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slicers/slicer6.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Nayana Sooraj\Dropbox\PC\Desktop\online superstore sales analysis\"/>
    </mc:Choice>
  </mc:AlternateContent>
  <xr:revisionPtr revIDLastSave="0" documentId="13_ncr:1_{FCF6FB97-3568-4BFE-95E8-05B89FD69FF9}" xr6:coauthVersionLast="47" xr6:coauthVersionMax="47" xr10:uidLastSave="{00000000-0000-0000-0000-000000000000}"/>
  <bookViews>
    <workbookView xWindow="-108" yWindow="-108" windowWidth="23256" windowHeight="13176" xr2:uid="{3D8DE6A7-C77B-44C5-BBDC-64F01CEE3409}"/>
  </bookViews>
  <sheets>
    <sheet name="Overview" sheetId="12" r:id="rId1"/>
    <sheet name="Detail" sheetId="13" r:id="rId2"/>
    <sheet name="Insights" sheetId="14" r:id="rId3"/>
    <sheet name="Sales Comparison YoY" sheetId="4" r:id="rId4"/>
    <sheet name="Profit YoY" sheetId="5" r:id="rId5"/>
    <sheet name="Average Order Value" sheetId="11" r:id="rId6"/>
    <sheet name="Region" sheetId="6" r:id="rId7"/>
    <sheet name="Segment" sheetId="7" r:id="rId8"/>
    <sheet name="Category &amp; Subcategory" sheetId="8" r:id="rId9"/>
    <sheet name="Ship mode" sheetId="9" r:id="rId10"/>
    <sheet name="Payment mode" sheetId="10" r:id="rId11"/>
    <sheet name="Sheet1 (2)" sheetId="2" r:id="rId12"/>
  </sheets>
  <definedNames>
    <definedName name="ExternalData_1" localSheetId="11" hidden="1">'Sheet1 (2)'!$A$1:$W$5902</definedName>
    <definedName name="Slicer_Order_Month1">#N/A</definedName>
  </definedNames>
  <calcPr calcId="191029"/>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8" l="1"/>
  <c r="D7" i="8"/>
  <c r="D8" i="8"/>
  <c r="D9" i="8"/>
  <c r="D10" i="8"/>
  <c r="D11" i="8"/>
  <c r="D12" i="8"/>
  <c r="D13" i="8"/>
  <c r="D14" i="8"/>
  <c r="D15" i="8"/>
  <c r="D16" i="8"/>
  <c r="D17" i="8"/>
  <c r="D18" i="8"/>
  <c r="D19" i="8"/>
  <c r="D20" i="8"/>
  <c r="D21" i="8"/>
  <c r="D22" i="8"/>
  <c r="D23" i="8"/>
  <c r="D24" i="8"/>
  <c r="D25" i="8"/>
  <c r="D5" i="8"/>
  <c r="D5" i="11"/>
  <c r="D4" i="11"/>
  <c r="D6" i="5"/>
  <c r="D7" i="5"/>
  <c r="D8" i="5"/>
  <c r="D9" i="5"/>
  <c r="D10" i="5"/>
  <c r="D11" i="5"/>
  <c r="D12" i="5"/>
  <c r="D13" i="5"/>
  <c r="D14" i="5"/>
  <c r="D15" i="5"/>
  <c r="D16" i="5"/>
  <c r="D17" i="5"/>
  <c r="D5" i="5"/>
  <c r="D6" i="4"/>
  <c r="D7" i="4"/>
  <c r="D8" i="4"/>
  <c r="D9" i="4"/>
  <c r="D10" i="4"/>
  <c r="D11" i="4"/>
  <c r="D12" i="4"/>
  <c r="D13" i="4"/>
  <c r="D14" i="4"/>
  <c r="D15" i="4"/>
  <c r="D16" i="4"/>
  <c r="D17" i="4"/>
  <c r="D5" i="4"/>
  <c r="E4" i="1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3A720C-B9B4-4EAD-94BB-CEAC4759EF78}"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<sst xmlns="http://schemas.openxmlformats.org/spreadsheetml/2006/main" count="94558" uniqueCount="8643">
  <si>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</si>
  <si>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</si>
  <si>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</si>
  <si>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</si>
  <si>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</si>
  <si>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</si>
  <si>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</si>
  <si>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</si>
  <si>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</si>
  <si>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</si>
  <si>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</si>
  <si>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</si>
  <si>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</si>
  <si>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</si>
  <si>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</si>
  <si>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</si>
  <si>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</si>
  <si>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</si>
  <si>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</si>
  <si>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</si>
  <si>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</si>
  <si>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</si>
  <si>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</si>
  <si>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</si>
  <si>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</si>
  <si>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</si>
  <si>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</si>
  <si>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</si>
  <si>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</si>
  <si>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</si>
  <si>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</si>
  <si>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</si>
  <si>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</si>
  <si>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No</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</si>
  <si>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</si>
  <si>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</si>
  <si>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</si>
  <si>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</si>
  <si>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</si>
  <si>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</si>
  <si>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</si>
  <si>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</si>
  <si>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</si>
  <si>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</si>
  <si>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</si>
  <si>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</si>
  <si>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</si>
  <si>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</si>
  <si>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</si>
  <si>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</si>
  <si>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</si>
  <si>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</si>
  <si>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</si>
  <si>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</si>
  <si>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</si>
  <si>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</si>
  <si>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</si>
  <si>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</si>
  <si>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</si>
  <si>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</si>
  <si>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</si>
  <si>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</si>
  <si>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</si>
  <si>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</si>
  <si>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</si>
  <si>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</si>
  <si>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</si>
  <si>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</si>
  <si>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</si>
  <si>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</si>
  <si>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</si>
  <si>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</si>
  <si>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</si>
  <si>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</si>
  <si>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</si>
  <si>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</si>
  <si>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</si>
  <si>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</si>
  <si>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</si>
  <si>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</si>
  <si>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</si>
  <si>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</si>
  <si>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</si>
  <si>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</si>
  <si>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</si>
  <si>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</si>
  <si>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</si>
  <si>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</si>
  <si>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</si>
  <si>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</si>
  <si>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</si>
  <si>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</si>
  <si>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</si>
  <si>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</si>
  <si>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</si>
  <si>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</si>
  <si>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</si>
  <si>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</si>
  <si>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</si>
  <si>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</si>
  <si>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</si>
  <si>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</si>
  <si>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</si>
  <si>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</si>
  <si>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</si>
  <si>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</si>
  <si>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</si>
  <si>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</si>
  <si>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</si>
  <si>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</si>
  <si>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</si>
  <si>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</si>
  <si>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</si>
  <si>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</si>
  <si>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</si>
  <si>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</si>
  <si>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</si>
  <si>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</si>
  <si>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</si>
  <si>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</si>
  <si>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</si>
  <si>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</si>
  <si>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</si>
  <si>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</si>
  <si>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</si>
  <si>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</si>
  <si>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</si>
  <si>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</si>
  <si>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</si>
  <si>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</si>
  <si>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</si>
  <si>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</si>
  <si>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</si>
  <si>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</si>
  <si>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</si>
  <si>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</si>
  <si>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</si>
  <si>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</si>
  <si>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</si>
  <si>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</si>
  <si>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</si>
  <si>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</si>
  <si>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</si>
  <si>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</si>
  <si>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</si>
  <si>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</si>
  <si>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</si>
  <si>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</si>
  <si>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</si>
  <si>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</si>
  <si>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</si>
  <si>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</si>
  <si>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</si>
  <si>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</si>
  <si>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</si>
  <si>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</si>
  <si>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</si>
  <si>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</si>
  <si>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</si>
  <si>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</si>
  <si>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</si>
  <si>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</si>
  <si>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</si>
  <si>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</si>
  <si>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</si>
  <si>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</si>
  <si>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</si>
  <si>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</si>
  <si>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</si>
  <si>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</si>
  <si>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</si>
  <si>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</si>
  <si>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</si>
  <si>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</si>
  <si>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</si>
  <si>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</si>
  <si>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</si>
  <si>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</si>
  <si>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</si>
  <si>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</si>
  <si>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</si>
  <si>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</si>
  <si>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</si>
  <si>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</si>
  <si>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</si>
  <si>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</si>
  <si>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</si>
  <si>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</si>
  <si>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</si>
  <si>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</si>
  <si>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</si>
  <si>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</si>
  <si>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</si>
  <si>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</si>
  <si>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</si>
  <si>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</si>
  <si>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</si>
  <si>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</si>
  <si>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</si>
  <si>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</si>
  <si>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</si>
  <si>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</si>
  <si>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</si>
  <si>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</si>
  <si>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</si>
  <si>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</si>
  <si>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</si>
  <si>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</si>
  <si>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</si>
  <si>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</si>
  <si>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</si>
  <si>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</si>
  <si>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</si>
  <si>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</si>
  <si>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</si>
  <si>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</si>
  <si>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</si>
  <si>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</si>
  <si>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</si>
  <si>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</si>
  <si>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</si>
  <si>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</si>
  <si>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</si>
  <si>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</si>
  <si>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</si>
  <si>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</si>
  <si>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</si>
  <si>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</si>
  <si>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</si>
  <si>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</si>
  <si>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</si>
  <si>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</si>
  <si>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</si>
  <si>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</si>
  <si>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</si>
  <si>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</si>
  <si>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</si>
  <si>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</si>
  <si>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</si>
  <si>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</si>
  <si>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</si>
  <si>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</si>
  <si>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</si>
  <si>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</si>
  <si>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</si>
  <si>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</si>
  <si>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</si>
  <si>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</si>
  <si>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</si>
  <si>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</si>
  <si>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</si>
  <si>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</si>
  <si>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</si>
  <si>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</si>
  <si>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</si>
  <si>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</si>
  <si>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</si>
  <si>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</si>
  <si>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</si>
  <si>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</si>
  <si>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</si>
  <si>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</si>
  <si>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</si>
  <si>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</si>
  <si>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</si>
  <si>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</si>
  <si>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</si>
  <si>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</si>
  <si>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</si>
  <si>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</si>
  <si>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</si>
  <si>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</si>
  <si>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</si>
  <si>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</si>
  <si>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</si>
  <si>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</si>
  <si>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</si>
  <si>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</si>
  <si>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</si>
  <si>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</si>
  <si>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</si>
  <si>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</si>
  <si>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</si>
  <si>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</si>
  <si>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</si>
  <si>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</si>
  <si>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</si>
  <si>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</si>
  <si>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</si>
  <si>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</si>
  <si>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</si>
  <si>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</si>
  <si>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</si>
  <si>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</si>
  <si>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</si>
  <si>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</si>
  <si>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</si>
  <si>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</si>
  <si>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</si>
  <si>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</si>
  <si>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</si>
  <si>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</si>
  <si>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</si>
  <si>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</si>
  <si>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</si>
  <si>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</si>
  <si>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</si>
  <si>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</si>
  <si>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</si>
  <si>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</si>
  <si>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</si>
  <si>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</si>
  <si>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</si>
  <si>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</si>
  <si>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</si>
  <si>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</si>
  <si>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</si>
  <si>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</si>
  <si>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</si>
  <si>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</si>
  <si>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</si>
  <si>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</si>
  <si>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</si>
  <si>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</si>
  <si>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</si>
  <si>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</si>
  <si>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</si>
  <si>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</si>
  <si>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</si>
  <si>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</si>
  <si>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</si>
  <si>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</si>
  <si>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</si>
  <si>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</si>
  <si>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</si>
  <si>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</si>
  <si>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</si>
  <si>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</si>
  <si>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</si>
  <si>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</si>
  <si>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</si>
  <si>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</si>
  <si>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</si>
  <si>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</si>
  <si>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</si>
  <si>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</si>
  <si>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</si>
  <si>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</si>
  <si>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</si>
  <si>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</si>
  <si>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</si>
  <si>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</si>
  <si>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</si>
  <si>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</si>
  <si>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</si>
  <si>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</si>
  <si>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</si>
  <si>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</si>
  <si>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</si>
  <si>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</si>
  <si>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</si>
  <si>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</si>
  <si>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</si>
  <si>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</si>
  <si>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</si>
  <si>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</si>
  <si>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</si>
  <si>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</si>
  <si>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</si>
  <si>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</si>
  <si>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</si>
  <si>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</si>
  <si>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</si>
  <si>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</si>
  <si>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</si>
  <si>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</si>
  <si>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</si>
  <si>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</si>
  <si>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</si>
  <si>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</si>
  <si>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</si>
  <si>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</si>
  <si>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</si>
  <si>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</si>
  <si>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</si>
  <si>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</si>
  <si>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</si>
  <si>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</si>
  <si>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</si>
  <si>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</si>
  <si>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</si>
  <si>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</si>
  <si>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</si>
  <si>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</si>
  <si>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</si>
  <si>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</si>
  <si>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</si>
  <si>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</si>
  <si>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</si>
  <si>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</si>
  <si>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</si>
  <si>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</si>
  <si>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</si>
  <si>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</si>
  <si>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</si>
  <si>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</si>
  <si>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</si>
  <si>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</si>
  <si>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</si>
  <si>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</si>
  <si>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</si>
  <si>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</si>
  <si>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</si>
  <si>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</si>
  <si>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</si>
  <si>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</si>
  <si>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</si>
  <si>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</si>
  <si>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</si>
  <si>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</si>
  <si>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</si>
  <si>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</si>
  <si>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</si>
  <si>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</si>
  <si>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</si>
  <si>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</si>
  <si>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</si>
  <si>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</si>
  <si>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</si>
  <si>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</si>
  <si>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</si>
  <si>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</si>
  <si>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</si>
  <si>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</si>
  <si>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</si>
  <si>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</si>
  <si>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</si>
  <si>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</si>
  <si>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</si>
  <si>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</si>
  <si>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</si>
  <si>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</si>
  <si>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</si>
  <si>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</si>
  <si>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</si>
  <si>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</si>
  <si>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</si>
  <si>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</si>
  <si>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</si>
  <si>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</si>
  <si>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</si>
  <si>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</si>
  <si>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</si>
  <si>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</si>
  <si>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</si>
  <si>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</si>
  <si>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</si>
  <si>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</si>
  <si>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</si>
  <si>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</si>
  <si>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</si>
  <si>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</si>
  <si>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</si>
  <si>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</si>
  <si>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</si>
  <si>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</si>
  <si>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</si>
  <si>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</si>
  <si>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</si>
  <si>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</si>
  <si>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</si>
  <si>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</si>
  <si>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</si>
  <si>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</si>
  <si>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</si>
  <si>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</si>
  <si>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</si>
  <si>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</si>
  <si>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</si>
  <si>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</si>
  <si>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</si>
  <si>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</si>
  <si>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</si>
  <si>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</si>
  <si>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</si>
  <si>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</si>
  <si>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</si>
  <si>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</si>
  <si>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</si>
  <si>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</si>
  <si>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</si>
  <si>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</si>
  <si>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</si>
  <si>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</si>
  <si>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</si>
  <si>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</si>
  <si>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</si>
  <si>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</si>
  <si>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</si>
  <si>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</si>
  <si>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</si>
  <si>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</si>
  <si>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</si>
  <si>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</si>
  <si>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</si>
  <si>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</si>
  <si>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</si>
  <si>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</si>
  <si>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</si>
  <si>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</si>
  <si>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</si>
  <si>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</si>
  <si>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</si>
  <si>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</si>
  <si>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</si>
  <si>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</si>
  <si>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</si>
  <si>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</si>
  <si>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</si>
  <si>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</si>
  <si>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</si>
  <si>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</si>
  <si>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</si>
  <si>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</si>
  <si>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</si>
  <si>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</si>
  <si>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</si>
  <si>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</si>
  <si>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</si>
  <si>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</si>
  <si>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</si>
  <si>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</si>
  <si>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</si>
  <si>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</si>
  <si>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</si>
  <si>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</si>
  <si>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</si>
  <si>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</si>
  <si>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</si>
  <si>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</si>
  <si>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</si>
  <si>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</si>
  <si>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</si>
  <si>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</si>
  <si>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</si>
  <si>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</si>
  <si>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</si>
  <si>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</si>
  <si>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</si>
  <si>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</si>
  <si>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</si>
  <si>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</si>
  <si>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</si>
  <si>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</si>
  <si>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</si>
  <si>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</si>
  <si>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</si>
  <si>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</si>
  <si>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</si>
  <si>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</si>
  <si>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</si>
  <si>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</si>
  <si>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</si>
  <si>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</si>
  <si>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</si>
  <si>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</si>
  <si>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</si>
  <si>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</si>
  <si>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</si>
  <si>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</si>
  <si>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</si>
  <si>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</si>
  <si>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</si>
  <si>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</si>
  <si>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</si>
  <si>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</si>
  <si>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</si>
  <si>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</si>
  <si>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</si>
  <si>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</si>
  <si>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</si>
  <si>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</si>
  <si>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</si>
  <si>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</si>
  <si>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</si>
  <si>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</si>
  <si>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</si>
  <si>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</si>
  <si>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</si>
  <si>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</si>
  <si>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</si>
  <si>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</si>
  <si>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</si>
  <si>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</si>
  <si>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</si>
  <si>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</si>
  <si>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</si>
  <si>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</si>
  <si>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</si>
  <si>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</si>
  <si>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</si>
  <si>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</si>
  <si>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</si>
  <si>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</si>
  <si>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</si>
  <si>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</si>
  <si>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</si>
  <si>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</si>
  <si>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</si>
  <si>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</si>
  <si>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</si>
  <si>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</si>
  <si>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</si>
  <si>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</si>
  <si>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</si>
  <si>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</si>
  <si>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</si>
  <si>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</si>
  <si>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</si>
  <si>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</si>
  <si>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</si>
  <si>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</si>
  <si>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</si>
  <si>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</si>
  <si>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</si>
  <si>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</si>
  <si>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</si>
  <si>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</si>
  <si>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</si>
  <si>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</si>
  <si>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</si>
  <si>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</si>
  <si>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</si>
  <si>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</si>
  <si>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</si>
  <si>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</si>
  <si>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</si>
  <si>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</si>
  <si>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</si>
  <si>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</si>
  <si>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</si>
  <si>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</si>
  <si>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</si>
  <si>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</si>
  <si>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</si>
  <si>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</si>
  <si>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</si>
  <si>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</si>
  <si>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</si>
  <si>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</si>
  <si>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</si>
  <si>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</si>
  <si>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</si>
  <si>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</si>
  <si>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</si>
  <si>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</si>
  <si>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</si>
  <si>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</si>
  <si>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</si>
  <si>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</si>
  <si>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</si>
  <si>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</si>
  <si>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</si>
  <si>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</si>
  <si>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</si>
  <si>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</si>
  <si>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</si>
  <si>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</si>
  <si>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</si>
  <si>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</si>
  <si>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</si>
  <si>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</si>
  <si>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</si>
  <si>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</si>
  <si>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</si>
  <si>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</si>
  <si>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</si>
  <si>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</si>
  <si>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</si>
  <si>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</si>
  <si>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</si>
  <si>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</si>
  <si>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</si>
  <si>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</si>
  <si>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</si>
  <si>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</si>
  <si>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</si>
  <si>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</si>
  <si>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</si>
  <si>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</si>
  <si>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</si>
  <si>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</si>
  <si>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</si>
  <si>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</si>
  <si>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</si>
  <si>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</si>
  <si>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</si>
  <si>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</si>
  <si>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</si>
  <si>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</si>
  <si>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</si>
  <si>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</si>
  <si>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</si>
  <si>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</si>
  <si>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</si>
  <si>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</si>
  <si>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</si>
  <si>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</si>
  <si>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</si>
  <si>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</si>
  <si>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</si>
  <si>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</si>
  <si>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</si>
  <si>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</si>
  <si>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</si>
  <si>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</si>
  <si>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</si>
  <si>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</si>
  <si>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</si>
  <si>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</si>
  <si>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</si>
  <si>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</si>
  <si>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</si>
  <si>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</si>
  <si>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</si>
  <si>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</si>
  <si>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</si>
  <si>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</si>
  <si>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</si>
  <si>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</si>
  <si>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</si>
  <si>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</si>
  <si>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</si>
  <si>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</si>
  <si>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</si>
  <si>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</si>
  <si>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</si>
  <si>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</si>
  <si>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</si>
  <si>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</si>
  <si>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</si>
  <si>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</si>
  <si>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</si>
  <si>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</si>
  <si>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</si>
  <si>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</si>
  <si>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</si>
  <si>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</si>
  <si>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</si>
  <si>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</si>
  <si>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</si>
  <si>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</si>
  <si>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</si>
  <si>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</si>
  <si>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</si>
  <si>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</si>
  <si>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</si>
  <si>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</si>
  <si>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</si>
  <si>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</si>
  <si>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</si>
  <si>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</si>
  <si>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</si>
  <si>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</si>
  <si>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</si>
  <si>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</si>
  <si>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</si>
  <si>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</si>
  <si>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</si>
  <si>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</si>
  <si>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</si>
  <si>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</si>
  <si>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</si>
  <si>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</si>
  <si>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</si>
  <si>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</si>
  <si>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</si>
  <si>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</si>
  <si>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</si>
  <si>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</si>
  <si>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</si>
  <si>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</si>
  <si>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</si>
  <si>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</si>
  <si>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</si>
  <si>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</si>
  <si>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</si>
  <si>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</si>
  <si>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</si>
  <si>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</si>
  <si>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</si>
  <si>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</si>
  <si>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</si>
  <si>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</si>
  <si>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</si>
  <si>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</si>
  <si>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</si>
  <si>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</si>
  <si>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</si>
  <si>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</si>
  <si>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</si>
  <si>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</si>
  <si>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</si>
  <si>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</si>
  <si>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</si>
  <si>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</si>
  <si>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</si>
  <si>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</si>
  <si>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</si>
  <si>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</si>
  <si>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</si>
  <si>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</si>
  <si>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</si>
  <si>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</si>
  <si>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</si>
  <si>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</si>
  <si>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</si>
  <si>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</si>
  <si>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</si>
  <si>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</si>
  <si>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</si>
  <si>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</si>
  <si>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</si>
  <si>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</si>
  <si>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</si>
  <si>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</si>
  <si>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</si>
  <si>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</si>
  <si>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</si>
  <si>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</si>
  <si>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</si>
  <si>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</si>
  <si>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</si>
  <si>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</si>
  <si>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</si>
  <si>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</si>
  <si>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</si>
  <si>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</si>
  <si>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</si>
  <si>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</si>
  <si>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</si>
  <si>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</si>
  <si>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</si>
  <si>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</si>
  <si>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</si>
  <si>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</si>
  <si>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</si>
  <si>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</si>
  <si>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</si>
  <si>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</si>
  <si>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</si>
  <si>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</si>
  <si>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</si>
  <si>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</si>
  <si>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</si>
  <si>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</si>
  <si>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</si>
  <si>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</si>
  <si>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</si>
  <si>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</si>
  <si>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</si>
  <si>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</si>
  <si>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</si>
  <si>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</si>
  <si>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</si>
  <si>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</si>
  <si>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</si>
  <si>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</si>
  <si>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</si>
  <si>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</si>
  <si>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</si>
  <si>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</si>
  <si>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</si>
  <si>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</si>
  <si>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</si>
  <si>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</si>
  <si>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</si>
  <si>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</si>
  <si>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</si>
  <si>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</si>
  <si>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</si>
  <si>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</si>
  <si>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</si>
  <si>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</si>
  <si>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</si>
  <si>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</si>
  <si>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</si>
  <si>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</si>
  <si>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</si>
  <si>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</si>
  <si>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</si>
  <si>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</si>
  <si>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</si>
  <si>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</si>
  <si>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</si>
  <si>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</si>
  <si>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</si>
  <si>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</si>
  <si>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</si>
  <si>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</si>
  <si>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</si>
  <si>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</si>
  <si>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</si>
  <si>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</si>
  <si>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</si>
  <si>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</si>
  <si>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</si>
  <si>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</si>
  <si>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</si>
  <si>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</si>
  <si>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</si>
  <si>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</si>
  <si>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</si>
  <si>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</si>
  <si>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</si>
  <si>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</si>
  <si>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</si>
  <si>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</si>
  <si>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</si>
  <si>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</si>
  <si>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</si>
  <si>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</si>
  <si>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</si>
  <si>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</si>
  <si>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</si>
  <si>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</si>
  <si>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</si>
  <si>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</si>
  <si>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</si>
  <si>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</si>
  <si>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</si>
  <si>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</si>
  <si>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</si>
  <si>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</si>
  <si>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</si>
  <si>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</si>
  <si>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</si>
  <si>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</si>
  <si>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</si>
  <si>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</si>
  <si>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</si>
  <si>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</si>
  <si>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</si>
  <si>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</si>
  <si>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</si>
  <si>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</si>
  <si>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</si>
  <si>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</si>
  <si>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</si>
  <si>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</si>
  <si>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</si>
  <si>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</si>
  <si>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</si>
  <si>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</si>
  <si>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</si>
  <si>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</si>
  <si>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</si>
  <si>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</si>
  <si>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</si>
  <si>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</si>
  <si>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</si>
  <si>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</si>
  <si>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</si>
  <si>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</si>
  <si>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</si>
  <si>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</si>
  <si>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</si>
  <si>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</si>
  <si>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</si>
  <si>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</si>
  <si>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</si>
  <si>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</si>
  <si>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</si>
  <si>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</si>
  <si>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</si>
  <si>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</si>
  <si>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</si>
  <si>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</si>
  <si>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</si>
  <si>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</si>
  <si>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</si>
  <si>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</si>
  <si>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</si>
  <si>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</si>
  <si>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</si>
  <si>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</si>
  <si>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</si>
  <si>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</si>
  <si>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</si>
  <si>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</si>
  <si>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</si>
  <si>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</si>
  <si>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</si>
  <si>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</si>
  <si>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</si>
  <si>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</si>
  <si>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</si>
  <si>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</si>
  <si>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</si>
  <si>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</si>
  <si>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</si>
  <si>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</si>
  <si>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</si>
  <si>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</si>
  <si>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</si>
  <si>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</si>
  <si>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</si>
  <si>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</si>
  <si>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</si>
  <si>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</si>
  <si>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</si>
  <si>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</si>
  <si>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</si>
  <si>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</si>
  <si>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</si>
  <si>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</si>
  <si>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</si>
  <si>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</si>
  <si>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</si>
  <si>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</si>
  <si>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</si>
  <si>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</si>
  <si>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</si>
  <si>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</si>
  <si>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</si>
  <si>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</si>
  <si>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</si>
  <si>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</si>
  <si>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</si>
  <si>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</si>
  <si>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</si>
  <si>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</si>
  <si>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</si>
  <si>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</si>
  <si>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</si>
  <si>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</si>
  <si>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</si>
  <si>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</si>
  <si>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</si>
  <si>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</si>
  <si>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</si>
  <si>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</si>
  <si>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</si>
  <si>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</si>
  <si>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</si>
  <si>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</si>
  <si>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</si>
  <si>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</si>
  <si>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</si>
  <si>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</si>
  <si>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</si>
  <si>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</si>
  <si>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</si>
  <si>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</si>
  <si>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</si>
  <si>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</si>
  <si>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</si>
  <si>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</si>
  <si>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</si>
  <si>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</si>
  <si>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</si>
  <si>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</si>
  <si>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</si>
  <si>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</si>
  <si>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</si>
  <si>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</si>
  <si>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</si>
  <si>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</si>
  <si>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</si>
  <si>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</si>
  <si>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</si>
  <si>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</si>
  <si>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</si>
  <si>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</si>
  <si>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</si>
  <si>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</si>
  <si>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</si>
  <si>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</si>
  <si>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</si>
  <si>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</si>
  <si>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</si>
  <si>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</si>
  <si>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</si>
  <si>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</si>
  <si>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</si>
  <si>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</si>
  <si>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</si>
  <si>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</si>
  <si>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</si>
  <si>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</si>
  <si>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</si>
  <si>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</si>
  <si>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</si>
  <si>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</si>
  <si>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</si>
  <si>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</si>
  <si>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</si>
  <si>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</si>
  <si>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</si>
  <si>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</si>
  <si>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</si>
  <si>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</si>
  <si>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</si>
  <si>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</si>
  <si>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</si>
  <si>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</si>
  <si>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</si>
  <si>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</si>
  <si>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</si>
  <si>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</si>
  <si>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</si>
  <si>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</si>
  <si>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</si>
  <si>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</si>
  <si>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</si>
  <si>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</si>
  <si>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</si>
  <si>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</si>
  <si>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</si>
  <si>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</si>
  <si>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</si>
  <si>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</si>
  <si>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</si>
  <si>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</si>
  <si>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</si>
  <si>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</si>
  <si>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</si>
  <si>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</si>
  <si>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</si>
  <si>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</si>
  <si>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</si>
  <si>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</si>
  <si>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</si>
  <si>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</si>
  <si>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</si>
  <si>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</si>
  <si>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</si>
  <si>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</si>
  <si>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</si>
  <si>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</si>
  <si>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</si>
  <si>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</si>
  <si>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</si>
  <si>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</si>
  <si>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</si>
  <si>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</si>
  <si>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</si>
  <si>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</si>
  <si>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</si>
  <si>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</si>
  <si>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</si>
  <si>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</si>
  <si>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</si>
  <si>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</si>
  <si>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</si>
  <si>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</si>
  <si>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</si>
  <si>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</si>
  <si>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</si>
  <si>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</si>
  <si>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</si>
  <si>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</si>
  <si>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</si>
  <si>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</si>
  <si>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</si>
  <si>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</si>
  <si>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</si>
  <si>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</si>
  <si>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</si>
  <si>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</si>
  <si>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</si>
  <si>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</si>
  <si>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</si>
  <si>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</si>
  <si>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</si>
  <si>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</si>
  <si>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</si>
  <si>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</si>
  <si>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</si>
  <si>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</si>
  <si>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</si>
  <si>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</si>
  <si>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</si>
  <si>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</si>
  <si>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</si>
  <si>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</si>
  <si>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</si>
  <si>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</si>
  <si>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</si>
  <si>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</si>
  <si>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</si>
  <si>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</si>
  <si>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</si>
  <si>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</si>
  <si>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</si>
  <si>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</si>
  <si>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</si>
  <si>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</si>
  <si>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</si>
  <si>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</si>
  <si>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</si>
  <si>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</si>
  <si>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</si>
  <si>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</si>
  <si>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</si>
  <si>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</si>
  <si>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</si>
  <si>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</si>
  <si>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</si>
  <si>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</si>
  <si>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</si>
  <si>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</si>
  <si>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</si>
  <si>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</si>
  <si>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</si>
  <si>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</si>
  <si>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</si>
  <si>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</si>
  <si>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</si>
  <si>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</si>
  <si>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</si>
  <si>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</si>
  <si>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</si>
  <si>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</si>
  <si>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</si>
  <si>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</si>
  <si>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</si>
  <si>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</si>
  <si>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</si>
  <si>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</si>
  <si>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</si>
  <si>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</si>
  <si>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</si>
  <si>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</si>
  <si>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</si>
  <si>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</si>
  <si>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</si>
  <si>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</si>
  <si>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</si>
  <si>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</si>
  <si>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</si>
  <si>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</si>
  <si>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</si>
  <si>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</si>
  <si>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</si>
  <si>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</si>
  <si>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</si>
  <si>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</si>
  <si>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</si>
  <si>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</si>
  <si>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</si>
  <si>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</si>
  <si>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</si>
  <si>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</si>
  <si>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</si>
  <si>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</si>
  <si>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</si>
  <si>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</si>
  <si>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</si>
  <si>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</si>
  <si>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</si>
  <si>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</si>
  <si>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</si>
  <si>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</si>
  <si>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</si>
  <si>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</si>
  <si>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</si>
  <si>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</si>
  <si>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</si>
  <si>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</si>
  <si>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</si>
  <si>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</si>
  <si>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</si>
  <si>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</si>
  <si>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</si>
  <si>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</si>
  <si>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</si>
  <si>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</si>
  <si>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</si>
  <si>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</si>
  <si>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</si>
  <si>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</si>
  <si>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</si>
  <si>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</si>
  <si>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</si>
  <si>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</si>
  <si>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</si>
  <si>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</si>
  <si>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</si>
  <si>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</si>
  <si>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</si>
  <si>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</si>
  <si>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</si>
  <si>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</si>
  <si>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</si>
  <si>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</si>
  <si>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</si>
  <si>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</si>
  <si>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</si>
  <si>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</si>
  <si>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</si>
  <si>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</si>
  <si>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</si>
  <si>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</si>
  <si>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</si>
  <si>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</si>
  <si>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</si>
  <si>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</si>
  <si>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</si>
  <si>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</si>
  <si>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</si>
  <si>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</si>
  <si>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</si>
  <si>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</si>
  <si>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</si>
  <si>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</si>
  <si>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</si>
  <si>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</si>
  <si>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</si>
  <si>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</si>
  <si>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</si>
  <si>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</si>
  <si>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</si>
  <si>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</si>
  <si>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</si>
  <si>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</si>
  <si>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</si>
  <si>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</si>
  <si>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</si>
  <si>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</si>
  <si>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</si>
  <si>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</si>
  <si>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</si>
  <si>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</si>
  <si>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</si>
  <si>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</si>
  <si>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</si>
  <si>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</si>
  <si>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</si>
  <si>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</si>
  <si>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</si>
  <si>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</si>
  <si>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</si>
  <si>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</si>
  <si>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</si>
  <si>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</si>
  <si>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</si>
  <si>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</si>
  <si>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</si>
  <si>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</si>
  <si>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</si>
  <si>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</si>
  <si>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</si>
  <si>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</si>
  <si>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</si>
  <si>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</si>
  <si>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</si>
  <si>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</si>
  <si>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</si>
  <si>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</si>
  <si>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</si>
  <si>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</si>
  <si>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</si>
  <si>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</si>
  <si>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</si>
  <si>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</si>
  <si>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</si>
  <si>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</si>
  <si>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</si>
  <si>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</si>
  <si>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</si>
  <si>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</si>
  <si>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</si>
  <si>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</si>
  <si>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</si>
  <si>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</si>
  <si>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</si>
  <si>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</si>
  <si>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</si>
  <si>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</si>
  <si>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</si>
  <si>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</si>
  <si>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</si>
  <si>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</si>
  <si>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</si>
  <si>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</si>
  <si>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</si>
  <si>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</si>
  <si>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</si>
  <si>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</si>
  <si>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</si>
  <si>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</si>
  <si>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</si>
  <si>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</si>
  <si>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</si>
  <si>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</si>
  <si>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</si>
  <si>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</si>
  <si>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</si>
  <si>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</si>
  <si>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</si>
  <si>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</si>
  <si>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</si>
  <si>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</si>
  <si>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</si>
  <si>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</si>
  <si>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</si>
  <si>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</si>
  <si>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</si>
  <si>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</si>
  <si>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</si>
  <si>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</si>
  <si>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</si>
  <si>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</si>
  <si>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</si>
  <si>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</si>
  <si>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</si>
  <si>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</si>
  <si>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</si>
  <si>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</si>
  <si>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</si>
  <si>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</si>
  <si>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</si>
  <si>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</si>
  <si>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</si>
  <si>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</si>
  <si>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</si>
  <si>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</si>
  <si>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</si>
  <si>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</si>
  <si>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</si>
  <si>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</si>
  <si>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</si>
  <si>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</si>
  <si>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</si>
  <si>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</si>
  <si>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</si>
  <si>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</si>
  <si>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</si>
  <si>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</si>
  <si>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</si>
  <si>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</si>
  <si>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</si>
  <si>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</si>
  <si>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</si>
  <si>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</si>
  <si>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</si>
  <si>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</si>
  <si>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</si>
  <si>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</si>
  <si>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</si>
  <si>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</si>
  <si>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</si>
  <si>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</si>
  <si>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</si>
  <si>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</si>
  <si>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</si>
  <si>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</si>
  <si>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</si>
  <si>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</si>
  <si>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</si>
  <si>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</si>
  <si>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</si>
  <si>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</si>
  <si>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</si>
  <si>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</si>
  <si>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</si>
  <si>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</si>
  <si>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</si>
  <si>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</si>
  <si>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</si>
  <si>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</si>
  <si>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</si>
  <si>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</si>
  <si>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</si>
  <si>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</si>
  <si>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</si>
  <si>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</si>
  <si>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</si>
  <si>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</si>
  <si>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</si>
  <si>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</si>
  <si>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</si>
  <si>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</si>
  <si>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</si>
  <si>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</si>
  <si>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</si>
  <si>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</si>
  <si>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</si>
  <si>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</si>
  <si>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</si>
  <si>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</si>
  <si>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</si>
  <si>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</si>
  <si>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</si>
  <si>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</si>
  <si>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</si>
  <si>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</si>
  <si>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</si>
  <si>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</si>
  <si>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</si>
  <si>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</si>
  <si>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</si>
  <si>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</si>
  <si>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</si>
  <si>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</si>
  <si>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</si>
  <si>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</si>
  <si>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</si>
  <si>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</si>
  <si>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</si>
  <si>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</si>
  <si>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</si>
  <si>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</si>
  <si>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</si>
  <si>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</si>
  <si>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</si>
  <si>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</si>
  <si>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</si>
  <si>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</si>
  <si>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</si>
  <si>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</si>
  <si>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</si>
  <si>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</si>
  <si>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</si>
  <si>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</si>
  <si>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</si>
  <si>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</si>
  <si>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</si>
  <si>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</si>
  <si>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</si>
  <si>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</si>
  <si>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</si>
  <si>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</si>
  <si>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</si>
  <si>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</si>
  <si>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</si>
  <si>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</si>
  <si>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</si>
  <si>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</si>
  <si>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</si>
  <si>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</si>
  <si>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</si>
  <si>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</si>
  <si>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</si>
  <si>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</si>
  <si>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</si>
  <si>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</si>
  <si>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</si>
  <si>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</si>
  <si>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</si>
  <si>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</si>
  <si>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</si>
  <si>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</si>
  <si>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</si>
  <si>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</si>
  <si>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</si>
  <si>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</si>
  <si>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</si>
  <si>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</si>
  <si>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</si>
  <si>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</si>
  <si>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</si>
  <si>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</si>
  <si>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</si>
  <si>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</si>
  <si>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</si>
  <si>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</si>
  <si>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</si>
  <si>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</si>
  <si>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</si>
  <si>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</si>
  <si>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</si>
  <si>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</si>
  <si>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</si>
  <si>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</si>
  <si>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</si>
  <si>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</si>
  <si>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</si>
  <si>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</si>
  <si>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</si>
  <si>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</si>
  <si>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</si>
  <si>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</si>
  <si>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</si>
  <si>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</si>
  <si>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</si>
  <si>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</si>
  <si>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</si>
  <si>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</si>
  <si>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</si>
  <si>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</si>
  <si>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</si>
  <si>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</si>
  <si>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</si>
  <si>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</si>
  <si>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</si>
  <si>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</si>
  <si>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</si>
  <si>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</si>
  <si>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</si>
  <si>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</si>
  <si>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</si>
  <si>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</si>
  <si>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</si>
  <si>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</si>
  <si>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</si>
  <si>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</si>
  <si>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</si>
  <si>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</si>
  <si>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</si>
  <si>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</si>
  <si>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</si>
  <si>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</si>
  <si>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</si>
  <si>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</si>
  <si>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</si>
  <si>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</si>
  <si>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</si>
  <si>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</si>
  <si>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</si>
  <si>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</si>
  <si>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</si>
  <si>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</si>
  <si>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</si>
  <si>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</si>
  <si>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</si>
  <si>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</si>
  <si>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</si>
  <si>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</si>
  <si>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</si>
  <si>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</si>
  <si>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</si>
  <si>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</si>
  <si>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</si>
  <si>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</si>
  <si>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</si>
  <si>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</si>
  <si>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</si>
  <si>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</si>
  <si>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</si>
  <si>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</si>
  <si>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</si>
  <si>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</si>
  <si>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</si>
  <si>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</si>
  <si>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</si>
  <si>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</si>
  <si>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</si>
  <si>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</si>
  <si>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</si>
  <si>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</si>
  <si>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</si>
  <si>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</si>
  <si>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</si>
  <si>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</si>
  <si>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</si>
  <si>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</si>
  <si>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</si>
  <si>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</si>
  <si>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</si>
  <si>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</si>
  <si>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</si>
  <si>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</si>
  <si>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</si>
  <si>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</si>
  <si>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</si>
  <si>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</si>
  <si>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</si>
  <si>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</si>
  <si>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</si>
  <si>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</si>
  <si>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</si>
  <si>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</si>
  <si>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</si>
  <si>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</si>
  <si>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</si>
  <si>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</si>
  <si>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</si>
  <si>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</si>
  <si>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</si>
  <si>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</si>
  <si>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</si>
  <si>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</si>
  <si>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</si>
  <si>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</si>
  <si>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</si>
  <si>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</si>
  <si>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</si>
  <si>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</si>
  <si>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</si>
  <si>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</si>
  <si>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</si>
  <si>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</si>
  <si>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</si>
  <si>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</si>
  <si>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</si>
  <si>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</si>
  <si>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</si>
  <si>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</si>
  <si>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</si>
  <si>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</si>
  <si>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</si>
  <si>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</si>
  <si>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</si>
  <si>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</si>
  <si>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</si>
  <si>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</si>
  <si>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</si>
  <si>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</si>
  <si>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</si>
  <si>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</si>
  <si>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</si>
  <si>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</si>
  <si>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</si>
  <si>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</si>
  <si>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</si>
  <si>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</si>
  <si>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</si>
  <si>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</si>
  <si>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</si>
  <si>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</si>
  <si>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</si>
  <si>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</si>
  <si>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</si>
  <si>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</si>
  <si>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</si>
  <si>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</si>
  <si>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</si>
  <si>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</si>
  <si>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</si>
  <si>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</si>
  <si>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</si>
  <si>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</si>
  <si>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</si>
  <si>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</si>
  <si>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</si>
  <si>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</si>
  <si>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</si>
  <si>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</si>
  <si>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</si>
  <si>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</si>
  <si>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</si>
  <si>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</si>
  <si>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</si>
  <si>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</si>
  <si>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</si>
  <si>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</si>
  <si>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</si>
  <si>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</si>
  <si>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</si>
  <si>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</si>
  <si>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</si>
  <si>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</si>
  <si>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</si>
  <si>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</si>
  <si>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</si>
  <si>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</si>
  <si>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</si>
  <si>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</si>
  <si>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</si>
  <si>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</si>
  <si>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</si>
  <si>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</si>
  <si>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</si>
  <si>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</si>
  <si>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</si>
  <si>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</si>
  <si>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</si>
  <si>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</si>
  <si>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</si>
  <si>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</si>
  <si>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</si>
  <si>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</si>
  <si>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</si>
  <si>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</si>
  <si>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</si>
  <si>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</si>
  <si>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</si>
  <si>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</si>
  <si>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</si>
  <si>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</si>
  <si>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</si>
  <si>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</si>
  <si>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</si>
  <si>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</si>
  <si>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</si>
  <si>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</si>
  <si>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</si>
  <si>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</si>
  <si>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</si>
  <si>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</si>
  <si>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</si>
  <si>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</si>
  <si>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</si>
  <si>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</si>
  <si>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</si>
  <si>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</si>
  <si>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</si>
  <si>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</si>
  <si>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</si>
  <si>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</si>
  <si>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</si>
  <si>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</si>
  <si>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</si>
  <si>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</si>
  <si>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</si>
  <si>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</si>
  <si>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</si>
  <si>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</si>
  <si>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</si>
  <si>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</si>
  <si>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</si>
  <si>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</si>
  <si>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</si>
  <si>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</si>
  <si>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</si>
  <si>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</si>
  <si>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</si>
  <si>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</si>
  <si>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</si>
  <si>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</si>
  <si>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</si>
  <si>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</si>
  <si>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</si>
  <si>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</si>
  <si>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</si>
  <si>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</si>
  <si>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</si>
  <si>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</si>
  <si>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</si>
  <si>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</si>
  <si>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</si>
  <si>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</si>
  <si>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</si>
  <si>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</si>
  <si>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</si>
  <si>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</si>
  <si>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</si>
  <si>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</si>
  <si>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</si>
  <si>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</si>
  <si>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</si>
  <si>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</si>
  <si>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</si>
  <si>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</si>
  <si>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</si>
  <si>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</si>
  <si>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</si>
  <si>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</si>
  <si>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</si>
  <si>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</si>
  <si>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</si>
  <si>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</si>
  <si>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</si>
  <si>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</si>
  <si>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</si>
  <si>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</si>
  <si>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</si>
  <si>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</si>
  <si>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</si>
  <si>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</si>
  <si>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</si>
  <si>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</si>
  <si>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</si>
  <si>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</si>
  <si>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</si>
  <si>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</si>
  <si>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</si>
  <si>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</si>
  <si>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</si>
  <si>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</si>
  <si>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</si>
  <si>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</si>
  <si>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</si>
  <si>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</si>
  <si>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</si>
  <si>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</si>
  <si>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</si>
  <si>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</si>
  <si>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</si>
  <si>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</si>
  <si>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</si>
  <si>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</si>
  <si>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</si>
  <si>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</si>
  <si>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</si>
  <si>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</si>
  <si>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</si>
  <si>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</si>
  <si>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</si>
  <si>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</si>
  <si>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</si>
  <si>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</si>
  <si>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</si>
  <si>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</si>
  <si>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</si>
  <si>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</si>
  <si>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</si>
  <si>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</si>
  <si>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</si>
  <si>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</si>
  <si>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</si>
  <si>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</si>
  <si>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</si>
  <si>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</si>
  <si>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</si>
  <si>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</si>
  <si>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</si>
  <si>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</si>
  <si>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</si>
  <si>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</si>
  <si>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</si>
  <si>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</si>
  <si>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</si>
  <si>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</si>
  <si>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</si>
  <si>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</si>
  <si>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</si>
  <si>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</si>
  <si>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</si>
  <si>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</si>
  <si>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</si>
  <si>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</si>
  <si>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</si>
  <si>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</si>
  <si>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</si>
  <si>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</si>
  <si>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</si>
  <si>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</si>
  <si>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</si>
  <si>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</si>
  <si>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</si>
  <si>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</si>
  <si>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</si>
  <si>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</si>
  <si>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</si>
  <si>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</si>
  <si>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</si>
  <si>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</si>
  <si>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</si>
  <si>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</si>
  <si>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</si>
  <si>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</si>
  <si>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</si>
  <si>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</si>
  <si>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</si>
  <si>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</si>
  <si>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</si>
  <si>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</si>
  <si>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</si>
  <si>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</si>
  <si>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</si>
  <si>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</si>
  <si>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</si>
  <si>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</si>
  <si>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</si>
  <si>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</si>
  <si>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</si>
  <si>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</si>
  <si>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</si>
  <si>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</si>
  <si>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</si>
  <si>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</si>
  <si>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</si>
  <si>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</si>
  <si>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</si>
  <si>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</si>
  <si>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</si>
  <si>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</si>
  <si>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</si>
  <si>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</si>
  <si>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</si>
  <si>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</si>
  <si>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</si>
  <si>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</si>
  <si>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</si>
  <si>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</si>
  <si>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</si>
  <si>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</si>
  <si>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</si>
  <si>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</si>
  <si>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</si>
  <si>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</si>
  <si>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</si>
  <si>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</si>
  <si>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</si>
  <si>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</si>
  <si>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</si>
  <si>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</si>
  <si>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</si>
  <si>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</si>
  <si>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</si>
  <si>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</si>
  <si>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</si>
  <si>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</si>
  <si>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</si>
  <si>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</si>
  <si>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</si>
  <si>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</si>
  <si>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</si>
  <si>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</si>
  <si>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</si>
  <si>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</si>
  <si>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</si>
  <si>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</si>
  <si>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</si>
  <si>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</si>
  <si>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</si>
  <si>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</si>
  <si>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</si>
  <si>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</si>
  <si>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</si>
  <si>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</si>
  <si>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</si>
  <si>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</si>
  <si>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</si>
  <si>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</si>
  <si>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</si>
  <si>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</si>
  <si>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</si>
  <si>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</si>
  <si>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</si>
  <si>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</si>
  <si>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</si>
  <si>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</si>
  <si>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</si>
  <si>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</si>
  <si>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</si>
  <si>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</si>
  <si>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</si>
  <si>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</si>
  <si>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</si>
  <si>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</si>
  <si>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</si>
  <si>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</si>
  <si>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</si>
  <si>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</si>
  <si>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</si>
  <si>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</si>
  <si>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</si>
  <si>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</si>
  <si>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</si>
  <si>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</si>
  <si>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</si>
  <si>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</si>
  <si>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</si>
  <si>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</si>
  <si>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</si>
  <si>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</si>
  <si>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</si>
  <si>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</si>
  <si>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</si>
  <si>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</si>
  <si>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</si>
  <si>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</si>
  <si>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</si>
  <si>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</si>
  <si>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</si>
  <si>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</si>
  <si>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</si>
  <si>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</si>
  <si>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</si>
  <si>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</si>
  <si>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</si>
  <si>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</si>
  <si>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</si>
  <si>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</si>
  <si>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</si>
  <si>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</si>
  <si>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</si>
  <si>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</si>
  <si>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</si>
  <si>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</si>
  <si>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</si>
  <si>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</si>
  <si>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</si>
  <si>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</si>
  <si>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</si>
  <si>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</si>
  <si>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</si>
  <si>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</si>
  <si>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</si>
  <si>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</si>
  <si>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</si>
  <si>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</si>
  <si>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</si>
  <si>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</si>
  <si>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</si>
  <si>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</si>
  <si>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</si>
  <si>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</si>
  <si>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</si>
  <si>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</si>
  <si>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</si>
  <si>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</si>
  <si>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</si>
  <si>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</si>
  <si>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</si>
  <si>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</si>
  <si>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</si>
  <si>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</si>
  <si>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</si>
  <si>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</si>
  <si>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</si>
  <si>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</si>
  <si>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</si>
  <si>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</si>
  <si>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</si>
  <si>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</si>
  <si>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</si>
  <si>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</si>
  <si>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</si>
  <si>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</si>
  <si>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</si>
  <si>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</si>
  <si>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</si>
  <si>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</si>
  <si>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</si>
  <si>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</si>
  <si>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</si>
  <si>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</si>
  <si>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</si>
  <si>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</si>
  <si>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</si>
  <si>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</si>
  <si>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</si>
  <si>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</si>
  <si>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</si>
  <si>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</si>
  <si>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</si>
  <si>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</si>
  <si>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</si>
  <si>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</si>
  <si>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</si>
  <si>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</si>
  <si>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</si>
  <si>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</si>
  <si>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</si>
  <si>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</si>
  <si>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</si>
  <si>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</si>
  <si>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</si>
  <si>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</si>
  <si>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</si>
  <si>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</si>
  <si>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</si>
  <si>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</si>
  <si>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</si>
  <si>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</si>
  <si>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</si>
  <si>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</si>
  <si>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</si>
  <si>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</si>
  <si>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</si>
  <si>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</si>
  <si>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</si>
  <si>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</si>
  <si>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</si>
  <si>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</si>
  <si>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</si>
  <si>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</si>
  <si>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</si>
  <si>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</si>
  <si>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</si>
  <si>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</si>
  <si>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</si>
  <si>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</si>
  <si>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</si>
  <si>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</si>
  <si>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</si>
  <si>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</si>
  <si>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</si>
  <si>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</si>
  <si>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</si>
  <si>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</si>
  <si>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</si>
  <si>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</si>
  <si>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</si>
  <si>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</si>
  <si>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</si>
  <si>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</si>
  <si>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</si>
  <si>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</si>
  <si>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</si>
  <si>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</si>
  <si>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</si>
  <si>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</si>
  <si>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</si>
  <si>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</si>
  <si>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</si>
  <si>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</si>
  <si>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</si>
  <si>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</si>
  <si>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</si>
  <si>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</si>
  <si>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</si>
  <si>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</si>
  <si>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</si>
  <si>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</si>
  <si>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</si>
  <si>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</si>
  <si>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</si>
  <si>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</si>
  <si>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</si>
  <si>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</si>
  <si>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</si>
  <si>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</si>
  <si>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</si>
  <si>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</si>
  <si>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</si>
  <si>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</si>
  <si>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</si>
  <si>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</si>
  <si>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</si>
  <si>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</si>
  <si>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</si>
  <si>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</si>
  <si>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</si>
  <si>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</si>
  <si>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</si>
  <si>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</si>
  <si>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</si>
  <si>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</si>
  <si>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</si>
  <si>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</si>
  <si>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</si>
  <si>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</si>
  <si>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</si>
  <si>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</si>
  <si>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</si>
  <si>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</si>
  <si>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</si>
  <si>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</si>
  <si>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</si>
  <si>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</si>
  <si>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</si>
  <si>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</si>
  <si>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</si>
  <si>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</si>
  <si>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</si>
  <si>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</si>
  <si>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</si>
  <si>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</si>
  <si>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</si>
  <si>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</si>
  <si>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</si>
  <si>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</si>
  <si>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</si>
  <si>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</si>
  <si>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</si>
  <si>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</si>
  <si>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</si>
  <si>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</si>
  <si>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</si>
  <si>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</si>
  <si>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</si>
  <si>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</si>
  <si>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</si>
  <si>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</si>
  <si>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</si>
  <si>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</si>
  <si>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</si>
  <si>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</si>
  <si>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</si>
  <si>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</si>
  <si>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</si>
  <si>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</si>
  <si>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</si>
  <si>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</si>
  <si>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</si>
  <si>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</si>
  <si>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</si>
  <si>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</si>
  <si>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</si>
  <si>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</si>
  <si>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</si>
  <si>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</si>
  <si>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</si>
  <si>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</si>
  <si>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</si>
  <si>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</si>
  <si>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</si>
  <si>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</si>
  <si>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</si>
  <si>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</si>
  <si>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</si>
  <si>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</si>
  <si>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</si>
  <si>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</si>
  <si>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</si>
  <si>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</si>
  <si>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</si>
  <si>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</si>
  <si>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</si>
  <si>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</si>
  <si>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</si>
  <si>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</si>
  <si>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</si>
  <si>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</si>
  <si>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</si>
  <si>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</si>
  <si>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</si>
  <si>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</si>
  <si>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</si>
  <si>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</si>
  <si>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</si>
  <si>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</si>
  <si>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</si>
  <si>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</si>
  <si>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</si>
  <si>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</si>
  <si>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</si>
  <si>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</si>
  <si>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</si>
  <si>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</si>
  <si>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</si>
  <si>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</si>
  <si>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</si>
  <si>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</si>
  <si>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</si>
  <si>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</si>
  <si>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</si>
  <si>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</si>
  <si>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</si>
  <si>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</si>
  <si>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</si>
  <si>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</si>
  <si>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</si>
  <si>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</si>
  <si>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</si>
  <si>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</si>
  <si>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</si>
  <si>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</si>
  <si>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</si>
  <si>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</si>
  <si>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</si>
  <si>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</si>
  <si>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</si>
  <si>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</si>
  <si>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</si>
  <si>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</si>
  <si>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</si>
  <si>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</si>
  <si>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</si>
  <si>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</si>
  <si>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</si>
  <si>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</si>
  <si>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</si>
  <si>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</si>
  <si>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</si>
  <si>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</si>
  <si>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</si>
  <si>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</si>
  <si>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</si>
  <si>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</si>
  <si>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</si>
  <si>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</si>
  <si>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</si>
  <si>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</si>
  <si>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</si>
  <si>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</si>
  <si>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</si>
  <si>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</si>
  <si>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</si>
  <si>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</si>
  <si>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</si>
  <si>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</si>
  <si>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</si>
  <si>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</si>
  <si>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</si>
  <si>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</si>
  <si>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</si>
  <si>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</si>
  <si>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</si>
  <si>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</si>
  <si>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</si>
  <si>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</si>
  <si>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</si>
  <si>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</si>
  <si>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</si>
  <si>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</si>
  <si>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</si>
  <si>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</si>
  <si>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</si>
  <si>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</si>
  <si>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</si>
  <si>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</si>
  <si>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</si>
  <si>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</si>
  <si>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</si>
  <si>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</si>
  <si>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</si>
  <si>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</si>
  <si>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</si>
  <si>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</si>
  <si>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</si>
  <si>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</si>
  <si>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</si>
  <si>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</si>
  <si>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</si>
  <si>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</si>
  <si>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</si>
  <si>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</si>
  <si>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</si>
  <si>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</si>
  <si>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</si>
  <si>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</si>
  <si>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</si>
  <si>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</si>
  <si>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</si>
  <si>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</si>
  <si>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</si>
  <si>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</si>
  <si>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</si>
  <si>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</si>
  <si>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</si>
  <si>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</si>
  <si>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</si>
  <si>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</si>
  <si>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</si>
  <si>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</si>
  <si>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</si>
  <si>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</si>
  <si>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</si>
  <si>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</si>
  <si>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</si>
  <si>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</si>
  <si>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</si>
  <si>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</si>
  <si>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</si>
  <si>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</si>
  <si>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</si>
  <si>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</si>
  <si>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</si>
  <si>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</si>
  <si>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</si>
  <si>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</si>
  <si>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</si>
  <si>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</si>
  <si>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</si>
  <si>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</si>
  <si>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</si>
  <si>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</si>
  <si>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</si>
  <si>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</si>
  <si>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</si>
  <si>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</si>
  <si>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</si>
  <si>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</si>
  <si>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</si>
  <si>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</si>
  <si>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</si>
  <si>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</si>
  <si>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</si>
  <si>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</si>
  <si>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</si>
  <si>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</si>
  <si>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</si>
  <si>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</si>
  <si>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</si>
  <si>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</si>
  <si>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</si>
  <si>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</si>
  <si>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</si>
  <si>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</si>
  <si>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</si>
  <si>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</si>
  <si>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</si>
  <si>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</si>
  <si>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</si>
  <si>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</si>
  <si>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</si>
  <si>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</si>
  <si>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</si>
  <si>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</si>
  <si>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</si>
  <si>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</si>
  <si>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</si>
  <si>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</si>
  <si>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</si>
  <si>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</si>
  <si>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</si>
  <si>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</si>
  <si>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</si>
  <si>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</si>
  <si>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</si>
  <si>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</si>
  <si>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</si>
  <si>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</si>
  <si>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</si>
  <si>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</si>
  <si>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</si>
  <si>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</si>
  <si>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</si>
  <si>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</si>
  <si>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</si>
  <si>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</si>
  <si>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</si>
  <si>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</si>
  <si>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</si>
  <si>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</si>
  <si>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</si>
  <si>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</si>
  <si>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</si>
  <si>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</si>
  <si>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</si>
  <si>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</si>
  <si>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</si>
  <si>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</si>
  <si>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</si>
  <si>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</si>
  <si>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</si>
  <si>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</si>
  <si>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</si>
  <si>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</si>
  <si>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</si>
  <si>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</si>
  <si>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</si>
  <si>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</si>
  <si>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</si>
  <si>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</si>
  <si>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</si>
  <si>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</si>
  <si>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</si>
  <si>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</si>
  <si>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</si>
  <si>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</si>
  <si>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</si>
  <si>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</si>
  <si>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</si>
  <si>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</si>
  <si>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</si>
  <si>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</si>
  <si>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</si>
  <si>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</si>
  <si>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</si>
  <si>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</si>
  <si>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</si>
  <si>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</si>
  <si>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</si>
  <si>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</si>
  <si>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</si>
  <si>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</si>
  <si>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</si>
  <si>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</si>
  <si>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</si>
  <si>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</si>
  <si>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</si>
  <si>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</si>
  <si>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</si>
  <si>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</si>
  <si>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</si>
  <si>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</si>
  <si>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</si>
  <si>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</si>
  <si>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</si>
  <si>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</si>
  <si>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</si>
  <si>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</si>
  <si>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</si>
  <si>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</si>
  <si>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</si>
  <si>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</si>
  <si>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</si>
  <si>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</si>
  <si>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</si>
  <si>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</si>
  <si>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</si>
  <si>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</si>
  <si>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</si>
  <si>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</si>
  <si>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</si>
  <si>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</si>
  <si>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</si>
  <si>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</si>
  <si>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</si>
  <si>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</si>
  <si>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</si>
  <si>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</si>
  <si>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</si>
  <si>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</si>
  <si>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</si>
  <si>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</si>
  <si>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</si>
  <si>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</si>
  <si>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</si>
  <si>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</si>
  <si>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</si>
  <si>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</si>
  <si>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</si>
  <si>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</si>
  <si>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</si>
  <si>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</si>
  <si>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</si>
  <si>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</si>
  <si>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</si>
  <si>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</si>
  <si>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</si>
  <si>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</si>
  <si>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</si>
  <si>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</si>
  <si>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</si>
  <si>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</si>
  <si>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</si>
  <si>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</si>
  <si>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</si>
  <si>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</si>
  <si>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</si>
  <si>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</si>
  <si>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</si>
  <si>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</si>
  <si>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</si>
  <si>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</si>
  <si>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</si>
  <si>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</si>
  <si>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</si>
  <si>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</si>
  <si>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</si>
  <si>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</si>
  <si>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</si>
  <si>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</si>
  <si>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</si>
  <si>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</si>
  <si>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</si>
  <si>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</si>
  <si>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</si>
  <si>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</si>
  <si>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</si>
  <si>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</si>
  <si>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</si>
  <si>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</si>
  <si>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</si>
  <si>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</si>
  <si>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</si>
  <si>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</si>
  <si>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</si>
  <si>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</si>
  <si>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</si>
  <si>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</si>
  <si>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</si>
  <si>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</si>
  <si>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</si>
  <si>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</si>
  <si>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</si>
  <si>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</si>
  <si>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</si>
  <si>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</si>
  <si>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</si>
  <si>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</si>
  <si>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</si>
  <si>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</si>
  <si>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</si>
  <si>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</si>
  <si>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</si>
  <si>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</si>
  <si>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</si>
  <si>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</si>
  <si>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</si>
  <si>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</si>
  <si>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</si>
  <si>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</si>
  <si>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</si>
  <si>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</si>
  <si>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</si>
  <si>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</si>
  <si>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</si>
  <si>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</si>
  <si>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</si>
  <si>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</si>
  <si>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</si>
  <si>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</si>
  <si>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</si>
  <si>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</si>
  <si>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</si>
  <si>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</si>
  <si>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</si>
  <si>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</si>
  <si>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</si>
  <si>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</si>
  <si>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</si>
  <si>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</si>
  <si>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</si>
  <si>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</si>
  <si>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</si>
  <si>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</si>
  <si>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</si>
  <si>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</si>
  <si>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</si>
  <si>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</si>
  <si>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</si>
  <si>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</si>
  <si>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</si>
  <si>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</si>
  <si>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</si>
  <si>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</si>
  <si>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</si>
  <si>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</si>
  <si>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</si>
  <si>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</si>
  <si>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</si>
  <si>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</si>
  <si>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</si>
  <si>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</si>
  <si>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</si>
  <si>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</si>
  <si>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</si>
  <si>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</si>
  <si>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</si>
  <si>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</si>
  <si>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</si>
  <si>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</si>
  <si>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</si>
  <si>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</si>
  <si>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</si>
  <si>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</si>
  <si>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</si>
  <si>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</si>
  <si>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</si>
  <si>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</si>
  <si>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</si>
  <si>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</si>
  <si>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</si>
  <si>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</si>
  <si>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</si>
  <si>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</si>
  <si>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</si>
  <si>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</si>
  <si>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</si>
  <si>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</si>
  <si>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</si>
  <si>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</si>
  <si>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</si>
  <si>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</si>
  <si>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</si>
  <si>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</si>
  <si>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</si>
  <si>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</si>
  <si>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</si>
  <si>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</si>
  <si>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</si>
  <si>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</si>
  <si>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</si>
  <si>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</si>
  <si>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</si>
  <si>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</si>
  <si>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</si>
  <si>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</si>
  <si>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</si>
  <si>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</si>
  <si>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</si>
  <si>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</si>
  <si>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</si>
  <si>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</si>
  <si>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</si>
  <si>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</si>
  <si>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</si>
  <si>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</si>
  <si>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</si>
  <si>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</si>
  <si>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</si>
  <si>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</si>
  <si>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</si>
  <si>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</si>
  <si>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</si>
  <si>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</si>
  <si>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</si>
  <si>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</si>
  <si>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</si>
  <si>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</si>
  <si>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</si>
  <si>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</si>
  <si>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</si>
  <si>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</si>
  <si>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</si>
  <si>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</si>
  <si>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</si>
  <si>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</si>
  <si>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</si>
  <si>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</si>
  <si>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</si>
  <si>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</si>
  <si>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</si>
  <si>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</si>
  <si>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</si>
  <si>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</si>
  <si>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</si>
  <si>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</si>
  <si>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</si>
  <si>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</si>
  <si>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</si>
  <si>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</si>
  <si>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</si>
  <si>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</si>
  <si>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</si>
  <si>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</si>
  <si>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</si>
  <si>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</si>
  <si>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</si>
  <si>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</si>
  <si>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</si>
  <si>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</si>
  <si>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</si>
  <si>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</si>
  <si>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</si>
  <si>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</si>
  <si>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</si>
  <si>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</si>
  <si>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</si>
  <si>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</si>
  <si>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</si>
  <si>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</si>
  <si>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</si>
  <si>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</si>
  <si>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</si>
  <si>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</si>
  <si>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</si>
  <si>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</si>
  <si>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</si>
  <si>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</si>
  <si>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</si>
  <si>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</si>
  <si>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</si>
  <si>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</si>
  <si>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</si>
  <si>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</si>
  <si>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</si>
  <si>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</si>
  <si>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</si>
  <si>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</si>
  <si>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</si>
  <si>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</si>
  <si>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</si>
  <si>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</si>
  <si>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</si>
  <si>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</si>
  <si>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</si>
  <si>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</si>
  <si>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</si>
  <si>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</si>
  <si>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</si>
  <si>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</si>
  <si>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</si>
  <si>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</si>
  <si>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</si>
  <si>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</si>
  <si>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</si>
  <si>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</si>
  <si>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</si>
  <si>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</si>
  <si>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</si>
  <si>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</si>
  <si>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</si>
  <si>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</si>
  <si>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</si>
  <si>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</si>
  <si>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</si>
  <si>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</si>
  <si>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</si>
  <si>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</si>
  <si>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</si>
  <si>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</si>
  <si>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</si>
  <si>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</si>
  <si>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</si>
  <si>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</si>
  <si>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</si>
  <si>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</si>
  <si>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</si>
  <si>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</si>
  <si>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</si>
  <si>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</si>
  <si>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</si>
  <si>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</si>
  <si>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</si>
  <si>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</si>
  <si>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</si>
  <si>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</si>
  <si>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</si>
  <si>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</si>
  <si>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</si>
  <si>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</si>
  <si>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</si>
  <si>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</si>
  <si>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</si>
  <si>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</si>
  <si>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</si>
  <si>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</si>
  <si>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</si>
  <si>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</si>
  <si>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</si>
  <si>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</si>
  <si>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</si>
  <si>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</si>
  <si>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</si>
  <si>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</si>
  <si>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</si>
  <si>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</si>
  <si>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</si>
  <si>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</si>
  <si>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</si>
  <si>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</si>
  <si>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</si>
  <si>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</si>
  <si>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</si>
  <si>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</si>
  <si>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</si>
  <si>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</si>
  <si>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</si>
  <si>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</si>
  <si>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</si>
  <si>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</si>
  <si>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</si>
  <si>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</si>
  <si>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</si>
  <si>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</si>
  <si>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</si>
  <si>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</si>
  <si>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</si>
  <si>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</si>
  <si>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</si>
  <si>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</si>
  <si>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</si>
  <si>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</si>
  <si>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</si>
  <si>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</si>
  <si>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</si>
  <si>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</si>
  <si>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</si>
  <si>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</si>
  <si>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</si>
  <si>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</si>
  <si>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</si>
  <si>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</si>
  <si>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</si>
  <si>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</si>
  <si>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</si>
  <si>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</si>
  <si>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</si>
  <si>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</si>
  <si>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</si>
  <si>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</si>
  <si>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</si>
  <si>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</si>
  <si>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</si>
  <si>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</si>
  <si>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</si>
  <si>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</si>
  <si>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</si>
  <si>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</si>
  <si>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</si>
  <si>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</si>
  <si>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</si>
  <si>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</si>
  <si>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</si>
  <si>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</si>
  <si>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</si>
  <si>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</si>
  <si>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</si>
  <si>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</si>
  <si>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</si>
  <si>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</si>
  <si>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</si>
  <si>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</si>
  <si>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</si>
  <si>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</si>
  <si>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</si>
  <si>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</si>
  <si>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</si>
  <si>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</si>
  <si>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</si>
  <si>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</si>
  <si>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</si>
  <si>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</si>
  <si>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</si>
  <si>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</si>
  <si>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</si>
  <si>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</si>
  <si>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</si>
  <si>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</si>
  <si>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</si>
  <si>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</si>
  <si>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</si>
  <si>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</si>
  <si>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</si>
  <si>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</si>
  <si>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</si>
  <si>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</si>
  <si>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</si>
  <si>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</si>
  <si>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</si>
  <si>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</si>
  <si>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</si>
  <si>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</si>
  <si>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</si>
  <si>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</si>
  <si>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</si>
  <si>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</si>
  <si>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</si>
  <si>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</si>
  <si>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</si>
  <si>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</si>
  <si>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</si>
  <si>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</si>
  <si>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</si>
  <si>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</si>
  <si>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</si>
  <si>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</si>
  <si>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</si>
  <si>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</si>
  <si>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</si>
  <si>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</si>
  <si>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</si>
  <si>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</si>
  <si>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</si>
  <si>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</si>
  <si>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</si>
  <si>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</si>
  <si>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</si>
  <si>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</si>
  <si>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</si>
  <si>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</si>
  <si>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</si>
  <si>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</si>
  <si>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</si>
  <si>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</si>
  <si>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</si>
  <si>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</si>
  <si>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</si>
  <si>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</si>
  <si>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</si>
  <si>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</si>
  <si>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</si>
  <si>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</si>
  <si>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</si>
  <si>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</si>
  <si>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</si>
  <si>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</si>
  <si>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</si>
  <si>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</si>
  <si>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</si>
  <si>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</si>
  <si>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</si>
  <si>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</si>
  <si>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</si>
  <si>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</si>
  <si>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</si>
  <si>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</si>
  <si>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</si>
  <si>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</si>
  <si>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</si>
  <si>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</si>
  <si>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</si>
  <si>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</si>
  <si>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</si>
  <si>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</si>
  <si>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</si>
  <si>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</si>
  <si>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</si>
  <si>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</si>
  <si>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</si>
  <si>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</si>
  <si>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</si>
  <si>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</si>
  <si>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</si>
  <si>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</si>
  <si>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</si>
  <si>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</si>
  <si>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</si>
  <si>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</si>
  <si>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</si>
  <si>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</si>
  <si>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</si>
  <si>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</si>
  <si>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</si>
  <si>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</si>
  <si>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</si>
  <si>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</si>
  <si>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</si>
  <si>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</si>
  <si>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</si>
  <si>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</si>
  <si>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</si>
  <si>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</si>
  <si>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</si>
  <si>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</si>
  <si>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</si>
  <si>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</si>
  <si>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</si>
  <si>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</si>
  <si>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</si>
  <si>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</si>
  <si>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</si>
  <si>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</si>
  <si>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</si>
  <si>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</si>
  <si>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</si>
  <si>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</si>
  <si>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</si>
  <si>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</si>
  <si>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</si>
  <si>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</si>
  <si>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</si>
  <si>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</si>
  <si>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</si>
  <si>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</si>
  <si>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</si>
  <si>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</si>
  <si>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</si>
  <si>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</si>
  <si>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</si>
  <si>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</si>
  <si>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</si>
  <si>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</si>
  <si>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</si>
  <si>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</si>
  <si>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</si>
  <si>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</si>
  <si>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</si>
  <si>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</si>
  <si>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</si>
  <si>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</si>
  <si>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</si>
  <si>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</si>
  <si>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</si>
  <si>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</si>
  <si>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</si>
  <si>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</si>
  <si>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</si>
  <si>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</si>
  <si>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</si>
  <si>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</si>
  <si>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</si>
  <si>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</si>
  <si>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</si>
  <si>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</si>
  <si>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</si>
  <si>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</si>
  <si>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</si>
  <si>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</si>
  <si>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</si>
  <si>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</si>
  <si>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</si>
  <si>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</si>
  <si>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</si>
  <si>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</si>
  <si>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</si>
  <si>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</si>
  <si>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</si>
  <si>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</si>
  <si>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</si>
  <si>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</si>
  <si>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</si>
  <si>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</si>
  <si>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</si>
  <si>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</si>
  <si>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</si>
  <si>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</si>
  <si>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</si>
  <si>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</si>
  <si>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</si>
  <si>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</si>
  <si>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</si>
  <si>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</si>
  <si>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</si>
  <si>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</si>
  <si>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</si>
  <si>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</si>
  <si>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</si>
  <si>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</si>
  <si>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</si>
  <si>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</si>
  <si>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</si>
  <si>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</si>
  <si>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</si>
  <si>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</si>
  <si>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</si>
  <si>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</si>
  <si>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</si>
  <si>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</si>
  <si>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</si>
  <si>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</si>
  <si>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</si>
  <si>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</si>
  <si>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</si>
  <si>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</si>
  <si>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</si>
  <si>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</si>
  <si>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</si>
  <si>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</si>
  <si>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</si>
  <si>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</si>
  <si>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</si>
  <si>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</si>
  <si>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</si>
  <si>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</si>
  <si>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</si>
  <si>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</si>
  <si>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</si>
  <si>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</si>
  <si>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</si>
  <si>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</si>
  <si>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</si>
  <si>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</si>
  <si>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</si>
  <si>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</si>
  <si>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</si>
  <si>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</si>
  <si>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</si>
  <si>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</si>
  <si>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</si>
  <si>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</si>
  <si>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</si>
  <si>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</si>
  <si>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</si>
  <si>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</si>
  <si>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</si>
  <si>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</si>
  <si>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</si>
  <si>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</si>
  <si>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</si>
  <si>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</si>
  <si>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</si>
  <si>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</si>
  <si>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</si>
  <si>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</si>
  <si>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</si>
  <si>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</si>
  <si>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</si>
  <si>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</si>
  <si>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</si>
  <si>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</si>
  <si>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</si>
  <si>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</si>
  <si>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</si>
  <si>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</si>
  <si>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</si>
  <si>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</si>
  <si>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</si>
  <si>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</si>
  <si>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</si>
  <si>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</si>
  <si>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</si>
  <si>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</si>
  <si>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</si>
  <si>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</si>
  <si>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</si>
  <si>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</si>
  <si>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</si>
  <si>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</si>
  <si>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</si>
  <si>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</si>
  <si>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</si>
  <si>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</si>
  <si>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</si>
  <si>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</si>
  <si>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</si>
  <si>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</si>
  <si>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</si>
  <si>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</si>
  <si>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</si>
  <si>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</si>
  <si>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</si>
  <si>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</si>
  <si>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</si>
  <si>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</si>
  <si>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</si>
  <si>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</si>
  <si>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</si>
  <si>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</si>
  <si>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</si>
  <si>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</si>
  <si>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</si>
  <si>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</si>
  <si>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</si>
  <si>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</si>
  <si>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</si>
  <si>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</si>
  <si>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</si>
  <si>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</si>
  <si>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</si>
  <si>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</si>
  <si>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</si>
  <si>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</si>
  <si>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</si>
  <si>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</si>
  <si>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</si>
  <si>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</si>
  <si>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</si>
  <si>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</si>
  <si>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</si>
  <si>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</si>
  <si>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</si>
  <si>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</si>
  <si>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</si>
  <si>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</si>
  <si>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</si>
  <si>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</si>
  <si>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</si>
  <si>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</si>
  <si>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</si>
  <si>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</si>
  <si>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</si>
  <si>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</si>
  <si>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</si>
  <si>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</si>
  <si>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</si>
  <si>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</si>
  <si>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</si>
  <si>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</si>
  <si>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</si>
  <si>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</si>
  <si>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</si>
  <si>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</si>
  <si>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</si>
  <si>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</si>
  <si>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</si>
  <si>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</si>
  <si>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</si>
  <si>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</si>
  <si>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</si>
  <si>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</si>
  <si>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</si>
  <si>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</si>
  <si>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</si>
  <si>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</si>
  <si>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</si>
  <si>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</si>
  <si>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</si>
  <si>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</si>
  <si>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</si>
  <si>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</si>
  <si>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</si>
  <si>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</si>
  <si>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</si>
  <si>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</si>
  <si>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</si>
  <si>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</si>
  <si>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</si>
  <si>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</si>
  <si>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</si>
  <si>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</si>
  <si>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</si>
  <si>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</si>
  <si>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</si>
  <si>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</si>
  <si>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</si>
  <si>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</si>
  <si>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</si>
  <si>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</si>
  <si>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</si>
  <si>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</si>
  <si>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</si>
  <si>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</si>
  <si>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</si>
  <si>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</si>
  <si>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</si>
  <si>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</si>
  <si>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</si>
  <si>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</si>
  <si>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</si>
  <si>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</si>
  <si>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</si>
  <si>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</si>
  <si>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</si>
  <si>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</si>
  <si>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</si>
  <si>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</si>
  <si>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</si>
  <si>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</si>
  <si>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</si>
  <si>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</si>
  <si>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</si>
  <si>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</si>
  <si>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</si>
  <si>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</si>
  <si>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</si>
  <si>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</si>
  <si>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</si>
  <si>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</si>
  <si>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</si>
  <si>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</si>
  <si>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</si>
  <si>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</si>
  <si>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</si>
  <si>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</si>
  <si>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</si>
  <si>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</si>
  <si>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</si>
  <si>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</si>
  <si>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</si>
  <si>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</si>
  <si>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</si>
  <si>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</si>
  <si>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</si>
  <si>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</si>
  <si>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</si>
  <si>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</si>
  <si>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</si>
  <si>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</si>
  <si>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</si>
  <si>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</si>
  <si>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</si>
  <si>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</si>
  <si>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</si>
  <si>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</si>
  <si>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</si>
  <si>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</si>
  <si>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</si>
  <si>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</si>
  <si>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</si>
  <si>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</si>
  <si>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</si>
  <si>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</si>
  <si>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</si>
  <si>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</si>
  <si>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</si>
  <si>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</si>
  <si>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</si>
  <si>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</si>
  <si>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</si>
  <si>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</si>
  <si>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</si>
  <si>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</si>
  <si>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</si>
  <si>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</si>
  <si>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</si>
  <si>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</si>
  <si>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</si>
  <si>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</si>
  <si>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</si>
  <si>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</si>
  <si>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</si>
  <si>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</si>
  <si>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</si>
  <si>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</si>
  <si>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</si>
  <si>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</si>
  <si>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</si>
  <si>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</si>
  <si>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</si>
  <si>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</si>
  <si>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</si>
  <si>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</si>
  <si>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</si>
  <si>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</si>
  <si>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</si>
  <si>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</si>
  <si>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</si>
  <si>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</si>
  <si>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</si>
  <si>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</si>
  <si>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</si>
  <si>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</si>
  <si>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</si>
  <si>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</si>
  <si>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</si>
  <si>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</si>
  <si>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</si>
  <si>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</si>
  <si>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</si>
  <si>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</si>
  <si>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</si>
  <si>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</si>
  <si>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</si>
  <si>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</si>
  <si>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</si>
  <si>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</si>
  <si>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</si>
  <si>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</si>
  <si>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</si>
  <si>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</si>
  <si>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</si>
  <si>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</si>
  <si>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</si>
  <si>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</si>
  <si>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</si>
  <si>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</si>
  <si>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</si>
  <si>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</si>
  <si>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</si>
  <si>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</si>
  <si>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</si>
  <si>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</si>
  <si>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</si>
  <si>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</si>
  <si>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</si>
  <si>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</si>
  <si>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</si>
  <si>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</si>
  <si>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</si>
  <si>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</si>
  <si>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</si>
  <si>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</si>
  <si>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</si>
  <si>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</si>
  <si>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</si>
  <si>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</si>
  <si>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</si>
  <si>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</si>
  <si>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</si>
  <si>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</si>
  <si>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</si>
  <si>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</si>
  <si>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</si>
  <si>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</si>
  <si>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</si>
  <si>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</si>
  <si>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</si>
  <si>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</si>
  <si>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</si>
  <si>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</si>
  <si>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</si>
  <si>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</si>
  <si>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</si>
  <si>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</si>
  <si>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</si>
  <si>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</si>
  <si>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</si>
  <si>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</si>
  <si>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</si>
  <si>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</si>
  <si>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</si>
  <si>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</si>
  <si>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</si>
  <si>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</si>
  <si>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</si>
  <si>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</si>
  <si>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</si>
  <si>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</si>
  <si>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</si>
  <si>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</si>
  <si>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</si>
  <si>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</si>
  <si>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</si>
  <si>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</si>
  <si>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</si>
  <si>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</si>
  <si>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</si>
  <si>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</si>
  <si>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</si>
  <si>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</si>
  <si>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</si>
  <si>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</si>
  <si>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</si>
  <si>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</si>
  <si>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</si>
  <si>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</si>
  <si>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</si>
  <si>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</si>
  <si>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</si>
  <si>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</si>
  <si>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</si>
  <si>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</si>
  <si>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</si>
  <si>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</si>
  <si>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</si>
  <si>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</si>
  <si>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</si>
  <si>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</si>
  <si>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</si>
  <si>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</si>
  <si>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</si>
  <si>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</si>
  <si>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</si>
  <si>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</si>
  <si>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</si>
  <si>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</si>
  <si>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</si>
  <si>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</si>
  <si>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</si>
  <si>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</si>
  <si>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</si>
  <si>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</si>
  <si>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</si>
  <si>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</si>
  <si>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</si>
  <si>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</si>
  <si>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</si>
  <si>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</si>
  <si>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</si>
  <si>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</si>
  <si>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</si>
  <si>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</si>
  <si>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</si>
  <si>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</si>
  <si>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</si>
  <si>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</si>
  <si>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</si>
  <si>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</si>
  <si>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</si>
  <si>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</si>
  <si>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</si>
  <si>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</si>
  <si>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</si>
  <si>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</si>
  <si>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</si>
  <si>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</si>
  <si>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</si>
  <si>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</si>
  <si>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</si>
  <si>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</si>
  <si>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</si>
  <si>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</si>
  <si>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</si>
  <si>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</si>
  <si>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</si>
  <si>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</si>
  <si>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</si>
  <si>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</si>
  <si>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</si>
  <si>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</si>
  <si>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</si>
  <si>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</si>
  <si>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</si>
  <si>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</si>
  <si>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</si>
  <si>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</si>
  <si>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</si>
  <si>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</si>
  <si>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</si>
  <si>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</si>
  <si>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</si>
  <si>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</si>
  <si>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</si>
  <si>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</si>
  <si>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</si>
  <si>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</si>
  <si>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</si>
  <si>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</si>
  <si>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</si>
  <si>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</si>
  <si>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</si>
  <si>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</si>
  <si>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</si>
  <si>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</si>
  <si>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</si>
  <si>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</si>
  <si>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</si>
  <si>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</si>
  <si>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</si>
  <si>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</si>
  <si>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</si>
  <si>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</si>
  <si>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</si>
  <si>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</si>
  <si>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</si>
  <si>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</si>
  <si>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</si>
  <si>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</si>
  <si>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</si>
  <si>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</si>
  <si>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</si>
  <si>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</si>
  <si>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</si>
  <si>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</si>
  <si>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</si>
  <si>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</si>
  <si>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</si>
  <si>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</si>
  <si>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</si>
  <si>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</si>
  <si>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</si>
  <si>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</si>
  <si>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</si>
  <si>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</si>
  <si>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</si>
  <si>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</si>
  <si>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</si>
  <si>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</si>
  <si>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</si>
  <si>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</si>
  <si>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</si>
  <si>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</si>
  <si>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</si>
  <si>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</si>
  <si>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</si>
  <si>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</si>
  <si>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</si>
  <si>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</si>
  <si>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</si>
  <si>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</si>
  <si>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</si>
  <si>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</si>
  <si>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</si>
  <si>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</si>
  <si>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</si>
  <si>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</si>
  <si>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</si>
  <si>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</si>
  <si>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</si>
  <si>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</si>
  <si>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</si>
  <si>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</si>
  <si>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</si>
  <si>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</si>
  <si>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</si>
  <si>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</si>
  <si>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</si>
  <si>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</si>
  <si>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</si>
  <si>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</si>
  <si>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</si>
  <si>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</si>
  <si>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</si>
  <si>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</si>
  <si>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</si>
  <si>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</si>
  <si>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</si>
  <si>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</si>
  <si>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</si>
  <si>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</si>
  <si>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</si>
  <si>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</si>
  <si>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</si>
  <si>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</si>
  <si>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</si>
  <si>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</si>
  <si>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</si>
  <si>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</si>
  <si>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</si>
  <si>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</si>
  <si>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</si>
  <si>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</si>
  <si>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</si>
  <si>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</si>
  <si>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</si>
  <si>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</si>
  <si>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</si>
  <si>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</si>
  <si>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</si>
  <si>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</si>
  <si>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</si>
  <si>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</si>
  <si>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</si>
  <si>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</si>
  <si>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</si>
  <si>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</si>
  <si>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</si>
  <si>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</si>
  <si>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</si>
  <si>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</si>
  <si>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</si>
  <si>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</si>
  <si>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</si>
  <si>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</si>
  <si>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</si>
  <si>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</si>
  <si>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</si>
  <si>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</si>
  <si>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</si>
  <si>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</si>
  <si>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</si>
  <si>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</si>
  <si>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</si>
  <si>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</si>
  <si>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</si>
  <si>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</si>
  <si>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</si>
  <si>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</si>
  <si>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</si>
  <si>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</si>
  <si>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</si>
  <si>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</si>
  <si>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</si>
  <si>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</si>
  <si>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</si>
  <si>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</si>
  <si>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</si>
  <si>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</si>
  <si>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</si>
  <si>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</si>
  <si>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</si>
  <si>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</si>
  <si>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</si>
  <si>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</si>
  <si>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</si>
  <si>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</si>
  <si>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</si>
  <si>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</si>
  <si>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</si>
  <si>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</si>
  <si>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</si>
  <si>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</si>
  <si>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</si>
  <si>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</si>
  <si>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</si>
  <si>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</si>
  <si>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</si>
  <si>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</si>
  <si>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</si>
  <si>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</si>
  <si>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</si>
  <si>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</si>
  <si>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</si>
  <si>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</si>
  <si>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</si>
  <si>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</si>
  <si>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</si>
  <si>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</si>
  <si>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</si>
  <si>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</si>
  <si>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</si>
  <si>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</si>
  <si>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</si>
  <si>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</si>
  <si>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</si>
  <si>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</si>
  <si>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</si>
  <si>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</si>
  <si>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</si>
  <si>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</si>
  <si>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</si>
  <si>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</si>
  <si>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</si>
  <si>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</si>
  <si>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</si>
  <si>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</si>
  <si>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</si>
  <si>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</si>
  <si>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</si>
  <si>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</si>
  <si>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</si>
  <si>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</si>
  <si>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</si>
  <si>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</si>
  <si>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</si>
  <si>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</si>
  <si>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</si>
  <si>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</si>
  <si>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</si>
  <si>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</si>
  <si>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</si>
  <si>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</si>
  <si>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</si>
  <si>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</si>
  <si>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</si>
  <si>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</si>
  <si>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</si>
  <si>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</si>
  <si>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</si>
  <si>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</si>
  <si>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</si>
  <si>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</si>
  <si>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</si>
  <si>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</si>
  <si>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</si>
  <si>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</si>
  <si>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</si>
  <si>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</si>
  <si>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</si>
  <si>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</si>
  <si>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</si>
  <si>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</si>
  <si>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</si>
  <si>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</si>
  <si>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</si>
  <si>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</si>
  <si>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</si>
  <si>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</si>
  <si>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</si>
  <si>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</si>
  <si>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</si>
  <si>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</si>
  <si>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</si>
  <si>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</si>
  <si>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</si>
  <si>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</si>
  <si>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</si>
  <si>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</si>
  <si>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</si>
  <si>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</si>
  <si>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</si>
  <si>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</si>
  <si>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</si>
  <si>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</si>
  <si>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</si>
  <si>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</si>
  <si>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</si>
  <si>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</si>
  <si>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</si>
  <si>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</si>
  <si>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</si>
  <si>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</si>
  <si>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</si>
  <si>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</si>
  <si>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</si>
  <si>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</si>
  <si>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</si>
  <si>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</si>
  <si>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</si>
  <si>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</si>
  <si>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</si>
  <si>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</si>
  <si>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</si>
  <si>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</si>
  <si>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</si>
  <si>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</si>
  <si>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</si>
  <si>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</si>
  <si>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</si>
  <si>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</si>
  <si>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</si>
  <si>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</si>
  <si>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</si>
  <si>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</si>
  <si>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</si>
  <si>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</si>
  <si>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</si>
  <si>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</si>
  <si>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</si>
  <si>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</si>
  <si>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</si>
  <si>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</si>
  <si>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</si>
  <si>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</si>
  <si>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</si>
  <si>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</si>
  <si>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</si>
  <si>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</si>
  <si>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</si>
  <si>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</si>
  <si>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</si>
  <si>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</si>
  <si>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</si>
  <si>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</si>
  <si>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</si>
  <si>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</si>
  <si>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</si>
  <si>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</si>
  <si>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</si>
  <si>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</si>
  <si>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</si>
  <si>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</si>
  <si>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</si>
  <si>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</si>
  <si>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</si>
  <si>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</si>
  <si>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</si>
  <si>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</si>
  <si>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</si>
  <si>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</si>
  <si>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</si>
  <si>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</si>
  <si>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</si>
  <si>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</si>
  <si>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</si>
  <si>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</si>
  <si>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</si>
  <si>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</si>
  <si>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</si>
  <si>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</si>
  <si>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</si>
  <si>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</si>
  <si>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</si>
  <si>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</si>
  <si>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</si>
  <si>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</si>
  <si>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</si>
  <si>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</si>
  <si>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</si>
  <si>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</si>
  <si>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</si>
  <si>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</si>
  <si>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</si>
  <si>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</si>
  <si>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</si>
  <si>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</si>
  <si>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</si>
  <si>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</si>
  <si>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</si>
  <si>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</si>
  <si>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</si>
  <si>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</si>
  <si>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</si>
  <si>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</si>
  <si>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</si>
  <si>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</si>
  <si>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</si>
  <si>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</si>
  <si>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</si>
  <si>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</si>
  <si>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</si>
  <si>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</si>
  <si>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</si>
  <si>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</si>
  <si>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</si>
  <si>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</si>
  <si>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</si>
  <si>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</si>
  <si>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</si>
  <si>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</si>
  <si>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</si>
  <si>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</si>
  <si>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</si>
  <si>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</si>
  <si>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</si>
  <si>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</si>
  <si>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</si>
  <si>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</si>
  <si>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</si>
  <si>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</si>
  <si>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</si>
  <si>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</si>
  <si>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</si>
  <si>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</si>
  <si>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</si>
  <si>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</si>
  <si>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</si>
  <si>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</si>
  <si>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</si>
  <si>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</si>
  <si>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</si>
  <si>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</si>
  <si>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</si>
  <si>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</si>
  <si>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</si>
  <si>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</si>
  <si>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</si>
  <si>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</si>
  <si>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</si>
  <si>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</si>
  <si>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</si>
  <si>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</si>
  <si>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</si>
  <si>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</si>
  <si>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</si>
  <si>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</si>
  <si>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</si>
  <si>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</si>
  <si>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</si>
  <si>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</si>
  <si>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</si>
  <si>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</si>
  <si>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</si>
  <si>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</si>
  <si>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</si>
  <si>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</si>
  <si>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</si>
  <si>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</si>
  <si>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</si>
  <si>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</si>
  <si>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</si>
  <si>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</si>
  <si>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</si>
  <si>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</si>
  <si>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</si>
  <si>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</si>
  <si>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</si>
  <si>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</si>
  <si>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</si>
  <si>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</si>
  <si>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</si>
  <si>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</si>
  <si>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</si>
  <si>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</si>
  <si>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</si>
  <si>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</si>
  <si>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</si>
  <si>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</si>
  <si>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</si>
  <si>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</si>
  <si>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</si>
  <si>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</si>
  <si>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</si>
  <si>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</si>
  <si>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</si>
  <si>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</si>
  <si>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</si>
  <si>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</si>
  <si>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</si>
  <si>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</si>
  <si>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</si>
  <si>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</si>
  <si>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</si>
  <si>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</si>
  <si>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</si>
  <si>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</si>
  <si>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</si>
  <si>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</si>
  <si>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</si>
  <si>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</si>
  <si>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</si>
  <si>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</si>
  <si>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</si>
  <si>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</si>
  <si>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</si>
  <si>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</si>
  <si>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</si>
  <si>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</si>
  <si>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</si>
  <si>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</si>
  <si>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</si>
  <si>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</si>
  <si>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</si>
  <si>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</si>
  <si>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</si>
  <si>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</si>
  <si>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</si>
  <si>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</si>
  <si>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</si>
  <si>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</si>
  <si>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</si>
  <si>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</si>
  <si>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</si>
  <si>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</si>
  <si>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</si>
  <si>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</si>
  <si>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</si>
  <si>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</si>
  <si>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</si>
  <si>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</si>
  <si>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</si>
  <si>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</si>
  <si>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</si>
  <si>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</si>
  <si>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</si>
  <si>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</si>
  <si>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</si>
  <si>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</si>
  <si>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</si>
  <si>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</si>
  <si>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</si>
  <si>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</si>
  <si>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</si>
  <si>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</si>
  <si>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</si>
  <si>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</si>
  <si>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</si>
  <si>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</si>
  <si>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</si>
  <si>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</si>
  <si>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</si>
  <si>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</si>
  <si>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</si>
  <si>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</si>
  <si>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</si>
  <si>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</si>
  <si>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</si>
  <si>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</si>
  <si>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</si>
  <si>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</si>
  <si>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</si>
  <si>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</si>
  <si>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</si>
  <si>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</si>
  <si>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</si>
  <si>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</si>
  <si>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</si>
  <si>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</si>
  <si>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</si>
  <si>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</si>
  <si>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</si>
  <si>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</si>
  <si>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</si>
  <si>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</si>
  <si>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</si>
  <si>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</si>
  <si>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</si>
  <si>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</si>
  <si>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</si>
  <si>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</si>
  <si>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</si>
  <si>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</si>
  <si>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</si>
  <si>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</si>
  <si>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</si>
  <si>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</si>
  <si>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</si>
  <si>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</si>
  <si>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</si>
  <si>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</si>
  <si>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</si>
  <si>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</si>
  <si>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</si>
  <si>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</si>
  <si>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</si>
  <si>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</si>
  <si>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</si>
  <si>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</si>
  <si>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</si>
  <si>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</si>
  <si>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</si>
  <si>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</si>
  <si>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</si>
  <si>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</si>
  <si>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</si>
  <si>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</si>
  <si>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</si>
  <si>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</si>
  <si>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</si>
  <si>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</si>
  <si>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</si>
  <si>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</si>
  <si>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</si>
  <si>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</si>
  <si>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</si>
  <si>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</si>
  <si>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</si>
  <si>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</si>
  <si>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</si>
  <si>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</si>
  <si>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</si>
  <si>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</si>
  <si>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</si>
  <si>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</si>
  <si>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</si>
  <si>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</si>
  <si>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</si>
  <si>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</si>
  <si>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</si>
  <si>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</si>
  <si>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</si>
  <si>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</si>
  <si>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</si>
  <si>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</si>
  <si>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</si>
  <si>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</si>
  <si>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</si>
  <si>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</si>
  <si>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</si>
  <si>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</si>
  <si>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</si>
  <si>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</si>
  <si>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</si>
  <si>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</si>
  <si>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</si>
  <si>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</si>
  <si>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</si>
  <si>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</si>
  <si>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</si>
  <si>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</si>
  <si>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</si>
  <si>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</si>
  <si>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</si>
  <si>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</si>
  <si>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</si>
  <si>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</si>
  <si>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</si>
  <si>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</si>
  <si>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</si>
  <si>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</si>
  <si>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</si>
  <si>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</si>
  <si>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</si>
  <si>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</si>
  <si>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</si>
  <si>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</si>
  <si>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</si>
  <si>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</si>
  <si>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</si>
  <si>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</si>
  <si>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</si>
  <si>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</si>
  <si>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</si>
  <si>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</si>
  <si>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</si>
  <si>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</si>
  <si>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</si>
  <si>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</si>
  <si>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</si>
  <si>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</si>
  <si>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</si>
  <si>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</si>
  <si>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</si>
  <si>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</si>
  <si>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</si>
  <si>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</si>
  <si>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</si>
  <si>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</si>
  <si>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</si>
  <si>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</si>
  <si>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</si>
  <si>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</si>
  <si>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</si>
  <si>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</si>
  <si>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</si>
  <si>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</si>
  <si>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</si>
  <si>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</si>
  <si>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</si>
  <si>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</si>
  <si>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</si>
  <si>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</si>
  <si>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</si>
  <si>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</si>
  <si>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</si>
  <si>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</si>
  <si>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</si>
  <si>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</si>
  <si>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</si>
  <si>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</si>
  <si>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</si>
  <si>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</si>
  <si>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</si>
  <si>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</si>
  <si>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</si>
  <si>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</si>
  <si>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</si>
  <si>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</si>
  <si>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</si>
  <si>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</si>
  <si>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</si>
  <si>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</si>
  <si>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</si>
  <si>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</si>
  <si>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</si>
  <si>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</si>
  <si>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</si>
  <si>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</si>
  <si>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</si>
  <si>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</si>
  <si>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</si>
  <si>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</si>
  <si>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</si>
  <si>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</si>
  <si>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</si>
  <si>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</si>
  <si>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</si>
  <si>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</si>
  <si>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</si>
  <si>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</si>
  <si>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</si>
  <si>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</si>
  <si>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</si>
  <si>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</si>
  <si>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</si>
  <si>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</si>
  <si>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</si>
  <si>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</si>
  <si>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</si>
  <si>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</si>
  <si>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</si>
  <si>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</si>
  <si>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</si>
  <si>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</si>
  <si>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</si>
  <si>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</si>
  <si>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</si>
  <si>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</si>
  <si>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</si>
  <si>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</si>
  <si>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</si>
  <si>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</si>
  <si>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</si>
  <si>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</si>
  <si>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</si>
  <si>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</si>
  <si>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</si>
  <si>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</si>
  <si>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</si>
  <si>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</si>
  <si>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</si>
  <si>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</si>
  <si>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</si>
  <si>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</si>
  <si>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</si>
  <si>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</si>
  <si>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</si>
  <si>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</si>
  <si>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</si>
  <si>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</si>
  <si>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</si>
  <si>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</si>
  <si>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</si>
  <si>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</si>
  <si>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</si>
  <si>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</si>
  <si>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</si>
  <si>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</si>
  <si>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</si>
  <si>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</si>
  <si>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</si>
  <si>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</si>
  <si>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</si>
  <si>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</si>
  <si>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</si>
  <si>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</si>
  <si>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</si>
  <si>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</si>
  <si>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</si>
  <si>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</si>
  <si>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</si>
  <si>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</si>
  <si>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</si>
  <si>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</si>
  <si>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</si>
  <si>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</si>
  <si>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</si>
  <si>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</si>
  <si>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</si>
  <si>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</si>
  <si>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</si>
  <si>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</si>
  <si>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</si>
  <si>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</si>
  <si>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</si>
  <si>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</si>
  <si>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</si>
  <si>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</si>
  <si>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</si>
  <si>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</si>
  <si>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</si>
  <si>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</si>
  <si>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</si>
  <si>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</si>
  <si>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</si>
  <si>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</si>
  <si>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</si>
  <si>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</si>
  <si>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</si>
  <si>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</si>
  <si>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</si>
  <si>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</si>
  <si>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</si>
  <si>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</si>
  <si>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</si>
  <si>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</si>
  <si>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</si>
  <si>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</si>
  <si>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</si>
  <si>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</si>
  <si>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</si>
  <si>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</si>
  <si>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</si>
  <si>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</si>
  <si>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</si>
  <si>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</si>
  <si>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</si>
  <si>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</si>
  <si>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</si>
  <si>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</si>
  <si>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</si>
  <si>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</si>
  <si>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</si>
  <si>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</si>
  <si>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</si>
  <si>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</si>
  <si>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</si>
  <si>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</si>
  <si>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</si>
  <si>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</si>
  <si>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</si>
  <si>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</si>
  <si>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</si>
  <si>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</si>
  <si>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</si>
  <si>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</si>
  <si>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</si>
  <si>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</si>
  <si>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</si>
  <si>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</si>
  <si>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</si>
  <si>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</si>
  <si>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</si>
  <si>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</si>
  <si>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</si>
  <si>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</si>
  <si>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</si>
  <si>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</si>
  <si>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</si>
  <si>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</si>
  <si>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</si>
  <si>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</si>
  <si>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</si>
  <si>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</si>
  <si>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</si>
  <si>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</si>
  <si>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</si>
  <si>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</si>
  <si>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</si>
  <si>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</si>
  <si>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</si>
  <si>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</si>
  <si>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</si>
  <si>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</si>
  <si>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</si>
  <si>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</si>
  <si>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</si>
  <si>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</si>
  <si>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</si>
  <si>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</si>
  <si>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</si>
  <si>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</si>
  <si>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</si>
  <si>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</si>
  <si>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</si>
  <si>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</si>
  <si>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</si>
  <si>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</si>
  <si>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</si>
  <si>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</si>
  <si>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</si>
  <si>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</si>
  <si>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</si>
  <si>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</si>
  <si>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</si>
  <si>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</si>
  <si>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</si>
  <si>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</si>
  <si>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</si>
  <si>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</si>
  <si>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</si>
  <si>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</si>
  <si>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</si>
  <si>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</si>
  <si>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</si>
  <si>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</si>
  <si>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</si>
  <si>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</si>
  <si>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</si>
  <si>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</si>
  <si>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</si>
  <si>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</si>
  <si>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</si>
  <si>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</si>
  <si>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</si>
  <si>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</si>
  <si>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</si>
  <si>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</si>
  <si>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</si>
  <si>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</si>
  <si>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</si>
  <si>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</si>
  <si>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</si>
  <si>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</si>
  <si>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</si>
  <si>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</si>
  <si>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</si>
  <si>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</si>
  <si>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</si>
  <si>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</si>
  <si>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</si>
  <si>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</si>
  <si>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</si>
  <si>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</si>
  <si>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</si>
  <si>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</si>
  <si>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</si>
  <si>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</si>
  <si>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</si>
  <si>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</si>
  <si>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</si>
  <si>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</si>
  <si>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</si>
  <si>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</si>
  <si>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</si>
  <si>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</si>
  <si>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</si>
  <si>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</si>
  <si>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</si>
  <si>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</si>
  <si>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</si>
  <si>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</si>
  <si>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</si>
  <si>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</si>
  <si>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</si>
  <si>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</si>
  <si>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</si>
  <si>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</si>
  <si>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</si>
  <si>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</si>
  <si>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</si>
  <si>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</si>
  <si>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</si>
  <si>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</si>
  <si>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</si>
  <si>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</si>
  <si>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</si>
  <si>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</si>
  <si>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</si>
  <si>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</si>
  <si>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</si>
  <si>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</si>
  <si>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</si>
  <si>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</si>
  <si>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</si>
  <si>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</si>
  <si>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</si>
  <si>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</si>
  <si>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</si>
  <si>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</si>
  <si>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</si>
  <si>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</si>
  <si>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</si>
  <si>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</si>
  <si>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</si>
  <si>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</si>
  <si>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</si>
  <si>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</si>
  <si>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</si>
  <si>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</si>
  <si>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</si>
  <si>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</si>
  <si>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</si>
  <si>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</si>
  <si>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</si>
  <si>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</si>
  <si>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</si>
  <si>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</si>
  <si>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</si>
  <si>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</si>
  <si>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</si>
  <si>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</si>
  <si>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</si>
  <si>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</si>
  <si>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</si>
  <si>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</si>
  <si>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</si>
  <si>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</si>
  <si>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</si>
  <si>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</si>
  <si>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</si>
  <si>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</si>
  <si>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</si>
  <si>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</si>
  <si>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</si>
  <si>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</si>
  <si>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</si>
  <si>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</si>
  <si>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</si>
  <si>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</si>
  <si>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</si>
  <si>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</si>
  <si>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</si>
  <si>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</si>
  <si>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</si>
  <si>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</si>
  <si>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</si>
  <si>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</si>
  <si>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</si>
  <si>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</si>
  <si>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</si>
  <si>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</si>
  <si>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</si>
  <si>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</si>
  <si>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</si>
  <si>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</si>
  <si>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</si>
  <si>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</si>
  <si>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</si>
  <si>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</si>
  <si>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</si>
  <si>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</si>
  <si>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</si>
  <si>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</si>
  <si>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</si>
  <si>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</si>
  <si>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</si>
  <si>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</si>
  <si>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</si>
  <si>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</si>
  <si>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</si>
  <si>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</si>
  <si>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</si>
  <si>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</si>
  <si>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</si>
  <si>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</si>
  <si>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</si>
  <si>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</si>
  <si>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</si>
  <si>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</si>
  <si>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</si>
  <si>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</si>
  <si>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</si>
  <si>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</si>
  <si>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</si>
  <si>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</si>
  <si>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</si>
  <si>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</si>
  <si>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</si>
  <si>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</si>
  <si>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</si>
  <si>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</si>
  <si>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</si>
  <si>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</si>
  <si>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</si>
  <si>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</si>
  <si>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</si>
  <si>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</si>
  <si>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</si>
  <si>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</si>
  <si>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</si>
  <si>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</si>
  <si>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</si>
  <si>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</si>
  <si>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</si>
  <si>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</si>
  <si>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</si>
  <si>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</si>
  <si>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</si>
  <si>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</si>
  <si>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</si>
  <si>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</si>
  <si>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</si>
  <si>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</si>
  <si>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</si>
  <si>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</si>
  <si>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</si>
  <si>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</si>
  <si>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</si>
  <si>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</si>
  <si>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</si>
  <si>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</si>
  <si>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</si>
  <si>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</si>
  <si>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</si>
  <si>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</si>
  <si>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</si>
  <si>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</si>
  <si>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</si>
  <si>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</si>
  <si>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</si>
  <si>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</si>
  <si>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</si>
  <si>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</si>
  <si>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</si>
  <si>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</si>
  <si>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</si>
  <si>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</si>
  <si>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</si>
  <si>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</si>
  <si>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</si>
  <si>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</si>
  <si>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</si>
  <si>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</si>
  <si>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</si>
  <si>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</si>
  <si>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</si>
  <si>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</si>
  <si>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</si>
  <si>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</si>
  <si>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</si>
  <si>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</si>
  <si>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</si>
  <si>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</si>
  <si>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</si>
  <si>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</si>
  <si>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</si>
  <si>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</si>
  <si>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</si>
  <si>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</si>
  <si>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</si>
  <si>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</si>
  <si>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</si>
  <si>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</si>
  <si>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</si>
  <si>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</si>
  <si>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</si>
  <si>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</si>
  <si>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</si>
  <si>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</si>
  <si>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</si>
  <si>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</si>
  <si>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</si>
  <si>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</si>
  <si>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</si>
  <si>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</si>
  <si>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</si>
  <si>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</si>
  <si>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</si>
  <si>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</si>
  <si>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</si>
  <si>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</si>
  <si>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</si>
  <si>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</si>
  <si>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</si>
  <si>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</si>
  <si>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</si>
  <si>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</si>
  <si>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</si>
  <si>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</si>
  <si>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</si>
  <si>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</si>
  <si>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</si>
  <si>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</si>
  <si>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</si>
  <si>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</si>
  <si>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</si>
  <si>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</si>
  <si>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</si>
  <si>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</si>
  <si>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</si>
  <si>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</si>
  <si>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</si>
  <si>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</si>
  <si>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</si>
  <si>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</si>
  <si>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</si>
  <si>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</si>
  <si>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</si>
  <si>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</si>
  <si>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</si>
  <si>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</si>
  <si>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</si>
  <si>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</si>
  <si>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</si>
  <si>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</si>
  <si>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</si>
  <si>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</si>
  <si>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</si>
  <si>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</si>
  <si>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</si>
  <si>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</si>
  <si>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</si>
  <si>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</si>
  <si>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</si>
  <si>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</si>
  <si>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</si>
  <si>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</si>
  <si>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</si>
  <si>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</si>
  <si>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</si>
  <si>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</si>
  <si>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</si>
  <si>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</si>
  <si>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</si>
  <si>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</si>
  <si>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</si>
  <si>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</si>
  <si>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</si>
  <si>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</si>
  <si>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</si>
  <si>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</si>
  <si>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</si>
  <si>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</si>
  <si>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</si>
  <si>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</si>
  <si>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</si>
  <si>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</si>
  <si>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</si>
  <si>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</si>
  <si>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</si>
  <si>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</si>
  <si>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</si>
  <si>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</si>
  <si>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</si>
  <si>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</si>
  <si>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</si>
  <si>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</si>
  <si>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</si>
  <si>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</si>
  <si>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</si>
  <si>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</si>
  <si>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</si>
  <si>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</si>
  <si>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</si>
  <si>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</si>
  <si>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</si>
  <si>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</si>
  <si>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</si>
  <si>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</si>
  <si>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</si>
  <si>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</si>
  <si>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</si>
  <si>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</si>
  <si>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</si>
  <si>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</si>
  <si>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</si>
  <si>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</si>
  <si>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</si>
  <si>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</si>
  <si>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</si>
  <si>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</si>
  <si>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</si>
  <si>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</si>
  <si>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</si>
  <si>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</si>
  <si>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</si>
  <si>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</si>
  <si>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</si>
  <si>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</si>
  <si>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</si>
  <si>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</si>
  <si>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</si>
  <si>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</si>
  <si>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</si>
  <si>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</si>
  <si>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</si>
  <si>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</si>
  <si>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</si>
  <si>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</si>
  <si>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</si>
  <si>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</si>
  <si>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</si>
  <si>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</si>
  <si>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</si>
  <si>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</si>
  <si>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</si>
  <si>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</si>
  <si>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</si>
  <si>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</si>
  <si>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</si>
  <si>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</si>
  <si>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</si>
  <si>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</si>
  <si>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</si>
  <si>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</si>
  <si>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</si>
  <si>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</si>
  <si>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</si>
  <si>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</si>
  <si>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</si>
  <si>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</si>
  <si>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</si>
  <si>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</si>
  <si>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</si>
  <si>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</si>
  <si>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</si>
  <si>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</si>
  <si>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</si>
  <si>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</si>
  <si>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</si>
  <si>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</si>
  <si>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</si>
  <si>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</si>
  <si>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</si>
  <si>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</si>
  <si>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</si>
  <si>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</si>
  <si>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</si>
  <si>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</si>
  <si>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</si>
  <si>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</si>
  <si>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</si>
  <si>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</si>
  <si>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</si>
  <si>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</si>
  <si>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</si>
  <si>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</si>
  <si>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</si>
  <si>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</si>
  <si>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</si>
  <si>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</si>
  <si>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</si>
  <si>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</si>
  <si>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</si>
  <si>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</si>
  <si>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</si>
  <si>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</si>
  <si>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</si>
  <si>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</si>
  <si>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</si>
  <si>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</si>
  <si>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</si>
  <si>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</si>
  <si>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</si>
  <si>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</si>
  <si>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</si>
  <si>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</si>
  <si>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</si>
  <si>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</si>
  <si>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</si>
  <si>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</si>
  <si>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</si>
  <si>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</si>
  <si>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</si>
  <si>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</si>
  <si>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</si>
  <si>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</si>
  <si>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</si>
  <si>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</si>
  <si>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</si>
  <si>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</si>
  <si>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</si>
  <si>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</si>
  <si>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</si>
  <si>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</si>
  <si>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</si>
  <si>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</si>
  <si>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</si>
  <si>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</si>
  <si>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</si>
  <si>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</si>
  <si>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</si>
  <si>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</si>
  <si>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</si>
  <si>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</si>
  <si>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</si>
  <si>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</si>
  <si>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</si>
  <si>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</si>
  <si>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</si>
  <si>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</si>
  <si>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</si>
  <si>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</si>
  <si>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</si>
  <si>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</si>
  <si>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</si>
  <si>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</si>
  <si>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</si>
  <si>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</si>
  <si>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</si>
  <si>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</si>
  <si>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</si>
  <si>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</si>
  <si>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</si>
  <si>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</si>
  <si>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</si>
  <si>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</si>
  <si>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</si>
  <si>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</si>
  <si>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</si>
  <si>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</si>
  <si>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</si>
  <si>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</si>
  <si>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</si>
  <si>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</si>
  <si>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</si>
  <si>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</si>
  <si>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</si>
  <si>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</si>
  <si>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</si>
  <si>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</si>
  <si>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</si>
  <si>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</si>
  <si>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</si>
  <si>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</si>
  <si>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</si>
  <si>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</si>
  <si>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</si>
  <si>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</si>
  <si>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</si>
  <si>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</si>
  <si>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</si>
  <si>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</si>
  <si>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</si>
  <si>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</si>
  <si>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</si>
  <si>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</si>
  <si>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</si>
  <si>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</si>
  <si>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</si>
  <si>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</si>
  <si>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</si>
  <si>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</si>
  <si>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</si>
  <si>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</si>
  <si>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</si>
  <si>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</si>
  <si>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</si>
  <si>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</si>
  <si>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</si>
  <si>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</si>
  <si>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</si>
  <si>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</si>
  <si>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</si>
  <si>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</si>
  <si>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</si>
  <si>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</si>
  <si>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</si>
  <si>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</si>
  <si>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</si>
  <si>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</si>
  <si>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</si>
  <si>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</si>
  <si>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</si>
  <si>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</si>
  <si>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</si>
  <si>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</si>
  <si>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</si>
  <si>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</si>
  <si>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</si>
  <si>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</si>
  <si>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</si>
  <si>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</si>
  <si>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</si>
  <si>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</si>
  <si>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</si>
  <si>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</si>
  <si>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</si>
  <si>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</si>
  <si>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</si>
  <si>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</si>
  <si>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</si>
  <si>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</si>
  <si>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</si>
  <si>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</si>
  <si>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</si>
  <si>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</si>
  <si>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</si>
  <si>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</si>
  <si>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</si>
  <si>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</si>
  <si>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</si>
  <si>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</si>
  <si>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</si>
  <si>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</si>
  <si>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</si>
  <si>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</si>
  <si>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</si>
  <si>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</si>
  <si>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</si>
  <si>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</si>
  <si>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</si>
  <si>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</si>
  <si>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</si>
  <si>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</si>
  <si>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</si>
  <si>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</si>
  <si>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</si>
  <si>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</si>
  <si>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</si>
  <si>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</si>
  <si>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</si>
  <si>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</si>
  <si>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</si>
  <si>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</si>
  <si>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</si>
  <si>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</si>
  <si>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</si>
  <si>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</si>
  <si>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</si>
  <si>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</si>
  <si>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</si>
  <si>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</si>
  <si>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</si>
  <si>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</si>
  <si>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</si>
  <si>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</si>
  <si>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</si>
  <si>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</si>
  <si>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</si>
  <si>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</si>
  <si>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</si>
  <si>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</si>
  <si>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</si>
  <si>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</si>
  <si>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</si>
  <si>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</si>
  <si>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</si>
  <si>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</si>
  <si>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</si>
  <si>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</si>
  <si>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</si>
  <si>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</si>
  <si>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</si>
  <si>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</si>
  <si>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</si>
  <si>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</si>
  <si>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</si>
  <si>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</si>
  <si>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</si>
  <si>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</si>
  <si>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</si>
  <si>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</si>
  <si>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</si>
  <si>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</si>
  <si>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</si>
  <si>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</si>
  <si>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</si>
  <si>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</si>
  <si>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</si>
  <si>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</si>
  <si>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</si>
  <si>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</si>
  <si>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</si>
  <si>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</si>
  <si>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</si>
  <si>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</si>
  <si>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</si>
  <si>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</si>
  <si>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</si>
  <si>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</si>
  <si>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</si>
  <si>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</si>
  <si>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</si>
  <si>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</si>
  <si>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</si>
  <si>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</si>
  <si>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</si>
  <si>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</si>
  <si>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</si>
  <si>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</si>
  <si>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</si>
  <si>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</si>
  <si>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</si>
  <si>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</si>
  <si>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</si>
  <si>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</si>
  <si>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</si>
  <si>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</si>
  <si>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</si>
  <si>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</si>
  <si>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</si>
  <si>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</si>
  <si>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</si>
  <si>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</si>
  <si>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</si>
  <si>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</si>
  <si>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</si>
  <si>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</si>
  <si>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</si>
  <si>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</si>
  <si>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</si>
  <si>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</si>
  <si>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</si>
  <si>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</si>
  <si>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</si>
  <si>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</si>
  <si>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</si>
  <si>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</si>
  <si>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</si>
  <si>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</si>
  <si>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</si>
  <si>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</si>
  <si>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</si>
  <si>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</si>
  <si>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</si>
  <si>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</si>
  <si>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</si>
  <si>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</si>
  <si>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</si>
  <si>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</si>
  <si>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</si>
  <si>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</si>
  <si>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</si>
  <si>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</si>
  <si>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</si>
  <si>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</si>
  <si>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</si>
  <si>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</si>
  <si>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</si>
  <si>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</si>
  <si>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</si>
  <si>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</si>
  <si>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</si>
  <si>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</si>
  <si>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</si>
  <si>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</si>
  <si>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</si>
  <si>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</si>
  <si>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</si>
  <si>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</si>
  <si>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</si>
  <si>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</si>
  <si>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</si>
  <si>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</si>
  <si>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</si>
  <si>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</si>
  <si>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</si>
  <si>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</si>
  <si>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</si>
  <si>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</si>
  <si>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</si>
  <si>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</si>
  <si>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</si>
  <si>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</si>
  <si>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</si>
  <si>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</si>
  <si>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</si>
  <si>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</si>
  <si>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</si>
  <si>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</si>
  <si>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</si>
  <si>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</si>
  <si>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</si>
  <si>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</si>
  <si>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</si>
  <si>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</si>
  <si>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</si>
  <si>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</si>
  <si>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</si>
  <si>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</si>
  <si>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</si>
  <si>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</si>
  <si>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</si>
  <si>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</si>
  <si>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</si>
  <si>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</si>
  <si>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</si>
  <si>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</si>
  <si>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</si>
  <si>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</si>
  <si>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</si>
  <si>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</si>
  <si>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</si>
  <si>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</si>
  <si>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</si>
  <si>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</si>
  <si>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</si>
  <si>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</si>
  <si>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</si>
  <si>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</si>
  <si>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</si>
  <si>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</si>
  <si>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</si>
  <si>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</si>
  <si>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</si>
  <si>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</si>
  <si>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</si>
  <si>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</si>
  <si>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</si>
  <si>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</si>
  <si>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</si>
  <si>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</si>
  <si>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</si>
  <si>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</si>
  <si>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</si>
  <si>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</si>
  <si>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</si>
  <si>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</si>
  <si>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</si>
  <si>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</si>
  <si>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</si>
  <si>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</si>
  <si>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</si>
  <si>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</si>
  <si>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</si>
  <si>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</si>
  <si>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</si>
  <si>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</si>
  <si>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</si>
  <si>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</si>
  <si>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</si>
  <si>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</si>
  <si>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</si>
  <si>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</si>
  <si>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</si>
  <si>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</si>
  <si>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</si>
  <si>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</si>
  <si>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</si>
  <si>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</si>
  <si>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</si>
  <si>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</si>
  <si>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</si>
  <si>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</si>
  <si>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</si>
  <si>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</si>
  <si>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</si>
  <si>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</si>
  <si>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</si>
  <si>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</si>
  <si>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</si>
  <si>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</si>
  <si>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</si>
  <si>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</si>
  <si>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</si>
  <si>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</si>
  <si>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</si>
  <si>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</si>
  <si>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</si>
  <si>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</si>
  <si>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</si>
  <si>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</si>
  <si>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</si>
  <si>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</si>
  <si>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</si>
  <si>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</si>
  <si>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</si>
  <si>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</si>
  <si>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</si>
  <si>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</si>
  <si>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</si>
  <si>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</si>
  <si>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</si>
  <si>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</si>
  <si>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</si>
  <si>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</si>
  <si>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</si>
  <si>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</si>
  <si>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</si>
  <si>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</si>
  <si>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</si>
  <si>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</si>
  <si>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</si>
  <si>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</si>
  <si>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</si>
  <si>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</si>
  <si>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</si>
  <si>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</si>
  <si>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</si>
  <si>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</si>
  <si>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</si>
  <si>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</si>
  <si>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</si>
  <si>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</si>
  <si>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</si>
  <si>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</si>
  <si>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</si>
  <si>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</si>
  <si>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</si>
  <si>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</si>
  <si>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</si>
  <si>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</si>
  <si>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</si>
  <si>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</si>
  <si>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</si>
  <si>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</si>
  <si>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</si>
  <si>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</si>
  <si>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</si>
  <si>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</si>
  <si>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</si>
  <si>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</si>
  <si>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</si>
  <si>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</si>
  <si>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</si>
  <si>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</si>
  <si>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</si>
  <si>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</si>
  <si>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</si>
  <si>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</si>
  <si>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</si>
  <si>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</si>
  <si>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</si>
  <si>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</si>
  <si>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</si>
  <si>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</si>
  <si>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</si>
  <si>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</si>
  <si>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</si>
  <si>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</si>
  <si>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</si>
  <si>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</si>
  <si>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</si>
  <si>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</si>
  <si>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</si>
  <si>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</si>
  <si>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</si>
  <si>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</si>
  <si>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</si>
  <si>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</si>
  <si>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</si>
  <si>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</si>
  <si>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</si>
  <si>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</si>
  <si>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</si>
  <si>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</si>
  <si>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</si>
  <si>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</si>
  <si>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</si>
  <si>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</si>
  <si>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</si>
  <si>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</si>
  <si>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</si>
  <si>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</si>
  <si>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</si>
  <si>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</si>
  <si>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</si>
  <si>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</si>
  <si>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</si>
  <si>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</si>
  <si>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</si>
  <si>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</si>
  <si>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</si>
  <si>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</si>
  <si>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</si>
  <si>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</si>
  <si>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</si>
  <si>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</si>
  <si>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</si>
  <si>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</si>
  <si>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</si>
  <si>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</si>
  <si>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</si>
  <si>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</si>
  <si>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</si>
  <si>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</si>
  <si>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</si>
  <si>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</si>
  <si>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</si>
  <si>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</si>
  <si>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</si>
  <si>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</si>
  <si>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</si>
  <si>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</si>
  <si>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</si>
  <si>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</si>
  <si>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</si>
  <si>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</si>
  <si>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</si>
  <si>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</si>
  <si>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</si>
  <si>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</si>
  <si>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</si>
  <si>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</si>
  <si>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</si>
  <si>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</si>
  <si>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</si>
  <si>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</si>
  <si>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</si>
  <si>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</si>
  <si>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</si>
  <si>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</si>
  <si>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</si>
  <si>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</si>
  <si>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</si>
  <si>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</si>
  <si>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</si>
  <si>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</si>
  <si>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</si>
  <si>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</si>
  <si>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</si>
  <si>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</si>
  <si>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</si>
  <si>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</si>
  <si>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</si>
  <si>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</si>
  <si>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</si>
  <si>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</si>
  <si>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</si>
  <si>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</si>
  <si>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</si>
  <si>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</si>
  <si>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</si>
  <si>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</si>
  <si>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</si>
  <si>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</si>
  <si>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</si>
  <si>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</si>
  <si>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</si>
  <si>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</si>
  <si>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</si>
  <si>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</si>
  <si>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</si>
  <si>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</si>
  <si>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</si>
  <si>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</si>
  <si>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</si>
  <si>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</si>
  <si>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</si>
  <si>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</si>
  <si>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</si>
  <si>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</si>
  <si>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</si>
  <si>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</si>
  <si>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</si>
  <si>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</si>
  <si>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</si>
  <si>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</si>
  <si>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</si>
  <si>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</si>
  <si>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</si>
  <si>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</si>
  <si>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</si>
  <si>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</si>
  <si>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</si>
  <si>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</si>
  <si>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</si>
  <si>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</si>
  <si>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</si>
  <si>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</si>
  <si>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</si>
  <si>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</si>
  <si>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</si>
  <si>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</si>
  <si>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</si>
  <si>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</si>
  <si>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</si>
  <si>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</si>
  <si>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</si>
  <si>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</si>
  <si>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</si>
  <si>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</si>
  <si>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</si>
  <si>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</si>
  <si>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</si>
  <si>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</si>
  <si>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</si>
  <si>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</si>
  <si>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</si>
  <si>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</si>
  <si>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</si>
  <si>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</si>
  <si>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</si>
  <si>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</si>
  <si>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</si>
  <si>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</si>
  <si>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</si>
  <si>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</si>
  <si>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</si>
  <si>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</si>
  <si>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</si>
  <si>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</si>
  <si>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</si>
  <si>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</si>
  <si>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</si>
  <si>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</si>
  <si>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</si>
  <si>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</si>
  <si>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</si>
  <si>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</si>
  <si>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</si>
  <si>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</si>
  <si>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</si>
  <si>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</si>
  <si>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</si>
  <si>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</si>
  <si>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</si>
  <si>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</si>
  <si>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</si>
  <si>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</si>
  <si>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</si>
  <si>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</si>
  <si>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</si>
  <si>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</si>
  <si>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</si>
  <si>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</si>
  <si>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</si>
  <si>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</si>
  <si>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</si>
  <si>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</si>
  <si>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</si>
  <si>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</si>
  <si>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</si>
  <si>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</si>
  <si>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</si>
  <si>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</si>
  <si>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</si>
  <si>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</si>
  <si>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</si>
  <si>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</si>
  <si>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</si>
  <si>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</si>
  <si>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</si>
  <si>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</si>
  <si>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</si>
  <si>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</si>
  <si>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</si>
  <si>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</si>
  <si>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</si>
  <si>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</si>
  <si>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</si>
  <si>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</si>
  <si>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</si>
  <si>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</si>
  <si>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</si>
  <si>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</si>
  <si>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</si>
  <si>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</si>
  <si>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</si>
  <si>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</si>
  <si>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</si>
  <si>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</si>
  <si>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</si>
  <si>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</si>
  <si>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</si>
  <si>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</si>
  <si>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</si>
  <si>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</si>
  <si>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</si>
  <si>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</si>
  <si>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</si>
  <si>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</si>
  <si>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</si>
  <si>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</si>
  <si>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</si>
  <si>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</si>
  <si>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</si>
  <si>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</si>
  <si>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</si>
  <si>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</si>
  <si>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</si>
  <si>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</si>
  <si>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</si>
  <si>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</si>
  <si>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</si>
  <si>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</si>
  <si>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</si>
  <si>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</si>
  <si>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</si>
  <si>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</si>
  <si>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</si>
  <si>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</si>
  <si>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</si>
  <si>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</si>
  <si>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</si>
  <si>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</si>
  <si>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</si>
  <si>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</si>
  <si>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</si>
  <si>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</si>
  <si>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</si>
  <si>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</si>
  <si>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</si>
  <si>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</si>
  <si>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</si>
  <si>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</si>
  <si>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</si>
  <si>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</si>
  <si>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</si>
  <si>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</si>
  <si>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</si>
  <si>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</si>
  <si>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</si>
  <si>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</si>
  <si>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</si>
  <si>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</si>
  <si>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</si>
  <si>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</si>
  <si>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</si>
  <si>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</si>
  <si>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</si>
  <si>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</si>
  <si>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</si>
  <si>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</si>
  <si>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</si>
  <si>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</si>
  <si>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</si>
  <si>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</si>
  <si>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</si>
  <si>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</si>
  <si>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</si>
  <si>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</si>
  <si>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</si>
  <si>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</si>
  <si>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</si>
  <si>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</si>
  <si>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</si>
  <si>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</si>
  <si>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</si>
  <si>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</si>
  <si>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</si>
  <si>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</si>
  <si>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</si>
  <si>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</si>
  <si>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</si>
  <si>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</si>
  <si>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</si>
  <si>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</si>
  <si>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</si>
  <si>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</si>
  <si>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</si>
  <si>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</si>
  <si>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</si>
  <si>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</si>
  <si>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</si>
  <si>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</si>
  <si>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</si>
  <si>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</si>
  <si>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</si>
  <si>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</si>
  <si>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</si>
  <si>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</si>
  <si>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</si>
  <si>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</si>
  <si>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</si>
  <si>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</si>
  <si>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</si>
  <si>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</si>
  <si>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</si>
  <si>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</si>
  <si>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</si>
  <si>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</si>
  <si>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</si>
  <si>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</si>
  <si>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</si>
  <si>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</si>
  <si>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</si>
  <si>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</si>
  <si>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</si>
  <si>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</si>
  <si>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</si>
  <si>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</si>
  <si>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</si>
  <si>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</si>
  <si>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</si>
  <si>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</si>
  <si>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</si>
  <si>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</si>
  <si>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</si>
  <si>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</si>
  <si>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</si>
  <si>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</si>
  <si>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</si>
  <si>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</si>
  <si>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</si>
  <si>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</si>
  <si>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</si>
  <si>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</si>
  <si>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</si>
  <si>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</si>
  <si>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</si>
  <si>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</si>
  <si>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</si>
  <si>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</si>
  <si>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</si>
  <si>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</si>
  <si>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</si>
  <si>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</si>
  <si>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</si>
  <si>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</si>
  <si>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</si>
  <si>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</si>
  <si>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</si>
  <si>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</si>
  <si>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</si>
  <si>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</si>
  <si>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Yes</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</si>
  <si>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</si>
  <si>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</si>
  <si>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</si>
  <si>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</si>
  <si>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</si>
  <si>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</si>
  <si>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</si>
  <si>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</si>
  <si>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</si>
  <si>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</si>
  <si>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</si>
  <si>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</si>
  <si>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</si>
  <si>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</si>
  <si>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</si>
  <si>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</si>
  <si>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</si>
  <si>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</si>
  <si>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</si>
  <si>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</si>
  <si>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</si>
  <si>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</si>
  <si>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</si>
  <si>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</si>
  <si>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</si>
  <si>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</si>
  <si>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</si>
  <si>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</si>
  <si>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</si>
  <si>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</si>
  <si>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</si>
  <si>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</si>
  <si>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</si>
  <si>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</si>
  <si>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</si>
  <si>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</si>
  <si>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</si>
  <si>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</si>
  <si>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</si>
  <si>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</si>
  <si>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</si>
  <si>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</si>
  <si>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</si>
  <si>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</si>
  <si>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</si>
  <si>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</si>
  <si>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</si>
  <si>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</si>
  <si>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</si>
  <si>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</si>
  <si>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</si>
  <si>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</si>
  <si>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</si>
  <si>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</si>
  <si>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</si>
  <si>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</si>
  <si>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</si>
  <si>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</si>
  <si>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</si>
  <si>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</si>
  <si>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</si>
  <si>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</si>
  <si>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</si>
  <si>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</si>
  <si>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</si>
  <si>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</si>
  <si>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</si>
  <si>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</si>
  <si>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</si>
  <si>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</si>
  <si>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</si>
  <si>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</si>
  <si>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</si>
  <si>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</si>
  <si>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</si>
  <si>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</si>
  <si>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</si>
  <si>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</si>
  <si>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</si>
  <si>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</si>
  <si>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</si>
  <si>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</si>
  <si>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</si>
  <si>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</si>
  <si>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</si>
  <si>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</si>
  <si>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</si>
  <si>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</si>
  <si>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</si>
  <si>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</si>
  <si>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</si>
  <si>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</si>
  <si>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</si>
  <si>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</si>
  <si>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</si>
  <si>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</si>
  <si>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</si>
  <si>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</si>
  <si>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</si>
  <si>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</si>
  <si>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</si>
  <si>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</si>
  <si>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</si>
  <si>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</si>
  <si>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</si>
  <si>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</si>
  <si>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</si>
  <si>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</si>
  <si>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</si>
  <si>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</si>
  <si>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</si>
  <si>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</si>
  <si>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</si>
  <si>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</si>
  <si>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</si>
  <si>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</si>
  <si>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</si>
  <si>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</si>
  <si>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</si>
  <si>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</si>
  <si>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</si>
  <si>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</si>
  <si>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</si>
  <si>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</si>
  <si>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</si>
  <si>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</si>
  <si>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</si>
  <si>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</si>
  <si>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</si>
  <si>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</si>
  <si>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</si>
  <si>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</si>
  <si>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</si>
  <si>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</si>
  <si>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</si>
  <si>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</si>
  <si>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</si>
  <si>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</si>
  <si>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</si>
  <si>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</si>
  <si>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</si>
  <si>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</si>
  <si>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</si>
  <si>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</si>
  <si>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</si>
  <si>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</si>
  <si>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</si>
  <si>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</si>
  <si>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</si>
  <si>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</si>
  <si>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</si>
  <si>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</si>
  <si>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</si>
  <si>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</si>
  <si>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</si>
  <si>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</si>
  <si>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</si>
  <si>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</si>
  <si>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</si>
  <si>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</si>
  <si>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</si>
  <si>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</si>
  <si>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</si>
  <si>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</si>
  <si>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</si>
  <si>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</si>
  <si>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</si>
  <si>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</si>
  <si>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</si>
  <si>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</si>
  <si>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</si>
  <si>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</si>
  <si>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</si>
  <si>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</si>
  <si>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</si>
  <si>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</si>
  <si>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</si>
  <si>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</si>
  <si>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</si>
  <si>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</si>
  <si>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</si>
  <si>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</si>
  <si>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</si>
  <si>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</si>
  <si>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</si>
  <si>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</si>
  <si>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</si>
  <si>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</si>
  <si>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</si>
  <si>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</si>
  <si>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</si>
  <si>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</si>
  <si>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</si>
  <si>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</si>
  <si>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</si>
  <si>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</si>
  <si>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</si>
  <si>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</si>
  <si>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</si>
  <si>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</si>
  <si>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</si>
  <si>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</si>
  <si>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</si>
  <si>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</si>
  <si>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</si>
  <si>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</si>
  <si>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</si>
  <si>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</si>
  <si>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</si>
  <si>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</si>
  <si>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</si>
  <si>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</si>
  <si>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</si>
  <si>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</si>
  <si>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</si>
  <si>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</si>
  <si>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</si>
  <si>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</si>
  <si>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</si>
  <si>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</si>
  <si>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</si>
  <si>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</si>
  <si>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</si>
  <si>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</si>
  <si>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</si>
  <si>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</si>
  <si>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</si>
  <si>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</si>
  <si>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</si>
  <si>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</si>
  <si>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</si>
  <si>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</si>
  <si>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</si>
  <si>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</si>
  <si>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</si>
  <si>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</si>
  <si>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</si>
  <si>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</si>
  <si>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</si>
  <si>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</si>
  <si>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</si>
  <si>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</si>
  <si>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</si>
  <si>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</si>
  <si>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</si>
  <si>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</si>
  <si>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</si>
  <si>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</si>
  <si>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</si>
  <si>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</si>
  <si>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</si>
  <si>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</si>
  <si>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</si>
  <si>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</si>
  <si>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</si>
  <si>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</si>
  <si>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</si>
  <si>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</si>
  <si>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</si>
  <si>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</si>
  <si>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</si>
  <si>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</si>
  <si>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</si>
  <si>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</si>
  <si>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</si>
  <si>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</si>
  <si>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</si>
  <si>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</si>
  <si>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</si>
  <si>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</si>
  <si>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</si>
  <si>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</si>
  <si>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</si>
  <si>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</si>
  <si>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</si>
  <si>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</si>
  <si>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</si>
  <si>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</si>
  <si>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</si>
  <si>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</si>
  <si>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</si>
  <si>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</si>
  <si>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</si>
  <si>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</si>
  <si>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</si>
  <si>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</si>
  <si>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</si>
  <si>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</si>
  <si>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</si>
  <si>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</si>
  <si>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</si>
  <si>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</si>
  <si>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</si>
  <si>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</si>
  <si>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</si>
  <si>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</si>
  <si>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</si>
  <si>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</si>
  <si>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</si>
  <si>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</si>
  <si>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</si>
  <si>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</si>
  <si>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</si>
  <si>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</si>
  <si>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</si>
  <si>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</si>
  <si>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</si>
  <si>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</si>
  <si>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</si>
  <si>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</si>
  <si>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</si>
  <si>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</si>
  <si>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</si>
  <si>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</si>
  <si>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</si>
  <si>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</si>
  <si>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</si>
  <si>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</si>
  <si>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</si>
  <si>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</si>
  <si>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</si>
  <si>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</si>
  <si>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</si>
  <si>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</si>
  <si>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</si>
  <si>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</si>
  <si>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</si>
  <si>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</si>
  <si>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</si>
  <si>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</si>
  <si>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</si>
  <si>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</si>
  <si>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</si>
  <si>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</si>
  <si>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</si>
  <si>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</si>
  <si>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</si>
  <si>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</si>
  <si>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</si>
  <si>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</si>
  <si>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</si>
  <si>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</si>
  <si>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</si>
  <si>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</si>
  <si>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</si>
  <si>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</si>
  <si>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</si>
  <si>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</si>
  <si>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</si>
  <si>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</si>
  <si>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</si>
  <si>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</si>
  <si>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</si>
  <si>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</si>
  <si>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</si>
  <si>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</si>
  <si>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</si>
  <si>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</si>
  <si>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</si>
  <si>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</si>
  <si>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</si>
  <si>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</si>
  <si>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</si>
  <si>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</si>
  <si>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</si>
  <si>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</si>
  <si>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</si>
  <si>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</si>
  <si>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</si>
  <si>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</si>
  <si>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</si>
  <si>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</si>
  <si>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</si>
  <si>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</si>
  <si>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</si>
  <si>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</si>
  <si>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</si>
  <si>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</si>
  <si>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</si>
  <si>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</si>
  <si>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</si>
  <si>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</si>
  <si>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</si>
  <si>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</si>
  <si>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</si>
  <si>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</si>
  <si>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</si>
  <si>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</si>
  <si>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</si>
  <si>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</si>
  <si>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</si>
  <si>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</si>
  <si>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</si>
  <si>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</si>
  <si>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</si>
  <si>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</si>
  <si>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</si>
  <si>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</si>
  <si>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</si>
  <si>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</si>
  <si>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</si>
  <si>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</si>
  <si>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</si>
  <si>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</si>
  <si>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</si>
  <si>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</si>
  <si>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</si>
  <si>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</si>
  <si>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</si>
  <si>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</si>
  <si>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</si>
  <si>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</si>
  <si>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</si>
  <si>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</si>
  <si>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</si>
  <si>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</si>
  <si>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</si>
  <si>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</si>
  <si>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</si>
  <si>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</si>
  <si>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</si>
  <si>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</si>
  <si>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</si>
  <si>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</si>
  <si>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</si>
  <si>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</si>
  <si>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</si>
  <si>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</si>
  <si>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</si>
  <si>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</si>
  <si>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</si>
  <si>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</si>
  <si>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</si>
  <si>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</si>
  <si>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</si>
  <si>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</si>
  <si>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</si>
  <si>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</si>
  <si>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</si>
  <si>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</si>
  <si>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</si>
  <si>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</si>
  <si>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</si>
  <si>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</si>
  <si>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</si>
  <si>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</si>
  <si>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</si>
  <si>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</si>
  <si>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</si>
  <si>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</si>
  <si>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</si>
  <si>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</si>
  <si>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</si>
  <si>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</si>
  <si>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</si>
  <si>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</si>
  <si>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</si>
  <si>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</si>
  <si>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</si>
  <si>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</si>
  <si>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</si>
  <si>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</si>
  <si>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</si>
  <si>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</si>
  <si>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</si>
  <si>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</si>
  <si>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</si>
  <si>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</si>
  <si>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</si>
  <si>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</si>
  <si>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</si>
  <si>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</si>
  <si>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</si>
  <si>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</si>
  <si>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</si>
  <si>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</si>
  <si>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</si>
  <si>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</si>
  <si>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</si>
  <si>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</si>
  <si>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</si>
  <si>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</si>
  <si>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</si>
  <si>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</si>
  <si>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</si>
  <si>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</si>
  <si>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</si>
  <si>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</si>
  <si>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</si>
  <si>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</si>
  <si>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</si>
  <si>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</si>
  <si>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</si>
  <si>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</si>
  <si>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</si>
  <si>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</si>
  <si>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</si>
  <si>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</si>
  <si>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</si>
  <si>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</si>
  <si>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</si>
  <si>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</si>
  <si>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</si>
  <si>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</si>
  <si>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</si>
  <si>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</si>
  <si>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</si>
  <si>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</si>
  <si>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</si>
  <si>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</si>
  <si>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</si>
  <si>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</si>
  <si>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</si>
  <si>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</si>
  <si>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</si>
  <si>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</si>
  <si>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</si>
  <si>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</si>
  <si>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</si>
  <si>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</si>
  <si>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</si>
  <si>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</si>
  <si>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</si>
  <si>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</si>
  <si>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</si>
  <si>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</si>
  <si>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</si>
  <si>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</si>
  <si>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</si>
  <si>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</si>
  <si>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</si>
  <si>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</si>
  <si>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</si>
  <si>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</si>
  <si>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</si>
  <si>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</si>
  <si>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</si>
  <si>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</si>
  <si>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</si>
  <si>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</si>
  <si>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</si>
  <si>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</si>
  <si>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</si>
  <si>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</si>
  <si>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</si>
  <si>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</si>
  <si>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</si>
  <si>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</si>
  <si>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</si>
  <si>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</si>
  <si>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</si>
  <si>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</si>
  <si>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</si>
  <si>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</si>
  <si>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</si>
  <si>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</si>
  <si>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</si>
  <si>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</si>
  <si>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</si>
  <si>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</si>
  <si>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</si>
  <si>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</si>
  <si>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</si>
  <si>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</si>
  <si>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</si>
  <si>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</si>
  <si>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</si>
  <si>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</si>
  <si>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</si>
  <si>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</si>
  <si>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</si>
  <si>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</si>
  <si>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</si>
  <si>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</si>
  <si>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</si>
  <si>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</si>
  <si>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</si>
  <si>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</si>
  <si>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</si>
  <si>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</si>
  <si>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</si>
  <si>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</si>
  <si>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</si>
  <si>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</si>
  <si>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</si>
  <si>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</si>
  <si>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</si>
  <si>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</si>
  <si>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</si>
  <si>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</si>
  <si>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</si>
  <si>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</si>
  <si>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</si>
  <si>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</si>
  <si>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</si>
  <si>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</si>
  <si>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</si>
  <si>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</si>
  <si>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</si>
  <si>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</si>
  <si>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</si>
  <si>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</si>
  <si>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</si>
  <si>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</si>
  <si>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</si>
  <si>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</si>
  <si>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</si>
  <si>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</si>
  <si>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</si>
  <si>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</si>
  <si>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</si>
  <si>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</si>
  <si>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</si>
  <si>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</si>
  <si>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</si>
  <si>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</si>
  <si>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</si>
  <si>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</si>
  <si>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</si>
  <si>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</si>
  <si>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</si>
  <si>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</si>
  <si>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</si>
  <si>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</si>
  <si>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</si>
  <si>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</si>
  <si>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</si>
  <si>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</si>
  <si>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</si>
  <si>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</si>
  <si>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</si>
  <si>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</si>
  <si>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</si>
  <si>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</si>
  <si>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</si>
  <si>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</si>
  <si>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</si>
  <si>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</si>
  <si>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</si>
  <si>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</si>
  <si>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</si>
  <si>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</si>
  <si>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</si>
  <si>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</si>
  <si>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</si>
  <si>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</si>
  <si>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</si>
  <si>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</si>
  <si>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</si>
  <si>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</si>
  <si>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</si>
  <si>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</si>
  <si>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</si>
  <si>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</si>
  <si>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</si>
  <si>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</si>
  <si>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</si>
  <si>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</si>
  <si>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</si>
  <si>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</si>
  <si>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</si>
  <si>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</si>
  <si>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</si>
  <si>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</si>
  <si>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</si>
  <si>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</si>
  <si>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</si>
  <si>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</si>
  <si>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</si>
  <si>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</si>
  <si>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</si>
  <si>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</si>
  <si>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</si>
  <si>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</si>
  <si>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</si>
  <si>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</si>
  <si>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</si>
  <si>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</si>
  <si>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</si>
  <si>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</si>
  <si>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</si>
  <si>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</si>
  <si>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</si>
  <si>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</si>
  <si>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</si>
  <si>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</si>
  <si>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</si>
  <si>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</si>
  <si>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</si>
  <si>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</si>
  <si>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</si>
  <si>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</si>
  <si>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</si>
  <si>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</si>
  <si>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</si>
  <si>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</si>
  <si>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</si>
  <si>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</si>
  <si>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</si>
  <si>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</si>
  <si>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</si>
  <si>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</si>
  <si>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</si>
  <si>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</si>
  <si>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</si>
  <si>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</si>
  <si>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</si>
  <si>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</si>
  <si>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</si>
  <si>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</si>
  <si>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</si>
  <si>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</si>
  <si>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</si>
  <si>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</si>
  <si>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</si>
  <si>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</si>
  <si>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</si>
  <si>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</si>
  <si>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</si>
  <si>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</si>
  <si>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</si>
  <si>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</si>
  <si>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</si>
  <si>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</si>
  <si>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</si>
  <si>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</si>
  <si>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</si>
  <si>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</si>
  <si>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</si>
  <si>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</si>
  <si>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</si>
  <si>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</si>
  <si>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</si>
  <si>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</si>
  <si>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</si>
  <si>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</si>
  <si>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</si>
  <si>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</si>
  <si>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</si>
  <si>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</si>
  <si>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</si>
  <si>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</si>
  <si>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</si>
  <si>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</si>
  <si>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</si>
  <si>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</si>
  <si>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</si>
  <si>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</si>
  <si>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</si>
  <si>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</si>
  <si>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</si>
  <si>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</si>
  <si>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</si>
  <si>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</si>
  <si>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</si>
  <si>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</si>
  <si>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</si>
  <si>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</si>
  <si>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</si>
  <si>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</si>
  <si>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</si>
  <si>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</si>
  <si>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</si>
  <si>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</si>
  <si>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</si>
  <si>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</si>
  <si>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</si>
  <si>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</si>
  <si>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</si>
  <si>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</si>
  <si>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</si>
  <si>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</si>
  <si>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</si>
  <si>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</si>
  <si>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</si>
  <si>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</si>
  <si>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</si>
  <si>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</si>
  <si>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</si>
  <si>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</si>
  <si>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</si>
  <si>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</si>
  <si>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</si>
  <si>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</si>
  <si>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</si>
  <si>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</si>
  <si>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</si>
  <si>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</si>
  <si>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</si>
  <si>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</si>
  <si>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</si>
  <si>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</si>
  <si>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</si>
  <si>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</si>
  <si>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</si>
  <si>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</si>
  <si>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</si>
  <si>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</si>
  <si>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</si>
  <si>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</si>
  <si>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</si>
  <si>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</si>
  <si>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</si>
  <si>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</si>
  <si>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</si>
  <si>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</si>
  <si>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</si>
  <si>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</si>
  <si>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</si>
  <si>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</si>
  <si>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</si>
  <si>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</si>
  <si>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</si>
  <si>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</si>
  <si>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</si>
  <si>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</si>
  <si>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</si>
  <si>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</si>
  <si>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</si>
  <si>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</si>
  <si>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</si>
  <si>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</si>
  <si>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</si>
  <si>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</si>
  <si>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</si>
  <si>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</si>
  <si>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</si>
  <si>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</si>
  <si>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</si>
  <si>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</si>
  <si>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</si>
  <si>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</si>
  <si>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</si>
  <si>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</si>
  <si>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</si>
  <si>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</si>
  <si>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</si>
  <si>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</si>
  <si>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</si>
  <si>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</si>
  <si>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</si>
  <si>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</si>
  <si>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</si>
  <si>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</si>
  <si>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</si>
  <si>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</si>
  <si>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</si>
  <si>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</si>
  <si>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</si>
  <si>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</si>
  <si>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</si>
  <si>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</si>
  <si>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</si>
  <si>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</si>
  <si>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</si>
  <si>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</si>
  <si>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</si>
  <si>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</si>
  <si>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</si>
  <si>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</si>
  <si>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</si>
  <si>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</si>
  <si>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</si>
  <si>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</si>
  <si>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</si>
  <si>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</si>
  <si>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</si>
  <si>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</si>
  <si>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</si>
  <si>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</si>
  <si>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</si>
  <si>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</si>
  <si>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</si>
  <si>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</si>
  <si>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</si>
  <si>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</si>
  <si>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</si>
  <si>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</si>
  <si>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</si>
  <si>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</si>
  <si>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</si>
  <si>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</si>
  <si>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</si>
  <si>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</si>
  <si>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</si>
  <si>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</si>
  <si>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</si>
  <si>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</si>
  <si>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</si>
  <si>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</si>
  <si>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</si>
  <si>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</si>
  <si>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</si>
  <si>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</si>
  <si>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</si>
  <si>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</si>
  <si>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</si>
  <si>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</si>
  <si>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</si>
  <si>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</si>
  <si>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</si>
  <si>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</si>
  <si>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</si>
  <si>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</si>
  <si>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</si>
  <si>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</si>
  <si>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</si>
  <si>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</si>
  <si>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</si>
  <si>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</si>
  <si>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</si>
  <si>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</si>
  <si>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</si>
  <si>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</si>
  <si>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</si>
  <si>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</si>
  <si>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</si>
  <si>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</si>
  <si>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</si>
  <si>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</si>
  <si>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</si>
  <si>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</si>
  <si>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</si>
  <si>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</si>
  <si>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</si>
  <si>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</si>
  <si>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</si>
  <si>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</si>
  <si>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</si>
  <si>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</si>
  <si>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</si>
  <si>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</si>
  <si>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</si>
  <si>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</si>
  <si>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</si>
  <si>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</si>
  <si>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</si>
  <si>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</si>
  <si>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</si>
  <si>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</si>
  <si>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</si>
  <si>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</si>
  <si>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</si>
  <si>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</si>
  <si>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</si>
  <si>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</si>
  <si>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</si>
  <si>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</si>
  <si>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</si>
  <si>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</si>
  <si>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</si>
  <si>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</si>
  <si>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</si>
  <si>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</si>
  <si>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</si>
  <si>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</si>
  <si>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</si>
  <si>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</si>
  <si>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</si>
  <si>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</si>
  <si>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</si>
  <si>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</si>
  <si>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</si>
  <si>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</si>
  <si>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</si>
  <si>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</si>
  <si>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</si>
  <si>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</si>
  <si>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</si>
  <si>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</si>
  <si>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</si>
  <si>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</si>
  <si>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</si>
  <si>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</si>
  <si>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</si>
  <si>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</si>
  <si>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</si>
  <si>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</si>
  <si>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</si>
  <si>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</si>
  <si>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</si>
  <si>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</si>
  <si>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</si>
  <si>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</si>
  <si>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</si>
  <si>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</si>
  <si>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</si>
  <si>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</si>
  <si>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</si>
  <si>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</si>
  <si>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</si>
  <si>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</si>
  <si>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</si>
  <si>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</si>
  <si>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</si>
  <si>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</si>
  <si>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</si>
  <si>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</si>
  <si>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</si>
  <si>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</si>
  <si>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</si>
  <si>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</si>
  <si>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</si>
  <si>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</si>
  <si>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</si>
  <si>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</si>
  <si>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</si>
  <si>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</si>
  <si>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</si>
  <si>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</si>
  <si>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</si>
  <si>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</si>
  <si>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</si>
  <si>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</si>
  <si>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</si>
  <si>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</si>
  <si>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</si>
  <si>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</si>
  <si>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</si>
  <si>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</si>
  <si>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</si>
  <si>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</si>
  <si>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</si>
  <si>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</si>
  <si>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</si>
  <si>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</si>
  <si>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</si>
  <si>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</si>
  <si>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</si>
  <si>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</si>
  <si>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</si>
  <si>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</si>
  <si>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</si>
  <si>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</si>
  <si>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</si>
  <si>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</si>
  <si>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</si>
  <si>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</si>
  <si>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</si>
  <si>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</si>
  <si>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</si>
  <si>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</si>
  <si>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</si>
  <si>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</si>
  <si>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</si>
  <si>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</si>
  <si>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</si>
  <si>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</si>
  <si>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</si>
  <si>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</si>
  <si>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</si>
  <si>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</si>
  <si>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</si>
  <si>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</si>
  <si>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</si>
  <si>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</si>
  <si>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</si>
  <si>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</si>
  <si>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</si>
  <si>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</si>
  <si>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</si>
  <si>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</si>
  <si>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</si>
  <si>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</si>
  <si>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</si>
  <si>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</si>
  <si>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</si>
  <si>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</si>
  <si>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</si>
  <si>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</si>
  <si>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</si>
  <si>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</si>
  <si>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</si>
  <si>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</si>
  <si>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</si>
  <si>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</si>
  <si>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</si>
  <si>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</si>
  <si>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</si>
  <si>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</si>
  <si>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</si>
  <si>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</si>
  <si>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</si>
  <si>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</si>
  <si>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</si>
  <si>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</si>
  <si>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</si>
  <si>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</si>
  <si>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</si>
  <si>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</si>
  <si>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</si>
  <si>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</si>
  <si>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</si>
  <si>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</si>
  <si>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</si>
  <si>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</si>
  <si>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</si>
  <si>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</si>
  <si>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</si>
  <si>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</si>
  <si>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</si>
  <si>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</si>
  <si>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</si>
  <si>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</si>
  <si>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</si>
  <si>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</si>
  <si>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</si>
  <si>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</si>
  <si>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</si>
  <si>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</si>
  <si>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</si>
  <si>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</si>
  <si>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</si>
  <si>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</si>
  <si>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</si>
  <si>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</si>
  <si>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</si>
  <si>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</si>
  <si>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</si>
  <si>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</si>
  <si>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</si>
  <si>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</si>
  <si>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</si>
  <si>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</si>
  <si>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</si>
  <si>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</si>
  <si>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</si>
  <si>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</si>
  <si>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</si>
  <si>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</si>
  <si>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</si>
  <si>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</si>
  <si>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</si>
  <si>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</si>
  <si>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</si>
  <si>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</si>
  <si>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</si>
  <si>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</si>
  <si>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</si>
  <si>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</si>
  <si>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</si>
  <si>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</si>
  <si>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</si>
  <si>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</si>
  <si>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</si>
  <si>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</si>
  <si>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</si>
  <si>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</si>
  <si>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</si>
  <si>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</si>
  <si>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</si>
  <si>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</si>
  <si>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</si>
  <si>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</si>
  <si>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</si>
  <si>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</si>
  <si>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</si>
  <si>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</si>
  <si>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</si>
  <si>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</si>
  <si>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</si>
  <si>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</si>
  <si>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</si>
  <si>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</si>
  <si>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</si>
  <si>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</si>
  <si>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</si>
  <si>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</si>
  <si>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</si>
  <si>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</si>
  <si>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</si>
  <si>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</si>
  <si>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</si>
  <si>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</si>
  <si>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</si>
  <si>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</si>
  <si>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</si>
  <si>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</si>
  <si>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</si>
  <si>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</si>
  <si>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</si>
  <si>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</si>
  <si>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</si>
  <si>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</si>
  <si>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</si>
  <si>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</si>
  <si>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</si>
  <si>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</si>
  <si>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</si>
  <si>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</si>
  <si>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</si>
  <si>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</si>
  <si>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</si>
  <si>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</si>
  <si>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</si>
  <si>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</si>
  <si>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</si>
  <si>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</si>
  <si>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</si>
  <si>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</si>
  <si>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</si>
  <si>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</si>
  <si>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</si>
  <si>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</si>
  <si>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</si>
  <si>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</si>
  <si>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</si>
  <si>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</si>
  <si>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</si>
  <si>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</si>
  <si>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</si>
  <si>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</si>
  <si>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</si>
  <si>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</si>
  <si>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</si>
  <si>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</si>
  <si>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</si>
  <si>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</si>
  <si>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</si>
  <si>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</si>
  <si>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</si>
  <si>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</si>
  <si>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</si>
  <si>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</si>
  <si>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</si>
  <si>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</si>
  <si>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</si>
  <si>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</si>
  <si>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</si>
  <si>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</si>
  <si>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</si>
  <si>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</si>
  <si>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</si>
  <si>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</si>
  <si>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</si>
  <si>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</si>
  <si>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</si>
  <si>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</si>
  <si>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</si>
  <si>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</si>
  <si>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</si>
  <si>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</si>
  <si>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</si>
  <si>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</si>
  <si>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</si>
  <si>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</si>
  <si>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</si>
  <si>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</si>
  <si>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</si>
  <si>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</si>
  <si>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</si>
  <si>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</si>
  <si>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</si>
  <si>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</si>
  <si>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</si>
  <si>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</si>
  <si>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</si>
  <si>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</si>
  <si>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</si>
  <si>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</si>
  <si>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</si>
  <si>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</si>
  <si>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</si>
  <si>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</si>
  <si>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</si>
  <si>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</si>
  <si>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</si>
  <si>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</si>
  <si>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</si>
  <si>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</si>
  <si>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</si>
  <si>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</si>
  <si>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</si>
  <si>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</si>
  <si>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</si>
  <si>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</si>
  <si>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</si>
  <si>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</si>
  <si>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</si>
  <si>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</si>
  <si>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</si>
  <si>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</si>
  <si>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</si>
  <si>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</si>
  <si>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</si>
  <si>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</si>
  <si>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</si>
  <si>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</si>
  <si>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</si>
  <si>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</si>
  <si>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</si>
  <si>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</si>
  <si>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</si>
  <si>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</si>
  <si>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</si>
  <si>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</si>
  <si>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</si>
  <si>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</si>
  <si>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</si>
  <si>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</si>
  <si>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</si>
  <si>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</si>
  <si>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</si>
  <si>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</si>
  <si>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</si>
  <si>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</si>
  <si>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</si>
  <si>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</si>
  <si>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</si>
  <si>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</si>
  <si>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</si>
  <si>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</si>
  <si>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</si>
  <si>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</si>
  <si>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</si>
  <si>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</si>
  <si>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</si>
  <si>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</si>
  <si>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</si>
  <si>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</si>
  <si>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</si>
  <si>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</si>
  <si>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</si>
  <si>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</si>
  <si>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</si>
  <si>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</si>
  <si>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</si>
  <si>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</si>
  <si>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</si>
  <si>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</si>
  <si>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</si>
  <si>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</si>
  <si>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</si>
  <si>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</si>
  <si>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</si>
  <si>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</si>
  <si>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</si>
  <si>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</si>
  <si>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</si>
  <si>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</si>
  <si>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</si>
  <si>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</si>
  <si>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</si>
  <si>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</si>
  <si>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</si>
  <si>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</si>
  <si>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</si>
  <si>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</si>
  <si>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</si>
  <si>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</si>
  <si>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</si>
  <si>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</si>
  <si>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</si>
  <si>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</si>
  <si>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</si>
  <si>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</si>
  <si>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</si>
  <si>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</si>
  <si>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</si>
  <si>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</si>
  <si>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</si>
  <si>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</si>
  <si>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</si>
  <si>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</si>
  <si>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</si>
  <si>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</si>
  <si>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</si>
  <si>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</si>
  <si>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</si>
  <si>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</si>
  <si>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</si>
  <si>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</si>
  <si>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</si>
  <si>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</si>
  <si>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</si>
  <si>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</si>
  <si>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</si>
  <si>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</si>
  <si>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</si>
  <si>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</si>
  <si>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</si>
  <si>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</si>
  <si>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</si>
  <si>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</si>
  <si>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</si>
  <si>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</si>
  <si>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</si>
  <si>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</si>
  <si>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</si>
  <si>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</si>
  <si>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</si>
  <si>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</si>
  <si>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</si>
  <si>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</si>
  <si>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</si>
  <si>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</si>
  <si>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</si>
  <si>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</si>
  <si>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</si>
  <si>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</si>
  <si>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</si>
  <si>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</si>
  <si>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</si>
  <si>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</si>
  <si>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</si>
  <si>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</si>
  <si>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</si>
  <si>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</si>
  <si>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</si>
  <si>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</si>
  <si>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</si>
  <si>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</si>
  <si>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</si>
  <si>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</si>
  <si>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</si>
  <si>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</si>
  <si>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</si>
  <si>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</si>
  <si>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</si>
  <si>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</si>
  <si>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</si>
  <si>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</si>
  <si>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</si>
  <si>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</si>
  <si>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</si>
  <si>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</si>
  <si>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</si>
  <si>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</si>
  <si>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</si>
  <si>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</si>
  <si>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</si>
  <si>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</si>
  <si>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</si>
  <si>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</si>
  <si>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</si>
  <si>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</si>
  <si>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</si>
  <si>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</si>
  <si>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</si>
  <si>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</si>
  <si>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</si>
  <si>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</si>
  <si>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</si>
  <si>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</si>
  <si>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</si>
  <si>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</si>
  <si>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</si>
  <si>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</si>
  <si>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</si>
  <si>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</si>
  <si>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</si>
  <si>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</si>
  <si>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</si>
  <si>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</si>
  <si>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</si>
  <si>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</si>
  <si>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</si>
  <si>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</si>
  <si>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</si>
  <si>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</si>
  <si>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</si>
  <si>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</si>
  <si>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</si>
  <si>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</si>
  <si>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</si>
  <si>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</si>
  <si>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</si>
  <si>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</si>
  <si>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</si>
  <si>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</si>
  <si>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</si>
  <si>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</si>
  <si>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</si>
  <si>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</si>
  <si>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</si>
  <si>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</si>
  <si>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</si>
  <si>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</si>
  <si>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</si>
  <si>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</si>
  <si>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</si>
  <si>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</si>
  <si>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</si>
  <si>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</si>
  <si>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</si>
  <si>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</si>
  <si>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</si>
  <si>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</si>
  <si>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</si>
  <si>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</si>
  <si>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</si>
  <si>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</si>
  <si>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</si>
  <si>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</si>
  <si>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</si>
  <si>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</si>
  <si>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</si>
  <si>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</si>
  <si>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</si>
  <si>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</si>
  <si>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</si>
  <si>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</si>
  <si>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</si>
  <si>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</si>
  <si>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</si>
  <si>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</si>
  <si>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</si>
  <si>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</si>
  <si>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</si>
  <si>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</si>
  <si>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</si>
  <si>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</si>
  <si>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</si>
  <si>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</si>
  <si>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</si>
  <si>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</si>
  <si>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</si>
  <si>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</si>
  <si>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</si>
  <si>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</si>
  <si>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</si>
  <si>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</si>
  <si>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</si>
  <si>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</si>
  <si>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</si>
  <si>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</si>
  <si>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</si>
  <si>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</si>
  <si>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</si>
  <si>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</si>
  <si>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</si>
  <si>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</si>
  <si>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</si>
  <si>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</si>
  <si>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</si>
  <si>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</si>
  <si>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</si>
  <si>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</si>
  <si>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</si>
  <si>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</si>
  <si>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</si>
  <si>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</si>
  <si>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</si>
  <si>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</si>
  <si>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</si>
  <si>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</si>
  <si>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</si>
  <si>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</si>
  <si>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</si>
  <si>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</si>
  <si>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</si>
  <si>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</si>
  <si>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</si>
  <si>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</si>
  <si>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</si>
  <si>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</si>
  <si>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</si>
  <si>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</si>
  <si>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</si>
  <si>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</si>
  <si>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</si>
  <si>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</si>
  <si>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</si>
  <si>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</si>
  <si>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</si>
  <si>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</si>
  <si>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</si>
  <si>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</si>
  <si>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</si>
  <si>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</si>
  <si>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</si>
  <si>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</si>
  <si>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</si>
  <si>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</si>
  <si>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</si>
  <si>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</si>
  <si>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</si>
  <si>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</si>
  <si>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</si>
  <si>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</si>
  <si>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</si>
  <si>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</si>
  <si>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</si>
  <si>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</si>
  <si>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</si>
  <si>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</si>
  <si>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</si>
  <si>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</si>
  <si>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</si>
  <si>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</si>
  <si>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</si>
  <si>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</si>
  <si>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</si>
  <si>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</si>
  <si>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</si>
  <si>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</si>
  <si>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</si>
  <si>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</si>
  <si>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</si>
  <si>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</si>
  <si>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</si>
  <si>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</si>
  <si>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</si>
  <si>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</si>
  <si>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</si>
  <si>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</si>
  <si>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</si>
  <si>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</si>
  <si>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</si>
  <si>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</si>
  <si>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</si>
  <si>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</si>
  <si>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</si>
  <si>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</si>
  <si>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</si>
  <si>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</si>
  <si>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</si>
  <si>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</si>
  <si>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</si>
  <si>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</si>
  <si>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</si>
  <si>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</si>
  <si>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</si>
  <si>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</si>
  <si>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</si>
  <si>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</si>
  <si>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</si>
  <si>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</si>
  <si>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</si>
  <si>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</si>
  <si>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</si>
  <si>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</si>
  <si>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</si>
  <si>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</si>
  <si>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</si>
  <si>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</si>
  <si>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</si>
  <si>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</si>
  <si>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</si>
  <si>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</si>
  <si>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</si>
  <si>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</si>
  <si>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</si>
  <si>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</si>
  <si>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</si>
  <si>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</si>
  <si>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</si>
  <si>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</si>
  <si>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</si>
  <si>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</si>
  <si>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</si>
  <si>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</si>
  <si>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</si>
  <si>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</si>
  <si>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</si>
  <si>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</si>
  <si>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</si>
  <si>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</si>
  <si>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</si>
  <si>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</si>
  <si>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</si>
  <si>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</si>
  <si>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</si>
  <si>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</si>
  <si>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</si>
  <si>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</si>
  <si>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</si>
  <si>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</si>
  <si>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</si>
  <si>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</si>
  <si>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</si>
  <si>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</si>
  <si>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</si>
  <si>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</si>
  <si>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</si>
  <si>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</si>
  <si>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</si>
  <si>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</si>
  <si>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</si>
  <si>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</si>
  <si>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</si>
  <si>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</si>
  <si>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</si>
  <si>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</si>
  <si>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</si>
  <si>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</si>
  <si>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</si>
  <si>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</si>
  <si>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</si>
  <si>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</si>
  <si>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</si>
  <si>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</si>
  <si>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</si>
  <si>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</si>
  <si>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</si>
  <si>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</si>
  <si>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</si>
  <si>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</si>
  <si>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</si>
  <si>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</si>
  <si>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</si>
  <si>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</si>
  <si>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</si>
  <si>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</si>
  <si>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</si>
  <si>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</si>
  <si>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</si>
  <si>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</si>
  <si>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</si>
  <si>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</si>
  <si>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</si>
  <si>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</si>
  <si>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</si>
  <si>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</si>
  <si>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</si>
  <si>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</si>
  <si>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</si>
  <si>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</si>
  <si>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</si>
  <si>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</si>
  <si>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</si>
  <si>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</si>
  <si>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</si>
  <si>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</si>
  <si>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</si>
  <si>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</si>
  <si>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</si>
  <si>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</si>
  <si>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</si>
  <si>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</si>
  <si>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</si>
  <si>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</si>
  <si>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</si>
  <si>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</si>
  <si>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</si>
  <si>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</si>
  <si>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</si>
  <si>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</si>
  <si>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</si>
  <si>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</si>
  <si>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</si>
  <si>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</si>
  <si>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</si>
  <si>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</si>
  <si>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</si>
  <si>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</si>
  <si>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</si>
  <si>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</si>
  <si>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</si>
  <si>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</si>
  <si>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</si>
  <si>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</si>
  <si>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</si>
  <si>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</si>
  <si>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</si>
  <si>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</si>
  <si>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</si>
  <si>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</si>
  <si>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</si>
  <si>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</si>
  <si>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</si>
  <si>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</si>
  <si>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</si>
  <si>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</si>
  <si>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</si>
  <si>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</si>
  <si>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</si>
  <si>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</si>
  <si>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</si>
  <si>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</si>
  <si>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</si>
  <si>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</si>
  <si>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</si>
  <si>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</si>
  <si>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</si>
  <si>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</si>
  <si>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</si>
  <si>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</si>
  <si>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</si>
  <si>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</si>
  <si>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</si>
  <si>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</si>
  <si>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</si>
  <si>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</si>
  <si>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</si>
  <si>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</si>
  <si>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</si>
  <si>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</si>
  <si>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</si>
  <si>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</si>
  <si>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</si>
  <si>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</si>
  <si>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</si>
  <si>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</si>
  <si>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</si>
  <si>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</si>
  <si>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</si>
  <si>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</si>
  <si>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</si>
  <si>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</si>
  <si>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</si>
  <si>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</si>
  <si>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</si>
  <si>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</si>
  <si>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</si>
  <si>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</si>
  <si>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</si>
  <si>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</si>
  <si>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</si>
  <si>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</si>
  <si>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</si>
  <si>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</si>
  <si>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</si>
  <si>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</si>
  <si>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</si>
  <si>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</si>
  <si>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</si>
  <si>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</si>
  <si>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</si>
  <si>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</si>
  <si>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</si>
  <si>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</si>
  <si>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</si>
  <si>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</si>
  <si>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</si>
  <si>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</si>
  <si>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</si>
  <si>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</si>
  <si>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</si>
  <si>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</si>
  <si>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</si>
  <si>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</si>
  <si>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</si>
  <si>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</si>
  <si>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</si>
  <si>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</si>
  <si>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</si>
  <si>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</si>
  <si>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</si>
  <si>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</si>
  <si>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</si>
  <si>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</si>
  <si>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</si>
  <si>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</si>
  <si>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</si>
  <si>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</si>
  <si>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</si>
  <si>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</si>
  <si>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</si>
  <si>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</si>
  <si>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</si>
  <si>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</si>
  <si>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</si>
  <si>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</si>
  <si>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</si>
  <si>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</si>
  <si>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</si>
  <si>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</si>
  <si>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</si>
  <si>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</si>
  <si>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</si>
  <si>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</si>
  <si>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</si>
  <si>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</si>
  <si>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</si>
  <si>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</si>
  <si>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</si>
  <si>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</si>
  <si>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</si>
  <si>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</si>
  <si>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</si>
  <si>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</si>
  <si>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</si>
  <si>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</si>
  <si>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</si>
  <si>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</si>
  <si>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</si>
  <si>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</si>
  <si>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</si>
  <si>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</si>
  <si>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</si>
  <si>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</si>
  <si>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</si>
  <si>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</si>
  <si>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</si>
  <si>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</si>
  <si>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</si>
  <si>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</si>
  <si>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</si>
  <si>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</si>
  <si>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</si>
  <si>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</si>
  <si>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</si>
  <si>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</si>
  <si>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</si>
  <si>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</si>
  <si>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</si>
  <si>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</si>
  <si>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</si>
  <si>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</si>
  <si>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</si>
  <si>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</si>
  <si>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</si>
  <si>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</si>
  <si>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</si>
  <si>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</si>
  <si>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</si>
  <si>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</si>
  <si>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</si>
  <si>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</si>
  <si>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</si>
  <si>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</si>
  <si>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</si>
  <si>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</si>
  <si>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</si>
  <si>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</si>
  <si>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</si>
  <si>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</si>
  <si>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</si>
  <si>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</si>
  <si>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</si>
  <si>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</si>
  <si>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</si>
  <si>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</si>
  <si>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</si>
  <si>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</si>
  <si>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</si>
  <si>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</si>
  <si>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</si>
  <si>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</si>
  <si>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</si>
  <si>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</si>
  <si>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</si>
  <si>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</si>
  <si>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</si>
  <si>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</si>
  <si>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</si>
  <si>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</si>
  <si>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</si>
  <si>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</si>
  <si>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</si>
  <si>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</si>
  <si>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</si>
  <si>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</si>
  <si>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</si>
  <si>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</si>
  <si>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</si>
  <si>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</si>
  <si>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</si>
  <si>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</si>
  <si>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</si>
  <si>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</si>
  <si>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</si>
  <si>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</si>
  <si>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</si>
  <si>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</si>
  <si>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</si>
  <si>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</si>
  <si>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</si>
  <si>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</si>
  <si>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</si>
  <si>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</si>
  <si>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</si>
  <si>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</si>
  <si>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</si>
  <si>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</si>
  <si>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</si>
  <si>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</si>
  <si>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</si>
  <si>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</si>
  <si>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</si>
  <si>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</si>
  <si>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</si>
  <si>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</si>
  <si>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</si>
  <si>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</si>
  <si>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</si>
  <si>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</si>
  <si>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</si>
  <si>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</si>
  <si>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</si>
  <si>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</si>
  <si>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</si>
  <si>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</si>
  <si>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</si>
  <si>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</si>
  <si>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</si>
  <si>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</si>
  <si>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</si>
  <si>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</si>
  <si>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</si>
  <si>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</si>
  <si>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</si>
  <si>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</si>
  <si>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</si>
  <si>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</si>
  <si>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</si>
  <si>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</si>
  <si>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</si>
  <si>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</si>
  <si>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</si>
  <si>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</si>
  <si>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</si>
  <si>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</si>
  <si>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</si>
  <si>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</si>
  <si>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</si>
  <si>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</si>
  <si>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</si>
  <si>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</si>
  <si>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</si>
  <si>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</si>
  <si>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</si>
  <si>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</si>
  <si>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</si>
  <si>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</si>
  <si>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</si>
  <si>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</si>
  <si>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</si>
  <si>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</si>
  <si>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</si>
  <si>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</si>
  <si>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</si>
  <si>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</si>
  <si>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</si>
  <si>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</si>
  <si>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</si>
  <si>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</si>
  <si>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</si>
  <si>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</si>
  <si>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</si>
  <si>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</si>
  <si>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</si>
  <si>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</si>
  <si>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</si>
  <si>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</si>
  <si>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</si>
  <si>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</si>
  <si>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</si>
  <si>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</si>
  <si>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</si>
  <si>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</si>
  <si>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</si>
  <si>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</si>
  <si>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</si>
  <si>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</si>
  <si>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</si>
  <si>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</si>
  <si>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</si>
  <si>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</si>
  <si>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</si>
  <si>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</si>
  <si>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</si>
  <si>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</si>
  <si>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</si>
  <si>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</si>
  <si>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</si>
  <si>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</si>
  <si>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</si>
  <si>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</si>
  <si>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</si>
  <si>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</si>
  <si>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</si>
  <si>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</si>
  <si>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</si>
  <si>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</si>
  <si>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</si>
  <si>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</si>
  <si>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</si>
  <si>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</si>
  <si>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</si>
  <si>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</si>
  <si>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</si>
  <si>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</si>
  <si>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</si>
  <si>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</si>
  <si>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</si>
  <si>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</si>
  <si>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</si>
  <si>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</si>
  <si>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</si>
  <si>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</si>
  <si>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</si>
  <si>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</si>
  <si>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</si>
  <si>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</si>
  <si>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</si>
  <si>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</si>
  <si>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</si>
  <si>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</si>
  <si>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</si>
  <si>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</si>
  <si>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</si>
  <si>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</si>
  <si>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</si>
  <si>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</si>
  <si>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</si>
  <si>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</si>
  <si>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</si>
  <si>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</si>
  <si>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</si>
  <si>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</si>
  <si>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</si>
  <si>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</si>
  <si>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</si>
  <si>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</si>
  <si>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</si>
  <si>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</si>
  <si>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</si>
  <si>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</si>
  <si>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</si>
  <si>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</si>
  <si>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</si>
  <si>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</si>
  <si>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</si>
  <si>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</si>
  <si>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</si>
  <si>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</si>
  <si>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</si>
  <si>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</si>
  <si>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</si>
  <si>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</si>
  <si>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</si>
  <si>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</si>
  <si>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</si>
  <si>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</si>
  <si>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</si>
  <si>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</si>
  <si>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</si>
  <si>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</si>
  <si>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</si>
  <si>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</si>
  <si>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</si>
  <si>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</si>
  <si>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</si>
  <si>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</si>
  <si>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</si>
  <si>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</si>
  <si>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</si>
  <si>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</si>
  <si>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</si>
  <si>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</si>
  <si>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</si>
  <si>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</si>
  <si>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</si>
  <si>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</si>
  <si>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</si>
  <si>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</si>
  <si>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</si>
  <si>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</si>
  <si>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</si>
  <si>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</si>
  <si>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</si>
  <si>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</si>
  <si>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</si>
  <si>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</si>
  <si>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</si>
  <si>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</si>
  <si>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</si>
  <si>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</si>
  <si>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</si>
  <si>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</si>
  <si>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</si>
  <si>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</si>
  <si>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</si>
  <si>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</si>
  <si>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</si>
  <si>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</si>
  <si>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</si>
  <si>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</si>
  <si>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</si>
  <si>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</si>
  <si>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</si>
  <si>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</si>
  <si>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</si>
  <si>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</si>
  <si>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</si>
  <si>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</si>
  <si>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</si>
  <si>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</si>
  <si>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</si>
  <si>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</si>
  <si>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</si>
  <si>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</si>
  <si>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</si>
  <si>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</si>
  <si>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</si>
  <si>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</si>
  <si>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</si>
  <si>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</si>
  <si>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</si>
  <si>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</si>
  <si>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</si>
  <si>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</si>
  <si>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</si>
  <si>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</si>
  <si>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</si>
  <si>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</si>
  <si>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</si>
  <si>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</si>
  <si>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</si>
  <si>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</si>
  <si>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</si>
  <si>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</si>
  <si>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</si>
  <si>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</si>
  <si>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</si>
  <si>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</si>
  <si>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</si>
  <si>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</si>
  <si>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</si>
  <si>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</si>
  <si>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</si>
  <si>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</si>
  <si>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</si>
  <si>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</si>
  <si>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</si>
  <si>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</si>
  <si>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</si>
  <si>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</si>
  <si>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</si>
  <si>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</si>
  <si>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</si>
  <si>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</si>
  <si>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</si>
  <si>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</si>
  <si>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</si>
  <si>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</si>
  <si>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</si>
  <si>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</si>
  <si>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</si>
  <si>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</si>
  <si>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</si>
  <si>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</si>
  <si>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</si>
  <si>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</si>
  <si>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</si>
  <si>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</si>
  <si>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</si>
  <si>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</si>
  <si>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</si>
  <si>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</si>
  <si>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</si>
  <si>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</si>
  <si>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</si>
  <si>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</si>
  <si>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</si>
  <si>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</si>
  <si>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</si>
  <si>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</si>
  <si>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</si>
  <si>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</si>
  <si>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</si>
  <si>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</si>
  <si>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</si>
  <si>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</si>
  <si>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</si>
  <si>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</si>
  <si>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</si>
  <si>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</si>
  <si>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</si>
  <si>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</si>
  <si>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</si>
  <si>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</si>
  <si>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</si>
  <si>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</si>
  <si>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</si>
  <si>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</si>
  <si>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</si>
  <si>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</si>
  <si>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</si>
  <si>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</si>
  <si>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</si>
  <si>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</si>
  <si>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</si>
  <si>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</si>
  <si>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</si>
  <si>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</si>
  <si>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</si>
  <si>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</si>
  <si>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</si>
  <si>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</si>
  <si>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</si>
  <si>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</si>
  <si>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</si>
  <si>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</si>
  <si>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</si>
  <si>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</si>
  <si>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</si>
  <si>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</si>
  <si>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</si>
  <si>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</si>
  <si>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</si>
  <si>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</si>
  <si>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</si>
  <si>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</si>
  <si>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</si>
  <si>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</si>
  <si>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</si>
  <si>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</si>
  <si>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</si>
  <si>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</si>
  <si>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</si>
  <si>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</si>
  <si>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</si>
  <si>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</si>
  <si>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</si>
  <si>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</si>
  <si>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</si>
  <si>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</si>
  <si>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</si>
  <si>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</si>
  <si>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</si>
  <si>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</si>
  <si>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</si>
  <si>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</si>
  <si>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</si>
  <si>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</si>
  <si>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</si>
  <si>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</si>
  <si>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</si>
  <si>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</si>
  <si>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</si>
  <si>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</si>
  <si>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</si>
  <si>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</si>
  <si>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</si>
  <si>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</si>
  <si>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</si>
  <si>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</si>
  <si>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</si>
  <si>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</si>
  <si>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</si>
  <si>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</si>
  <si>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</si>
  <si>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</si>
  <si>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</si>
  <si>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</si>
  <si>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</si>
  <si>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</si>
  <si>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</si>
  <si>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</si>
  <si>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</si>
  <si>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</si>
  <si>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</si>
  <si>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</si>
  <si>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</si>
  <si>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</si>
  <si>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</si>
  <si>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</si>
  <si>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</si>
  <si>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</si>
  <si>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</si>
  <si>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</si>
  <si>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</si>
  <si>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</si>
  <si>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</si>
  <si>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</si>
  <si>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</si>
  <si>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</si>
  <si>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</si>
  <si>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</si>
  <si>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</si>
  <si>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</si>
  <si>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</si>
  <si>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</si>
  <si>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</si>
  <si>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</si>
  <si>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</si>
  <si>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</si>
  <si>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</si>
  <si>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</si>
  <si>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</si>
  <si>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</si>
  <si>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</si>
  <si>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</si>
  <si>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</si>
  <si>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</si>
  <si>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</si>
  <si>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</si>
  <si>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</si>
  <si>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</si>
  <si>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</si>
  <si>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</si>
  <si>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</si>
  <si>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</si>
  <si>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</si>
  <si>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</si>
  <si>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</si>
  <si>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</si>
  <si>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</si>
  <si>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</si>
  <si>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</si>
  <si>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</si>
  <si>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</si>
  <si>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</si>
  <si>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</si>
  <si>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</si>
  <si>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</si>
  <si>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</si>
  <si>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</si>
  <si>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</si>
  <si>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</si>
  <si>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</si>
  <si>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</si>
  <si>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</si>
  <si>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</si>
  <si>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</si>
  <si>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</si>
  <si>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</si>
  <si>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</si>
  <si>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</si>
  <si>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</si>
  <si>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</si>
  <si>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</si>
  <si>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</si>
  <si>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</si>
  <si>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</si>
  <si>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</si>
  <si>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</si>
  <si>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</si>
  <si>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</si>
  <si>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</si>
  <si>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</si>
  <si>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</si>
  <si>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</si>
  <si>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</si>
  <si>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</si>
  <si>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</si>
  <si>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</si>
  <si>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</si>
  <si>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</si>
  <si>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</si>
  <si>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</si>
  <si>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</si>
  <si>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</si>
  <si>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</si>
  <si>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</si>
  <si>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</si>
  <si>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</si>
  <si>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</si>
  <si>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</si>
  <si>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</si>
  <si>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</si>
  <si>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</si>
  <si>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</si>
  <si>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</si>
  <si>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</si>
  <si>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</si>
  <si>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</si>
  <si>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</si>
  <si>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</si>
  <si>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</si>
  <si>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</si>
  <si>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</si>
  <si>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</si>
  <si>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</si>
  <si>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</si>
  <si>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</si>
  <si>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</si>
  <si>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</si>
  <si>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</si>
  <si>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</si>
  <si>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</si>
  <si>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</si>
  <si>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</si>
  <si>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</si>
  <si>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</si>
  <si>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</si>
  <si>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</si>
  <si>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</si>
  <si>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</si>
  <si>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</si>
  <si>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</si>
  <si>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</si>
  <si>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</si>
  <si>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</si>
  <si>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</si>
  <si>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</si>
  <si>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</si>
  <si>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</si>
  <si>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</si>
  <si>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</si>
  <si>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</si>
  <si>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</si>
  <si>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</si>
  <si>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</si>
  <si>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</si>
  <si>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</si>
  <si>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</si>
  <si>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</si>
  <si>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</si>
  <si>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</si>
  <si>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</si>
  <si>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</si>
  <si>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</si>
  <si>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</si>
  <si>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</si>
  <si>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</si>
  <si>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</si>
  <si>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</si>
  <si>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</si>
  <si>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</si>
  <si>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</si>
  <si>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</si>
  <si>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</si>
  <si>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</si>
  <si>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</si>
  <si>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</si>
  <si>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</si>
  <si>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</si>
  <si>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</si>
  <si>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</si>
  <si>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</si>
  <si>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</si>
  <si>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</si>
  <si>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</si>
  <si>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</si>
  <si>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</si>
  <si>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</si>
  <si>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</si>
  <si>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</si>
  <si>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</si>
  <si>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</si>
  <si>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</si>
  <si>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</si>
  <si>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</si>
  <si>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</si>
  <si>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</si>
  <si>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</si>
  <si>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</si>
  <si>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</si>
  <si>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</si>
  <si>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</si>
  <si>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</si>
  <si>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</si>
  <si>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</si>
  <si>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</si>
  <si>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</si>
  <si>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</si>
  <si>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</si>
  <si>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</si>
  <si>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</si>
  <si>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</si>
  <si>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</si>
  <si>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</si>
  <si>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</si>
  <si>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</si>
  <si>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</si>
  <si>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</si>
  <si>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</si>
  <si>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</si>
  <si>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</si>
  <si>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</si>
  <si>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</si>
  <si>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</si>
  <si>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</si>
  <si>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</si>
  <si>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</si>
  <si>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</si>
  <si>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</si>
  <si>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</si>
  <si>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</si>
  <si>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</si>
  <si>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</si>
  <si>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</si>
  <si>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</si>
  <si>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</si>
  <si>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</si>
  <si>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</si>
  <si>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</si>
  <si>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</si>
  <si>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</si>
  <si>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</si>
  <si>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</si>
  <si>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</si>
  <si>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</si>
  <si>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</si>
  <si>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</si>
  <si>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</si>
  <si>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</si>
  <si>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</si>
  <si>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</si>
  <si>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</si>
  <si>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</si>
  <si>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</si>
  <si>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</si>
  <si>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</si>
  <si>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</si>
  <si>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</si>
  <si>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</si>
  <si>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</si>
  <si>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</si>
  <si>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</si>
  <si>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</si>
  <si>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</si>
  <si>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</si>
  <si>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</si>
  <si>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</si>
  <si>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</si>
  <si>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</si>
  <si>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</si>
  <si>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</si>
  <si>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</si>
  <si>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</si>
  <si>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</si>
  <si>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</si>
  <si>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</si>
  <si>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</si>
  <si>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</si>
  <si>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</si>
  <si>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</si>
  <si>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</si>
  <si>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</si>
  <si>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</si>
  <si>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</si>
  <si>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</si>
  <si>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</si>
  <si>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</si>
  <si>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</si>
  <si>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</si>
  <si>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</si>
  <si>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</si>
  <si>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</si>
  <si>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</si>
  <si>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</si>
  <si>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</si>
  <si>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</si>
  <si>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</si>
  <si>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</si>
  <si>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</si>
  <si>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</si>
  <si>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</si>
  <si>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</si>
  <si>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</si>
  <si>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</si>
  <si>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</si>
  <si>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</si>
  <si>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</si>
  <si>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</si>
  <si>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</si>
  <si>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</si>
  <si>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</si>
  <si>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</si>
  <si>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</si>
  <si>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</si>
  <si>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</si>
  <si>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</si>
  <si>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</si>
  <si>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</si>
  <si>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</si>
  <si>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</si>
  <si>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</si>
  <si>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</si>
  <si>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</si>
  <si>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</si>
  <si>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</si>
  <si>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</si>
  <si>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</si>
  <si>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</si>
  <si>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</si>
  <si>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</si>
  <si>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</si>
  <si>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</si>
  <si>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</si>
  <si>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</si>
  <si>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</si>
  <si>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</si>
  <si>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</si>
  <si>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</si>
  <si>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</si>
  <si>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</si>
  <si>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</si>
  <si>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</si>
  <si>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</si>
  <si>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</si>
  <si>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</si>
  <si>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</si>
  <si>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</si>
  <si>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</si>
  <si>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</si>
  <si>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</si>
  <si>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</si>
  <si>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</si>
  <si>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</si>
  <si>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</si>
  <si>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</si>
  <si>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</si>
  <si>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</si>
  <si>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</si>
  <si>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</si>
  <si>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</si>
  <si>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</si>
  <si>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</si>
  <si>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</si>
  <si>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</si>
  <si>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</si>
  <si>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</si>
  <si>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</si>
  <si>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</si>
  <si>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</si>
  <si>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</si>
  <si>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</si>
  <si>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</si>
  <si>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</si>
  <si>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</si>
  <si>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</si>
  <si>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</si>
  <si>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</si>
  <si>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</si>
  <si>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</si>
  <si>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</si>
  <si>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</si>
  <si>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</si>
  <si>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</si>
  <si>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</si>
  <si>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</si>
  <si>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</si>
  <si>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</si>
  <si>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</si>
  <si>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</si>
  <si>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</si>
  <si>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</si>
  <si>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</si>
  <si>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</si>
  <si>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</si>
  <si>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</si>
  <si>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</si>
  <si>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</si>
  <si>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</si>
  <si>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</si>
  <si>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</si>
  <si>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</si>
  <si>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</si>
  <si>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</si>
  <si>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</si>
  <si>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</si>
  <si>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</si>
  <si>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</si>
  <si>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</si>
  <si>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</si>
  <si>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</si>
  <si>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</si>
  <si>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</si>
  <si>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</si>
  <si>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</si>
  <si>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</si>
  <si>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</si>
  <si>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</si>
  <si>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</si>
  <si>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</si>
  <si>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</si>
  <si>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</si>
  <si>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</si>
  <si>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</si>
  <si>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</si>
  <si>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</si>
  <si>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</si>
  <si>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</si>
  <si>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</si>
  <si>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</si>
  <si>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</si>
  <si>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</si>
  <si>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</si>
  <si>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</si>
  <si>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</si>
  <si>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</si>
  <si>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</si>
  <si>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</si>
  <si>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</si>
  <si>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</si>
  <si>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</si>
  <si>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</si>
  <si>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</si>
  <si>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</si>
  <si>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</si>
  <si>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</si>
  <si>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</si>
  <si>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</si>
  <si>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</si>
  <si>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</si>
  <si>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</si>
  <si>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</si>
  <si>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</si>
  <si>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</si>
  <si>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</si>
  <si>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</si>
  <si>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</si>
  <si>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</si>
  <si>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</si>
  <si>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</si>
  <si>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</si>
  <si>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</si>
  <si>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</si>
  <si>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</si>
  <si>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</si>
  <si>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</si>
  <si>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</si>
  <si>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</si>
  <si>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</si>
  <si>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</si>
  <si>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</si>
  <si>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</si>
  <si>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</si>
  <si>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</si>
  <si>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</si>
  <si>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</si>
  <si>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</si>
  <si>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</si>
  <si>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</si>
  <si>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</si>
  <si>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</si>
  <si>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</si>
  <si>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Grand Total</t>
  </si>
  <si>
    <t>Order Year</t>
  </si>
  <si>
    <t>Order Month</t>
  </si>
  <si>
    <t>Order Month Number</t>
  </si>
  <si>
    <t>January</t>
  </si>
  <si>
    <t>February</t>
  </si>
  <si>
    <t>March</t>
  </si>
  <si>
    <t>April</t>
  </si>
  <si>
    <t>May</t>
  </si>
  <si>
    <t>June</t>
  </si>
  <si>
    <t>July</t>
  </si>
  <si>
    <t>August</t>
  </si>
  <si>
    <t>September</t>
  </si>
  <si>
    <t>October</t>
  </si>
  <si>
    <t>November</t>
  </si>
  <si>
    <t>December</t>
  </si>
  <si>
    <t>Sum of Sales</t>
  </si>
  <si>
    <t>Column Labels</t>
  </si>
  <si>
    <t>Sum of Profit</t>
  </si>
  <si>
    <t>77.29% increase in sales from 2019 to 2020</t>
  </si>
  <si>
    <t>14.20% increase in profit from 2019 to 2020</t>
  </si>
  <si>
    <t>Sales Growth %</t>
  </si>
  <si>
    <t>Profit Growth %</t>
  </si>
  <si>
    <t>West Region was the top performer wrt sales in both 2019 and 2020</t>
  </si>
  <si>
    <t>Consumer segment sales = 48% followed by corporate = 33%</t>
  </si>
  <si>
    <t>Growth %</t>
  </si>
  <si>
    <t>Office supplies has seen a huge increase in sale in 2020 compared to 2019, almost 168% growth</t>
  </si>
  <si>
    <t>Binders lead the sale within the office supplies category</t>
  </si>
  <si>
    <t>The sale of Fasteners have seen a huge increase by 1383%</t>
  </si>
  <si>
    <t>Machines from Technology category has seen a decrease in sale by 22.78% in 2020 compared to 2019.</t>
  </si>
  <si>
    <t>Tables from Furniture category has seen a decrease in sale by 0.62% in 2020 compared to 2019.</t>
  </si>
  <si>
    <t>Count of Customer ID</t>
  </si>
  <si>
    <t>Count of Order ID</t>
  </si>
  <si>
    <t>No. of orders from Consumer segment = 2997</t>
  </si>
  <si>
    <t>No. of orders from Corporate segment = 1774</t>
  </si>
  <si>
    <t>No. of orders from Home Office segment = 1130</t>
  </si>
  <si>
    <t>Average Order Value</t>
  </si>
  <si>
    <t>% Growth</t>
  </si>
  <si>
    <t>The Average Order Value has increased by 38.5% in 2020 compared to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</si>
</sst>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
      <sz val="14"/>
      <color theme="1"/>
      <name val="Calibri"/>
      <family val="2"/>
      <scheme val="minor"/>
    </font>
    <font>
      <sz val="16"/>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3" fillId="0" borderId="0" xfId="0" applyFont="1"/>
    <xf numFmtId="2" fontId="3" fillId="0" borderId="0" xfId="0" applyNumberFormat="1" applyFont="1"/>
    <xf numFmtId="0" fontId="0" fillId="0" borderId="0" xfId="0" applyAlignment="1">
      <alignment horizontal="left" indent="1"/>
    </xf>
    <xf numFmtId="164" fontId="0" fillId="0" borderId="0" xfId="1" applyNumberFormat="1" applyFont="1"/>
    <xf numFmtId="0" fontId="0" fillId="2" borderId="0" xfId="0" applyFill="1"/>
    <xf numFmtId="0" fontId="3" fillId="2" borderId="0" xfId="0" applyFont="1" applyFill="1"/>
    <xf numFmtId="0" fontId="4" fillId="2" borderId="0" xfId="0" applyFont="1" applyFill="1"/>
    <xf numFmtId="0" fontId="5" fillId="2" borderId="0" xfId="0" applyFont="1" applyFill="1"/>
  </cellXfs>
  <cellStyles count="2">
    <cellStyle name="Normal" xfId="0" builtinId="0"/>
    <cellStyle name="Percent" xfId="1" builtinId="5"/>
  </cellStyles>
  <dxfs count="2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analysis.xlsx]Sales Comparison YoY!PivotTable2</c:name>
    <c:fmtId val="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a:t>Sales</a:t>
            </a:r>
            <a:r>
              <a:rPr lang="en-IN" baseline="0"/>
              <a:t> Comparison YoY</a:t>
            </a:r>
            <a:endParaRPr lang="en-IN"/>
          </a:p>
        </c:rich>
      </c:tx>
      <c:layout>
        <c:manualLayout>
          <c:xMode val="edge"/>
          <c:yMode val="edge"/>
          <c:x val="0.32670031316178938"/>
          <c:y val="2.551020408163265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1914293423603"/>
          <c:y val="0.25183518174286568"/>
          <c:w val="0.82762426308860926"/>
          <c:h val="0.51471417531694474"/>
        </c:manualLayout>
      </c:layout>
      <c:lineChart>
        <c:grouping val="standard"/>
        <c:varyColors val="0"/>
        <c:ser>
          <c:idx val="0"/>
          <c:order val="0"/>
          <c:tx>
            <c:strRef>
              <c:f>'Sales Comparison YoY'!$B$3:$B$4</c:f>
              <c:strCache>
                <c:ptCount val="1"/>
                <c:pt idx="0">
                  <c:v>2019</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'Sales Comparison 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Comparison YoY'!$B$5:$B$17</c:f>
              <c:numCache>
                <c:formatCode>0.00</c:formatCode>
                <c:ptCount val="12"/>
                <c:pt idx="0">
                  <c:v>18616.430999999997</c:v>
                </c:pt>
                <c:pt idx="1">
                  <c:v>19978.814999999999</c:v>
                </c:pt>
                <c:pt idx="2">
                  <c:v>51715.875</c:v>
                </c:pt>
                <c:pt idx="3">
                  <c:v>38750.038999999997</c:v>
                </c:pt>
                <c:pt idx="4">
                  <c:v>50987.727999999959</c:v>
                </c:pt>
                <c:pt idx="5">
                  <c:v>40344.534000000007</c:v>
                </c:pt>
                <c:pt idx="6">
                  <c:v>39261.962999999996</c:v>
                </c:pt>
                <c:pt idx="7">
                  <c:v>31115.374300000007</c:v>
                </c:pt>
                <c:pt idx="8">
                  <c:v>73410.024899999989</c:v>
                </c:pt>
                <c:pt idx="9">
                  <c:v>42687.744999999981</c:v>
                </c:pt>
                <c:pt idx="10">
                  <c:v>79411.96580000002</c:v>
                </c:pt>
                <c:pt idx="11">
                  <c:v>78399.042999999947</c:v>
                </c:pt>
              </c:numCache>
            </c:numRef>
          </c:val>
          <c:smooth val="0"/>
          <c:extLst>
            <c:ext xmlns:c16="http://schemas.microsoft.com/office/drawing/2014/chart" uri="{C3380CC4-5D6E-409C-BE32-E72D297353CC}">
              <c16:uniqueId val="{00000000-F880-498E-8BEC-2B14B44A2472}"/>
            </c:ext>
          </c:extLst>
        </c:ser>
        <c:ser>
          <c:idx val="1"/>
          <c:order val="1"/>
          <c:tx>
            <c:strRef>
              <c:f>'Sales Comparison YoY'!$C$3:$C$4</c:f>
              <c:strCache>
                <c:ptCount val="1"/>
                <c:pt idx="0">
                  <c:v>2020</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'Sales Comparison 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Comparison YoY'!$C$5:$C$17</c:f>
              <c:numCache>
                <c:formatCode>0.00</c:formatCode>
                <c:ptCount val="12"/>
                <c:pt idx="0">
                  <c:v>54763.373999999996</c:v>
                </c:pt>
                <c:pt idx="1">
                  <c:v>52068.133399999999</c:v>
                </c:pt>
                <c:pt idx="2">
                  <c:v>64229.352799999964</c:v>
                </c:pt>
                <c:pt idx="3">
                  <c:v>50807.536099999968</c:v>
                </c:pt>
                <c:pt idx="4">
                  <c:v>66750.110200000025</c:v>
                </c:pt>
                <c:pt idx="5">
                  <c:v>69242.725699999995</c:v>
                </c:pt>
                <c:pt idx="6">
                  <c:v>60077.41599999999</c:v>
                </c:pt>
                <c:pt idx="7">
                  <c:v>77338.887999999992</c:v>
                </c:pt>
                <c:pt idx="8">
                  <c:v>119803.65200000002</c:v>
                </c:pt>
                <c:pt idx="9">
                  <c:v>88896.923199999903</c:v>
                </c:pt>
                <c:pt idx="10">
                  <c:v>130960.82499999994</c:v>
                </c:pt>
                <c:pt idx="11">
                  <c:v>166185.84879999998</c:v>
                </c:pt>
              </c:numCache>
            </c:numRef>
          </c:val>
          <c:smooth val="0"/>
          <c:extLst>
            <c:ext xmlns:c16="http://schemas.microsoft.com/office/drawing/2014/chart" uri="{C3380CC4-5D6E-409C-BE32-E72D297353CC}">
              <c16:uniqueId val="{00000001-F880-498E-8BEC-2B14B44A247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4304751"/>
        <c:axId val="184305711"/>
      </c:lineChart>
      <c:catAx>
        <c:axId val="18430475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4305711"/>
        <c:crosses val="autoZero"/>
        <c:auto val="1"/>
        <c:lblAlgn val="ctr"/>
        <c:lblOffset val="100"/>
        <c:noMultiLvlLbl val="0"/>
      </c:catAx>
      <c:valAx>
        <c:axId val="1843057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4304751"/>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analysis.xlsx]Profit YoY!PivotTable3</c:name>
    <c:fmtId val="4"/>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a:t>Profit</a:t>
            </a:r>
            <a:r>
              <a:rPr lang="en-IN" baseline="0"/>
              <a:t> Comparison YoY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YoY'!$B$3:$B$4</c:f>
              <c:strCache>
                <c:ptCount val="1"/>
                <c:pt idx="0">
                  <c:v>2019</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'Profit 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YoY'!$B$5:$B$17</c:f>
              <c:numCache>
                <c:formatCode>0.00</c:formatCode>
                <c:ptCount val="12"/>
                <c:pt idx="0">
                  <c:v>2853.0901000000008</c:v>
                </c:pt>
                <c:pt idx="1">
                  <c:v>5004.5795000000016</c:v>
                </c:pt>
                <c:pt idx="2">
                  <c:v>3611.9679999999998</c:v>
                </c:pt>
                <c:pt idx="3">
                  <c:v>2977.8149000000008</c:v>
                </c:pt>
                <c:pt idx="4">
                  <c:v>8662.1464000000014</c:v>
                </c:pt>
                <c:pt idx="5">
                  <c:v>4750.3781000000017</c:v>
                </c:pt>
                <c:pt idx="6">
                  <c:v>4432.8778999999986</c:v>
                </c:pt>
                <c:pt idx="7">
                  <c:v>2062.0692999999997</c:v>
                </c:pt>
                <c:pt idx="8">
                  <c:v>9328.6576000000005</c:v>
                </c:pt>
                <c:pt idx="9">
                  <c:v>16243.142500000005</c:v>
                </c:pt>
                <c:pt idx="10">
                  <c:v>4011.407500000003</c:v>
                </c:pt>
                <c:pt idx="11">
                  <c:v>17885.309299999986</c:v>
                </c:pt>
              </c:numCache>
            </c:numRef>
          </c:val>
          <c:smooth val="0"/>
          <c:extLst>
            <c:ext xmlns:c16="http://schemas.microsoft.com/office/drawing/2014/chart" uri="{C3380CC4-5D6E-409C-BE32-E72D297353CC}">
              <c16:uniqueId val="{00000000-4579-4BBE-AFF2-9873E358ADFF}"/>
            </c:ext>
          </c:extLst>
        </c:ser>
        <c:ser>
          <c:idx val="1"/>
          <c:order val="1"/>
          <c:tx>
            <c:strRef>
              <c:f>'Profit YoY'!$C$3:$C$4</c:f>
              <c:strCache>
                <c:ptCount val="1"/>
                <c:pt idx="0">
                  <c:v>2020</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 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YoY'!$C$5:$C$17</c:f>
              <c:numCache>
                <c:formatCode>0.00</c:formatCode>
                <c:ptCount val="12"/>
                <c:pt idx="0">
                  <c:v>7140.4390999999996</c:v>
                </c:pt>
                <c:pt idx="1">
                  <c:v>1613.8719999999996</c:v>
                </c:pt>
                <c:pt idx="2">
                  <c:v>14751.8915</c:v>
                </c:pt>
                <c:pt idx="3">
                  <c:v>933.29000000000087</c:v>
                </c:pt>
                <c:pt idx="4">
                  <c:v>6342.5827999999965</c:v>
                </c:pt>
                <c:pt idx="5">
                  <c:v>8223.335699999996</c:v>
                </c:pt>
                <c:pt idx="6">
                  <c:v>6952.6212000000005</c:v>
                </c:pt>
                <c:pt idx="7">
                  <c:v>9040.955699999995</c:v>
                </c:pt>
                <c:pt idx="8">
                  <c:v>10991.555600000003</c:v>
                </c:pt>
                <c:pt idx="9">
                  <c:v>9275.2754999999979</c:v>
                </c:pt>
                <c:pt idx="10">
                  <c:v>9690.103699999996</c:v>
                </c:pt>
                <c:pt idx="11">
                  <c:v>8482.7420000000002</c:v>
                </c:pt>
              </c:numCache>
            </c:numRef>
          </c:val>
          <c:smooth val="0"/>
          <c:extLst>
            <c:ext xmlns:c16="http://schemas.microsoft.com/office/drawing/2014/chart" uri="{C3380CC4-5D6E-409C-BE32-E72D297353CC}">
              <c16:uniqueId val="{00000001-4579-4BBE-AFF2-9873E358ADF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97275887"/>
        <c:axId val="297280207"/>
      </c:lineChart>
      <c:catAx>
        <c:axId val="2972758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7280207"/>
        <c:crosses val="autoZero"/>
        <c:auto val="1"/>
        <c:lblAlgn val="ctr"/>
        <c:lblOffset val="100"/>
        <c:noMultiLvlLbl val="0"/>
      </c:catAx>
      <c:valAx>
        <c:axId val="2972802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7275887"/>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analysis.xlsx]Region!PivotTable1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66133671870668"/>
          <c:y val="0.32239310811954958"/>
          <c:w val="0.79334890000554148"/>
          <c:h val="0.55288502243671156"/>
        </c:manualLayout>
      </c:layout>
      <c:barChart>
        <c:barDir val="col"/>
        <c:grouping val="clustered"/>
        <c:varyColors val="0"/>
        <c:ser>
          <c:idx val="0"/>
          <c:order val="0"/>
          <c:tx>
            <c:strRef>
              <c:f>Region!$B$3:$B$4</c:f>
              <c:strCache>
                <c:ptCount val="1"/>
                <c:pt idx="0">
                  <c:v>2019</c:v>
                </c:pt>
              </c:strCache>
            </c:strRef>
          </c:tx>
          <c:spPr>
            <a:solidFill>
              <a:schemeClr val="accent1"/>
            </a:solidFill>
            <a:ln>
              <a:noFill/>
            </a:ln>
            <a:effectLst/>
          </c:spPr>
          <c:invertIfNegative val="0"/>
          <c:cat>
            <c:strRef>
              <c:f>Region!$A$5:$A$9</c:f>
              <c:strCache>
                <c:ptCount val="4"/>
                <c:pt idx="0">
                  <c:v>West</c:v>
                </c:pt>
                <c:pt idx="1">
                  <c:v>East</c:v>
                </c:pt>
                <c:pt idx="2">
                  <c:v>Central</c:v>
                </c:pt>
                <c:pt idx="3">
                  <c:v>South</c:v>
                </c:pt>
              </c:strCache>
            </c:strRef>
          </c:cat>
          <c:val>
            <c:numRef>
              <c:f>Region!$B$5:$B$9</c:f>
              <c:numCache>
                <c:formatCode>0.00</c:formatCode>
                <c:ptCount val="4"/>
                <c:pt idx="0">
                  <c:v>185480.17649999994</c:v>
                </c:pt>
                <c:pt idx="1">
                  <c:v>169859.76199999996</c:v>
                </c:pt>
                <c:pt idx="2">
                  <c:v>120729.37599999997</c:v>
                </c:pt>
                <c:pt idx="3">
                  <c:v>88610.223499999964</c:v>
                </c:pt>
              </c:numCache>
            </c:numRef>
          </c:val>
          <c:extLst>
            <c:ext xmlns:c16="http://schemas.microsoft.com/office/drawing/2014/chart" uri="{C3380CC4-5D6E-409C-BE32-E72D297353CC}">
              <c16:uniqueId val="{00000000-2D8D-48DB-B3F9-F87A94C864A9}"/>
            </c:ext>
          </c:extLst>
        </c:ser>
        <c:ser>
          <c:idx val="1"/>
          <c:order val="1"/>
          <c:tx>
            <c:strRef>
              <c:f>Region!$C$3:$C$4</c:f>
              <c:strCache>
                <c:ptCount val="1"/>
                <c:pt idx="0">
                  <c:v>2020</c:v>
                </c:pt>
              </c:strCache>
            </c:strRef>
          </c:tx>
          <c:spPr>
            <a:solidFill>
              <a:schemeClr val="accent2"/>
            </a:solidFill>
            <a:ln>
              <a:noFill/>
            </a:ln>
            <a:effectLst/>
          </c:spPr>
          <c:invertIfNegative val="0"/>
          <c:cat>
            <c:strRef>
              <c:f>Region!$A$5:$A$9</c:f>
              <c:strCache>
                <c:ptCount val="4"/>
                <c:pt idx="0">
                  <c:v>West</c:v>
                </c:pt>
                <c:pt idx="1">
                  <c:v>East</c:v>
                </c:pt>
                <c:pt idx="2">
                  <c:v>Central</c:v>
                </c:pt>
                <c:pt idx="3">
                  <c:v>South</c:v>
                </c:pt>
              </c:strCache>
            </c:strRef>
          </c:cat>
          <c:val>
            <c:numRef>
              <c:f>Region!$C$5:$C$9</c:f>
              <c:numCache>
                <c:formatCode>0.00</c:formatCode>
                <c:ptCount val="4"/>
                <c:pt idx="0">
                  <c:v>336960.87550000008</c:v>
                </c:pt>
                <c:pt idx="1">
                  <c:v>280374.90399999986</c:v>
                </c:pt>
                <c:pt idx="2">
                  <c:v>220278.14820000003</c:v>
                </c:pt>
                <c:pt idx="3">
                  <c:v>163510.85750000007</c:v>
                </c:pt>
              </c:numCache>
            </c:numRef>
          </c:val>
          <c:extLst>
            <c:ext xmlns:c16="http://schemas.microsoft.com/office/drawing/2014/chart" uri="{C3380CC4-5D6E-409C-BE32-E72D297353CC}">
              <c16:uniqueId val="{00000001-2D8D-48DB-B3F9-F87A94C864A9}"/>
            </c:ext>
          </c:extLst>
        </c:ser>
        <c:dLbls>
          <c:showLegendKey val="0"/>
          <c:showVal val="0"/>
          <c:showCatName val="0"/>
          <c:showSerName val="0"/>
          <c:showPercent val="0"/>
          <c:showBubbleSize val="0"/>
        </c:dLbls>
        <c:gapWidth val="219"/>
        <c:overlap val="-27"/>
        <c:axId val="1421572207"/>
        <c:axId val="1421573167"/>
      </c:barChart>
      <c:catAx>
        <c:axId val="142157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573167"/>
        <c:crosses val="autoZero"/>
        <c:auto val="1"/>
        <c:lblAlgn val="ctr"/>
        <c:lblOffset val="100"/>
        <c:noMultiLvlLbl val="0"/>
      </c:catAx>
      <c:valAx>
        <c:axId val="142157316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5722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analysis.xlsx]Segment!PivotTable2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s>
    <c:plotArea>
      <c:layout/>
      <c:pieChart>
        <c:varyColors val="1"/>
        <c:ser>
          <c:idx val="0"/>
          <c:order val="0"/>
          <c:tx>
            <c:strRef>
              <c:f>Segment!$B$3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2B-409A-8555-9EEB19B9AC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2B-409A-8555-9EEB19B9AC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2B-409A-8555-9EEB19B9AC5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Segment!$A$4:$A$7</c:f>
              <c:strCache>
                <c:ptCount val="3"/>
                <c:pt idx="0">
                  <c:v>Consumer</c:v>
                </c:pt>
                <c:pt idx="1">
                  <c:v>Corporate</c:v>
                </c:pt>
                <c:pt idx="2">
                  <c:v>Home Office</c:v>
                </c:pt>
              </c:strCache>
            </c:strRef>
          </c:cat>
          <c:val>
            <c:numRef>
              <c:f>Segment!$B$4:$B$7</c:f>
              <c:numCache>
                <c:formatCode>0.00</c:formatCode>
                <c:ptCount val="3"/>
                <c:pt idx="0">
                  <c:v>753002.12909999851</c:v>
                </c:pt>
                <c:pt idx="1">
                  <c:v>509743.12620000041</c:v>
                </c:pt>
                <c:pt idx="2">
                  <c:v>303059.06790000002</c:v>
                </c:pt>
              </c:numCache>
            </c:numRef>
          </c:val>
          <c:extLst>
            <c:ext xmlns:c16="http://schemas.microsoft.com/office/drawing/2014/chart" uri="{C3380CC4-5D6E-409C-BE32-E72D297353CC}">
              <c16:uniqueId val="{00000006-6D2B-409A-8555-9EEB19B9AC5E}"/>
            </c:ext>
          </c:extLst>
        </c:ser>
        <c:ser>
          <c:idx val="1"/>
          <c:order val="1"/>
          <c:tx>
            <c:strRef>
              <c:f>Segment!$C$3</c:f>
              <c:strCache>
                <c:ptCount val="1"/>
                <c:pt idx="0">
                  <c:v>Count of Order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D2B-409A-8555-9EEB19B9AC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D2B-409A-8555-9EEB19B9AC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D2B-409A-8555-9EEB19B9AC5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Segment!$A$4:$A$7</c:f>
              <c:strCache>
                <c:ptCount val="3"/>
                <c:pt idx="0">
                  <c:v>Consumer</c:v>
                </c:pt>
                <c:pt idx="1">
                  <c:v>Corporate</c:v>
                </c:pt>
                <c:pt idx="2">
                  <c:v>Home Office</c:v>
                </c:pt>
              </c:strCache>
            </c:strRef>
          </c:cat>
          <c:val>
            <c:numRef>
              <c:f>Segment!$C$4:$C$7</c:f>
              <c:numCache>
                <c:formatCode>0.00</c:formatCode>
                <c:ptCount val="3"/>
                <c:pt idx="0">
                  <c:v>2997</c:v>
                </c:pt>
                <c:pt idx="1">
                  <c:v>1774</c:v>
                </c:pt>
                <c:pt idx="2">
                  <c:v>1130</c:v>
                </c:pt>
              </c:numCache>
            </c:numRef>
          </c:val>
          <c:extLst>
            <c:ext xmlns:c16="http://schemas.microsoft.com/office/drawing/2014/chart" uri="{C3380CC4-5D6E-409C-BE32-E72D297353CC}">
              <c16:uniqueId val="{0000000D-6D2B-409A-8555-9EEB19B9AC5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analysis.xlsx]Category &amp; Subcategory!PivotTable3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Category and Subcategory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&amp; Subcategory'!$B$3:$B$4</c:f>
              <c:strCache>
                <c:ptCount val="1"/>
                <c:pt idx="0">
                  <c:v>2019</c:v>
                </c:pt>
              </c:strCache>
            </c:strRef>
          </c:tx>
          <c:spPr>
            <a:solidFill>
              <a:schemeClr val="accent1"/>
            </a:solidFill>
            <a:ln>
              <a:noFill/>
            </a:ln>
            <a:effectLst/>
          </c:spPr>
          <c:invertIfNegative val="0"/>
          <c:cat>
            <c:multiLvlStrRef>
              <c:f>'Category &amp; Subcategory'!$A$5:$A$25</c:f>
              <c:multiLvlStrCache>
                <c:ptCount val="17"/>
                <c:lvl>
                  <c:pt idx="0">
                    <c:v>Binders</c:v>
                  </c:pt>
                  <c:pt idx="1">
                    <c:v>Storage</c:v>
                  </c:pt>
                  <c:pt idx="2">
                    <c:v>Paper</c:v>
                  </c:pt>
                  <c:pt idx="3">
                    <c:v>Appliances</c:v>
                  </c:pt>
                  <c:pt idx="4">
                    <c:v>Art</c:v>
                  </c:pt>
                  <c:pt idx="5">
                    <c:v>Supplies</c:v>
                  </c:pt>
                  <c:pt idx="6">
                    <c:v>Labels</c:v>
                  </c:pt>
                  <c:pt idx="7">
                    <c:v>Fasteners</c:v>
                  </c:pt>
                  <c:pt idx="8">
                    <c:v>Envelopes</c:v>
                  </c:pt>
                  <c:pt idx="9">
                    <c:v>Phones</c:v>
                  </c:pt>
                  <c:pt idx="10">
                    <c:v>Accessories</c:v>
                  </c:pt>
                  <c:pt idx="11">
                    <c:v>Machines</c:v>
                  </c:pt>
                  <c:pt idx="12">
                    <c:v>Copiers</c:v>
                  </c:pt>
                  <c:pt idx="13">
                    <c:v>Chairs</c:v>
                  </c:pt>
                  <c:pt idx="14">
                    <c:v>Furnishings</c:v>
                  </c:pt>
                  <c:pt idx="15">
                    <c:v>Tables</c:v>
                  </c:pt>
                  <c:pt idx="16">
                    <c:v>Bookcases</c:v>
                  </c:pt>
                </c:lvl>
                <c:lvl>
                  <c:pt idx="0">
                    <c:v>Office Supplies</c:v>
                  </c:pt>
                  <c:pt idx="9">
                    <c:v>Technology</c:v>
                  </c:pt>
                  <c:pt idx="13">
                    <c:v>Furniture</c:v>
                  </c:pt>
                </c:lvl>
              </c:multiLvlStrCache>
            </c:multiLvlStrRef>
          </c:cat>
          <c:val>
            <c:numRef>
              <c:f>'Category &amp; Subcategory'!$B$5:$B$25</c:f>
              <c:numCache>
                <c:formatCode>0.00</c:formatCode>
                <c:ptCount val="17"/>
                <c:pt idx="0">
                  <c:v>42683.324999999975</c:v>
                </c:pt>
                <c:pt idx="1">
                  <c:v>56788.700000000004</c:v>
                </c:pt>
                <c:pt idx="2">
                  <c:v>21661.893999999975</c:v>
                </c:pt>
                <c:pt idx="3">
                  <c:v>25050.314999999991</c:v>
                </c:pt>
                <c:pt idx="4">
                  <c:v>5960.9080000000022</c:v>
                </c:pt>
                <c:pt idx="5">
                  <c:v>14277.575999999997</c:v>
                </c:pt>
                <c:pt idx="6">
                  <c:v>2827.2400000000007</c:v>
                </c:pt>
                <c:pt idx="7">
                  <c:v>960.13400000000001</c:v>
                </c:pt>
                <c:pt idx="8">
                  <c:v>4729.8900000000021</c:v>
                </c:pt>
                <c:pt idx="9">
                  <c:v>75962.03</c:v>
                </c:pt>
                <c:pt idx="10">
                  <c:v>41895.853999999999</c:v>
                </c:pt>
                <c:pt idx="11">
                  <c:v>51906.886000000013</c:v>
                </c:pt>
                <c:pt idx="12">
                  <c:v>24699.41</c:v>
                </c:pt>
                <c:pt idx="13">
                  <c:v>81918.644999999902</c:v>
                </c:pt>
                <c:pt idx="14">
                  <c:v>27874.123999999978</c:v>
                </c:pt>
                <c:pt idx="15">
                  <c:v>59833.200499999992</c:v>
                </c:pt>
                <c:pt idx="16">
                  <c:v>25649.406499999997</c:v>
                </c:pt>
              </c:numCache>
            </c:numRef>
          </c:val>
          <c:extLst>
            <c:ext xmlns:c16="http://schemas.microsoft.com/office/drawing/2014/chart" uri="{C3380CC4-5D6E-409C-BE32-E72D297353CC}">
              <c16:uniqueId val="{00000000-8621-44A4-9C09-03FD6E6B4FF7}"/>
            </c:ext>
          </c:extLst>
        </c:ser>
        <c:ser>
          <c:idx val="1"/>
          <c:order val="1"/>
          <c:tx>
            <c:strRef>
              <c:f>'Category &amp; Subcategory'!$C$3:$C$4</c:f>
              <c:strCache>
                <c:ptCount val="1"/>
                <c:pt idx="0">
                  <c:v>2020</c:v>
                </c:pt>
              </c:strCache>
            </c:strRef>
          </c:tx>
          <c:spPr>
            <a:solidFill>
              <a:schemeClr val="accent2"/>
            </a:solidFill>
            <a:ln>
              <a:noFill/>
            </a:ln>
            <a:effectLst/>
          </c:spPr>
          <c:invertIfNegative val="0"/>
          <c:cat>
            <c:multiLvlStrRef>
              <c:f>'Category &amp; Subcategory'!$A$5:$A$25</c:f>
              <c:multiLvlStrCache>
                <c:ptCount val="17"/>
                <c:lvl>
                  <c:pt idx="0">
                    <c:v>Binders</c:v>
                  </c:pt>
                  <c:pt idx="1">
                    <c:v>Storage</c:v>
                  </c:pt>
                  <c:pt idx="2">
                    <c:v>Paper</c:v>
                  </c:pt>
                  <c:pt idx="3">
                    <c:v>Appliances</c:v>
                  </c:pt>
                  <c:pt idx="4">
                    <c:v>Art</c:v>
                  </c:pt>
                  <c:pt idx="5">
                    <c:v>Supplies</c:v>
                  </c:pt>
                  <c:pt idx="6">
                    <c:v>Labels</c:v>
                  </c:pt>
                  <c:pt idx="7">
                    <c:v>Fasteners</c:v>
                  </c:pt>
                  <c:pt idx="8">
                    <c:v>Envelopes</c:v>
                  </c:pt>
                  <c:pt idx="9">
                    <c:v>Phones</c:v>
                  </c:pt>
                  <c:pt idx="10">
                    <c:v>Accessories</c:v>
                  </c:pt>
                  <c:pt idx="11">
                    <c:v>Machines</c:v>
                  </c:pt>
                  <c:pt idx="12">
                    <c:v>Copiers</c:v>
                  </c:pt>
                  <c:pt idx="13">
                    <c:v>Chairs</c:v>
                  </c:pt>
                  <c:pt idx="14">
                    <c:v>Furnishings</c:v>
                  </c:pt>
                  <c:pt idx="15">
                    <c:v>Tables</c:v>
                  </c:pt>
                  <c:pt idx="16">
                    <c:v>Bookcases</c:v>
                  </c:pt>
                </c:lvl>
                <c:lvl>
                  <c:pt idx="0">
                    <c:v>Office Supplies</c:v>
                  </c:pt>
                  <c:pt idx="9">
                    <c:v>Technology</c:v>
                  </c:pt>
                  <c:pt idx="13">
                    <c:v>Furniture</c:v>
                  </c:pt>
                </c:lvl>
              </c:multiLvlStrCache>
            </c:multiLvlStrRef>
          </c:cat>
          <c:val>
            <c:numRef>
              <c:f>'Category &amp; Subcategory'!$C$5:$C$25</c:f>
              <c:numCache>
                <c:formatCode>0.00</c:formatCode>
                <c:ptCount val="17"/>
                <c:pt idx="0">
                  <c:v>132295.06500000006</c:v>
                </c:pt>
                <c:pt idx="1">
                  <c:v>93552.618000000002</c:v>
                </c:pt>
                <c:pt idx="2">
                  <c:v>77791.718000000023</c:v>
                </c:pt>
                <c:pt idx="3">
                  <c:v>55254.932000000023</c:v>
                </c:pt>
                <c:pt idx="4">
                  <c:v>44802.068000000007</c:v>
                </c:pt>
                <c:pt idx="5">
                  <c:v>22443.409999999996</c:v>
                </c:pt>
                <c:pt idx="6">
                  <c:v>16570.215999999997</c:v>
                </c:pt>
                <c:pt idx="7">
                  <c:v>14245.104000000001</c:v>
                </c:pt>
                <c:pt idx="8">
                  <c:v>11812.574000000001</c:v>
                </c:pt>
                <c:pt idx="9">
                  <c:v>120601.51600000002</c:v>
                </c:pt>
                <c:pt idx="10">
                  <c:v>80405.23199999996</c:v>
                </c:pt>
                <c:pt idx="11">
                  <c:v>40080.675000000003</c:v>
                </c:pt>
                <c:pt idx="12">
                  <c:v>35036.388000000014</c:v>
                </c:pt>
                <c:pt idx="13">
                  <c:v>100027.35299999999</c:v>
                </c:pt>
                <c:pt idx="14">
                  <c:v>64817.093999999961</c:v>
                </c:pt>
                <c:pt idx="15">
                  <c:v>59460.542500000018</c:v>
                </c:pt>
                <c:pt idx="16">
                  <c:v>31928.279699999985</c:v>
                </c:pt>
              </c:numCache>
            </c:numRef>
          </c:val>
          <c:extLst>
            <c:ext xmlns:c16="http://schemas.microsoft.com/office/drawing/2014/chart" uri="{C3380CC4-5D6E-409C-BE32-E72D297353CC}">
              <c16:uniqueId val="{00000001-8621-44A4-9C09-03FD6E6B4FF7}"/>
            </c:ext>
          </c:extLst>
        </c:ser>
        <c:dLbls>
          <c:showLegendKey val="0"/>
          <c:showVal val="0"/>
          <c:showCatName val="0"/>
          <c:showSerName val="0"/>
          <c:showPercent val="0"/>
          <c:showBubbleSize val="0"/>
        </c:dLbls>
        <c:gapWidth val="219"/>
        <c:overlap val="-27"/>
        <c:axId val="1429007903"/>
        <c:axId val="1429009823"/>
      </c:barChart>
      <c:catAx>
        <c:axId val="142900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009823"/>
        <c:crosses val="autoZero"/>
        <c:auto val="1"/>
        <c:lblAlgn val="ctr"/>
        <c:lblOffset val="100"/>
        <c:noMultiLvlLbl val="0"/>
      </c:catAx>
      <c:valAx>
        <c:axId val="142900982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007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analysis.xlsx]Ship mode!PivotTable4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Vs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95948162729658"/>
          <c:y val="0.20811965811965816"/>
          <c:w val="0.61970718503937006"/>
          <c:h val="0.50248286271908316"/>
        </c:manualLayout>
      </c:layout>
      <c:barChart>
        <c:barDir val="bar"/>
        <c:grouping val="clustered"/>
        <c:varyColors val="0"/>
        <c:ser>
          <c:idx val="0"/>
          <c:order val="0"/>
          <c:tx>
            <c:strRef>
              <c:f>'Ship mode'!$B$3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 mode'!$A$4:$A$8</c:f>
              <c:strCache>
                <c:ptCount val="4"/>
                <c:pt idx="0">
                  <c:v>Same Day</c:v>
                </c:pt>
                <c:pt idx="1">
                  <c:v>First Class</c:v>
                </c:pt>
                <c:pt idx="2">
                  <c:v>Second Class</c:v>
                </c:pt>
                <c:pt idx="3">
                  <c:v>Standard Class</c:v>
                </c:pt>
              </c:strCache>
            </c:strRef>
          </c:cat>
          <c:val>
            <c:numRef>
              <c:f>'Ship mode'!$B$4:$B$8</c:f>
              <c:numCache>
                <c:formatCode>General</c:formatCode>
                <c:ptCount val="4"/>
                <c:pt idx="0">
                  <c:v>344</c:v>
                </c:pt>
                <c:pt idx="1">
                  <c:v>959</c:v>
                </c:pt>
                <c:pt idx="2">
                  <c:v>1147</c:v>
                </c:pt>
                <c:pt idx="3">
                  <c:v>3451</c:v>
                </c:pt>
              </c:numCache>
            </c:numRef>
          </c:val>
          <c:extLst>
            <c:ext xmlns:c16="http://schemas.microsoft.com/office/drawing/2014/chart" uri="{C3380CC4-5D6E-409C-BE32-E72D297353CC}">
              <c16:uniqueId val="{00000000-5B82-44AF-95FD-4B808208AD83}"/>
            </c:ext>
          </c:extLst>
        </c:ser>
        <c:dLbls>
          <c:dLblPos val="outEnd"/>
          <c:showLegendKey val="0"/>
          <c:showVal val="1"/>
          <c:showCatName val="0"/>
          <c:showSerName val="0"/>
          <c:showPercent val="0"/>
          <c:showBubbleSize val="0"/>
        </c:dLbls>
        <c:gapWidth val="87"/>
        <c:axId val="107226095"/>
        <c:axId val="107226575"/>
      </c:barChart>
      <c:catAx>
        <c:axId val="1072260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Ship</a:t>
                </a:r>
                <a:r>
                  <a:rPr lang="en-IN" baseline="0"/>
                  <a:t> Mode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26575"/>
        <c:crosses val="autoZero"/>
        <c:auto val="1"/>
        <c:lblAlgn val="ctr"/>
        <c:lblOffset val="100"/>
        <c:noMultiLvlLbl val="0"/>
      </c:catAx>
      <c:valAx>
        <c:axId val="1072265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Customers</a:t>
                </a:r>
                <a:endParaRPr lang="en-IN"/>
              </a:p>
            </c:rich>
          </c:tx>
          <c:layout>
            <c:manualLayout>
              <c:xMode val="edge"/>
              <c:yMode val="edge"/>
              <c:x val="0.45214479440069993"/>
              <c:y val="0.906458151064450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2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analysis.xlsx]Payment mode!PivotTable5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Mode Vs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'Payment mode'!$B$3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mode'!$A$4:$A$7</c:f>
              <c:strCache>
                <c:ptCount val="3"/>
                <c:pt idx="0">
                  <c:v>Cards</c:v>
                </c:pt>
                <c:pt idx="1">
                  <c:v>Online</c:v>
                </c:pt>
                <c:pt idx="2">
                  <c:v>COD</c:v>
                </c:pt>
              </c:strCache>
            </c:strRef>
          </c:cat>
          <c:val>
            <c:numRef>
              <c:f>'Payment mode'!$B$4:$B$7</c:f>
              <c:numCache>
                <c:formatCode>General</c:formatCode>
                <c:ptCount val="3"/>
                <c:pt idx="0">
                  <c:v>1284</c:v>
                </c:pt>
                <c:pt idx="1">
                  <c:v>2164</c:v>
                </c:pt>
                <c:pt idx="2">
                  <c:v>2453</c:v>
                </c:pt>
              </c:numCache>
            </c:numRef>
          </c:val>
          <c:extLst>
            <c:ext xmlns:c16="http://schemas.microsoft.com/office/drawing/2014/chart" uri="{C3380CC4-5D6E-409C-BE32-E72D297353CC}">
              <c16:uniqueId val="{00000000-5F80-44CE-BB55-C89394EAE898}"/>
            </c:ext>
          </c:extLst>
        </c:ser>
        <c:dLbls>
          <c:dLblPos val="outEnd"/>
          <c:showLegendKey val="0"/>
          <c:showVal val="1"/>
          <c:showCatName val="0"/>
          <c:showSerName val="0"/>
          <c:showPercent val="0"/>
          <c:showBubbleSize val="0"/>
        </c:dLbls>
        <c:gapWidth val="87"/>
        <c:axId val="107184671"/>
        <c:axId val="107185151"/>
      </c:barChart>
      <c:catAx>
        <c:axId val="1071846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Payment</a:t>
                </a:r>
                <a:r>
                  <a:rPr lang="en-IN" baseline="0"/>
                  <a:t> Mode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5151"/>
        <c:crosses val="autoZero"/>
        <c:auto val="1"/>
        <c:lblAlgn val="ctr"/>
        <c:lblOffset val="100"/>
        <c:noMultiLvlLbl val="0"/>
      </c:catAx>
      <c:valAx>
        <c:axId val="107185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Customers</a:t>
                </a:r>
                <a:endParaRPr lang="en-IN"/>
              </a:p>
            </c:rich>
          </c:tx>
          <c:layout>
            <c:manualLayout>
              <c:xMode val="edge"/>
              <c:yMode val="edge"/>
              <c:x val="0.42531146106736661"/>
              <c:y val="0.906458151064450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analysis.xlsx]Sales Comparison YoY!PivotTable2</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a:t>Sales</a:t>
            </a:r>
            <a:r>
              <a:rPr lang="en-IN" baseline="0"/>
              <a:t> Comparison YoY</a:t>
            </a:r>
            <a:endParaRPr lang="en-IN"/>
          </a:p>
        </c:rich>
      </c:tx>
      <c:layout>
        <c:manualLayout>
          <c:xMode val="edge"/>
          <c:yMode val="edge"/>
          <c:x val="0.32670031316178938"/>
          <c:y val="2.551020408163265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Comparison YoY'!$B$3:$B$4</c:f>
              <c:strCache>
                <c:ptCount val="1"/>
                <c:pt idx="0">
                  <c:v>2019</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'Sales Comparison 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Comparison YoY'!$B$5:$B$17</c:f>
              <c:numCache>
                <c:formatCode>0.00</c:formatCode>
                <c:ptCount val="12"/>
                <c:pt idx="0">
                  <c:v>18616.430999999997</c:v>
                </c:pt>
                <c:pt idx="1">
                  <c:v>19978.814999999999</c:v>
                </c:pt>
                <c:pt idx="2">
                  <c:v>51715.875</c:v>
                </c:pt>
                <c:pt idx="3">
                  <c:v>38750.038999999997</c:v>
                </c:pt>
                <c:pt idx="4">
                  <c:v>50987.727999999959</c:v>
                </c:pt>
                <c:pt idx="5">
                  <c:v>40344.534000000007</c:v>
                </c:pt>
                <c:pt idx="6">
                  <c:v>39261.962999999996</c:v>
                </c:pt>
                <c:pt idx="7">
                  <c:v>31115.374300000007</c:v>
                </c:pt>
                <c:pt idx="8">
                  <c:v>73410.024899999989</c:v>
                </c:pt>
                <c:pt idx="9">
                  <c:v>42687.744999999981</c:v>
                </c:pt>
                <c:pt idx="10">
                  <c:v>79411.96580000002</c:v>
                </c:pt>
                <c:pt idx="11">
                  <c:v>78399.042999999947</c:v>
                </c:pt>
              </c:numCache>
            </c:numRef>
          </c:val>
          <c:smooth val="0"/>
          <c:extLst>
            <c:ext xmlns:c16="http://schemas.microsoft.com/office/drawing/2014/chart" uri="{C3380CC4-5D6E-409C-BE32-E72D297353CC}">
              <c16:uniqueId val="{00000000-9B81-477A-BF1F-D55B9531E7C1}"/>
            </c:ext>
          </c:extLst>
        </c:ser>
        <c:ser>
          <c:idx val="1"/>
          <c:order val="1"/>
          <c:tx>
            <c:strRef>
              <c:f>'Sales Comparison YoY'!$C$3:$C$4</c:f>
              <c:strCache>
                <c:ptCount val="1"/>
                <c:pt idx="0">
                  <c:v>2020</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'Sales Comparison 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Comparison YoY'!$C$5:$C$17</c:f>
              <c:numCache>
                <c:formatCode>0.00</c:formatCode>
                <c:ptCount val="12"/>
                <c:pt idx="0">
                  <c:v>54763.373999999996</c:v>
                </c:pt>
                <c:pt idx="1">
                  <c:v>52068.133399999999</c:v>
                </c:pt>
                <c:pt idx="2">
                  <c:v>64229.352799999964</c:v>
                </c:pt>
                <c:pt idx="3">
                  <c:v>50807.536099999968</c:v>
                </c:pt>
                <c:pt idx="4">
                  <c:v>66750.110200000025</c:v>
                </c:pt>
                <c:pt idx="5">
                  <c:v>69242.725699999995</c:v>
                </c:pt>
                <c:pt idx="6">
                  <c:v>60077.41599999999</c:v>
                </c:pt>
                <c:pt idx="7">
                  <c:v>77338.887999999992</c:v>
                </c:pt>
                <c:pt idx="8">
                  <c:v>119803.65200000002</c:v>
                </c:pt>
                <c:pt idx="9">
                  <c:v>88896.923199999903</c:v>
                </c:pt>
                <c:pt idx="10">
                  <c:v>130960.82499999994</c:v>
                </c:pt>
                <c:pt idx="11">
                  <c:v>166185.84879999998</c:v>
                </c:pt>
              </c:numCache>
            </c:numRef>
          </c:val>
          <c:smooth val="0"/>
          <c:extLst>
            <c:ext xmlns:c16="http://schemas.microsoft.com/office/drawing/2014/chart" uri="{C3380CC4-5D6E-409C-BE32-E72D297353CC}">
              <c16:uniqueId val="{00000003-9B81-477A-BF1F-D55B9531E7C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4304751"/>
        <c:axId val="184305711"/>
      </c:lineChart>
      <c:catAx>
        <c:axId val="18430475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4305711"/>
        <c:crosses val="autoZero"/>
        <c:auto val="1"/>
        <c:lblAlgn val="ctr"/>
        <c:lblOffset val="100"/>
        <c:noMultiLvlLbl val="0"/>
      </c:catAx>
      <c:valAx>
        <c:axId val="1843057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4304751"/>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analysis.xlsx]Profit YoY!PivotTable3</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a:t>Profit</a:t>
            </a:r>
            <a:r>
              <a:rPr lang="en-IN" baseline="0"/>
              <a:t> Comparison YoY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YoY'!$B$3:$B$4</c:f>
              <c:strCache>
                <c:ptCount val="1"/>
                <c:pt idx="0">
                  <c:v>2019</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'Profit 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YoY'!$B$5:$B$17</c:f>
              <c:numCache>
                <c:formatCode>0.00</c:formatCode>
                <c:ptCount val="12"/>
                <c:pt idx="0">
                  <c:v>2853.0901000000008</c:v>
                </c:pt>
                <c:pt idx="1">
                  <c:v>5004.5795000000016</c:v>
                </c:pt>
                <c:pt idx="2">
                  <c:v>3611.9679999999998</c:v>
                </c:pt>
                <c:pt idx="3">
                  <c:v>2977.8149000000008</c:v>
                </c:pt>
                <c:pt idx="4">
                  <c:v>8662.1464000000014</c:v>
                </c:pt>
                <c:pt idx="5">
                  <c:v>4750.3781000000017</c:v>
                </c:pt>
                <c:pt idx="6">
                  <c:v>4432.8778999999986</c:v>
                </c:pt>
                <c:pt idx="7">
                  <c:v>2062.0692999999997</c:v>
                </c:pt>
                <c:pt idx="8">
                  <c:v>9328.6576000000005</c:v>
                </c:pt>
                <c:pt idx="9">
                  <c:v>16243.142500000005</c:v>
                </c:pt>
                <c:pt idx="10">
                  <c:v>4011.407500000003</c:v>
                </c:pt>
                <c:pt idx="11">
                  <c:v>17885.309299999986</c:v>
                </c:pt>
              </c:numCache>
            </c:numRef>
          </c:val>
          <c:smooth val="0"/>
          <c:extLst>
            <c:ext xmlns:c16="http://schemas.microsoft.com/office/drawing/2014/chart" uri="{C3380CC4-5D6E-409C-BE32-E72D297353CC}">
              <c16:uniqueId val="{00000000-4B58-463B-8A25-520E6FA979BC}"/>
            </c:ext>
          </c:extLst>
        </c:ser>
        <c:ser>
          <c:idx val="1"/>
          <c:order val="1"/>
          <c:tx>
            <c:strRef>
              <c:f>'Profit YoY'!$C$3:$C$4</c:f>
              <c:strCache>
                <c:ptCount val="1"/>
                <c:pt idx="0">
                  <c:v>2020</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 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YoY'!$C$5:$C$17</c:f>
              <c:numCache>
                <c:formatCode>0.00</c:formatCode>
                <c:ptCount val="12"/>
                <c:pt idx="0">
                  <c:v>7140.4390999999996</c:v>
                </c:pt>
                <c:pt idx="1">
                  <c:v>1613.8719999999996</c:v>
                </c:pt>
                <c:pt idx="2">
                  <c:v>14751.8915</c:v>
                </c:pt>
                <c:pt idx="3">
                  <c:v>933.29000000000087</c:v>
                </c:pt>
                <c:pt idx="4">
                  <c:v>6342.5827999999965</c:v>
                </c:pt>
                <c:pt idx="5">
                  <c:v>8223.335699999996</c:v>
                </c:pt>
                <c:pt idx="6">
                  <c:v>6952.6212000000005</c:v>
                </c:pt>
                <c:pt idx="7">
                  <c:v>9040.955699999995</c:v>
                </c:pt>
                <c:pt idx="8">
                  <c:v>10991.555600000003</c:v>
                </c:pt>
                <c:pt idx="9">
                  <c:v>9275.2754999999979</c:v>
                </c:pt>
                <c:pt idx="10">
                  <c:v>9690.103699999996</c:v>
                </c:pt>
                <c:pt idx="11">
                  <c:v>8482.7420000000002</c:v>
                </c:pt>
              </c:numCache>
            </c:numRef>
          </c:val>
          <c:smooth val="0"/>
          <c:extLst>
            <c:ext xmlns:c16="http://schemas.microsoft.com/office/drawing/2014/chart" uri="{C3380CC4-5D6E-409C-BE32-E72D297353CC}">
              <c16:uniqueId val="{00000001-4B58-463B-8A25-520E6FA979B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97275887"/>
        <c:axId val="297280207"/>
      </c:lineChart>
      <c:catAx>
        <c:axId val="2972758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7280207"/>
        <c:crosses val="autoZero"/>
        <c:auto val="1"/>
        <c:lblAlgn val="ctr"/>
        <c:lblOffset val="100"/>
        <c:noMultiLvlLbl val="0"/>
      </c:catAx>
      <c:valAx>
        <c:axId val="2972802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7275887"/>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Region!$B$3:$B$4</c:f>
              <c:strCache>
                <c:ptCount val="1"/>
                <c:pt idx="0">
                  <c:v>2019</c:v>
                </c:pt>
              </c:strCache>
            </c:strRef>
          </c:tx>
          <c:spPr>
            <a:solidFill>
              <a:schemeClr val="accent1"/>
            </a:solidFill>
            <a:ln>
              <a:noFill/>
            </a:ln>
            <a:effectLst/>
          </c:spPr>
          <c:invertIfNegative val="0"/>
          <c:cat>
            <c:strRef>
              <c:f>Region!$A$5:$A$9</c:f>
              <c:strCache>
                <c:ptCount val="4"/>
                <c:pt idx="0">
                  <c:v>West</c:v>
                </c:pt>
                <c:pt idx="1">
                  <c:v>East</c:v>
                </c:pt>
                <c:pt idx="2">
                  <c:v>Central</c:v>
                </c:pt>
                <c:pt idx="3">
                  <c:v>South</c:v>
                </c:pt>
              </c:strCache>
            </c:strRef>
          </c:cat>
          <c:val>
            <c:numRef>
              <c:f>Region!$B$5:$B$9</c:f>
              <c:numCache>
                <c:formatCode>0.00</c:formatCode>
                <c:ptCount val="4"/>
                <c:pt idx="0">
                  <c:v>185480.17649999994</c:v>
                </c:pt>
                <c:pt idx="1">
                  <c:v>169859.76199999996</c:v>
                </c:pt>
                <c:pt idx="2">
                  <c:v>120729.37599999997</c:v>
                </c:pt>
                <c:pt idx="3">
                  <c:v>88610.223499999964</c:v>
                </c:pt>
              </c:numCache>
            </c:numRef>
          </c:val>
          <c:extLst>
            <c:ext xmlns:c16="http://schemas.microsoft.com/office/drawing/2014/chart" uri="{C3380CC4-5D6E-409C-BE32-E72D297353CC}">
              <c16:uniqueId val="{00000000-17DC-45E3-9F03-68428D20BEE7}"/>
            </c:ext>
          </c:extLst>
        </c:ser>
        <c:ser>
          <c:idx val="1"/>
          <c:order val="1"/>
          <c:tx>
            <c:strRef>
              <c:f>Region!$C$3:$C$4</c:f>
              <c:strCache>
                <c:ptCount val="1"/>
                <c:pt idx="0">
                  <c:v>2020</c:v>
                </c:pt>
              </c:strCache>
            </c:strRef>
          </c:tx>
          <c:spPr>
            <a:solidFill>
              <a:schemeClr val="accent2"/>
            </a:solidFill>
            <a:ln>
              <a:noFill/>
            </a:ln>
            <a:effectLst/>
          </c:spPr>
          <c:invertIfNegative val="0"/>
          <c:cat>
            <c:strRef>
              <c:f>Region!$A$5:$A$9</c:f>
              <c:strCache>
                <c:ptCount val="4"/>
                <c:pt idx="0">
                  <c:v>West</c:v>
                </c:pt>
                <c:pt idx="1">
                  <c:v>East</c:v>
                </c:pt>
                <c:pt idx="2">
                  <c:v>Central</c:v>
                </c:pt>
                <c:pt idx="3">
                  <c:v>South</c:v>
                </c:pt>
              </c:strCache>
            </c:strRef>
          </c:cat>
          <c:val>
            <c:numRef>
              <c:f>Region!$C$5:$C$9</c:f>
              <c:numCache>
                <c:formatCode>0.00</c:formatCode>
                <c:ptCount val="4"/>
                <c:pt idx="0">
                  <c:v>336960.87550000008</c:v>
                </c:pt>
                <c:pt idx="1">
                  <c:v>280374.90399999986</c:v>
                </c:pt>
                <c:pt idx="2">
                  <c:v>220278.14820000003</c:v>
                </c:pt>
                <c:pt idx="3">
                  <c:v>163510.85750000007</c:v>
                </c:pt>
              </c:numCache>
            </c:numRef>
          </c:val>
          <c:extLst>
            <c:ext xmlns:c16="http://schemas.microsoft.com/office/drawing/2014/chart" uri="{C3380CC4-5D6E-409C-BE32-E72D297353CC}">
              <c16:uniqueId val="{00000001-17DC-45E3-9F03-68428D20BEE7}"/>
            </c:ext>
          </c:extLst>
        </c:ser>
        <c:dLbls>
          <c:showLegendKey val="0"/>
          <c:showVal val="0"/>
          <c:showCatName val="0"/>
          <c:showSerName val="0"/>
          <c:showPercent val="0"/>
          <c:showBubbleSize val="0"/>
        </c:dLbls>
        <c:gapWidth val="219"/>
        <c:overlap val="-27"/>
        <c:axId val="1421572207"/>
        <c:axId val="1421573167"/>
      </c:barChart>
      <c:catAx>
        <c:axId val="142157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573167"/>
        <c:crosses val="autoZero"/>
        <c:auto val="1"/>
        <c:lblAlgn val="ctr"/>
        <c:lblOffset val="100"/>
        <c:noMultiLvlLbl val="0"/>
      </c:catAx>
      <c:valAx>
        <c:axId val="142157316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5722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analysis.xlsx]Segment!PivotTable2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Segment!$B$3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CC-4853-9CF0-13CEC1E6DF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CC-4853-9CF0-13CEC1E6DF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CC-4853-9CF0-13CEC1E6DF3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Segment!$A$4:$A$7</c:f>
              <c:strCache>
                <c:ptCount val="3"/>
                <c:pt idx="0">
                  <c:v>Consumer</c:v>
                </c:pt>
                <c:pt idx="1">
                  <c:v>Corporate</c:v>
                </c:pt>
                <c:pt idx="2">
                  <c:v>Home Office</c:v>
                </c:pt>
              </c:strCache>
            </c:strRef>
          </c:cat>
          <c:val>
            <c:numRef>
              <c:f>Segment!$B$4:$B$7</c:f>
              <c:numCache>
                <c:formatCode>0.00</c:formatCode>
                <c:ptCount val="3"/>
                <c:pt idx="0">
                  <c:v>753002.12909999851</c:v>
                </c:pt>
                <c:pt idx="1">
                  <c:v>509743.12620000041</c:v>
                </c:pt>
                <c:pt idx="2">
                  <c:v>303059.06790000002</c:v>
                </c:pt>
              </c:numCache>
            </c:numRef>
          </c:val>
          <c:extLst>
            <c:ext xmlns:c16="http://schemas.microsoft.com/office/drawing/2014/chart" uri="{C3380CC4-5D6E-409C-BE32-E72D297353CC}">
              <c16:uniqueId val="{00000000-8873-48D1-8EEF-AA3C305588D2}"/>
            </c:ext>
          </c:extLst>
        </c:ser>
        <c:ser>
          <c:idx val="1"/>
          <c:order val="1"/>
          <c:tx>
            <c:strRef>
              <c:f>Segment!$C$3</c:f>
              <c:strCache>
                <c:ptCount val="1"/>
                <c:pt idx="0">
                  <c:v>Count of Order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8DCC-4853-9CF0-13CEC1E6DF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8DCC-4853-9CF0-13CEC1E6DF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8DCC-4853-9CF0-13CEC1E6DF3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Segment!$A$4:$A$7</c:f>
              <c:strCache>
                <c:ptCount val="3"/>
                <c:pt idx="0">
                  <c:v>Consumer</c:v>
                </c:pt>
                <c:pt idx="1">
                  <c:v>Corporate</c:v>
                </c:pt>
                <c:pt idx="2">
                  <c:v>Home Office</c:v>
                </c:pt>
              </c:strCache>
            </c:strRef>
          </c:cat>
          <c:val>
            <c:numRef>
              <c:f>Segment!$C$4:$C$7</c:f>
              <c:numCache>
                <c:formatCode>0.00</c:formatCode>
                <c:ptCount val="3"/>
                <c:pt idx="0">
                  <c:v>2997</c:v>
                </c:pt>
                <c:pt idx="1">
                  <c:v>1774</c:v>
                </c:pt>
                <c:pt idx="2">
                  <c:v>1130</c:v>
                </c:pt>
              </c:numCache>
            </c:numRef>
          </c:val>
          <c:extLst>
            <c:ext xmlns:c16="http://schemas.microsoft.com/office/drawing/2014/chart" uri="{C3380CC4-5D6E-409C-BE32-E72D297353CC}">
              <c16:uniqueId val="{00000006-8873-48D1-8EEF-AA3C305588D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analysis.xlsx]Category &amp; Subcategory!PivotTable3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Category and Subcategory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&amp; Subcategory'!$B$3:$B$4</c:f>
              <c:strCache>
                <c:ptCount val="1"/>
                <c:pt idx="0">
                  <c:v>2019</c:v>
                </c:pt>
              </c:strCache>
            </c:strRef>
          </c:tx>
          <c:spPr>
            <a:solidFill>
              <a:schemeClr val="accent1"/>
            </a:solidFill>
            <a:ln>
              <a:noFill/>
            </a:ln>
            <a:effectLst/>
          </c:spPr>
          <c:invertIfNegative val="0"/>
          <c:cat>
            <c:multiLvlStrRef>
              <c:f>'Category &amp; Subcategory'!$A$5:$A$25</c:f>
              <c:multiLvlStrCache>
                <c:ptCount val="17"/>
                <c:lvl>
                  <c:pt idx="0">
                    <c:v>Binders</c:v>
                  </c:pt>
                  <c:pt idx="1">
                    <c:v>Storage</c:v>
                  </c:pt>
                  <c:pt idx="2">
                    <c:v>Paper</c:v>
                  </c:pt>
                  <c:pt idx="3">
                    <c:v>Appliances</c:v>
                  </c:pt>
                  <c:pt idx="4">
                    <c:v>Art</c:v>
                  </c:pt>
                  <c:pt idx="5">
                    <c:v>Supplies</c:v>
                  </c:pt>
                  <c:pt idx="6">
                    <c:v>Labels</c:v>
                  </c:pt>
                  <c:pt idx="7">
                    <c:v>Fasteners</c:v>
                  </c:pt>
                  <c:pt idx="8">
                    <c:v>Envelopes</c:v>
                  </c:pt>
                  <c:pt idx="9">
                    <c:v>Phones</c:v>
                  </c:pt>
                  <c:pt idx="10">
                    <c:v>Accessories</c:v>
                  </c:pt>
                  <c:pt idx="11">
                    <c:v>Machines</c:v>
                  </c:pt>
                  <c:pt idx="12">
                    <c:v>Copiers</c:v>
                  </c:pt>
                  <c:pt idx="13">
                    <c:v>Chairs</c:v>
                  </c:pt>
                  <c:pt idx="14">
                    <c:v>Furnishings</c:v>
                  </c:pt>
                  <c:pt idx="15">
                    <c:v>Tables</c:v>
                  </c:pt>
                  <c:pt idx="16">
                    <c:v>Bookcases</c:v>
                  </c:pt>
                </c:lvl>
                <c:lvl>
                  <c:pt idx="0">
                    <c:v>Office Supplies</c:v>
                  </c:pt>
                  <c:pt idx="9">
                    <c:v>Technology</c:v>
                  </c:pt>
                  <c:pt idx="13">
                    <c:v>Furniture</c:v>
                  </c:pt>
                </c:lvl>
              </c:multiLvlStrCache>
            </c:multiLvlStrRef>
          </c:cat>
          <c:val>
            <c:numRef>
              <c:f>'Category &amp; Subcategory'!$B$5:$B$25</c:f>
              <c:numCache>
                <c:formatCode>0.00</c:formatCode>
                <c:ptCount val="17"/>
                <c:pt idx="0">
                  <c:v>42683.324999999975</c:v>
                </c:pt>
                <c:pt idx="1">
                  <c:v>56788.700000000004</c:v>
                </c:pt>
                <c:pt idx="2">
                  <c:v>21661.893999999975</c:v>
                </c:pt>
                <c:pt idx="3">
                  <c:v>25050.314999999991</c:v>
                </c:pt>
                <c:pt idx="4">
                  <c:v>5960.9080000000022</c:v>
                </c:pt>
                <c:pt idx="5">
                  <c:v>14277.575999999997</c:v>
                </c:pt>
                <c:pt idx="6">
                  <c:v>2827.2400000000007</c:v>
                </c:pt>
                <c:pt idx="7">
                  <c:v>960.13400000000001</c:v>
                </c:pt>
                <c:pt idx="8">
                  <c:v>4729.8900000000021</c:v>
                </c:pt>
                <c:pt idx="9">
                  <c:v>75962.03</c:v>
                </c:pt>
                <c:pt idx="10">
                  <c:v>41895.853999999999</c:v>
                </c:pt>
                <c:pt idx="11">
                  <c:v>51906.886000000013</c:v>
                </c:pt>
                <c:pt idx="12">
                  <c:v>24699.41</c:v>
                </c:pt>
                <c:pt idx="13">
                  <c:v>81918.644999999902</c:v>
                </c:pt>
                <c:pt idx="14">
                  <c:v>27874.123999999978</c:v>
                </c:pt>
                <c:pt idx="15">
                  <c:v>59833.200499999992</c:v>
                </c:pt>
                <c:pt idx="16">
                  <c:v>25649.406499999997</c:v>
                </c:pt>
              </c:numCache>
            </c:numRef>
          </c:val>
          <c:extLst>
            <c:ext xmlns:c16="http://schemas.microsoft.com/office/drawing/2014/chart" uri="{C3380CC4-5D6E-409C-BE32-E72D297353CC}">
              <c16:uniqueId val="{00000000-E9CE-4250-A416-9BA7C7B1BBAF}"/>
            </c:ext>
          </c:extLst>
        </c:ser>
        <c:ser>
          <c:idx val="1"/>
          <c:order val="1"/>
          <c:tx>
            <c:strRef>
              <c:f>'Category &amp; Subcategory'!$C$3:$C$4</c:f>
              <c:strCache>
                <c:ptCount val="1"/>
                <c:pt idx="0">
                  <c:v>2020</c:v>
                </c:pt>
              </c:strCache>
            </c:strRef>
          </c:tx>
          <c:spPr>
            <a:solidFill>
              <a:schemeClr val="accent2"/>
            </a:solidFill>
            <a:ln>
              <a:noFill/>
            </a:ln>
            <a:effectLst/>
          </c:spPr>
          <c:invertIfNegative val="0"/>
          <c:cat>
            <c:multiLvlStrRef>
              <c:f>'Category &amp; Subcategory'!$A$5:$A$25</c:f>
              <c:multiLvlStrCache>
                <c:ptCount val="17"/>
                <c:lvl>
                  <c:pt idx="0">
                    <c:v>Binders</c:v>
                  </c:pt>
                  <c:pt idx="1">
                    <c:v>Storage</c:v>
                  </c:pt>
                  <c:pt idx="2">
                    <c:v>Paper</c:v>
                  </c:pt>
                  <c:pt idx="3">
                    <c:v>Appliances</c:v>
                  </c:pt>
                  <c:pt idx="4">
                    <c:v>Art</c:v>
                  </c:pt>
                  <c:pt idx="5">
                    <c:v>Supplies</c:v>
                  </c:pt>
                  <c:pt idx="6">
                    <c:v>Labels</c:v>
                  </c:pt>
                  <c:pt idx="7">
                    <c:v>Fasteners</c:v>
                  </c:pt>
                  <c:pt idx="8">
                    <c:v>Envelopes</c:v>
                  </c:pt>
                  <c:pt idx="9">
                    <c:v>Phones</c:v>
                  </c:pt>
                  <c:pt idx="10">
                    <c:v>Accessories</c:v>
                  </c:pt>
                  <c:pt idx="11">
                    <c:v>Machines</c:v>
                  </c:pt>
                  <c:pt idx="12">
                    <c:v>Copiers</c:v>
                  </c:pt>
                  <c:pt idx="13">
                    <c:v>Chairs</c:v>
                  </c:pt>
                  <c:pt idx="14">
                    <c:v>Furnishings</c:v>
                  </c:pt>
                  <c:pt idx="15">
                    <c:v>Tables</c:v>
                  </c:pt>
                  <c:pt idx="16">
                    <c:v>Bookcases</c:v>
                  </c:pt>
                </c:lvl>
                <c:lvl>
                  <c:pt idx="0">
                    <c:v>Office Supplies</c:v>
                  </c:pt>
                  <c:pt idx="9">
                    <c:v>Technology</c:v>
                  </c:pt>
                  <c:pt idx="13">
                    <c:v>Furniture</c:v>
                  </c:pt>
                </c:lvl>
              </c:multiLvlStrCache>
            </c:multiLvlStrRef>
          </c:cat>
          <c:val>
            <c:numRef>
              <c:f>'Category &amp; Subcategory'!$C$5:$C$25</c:f>
              <c:numCache>
                <c:formatCode>0.00</c:formatCode>
                <c:ptCount val="17"/>
                <c:pt idx="0">
                  <c:v>132295.06500000006</c:v>
                </c:pt>
                <c:pt idx="1">
                  <c:v>93552.618000000002</c:v>
                </c:pt>
                <c:pt idx="2">
                  <c:v>77791.718000000023</c:v>
                </c:pt>
                <c:pt idx="3">
                  <c:v>55254.932000000023</c:v>
                </c:pt>
                <c:pt idx="4">
                  <c:v>44802.068000000007</c:v>
                </c:pt>
                <c:pt idx="5">
                  <c:v>22443.409999999996</c:v>
                </c:pt>
                <c:pt idx="6">
                  <c:v>16570.215999999997</c:v>
                </c:pt>
                <c:pt idx="7">
                  <c:v>14245.104000000001</c:v>
                </c:pt>
                <c:pt idx="8">
                  <c:v>11812.574000000001</c:v>
                </c:pt>
                <c:pt idx="9">
                  <c:v>120601.51600000002</c:v>
                </c:pt>
                <c:pt idx="10">
                  <c:v>80405.23199999996</c:v>
                </c:pt>
                <c:pt idx="11">
                  <c:v>40080.675000000003</c:v>
                </c:pt>
                <c:pt idx="12">
                  <c:v>35036.388000000014</c:v>
                </c:pt>
                <c:pt idx="13">
                  <c:v>100027.35299999999</c:v>
                </c:pt>
                <c:pt idx="14">
                  <c:v>64817.093999999961</c:v>
                </c:pt>
                <c:pt idx="15">
                  <c:v>59460.542500000018</c:v>
                </c:pt>
                <c:pt idx="16">
                  <c:v>31928.279699999985</c:v>
                </c:pt>
              </c:numCache>
            </c:numRef>
          </c:val>
          <c:extLst>
            <c:ext xmlns:c16="http://schemas.microsoft.com/office/drawing/2014/chart" uri="{C3380CC4-5D6E-409C-BE32-E72D297353CC}">
              <c16:uniqueId val="{00000001-E9CE-4250-A416-9BA7C7B1BBAF}"/>
            </c:ext>
          </c:extLst>
        </c:ser>
        <c:dLbls>
          <c:showLegendKey val="0"/>
          <c:showVal val="0"/>
          <c:showCatName val="0"/>
          <c:showSerName val="0"/>
          <c:showPercent val="0"/>
          <c:showBubbleSize val="0"/>
        </c:dLbls>
        <c:gapWidth val="219"/>
        <c:overlap val="-27"/>
        <c:axId val="1429007903"/>
        <c:axId val="1429009823"/>
      </c:barChart>
      <c:catAx>
        <c:axId val="142900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009823"/>
        <c:crosses val="autoZero"/>
        <c:auto val="1"/>
        <c:lblAlgn val="ctr"/>
        <c:lblOffset val="100"/>
        <c:noMultiLvlLbl val="0"/>
      </c:catAx>
      <c:valAx>
        <c:axId val="142900982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007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analysis.xlsx]Ship mode!PivotTable4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Vs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 mode'!$B$3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 mode'!$A$4:$A$8</c:f>
              <c:strCache>
                <c:ptCount val="4"/>
                <c:pt idx="0">
                  <c:v>Same Day</c:v>
                </c:pt>
                <c:pt idx="1">
                  <c:v>First Class</c:v>
                </c:pt>
                <c:pt idx="2">
                  <c:v>Second Class</c:v>
                </c:pt>
                <c:pt idx="3">
                  <c:v>Standard Class</c:v>
                </c:pt>
              </c:strCache>
            </c:strRef>
          </c:cat>
          <c:val>
            <c:numRef>
              <c:f>'Ship mode'!$B$4:$B$8</c:f>
              <c:numCache>
                <c:formatCode>General</c:formatCode>
                <c:ptCount val="4"/>
                <c:pt idx="0">
                  <c:v>344</c:v>
                </c:pt>
                <c:pt idx="1">
                  <c:v>959</c:v>
                </c:pt>
                <c:pt idx="2">
                  <c:v>1147</c:v>
                </c:pt>
                <c:pt idx="3">
                  <c:v>3451</c:v>
                </c:pt>
              </c:numCache>
            </c:numRef>
          </c:val>
          <c:extLst>
            <c:ext xmlns:c16="http://schemas.microsoft.com/office/drawing/2014/chart" uri="{C3380CC4-5D6E-409C-BE32-E72D297353CC}">
              <c16:uniqueId val="{00000000-DE52-4E51-8D45-884AFECED0BC}"/>
            </c:ext>
          </c:extLst>
        </c:ser>
        <c:dLbls>
          <c:dLblPos val="outEnd"/>
          <c:showLegendKey val="0"/>
          <c:showVal val="1"/>
          <c:showCatName val="0"/>
          <c:showSerName val="0"/>
          <c:showPercent val="0"/>
          <c:showBubbleSize val="0"/>
        </c:dLbls>
        <c:gapWidth val="87"/>
        <c:axId val="107226095"/>
        <c:axId val="107226575"/>
      </c:barChart>
      <c:catAx>
        <c:axId val="1072260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Ship</a:t>
                </a:r>
                <a:r>
                  <a:rPr lang="en-IN" baseline="0"/>
                  <a:t> Mode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26575"/>
        <c:crosses val="autoZero"/>
        <c:auto val="1"/>
        <c:lblAlgn val="ctr"/>
        <c:lblOffset val="100"/>
        <c:noMultiLvlLbl val="0"/>
      </c:catAx>
      <c:valAx>
        <c:axId val="1072265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Customers</a:t>
                </a:r>
                <a:endParaRPr lang="en-IN"/>
              </a:p>
            </c:rich>
          </c:tx>
          <c:layout>
            <c:manualLayout>
              <c:xMode val="edge"/>
              <c:yMode val="edge"/>
              <c:x val="0.45214479440069993"/>
              <c:y val="0.906458151064450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2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superstore analysis.xlsx]Payment mode!PivotTable5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Mode Vs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'Payment mode'!$B$3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mode'!$A$4:$A$7</c:f>
              <c:strCache>
                <c:ptCount val="3"/>
                <c:pt idx="0">
                  <c:v>Cards</c:v>
                </c:pt>
                <c:pt idx="1">
                  <c:v>Online</c:v>
                </c:pt>
                <c:pt idx="2">
                  <c:v>COD</c:v>
                </c:pt>
              </c:strCache>
            </c:strRef>
          </c:cat>
          <c:val>
            <c:numRef>
              <c:f>'Payment mode'!$B$4:$B$7</c:f>
              <c:numCache>
                <c:formatCode>General</c:formatCode>
                <c:ptCount val="3"/>
                <c:pt idx="0">
                  <c:v>1284</c:v>
                </c:pt>
                <c:pt idx="1">
                  <c:v>2164</c:v>
                </c:pt>
                <c:pt idx="2">
                  <c:v>2453</c:v>
                </c:pt>
              </c:numCache>
            </c:numRef>
          </c:val>
          <c:extLst>
            <c:ext xmlns:c16="http://schemas.microsoft.com/office/drawing/2014/chart" uri="{C3380CC4-5D6E-409C-BE32-E72D297353CC}">
              <c16:uniqueId val="{00000000-6200-4155-B070-A99C6FE58689}"/>
            </c:ext>
          </c:extLst>
        </c:ser>
        <c:dLbls>
          <c:dLblPos val="outEnd"/>
          <c:showLegendKey val="0"/>
          <c:showVal val="1"/>
          <c:showCatName val="0"/>
          <c:showSerName val="0"/>
          <c:showPercent val="0"/>
          <c:showBubbleSize val="0"/>
        </c:dLbls>
        <c:gapWidth val="87"/>
        <c:axId val="107184671"/>
        <c:axId val="107185151"/>
      </c:barChart>
      <c:catAx>
        <c:axId val="1071846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Payment</a:t>
                </a:r>
                <a:r>
                  <a:rPr lang="en-IN" baseline="0"/>
                  <a:t> Mode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5151"/>
        <c:crosses val="autoZero"/>
        <c:auto val="1"/>
        <c:lblAlgn val="ctr"/>
        <c:lblOffset val="100"/>
        <c:noMultiLvlLbl val="0"/>
      </c:catAx>
      <c:valAx>
        <c:axId val="107185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Customers</a:t>
                </a:r>
                <a:endParaRPr lang="en-IN"/>
              </a:p>
            </c:rich>
          </c:tx>
          <c:layout>
            <c:manualLayout>
              <c:xMode val="edge"/>
              <c:yMode val="edge"/>
              <c:x val="0.42531146106736661"/>
              <c:y val="0.906458151064450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Overview!A1"/><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hyperlink" Target="#Insights!A1"/><Relationship Id="rId4" Type="http://schemas.openxmlformats.org/officeDocument/2006/relationships/hyperlink" Target="#Detail!A1"/></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hyperlink" Target="#Insights!A1"/><Relationship Id="rId7" Type="http://schemas.openxmlformats.org/officeDocument/2006/relationships/chart" Target="../charts/chart6.xml"/><Relationship Id="rId2" Type="http://schemas.openxmlformats.org/officeDocument/2006/relationships/hyperlink" Target="#Overview!A1"/><Relationship Id="rId1" Type="http://schemas.openxmlformats.org/officeDocument/2006/relationships/hyperlink" Target="#Detail!A1"/><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hyperlink" Target="#Insights!A1"/><Relationship Id="rId2" Type="http://schemas.openxmlformats.org/officeDocument/2006/relationships/hyperlink" Target="#Overview!A1"/><Relationship Id="rId1" Type="http://schemas.openxmlformats.org/officeDocument/2006/relationships/hyperlink" Target="#Detail!A1"/></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556260</xdr:colOff>
      <xdr:row>12</xdr:row>
      <xdr:rowOff>60960</xdr:rowOff>
    </xdr:from>
    <xdr:to>
      <xdr:col>10</xdr:col>
      <xdr:colOff>160020</xdr:colOff>
      <xdr:row>30</xdr:row>
      <xdr:rowOff>175260</xdr:rowOff>
    </xdr:to>
    <xdr:graphicFrame macro="">
      <xdr:nvGraphicFramePr>
        <xdr:cNvPr id="2" name="Chart 1">
          <a:extLst>
            <a:ext uri="{FF2B5EF4-FFF2-40B4-BE49-F238E27FC236}">
              <a16:creationId xmlns:a16="http://schemas.microsoft.com/office/drawing/2014/main" id="{822FC9A0-B648-4AB5-AF02-9A9F35BCC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586740</xdr:colOff>
      <xdr:row>12</xdr:row>
      <xdr:rowOff>45720</xdr:rowOff>
    </xdr:from>
    <xdr:to>
      <xdr:col>21</xdr:col>
      <xdr:colOff>0</xdr:colOff>
      <xdr:row>31</xdr:row>
      <xdr:rowOff>0</xdr:rowOff>
    </xdr:to>
    <xdr:graphicFrame macro="">
      <xdr:nvGraphicFramePr>
        <xdr:cNvPr id="3" name="Chart 2">
          <a:extLst>
            <a:ext uri="{FF2B5EF4-FFF2-40B4-BE49-F238E27FC236}">
              <a16:creationId xmlns:a16="http://schemas.microsoft.com/office/drawing/2014/main" id="{B82E3079-B6F7-4D7E-B444-71C3D58F2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213360</xdr:colOff>
      <xdr:row>1</xdr:row>
      <xdr:rowOff>91440</xdr:rowOff>
    </xdr:from>
    <xdr:to>
      <xdr:col>3</xdr:col>
      <xdr:colOff>76200</xdr:colOff>
      <xdr:row>4</xdr:row>
      <xdr:rowOff>167640</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04BE7982-69EC-F456-57FC-A18B89E0FAA9}"/>
            </a:ext>
          </a:extLst>
        </xdr:cNvPr>
        <xdr:cNvSpPr/>
      </xdr:nvSpPr>
      <xdr:spPr>
        <a:xfrm>
          <a:off x="213360" y="274320"/>
          <a:ext cx="1691640" cy="62484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Overview</a:t>
          </a:r>
        </a:p>
      </xdr:txBody>
    </xdr:sp>
    <xdr:clientData/>
  </xdr:twoCellAnchor>
  <xdr:twoCellAnchor>
    <xdr:from>
      <xdr:col>3</xdr:col>
      <xdr:colOff>243840</xdr:colOff>
      <xdr:row>1</xdr:row>
      <xdr:rowOff>99060</xdr:rowOff>
    </xdr:from>
    <xdr:to>
      <xdr:col>6</xdr:col>
      <xdr:colOff>106680</xdr:colOff>
      <xdr:row>4</xdr:row>
      <xdr:rowOff>175260</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F82882A4-C10E-4D29-ACE3-29679437B6EC}"/>
            </a:ext>
          </a:extLst>
        </xdr:cNvPr>
        <xdr:cNvSpPr/>
      </xdr:nvSpPr>
      <xdr:spPr>
        <a:xfrm>
          <a:off x="2072640" y="281940"/>
          <a:ext cx="1691640" cy="6248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Detail</a:t>
          </a:r>
        </a:p>
      </xdr:txBody>
    </xdr:sp>
    <xdr:clientData/>
  </xdr:twoCellAnchor>
  <xdr:twoCellAnchor>
    <xdr:from>
      <xdr:col>6</xdr:col>
      <xdr:colOff>243840</xdr:colOff>
      <xdr:row>1</xdr:row>
      <xdr:rowOff>99060</xdr:rowOff>
    </xdr:from>
    <xdr:to>
      <xdr:col>9</xdr:col>
      <xdr:colOff>106680</xdr:colOff>
      <xdr:row>4</xdr:row>
      <xdr:rowOff>175260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539B9BDD-11F2-4381-A6CA-FAE9559FA4CE}"/>
            </a:ext>
          </a:extLst>
        </xdr:cNvPr>
        <xdr:cNvSpPr/>
      </xdr:nvSpPr>
      <xdr:spPr>
        <a:xfrm>
          <a:off x="3901440" y="281940"/>
          <a:ext cx="1691640" cy="6248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Insights</a:t>
          </a:r>
        </a:p>
      </xdr:txBody>
    </xdr:sp>
    <xdr:clientData/>
  </xdr:twoCellAnchor>
  <xdr:twoCellAnchor>
    <xdr:from>
      <xdr:col>12</xdr:col>
      <xdr:colOff>365760</xdr:colOff>
      <xdr:row>3</xdr:row>
      <xdr:rowOff>114300</xdr:rowOff>
    </xdr:from>
    <xdr:to>
      <xdr:col>18</xdr:col>
      <xdr:colOff>213360</xdr:colOff>
      <xdr:row>11</xdr:row>
      <xdr:rowOff>15240</xdr:rowOff>
    </xdr:to>
    <xdr:grpSp>
      <xdr:nvGrpSpPr>
        <xdr:cNvPr id="7" name="Group 6">
          <a:extLst>
            <a:ext uri="{FF2B5EF4-FFF2-40B4-BE49-F238E27FC236}">
              <a16:creationId xmlns:a16="http://schemas.microsoft.com/office/drawing/2014/main" id="{B776FE2A-F75F-4513-AF9E-F417EC71B414}"/>
            </a:ext>
          </a:extLst>
        </xdr:cNvPr>
        <xdr:cNvGrpSpPr/>
      </xdr:nvGrpSpPr>
      <xdr:grpSpPr>
        <a:xfrm>
          <a:off x="7680960" y="662940"/>
          <a:ext cx="3505200" cy="1363980"/>
          <a:chOff x="3954780" y="2293620"/>
          <a:chExt cx="3505200" cy="1363980"/>
        </a:xfrm>
      </xdr:grpSpPr>
      <xdr:sp macro="" textlink="">
        <xdr:nvSpPr>
          <xdr:cNvPr id="8" name="Arrow: Chevron 7">
            <a:extLst>
              <a:ext uri="{FF2B5EF4-FFF2-40B4-BE49-F238E27FC236}">
                <a16:creationId xmlns:a16="http://schemas.microsoft.com/office/drawing/2014/main" id="{E9A3C665-97F4-D98C-2FD9-0F76173A3DAE}"/>
              </a:ext>
            </a:extLst>
          </xdr:cNvPr>
          <xdr:cNvSpPr/>
        </xdr:nvSpPr>
        <xdr:spPr>
          <a:xfrm>
            <a:off x="3954780" y="2293620"/>
            <a:ext cx="3472665" cy="926375"/>
          </a:xfrm>
          <a:prstGeom prst="chevron">
            <a:avLst>
              <a:gd name="adj" fmla="val 40000"/>
            </a:avLst>
          </a:prstGeom>
          <a:solidFill>
            <a:schemeClr val="bg1">
              <a:lumMod val="65000"/>
            </a:schemeClr>
          </a:solidFill>
          <a:ln>
            <a:solidFill>
              <a:schemeClr val="accent1"/>
            </a:solid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t"/>
          <a:lstStyle/>
          <a:p>
            <a:pPr algn="ctr"/>
            <a:r>
              <a:rPr lang="en-IN" sz="1200" b="1"/>
              <a:t>AVERAGE</a:t>
            </a:r>
            <a:r>
              <a:rPr lang="en-IN" sz="1200" b="1" baseline="0"/>
              <a:t> ORDER VALUE GROWTH %</a:t>
            </a:r>
            <a:endParaRPr lang="en-IN" sz="1200" b="1"/>
          </a:p>
        </xdr:txBody>
      </xdr:sp>
      <xdr:sp macro="" textlink="'Average Order Value'!$E$4">
        <xdr:nvSpPr>
          <xdr:cNvPr id="9" name="Freeform: Shape 8">
            <a:extLst>
              <a:ext uri="{FF2B5EF4-FFF2-40B4-BE49-F238E27FC236}">
                <a16:creationId xmlns:a16="http://schemas.microsoft.com/office/drawing/2014/main" id="{DB1515D4-B60A-0B05-74BC-970BEF3A6208}"/>
              </a:ext>
            </a:extLst>
          </xdr:cNvPr>
          <xdr:cNvSpPr/>
        </xdr:nvSpPr>
        <xdr:spPr>
          <a:xfrm>
            <a:off x="4465321" y="2746464"/>
            <a:ext cx="2994659" cy="911136"/>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olidFill>
            <a:sysClr val="window" lastClr="FFFFFF">
              <a:alpha val="90000"/>
            </a:sysClr>
          </a:solidFill>
          <a:ln>
            <a:solidFill>
              <a:schemeClr val="accent2"/>
            </a:solidFill>
          </a:ln>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F817A477-E3F6-4630-92E1-5D877DCD9EE4}" type="TxLink">
              <a:rPr lang="en-US" sz="2000" b="0" i="0" u="none" strike="noStrike" kern="1200">
                <a:solidFill>
                  <a:srgbClr val="000000"/>
                </a:solidFill>
                <a:latin typeface="Calibri"/>
                <a:ea typeface="Calibri"/>
                <a:cs typeface="Calibri"/>
              </a:rPr>
              <a:pPr marL="0" lvl="0" indent="0" algn="ctr" defTabSz="755650">
                <a:lnSpc>
                  <a:spcPct val="90000"/>
                </a:lnSpc>
                <a:spcBef>
                  <a:spcPct val="0"/>
                </a:spcBef>
                <a:spcAft>
                  <a:spcPct val="35000"/>
                </a:spcAft>
                <a:buNone/>
              </a:pPr>
              <a:t>38.5%</a:t>
            </a:fld>
            <a:endParaRPr lang="en-IN" sz="2000" kern="12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228600</xdr:colOff>
      <xdr:row>1</xdr:row>
      <xdr:rowOff>106680</xdr:rowOff>
    </xdr:from>
    <xdr:to>
      <xdr:col>6</xdr:col>
      <xdr:colOff>91440</xdr:colOff>
      <xdr:row>5</xdr:row>
      <xdr:rowOff>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503ACEC-2471-4DB4-BA2A-8E5A5735A155}"/>
            </a:ext>
          </a:extLst>
        </xdr:cNvPr>
        <xdr:cNvSpPr/>
      </xdr:nvSpPr>
      <xdr:spPr>
        <a:xfrm>
          <a:off x="2057400" y="289560"/>
          <a:ext cx="1691640" cy="62484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Detail</a:t>
          </a:r>
        </a:p>
      </xdr:txBody>
    </xdr:sp>
    <xdr:clientData/>
  </xdr:twoCellAnchor>
  <xdr:twoCellAnchor>
    <xdr:from>
      <xdr:col>0</xdr:col>
      <xdr:colOff>236220</xdr:colOff>
      <xdr:row>1</xdr:row>
      <xdr:rowOff>99060</xdr:rowOff>
    </xdr:from>
    <xdr:to>
      <xdr:col>3</xdr:col>
      <xdr:colOff>99060</xdr:colOff>
      <xdr:row>4</xdr:row>
      <xdr:rowOff>175260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3A0F0FA9-305F-4AE3-9F70-CF71108A2B3A}"/>
            </a:ext>
          </a:extLst>
        </xdr:cNvPr>
        <xdr:cNvSpPr/>
      </xdr:nvSpPr>
      <xdr:spPr>
        <a:xfrm>
          <a:off x="236220" y="281940"/>
          <a:ext cx="1691640" cy="6248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Overview</a:t>
          </a:r>
        </a:p>
      </xdr:txBody>
    </xdr:sp>
    <xdr:clientData/>
  </xdr:twoCellAnchor>
  <xdr:twoCellAnchor>
    <xdr:from>
      <xdr:col>6</xdr:col>
      <xdr:colOff>236220</xdr:colOff>
      <xdr:row>1</xdr:row>
      <xdr:rowOff>121920</xdr:rowOff>
    </xdr:from>
    <xdr:to>
      <xdr:col>9</xdr:col>
      <xdr:colOff>99060</xdr:colOff>
      <xdr:row>5</xdr:row>
      <xdr:rowOff>15240</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8772B3D6-CA28-4DD5-BBE2-A8B6E06DFE23}"/>
            </a:ext>
          </a:extLst>
        </xdr:cNvPr>
        <xdr:cNvSpPr/>
      </xdr:nvSpPr>
      <xdr:spPr>
        <a:xfrm>
          <a:off x="3893820" y="304800"/>
          <a:ext cx="1691640" cy="6248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Insights</a:t>
          </a:r>
        </a:p>
      </xdr:txBody>
    </xdr:sp>
    <xdr:clientData/>
  </xdr:twoCellAnchor>
  <xdr:twoCellAnchor editAs="oneCell">
    <xdr:from>
      <xdr:col>0</xdr:col>
      <xdr:colOff>160020</xdr:colOff>
      <xdr:row>5</xdr:row>
      <xdr:rowOff>99061</xdr:rowOff>
    </xdr:from>
    <xdr:to>
      <xdr:col>23</xdr:col>
      <xdr:colOff>30480</xdr:colOff>
      <xdr:row>8</xdr:row>
      <xdr:rowOff>38100</xdr:rowOff>
    </xdr:to>
    <mc:AlternateContent xmlns:mc="http://schemas.openxmlformats.org/markup-compatibility/2006" xmlns:a14="http://schemas.microsoft.com/office/drawing/2010/main">
      <mc:Choice Requires="a14">
        <xdr:graphicFrame macro="">
          <xdr:nvGraphicFramePr>
            <xdr:cNvPr id="5" name="Order Month 6">
              <a:extLst>
                <a:ext uri="{FF2B5EF4-FFF2-40B4-BE49-F238E27FC236}">
                  <a16:creationId xmlns:a16="http://schemas.microsoft.com/office/drawing/2014/main" id="{BF944462-4989-4C61-A4E9-42F59DD1350F}"/>
                </a:ext>
              </a:extLst>
            </xdr:cNvPr>
            <xdr:cNvGraphicFramePr/>
          </xdr:nvGraphicFramePr>
          <xdr:xfrm>
            <a:off x="0" y="0"/>
            <a:ext cx="0" cy="0"/>
          </xdr:xfrm>
          <a:graphic>
            <a:graphicData uri="http://schemas.microsoft.com/office/drawing/2010/slicer">
              <sle:slicer xmlns:sle="http://schemas.microsoft.com/office/drawing/2010/slicer" name="Order Month 6"/>
            </a:graphicData>
          </a:graphic>
        </xdr:graphicFrame>
      </mc:Choice>
      <mc:Fallback xmlns="">
        <xdr:sp macro="" textlink="">
          <xdr:nvSpPr>
            <xdr:cNvPr id="0" name=""/>
            <xdr:cNvSpPr>
              <a:spLocks noTextEdit="1"/>
            </xdr:cNvSpPr>
          </xdr:nvSpPr>
          <xdr:spPr>
            <a:xfrm>
              <a:off x="160020" y="1013461"/>
              <a:ext cx="13891260" cy="487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20</xdr:row>
      <xdr:rowOff>45720</xdr:rowOff>
    </xdr:from>
    <xdr:to>
      <xdr:col>6</xdr:col>
      <xdr:colOff>358140</xdr:colOff>
      <xdr:row>31</xdr:row>
      <xdr:rowOff>121920</xdr:rowOff>
    </xdr:to>
    <xdr:graphicFrame macro="">
      <xdr:nvGraphicFramePr>
        <xdr:cNvPr id="6" name="Chart 5">
          <a:extLst>
            <a:ext uri="{FF2B5EF4-FFF2-40B4-BE49-F238E27FC236}">
              <a16:creationId xmlns:a16="http://schemas.microsoft.com/office/drawing/2014/main" id="{BDD2F6A6-B850-45F8-8A47-265B88777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449580</xdr:colOff>
      <xdr:row>20</xdr:row>
      <xdr:rowOff>53340</xdr:rowOff>
    </xdr:from>
    <xdr:to>
      <xdr:col>13</xdr:col>
      <xdr:colOff>175260</xdr:colOff>
      <xdr:row>31</xdr:row>
      <xdr:rowOff>129540</xdr:rowOff>
    </xdr:to>
    <xdr:graphicFrame macro="">
      <xdr:nvGraphicFramePr>
        <xdr:cNvPr id="7" name="Chart 6">
          <a:extLst>
            <a:ext uri="{FF2B5EF4-FFF2-40B4-BE49-F238E27FC236}">
              <a16:creationId xmlns:a16="http://schemas.microsoft.com/office/drawing/2014/main" id="{C5180120-ACAE-456D-B87B-7F149CCDC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259080</xdr:colOff>
      <xdr:row>8</xdr:row>
      <xdr:rowOff>106680</xdr:rowOff>
    </xdr:from>
    <xdr:to>
      <xdr:col>23</xdr:col>
      <xdr:colOff>68580</xdr:colOff>
      <xdr:row>31</xdr:row>
      <xdr:rowOff>129540</xdr:rowOff>
    </xdr:to>
    <xdr:graphicFrame macro="">
      <xdr:nvGraphicFramePr>
        <xdr:cNvPr id="8" name="Chart 7">
          <a:extLst>
            <a:ext uri="{FF2B5EF4-FFF2-40B4-BE49-F238E27FC236}">
              <a16:creationId xmlns:a16="http://schemas.microsoft.com/office/drawing/2014/main" id="{0DFD9613-52BB-40B1-B2A3-6EA18F718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45720</xdr:colOff>
      <xdr:row>8</xdr:row>
      <xdr:rowOff>106680</xdr:rowOff>
    </xdr:from>
    <xdr:to>
      <xdr:col>6</xdr:col>
      <xdr:colOff>350520</xdr:colOff>
      <xdr:row>19</xdr:row>
      <xdr:rowOff>175260</xdr:rowOff>
    </xdr:to>
    <xdr:graphicFrame macro="">
      <xdr:nvGraphicFramePr>
        <xdr:cNvPr id="9" name="Chart 8">
          <a:extLst>
            <a:ext uri="{FF2B5EF4-FFF2-40B4-BE49-F238E27FC236}">
              <a16:creationId xmlns:a16="http://schemas.microsoft.com/office/drawing/2014/main" id="{EED8EB36-EB32-42B8-A34C-164A8B7E7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457200</xdr:colOff>
      <xdr:row>8</xdr:row>
      <xdr:rowOff>114300</xdr:rowOff>
    </xdr:from>
    <xdr:to>
      <xdr:col>13</xdr:col>
      <xdr:colOff>160020</xdr:colOff>
      <xdr:row>20</xdr:row>
      <xdr:rowOff>15240</xdr:rowOff>
    </xdr:to>
    <xdr:graphicFrame macro="">
      <xdr:nvGraphicFramePr>
        <xdr:cNvPr id="10" name="Chart 9">
          <a:extLst>
            <a:ext uri="{FF2B5EF4-FFF2-40B4-BE49-F238E27FC236}">
              <a16:creationId xmlns:a16="http://schemas.microsoft.com/office/drawing/2014/main" id="{C7465DDD-6A3E-4194-802B-1FBBD136F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1</xdr:row>
      <xdr:rowOff>160020</xdr:rowOff>
    </xdr:from>
    <xdr:to>
      <xdr:col>6</xdr:col>
      <xdr:colOff>15240</xdr:colOff>
      <xdr:row>5</xdr:row>
      <xdr:rowOff>53340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700DBB84-6896-4119-8D14-D44CFC224D42}"/>
            </a:ext>
          </a:extLst>
        </xdr:cNvPr>
        <xdr:cNvSpPr/>
      </xdr:nvSpPr>
      <xdr:spPr>
        <a:xfrm>
          <a:off x="1981200" y="342900"/>
          <a:ext cx="1691640" cy="6248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Detail</a:t>
          </a:r>
        </a:p>
      </xdr:txBody>
    </xdr:sp>
    <xdr:clientData/>
  </xdr:twoCellAnchor>
  <xdr:twoCellAnchor>
    <xdr:from>
      <xdr:col>0</xdr:col>
      <xdr:colOff>198120</xdr:colOff>
      <xdr:row>1</xdr:row>
      <xdr:rowOff>144780</xdr:rowOff>
    </xdr:from>
    <xdr:to>
      <xdr:col>3</xdr:col>
      <xdr:colOff>60960</xdr:colOff>
      <xdr:row>5</xdr:row>
      <xdr:rowOff>38100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7F5D211D-45C3-4663-B4F6-96514BA04558}"/>
            </a:ext>
          </a:extLst>
        </xdr:cNvPr>
        <xdr:cNvSpPr/>
      </xdr:nvSpPr>
      <xdr:spPr>
        <a:xfrm>
          <a:off x="198120" y="327660"/>
          <a:ext cx="1691640" cy="6248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Overview</a:t>
          </a:r>
        </a:p>
      </xdr:txBody>
    </xdr:sp>
    <xdr:clientData/>
  </xdr:twoCellAnchor>
  <xdr:twoCellAnchor>
    <xdr:from>
      <xdr:col>6</xdr:col>
      <xdr:colOff>114300</xdr:colOff>
      <xdr:row>1</xdr:row>
      <xdr:rowOff>167640</xdr:rowOff>
    </xdr:from>
    <xdr:to>
      <xdr:col>8</xdr:col>
      <xdr:colOff>586740</xdr:colOff>
      <xdr:row>5</xdr:row>
      <xdr:rowOff>60960</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0E621A78-CE8A-4A66-9ABB-17345AE6CD3A}"/>
            </a:ext>
          </a:extLst>
        </xdr:cNvPr>
        <xdr:cNvSpPr/>
      </xdr:nvSpPr>
      <xdr:spPr>
        <a:xfrm>
          <a:off x="3771900" y="350520"/>
          <a:ext cx="1691640" cy="62484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Insights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1028700</xdr:colOff>
      <xdr:row>4</xdr:row>
      <xdr:rowOff>121920</xdr:rowOff>
    </xdr:from>
    <xdr:to>
      <xdr:col>12</xdr:col>
      <xdr:colOff>274320</xdr:colOff>
      <xdr:row>21</xdr:row>
      <xdr:rowOff>0</xdr:rowOff>
    </xdr:to>
    <xdr:graphicFrame macro="">
      <xdr:nvGraphicFramePr>
        <xdr:cNvPr id="3" name="Chart 2">
          <a:extLst>
            <a:ext uri="{FF2B5EF4-FFF2-40B4-BE49-F238E27FC236}">
              <a16:creationId xmlns:a16="http://schemas.microsoft.com/office/drawing/2014/main" id="{AFA81835-F846-4551-8C42-5C5EA6A3DA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327660</xdr:colOff>
      <xdr:row>2</xdr:row>
      <xdr:rowOff>60960</xdr:rowOff>
    </xdr:from>
    <xdr:to>
      <xdr:col>14</xdr:col>
      <xdr:colOff>426720</xdr:colOff>
      <xdr:row>18</xdr:row>
      <xdr:rowOff>22860</xdr:rowOff>
    </xdr:to>
    <xdr:graphicFrame macro="">
      <xdr:nvGraphicFramePr>
        <xdr:cNvPr id="2" name="Chart 1">
          <a:extLst>
            <a:ext uri="{FF2B5EF4-FFF2-40B4-BE49-F238E27FC236}">
              <a16:creationId xmlns:a16="http://schemas.microsoft.com/office/drawing/2014/main" id="{45C4999E-AF42-72D5-ABA1-FC2D55635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1203960</xdr:colOff>
      <xdr:row>12</xdr:row>
      <xdr:rowOff>99060</xdr:rowOff>
    </xdr:from>
    <xdr:to>
      <xdr:col>9</xdr:col>
      <xdr:colOff>426720</xdr:colOff>
      <xdr:row>20</xdr:row>
      <xdr:rowOff>7620</xdr:rowOff>
    </xdr:to>
    <xdr:grpSp>
      <xdr:nvGrpSpPr>
        <xdr:cNvPr id="11" name="Group 10">
          <a:extLst>
            <a:ext uri="{FF2B5EF4-FFF2-40B4-BE49-F238E27FC236}">
              <a16:creationId xmlns:a16="http://schemas.microsoft.com/office/drawing/2014/main" id="{C8F3B8D0-90C9-52D9-3FC9-7752BA5B4F28}"/>
            </a:ext>
          </a:extLst>
        </xdr:cNvPr>
        <xdr:cNvGrpSpPr/>
      </xdr:nvGrpSpPr>
      <xdr:grpSpPr>
        <a:xfrm>
          <a:off x="3954780" y="2293620"/>
          <a:ext cx="3497580" cy="1371600"/>
          <a:chOff x="3954780" y="2293620"/>
          <a:chExt cx="3497580" cy="1371600"/>
        </a:xfrm>
      </xdr:grpSpPr>
      <xdr:sp macro="" textlink="">
        <xdr:nvSpPr>
          <xdr:cNvPr id="5" name="Arrow: Chevron 4">
            <a:extLst>
              <a:ext uri="{FF2B5EF4-FFF2-40B4-BE49-F238E27FC236}">
                <a16:creationId xmlns:a16="http://schemas.microsoft.com/office/drawing/2014/main" id="{0204800A-ADA8-D566-32D2-46615598E278}"/>
              </a:ext>
            </a:extLst>
          </xdr:cNvPr>
          <xdr:cNvSpPr/>
        </xdr:nvSpPr>
        <xdr:spPr>
          <a:xfrm>
            <a:off x="3954780" y="2293620"/>
            <a:ext cx="3472665" cy="926375"/>
          </a:xfrm>
          <a:prstGeom prst="chevron">
            <a:avLst>
              <a:gd name="adj" fmla="val 40000"/>
            </a:avLst>
          </a:prstGeom>
          <a:ln>
            <a:solidFill>
              <a:schemeClr val="accent1"/>
            </a:solid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t"/>
          <a:lstStyle/>
          <a:p>
            <a:pPr algn="ctr"/>
            <a:r>
              <a:rPr lang="en-IN" sz="1200" b="1"/>
              <a:t>AVERAGE</a:t>
            </a:r>
            <a:r>
              <a:rPr lang="en-IN" sz="1200" b="1" baseline="0"/>
              <a:t> ORDER VALUE GROWTH %</a:t>
            </a:r>
            <a:endParaRPr lang="en-IN" sz="1200" b="1"/>
          </a:p>
        </xdr:txBody>
      </xdr:sp>
      <xdr:sp macro="" textlink="">
        <xdr:nvSpPr>
          <xdr:cNvPr id="6" name="Freeform: Shape 5">
            <a:extLst>
              <a:ext uri="{FF2B5EF4-FFF2-40B4-BE49-F238E27FC236}">
                <a16:creationId xmlns:a16="http://schemas.microsoft.com/office/drawing/2014/main" id="{765B234B-8B57-DE92-4B87-58A6E88EA083}"/>
              </a:ext>
            </a:extLst>
          </xdr:cNvPr>
          <xdr:cNvSpPr/>
        </xdr:nvSpPr>
        <xdr:spPr>
          <a:xfrm>
            <a:off x="4457701" y="2754084"/>
            <a:ext cx="2994659" cy="911136"/>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olidFill>
            <a:sysClr val="window" lastClr="FFFFFF">
              <a:alpha val="90000"/>
            </a:sysClr>
          </a:solidFill>
          <a:ln>
            <a:solidFill>
              <a:schemeClr val="accent2"/>
            </a:solidFill>
          </a:ln>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endParaRPr lang="en-IN" sz="1700" kern="12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144780</xdr:colOff>
      <xdr:row>6</xdr:row>
      <xdr:rowOff>106680</xdr:rowOff>
    </xdr:from>
    <xdr:to>
      <xdr:col>12</xdr:col>
      <xdr:colOff>449580</xdr:colOff>
      <xdr:row>21</xdr:row>
      <xdr:rowOff>106680</xdr:rowOff>
    </xdr:to>
    <xdr:graphicFrame macro="">
      <xdr:nvGraphicFramePr>
        <xdr:cNvPr id="2" name="Chart 1">
          <a:extLst>
            <a:ext uri="{FF2B5EF4-FFF2-40B4-BE49-F238E27FC236}">
              <a16:creationId xmlns:a16="http://schemas.microsoft.com/office/drawing/2014/main" id="{D7DE06F4-B3D5-73C9-7E04-2948974CAA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495300</xdr:colOff>
      <xdr:row>6</xdr:row>
      <xdr:rowOff>38100</xdr:rowOff>
    </xdr:from>
    <xdr:to>
      <xdr:col>16</xdr:col>
      <xdr:colOff>495300</xdr:colOff>
      <xdr:row>19</xdr:row>
      <xdr:rowOff>127635</xdr:rowOff>
    </xdr:to>
    <mc:AlternateContent xmlns:mc="http://schemas.openxmlformats.org/markup-compatibility/2006" xmlns:a14="http://schemas.microsoft.com/office/drawing/2010/main">
      <mc:Choice Requires="a14">
        <xdr:graphicFrame macro="">
          <xdr:nvGraphicFramePr>
            <xdr:cNvPr id="3" name="Order Month 1">
              <a:extLst>
                <a:ext uri="{FF2B5EF4-FFF2-40B4-BE49-F238E27FC236}">
                  <a16:creationId xmlns:a16="http://schemas.microsoft.com/office/drawing/2014/main" id="{557C529E-05C9-3CFE-9829-56E8905F9FBF}"/>
                </a:ext>
              </a:extLst>
            </xdr:cNvPr>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mlns="">
        <xdr:sp macro="" textlink="">
          <xdr:nvSpPr>
            <xdr:cNvPr id="0" name=""/>
            <xdr:cNvSpPr>
              <a:spLocks noTextEdit="1"/>
            </xdr:cNvSpPr>
          </xdr:nvSpPr>
          <xdr:spPr>
            <a:xfrm>
              <a:off x="9372600" y="1135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533400</xdr:colOff>
      <xdr:row>2</xdr:row>
      <xdr:rowOff>121920</xdr:rowOff>
    </xdr:from>
    <xdr:to>
      <xdr:col>10</xdr:col>
      <xdr:colOff>441960</xdr:colOff>
      <xdr:row>17</xdr:row>
      <xdr:rowOff>121920</xdr:rowOff>
    </xdr:to>
    <xdr:graphicFrame macro="">
      <xdr:nvGraphicFramePr>
        <xdr:cNvPr id="2" name="Chart 1">
          <a:extLst>
            <a:ext uri="{FF2B5EF4-FFF2-40B4-BE49-F238E27FC236}">
              <a16:creationId xmlns:a16="http://schemas.microsoft.com/office/drawing/2014/main" id="{6A90337B-5D10-3D18-D45C-1DA077FAB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3</xdr:row>
      <xdr:rowOff>38100</xdr:rowOff>
    </xdr:from>
    <xdr:to>
      <xdr:col>13</xdr:col>
      <xdr:colOff>594360</xdr:colOff>
      <xdr:row>16</xdr:row>
      <xdr:rowOff>127635</xdr:rowOff>
    </xdr:to>
    <mc:AlternateContent xmlns:mc="http://schemas.openxmlformats.org/markup-compatibility/2006" xmlns:a14="http://schemas.microsoft.com/office/drawing/2010/main">
      <mc:Choice Requires="a14">
        <xdr:graphicFrame macro="">
          <xdr:nvGraphicFramePr>
            <xdr:cNvPr id="3" name="Order Month 2">
              <a:extLst>
                <a:ext uri="{FF2B5EF4-FFF2-40B4-BE49-F238E27FC236}">
                  <a16:creationId xmlns:a16="http://schemas.microsoft.com/office/drawing/2014/main" id="{880F59B6-A085-78D9-E614-71E105DB20BF}"/>
                </a:ext>
              </a:extLst>
            </xdr:cNvPr>
            <xdr:cNvGraphicFramePr/>
          </xdr:nvGraphicFramePr>
          <xdr:xfrm>
            <a:off x="0" y="0"/>
            <a:ext cx="0" cy="0"/>
          </xdr:xfrm>
          <a:graphic>
            <a:graphicData uri="http://schemas.microsoft.com/office/drawing/2010/slicer">
              <sle:slicer xmlns:sle="http://schemas.microsoft.com/office/drawing/2010/slicer" name="Order Month 2"/>
            </a:graphicData>
          </a:graphic>
        </xdr:graphicFrame>
      </mc:Choice>
      <mc:Fallback xmlns="">
        <xdr:sp macro="" textlink="">
          <xdr:nvSpPr>
            <xdr:cNvPr id="0" name=""/>
            <xdr:cNvSpPr>
              <a:spLocks noTextEdit="1"/>
            </xdr:cNvSpPr>
          </xdr:nvSpPr>
          <xdr:spPr>
            <a:xfrm>
              <a:off x="9189720" y="586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297180</xdr:colOff>
      <xdr:row>2</xdr:row>
      <xdr:rowOff>38100</xdr:rowOff>
    </xdr:from>
    <xdr:to>
      <xdr:col>15</xdr:col>
      <xdr:colOff>137160</xdr:colOff>
      <xdr:row>17</xdr:row>
      <xdr:rowOff>167640</xdr:rowOff>
    </xdr:to>
    <xdr:graphicFrame macro="">
      <xdr:nvGraphicFramePr>
        <xdr:cNvPr id="2" name="Chart 1">
          <a:extLst>
            <a:ext uri="{FF2B5EF4-FFF2-40B4-BE49-F238E27FC236}">
              <a16:creationId xmlns:a16="http://schemas.microsoft.com/office/drawing/2014/main" id="{3073E9D2-97FB-0AFE-FC03-B879B2193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205740</xdr:colOff>
      <xdr:row>4</xdr:row>
      <xdr:rowOff>114300</xdr:rowOff>
    </xdr:from>
    <xdr:to>
      <xdr:col>19</xdr:col>
      <xdr:colOff>312420</xdr:colOff>
      <xdr:row>18</xdr:row>
      <xdr:rowOff>20955</xdr:rowOff>
    </xdr:to>
    <mc:AlternateContent xmlns:mc="http://schemas.openxmlformats.org/markup-compatibility/2006" xmlns:a14="http://schemas.microsoft.com/office/drawing/2010/main">
      <mc:Choice Requires="a14">
        <xdr:graphicFrame macro="">
          <xdr:nvGraphicFramePr>
            <xdr:cNvPr id="3" name="Order Month 3">
              <a:extLst>
                <a:ext uri="{FF2B5EF4-FFF2-40B4-BE49-F238E27FC236}">
                  <a16:creationId xmlns:a16="http://schemas.microsoft.com/office/drawing/2014/main" id="{883D2C90-7FD8-051B-AF92-F0DD1F7F6661}"/>
                </a:ext>
              </a:extLst>
            </xdr:cNvPr>
            <xdr:cNvGraphicFramePr/>
          </xdr:nvGraphicFramePr>
          <xdr:xfrm>
            <a:off x="0" y="0"/>
            <a:ext cx="0" cy="0"/>
          </xdr:xfrm>
          <a:graphic>
            <a:graphicData uri="http://schemas.microsoft.com/office/drawing/2010/slicer">
              <sle:slicer xmlns:sle="http://schemas.microsoft.com/office/drawing/2010/slicer" name="Order Month 3"/>
            </a:graphicData>
          </a:graphic>
        </xdr:graphicFrame>
      </mc:Choice>
      <mc:Fallback xmlns="">
        <xdr:sp macro="" textlink="">
          <xdr:nvSpPr>
            <xdr:cNvPr id="0" name=""/>
            <xdr:cNvSpPr>
              <a:spLocks noTextEdit="1"/>
            </xdr:cNvSpPr>
          </xdr:nvSpPr>
          <xdr:spPr>
            <a:xfrm>
              <a:off x="10507980" y="845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502920</xdr:colOff>
      <xdr:row>4</xdr:row>
      <xdr:rowOff>60960</xdr:rowOff>
    </xdr:from>
    <xdr:to>
      <xdr:col>12</xdr:col>
      <xdr:colOff>236220</xdr:colOff>
      <xdr:row>20</xdr:row>
      <xdr:rowOff>7620</xdr:rowOff>
    </xdr:to>
    <xdr:graphicFrame macro="">
      <xdr:nvGraphicFramePr>
        <xdr:cNvPr id="2" name="Chart 1">
          <a:extLst>
            <a:ext uri="{FF2B5EF4-FFF2-40B4-BE49-F238E27FC236}">
              <a16:creationId xmlns:a16="http://schemas.microsoft.com/office/drawing/2014/main" id="{A382AD5A-A4CF-4E14-87BA-D00D3C4D8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579120</xdr:colOff>
      <xdr:row>2</xdr:row>
      <xdr:rowOff>38100</xdr:rowOff>
    </xdr:from>
    <xdr:to>
      <xdr:col>16</xdr:col>
      <xdr:colOff>579120</xdr:colOff>
      <xdr:row>15</xdr:row>
      <xdr:rowOff>127635</xdr:rowOff>
    </xdr:to>
    <mc:AlternateContent xmlns:mc="http://schemas.openxmlformats.org/markup-compatibility/2006" xmlns:a14="http://schemas.microsoft.com/office/drawing/2010/main">
      <mc:Choice Requires="a14">
        <xdr:graphicFrame macro="">
          <xdr:nvGraphicFramePr>
            <xdr:cNvPr id="3" name="Order Month 4">
              <a:extLst>
                <a:ext uri="{FF2B5EF4-FFF2-40B4-BE49-F238E27FC236}">
                  <a16:creationId xmlns:a16="http://schemas.microsoft.com/office/drawing/2014/main" id="{257A8564-707F-C13C-25CE-A86021F8D078}"/>
                </a:ext>
              </a:extLst>
            </xdr:cNvPr>
            <xdr:cNvGraphicFramePr/>
          </xdr:nvGraphicFramePr>
          <xdr:xfrm>
            <a:off x="0" y="0"/>
            <a:ext cx="0" cy="0"/>
          </xdr:xfrm>
          <a:graphic>
            <a:graphicData uri="http://schemas.microsoft.com/office/drawing/2010/slicer">
              <sle:slicer xmlns:sle="http://schemas.microsoft.com/office/drawing/2010/slicer" name="Order Month 4"/>
            </a:graphicData>
          </a:graphic>
        </xdr:graphicFrame>
      </mc:Choice>
      <mc:Fallback xmlns="">
        <xdr:sp macro="" textlink="">
          <xdr:nvSpPr>
            <xdr:cNvPr id="0" name=""/>
            <xdr:cNvSpPr>
              <a:spLocks noTextEdit="1"/>
            </xdr:cNvSpPr>
          </xdr:nvSpPr>
          <xdr:spPr>
            <a:xfrm>
              <a:off x="9182100" y="403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160020</xdr:colOff>
      <xdr:row>2</xdr:row>
      <xdr:rowOff>106680</xdr:rowOff>
    </xdr:from>
    <xdr:to>
      <xdr:col>12</xdr:col>
      <xdr:colOff>487680</xdr:colOff>
      <xdr:row>17</xdr:row>
      <xdr:rowOff>152400</xdr:rowOff>
    </xdr:to>
    <xdr:graphicFrame macro="">
      <xdr:nvGraphicFramePr>
        <xdr:cNvPr id="2" name="Chart 1">
          <a:extLst>
            <a:ext uri="{FF2B5EF4-FFF2-40B4-BE49-F238E27FC236}">
              <a16:creationId xmlns:a16="http://schemas.microsoft.com/office/drawing/2014/main" id="{954E8765-4D6E-4E38-D39A-28914ACB1F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381000</xdr:colOff>
      <xdr:row>4</xdr:row>
      <xdr:rowOff>7620</xdr:rowOff>
    </xdr:from>
    <xdr:to>
      <xdr:col>16</xdr:col>
      <xdr:colOff>381000</xdr:colOff>
      <xdr:row>17</xdr:row>
      <xdr:rowOff>97155</xdr:rowOff>
    </xdr:to>
    <mc:AlternateContent xmlns:mc="http://schemas.openxmlformats.org/markup-compatibility/2006" xmlns:a14="http://schemas.microsoft.com/office/drawing/2010/main">
      <mc:Choice Requires="a14">
        <xdr:graphicFrame macro="">
          <xdr:nvGraphicFramePr>
            <xdr:cNvPr id="3" name="Order Month 5">
              <a:extLst>
                <a:ext uri="{FF2B5EF4-FFF2-40B4-BE49-F238E27FC236}">
                  <a16:creationId xmlns:a16="http://schemas.microsoft.com/office/drawing/2014/main" id="{B84B2E99-7EAE-F67E-CC59-B0444B1FF07F}"/>
                </a:ext>
              </a:extLst>
            </xdr:cNvPr>
            <xdr:cNvGraphicFramePr/>
          </xdr:nvGraphicFramePr>
          <xdr:xfrm>
            <a:off x="0" y="0"/>
            <a:ext cx="0" cy="0"/>
          </xdr:xfrm>
          <a:graphic>
            <a:graphicData uri="http://schemas.microsoft.com/office/drawing/2010/slicer">
              <sle:slicer xmlns:sle="http://schemas.microsoft.com/office/drawing/2010/slicer" name="Order Month 5"/>
            </a:graphicData>
          </a:graphic>
        </xdr:graphicFrame>
      </mc:Choice>
      <mc:Fallback xmlns="">
        <xdr:sp macro="" textlink="">
          <xdr:nvSpPr>
            <xdr:cNvPr id="0" name=""/>
            <xdr:cNvSpPr>
              <a:spLocks noTextEdit="1"/>
            </xdr:cNvSpPr>
          </xdr:nvSpPr>
          <xdr:spPr>
            <a:xfrm>
              <a:off x="8686800" y="739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yana Sooraj" refreshedDate="45552.659665856481" createdVersion="8" refreshedVersion="8" minRefreshableVersion="3" recordCount="5901" xr:uid="{E1269CE9-7C3C-4C68-BC8D-B721E8E0626A}">
  <cacheSource type="worksheet">
    <worksheetSource name="Sheet1"/>
  </cacheSource>
  <cacheFields count="23">
    <cacheField name="Order ID" numFmtId="0">
      <sharedItems/>
    </cacheField>
    <cacheField name="Order Date" numFmtId="14">
      <sharedItems containsSemiMixedTypes="0" containsNonDate="0" containsDate="1" containsString="0" minDate="2019-01-01T00:00:00" maxDate="2021-01-01T00:00:00"/>
    </cacheField>
    <cacheField name="Order Year" numFmtId="0">
      <sharedItems containsSemiMixedTypes="0" containsString="0" containsNumber="1" containsInteger="1" minValue="2019" maxValue="2020" count="2">
        <n v="2019"/>
        <n v="2020"/>
      </sharedItems>
    </cacheField>
    <cacheField name="Order Month" numFmtId="0">
      <sharedItems count="12">
        <s v="January"/>
        <s v="February"/>
        <s v="March"/>
        <s v="April"/>
        <s v="May"/>
        <s v="June"/>
        <s v="July"/>
        <s v="August"/>
        <s v="September"/>
        <s v="October"/>
        <s v="November"/>
        <s v="December"/>
      </sharedItems>
    </cacheField>
    <cacheField name="Order Month Number" numFmtId="0">
      <sharedItems containsSemiMixedTypes="0" containsString="0" containsNumber="1" containsInteger="1" minValue="1" maxValue="12"/>
    </cacheField>
    <cacheField name="Ship Date" numFmtId="14">
      <sharedItems containsSemiMixedTypes="0" containsNonDate="0" containsDate="1" containsString="0" minDate="2019-01-05T00:00:00" maxDate="2021-01-06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ount="14">
        <n v="1"/>
        <n v="3"/>
        <n v="2"/>
        <n v="5"/>
        <n v="7"/>
        <n v="4"/>
        <n v="6"/>
        <n v="9"/>
        <n v="14"/>
        <n v="8"/>
        <n v="13"/>
        <n v="10"/>
        <n v="12"/>
        <n v="11"/>
      </sharedItems>
    </cacheField>
    <cacheField name="Profit" numFmtId="0">
      <sharedItems containsSemiMixedTypes="0" containsString="0" containsNumber="1" minValue="-6599.9780000000001" maxValue="8399.9760000000006"/>
    </cacheField>
    <cacheField name="Returns" numFmtId="0">
      <sharedItems/>
    </cacheField>
    <cacheField name="Payment Mode" numFmtId="0">
      <sharedItems count="3">
        <s v="Online"/>
        <s v="Cards"/>
        <s v="COD"/>
      </sharedItems>
    </cacheField>
  </cacheFields>
  <extLst>
    <ext xmlns:x14="http://schemas.microsoft.com/office/spreadsheetml/2009/9/main" uri="{725AE2AE-9491-48be-B2B4-4EB974FC3084}">
      <x14:pivotCacheDefinition pivotCacheId="10663095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s v="CA-2019-160304"/>
    <d v="2019-01-01T00:00:00"/>
    <x v="0"/>
    <x v="0"/>
    <n v="1"/>
    <d v="2019-01-07T00:00:00"/>
    <x v="0"/>
    <s v="BM-11575"/>
    <s v="Brendan Murry"/>
    <x v="0"/>
    <s v="United States"/>
    <x v="0"/>
    <x v="0"/>
    <x v="0"/>
    <s v="FUR-BO-10004709"/>
    <x v="0"/>
    <x v="0"/>
    <s v="Bush Westfield Collection Bookcases, Medium Cherry Finish"/>
    <n v="73.94"/>
    <x v="0"/>
    <n v="28.2668"/>
    <s v="No"/>
    <x v="0"/>
  </r>
  <r>
    <s v="CA-2019-160304"/>
    <d v="2019-01-02T00:00:00"/>
    <x v="0"/>
    <x v="0"/>
    <n v="1"/>
    <d v="2019-01-07T00:00:00"/>
    <x v="0"/>
    <s v="BM-11575"/>
    <s v="Brendan Murry"/>
    <x v="0"/>
    <s v="United States"/>
    <x v="0"/>
    <x v="0"/>
    <x v="0"/>
    <s v="FUR-BO-10004709"/>
    <x v="0"/>
    <x v="0"/>
    <s v="Bush Westfield Collection Bookcases, Medium Cherry Finish"/>
    <n v="173.94"/>
    <x v="1"/>
    <n v="38.266800000000003"/>
    <s v="No"/>
    <x v="0"/>
  </r>
  <r>
    <s v="CA-2019-160304"/>
    <d v="2019-01-02T00:00:00"/>
    <x v="0"/>
    <x v="0"/>
    <n v="1"/>
    <d v="2019-01-07T00:00:00"/>
    <x v="0"/>
    <s v="BM-11575"/>
    <s v="Brendan Murry"/>
    <x v="0"/>
    <s v="United States"/>
    <x v="0"/>
    <x v="0"/>
    <x v="0"/>
    <s v="TEC-PH-10000455"/>
    <x v="1"/>
    <x v="1"/>
    <s v="GE 30522EE2"/>
    <n v="231.98"/>
    <x v="2"/>
    <n v="67.274199999999993"/>
    <s v="No"/>
    <x v="1"/>
  </r>
  <r>
    <s v="CA-2019-125206"/>
    <d v="2019-01-03T00:00:00"/>
    <x v="0"/>
    <x v="0"/>
    <n v="1"/>
    <d v="2019-01-05T00:00:00"/>
    <x v="1"/>
    <s v="LR-16915"/>
    <s v="Lena Radford"/>
    <x v="1"/>
    <s v="United States"/>
    <x v="1"/>
    <x v="1"/>
    <x v="1"/>
    <s v="OFF-ST-10003692"/>
    <x v="2"/>
    <x v="2"/>
    <s v="Recycled Steel Personal File for Hanging File Folders"/>
    <n v="114.46"/>
    <x v="2"/>
    <n v="28.614999999999998"/>
    <s v="No"/>
    <x v="0"/>
  </r>
  <r>
    <s v="US-2019-116365"/>
    <d v="2019-01-03T00:00:00"/>
    <x v="0"/>
    <x v="0"/>
    <n v="1"/>
    <d v="2019-01-08T00:00:00"/>
    <x v="0"/>
    <s v="CA-12310"/>
    <s v="Christine Abelman"/>
    <x v="0"/>
    <s v="United States"/>
    <x v="2"/>
    <x v="2"/>
    <x v="2"/>
    <s v="TEC-AC-10002217"/>
    <x v="1"/>
    <x v="3"/>
    <s v="Imation Clip USB flash drive - 8 GB"/>
    <n v="30.08"/>
    <x v="2"/>
    <n v="-5.2640000000000002"/>
    <s v="No"/>
    <x v="0"/>
  </r>
  <r>
    <s v="US-2019-116365"/>
    <d v="2019-01-03T00:00:00"/>
    <x v="0"/>
    <x v="0"/>
    <n v="1"/>
    <d v="2019-01-08T00:00:00"/>
    <x v="0"/>
    <s v="CA-12310"/>
    <s v="Christine Abelman"/>
    <x v="0"/>
    <s v="United States"/>
    <x v="2"/>
    <x v="2"/>
    <x v="2"/>
    <s v="TEC-AC-10002942"/>
    <x v="1"/>
    <x v="3"/>
    <s v="WD My Passport Ultra 1TB Portable External Hard Drive"/>
    <n v="165.6"/>
    <x v="1"/>
    <n v="-6.21"/>
    <s v="No"/>
    <x v="0"/>
  </r>
  <r>
    <s v="US-2019-116365"/>
    <d v="2019-01-03T00:00:00"/>
    <x v="0"/>
    <x v="0"/>
    <n v="1"/>
    <d v="2019-01-08T00:00:00"/>
    <x v="0"/>
    <s v="CA-12310"/>
    <s v="Christine Abelman"/>
    <x v="0"/>
    <s v="United States"/>
    <x v="2"/>
    <x v="2"/>
    <x v="2"/>
    <s v="TEC-PH-10002890"/>
    <x v="1"/>
    <x v="1"/>
    <s v="AT&amp;T 17929 Lendline Telephone"/>
    <n v="180.96"/>
    <x v="3"/>
    <n v="13.571999999999999"/>
    <s v="No"/>
    <x v="1"/>
  </r>
  <r>
    <s v="CA-2019-105207"/>
    <d v="2019-01-03T00:00:00"/>
    <x v="0"/>
    <x v="0"/>
    <n v="1"/>
    <d v="2019-01-08T00:00:00"/>
    <x v="0"/>
    <s v="BO-11350"/>
    <s v="Bill Overfelt"/>
    <x v="0"/>
    <s v="United States"/>
    <x v="3"/>
    <x v="3"/>
    <x v="2"/>
    <s v="FUR-TA-10000617"/>
    <x v="0"/>
    <x v="4"/>
    <s v="Hon Practical Foundations 30 x 60 Training Table, Light Gray/Charcoal"/>
    <n v="1592.85"/>
    <x v="4"/>
    <n v="350.42700000000002"/>
    <s v="No"/>
    <x v="2"/>
  </r>
  <r>
    <s v="CA-2019-105207"/>
    <d v="2019-01-03T00:00:00"/>
    <x v="0"/>
    <x v="0"/>
    <n v="1"/>
    <d v="2019-01-08T00:00:00"/>
    <x v="0"/>
    <s v="BO-11350"/>
    <s v="Bill Overfelt"/>
    <x v="0"/>
    <s v="United States"/>
    <x v="3"/>
    <x v="3"/>
    <x v="2"/>
    <s v="OFF-BI-10004364"/>
    <x v="2"/>
    <x v="5"/>
    <s v="Storex Dura Pro Binders"/>
    <n v="11.88"/>
    <x v="2"/>
    <n v="5.3460000000000001"/>
    <s v="No"/>
    <x v="2"/>
  </r>
  <r>
    <s v="US-2019-164630"/>
    <d v="2019-01-04T00:00:00"/>
    <x v="0"/>
    <x v="0"/>
    <n v="1"/>
    <d v="2019-01-09T00:00:00"/>
    <x v="0"/>
    <s v="EB-13975"/>
    <s v="Erica Bern"/>
    <x v="0"/>
    <s v="United States"/>
    <x v="4"/>
    <x v="4"/>
    <x v="3"/>
    <s v="TEC-CO-10000971"/>
    <x v="1"/>
    <x v="6"/>
    <s v="Hewlett Packard 310 Color Digital Copier"/>
    <n v="959.96799999999996"/>
    <x v="5"/>
    <n v="119.996"/>
    <s v="No"/>
    <x v="0"/>
  </r>
  <r>
    <s v="CA-2019-158211"/>
    <d v="2019-01-04T00:00:00"/>
    <x v="0"/>
    <x v="0"/>
    <n v="1"/>
    <d v="2019-01-08T00:00:00"/>
    <x v="0"/>
    <s v="BP-11185"/>
    <s v="Ben Peterman"/>
    <x v="0"/>
    <s v="United States"/>
    <x v="5"/>
    <x v="5"/>
    <x v="0"/>
    <s v="OFF-AR-10004078"/>
    <x v="2"/>
    <x v="7"/>
    <s v="Newell 312"/>
    <n v="4.6719999999999997"/>
    <x v="0"/>
    <n v="0.58399999999999996"/>
    <s v="No"/>
    <x v="0"/>
  </r>
  <r>
    <s v="CA-2019-158211"/>
    <d v="2019-01-04T00:00:00"/>
    <x v="0"/>
    <x v="0"/>
    <n v="1"/>
    <d v="2019-01-08T00:00:00"/>
    <x v="0"/>
    <s v="BP-11185"/>
    <s v="Ben Peterman"/>
    <x v="0"/>
    <s v="United States"/>
    <x v="5"/>
    <x v="5"/>
    <x v="0"/>
    <s v="OFF-BI-10002026"/>
    <x v="2"/>
    <x v="5"/>
    <s v="Avery Arch Ring Binders"/>
    <n v="104.58"/>
    <x v="6"/>
    <n v="-80.177999999999997"/>
    <s v="No"/>
    <x v="0"/>
  </r>
  <r>
    <s v="CA-2019-134474"/>
    <d v="2019-01-05T00:00:00"/>
    <x v="0"/>
    <x v="0"/>
    <n v="1"/>
    <d v="2019-01-07T00:00:00"/>
    <x v="2"/>
    <s v="AJ-10795"/>
    <s v="Anthony Johnson"/>
    <x v="0"/>
    <s v="United States"/>
    <x v="6"/>
    <x v="6"/>
    <x v="3"/>
    <s v="TEC-AC-10001714"/>
    <x v="1"/>
    <x v="3"/>
    <s v="Logitech MX Performance Wireless Mouse"/>
    <n v="191.47200000000001"/>
    <x v="6"/>
    <n v="40.687800000000003"/>
    <s v="No"/>
    <x v="2"/>
  </r>
  <r>
    <s v="CA-2019-134474"/>
    <d v="2019-01-05T00:00:00"/>
    <x v="0"/>
    <x v="0"/>
    <n v="1"/>
    <d v="2019-01-07T00:00:00"/>
    <x v="2"/>
    <s v="AJ-10795"/>
    <s v="Anthony Johnson"/>
    <x v="0"/>
    <s v="United States"/>
    <x v="6"/>
    <x v="6"/>
    <x v="3"/>
    <s v="OFF-AR-10003958"/>
    <x v="2"/>
    <x v="7"/>
    <s v="Newell 337"/>
    <n v="5.2480000000000002"/>
    <x v="2"/>
    <n v="0.59040000000000004"/>
    <s v="No"/>
    <x v="0"/>
  </r>
  <r>
    <s v="CA-2019-134474"/>
    <d v="2019-01-05T00:00:00"/>
    <x v="0"/>
    <x v="0"/>
    <n v="1"/>
    <d v="2019-01-07T00:00:00"/>
    <x v="2"/>
    <s v="AJ-10795"/>
    <s v="Anthony Johnson"/>
    <x v="0"/>
    <s v="United States"/>
    <x v="6"/>
    <x v="6"/>
    <x v="3"/>
    <s v="TEC-PH-10002923"/>
    <x v="1"/>
    <x v="1"/>
    <s v="Logitech B530 USB Headset - headset - Full size, Binaural"/>
    <n v="59.183999999999997"/>
    <x v="2"/>
    <n v="5.1786000000000003"/>
    <s v="No"/>
    <x v="2"/>
  </r>
  <r>
    <s v="CA-2019-101938"/>
    <d v="2019-01-07T00:00:00"/>
    <x v="0"/>
    <x v="0"/>
    <n v="1"/>
    <d v="2019-01-12T00:00:00"/>
    <x v="0"/>
    <s v="DW-13480"/>
    <s v="Dianna Wilson"/>
    <x v="2"/>
    <s v="United States"/>
    <x v="7"/>
    <x v="1"/>
    <x v="1"/>
    <s v="OFF-AR-10003696"/>
    <x v="2"/>
    <x v="7"/>
    <s v="Panasonic KP-350BK Electric Pencil Sharpener with Auto Stop"/>
    <n v="34.58"/>
    <x v="0"/>
    <n v="10.0282"/>
    <s v="No"/>
    <x v="2"/>
  </r>
  <r>
    <s v="CA-2019-158806"/>
    <d v="2019-01-07T00:00:00"/>
    <x v="0"/>
    <x v="0"/>
    <n v="1"/>
    <d v="2019-01-11T00:00:00"/>
    <x v="0"/>
    <s v="NM-18520"/>
    <s v="Neoma Murray"/>
    <x v="1"/>
    <s v="United States"/>
    <x v="8"/>
    <x v="2"/>
    <x v="2"/>
    <s v="FUR-FU-10004270"/>
    <x v="0"/>
    <x v="8"/>
    <s v="Executive Impressions 13&quot; Clairmont Wall Clock"/>
    <n v="23.076000000000001"/>
    <x v="1"/>
    <n v="-10.9611"/>
    <s v="No"/>
    <x v="2"/>
  </r>
  <r>
    <s v="CA-2019-158806"/>
    <d v="2019-01-07T00:00:00"/>
    <x v="0"/>
    <x v="0"/>
    <n v="1"/>
    <d v="2019-01-11T00:00:00"/>
    <x v="0"/>
    <s v="NM-18520"/>
    <s v="Neoma Murray"/>
    <x v="1"/>
    <s v="United States"/>
    <x v="8"/>
    <x v="2"/>
    <x v="2"/>
    <s v="OFF-PA-10004621"/>
    <x v="2"/>
    <x v="9"/>
    <s v="Xerox 212"/>
    <n v="25.92"/>
    <x v="3"/>
    <n v="9.0719999999999992"/>
    <s v="No"/>
    <x v="1"/>
  </r>
  <r>
    <s v="US-2019-100461"/>
    <d v="2019-01-08T00:00:00"/>
    <x v="0"/>
    <x v="0"/>
    <n v="1"/>
    <d v="2019-01-12T00:00:00"/>
    <x v="0"/>
    <s v="JO-15145"/>
    <s v="Jack O'Briant"/>
    <x v="0"/>
    <s v="United States"/>
    <x v="9"/>
    <x v="7"/>
    <x v="2"/>
    <s v="FUR-BO-10002545"/>
    <x v="0"/>
    <x v="0"/>
    <s v="Atlantic Metals Mobile 3-Shelf Bookcases, Custom Colors"/>
    <n v="1565.88"/>
    <x v="6"/>
    <n v="407.12880000000001"/>
    <s v="No"/>
    <x v="0"/>
  </r>
  <r>
    <s v="US-2019-100461"/>
    <d v="2019-01-08T00:00:00"/>
    <x v="0"/>
    <x v="0"/>
    <n v="1"/>
    <d v="2019-01-12T00:00:00"/>
    <x v="0"/>
    <s v="JO-15145"/>
    <s v="Jack O'Briant"/>
    <x v="0"/>
    <s v="United States"/>
    <x v="9"/>
    <x v="7"/>
    <x v="2"/>
    <s v="OFF-BI-10001460"/>
    <x v="2"/>
    <x v="5"/>
    <s v="Plastic Binding Combs"/>
    <n v="106.05"/>
    <x v="4"/>
    <n v="49.843499999999999"/>
    <s v="No"/>
    <x v="1"/>
  </r>
  <r>
    <s v="US-2019-137295"/>
    <d v="2019-01-08T00:00:00"/>
    <x v="0"/>
    <x v="0"/>
    <n v="1"/>
    <d v="2019-01-13T00:00:00"/>
    <x v="0"/>
    <s v="VS-21820"/>
    <s v="Vivek Sundaresam"/>
    <x v="1"/>
    <s v="United States"/>
    <x v="10"/>
    <x v="4"/>
    <x v="3"/>
    <s v="OFF-BI-10004236"/>
    <x v="2"/>
    <x v="5"/>
    <s v="XtraLife ClearVue Slant-D Ring Binder, White, 3&quot;"/>
    <n v="30.827999999999999"/>
    <x v="4"/>
    <n v="-24.662400000000002"/>
    <s v="No"/>
    <x v="1"/>
  </r>
  <r>
    <s v="US-2019-137295"/>
    <d v="2019-01-08T00:00:00"/>
    <x v="0"/>
    <x v="0"/>
    <n v="1"/>
    <d v="2019-01-13T00:00:00"/>
    <x v="0"/>
    <s v="VS-21820"/>
    <s v="Vivek Sundaresam"/>
    <x v="1"/>
    <s v="United States"/>
    <x v="10"/>
    <x v="4"/>
    <x v="3"/>
    <s v="OFF-AR-10001955"/>
    <x v="2"/>
    <x v="7"/>
    <s v="Newell 319"/>
    <n v="47.616"/>
    <x v="1"/>
    <n v="5.952"/>
    <s v="No"/>
    <x v="2"/>
  </r>
  <r>
    <s v="US-2019-137295"/>
    <d v="2019-01-08T00:00:00"/>
    <x v="0"/>
    <x v="0"/>
    <n v="1"/>
    <d v="2019-01-13T00:00:00"/>
    <x v="0"/>
    <s v="VS-21820"/>
    <s v="Vivek Sundaresam"/>
    <x v="1"/>
    <s v="United States"/>
    <x v="10"/>
    <x v="4"/>
    <x v="3"/>
    <s v="TEC-PH-10004080"/>
    <x v="1"/>
    <x v="1"/>
    <s v="Avaya 5410 Digital phone"/>
    <n v="108.78400000000001"/>
    <x v="2"/>
    <n v="10.878399999999999"/>
    <s v="No"/>
    <x v="2"/>
  </r>
  <r>
    <s v="CA-2019-108882"/>
    <d v="2019-01-09T00:00:00"/>
    <x v="0"/>
    <x v="0"/>
    <n v="1"/>
    <d v="2019-01-15T00:00:00"/>
    <x v="0"/>
    <s v="LA-16780"/>
    <s v="Laura Armstrong"/>
    <x v="0"/>
    <s v="United States"/>
    <x v="11"/>
    <x v="1"/>
    <x v="1"/>
    <s v="TEC-AC-10000420"/>
    <x v="1"/>
    <x v="3"/>
    <s v="Logitech G500s Laser Gaming Mouse with Adjustable Weight Tuning"/>
    <n v="349.95"/>
    <x v="3"/>
    <n v="118.983"/>
    <s v="No"/>
    <x v="2"/>
  </r>
  <r>
    <s v="CA-2019-108882"/>
    <d v="2019-01-09T00:00:00"/>
    <x v="0"/>
    <x v="0"/>
    <n v="1"/>
    <d v="2019-01-15T00:00:00"/>
    <x v="0"/>
    <s v="LA-16780"/>
    <s v="Laura Armstrong"/>
    <x v="0"/>
    <s v="United States"/>
    <x v="11"/>
    <x v="1"/>
    <x v="1"/>
    <s v="TEC-PH-10002726"/>
    <x v="1"/>
    <x v="1"/>
    <s v="netTALK DUO VoIP Telephone Service"/>
    <n v="377.928"/>
    <x v="7"/>
    <n v="141.72300000000001"/>
    <s v="No"/>
    <x v="1"/>
  </r>
  <r>
    <s v="CA-2019-126543"/>
    <d v="2019-01-09T00:00:00"/>
    <x v="0"/>
    <x v="0"/>
    <n v="1"/>
    <d v="2019-01-13T00:00:00"/>
    <x v="2"/>
    <s v="MF-17665"/>
    <s v="Maureen Fritzler"/>
    <x v="0"/>
    <s v="United States"/>
    <x v="12"/>
    <x v="8"/>
    <x v="0"/>
    <s v="FUR-FU-10002445"/>
    <x v="0"/>
    <x v="8"/>
    <s v="DAX Two-Tone Rosewood/Black Document Frame, Desktop, 5 x 7"/>
    <n v="15.167999999999999"/>
    <x v="2"/>
    <n v="3.7919999999999998"/>
    <s v="No"/>
    <x v="1"/>
  </r>
  <r>
    <s v="CA-2019-116547"/>
    <d v="2019-01-10T00:00:00"/>
    <x v="0"/>
    <x v="0"/>
    <n v="1"/>
    <d v="2019-01-17T00:00:00"/>
    <x v="0"/>
    <s v="KB-16585"/>
    <s v="Ken Black"/>
    <x v="0"/>
    <s v="United States"/>
    <x v="13"/>
    <x v="9"/>
    <x v="1"/>
    <s v="FUR-FU-10000076"/>
    <x v="0"/>
    <x v="8"/>
    <s v="24-Hour Round Wall Clock"/>
    <n v="79.92"/>
    <x v="5"/>
    <n v="34.365600000000001"/>
    <s v="No"/>
    <x v="1"/>
  </r>
  <r>
    <s v="CA-2019-116547"/>
    <d v="2019-01-10T00:00:00"/>
    <x v="0"/>
    <x v="0"/>
    <n v="1"/>
    <d v="2019-01-17T00:00:00"/>
    <x v="0"/>
    <s v="KB-16585"/>
    <s v="Ken Black"/>
    <x v="0"/>
    <s v="United States"/>
    <x v="13"/>
    <x v="9"/>
    <x v="1"/>
    <s v="TEC-AC-10002335"/>
    <x v="1"/>
    <x v="3"/>
    <s v="Logitech Media Keyboard K200"/>
    <n v="69.98"/>
    <x v="2"/>
    <n v="13.296200000000001"/>
    <s v="No"/>
    <x v="2"/>
  </r>
  <r>
    <s v="CA-2019-163937"/>
    <d v="2019-01-10T00:00:00"/>
    <x v="0"/>
    <x v="0"/>
    <n v="1"/>
    <d v="2019-01-13T00:00:00"/>
    <x v="2"/>
    <s v="JB-16000"/>
    <s v="Joy Bell-"/>
    <x v="1"/>
    <s v="United States"/>
    <x v="14"/>
    <x v="9"/>
    <x v="1"/>
    <s v="FUR-FU-10000010"/>
    <x v="0"/>
    <x v="8"/>
    <s v="DAX Value U-Channel Document Frames, Easel Back"/>
    <n v="24.85"/>
    <x v="3"/>
    <n v="7.7035"/>
    <s v="No"/>
    <x v="1"/>
  </r>
  <r>
    <s v="CA-2019-126529"/>
    <d v="2019-01-11T00:00:00"/>
    <x v="0"/>
    <x v="0"/>
    <n v="1"/>
    <d v="2019-01-13T00:00:00"/>
    <x v="2"/>
    <s v="DE-13255"/>
    <s v="Deanra Eno"/>
    <x v="2"/>
    <s v="United States"/>
    <x v="15"/>
    <x v="8"/>
    <x v="0"/>
    <s v="OFF-PA-10001166"/>
    <x v="2"/>
    <x v="9"/>
    <s v="Xerox 2"/>
    <n v="15.552"/>
    <x v="1"/>
    <n v="5.4432"/>
    <s v="No"/>
    <x v="0"/>
  </r>
  <r>
    <s v="CA-2019-126529"/>
    <d v="2019-01-11T00:00:00"/>
    <x v="0"/>
    <x v="0"/>
    <n v="1"/>
    <d v="2019-01-13T00:00:00"/>
    <x v="2"/>
    <s v="DE-13255"/>
    <s v="Deanra Eno"/>
    <x v="2"/>
    <s v="United States"/>
    <x v="15"/>
    <x v="8"/>
    <x v="0"/>
    <s v="OFF-PA-10003656"/>
    <x v="2"/>
    <x v="9"/>
    <s v="Xerox 1935"/>
    <n v="63.311999999999998"/>
    <x v="1"/>
    <n v="20.5764"/>
    <s v="No"/>
    <x v="1"/>
  </r>
  <r>
    <s v="CA-2019-126529"/>
    <d v="2019-01-11T00:00:00"/>
    <x v="0"/>
    <x v="0"/>
    <n v="1"/>
    <d v="2019-01-13T00:00:00"/>
    <x v="2"/>
    <s v="DE-13255"/>
    <s v="Deanra Eno"/>
    <x v="2"/>
    <s v="United States"/>
    <x v="15"/>
    <x v="8"/>
    <x v="0"/>
    <s v="TEC-PH-10000148"/>
    <x v="1"/>
    <x v="1"/>
    <s v="Cyber Acoustics AC-202b Speech Recognition Stereo Headset"/>
    <n v="15.587999999999999"/>
    <x v="2"/>
    <n v="-9.8724000000000007"/>
    <s v="No"/>
    <x v="0"/>
  </r>
  <r>
    <s v="CA-2019-141887"/>
    <d v="2019-01-11T00:00:00"/>
    <x v="0"/>
    <x v="0"/>
    <n v="1"/>
    <d v="2019-01-15T00:00:00"/>
    <x v="0"/>
    <s v="MP-17470"/>
    <s v="Mark Packer"/>
    <x v="2"/>
    <s v="United States"/>
    <x v="16"/>
    <x v="8"/>
    <x v="0"/>
    <s v="FUR-FU-10002268"/>
    <x v="0"/>
    <x v="8"/>
    <s v="Ultra Door Push Plate"/>
    <n v="54.991999999999997"/>
    <x v="8"/>
    <n v="8.9361999999999995"/>
    <s v="No"/>
    <x v="0"/>
  </r>
  <r>
    <s v="CA-2019-133368"/>
    <d v="2019-01-14T00:00:00"/>
    <x v="0"/>
    <x v="0"/>
    <n v="1"/>
    <d v="2019-01-20T00:00:00"/>
    <x v="0"/>
    <s v="AG-10675"/>
    <s v="Anna Gayman"/>
    <x v="1"/>
    <s v="United States"/>
    <x v="17"/>
    <x v="4"/>
    <x v="3"/>
    <s v="OFF-PA-10004039"/>
    <x v="2"/>
    <x v="9"/>
    <s v="Xerox 1882"/>
    <n v="89.567999999999998"/>
    <x v="2"/>
    <n v="32.468400000000003"/>
    <s v="No"/>
    <x v="1"/>
  </r>
  <r>
    <s v="CA-2019-133368"/>
    <d v="2019-01-14T00:00:00"/>
    <x v="0"/>
    <x v="0"/>
    <n v="1"/>
    <d v="2019-01-20T00:00:00"/>
    <x v="0"/>
    <s v="AG-10675"/>
    <s v="Anna Gayman"/>
    <x v="1"/>
    <s v="United States"/>
    <x v="17"/>
    <x v="4"/>
    <x v="3"/>
    <s v="FUR-FU-10003374"/>
    <x v="0"/>
    <x v="8"/>
    <s v="Electrix Fluorescent Magnifier Lamps &amp; Weighted Base"/>
    <n v="315.77600000000001"/>
    <x v="9"/>
    <n v="31.5776"/>
    <s v="No"/>
    <x v="0"/>
  </r>
  <r>
    <s v="CA-2019-152072"/>
    <d v="2019-01-15T00:00:00"/>
    <x v="0"/>
    <x v="0"/>
    <n v="1"/>
    <d v="2019-01-19T00:00:00"/>
    <x v="0"/>
    <s v="Dp-13240"/>
    <s v="Dean percer"/>
    <x v="2"/>
    <s v="United States"/>
    <x v="18"/>
    <x v="10"/>
    <x v="0"/>
    <s v="OFF-EN-10003040"/>
    <x v="2"/>
    <x v="10"/>
    <s v="Quality Park Security Envelopes"/>
    <n v="52.34"/>
    <x v="2"/>
    <n v="24.599799999999998"/>
    <s v="No"/>
    <x v="1"/>
  </r>
  <r>
    <s v="CA-2019-152072"/>
    <d v="2019-01-15T00:00:00"/>
    <x v="0"/>
    <x v="0"/>
    <n v="1"/>
    <d v="2019-01-19T00:00:00"/>
    <x v="0"/>
    <s v="Dp-13240"/>
    <s v="Dean percer"/>
    <x v="2"/>
    <s v="United States"/>
    <x v="18"/>
    <x v="10"/>
    <x v="0"/>
    <s v="OFF-AR-10001573"/>
    <x v="2"/>
    <x v="7"/>
    <s v="American Pencil"/>
    <n v="4.66"/>
    <x v="2"/>
    <n v="1.3513999999999999"/>
    <s v="No"/>
    <x v="2"/>
  </r>
  <r>
    <s v="CA-2019-152072"/>
    <d v="2019-01-15T00:00:00"/>
    <x v="0"/>
    <x v="0"/>
    <n v="1"/>
    <d v="2019-01-19T00:00:00"/>
    <x v="0"/>
    <s v="Dp-13240"/>
    <s v="Dean percer"/>
    <x v="2"/>
    <s v="United States"/>
    <x v="18"/>
    <x v="10"/>
    <x v="0"/>
    <s v="TEC-AC-10000844"/>
    <x v="1"/>
    <x v="3"/>
    <s v="Logitech Gaming G510s - Keyboard"/>
    <n v="254.97"/>
    <x v="1"/>
    <n v="91.789199999999994"/>
    <s v="No"/>
    <x v="1"/>
  </r>
  <r>
    <s v="CA-2019-140746"/>
    <d v="2019-01-15T00:00:00"/>
    <x v="0"/>
    <x v="0"/>
    <n v="1"/>
    <d v="2019-01-15T00:00:00"/>
    <x v="3"/>
    <s v="RC-19825"/>
    <s v="Roy Collins"/>
    <x v="1"/>
    <s v="United States"/>
    <x v="19"/>
    <x v="11"/>
    <x v="0"/>
    <s v="FUR-TA-10002903"/>
    <x v="0"/>
    <x v="4"/>
    <s v="Bevis Round Bullnose 29&quot; High Table Top"/>
    <n v="181.797"/>
    <x v="0"/>
    <n v="-15.582599999999999"/>
    <s v="No"/>
    <x v="2"/>
  </r>
  <r>
    <s v="CA-2019-137848"/>
    <d v="2019-01-15T00:00:00"/>
    <x v="0"/>
    <x v="0"/>
    <n v="1"/>
    <d v="2019-01-21T00:00:00"/>
    <x v="0"/>
    <s v="WB-21850"/>
    <s v="William Brown"/>
    <x v="1"/>
    <s v="United States"/>
    <x v="20"/>
    <x v="12"/>
    <x v="0"/>
    <s v="OFF-EN-10001137"/>
    <x v="2"/>
    <x v="10"/>
    <s v="#10 Gummed Flap White Envelopes, 100/Box"/>
    <n v="16.52"/>
    <x v="5"/>
    <n v="7.5991999999999997"/>
    <s v="No"/>
    <x v="0"/>
  </r>
  <r>
    <s v="CA-2019-137848"/>
    <d v="2019-01-15T00:00:00"/>
    <x v="0"/>
    <x v="0"/>
    <n v="1"/>
    <d v="2019-01-21T00:00:00"/>
    <x v="0"/>
    <s v="WB-21850"/>
    <s v="William Brown"/>
    <x v="1"/>
    <s v="United States"/>
    <x v="20"/>
    <x v="12"/>
    <x v="0"/>
    <s v="OFF-PA-10004285"/>
    <x v="2"/>
    <x v="9"/>
    <s v="Xerox 1959"/>
    <n v="60.12"/>
    <x v="7"/>
    <n v="28.857600000000001"/>
    <s v="No"/>
    <x v="2"/>
  </r>
  <r>
    <s v="CA-2019-137848"/>
    <d v="2019-01-15T00:00:00"/>
    <x v="0"/>
    <x v="0"/>
    <n v="1"/>
    <d v="2019-01-21T00:00:00"/>
    <x v="0"/>
    <s v="WB-21850"/>
    <s v="William Brown"/>
    <x v="1"/>
    <s v="United States"/>
    <x v="20"/>
    <x v="12"/>
    <x v="0"/>
    <s v="OFF-BI-10002225"/>
    <x v="2"/>
    <x v="5"/>
    <s v="Square Ring Data Binders, Rigid 75 Pt. Covers, 11&quot; x 14-7/8&quot;"/>
    <n v="49.536000000000001"/>
    <x v="1"/>
    <n v="17.337599999999998"/>
    <s v="No"/>
    <x v="1"/>
  </r>
  <r>
    <s v="CA-2019-166912"/>
    <d v="2019-01-15T00:00:00"/>
    <x v="0"/>
    <x v="0"/>
    <n v="1"/>
    <d v="2019-01-17T00:00:00"/>
    <x v="1"/>
    <s v="BE-11335"/>
    <s v="Bill Eplett"/>
    <x v="2"/>
    <s v="United States"/>
    <x v="20"/>
    <x v="12"/>
    <x v="0"/>
    <s v="OFF-PA-10001033"/>
    <x v="2"/>
    <x v="9"/>
    <s v="Xerox 1893"/>
    <n v="81.98"/>
    <x v="2"/>
    <n v="40.170200000000001"/>
    <s v="No"/>
    <x v="0"/>
  </r>
  <r>
    <s v="CA-2019-121755"/>
    <d v="2019-01-16T00:00:00"/>
    <x v="0"/>
    <x v="0"/>
    <n v="1"/>
    <d v="2019-01-20T00:00:00"/>
    <x v="2"/>
    <s v="EH-13945"/>
    <s v="Eric Hoffmann"/>
    <x v="1"/>
    <s v="United States"/>
    <x v="1"/>
    <x v="1"/>
    <x v="1"/>
    <s v="OFF-BI-10001634"/>
    <x v="2"/>
    <x v="5"/>
    <s v="Wilson Jones Active Use Binders"/>
    <n v="11.648"/>
    <x v="2"/>
    <n v="4.2224000000000004"/>
    <s v="No"/>
    <x v="1"/>
  </r>
  <r>
    <s v="CA-2019-121755"/>
    <d v="2019-01-16T00:00:00"/>
    <x v="0"/>
    <x v="0"/>
    <n v="1"/>
    <d v="2019-01-20T00:00:00"/>
    <x v="2"/>
    <s v="EH-13945"/>
    <s v="Eric Hoffmann"/>
    <x v="1"/>
    <s v="United States"/>
    <x v="1"/>
    <x v="1"/>
    <x v="1"/>
    <s v="TEC-AC-10003027"/>
    <x v="1"/>
    <x v="3"/>
    <s v="Imation 8GB Mini TravelDrive USB 2.0 Flash Drive"/>
    <n v="90.57"/>
    <x v="1"/>
    <n v="11.774100000000001"/>
    <s v="No"/>
    <x v="2"/>
  </r>
  <r>
    <s v="CA-2019-116736"/>
    <d v="2019-01-17T00:00:00"/>
    <x v="0"/>
    <x v="0"/>
    <n v="1"/>
    <d v="2019-01-21T00:00:00"/>
    <x v="0"/>
    <s v="CC-12430"/>
    <s v="Chuck Clark"/>
    <x v="2"/>
    <s v="United States"/>
    <x v="17"/>
    <x v="13"/>
    <x v="0"/>
    <s v="FUR-FU-10004017"/>
    <x v="0"/>
    <x v="8"/>
    <s v="Tenex Contemporary Contur Chairmats for Low and Medium Pile Carpet, Computer, 39&quot; x 49&quot;"/>
    <n v="322.58999999999997"/>
    <x v="1"/>
    <n v="64.518000000000001"/>
    <s v="No"/>
    <x v="2"/>
  </r>
  <r>
    <s v="CA-2019-116736"/>
    <d v="2019-01-17T00:00:00"/>
    <x v="0"/>
    <x v="0"/>
    <n v="1"/>
    <d v="2019-01-21T00:00:00"/>
    <x v="0"/>
    <s v="CC-12430"/>
    <s v="Chuck Clark"/>
    <x v="2"/>
    <s v="United States"/>
    <x v="17"/>
    <x v="13"/>
    <x v="0"/>
    <s v="TEC-AC-10003628"/>
    <x v="1"/>
    <x v="3"/>
    <s v="Logitech 910-002974 M325 Wireless Mouse for Web Scrolling"/>
    <n v="29.99"/>
    <x v="0"/>
    <n v="13.195600000000001"/>
    <s v="No"/>
    <x v="0"/>
  </r>
  <r>
    <s v="CA-2019-116736"/>
    <d v="2019-01-17T00:00:00"/>
    <x v="0"/>
    <x v="0"/>
    <n v="1"/>
    <d v="2019-01-21T00:00:00"/>
    <x v="0"/>
    <s v="CC-12430"/>
    <s v="Chuck Clark"/>
    <x v="2"/>
    <s v="United States"/>
    <x v="17"/>
    <x v="13"/>
    <x v="0"/>
    <s v="TEC-AC-10002049"/>
    <x v="1"/>
    <x v="3"/>
    <s v="Logitech G19 Programmable Gaming Keyboard"/>
    <n v="371.97"/>
    <x v="1"/>
    <n v="66.954599999999999"/>
    <s v="No"/>
    <x v="0"/>
  </r>
  <r>
    <s v="CA-2019-106558"/>
    <d v="2019-01-17T00:00:00"/>
    <x v="0"/>
    <x v="0"/>
    <n v="1"/>
    <d v="2019-01-21T00:00:00"/>
    <x v="0"/>
    <s v="DL-13495"/>
    <s v="Dionis Lloyd"/>
    <x v="0"/>
    <s v="United States"/>
    <x v="16"/>
    <x v="14"/>
    <x v="3"/>
    <s v="TEC-AC-10001142"/>
    <x v="1"/>
    <x v="3"/>
    <s v="First Data FD10 PIN Pad"/>
    <n v="316"/>
    <x v="5"/>
    <n v="31.6"/>
    <s v="No"/>
    <x v="0"/>
  </r>
  <r>
    <s v="US-2019-167339"/>
    <d v="2019-01-21T00:00:00"/>
    <x v="0"/>
    <x v="0"/>
    <n v="1"/>
    <d v="2019-01-23T00:00:00"/>
    <x v="2"/>
    <s v="TD-20995"/>
    <s v="Tamara Dahlen"/>
    <x v="1"/>
    <s v="United States"/>
    <x v="21"/>
    <x v="1"/>
    <x v="1"/>
    <s v="FUR-CH-10004289"/>
    <x v="0"/>
    <x v="11"/>
    <s v="Global Super Steno Chair"/>
    <n v="153.56800000000001"/>
    <x v="2"/>
    <n v="-5.7587999999999999"/>
    <s v="No"/>
    <x v="2"/>
  </r>
  <r>
    <s v="US-2019-167339"/>
    <d v="2019-01-21T00:00:00"/>
    <x v="0"/>
    <x v="0"/>
    <n v="1"/>
    <d v="2019-01-23T00:00:00"/>
    <x v="2"/>
    <s v="TD-20995"/>
    <s v="Tamara Dahlen"/>
    <x v="1"/>
    <s v="United States"/>
    <x v="21"/>
    <x v="1"/>
    <x v="1"/>
    <s v="FUR-CH-10000785"/>
    <x v="0"/>
    <x v="11"/>
    <s v="Global Ergonomic Managers Chair"/>
    <n v="1013.4880000000001"/>
    <x v="4"/>
    <n v="76.011600000000001"/>
    <s v="No"/>
    <x v="2"/>
  </r>
  <r>
    <s v="CA-2019-111010"/>
    <d v="2019-01-22T00:00:00"/>
    <x v="0"/>
    <x v="0"/>
    <n v="1"/>
    <d v="2019-01-28T00:00:00"/>
    <x v="0"/>
    <s v="PG-18895"/>
    <s v="Paul Gonzalez"/>
    <x v="1"/>
    <s v="United States"/>
    <x v="22"/>
    <x v="10"/>
    <x v="0"/>
    <s v="OFF-FA-10003472"/>
    <x v="2"/>
    <x v="12"/>
    <s v="Bagged Rubber Bands"/>
    <n v="7.56"/>
    <x v="6"/>
    <n v="0.3024"/>
    <s v="No"/>
    <x v="2"/>
  </r>
  <r>
    <s v="US-2019-135923"/>
    <d v="2019-01-22T00:00:00"/>
    <x v="0"/>
    <x v="0"/>
    <n v="1"/>
    <d v="2019-01-28T00:00:00"/>
    <x v="0"/>
    <s v="CM-11935"/>
    <s v="Carlos Meador"/>
    <x v="1"/>
    <s v="United States"/>
    <x v="23"/>
    <x v="4"/>
    <x v="3"/>
    <s v="FUR-FU-10002107"/>
    <x v="0"/>
    <x v="8"/>
    <s v="Eldon Pizzaz Desk Accessories"/>
    <n v="14.272"/>
    <x v="9"/>
    <n v="4.2816000000000001"/>
    <s v="No"/>
    <x v="2"/>
  </r>
  <r>
    <s v="US-2019-135923"/>
    <d v="2019-01-22T00:00:00"/>
    <x v="0"/>
    <x v="0"/>
    <n v="1"/>
    <d v="2019-01-28T00:00:00"/>
    <x v="0"/>
    <s v="CM-11935"/>
    <s v="Carlos Meador"/>
    <x v="1"/>
    <s v="United States"/>
    <x v="23"/>
    <x v="4"/>
    <x v="3"/>
    <s v="FUR-BO-10002213"/>
    <x v="0"/>
    <x v="0"/>
    <s v="Sauder Forest Hills Library, Woodland Oak Finish"/>
    <n v="451.13600000000002"/>
    <x v="5"/>
    <n v="-67.670400000000001"/>
    <s v="No"/>
    <x v="2"/>
  </r>
  <r>
    <s v="US-2019-135923"/>
    <d v="2019-01-22T00:00:00"/>
    <x v="0"/>
    <x v="0"/>
    <n v="1"/>
    <d v="2019-01-28T00:00:00"/>
    <x v="0"/>
    <s v="CM-11935"/>
    <s v="Carlos Meador"/>
    <x v="1"/>
    <s v="United States"/>
    <x v="23"/>
    <x v="4"/>
    <x v="3"/>
    <s v="OFF-AP-10000692"/>
    <x v="2"/>
    <x v="13"/>
    <s v="Fellowes Mighty 8 Compact Surge Protector"/>
    <n v="64.864000000000004"/>
    <x v="5"/>
    <n v="6.4863999999999997"/>
    <s v="No"/>
    <x v="2"/>
  </r>
  <r>
    <s v="CA-2019-138079"/>
    <d v="2019-01-22T00:00:00"/>
    <x v="0"/>
    <x v="0"/>
    <n v="1"/>
    <d v="2019-01-28T00:00:00"/>
    <x v="0"/>
    <s v="AJ-10795"/>
    <s v="Anthony Johnson"/>
    <x v="0"/>
    <s v="United States"/>
    <x v="13"/>
    <x v="9"/>
    <x v="1"/>
    <s v="FUR-FU-10001475"/>
    <x v="0"/>
    <x v="8"/>
    <s v="Contract Clock, 14&quot;, Brown"/>
    <n v="109.9"/>
    <x v="3"/>
    <n v="37.366"/>
    <s v="No"/>
    <x v="0"/>
  </r>
  <r>
    <s v="CA-2019-146318"/>
    <d v="2019-01-22T00:00:00"/>
    <x v="0"/>
    <x v="0"/>
    <n v="1"/>
    <d v="2019-01-27T00:00:00"/>
    <x v="0"/>
    <s v="MC-17275"/>
    <s v="Marc Crier"/>
    <x v="1"/>
    <s v="United States"/>
    <x v="13"/>
    <x v="9"/>
    <x v="1"/>
    <s v="OFF-PA-10003953"/>
    <x v="2"/>
    <x v="9"/>
    <s v="Xerox 218"/>
    <n v="12.96"/>
    <x v="2"/>
    <n v="6.2207999999999997"/>
    <s v="No"/>
    <x v="0"/>
  </r>
  <r>
    <s v="CA-2019-125850"/>
    <d v="2019-01-22T00:00:00"/>
    <x v="0"/>
    <x v="0"/>
    <n v="1"/>
    <d v="2019-01-28T00:00:00"/>
    <x v="0"/>
    <s v="FP-14320"/>
    <s v="Frank Preis"/>
    <x v="1"/>
    <s v="United States"/>
    <x v="21"/>
    <x v="1"/>
    <x v="1"/>
    <s v="OFF-LA-10003498"/>
    <x v="2"/>
    <x v="14"/>
    <s v="Avery 475"/>
    <n v="44.4"/>
    <x v="1"/>
    <n v="22.2"/>
    <s v="No"/>
    <x v="0"/>
  </r>
  <r>
    <s v="CA-2019-125850"/>
    <d v="2019-01-22T00:00:00"/>
    <x v="0"/>
    <x v="0"/>
    <n v="1"/>
    <d v="2019-01-28T00:00:00"/>
    <x v="0"/>
    <s v="FP-14320"/>
    <s v="Frank Preis"/>
    <x v="1"/>
    <s v="United States"/>
    <x v="21"/>
    <x v="1"/>
    <x v="1"/>
    <s v="OFF-LA-10004484"/>
    <x v="2"/>
    <x v="14"/>
    <s v="Avery 476"/>
    <n v="20.65"/>
    <x v="3"/>
    <n v="9.4990000000000006"/>
    <s v="No"/>
    <x v="0"/>
  </r>
  <r>
    <s v="CA-2019-148208"/>
    <d v="2019-01-22T00:00:00"/>
    <x v="0"/>
    <x v="0"/>
    <n v="1"/>
    <d v="2019-01-27T00:00:00"/>
    <x v="0"/>
    <s v="BT-11530"/>
    <s v="Bradley Talbott"/>
    <x v="2"/>
    <s v="United States"/>
    <x v="24"/>
    <x v="8"/>
    <x v="0"/>
    <s v="TEC-PH-10004093"/>
    <x v="1"/>
    <x v="1"/>
    <s v="Panasonic Kx-TS550"/>
    <n v="110.376"/>
    <x v="5"/>
    <n v="-20.235600000000002"/>
    <s v="No"/>
    <x v="0"/>
  </r>
  <r>
    <s v="CA-2019-148208"/>
    <d v="2019-01-22T00:00:00"/>
    <x v="0"/>
    <x v="0"/>
    <n v="1"/>
    <d v="2019-01-27T00:00:00"/>
    <x v="0"/>
    <s v="BT-11530"/>
    <s v="Bradley Talbott"/>
    <x v="2"/>
    <s v="United States"/>
    <x v="24"/>
    <x v="8"/>
    <x v="0"/>
    <s v="TEC-AC-10000171"/>
    <x v="1"/>
    <x v="3"/>
    <s v="Verbatim 25 GB 6x Blu-ray Single Layer Recordable Disc, 25/Pack"/>
    <n v="55.176000000000002"/>
    <x v="1"/>
    <n v="15.863099999999999"/>
    <s v="No"/>
    <x v="1"/>
  </r>
  <r>
    <s v="US-2019-155180"/>
    <d v="2019-01-22T00:00:00"/>
    <x v="0"/>
    <x v="0"/>
    <n v="1"/>
    <d v="2019-01-29T00:00:00"/>
    <x v="0"/>
    <s v="TB-21280"/>
    <s v="Toby Braunhardt"/>
    <x v="1"/>
    <s v="United States"/>
    <x v="20"/>
    <x v="12"/>
    <x v="0"/>
    <s v="OFF-BI-10004506"/>
    <x v="2"/>
    <x v="5"/>
    <s v="Wilson Jones data.warehouse D-Ring Binders with DublLock"/>
    <n v="26.335999999999999"/>
    <x v="5"/>
    <n v="9.2175999999999991"/>
    <s v="No"/>
    <x v="0"/>
  </r>
  <r>
    <s v="CA-2019-113656"/>
    <d v="2019-01-23T00:00:00"/>
    <x v="0"/>
    <x v="0"/>
    <n v="1"/>
    <d v="2019-01-29T00:00:00"/>
    <x v="0"/>
    <s v="CB-12415"/>
    <s v="Christy Brittain"/>
    <x v="1"/>
    <s v="United States"/>
    <x v="1"/>
    <x v="1"/>
    <x v="1"/>
    <s v="FUR-FU-10000719"/>
    <x v="0"/>
    <x v="8"/>
    <s v="DAX Cubicle Frames, 8-1/2 x 11"/>
    <n v="59.99"/>
    <x v="4"/>
    <n v="21.596399999999999"/>
    <s v="No"/>
    <x v="0"/>
  </r>
  <r>
    <s v="US-2019-165505"/>
    <d v="2019-01-23T00:00:00"/>
    <x v="0"/>
    <x v="0"/>
    <n v="1"/>
    <d v="2019-01-27T00:00:00"/>
    <x v="0"/>
    <s v="CB-12535"/>
    <s v="Claudia Bergmann"/>
    <x v="0"/>
    <s v="United States"/>
    <x v="25"/>
    <x v="15"/>
    <x v="0"/>
    <s v="TEC-AC-10002926"/>
    <x v="1"/>
    <x v="3"/>
    <s v="Logitech Wireless Marathon Mouse M705"/>
    <n v="99.98"/>
    <x v="2"/>
    <n v="42.991399999999999"/>
    <s v="No"/>
    <x v="2"/>
  </r>
  <r>
    <s v="US-2019-165505"/>
    <d v="2019-01-23T00:00:00"/>
    <x v="0"/>
    <x v="0"/>
    <n v="1"/>
    <d v="2019-01-27T00:00:00"/>
    <x v="0"/>
    <s v="CB-12535"/>
    <s v="Claudia Bergmann"/>
    <x v="0"/>
    <s v="United States"/>
    <x v="25"/>
    <x v="15"/>
    <x v="0"/>
    <s v="OFF-AR-10003477"/>
    <x v="2"/>
    <x v="7"/>
    <s v="4009 Highlighters"/>
    <n v="8.0399999999999991"/>
    <x v="6"/>
    <n v="2.7336"/>
    <s v="No"/>
    <x v="2"/>
  </r>
  <r>
    <s v="US-2019-165505"/>
    <d v="2019-01-23T00:00:00"/>
    <x v="0"/>
    <x v="0"/>
    <n v="1"/>
    <d v="2019-01-27T00:00:00"/>
    <x v="0"/>
    <s v="CB-12535"/>
    <s v="Claudia Bergmann"/>
    <x v="0"/>
    <s v="United States"/>
    <x v="25"/>
    <x v="15"/>
    <x v="0"/>
    <s v="OFF-ST-10001526"/>
    <x v="2"/>
    <x v="2"/>
    <s v="Iceberg Mobile Mega Data/Printer Cart"/>
    <n v="1564.29"/>
    <x v="10"/>
    <n v="406.71539999999999"/>
    <s v="No"/>
    <x v="0"/>
  </r>
  <r>
    <s v="CA-2019-109407"/>
    <d v="2019-01-24T00:00:00"/>
    <x v="0"/>
    <x v="0"/>
    <n v="1"/>
    <d v="2019-01-26T00:00:00"/>
    <x v="2"/>
    <s v="HG-14965"/>
    <s v="Henry Goldwyn"/>
    <x v="0"/>
    <s v="United States"/>
    <x v="26"/>
    <x v="16"/>
    <x v="3"/>
    <s v="OFF-BI-10000285"/>
    <x v="2"/>
    <x v="5"/>
    <s v="XtraLife ClearVue Slant-D Ring Binders by Cardinal"/>
    <n v="31.36"/>
    <x v="5"/>
    <n v="15.68"/>
    <s v="No"/>
    <x v="2"/>
  </r>
  <r>
    <s v="CA-2019-153346"/>
    <d v="2019-01-25T00:00:00"/>
    <x v="0"/>
    <x v="0"/>
    <n v="1"/>
    <d v="2019-01-27T00:00:00"/>
    <x v="1"/>
    <s v="TB-21355"/>
    <s v="Todd Boyes"/>
    <x v="0"/>
    <s v="United States"/>
    <x v="27"/>
    <x v="10"/>
    <x v="0"/>
    <s v="OFF-AR-10000315"/>
    <x v="2"/>
    <x v="7"/>
    <s v="Dixon Ticonderoga Maple Cedar Pencil, #2"/>
    <n v="9.2100000000000009"/>
    <x v="1"/>
    <n v="2.3025000000000002"/>
    <s v="No"/>
    <x v="2"/>
  </r>
  <r>
    <s v="CA-2019-153346"/>
    <d v="2019-01-25T00:00:00"/>
    <x v="0"/>
    <x v="0"/>
    <n v="1"/>
    <d v="2019-01-27T00:00:00"/>
    <x v="1"/>
    <s v="TB-21355"/>
    <s v="Todd Boyes"/>
    <x v="0"/>
    <s v="United States"/>
    <x v="27"/>
    <x v="10"/>
    <x v="0"/>
    <s v="OFF-PA-10000007"/>
    <x v="2"/>
    <x v="9"/>
    <s v="Telephone Message Books with Fax/Mobile Section, 4 1/4&quot; x 6&quot;"/>
    <n v="18"/>
    <x v="3"/>
    <n v="8.2799999999999994"/>
    <s v="No"/>
    <x v="1"/>
  </r>
  <r>
    <s v="CA-2019-168046"/>
    <d v="2019-01-25T00:00:00"/>
    <x v="0"/>
    <x v="0"/>
    <n v="1"/>
    <d v="2019-01-28T00:00:00"/>
    <x v="2"/>
    <s v="JD-15895"/>
    <s v="Jonathan Doherty"/>
    <x v="0"/>
    <s v="United States"/>
    <x v="20"/>
    <x v="12"/>
    <x v="0"/>
    <s v="OFF-BI-10003676"/>
    <x v="2"/>
    <x v="5"/>
    <s v="GBC Standard Recycled Report Covers, Clear Plastic Sheets"/>
    <n v="43.12"/>
    <x v="3"/>
    <n v="15.092000000000001"/>
    <s v="No"/>
    <x v="0"/>
  </r>
  <r>
    <s v="CA-2019-168046"/>
    <d v="2019-01-25T00:00:00"/>
    <x v="0"/>
    <x v="0"/>
    <n v="1"/>
    <d v="2019-01-28T00:00:00"/>
    <x v="2"/>
    <s v="JD-15895"/>
    <s v="Jonathan Doherty"/>
    <x v="0"/>
    <s v="United States"/>
    <x v="20"/>
    <x v="12"/>
    <x v="0"/>
    <s v="FUR-TA-10001095"/>
    <x v="0"/>
    <x v="4"/>
    <s v="Chromcraft Round Conference Tables"/>
    <n v="313.72199999999998"/>
    <x v="1"/>
    <n v="-99.345299999999995"/>
    <s v="No"/>
    <x v="2"/>
  </r>
  <r>
    <s v="CA-2019-168046"/>
    <d v="2019-01-25T00:00:00"/>
    <x v="0"/>
    <x v="0"/>
    <n v="1"/>
    <d v="2019-01-28T00:00:00"/>
    <x v="2"/>
    <s v="JD-15895"/>
    <s v="Jonathan Doherty"/>
    <x v="0"/>
    <s v="United States"/>
    <x v="20"/>
    <x v="12"/>
    <x v="0"/>
    <s v="FUR-FU-10000747"/>
    <x v="0"/>
    <x v="8"/>
    <s v="Tenex B1-RE Series Chair Mats for Low Pile Carpets"/>
    <n v="45.98"/>
    <x v="0"/>
    <n v="7.8166000000000002"/>
    <s v="No"/>
    <x v="0"/>
  </r>
  <r>
    <s v="CA-2019-168046"/>
    <d v="2019-01-25T00:00:00"/>
    <x v="0"/>
    <x v="0"/>
    <n v="1"/>
    <d v="2019-01-28T00:00:00"/>
    <x v="2"/>
    <s v="JD-15895"/>
    <s v="Jonathan Doherty"/>
    <x v="0"/>
    <s v="United States"/>
    <x v="20"/>
    <x v="12"/>
    <x v="0"/>
    <s v="OFF-ST-10004337"/>
    <x v="2"/>
    <x v="2"/>
    <s v="SAFCO Commercial Wire Shelving, 72h"/>
    <n v="428.68"/>
    <x v="4"/>
    <n v="0"/>
    <s v="No"/>
    <x v="0"/>
  </r>
  <r>
    <s v="CA-2019-146437"/>
    <d v="2019-01-28T00:00:00"/>
    <x v="0"/>
    <x v="0"/>
    <n v="1"/>
    <d v="2019-02-01T00:00:00"/>
    <x v="2"/>
    <s v="HG-14965"/>
    <s v="Henry Goldwyn"/>
    <x v="0"/>
    <s v="United States"/>
    <x v="1"/>
    <x v="1"/>
    <x v="1"/>
    <s v="OFF-AR-10000588"/>
    <x v="2"/>
    <x v="7"/>
    <s v="Newell 345"/>
    <n v="39.68"/>
    <x v="2"/>
    <n v="10.316800000000001"/>
    <s v="No"/>
    <x v="2"/>
  </r>
  <r>
    <s v="CA-2019-164483"/>
    <d v="2019-01-30T00:00:00"/>
    <x v="0"/>
    <x v="0"/>
    <n v="1"/>
    <d v="2019-02-03T00:00:00"/>
    <x v="0"/>
    <s v="JF-15490"/>
    <s v="Jeremy Farry"/>
    <x v="1"/>
    <s v="United States"/>
    <x v="28"/>
    <x v="1"/>
    <x v="1"/>
    <s v="OFF-BI-10000014"/>
    <x v="2"/>
    <x v="5"/>
    <s v="Heavy-Duty E-Z-D Binders"/>
    <n v="17.456"/>
    <x v="2"/>
    <n v="5.8914"/>
    <s v="No"/>
    <x v="2"/>
  </r>
  <r>
    <s v="CA-2019-153661"/>
    <d v="2019-01-30T00:00:00"/>
    <x v="0"/>
    <x v="0"/>
    <n v="1"/>
    <d v="2019-01-31T00:00:00"/>
    <x v="1"/>
    <s v="SC-20725"/>
    <s v="Steven Cartwright"/>
    <x v="1"/>
    <s v="United States"/>
    <x v="28"/>
    <x v="1"/>
    <x v="1"/>
    <s v="OFF-ST-10000675"/>
    <x v="2"/>
    <x v="2"/>
    <s v="File Shuttle II and Handi-File, Black"/>
    <n v="305.01"/>
    <x v="7"/>
    <n v="76.252499999999998"/>
    <s v="No"/>
    <x v="0"/>
  </r>
  <r>
    <s v="CA-2019-153661"/>
    <d v="2019-01-30T00:00:00"/>
    <x v="0"/>
    <x v="0"/>
    <n v="1"/>
    <d v="2019-01-31T00:00:00"/>
    <x v="1"/>
    <s v="SC-20725"/>
    <s v="Steven Cartwright"/>
    <x v="1"/>
    <s v="United States"/>
    <x v="28"/>
    <x v="1"/>
    <x v="1"/>
    <s v="OFF-BI-10004781"/>
    <x v="2"/>
    <x v="5"/>
    <s v="GBC Wire Binding Strips"/>
    <n v="50.783999999999999"/>
    <x v="2"/>
    <n v="17.7744"/>
    <s v="No"/>
    <x v="0"/>
  </r>
  <r>
    <s v="CA-2019-153661"/>
    <d v="2019-01-30T00:00:00"/>
    <x v="0"/>
    <x v="0"/>
    <n v="1"/>
    <d v="2019-01-31T00:00:00"/>
    <x v="1"/>
    <s v="SC-20725"/>
    <s v="Steven Cartwright"/>
    <x v="1"/>
    <s v="United States"/>
    <x v="28"/>
    <x v="1"/>
    <x v="1"/>
    <s v="OFF-LA-10004689"/>
    <x v="2"/>
    <x v="14"/>
    <s v="Avery 512"/>
    <n v="26.01"/>
    <x v="7"/>
    <n v="12.2247"/>
    <s v="No"/>
    <x v="0"/>
  </r>
  <r>
    <s v="US-2019-166660"/>
    <d v="2019-01-30T00:00:00"/>
    <x v="0"/>
    <x v="0"/>
    <n v="1"/>
    <d v="2019-02-01T00:00:00"/>
    <x v="2"/>
    <s v="TB-21250"/>
    <s v="Tim Brockman"/>
    <x v="1"/>
    <s v="United States"/>
    <x v="13"/>
    <x v="9"/>
    <x v="1"/>
    <s v="FUR-CH-10001190"/>
    <x v="0"/>
    <x v="11"/>
    <s v="Global Deluxe High-Back Office Chair in Storm"/>
    <n v="435.16800000000001"/>
    <x v="5"/>
    <n v="-59.835599999999999"/>
    <s v="No"/>
    <x v="2"/>
  </r>
  <r>
    <s v="US-2019-166660"/>
    <d v="2019-01-30T00:00:00"/>
    <x v="0"/>
    <x v="0"/>
    <n v="1"/>
    <d v="2019-02-01T00:00:00"/>
    <x v="2"/>
    <s v="TB-21250"/>
    <s v="Tim Brockman"/>
    <x v="1"/>
    <s v="United States"/>
    <x v="13"/>
    <x v="9"/>
    <x v="1"/>
    <s v="FUR-BO-10000468"/>
    <x v="0"/>
    <x v="0"/>
    <s v="O'Sullivan 2-Shelf Heavy-Duty Bookcases"/>
    <n v="48.58"/>
    <x v="0"/>
    <n v="7.7728000000000002"/>
    <s v="No"/>
    <x v="0"/>
  </r>
  <r>
    <s v="CA-2019-114944"/>
    <d v="2019-01-30T00:00:00"/>
    <x v="0"/>
    <x v="0"/>
    <n v="1"/>
    <d v="2019-02-04T00:00:00"/>
    <x v="0"/>
    <s v="HE-14800"/>
    <s v="Harold Engle"/>
    <x v="0"/>
    <s v="United States"/>
    <x v="29"/>
    <x v="17"/>
    <x v="2"/>
    <s v="OFF-PA-10003892"/>
    <x v="2"/>
    <x v="9"/>
    <s v="Xerox 1943"/>
    <n v="156.512"/>
    <x v="5"/>
    <n v="52.822800000000001"/>
    <s v="No"/>
    <x v="2"/>
  </r>
  <r>
    <s v="CA-2019-168032"/>
    <d v="2019-01-30T00:00:00"/>
    <x v="0"/>
    <x v="0"/>
    <n v="1"/>
    <d v="2019-02-03T00:00:00"/>
    <x v="0"/>
    <s v="DF-13135"/>
    <s v="David Flashing"/>
    <x v="1"/>
    <s v="United States"/>
    <x v="30"/>
    <x v="17"/>
    <x v="2"/>
    <s v="TEC-PH-10004241"/>
    <x v="1"/>
    <x v="1"/>
    <s v="Nokia Lumia 1020"/>
    <n v="1439.9680000000001"/>
    <x v="5"/>
    <n v="143.99680000000001"/>
    <s v="No"/>
    <x v="0"/>
  </r>
  <r>
    <s v="CA-2019-168032"/>
    <d v="2019-01-30T00:00:00"/>
    <x v="0"/>
    <x v="0"/>
    <n v="1"/>
    <d v="2019-02-03T00:00:00"/>
    <x v="0"/>
    <s v="DF-13135"/>
    <s v="David Flashing"/>
    <x v="1"/>
    <s v="United States"/>
    <x v="30"/>
    <x v="17"/>
    <x v="2"/>
    <s v="OFF-BI-10000546"/>
    <x v="2"/>
    <x v="5"/>
    <s v="Avery Durable Binders"/>
    <n v="1.728"/>
    <x v="1"/>
    <n v="-2.6783999999999999"/>
    <s v="No"/>
    <x v="1"/>
  </r>
  <r>
    <s v="CA-2019-168032"/>
    <d v="2019-01-30T00:00:00"/>
    <x v="0"/>
    <x v="0"/>
    <n v="1"/>
    <d v="2019-02-03T00:00:00"/>
    <x v="0"/>
    <s v="DF-13135"/>
    <s v="David Flashing"/>
    <x v="1"/>
    <s v="United States"/>
    <x v="30"/>
    <x v="17"/>
    <x v="2"/>
    <s v="FUR-TA-10004256"/>
    <x v="0"/>
    <x v="4"/>
    <s v="Bretford “Just In Time” Height-Adjustable Multi-Task Work Tables"/>
    <n v="626.1"/>
    <x v="1"/>
    <n v="-538.44600000000003"/>
    <s v="No"/>
    <x v="0"/>
  </r>
  <r>
    <s v="CA-2019-129238"/>
    <d v="2019-01-31T00:00:00"/>
    <x v="0"/>
    <x v="0"/>
    <n v="1"/>
    <d v="2019-02-04T00:00:00"/>
    <x v="0"/>
    <s v="SC-20050"/>
    <s v="Sample Company A"/>
    <x v="2"/>
    <s v="United States"/>
    <x v="1"/>
    <x v="1"/>
    <x v="1"/>
    <s v="TEC-PH-10004120"/>
    <x v="1"/>
    <x v="1"/>
    <s v="AT&amp;T 1080 Phone"/>
    <n v="109.592"/>
    <x v="0"/>
    <n v="8.2194000000000003"/>
    <s v="No"/>
    <x v="1"/>
  </r>
  <r>
    <s v="CA-2019-129238"/>
    <d v="2019-01-31T00:00:00"/>
    <x v="0"/>
    <x v="0"/>
    <n v="1"/>
    <d v="2019-02-04T00:00:00"/>
    <x v="0"/>
    <s v="SC-20050"/>
    <s v="Sample Company A"/>
    <x v="2"/>
    <s v="United States"/>
    <x v="1"/>
    <x v="1"/>
    <x v="1"/>
    <s v="OFF-PA-10002764"/>
    <x v="2"/>
    <x v="9"/>
    <s v="Easy-staple paper"/>
    <n v="56.7"/>
    <x v="3"/>
    <n v="27.783000000000001"/>
    <s v="No"/>
    <x v="2"/>
  </r>
  <r>
    <s v="CA-2019-147970"/>
    <d v="2019-01-31T00:00:00"/>
    <x v="0"/>
    <x v="0"/>
    <n v="1"/>
    <d v="2019-02-02T00:00:00"/>
    <x v="2"/>
    <s v="AB-10150"/>
    <s v="Aimee Bixby"/>
    <x v="1"/>
    <s v="United States"/>
    <x v="31"/>
    <x v="2"/>
    <x v="2"/>
    <s v="OFF-PA-10003936"/>
    <x v="2"/>
    <x v="9"/>
    <s v="Xerox 1994"/>
    <n v="15.552"/>
    <x v="1"/>
    <n v="5.4432"/>
    <s v="No"/>
    <x v="1"/>
  </r>
  <r>
    <s v="CA-2019-158043"/>
    <d v="2019-01-31T00:00:00"/>
    <x v="0"/>
    <x v="0"/>
    <n v="1"/>
    <d v="2019-02-04T00:00:00"/>
    <x v="2"/>
    <s v="JK-15325"/>
    <s v="Jason Klamczynski"/>
    <x v="0"/>
    <s v="United States"/>
    <x v="32"/>
    <x v="10"/>
    <x v="0"/>
    <s v="OFF-EN-10003134"/>
    <x v="2"/>
    <x v="10"/>
    <s v="Staple envelope"/>
    <n v="23.36"/>
    <x v="2"/>
    <n v="11.68"/>
    <s v="No"/>
    <x v="1"/>
  </r>
  <r>
    <s v="CA-2019-159891"/>
    <d v="2019-01-31T00:00:00"/>
    <x v="0"/>
    <x v="0"/>
    <n v="1"/>
    <d v="2019-02-06T00:00:00"/>
    <x v="0"/>
    <s v="BF-11170"/>
    <s v="Ben Ferrer"/>
    <x v="2"/>
    <s v="United States"/>
    <x v="33"/>
    <x v="14"/>
    <x v="3"/>
    <s v="OFF-BI-10003527"/>
    <x v="2"/>
    <x v="5"/>
    <s v="Fellowes PB500 Electric Punch Plastic Comb Binding Machine with Manual Bind"/>
    <n v="1270.99"/>
    <x v="0"/>
    <n v="635.495"/>
    <s v="No"/>
    <x v="0"/>
  </r>
  <r>
    <s v="CA-2019-159891"/>
    <d v="2019-01-31T00:00:00"/>
    <x v="0"/>
    <x v="0"/>
    <n v="1"/>
    <d v="2019-02-06T00:00:00"/>
    <x v="0"/>
    <s v="BF-11170"/>
    <s v="Ben Ferrer"/>
    <x v="2"/>
    <s v="United States"/>
    <x v="33"/>
    <x v="14"/>
    <x v="3"/>
    <s v="OFF-EN-10004483"/>
    <x v="2"/>
    <x v="10"/>
    <s v="#10 White Business Envelopes,4 1/8 x 9 1/2"/>
    <n v="125.36"/>
    <x v="9"/>
    <n v="58.919199999999996"/>
    <s v="No"/>
    <x v="1"/>
  </r>
  <r>
    <s v="US-2019-140809"/>
    <d v="2019-02-01T00:00:00"/>
    <x v="0"/>
    <x v="1"/>
    <n v="2"/>
    <d v="2019-02-03T00:00:00"/>
    <x v="1"/>
    <s v="CK-12760"/>
    <s v="Cyma Kinney"/>
    <x v="0"/>
    <s v="United States"/>
    <x v="34"/>
    <x v="18"/>
    <x v="3"/>
    <s v="OFF-ST-10002214"/>
    <x v="2"/>
    <x v="2"/>
    <s v="X-Rack File for Hanging Folders"/>
    <n v="56.45"/>
    <x v="3"/>
    <n v="14.677"/>
    <s v="No"/>
    <x v="2"/>
  </r>
  <r>
    <s v="CA-2019-154067"/>
    <d v="2019-02-01T00:00:00"/>
    <x v="0"/>
    <x v="1"/>
    <n v="2"/>
    <d v="2019-02-07T00:00:00"/>
    <x v="0"/>
    <s v="SM-20950"/>
    <s v="Suzanne McNair"/>
    <x v="0"/>
    <s v="United States"/>
    <x v="1"/>
    <x v="1"/>
    <x v="1"/>
    <s v="OFF-PA-10002254"/>
    <x v="2"/>
    <x v="9"/>
    <s v="Xerox 1883"/>
    <n v="1105.52"/>
    <x v="5"/>
    <n v="48.539200000000001"/>
    <s v="No"/>
    <x v="0"/>
  </r>
  <r>
    <s v="CA-2019-147431"/>
    <d v="2019-02-02T00:00:00"/>
    <x v="0"/>
    <x v="1"/>
    <n v="2"/>
    <d v="2019-02-07T00:00:00"/>
    <x v="0"/>
    <s v="AB-10105"/>
    <s v="Adrian Barton"/>
    <x v="1"/>
    <s v="United States"/>
    <x v="20"/>
    <x v="12"/>
    <x v="0"/>
    <s v="OFF-ST-10003994"/>
    <x v="2"/>
    <x v="2"/>
    <s v="Belkin 19&quot; Center-Weighted Shelf, Gray"/>
    <n v="117.96"/>
    <x v="2"/>
    <n v="5.8979999999999997"/>
    <s v="No"/>
    <x v="2"/>
  </r>
  <r>
    <s v="CA-2019-158841"/>
    <d v="2019-02-02T00:00:00"/>
    <x v="0"/>
    <x v="1"/>
    <n v="2"/>
    <d v="2019-02-04T00:00:00"/>
    <x v="2"/>
    <s v="SE-20110"/>
    <s v="Sanjit Engle"/>
    <x v="1"/>
    <s v="United States"/>
    <x v="34"/>
    <x v="18"/>
    <x v="3"/>
    <s v="TEC-MA-10001127"/>
    <x v="1"/>
    <x v="15"/>
    <s v="HP Designjet T520 Inkjet Large Format Printer - 24&quot; Color"/>
    <n v="4749.95"/>
    <x v="3"/>
    <n v="2799.9839999999999"/>
    <s v="No"/>
    <x v="2"/>
  </r>
  <r>
    <s v="CA-2019-158841"/>
    <d v="2019-02-02T00:00:00"/>
    <x v="0"/>
    <x v="1"/>
    <n v="2"/>
    <d v="2019-02-04T00:00:00"/>
    <x v="2"/>
    <s v="SE-20110"/>
    <s v="Sanjit Engle"/>
    <x v="1"/>
    <s v="United States"/>
    <x v="34"/>
    <x v="18"/>
    <x v="3"/>
    <s v="OFF-BI-10002557"/>
    <x v="2"/>
    <x v="5"/>
    <s v="Presstex Flexible Ring Binders"/>
    <n v="36.4"/>
    <x v="9"/>
    <n v="18.2"/>
    <s v="No"/>
    <x v="2"/>
  </r>
  <r>
    <s v="CA-2019-158841"/>
    <d v="2019-02-02T00:00:00"/>
    <x v="0"/>
    <x v="1"/>
    <n v="2"/>
    <d v="2019-02-04T00:00:00"/>
    <x v="2"/>
    <s v="SE-20110"/>
    <s v="Sanjit Engle"/>
    <x v="1"/>
    <s v="United States"/>
    <x v="34"/>
    <x v="18"/>
    <x v="3"/>
    <s v="FUR-FU-10001731"/>
    <x v="0"/>
    <x v="8"/>
    <s v="Acrylic Self-Standing Desk Frames"/>
    <n v="18.690000000000001"/>
    <x v="4"/>
    <n v="7.1021999999999998"/>
    <s v="No"/>
    <x v="0"/>
  </r>
  <r>
    <s v="CA-2019-144645"/>
    <d v="2019-02-02T00:00:00"/>
    <x v="0"/>
    <x v="1"/>
    <n v="2"/>
    <d v="2019-02-08T00:00:00"/>
    <x v="0"/>
    <s v="NS-18640"/>
    <s v="Noel Staavos"/>
    <x v="0"/>
    <s v="United States"/>
    <x v="35"/>
    <x v="2"/>
    <x v="2"/>
    <s v="FUR-FU-10003601"/>
    <x v="0"/>
    <x v="8"/>
    <s v="Deflect-o RollaMat Studded, Beveled Mat for Medium Pile Carpeting"/>
    <n v="73.784000000000006"/>
    <x v="2"/>
    <n v="-77.473200000000006"/>
    <s v="No"/>
    <x v="2"/>
  </r>
  <r>
    <s v="CA-2019-118514"/>
    <d v="2019-02-03T00:00:00"/>
    <x v="0"/>
    <x v="1"/>
    <n v="2"/>
    <d v="2019-02-10T00:00:00"/>
    <x v="0"/>
    <s v="LC-17050"/>
    <s v="Liz Carlisle"/>
    <x v="1"/>
    <s v="United States"/>
    <x v="36"/>
    <x v="19"/>
    <x v="3"/>
    <s v="FUR-CH-10000015"/>
    <x v="0"/>
    <x v="11"/>
    <s v="Hon Multipurpose Stacking Arm Chairs"/>
    <n v="866.4"/>
    <x v="5"/>
    <n v="225.26400000000001"/>
    <s v="No"/>
    <x v="2"/>
  </r>
  <r>
    <s v="CA-2019-117912"/>
    <d v="2019-02-04T00:00:00"/>
    <x v="0"/>
    <x v="1"/>
    <n v="2"/>
    <d v="2019-02-08T00:00:00"/>
    <x v="0"/>
    <s v="TB-21520"/>
    <s v="Tracy Blumstein"/>
    <x v="1"/>
    <s v="United States"/>
    <x v="37"/>
    <x v="20"/>
    <x v="1"/>
    <s v="FUR-FU-10002088"/>
    <x v="0"/>
    <x v="8"/>
    <s v="Nu-Dell Float Frame 11 x 14 1/2"/>
    <n v="14.368"/>
    <x v="2"/>
    <n v="3.9512"/>
    <s v="No"/>
    <x v="2"/>
  </r>
  <r>
    <s v="CA-2019-150077"/>
    <d v="2019-02-04T00:00:00"/>
    <x v="0"/>
    <x v="1"/>
    <n v="2"/>
    <d v="2019-02-10T00:00:00"/>
    <x v="0"/>
    <s v="MS-17365"/>
    <s v="Maribeth Schnelling"/>
    <x v="1"/>
    <s v="United States"/>
    <x v="38"/>
    <x v="0"/>
    <x v="0"/>
    <s v="TEC-PH-10002890"/>
    <x v="1"/>
    <x v="1"/>
    <s v="AT&amp;T 17929 Lendline Telephone"/>
    <n v="90.48"/>
    <x v="2"/>
    <n v="23.524799999999999"/>
    <s v="No"/>
    <x v="2"/>
  </r>
  <r>
    <s v="CA-2019-101189"/>
    <d v="2019-02-04T00:00:00"/>
    <x v="0"/>
    <x v="1"/>
    <n v="2"/>
    <d v="2019-02-09T00:00:00"/>
    <x v="0"/>
    <s v="JB-15400"/>
    <s v="Jennifer Braxton"/>
    <x v="0"/>
    <s v="United States"/>
    <x v="1"/>
    <x v="1"/>
    <x v="1"/>
    <s v="OFF-ST-10004180"/>
    <x v="2"/>
    <x v="2"/>
    <s v="Safco Commercial Shelving"/>
    <n v="93.02"/>
    <x v="2"/>
    <n v="3.7208000000000001"/>
    <s v="No"/>
    <x v="2"/>
  </r>
  <r>
    <s v="US-2019-108504"/>
    <d v="2019-02-05T00:00:00"/>
    <x v="0"/>
    <x v="1"/>
    <n v="2"/>
    <d v="2019-02-05T00:00:00"/>
    <x v="3"/>
    <s v="PP-18955"/>
    <s v="Paul Prost"/>
    <x v="2"/>
    <s v="United States"/>
    <x v="39"/>
    <x v="14"/>
    <x v="3"/>
    <s v="OFF-ST-10002344"/>
    <x v="2"/>
    <x v="2"/>
    <s v="Carina 42&quot;Hx23 3/4&quot;W Media Storage Unit"/>
    <n v="80.98"/>
    <x v="0"/>
    <n v="1.6195999999999999"/>
    <s v="No"/>
    <x v="2"/>
  </r>
  <r>
    <s v="US-2019-108504"/>
    <d v="2019-02-05T00:00:00"/>
    <x v="0"/>
    <x v="1"/>
    <n v="2"/>
    <d v="2019-02-05T00:00:00"/>
    <x v="3"/>
    <s v="PP-18955"/>
    <s v="Paul Prost"/>
    <x v="2"/>
    <s v="United States"/>
    <x v="39"/>
    <x v="14"/>
    <x v="3"/>
    <s v="OFF-PA-10001289"/>
    <x v="2"/>
    <x v="9"/>
    <s v="White Computer Printout Paper by Universal"/>
    <n v="348.84"/>
    <x v="7"/>
    <n v="170.9316"/>
    <s v="No"/>
    <x v="0"/>
  </r>
  <r>
    <s v="US-2019-108504"/>
    <d v="2019-02-05T00:00:00"/>
    <x v="0"/>
    <x v="1"/>
    <n v="2"/>
    <d v="2019-02-05T00:00:00"/>
    <x v="3"/>
    <s v="PP-18955"/>
    <s v="Paul Prost"/>
    <x v="2"/>
    <s v="United States"/>
    <x v="39"/>
    <x v="14"/>
    <x v="3"/>
    <s v="OFF-FA-10000053"/>
    <x v="2"/>
    <x v="12"/>
    <s v="Revere Boxed Rubber Bands by Revere"/>
    <n v="9.4499999999999993"/>
    <x v="3"/>
    <n v="0.189"/>
    <s v="No"/>
    <x v="0"/>
  </r>
  <r>
    <s v="US-2019-108504"/>
    <d v="2019-02-05T00:00:00"/>
    <x v="0"/>
    <x v="1"/>
    <n v="2"/>
    <d v="2019-02-05T00:00:00"/>
    <x v="3"/>
    <s v="PP-18955"/>
    <s v="Paul Prost"/>
    <x v="2"/>
    <s v="United States"/>
    <x v="39"/>
    <x v="14"/>
    <x v="3"/>
    <s v="FUR-FU-10004091"/>
    <x v="0"/>
    <x v="8"/>
    <s v="Eldon 200 Class Desk Accessories, Black"/>
    <n v="18.84"/>
    <x v="1"/>
    <n v="7.1592000000000002"/>
    <s v="No"/>
    <x v="0"/>
  </r>
  <r>
    <s v="US-2019-108504"/>
    <d v="2019-02-05T00:00:00"/>
    <x v="0"/>
    <x v="1"/>
    <n v="2"/>
    <d v="2019-02-05T00:00:00"/>
    <x v="3"/>
    <s v="PP-18955"/>
    <s v="Paul Prost"/>
    <x v="2"/>
    <s v="United States"/>
    <x v="39"/>
    <x v="14"/>
    <x v="3"/>
    <s v="FUR-BO-10004015"/>
    <x v="0"/>
    <x v="0"/>
    <s v="Bush Andora Bookcase, Maple/Graphite Gray Finish"/>
    <n v="239.98"/>
    <x v="2"/>
    <n v="52.7956"/>
    <s v="No"/>
    <x v="2"/>
  </r>
  <r>
    <s v="US-2019-108504"/>
    <d v="2019-02-05T00:00:00"/>
    <x v="0"/>
    <x v="1"/>
    <n v="2"/>
    <d v="2019-02-05T00:00:00"/>
    <x v="3"/>
    <s v="PP-18955"/>
    <s v="Paul Prost"/>
    <x v="2"/>
    <s v="United States"/>
    <x v="39"/>
    <x v="14"/>
    <x v="3"/>
    <s v="OFF-EN-10003001"/>
    <x v="2"/>
    <x v="10"/>
    <s v="Ames Color-File Green Diamond Border X-ray Mailers"/>
    <n v="167.96"/>
    <x v="2"/>
    <n v="78.941199999999995"/>
    <s v="No"/>
    <x v="2"/>
  </r>
  <r>
    <s v="US-2019-108504"/>
    <d v="2019-02-05T00:00:00"/>
    <x v="0"/>
    <x v="1"/>
    <n v="2"/>
    <d v="2019-02-05T00:00:00"/>
    <x v="3"/>
    <s v="PP-18955"/>
    <s v="Paul Prost"/>
    <x v="2"/>
    <s v="United States"/>
    <x v="39"/>
    <x v="14"/>
    <x v="3"/>
    <s v="TEC-PH-10000215"/>
    <x v="1"/>
    <x v="1"/>
    <s v="Plantronics Cordless Phone Headset with In-line Volume - M214C"/>
    <n v="104.85"/>
    <x v="1"/>
    <n v="28.3095"/>
    <s v="No"/>
    <x v="2"/>
  </r>
  <r>
    <s v="US-2019-108504"/>
    <d v="2019-02-05T00:00:00"/>
    <x v="0"/>
    <x v="1"/>
    <n v="2"/>
    <d v="2019-02-05T00:00:00"/>
    <x v="3"/>
    <s v="PP-18955"/>
    <s v="Paul Prost"/>
    <x v="2"/>
    <s v="United States"/>
    <x v="39"/>
    <x v="14"/>
    <x v="3"/>
    <s v="TEC-PH-10003645"/>
    <x v="1"/>
    <x v="1"/>
    <s v="Aastra 57i VoIP phone"/>
    <n v="484.83"/>
    <x v="1"/>
    <n v="126.0558"/>
    <s v="No"/>
    <x v="2"/>
  </r>
  <r>
    <s v="US-2019-108504"/>
    <d v="2019-02-05T00:00:00"/>
    <x v="0"/>
    <x v="1"/>
    <n v="2"/>
    <d v="2019-02-05T00:00:00"/>
    <x v="3"/>
    <s v="PP-18955"/>
    <s v="Paul Prost"/>
    <x v="2"/>
    <s v="United States"/>
    <x v="39"/>
    <x v="14"/>
    <x v="3"/>
    <s v="OFF-PA-10000357"/>
    <x v="2"/>
    <x v="9"/>
    <s v="White Dual Perf Computer Printout Paper, 2700 Sheets, 1 Part, Heavyweight, 20 lbs., 14 7/8 x 11"/>
    <n v="122.97"/>
    <x v="1"/>
    <n v="60.255299999999998"/>
    <s v="No"/>
    <x v="0"/>
  </r>
  <r>
    <s v="US-2019-108504"/>
    <d v="2019-02-05T00:00:00"/>
    <x v="0"/>
    <x v="1"/>
    <n v="2"/>
    <d v="2019-02-05T00:00:00"/>
    <x v="3"/>
    <s v="PP-18955"/>
    <s v="Paul Prost"/>
    <x v="2"/>
    <s v="United States"/>
    <x v="39"/>
    <x v="14"/>
    <x v="3"/>
    <s v="OFF-ST-10004804"/>
    <x v="2"/>
    <x v="2"/>
    <s v="Belkin 19&quot; Vented Equipment Shelf, Black"/>
    <n v="154.44"/>
    <x v="1"/>
    <n v="1.5444"/>
    <s v="No"/>
    <x v="2"/>
  </r>
  <r>
    <s v="US-2019-108504"/>
    <d v="2019-02-05T00:00:00"/>
    <x v="0"/>
    <x v="1"/>
    <n v="2"/>
    <d v="2019-02-05T00:00:00"/>
    <x v="3"/>
    <s v="PP-18955"/>
    <s v="Paul Prost"/>
    <x v="2"/>
    <s v="United States"/>
    <x v="39"/>
    <x v="14"/>
    <x v="3"/>
    <s v="OFF-PA-10003892"/>
    <x v="2"/>
    <x v="9"/>
    <s v="Xerox 1943"/>
    <n v="342.37"/>
    <x v="4"/>
    <n v="160.91390000000001"/>
    <s v="No"/>
    <x v="2"/>
  </r>
  <r>
    <s v="CA-2019-100993"/>
    <d v="2019-02-05T00:00:00"/>
    <x v="0"/>
    <x v="1"/>
    <n v="2"/>
    <d v="2019-02-10T00:00:00"/>
    <x v="0"/>
    <s v="AZ-10750"/>
    <s v="Annie Zypern"/>
    <x v="1"/>
    <s v="United States"/>
    <x v="21"/>
    <x v="1"/>
    <x v="1"/>
    <s v="OFF-LA-10003223"/>
    <x v="2"/>
    <x v="14"/>
    <s v="Avery 508"/>
    <n v="14.73"/>
    <x v="1"/>
    <n v="7.2176999999999998"/>
    <s v="No"/>
    <x v="2"/>
  </r>
  <r>
    <s v="CA-2019-100993"/>
    <d v="2019-02-05T00:00:00"/>
    <x v="0"/>
    <x v="1"/>
    <n v="2"/>
    <d v="2019-02-10T00:00:00"/>
    <x v="0"/>
    <s v="AZ-10750"/>
    <s v="Annie Zypern"/>
    <x v="1"/>
    <s v="United States"/>
    <x v="21"/>
    <x v="1"/>
    <x v="1"/>
    <s v="OFF-ST-10004340"/>
    <x v="2"/>
    <x v="2"/>
    <s v="Fellowes Mobile File Cart, Black"/>
    <n v="186.54"/>
    <x v="1"/>
    <n v="50.3658"/>
    <s v="No"/>
    <x v="0"/>
  </r>
  <r>
    <s v="CA-2019-100993"/>
    <d v="2019-02-05T00:00:00"/>
    <x v="0"/>
    <x v="1"/>
    <n v="2"/>
    <d v="2019-02-10T00:00:00"/>
    <x v="0"/>
    <s v="AZ-10750"/>
    <s v="Annie Zypern"/>
    <x v="1"/>
    <s v="United States"/>
    <x v="21"/>
    <x v="1"/>
    <x v="1"/>
    <s v="FUR-TA-10001095"/>
    <x v="0"/>
    <x v="4"/>
    <s v="Chromcraft Round Conference Tables"/>
    <n v="557.72799999999995"/>
    <x v="5"/>
    <n v="6.9715999999999996"/>
    <s v="No"/>
    <x v="2"/>
  </r>
  <r>
    <s v="CA-2019-100993"/>
    <d v="2019-02-05T00:00:00"/>
    <x v="0"/>
    <x v="1"/>
    <n v="2"/>
    <d v="2019-02-10T00:00:00"/>
    <x v="0"/>
    <s v="AZ-10750"/>
    <s v="Annie Zypern"/>
    <x v="1"/>
    <s v="United States"/>
    <x v="21"/>
    <x v="1"/>
    <x v="1"/>
    <s v="TEC-PH-10001448"/>
    <x v="1"/>
    <x v="1"/>
    <s v="Anker Astro 15000mAh USB Portable Charger"/>
    <n v="159.96799999999999"/>
    <x v="5"/>
    <n v="-31.993600000000001"/>
    <s v="No"/>
    <x v="2"/>
  </r>
  <r>
    <s v="CA-2019-125017"/>
    <d v="2019-02-06T00:00:00"/>
    <x v="0"/>
    <x v="1"/>
    <n v="2"/>
    <d v="2019-02-11T00:00:00"/>
    <x v="0"/>
    <s v="KB-16240"/>
    <s v="Karen Bern"/>
    <x v="0"/>
    <s v="United States"/>
    <x v="40"/>
    <x v="21"/>
    <x v="3"/>
    <s v="FUR-FU-10000723"/>
    <x v="0"/>
    <x v="8"/>
    <s v="Deflect-o EconoMat Studded, No Bevel Mat for Low Pile Carpeting"/>
    <n v="132.22399999999999"/>
    <x v="5"/>
    <n v="-18.180800000000001"/>
    <s v="No"/>
    <x v="2"/>
  </r>
  <r>
    <s v="CA-2019-106894"/>
    <d v="2019-02-07T00:00:00"/>
    <x v="0"/>
    <x v="1"/>
    <n v="2"/>
    <d v="2019-02-07T00:00:00"/>
    <x v="3"/>
    <s v="CA-12265"/>
    <s v="Christina Anderson"/>
    <x v="1"/>
    <s v="United States"/>
    <x v="15"/>
    <x v="18"/>
    <x v="3"/>
    <s v="TEC-AC-10003063"/>
    <x v="1"/>
    <x v="3"/>
    <s v="Micro Innovations USB RF Wireless Keyboard with Mouse"/>
    <n v="100"/>
    <x v="5"/>
    <n v="21"/>
    <s v="No"/>
    <x v="2"/>
  </r>
  <r>
    <s v="CA-2019-106894"/>
    <d v="2019-02-07T00:00:00"/>
    <x v="0"/>
    <x v="1"/>
    <n v="2"/>
    <d v="2019-02-07T00:00:00"/>
    <x v="3"/>
    <s v="CA-12265"/>
    <s v="Christina Anderson"/>
    <x v="1"/>
    <s v="United States"/>
    <x v="15"/>
    <x v="18"/>
    <x v="3"/>
    <s v="OFF-LA-10001045"/>
    <x v="2"/>
    <x v="14"/>
    <s v="Permanent Self-Adhesive File Folder Labels for Typewriters by Universal"/>
    <n v="7.83"/>
    <x v="1"/>
    <n v="3.6017999999999999"/>
    <s v="No"/>
    <x v="2"/>
  </r>
  <r>
    <s v="CA-2019-161662"/>
    <d v="2019-02-07T00:00:00"/>
    <x v="0"/>
    <x v="1"/>
    <n v="2"/>
    <d v="2019-02-09T00:00:00"/>
    <x v="1"/>
    <s v="BE-11410"/>
    <s v="Bobby Elias"/>
    <x v="1"/>
    <s v="United States"/>
    <x v="41"/>
    <x v="8"/>
    <x v="0"/>
    <s v="OFF-PA-10003465"/>
    <x v="2"/>
    <x v="9"/>
    <s v="Xerox 1912"/>
    <n v="30.352"/>
    <x v="2"/>
    <n v="10.623200000000001"/>
    <s v="No"/>
    <x v="0"/>
  </r>
  <r>
    <s v="CA-2019-135461"/>
    <d v="2019-02-07T00:00:00"/>
    <x v="0"/>
    <x v="1"/>
    <n v="2"/>
    <d v="2019-02-10T00:00:00"/>
    <x v="2"/>
    <s v="EB-13975"/>
    <s v="Erica Bern"/>
    <x v="0"/>
    <s v="United States"/>
    <x v="1"/>
    <x v="1"/>
    <x v="1"/>
    <s v="TEC-PH-10004094"/>
    <x v="1"/>
    <x v="1"/>
    <s v="Motorola L703CM"/>
    <n v="623.96"/>
    <x v="3"/>
    <n v="38.997500000000002"/>
    <s v="No"/>
    <x v="2"/>
  </r>
  <r>
    <s v="CA-2019-109344"/>
    <d v="2019-02-08T00:00:00"/>
    <x v="0"/>
    <x v="1"/>
    <n v="2"/>
    <d v="2019-02-11T00:00:00"/>
    <x v="2"/>
    <s v="CH-12070"/>
    <s v="Cathy Hwang"/>
    <x v="2"/>
    <s v="United States"/>
    <x v="10"/>
    <x v="4"/>
    <x v="3"/>
    <s v="TEC-PH-10002624"/>
    <x v="1"/>
    <x v="1"/>
    <s v="Samsung Galaxy S4 Mini"/>
    <n v="1127.9760000000001"/>
    <x v="1"/>
    <n v="126.8973"/>
    <s v="No"/>
    <x v="2"/>
  </r>
  <r>
    <s v="CA-2019-163048"/>
    <d v="2019-02-08T00:00:00"/>
    <x v="0"/>
    <x v="1"/>
    <n v="2"/>
    <d v="2019-02-15T00:00:00"/>
    <x v="0"/>
    <s v="MH-17440"/>
    <s v="Mark Haberlin"/>
    <x v="0"/>
    <s v="United States"/>
    <x v="35"/>
    <x v="2"/>
    <x v="2"/>
    <s v="FUR-CH-10001270"/>
    <x v="0"/>
    <x v="11"/>
    <s v="Harbour Creations Steel Folding Chair"/>
    <n v="241.5"/>
    <x v="5"/>
    <n v="0"/>
    <s v="No"/>
    <x v="2"/>
  </r>
  <r>
    <s v="US-2019-112396"/>
    <d v="2019-02-09T00:00:00"/>
    <x v="0"/>
    <x v="1"/>
    <n v="2"/>
    <d v="2019-02-13T00:00:00"/>
    <x v="0"/>
    <s v="JR-16210"/>
    <s v="Justin Ritter"/>
    <x v="0"/>
    <s v="United States"/>
    <x v="28"/>
    <x v="1"/>
    <x v="1"/>
    <s v="TEC-AC-10003628"/>
    <x v="1"/>
    <x v="3"/>
    <s v="Logitech 910-002974 M325 Wireless Mouse for Web Scrolling"/>
    <n v="89.97"/>
    <x v="1"/>
    <n v="39.586799999999997"/>
    <s v="No"/>
    <x v="2"/>
  </r>
  <r>
    <s v="US-2019-112396"/>
    <d v="2019-02-09T00:00:00"/>
    <x v="0"/>
    <x v="1"/>
    <n v="2"/>
    <d v="2019-02-13T00:00:00"/>
    <x v="0"/>
    <s v="JR-16210"/>
    <s v="Justin Ritter"/>
    <x v="0"/>
    <s v="United States"/>
    <x v="28"/>
    <x v="1"/>
    <x v="1"/>
    <s v="TEC-AC-10004761"/>
    <x v="1"/>
    <x v="3"/>
    <s v="Maxell 4.7GB DVD+RW 3/Pack"/>
    <n v="31.86"/>
    <x v="2"/>
    <n v="11.151"/>
    <s v="No"/>
    <x v="2"/>
  </r>
  <r>
    <s v="CA-2019-164938"/>
    <d v="2019-02-11T00:00:00"/>
    <x v="0"/>
    <x v="1"/>
    <n v="2"/>
    <d v="2019-02-13T00:00:00"/>
    <x v="1"/>
    <s v="PB-19210"/>
    <s v="Phillip Breyer"/>
    <x v="0"/>
    <s v="United States"/>
    <x v="42"/>
    <x v="3"/>
    <x v="2"/>
    <s v="TEC-PH-10004897"/>
    <x v="1"/>
    <x v="1"/>
    <s v="Mediabridge Sport Armband iPhone 5s"/>
    <n v="69.930000000000007"/>
    <x v="4"/>
    <n v="0.69930000000000003"/>
    <s v="No"/>
    <x v="0"/>
  </r>
  <r>
    <s v="CA-2019-110492"/>
    <d v="2019-02-12T00:00:00"/>
    <x v="0"/>
    <x v="1"/>
    <n v="2"/>
    <d v="2019-02-14T00:00:00"/>
    <x v="1"/>
    <s v="JS-15880"/>
    <s v="John Stevenson"/>
    <x v="1"/>
    <s v="United States"/>
    <x v="33"/>
    <x v="14"/>
    <x v="3"/>
    <s v="OFF-ST-10003716"/>
    <x v="2"/>
    <x v="2"/>
    <s v="Tennsco Double-Tier Lockers"/>
    <n v="1350.12"/>
    <x v="6"/>
    <n v="175.51560000000001"/>
    <s v="No"/>
    <x v="0"/>
  </r>
  <r>
    <s v="CA-2019-110492"/>
    <d v="2019-02-12T00:00:00"/>
    <x v="0"/>
    <x v="1"/>
    <n v="2"/>
    <d v="2019-02-14T00:00:00"/>
    <x v="1"/>
    <s v="JS-15880"/>
    <s v="John Stevenson"/>
    <x v="1"/>
    <s v="United States"/>
    <x v="33"/>
    <x v="14"/>
    <x v="3"/>
    <s v="OFF-BI-10003274"/>
    <x v="2"/>
    <x v="5"/>
    <s v="Avery Durable Slant Ring Binders, No Labels"/>
    <n v="15.92"/>
    <x v="5"/>
    <n v="7.4824000000000002"/>
    <s v="No"/>
    <x v="2"/>
  </r>
  <r>
    <s v="CA-2019-112942"/>
    <d v="2019-02-13T00:00:00"/>
    <x v="0"/>
    <x v="1"/>
    <n v="2"/>
    <d v="2019-02-18T00:00:00"/>
    <x v="0"/>
    <s v="RD-19810"/>
    <s v="Ross DeVincentis"/>
    <x v="2"/>
    <s v="United States"/>
    <x v="1"/>
    <x v="1"/>
    <x v="1"/>
    <s v="OFF-PA-10004092"/>
    <x v="2"/>
    <x v="9"/>
    <s v="Tops Green Bar Computer Printout Paper"/>
    <n v="146.82"/>
    <x v="1"/>
    <n v="73.41"/>
    <s v="No"/>
    <x v="0"/>
  </r>
  <r>
    <s v="CA-2019-134334"/>
    <d v="2019-02-14T00:00:00"/>
    <x v="0"/>
    <x v="1"/>
    <n v="2"/>
    <d v="2019-02-15T00:00:00"/>
    <x v="1"/>
    <s v="DK-13090"/>
    <s v="Dave Kipp"/>
    <x v="1"/>
    <s v="United States"/>
    <x v="43"/>
    <x v="0"/>
    <x v="0"/>
    <s v="OFF-PA-10000791"/>
    <x v="2"/>
    <x v="9"/>
    <s v="Wirebound Message Books, Four 2 3/4 x 5 Forms per Page, 200 Sets per Book"/>
    <n v="4.7699999999999996"/>
    <x v="0"/>
    <n v="2.1465000000000001"/>
    <s v="No"/>
    <x v="2"/>
  </r>
  <r>
    <s v="CA-2019-134334"/>
    <d v="2019-02-14T00:00:00"/>
    <x v="0"/>
    <x v="1"/>
    <n v="2"/>
    <d v="2019-02-15T00:00:00"/>
    <x v="1"/>
    <s v="DK-13090"/>
    <s v="Dave Kipp"/>
    <x v="1"/>
    <s v="United States"/>
    <x v="43"/>
    <x v="0"/>
    <x v="0"/>
    <s v="OFF-AR-10001770"/>
    <x v="2"/>
    <x v="7"/>
    <s v="Economy #2 Pencils"/>
    <n v="7.98"/>
    <x v="1"/>
    <n v="2.0748000000000002"/>
    <s v="No"/>
    <x v="2"/>
  </r>
  <r>
    <s v="CA-2019-134334"/>
    <d v="2019-02-14T00:00:00"/>
    <x v="0"/>
    <x v="1"/>
    <n v="2"/>
    <d v="2019-02-15T00:00:00"/>
    <x v="1"/>
    <s v="DK-13090"/>
    <s v="Dave Kipp"/>
    <x v="1"/>
    <s v="United States"/>
    <x v="43"/>
    <x v="0"/>
    <x v="0"/>
    <s v="FUR-TA-10002356"/>
    <x v="0"/>
    <x v="4"/>
    <s v="Bevis Boat-Shaped Conference Table"/>
    <n v="550.43100000000004"/>
    <x v="1"/>
    <n v="-47.1798"/>
    <s v="No"/>
    <x v="0"/>
  </r>
  <r>
    <s v="CA-2019-134334"/>
    <d v="2019-02-14T00:00:00"/>
    <x v="0"/>
    <x v="1"/>
    <n v="2"/>
    <d v="2019-02-15T00:00:00"/>
    <x v="1"/>
    <s v="DK-13090"/>
    <s v="Dave Kipp"/>
    <x v="1"/>
    <s v="United States"/>
    <x v="43"/>
    <x v="0"/>
    <x v="0"/>
    <s v="FUR-FU-10003274"/>
    <x v="0"/>
    <x v="8"/>
    <s v="Regeneration Desk Collection"/>
    <n v="10.56"/>
    <x v="6"/>
    <n v="4.6463999999999999"/>
    <s v="No"/>
    <x v="0"/>
  </r>
  <r>
    <s v="CA-2019-146150"/>
    <d v="2019-02-14T00:00:00"/>
    <x v="0"/>
    <x v="1"/>
    <n v="2"/>
    <d v="2019-02-19T00:00:00"/>
    <x v="0"/>
    <s v="FM-14380"/>
    <s v="Fred McMath"/>
    <x v="1"/>
    <s v="United States"/>
    <x v="44"/>
    <x v="16"/>
    <x v="3"/>
    <s v="OFF-AR-10002240"/>
    <x v="2"/>
    <x v="7"/>
    <s v="Panasonic KP-150 Electric Pencil Sharpener"/>
    <n v="264.18"/>
    <x v="4"/>
    <n v="68.686800000000005"/>
    <s v="No"/>
    <x v="2"/>
  </r>
  <r>
    <s v="US-2019-162859"/>
    <d v="2019-02-15T00:00:00"/>
    <x v="0"/>
    <x v="1"/>
    <n v="2"/>
    <d v="2019-02-22T00:00:00"/>
    <x v="0"/>
    <s v="PG-18820"/>
    <s v="Patrick Gardner"/>
    <x v="1"/>
    <s v="United States"/>
    <x v="20"/>
    <x v="12"/>
    <x v="0"/>
    <s v="OFF-BI-10004519"/>
    <x v="2"/>
    <x v="5"/>
    <s v="GBC DocuBind P100 Manual Binding Machine"/>
    <n v="398.35199999999998"/>
    <x v="1"/>
    <n v="124.485"/>
    <s v="No"/>
    <x v="2"/>
  </r>
  <r>
    <s v="US-2019-162859"/>
    <d v="2019-02-15T00:00:00"/>
    <x v="0"/>
    <x v="1"/>
    <n v="2"/>
    <d v="2019-02-22T00:00:00"/>
    <x v="0"/>
    <s v="PG-18820"/>
    <s v="Patrick Gardner"/>
    <x v="1"/>
    <s v="United States"/>
    <x v="20"/>
    <x v="12"/>
    <x v="0"/>
    <s v="OFF-FA-10000304"/>
    <x v="2"/>
    <x v="12"/>
    <s v="Advantus Push Pins"/>
    <n v="8.7200000000000006"/>
    <x v="5"/>
    <n v="3.5752000000000002"/>
    <s v="No"/>
    <x v="0"/>
  </r>
  <r>
    <s v="CA-2019-168956"/>
    <d v="2019-02-16T00:00:00"/>
    <x v="0"/>
    <x v="1"/>
    <n v="2"/>
    <d v="2019-02-20T00:00:00"/>
    <x v="0"/>
    <s v="EA-14035"/>
    <s v="Erin Ashbrook"/>
    <x v="0"/>
    <s v="United States"/>
    <x v="29"/>
    <x v="17"/>
    <x v="2"/>
    <s v="OFF-AP-10004233"/>
    <x v="2"/>
    <x v="13"/>
    <s v="Honeywell Enviracaire Portable Air Cleaner for up to 8 x 10 Room"/>
    <n v="92.063999999999993"/>
    <x v="6"/>
    <n v="-225.55680000000001"/>
    <s v="No"/>
    <x v="0"/>
  </r>
  <r>
    <s v="CA-2019-168956"/>
    <d v="2019-02-16T00:00:00"/>
    <x v="0"/>
    <x v="1"/>
    <n v="2"/>
    <d v="2019-02-20T00:00:00"/>
    <x v="0"/>
    <s v="EA-14035"/>
    <s v="Erin Ashbrook"/>
    <x v="0"/>
    <s v="United States"/>
    <x v="29"/>
    <x v="17"/>
    <x v="2"/>
    <s v="OFF-FA-10000304"/>
    <x v="2"/>
    <x v="12"/>
    <s v="Advantus Push Pins"/>
    <n v="6.976"/>
    <x v="5"/>
    <n v="1.8311999999999999"/>
    <s v="No"/>
    <x v="0"/>
  </r>
  <r>
    <s v="CA-2019-168956"/>
    <d v="2019-02-16T00:00:00"/>
    <x v="0"/>
    <x v="1"/>
    <n v="2"/>
    <d v="2019-02-20T00:00:00"/>
    <x v="0"/>
    <s v="EA-14035"/>
    <s v="Erin Ashbrook"/>
    <x v="0"/>
    <s v="United States"/>
    <x v="29"/>
    <x v="17"/>
    <x v="2"/>
    <s v="FUR-CH-10004754"/>
    <x v="0"/>
    <x v="11"/>
    <s v="Global Stack Chair with Arms, Black"/>
    <n v="62.957999999999998"/>
    <x v="1"/>
    <n v="-2.6981999999999999"/>
    <s v="No"/>
    <x v="0"/>
  </r>
  <r>
    <s v="CA-2019-168956"/>
    <d v="2019-02-16T00:00:00"/>
    <x v="0"/>
    <x v="1"/>
    <n v="2"/>
    <d v="2019-02-20T00:00:00"/>
    <x v="0"/>
    <s v="EA-14035"/>
    <s v="Erin Ashbrook"/>
    <x v="0"/>
    <s v="United States"/>
    <x v="29"/>
    <x v="17"/>
    <x v="2"/>
    <s v="OFF-PA-10000809"/>
    <x v="2"/>
    <x v="9"/>
    <s v="Xerox 206"/>
    <n v="5.1840000000000002"/>
    <x v="0"/>
    <n v="1.8144"/>
    <s v="No"/>
    <x v="0"/>
  </r>
  <r>
    <s v="CA-2019-134138"/>
    <d v="2019-02-16T00:00:00"/>
    <x v="0"/>
    <x v="1"/>
    <n v="2"/>
    <d v="2019-02-20T00:00:00"/>
    <x v="0"/>
    <s v="JD-15790"/>
    <s v="John Dryer"/>
    <x v="1"/>
    <s v="United States"/>
    <x v="45"/>
    <x v="10"/>
    <x v="0"/>
    <s v="FUR-CH-10001545"/>
    <x v="0"/>
    <x v="11"/>
    <s v="Hon Comfortask Task/Swivel Chairs"/>
    <n v="227.96"/>
    <x v="2"/>
    <n v="36.473599999999998"/>
    <s v="No"/>
    <x v="0"/>
  </r>
  <r>
    <s v="CA-2019-108105"/>
    <d v="2019-02-16T00:00:00"/>
    <x v="0"/>
    <x v="1"/>
    <n v="2"/>
    <d v="2019-02-23T00:00:00"/>
    <x v="0"/>
    <s v="GW-14605"/>
    <s v="Giulietta Weimer"/>
    <x v="1"/>
    <s v="United States"/>
    <x v="46"/>
    <x v="19"/>
    <x v="3"/>
    <s v="FUR-FU-10003773"/>
    <x v="0"/>
    <x v="8"/>
    <s v="Eldon Cleatmat Plus Chair Mats for High Pile Carpets"/>
    <n v="318.08"/>
    <x v="5"/>
    <n v="34.988799999999998"/>
    <s v="No"/>
    <x v="2"/>
  </r>
  <r>
    <s v="CA-2019-108105"/>
    <d v="2019-02-16T00:00:00"/>
    <x v="0"/>
    <x v="1"/>
    <n v="2"/>
    <d v="2019-02-23T00:00:00"/>
    <x v="0"/>
    <s v="GW-14605"/>
    <s v="Giulietta Weimer"/>
    <x v="1"/>
    <s v="United States"/>
    <x v="46"/>
    <x v="19"/>
    <x v="3"/>
    <s v="OFF-BI-10002412"/>
    <x v="2"/>
    <x v="5"/>
    <s v="Wilson Jones “Snap” Scratch Pad Binder Tool for Ring Binders"/>
    <n v="5.8"/>
    <x v="0"/>
    <n v="2.61"/>
    <s v="No"/>
    <x v="2"/>
  </r>
  <r>
    <s v="CA-2019-105781"/>
    <d v="2019-02-16T00:00:00"/>
    <x v="0"/>
    <x v="1"/>
    <n v="2"/>
    <d v="2019-02-20T00:00:00"/>
    <x v="0"/>
    <s v="JF-15565"/>
    <s v="Jill Fjeld"/>
    <x v="1"/>
    <s v="United States"/>
    <x v="20"/>
    <x v="12"/>
    <x v="0"/>
    <s v="FUR-CH-10001802"/>
    <x v="0"/>
    <x v="11"/>
    <s v="Hon Every-Day Chair Series Swivel Task Chairs"/>
    <n v="326.64600000000002"/>
    <x v="1"/>
    <n v="39.923400000000001"/>
    <s v="No"/>
    <x v="0"/>
  </r>
  <r>
    <s v="CA-2019-105781"/>
    <d v="2019-02-16T00:00:00"/>
    <x v="0"/>
    <x v="1"/>
    <n v="2"/>
    <d v="2019-02-20T00:00:00"/>
    <x v="0"/>
    <s v="JF-15565"/>
    <s v="Jill Fjeld"/>
    <x v="1"/>
    <s v="United States"/>
    <x v="20"/>
    <x v="12"/>
    <x v="0"/>
    <s v="TEC-AC-10003628"/>
    <x v="1"/>
    <x v="3"/>
    <s v="Logitech 910-002974 M325 Wireless Mouse for Web Scrolling"/>
    <n v="89.97"/>
    <x v="1"/>
    <n v="39.586799999999997"/>
    <s v="No"/>
    <x v="0"/>
  </r>
  <r>
    <s v="CA-2019-123274"/>
    <d v="2019-02-19T00:00:00"/>
    <x v="0"/>
    <x v="1"/>
    <n v="2"/>
    <d v="2019-02-24T00:00:00"/>
    <x v="0"/>
    <s v="GT-14710"/>
    <s v="Greg Tran"/>
    <x v="1"/>
    <s v="United States"/>
    <x v="20"/>
    <x v="12"/>
    <x v="0"/>
    <s v="FUR-FU-10004090"/>
    <x v="0"/>
    <x v="8"/>
    <s v="Executive Impressions 14&quot; Contract Wall Clock"/>
    <n v="44.46"/>
    <x v="2"/>
    <n v="14.671799999999999"/>
    <s v="No"/>
    <x v="2"/>
  </r>
  <r>
    <s v="CA-2019-123274"/>
    <d v="2019-02-19T00:00:00"/>
    <x v="0"/>
    <x v="1"/>
    <n v="2"/>
    <d v="2019-02-24T00:00:00"/>
    <x v="0"/>
    <s v="GT-14710"/>
    <s v="Greg Tran"/>
    <x v="1"/>
    <s v="United States"/>
    <x v="20"/>
    <x v="12"/>
    <x v="0"/>
    <s v="OFF-ST-10000736"/>
    <x v="2"/>
    <x v="2"/>
    <s v="Carina Double Wide Media Storage Towers in Natural &amp; Black"/>
    <n v="242.94"/>
    <x v="1"/>
    <n v="9.7175999999999991"/>
    <s v="No"/>
    <x v="2"/>
  </r>
  <r>
    <s v="CA-2019-101630"/>
    <d v="2019-02-19T00:00:00"/>
    <x v="0"/>
    <x v="1"/>
    <n v="2"/>
    <d v="2019-02-23T00:00:00"/>
    <x v="2"/>
    <s v="CK-12760"/>
    <s v="Cyma Kinney"/>
    <x v="0"/>
    <s v="United States"/>
    <x v="47"/>
    <x v="12"/>
    <x v="0"/>
    <s v="OFF-LA-10004425"/>
    <x v="2"/>
    <x v="14"/>
    <s v="Staple-on labels"/>
    <n v="8.67"/>
    <x v="1"/>
    <n v="4.0749000000000004"/>
    <s v="No"/>
    <x v="0"/>
  </r>
  <r>
    <s v="CA-2019-101630"/>
    <d v="2019-02-19T00:00:00"/>
    <x v="0"/>
    <x v="1"/>
    <n v="2"/>
    <d v="2019-02-23T00:00:00"/>
    <x v="2"/>
    <s v="CK-12760"/>
    <s v="Cyma Kinney"/>
    <x v="0"/>
    <s v="United States"/>
    <x v="47"/>
    <x v="12"/>
    <x v="0"/>
    <s v="OFF-SU-10001664"/>
    <x v="2"/>
    <x v="16"/>
    <s v="Acme Office Executive Series Stainless Steel Trimmers"/>
    <n v="25.71"/>
    <x v="1"/>
    <n v="6.6845999999999997"/>
    <s v="No"/>
    <x v="2"/>
  </r>
  <r>
    <s v="CA-2019-106460"/>
    <d v="2019-02-19T00:00:00"/>
    <x v="0"/>
    <x v="1"/>
    <n v="2"/>
    <d v="2019-02-22T00:00:00"/>
    <x v="2"/>
    <s v="GT-14710"/>
    <s v="Greg Tran"/>
    <x v="1"/>
    <s v="United States"/>
    <x v="28"/>
    <x v="1"/>
    <x v="1"/>
    <s v="OFF-PA-10001736"/>
    <x v="2"/>
    <x v="9"/>
    <s v="Xerox 1880"/>
    <n v="70.88"/>
    <x v="2"/>
    <n v="33.313600000000001"/>
    <s v="No"/>
    <x v="2"/>
  </r>
  <r>
    <s v="CA-2019-166485"/>
    <d v="2019-02-20T00:00:00"/>
    <x v="0"/>
    <x v="1"/>
    <n v="2"/>
    <d v="2019-02-27T00:00:00"/>
    <x v="0"/>
    <s v="AH-10210"/>
    <s v="Alan Hwang"/>
    <x v="1"/>
    <s v="United States"/>
    <x v="48"/>
    <x v="21"/>
    <x v="3"/>
    <s v="OFF-PA-10004996"/>
    <x v="2"/>
    <x v="9"/>
    <s v="Speediset Carbonless Redi-Letter 7&quot; x 8 1/2&quot;"/>
    <n v="16.495999999999999"/>
    <x v="2"/>
    <n v="5.5674000000000001"/>
    <s v="No"/>
    <x v="2"/>
  </r>
  <r>
    <s v="CA-2019-139010"/>
    <d v="2019-02-21T00:00:00"/>
    <x v="0"/>
    <x v="1"/>
    <n v="2"/>
    <d v="2019-02-26T00:00:00"/>
    <x v="2"/>
    <s v="MC-17635"/>
    <s v="Matthew Clasen"/>
    <x v="0"/>
    <s v="United States"/>
    <x v="1"/>
    <x v="1"/>
    <x v="1"/>
    <s v="TEC-AC-10004227"/>
    <x v="1"/>
    <x v="3"/>
    <s v="SanDisk Ultra 16 GB MicroSDHC Class 10 Memory Card"/>
    <n v="12.99"/>
    <x v="0"/>
    <n v="0.77939999999999998"/>
    <s v="No"/>
    <x v="2"/>
  </r>
  <r>
    <s v="CA-2019-139010"/>
    <d v="2019-02-21T00:00:00"/>
    <x v="0"/>
    <x v="1"/>
    <n v="2"/>
    <d v="2019-02-26T00:00:00"/>
    <x v="2"/>
    <s v="MC-17635"/>
    <s v="Matthew Clasen"/>
    <x v="0"/>
    <s v="United States"/>
    <x v="1"/>
    <x v="1"/>
    <x v="1"/>
    <s v="OFF-BI-10000174"/>
    <x v="2"/>
    <x v="5"/>
    <s v="Wilson Jones Clip &amp; Carry Folder Binder Tool for Ring Binders, Clear"/>
    <n v="18.559999999999999"/>
    <x v="5"/>
    <n v="6.4960000000000004"/>
    <s v="No"/>
    <x v="0"/>
  </r>
  <r>
    <s v="CA-2019-139010"/>
    <d v="2019-02-21T00:00:00"/>
    <x v="0"/>
    <x v="1"/>
    <n v="2"/>
    <d v="2019-02-26T00:00:00"/>
    <x v="2"/>
    <s v="MC-17635"/>
    <s v="Matthew Clasen"/>
    <x v="0"/>
    <s v="United States"/>
    <x v="1"/>
    <x v="1"/>
    <x v="1"/>
    <s v="OFF-ST-10001809"/>
    <x v="2"/>
    <x v="2"/>
    <s v="Fellowes Officeware Wire Shelving"/>
    <n v="449.15"/>
    <x v="3"/>
    <n v="8.9830000000000005"/>
    <s v="No"/>
    <x v="2"/>
  </r>
  <r>
    <s v="CA-2019-139010"/>
    <d v="2019-02-21T00:00:00"/>
    <x v="0"/>
    <x v="1"/>
    <n v="2"/>
    <d v="2019-02-26T00:00:00"/>
    <x v="2"/>
    <s v="MC-17635"/>
    <s v="Matthew Clasen"/>
    <x v="0"/>
    <s v="United States"/>
    <x v="1"/>
    <x v="1"/>
    <x v="1"/>
    <s v="OFF-BI-10002309"/>
    <x v="2"/>
    <x v="5"/>
    <s v="Avery Heavy-Duty EZD  Binder With Locking Rings"/>
    <n v="31.248000000000001"/>
    <x v="4"/>
    <n v="10.9368"/>
    <s v="No"/>
    <x v="2"/>
  </r>
  <r>
    <s v="US-2019-168410"/>
    <d v="2019-02-21T00:00:00"/>
    <x v="0"/>
    <x v="1"/>
    <n v="2"/>
    <d v="2019-02-26T00:00:00"/>
    <x v="0"/>
    <s v="BV-11245"/>
    <s v="Benjamin Venier"/>
    <x v="0"/>
    <s v="United States"/>
    <x v="49"/>
    <x v="12"/>
    <x v="0"/>
    <s v="FUR-FU-10000629"/>
    <x v="0"/>
    <x v="8"/>
    <s v="9-3/4 Diameter Round Wall Clock"/>
    <n v="68.95"/>
    <x v="3"/>
    <n v="28.959"/>
    <s v="No"/>
    <x v="2"/>
  </r>
  <r>
    <s v="US-2019-168410"/>
    <d v="2019-02-21T00:00:00"/>
    <x v="0"/>
    <x v="1"/>
    <n v="2"/>
    <d v="2019-02-26T00:00:00"/>
    <x v="0"/>
    <s v="BV-11245"/>
    <s v="Benjamin Venier"/>
    <x v="0"/>
    <s v="United States"/>
    <x v="49"/>
    <x v="12"/>
    <x v="0"/>
    <s v="OFF-ST-10000036"/>
    <x v="2"/>
    <x v="2"/>
    <s v="Recycled Data-Pak for Archival Bound Computer Printouts, 12-1/2 x 12-1/2 x 16"/>
    <n v="296.37"/>
    <x v="1"/>
    <n v="80.019900000000007"/>
    <s v="No"/>
    <x v="2"/>
  </r>
  <r>
    <s v="US-2019-168410"/>
    <d v="2019-02-21T00:00:00"/>
    <x v="0"/>
    <x v="1"/>
    <n v="2"/>
    <d v="2019-02-26T00:00:00"/>
    <x v="0"/>
    <s v="BV-11245"/>
    <s v="Benjamin Venier"/>
    <x v="0"/>
    <s v="United States"/>
    <x v="49"/>
    <x v="12"/>
    <x v="0"/>
    <s v="TEC-PH-10002583"/>
    <x v="1"/>
    <x v="1"/>
    <s v="iOttie HLCRIO102 Car Mount"/>
    <n v="39.979999999999997"/>
    <x v="2"/>
    <n v="1.9990000000000001"/>
    <s v="No"/>
    <x v="2"/>
  </r>
  <r>
    <s v="US-2019-139262"/>
    <d v="2019-02-21T00:00:00"/>
    <x v="0"/>
    <x v="1"/>
    <n v="2"/>
    <d v="2019-02-25T00:00:00"/>
    <x v="0"/>
    <s v="LC-16960"/>
    <s v="Lindsay Castell"/>
    <x v="2"/>
    <s v="United States"/>
    <x v="50"/>
    <x v="6"/>
    <x v="3"/>
    <s v="OFF-BI-10003727"/>
    <x v="2"/>
    <x v="5"/>
    <s v="Avery Durable Slant Ring Binders With Label Holder"/>
    <n v="3.762"/>
    <x v="1"/>
    <n v="-2.7587999999999999"/>
    <s v="No"/>
    <x v="2"/>
  </r>
  <r>
    <s v="US-2019-139262"/>
    <d v="2019-02-21T00:00:00"/>
    <x v="0"/>
    <x v="1"/>
    <n v="2"/>
    <d v="2019-02-25T00:00:00"/>
    <x v="0"/>
    <s v="LC-16960"/>
    <s v="Lindsay Castell"/>
    <x v="2"/>
    <s v="United States"/>
    <x v="50"/>
    <x v="6"/>
    <x v="3"/>
    <s v="OFF-BI-10002026"/>
    <x v="2"/>
    <x v="5"/>
    <s v="Avery Arch Ring Binders"/>
    <n v="34.86"/>
    <x v="2"/>
    <n v="-26.725999999999999"/>
    <s v="No"/>
    <x v="0"/>
  </r>
  <r>
    <s v="US-2019-139262"/>
    <d v="2019-02-21T00:00:00"/>
    <x v="0"/>
    <x v="1"/>
    <n v="2"/>
    <d v="2019-02-25T00:00:00"/>
    <x v="0"/>
    <s v="LC-16960"/>
    <s v="Lindsay Castell"/>
    <x v="2"/>
    <s v="United States"/>
    <x v="50"/>
    <x v="6"/>
    <x v="3"/>
    <s v="OFF-ST-10001496"/>
    <x v="2"/>
    <x v="2"/>
    <s v="Standard Rollaway File with Lock"/>
    <n v="432.45600000000002"/>
    <x v="1"/>
    <n v="32.434199999999997"/>
    <s v="No"/>
    <x v="2"/>
  </r>
  <r>
    <s v="CA-2019-121447"/>
    <d v="2019-02-21T00:00:00"/>
    <x v="0"/>
    <x v="1"/>
    <n v="2"/>
    <d v="2019-02-22T00:00:00"/>
    <x v="1"/>
    <s v="EA-14035"/>
    <s v="Erin Ashbrook"/>
    <x v="0"/>
    <s v="United States"/>
    <x v="20"/>
    <x v="12"/>
    <x v="0"/>
    <s v="FUR-FU-10001861"/>
    <x v="0"/>
    <x v="8"/>
    <s v="Floodlight Indoor Halogen Bulbs, 1 Bulb per Pack, 60 Watts"/>
    <n v="135.80000000000001"/>
    <x v="4"/>
    <n v="66.542000000000002"/>
    <s v="No"/>
    <x v="2"/>
  </r>
  <r>
    <s v="CA-2019-119025"/>
    <d v="2019-02-22T00:00:00"/>
    <x v="0"/>
    <x v="1"/>
    <n v="2"/>
    <d v="2019-02-28T00:00:00"/>
    <x v="0"/>
    <s v="PV-18985"/>
    <s v="Paul Van Hugh"/>
    <x v="2"/>
    <s v="United States"/>
    <x v="51"/>
    <x v="7"/>
    <x v="2"/>
    <s v="OFF-AP-10001205"/>
    <x v="2"/>
    <x v="13"/>
    <s v="Belkin 5 Outlet SurgeMaster Power Centers"/>
    <n v="490.32"/>
    <x v="7"/>
    <n v="137.28960000000001"/>
    <s v="No"/>
    <x v="0"/>
  </r>
  <r>
    <s v="US-2019-143280"/>
    <d v="2019-02-22T00:00:00"/>
    <x v="0"/>
    <x v="1"/>
    <n v="2"/>
    <d v="2019-02-26T00:00:00"/>
    <x v="0"/>
    <s v="TZ-21580"/>
    <s v="Tracy Zic"/>
    <x v="1"/>
    <s v="United States"/>
    <x v="1"/>
    <x v="1"/>
    <x v="1"/>
    <s v="TEC-PH-10002398"/>
    <x v="1"/>
    <x v="1"/>
    <s v="AT&amp;T 1070 Corded Phone"/>
    <n v="445.96"/>
    <x v="3"/>
    <n v="55.744999999999997"/>
    <s v="No"/>
    <x v="2"/>
  </r>
  <r>
    <s v="US-2019-143280"/>
    <d v="2019-02-22T00:00:00"/>
    <x v="0"/>
    <x v="1"/>
    <n v="2"/>
    <d v="2019-02-26T00:00:00"/>
    <x v="0"/>
    <s v="TZ-21580"/>
    <s v="Tracy Zic"/>
    <x v="1"/>
    <s v="United States"/>
    <x v="1"/>
    <x v="1"/>
    <x v="1"/>
    <s v="TEC-AC-10003399"/>
    <x v="1"/>
    <x v="3"/>
    <s v="Memorex Mini Travel Drive 64 GB USB 2.0 Flash Drive"/>
    <n v="36.24"/>
    <x v="0"/>
    <n v="15.220800000000001"/>
    <s v="No"/>
    <x v="2"/>
  </r>
  <r>
    <s v="US-2019-143280"/>
    <d v="2019-02-22T00:00:00"/>
    <x v="0"/>
    <x v="1"/>
    <n v="2"/>
    <d v="2019-02-26T00:00:00"/>
    <x v="0"/>
    <s v="TZ-21580"/>
    <s v="Tracy Zic"/>
    <x v="1"/>
    <s v="United States"/>
    <x v="1"/>
    <x v="1"/>
    <x v="1"/>
    <s v="OFF-FA-10000992"/>
    <x v="2"/>
    <x v="12"/>
    <s v="Acco Clips to Go Binder Clips, 24 Clips in Two Sizes"/>
    <n v="10.65"/>
    <x v="1"/>
    <n v="5.0054999999999996"/>
    <s v="No"/>
    <x v="2"/>
  </r>
  <r>
    <s v="CA-2019-144400"/>
    <d v="2019-02-23T00:00:00"/>
    <x v="0"/>
    <x v="1"/>
    <n v="2"/>
    <d v="2019-02-27T00:00:00"/>
    <x v="0"/>
    <s v="AC-10420"/>
    <s v="Alyssa Crouse"/>
    <x v="0"/>
    <s v="United States"/>
    <x v="5"/>
    <x v="5"/>
    <x v="0"/>
    <s v="OFF-EN-10004386"/>
    <x v="2"/>
    <x v="10"/>
    <s v="Recycled Interoffice Envelopes with String and Button Closure, 10 x 13"/>
    <n v="57.576000000000001"/>
    <x v="1"/>
    <n v="21.591000000000001"/>
    <s v="No"/>
    <x v="2"/>
  </r>
  <r>
    <s v="CA-2019-165015"/>
    <d v="2019-02-25T00:00:00"/>
    <x v="0"/>
    <x v="1"/>
    <n v="2"/>
    <d v="2019-02-27T00:00:00"/>
    <x v="2"/>
    <s v="BD-11725"/>
    <s v="Bruce Degenhardt"/>
    <x v="1"/>
    <s v="United States"/>
    <x v="52"/>
    <x v="8"/>
    <x v="0"/>
    <s v="OFF-EN-10003134"/>
    <x v="2"/>
    <x v="10"/>
    <s v="Staple envelope"/>
    <n v="46.72"/>
    <x v="3"/>
    <n v="17.52"/>
    <s v="No"/>
    <x v="0"/>
  </r>
  <r>
    <s v="CA-2019-102456"/>
    <d v="2019-02-27T00:00:00"/>
    <x v="0"/>
    <x v="1"/>
    <n v="2"/>
    <d v="2019-03-01T00:00:00"/>
    <x v="1"/>
    <s v="DL-12865"/>
    <s v="Dan Lawera"/>
    <x v="1"/>
    <s v="United States"/>
    <x v="20"/>
    <x v="12"/>
    <x v="0"/>
    <s v="OFF-AP-10004336"/>
    <x v="2"/>
    <x v="13"/>
    <s v="Conquest 14 Commercial Heavy-Duty Upright Vacuum, Collection System, Accessory Kit"/>
    <n v="170.88"/>
    <x v="1"/>
    <n v="49.555199999999999"/>
    <s v="No"/>
    <x v="2"/>
  </r>
  <r>
    <s v="CA-2019-101448"/>
    <d v="2019-02-27T00:00:00"/>
    <x v="0"/>
    <x v="1"/>
    <n v="2"/>
    <d v="2019-03-01T00:00:00"/>
    <x v="2"/>
    <s v="EB-13930"/>
    <s v="Eric Barreto"/>
    <x v="1"/>
    <s v="United States"/>
    <x v="53"/>
    <x v="7"/>
    <x v="2"/>
    <s v="OFF-BI-10004738"/>
    <x v="2"/>
    <x v="5"/>
    <s v="Flexible Leather- Look Classic Collection Ring Binder"/>
    <n v="56.82"/>
    <x v="1"/>
    <n v="28.41"/>
    <s v="No"/>
    <x v="0"/>
  </r>
  <r>
    <s v="CA-2019-128706"/>
    <d v="2019-02-27T00:00:00"/>
    <x v="0"/>
    <x v="1"/>
    <n v="2"/>
    <d v="2019-03-02T00:00:00"/>
    <x v="0"/>
    <s v="DW-13540"/>
    <s v="Don Weiss"/>
    <x v="1"/>
    <s v="United States"/>
    <x v="35"/>
    <x v="2"/>
    <x v="2"/>
    <s v="FUR-FU-10004053"/>
    <x v="0"/>
    <x v="8"/>
    <s v="DAX Two-Tone Silver Metal Document Frame"/>
    <n v="16.192"/>
    <x v="2"/>
    <n v="-6.8815999999999997"/>
    <s v="No"/>
    <x v="0"/>
  </r>
  <r>
    <s v="CA-2019-111283"/>
    <d v="2019-02-28T00:00:00"/>
    <x v="0"/>
    <x v="1"/>
    <n v="2"/>
    <d v="2019-03-04T00:00:00"/>
    <x v="0"/>
    <s v="LC-16870"/>
    <s v="Lena Cacioppo"/>
    <x v="1"/>
    <s v="United States"/>
    <x v="52"/>
    <x v="8"/>
    <x v="0"/>
    <s v="OFF-AR-10001615"/>
    <x v="2"/>
    <x v="7"/>
    <s v="Newell 34"/>
    <n v="111.104"/>
    <x v="4"/>
    <n v="8.3328000000000007"/>
    <s v="No"/>
    <x v="2"/>
  </r>
  <r>
    <s v="CA-2019-101623"/>
    <d v="2019-02-28T00:00:00"/>
    <x v="0"/>
    <x v="1"/>
    <n v="2"/>
    <d v="2019-03-06T00:00:00"/>
    <x v="0"/>
    <s v="RR-19525"/>
    <s v="Rick Reed"/>
    <x v="0"/>
    <s v="United States"/>
    <x v="20"/>
    <x v="12"/>
    <x v="0"/>
    <s v="OFF-FA-10003495"/>
    <x v="2"/>
    <x v="12"/>
    <s v="Staples"/>
    <n v="36.479999999999997"/>
    <x v="6"/>
    <n v="18.239999999999998"/>
    <s v="No"/>
    <x v="0"/>
  </r>
  <r>
    <s v="US-2019-143819"/>
    <d v="2019-03-01T00:00:00"/>
    <x v="0"/>
    <x v="2"/>
    <n v="3"/>
    <d v="2019-03-05T00:00:00"/>
    <x v="0"/>
    <s v="KD-16270"/>
    <s v="Karen Daniels"/>
    <x v="1"/>
    <s v="United States"/>
    <x v="54"/>
    <x v="12"/>
    <x v="0"/>
    <s v="FUR-TA-10001095"/>
    <x v="0"/>
    <x v="4"/>
    <s v="Chromcraft Round Conference Tables"/>
    <n v="836.59199999999998"/>
    <x v="9"/>
    <n v="-264.92079999999999"/>
    <s v="No"/>
    <x v="2"/>
  </r>
  <r>
    <s v="US-2019-143819"/>
    <d v="2019-03-01T00:00:00"/>
    <x v="0"/>
    <x v="2"/>
    <n v="3"/>
    <d v="2019-03-05T00:00:00"/>
    <x v="0"/>
    <s v="KD-16270"/>
    <s v="Karen Daniels"/>
    <x v="1"/>
    <s v="United States"/>
    <x v="54"/>
    <x v="12"/>
    <x v="0"/>
    <s v="OFF-PA-10003127"/>
    <x v="2"/>
    <x v="9"/>
    <s v="Easy-staple paper"/>
    <n v="26.38"/>
    <x v="0"/>
    <n v="12.1348"/>
    <s v="No"/>
    <x v="2"/>
  </r>
  <r>
    <s v="US-2019-143819"/>
    <d v="2019-03-01T00:00:00"/>
    <x v="0"/>
    <x v="2"/>
    <n v="3"/>
    <d v="2019-03-05T00:00:00"/>
    <x v="0"/>
    <s v="KD-16270"/>
    <s v="Karen Daniels"/>
    <x v="1"/>
    <s v="United States"/>
    <x v="54"/>
    <x v="12"/>
    <x v="0"/>
    <s v="OFF-ST-10003208"/>
    <x v="2"/>
    <x v="2"/>
    <s v="Adjustable Depth Letter/Legal Cart"/>
    <n v="362.92"/>
    <x v="2"/>
    <n v="105.24679999999999"/>
    <s v="No"/>
    <x v="2"/>
  </r>
  <r>
    <s v="US-2019-143819"/>
    <d v="2019-03-01T00:00:00"/>
    <x v="0"/>
    <x v="2"/>
    <n v="3"/>
    <d v="2019-03-05T00:00:00"/>
    <x v="0"/>
    <s v="KD-16270"/>
    <s v="Karen Daniels"/>
    <x v="1"/>
    <s v="United States"/>
    <x v="54"/>
    <x v="12"/>
    <x v="0"/>
    <s v="TEC-MA-10003979"/>
    <x v="1"/>
    <x v="15"/>
    <s v="Ativa V4110MDD Micro-Cut Shredder"/>
    <n v="4899.93"/>
    <x v="4"/>
    <n v="2400.9657000000002"/>
    <s v="No"/>
    <x v="2"/>
  </r>
  <r>
    <s v="US-2019-151862"/>
    <d v="2019-03-01T00:00:00"/>
    <x v="0"/>
    <x v="2"/>
    <n v="3"/>
    <d v="2019-03-08T00:00:00"/>
    <x v="0"/>
    <s v="ON-18715"/>
    <s v="Odella Nelson"/>
    <x v="0"/>
    <s v="United States"/>
    <x v="55"/>
    <x v="22"/>
    <x v="1"/>
    <s v="TEC-PH-10003535"/>
    <x v="1"/>
    <x v="1"/>
    <s v="RCA ViSYS 25423RE1 Corded phone"/>
    <n v="159.98400000000001"/>
    <x v="2"/>
    <n v="13.9986"/>
    <s v="No"/>
    <x v="2"/>
  </r>
  <r>
    <s v="CA-2019-112123"/>
    <d v="2019-03-03T00:00:00"/>
    <x v="0"/>
    <x v="2"/>
    <n v="3"/>
    <d v="2019-03-08T00:00:00"/>
    <x v="0"/>
    <s v="BH-11710"/>
    <s v="Brosina Hoffman"/>
    <x v="1"/>
    <s v="United States"/>
    <x v="52"/>
    <x v="23"/>
    <x v="0"/>
    <s v="OFF-BI-10001071"/>
    <x v="2"/>
    <x v="5"/>
    <s v="GBC ProClick Punch Binding System"/>
    <n v="447.86"/>
    <x v="4"/>
    <n v="219.45140000000001"/>
    <s v="No"/>
    <x v="2"/>
  </r>
  <r>
    <s v="CA-2019-112123"/>
    <d v="2019-03-03T00:00:00"/>
    <x v="0"/>
    <x v="2"/>
    <n v="3"/>
    <d v="2019-03-08T00:00:00"/>
    <x v="0"/>
    <s v="BH-11710"/>
    <s v="Brosina Hoffman"/>
    <x v="1"/>
    <s v="United States"/>
    <x v="52"/>
    <x v="23"/>
    <x v="0"/>
    <s v="TEC-PH-10001557"/>
    <x v="1"/>
    <x v="1"/>
    <s v="Pyle PMP37LED"/>
    <n v="479.95"/>
    <x v="3"/>
    <n v="129.5865"/>
    <s v="No"/>
    <x v="2"/>
  </r>
  <r>
    <s v="CA-2019-112123"/>
    <d v="2019-03-03T00:00:00"/>
    <x v="0"/>
    <x v="2"/>
    <n v="3"/>
    <d v="2019-03-08T00:00:00"/>
    <x v="0"/>
    <s v="BH-11710"/>
    <s v="Brosina Hoffman"/>
    <x v="1"/>
    <s v="United States"/>
    <x v="52"/>
    <x v="23"/>
    <x v="0"/>
    <s v="OFF-PA-10001977"/>
    <x v="2"/>
    <x v="9"/>
    <s v="Xerox 194"/>
    <n v="166.44"/>
    <x v="1"/>
    <n v="79.891199999999998"/>
    <s v="No"/>
    <x v="2"/>
  </r>
  <r>
    <s v="CA-2019-116799"/>
    <d v="2019-03-03T00:00:00"/>
    <x v="0"/>
    <x v="2"/>
    <n v="3"/>
    <d v="2019-03-06T00:00:00"/>
    <x v="1"/>
    <s v="JG-15310"/>
    <s v="Jason Gross"/>
    <x v="0"/>
    <s v="United States"/>
    <x v="56"/>
    <x v="2"/>
    <x v="2"/>
    <s v="OFF-PA-10001892"/>
    <x v="2"/>
    <x v="9"/>
    <s v="Rediform Wirebound &quot;Phone Memo&quot; Message Book, 11 x 5-3/4"/>
    <n v="42.783999999999999"/>
    <x v="4"/>
    <n v="15.5092"/>
    <s v="No"/>
    <x v="2"/>
  </r>
  <r>
    <s v="CA-2019-116799"/>
    <d v="2019-03-03T00:00:00"/>
    <x v="0"/>
    <x v="2"/>
    <n v="3"/>
    <d v="2019-03-06T00:00:00"/>
    <x v="1"/>
    <s v="JG-15310"/>
    <s v="Jason Gross"/>
    <x v="0"/>
    <s v="United States"/>
    <x v="56"/>
    <x v="2"/>
    <x v="2"/>
    <s v="FUR-CH-10004983"/>
    <x v="0"/>
    <x v="11"/>
    <s v="Office Star - Mid Back Dual function Ergonomic High Back Chair with 2-Way Adjustable Arms"/>
    <n v="563.42999999999995"/>
    <x v="3"/>
    <n v="-56.343000000000004"/>
    <s v="No"/>
    <x v="2"/>
  </r>
  <r>
    <s v="CA-2019-167759"/>
    <d v="2019-03-03T00:00:00"/>
    <x v="0"/>
    <x v="2"/>
    <n v="3"/>
    <d v="2019-03-08T00:00:00"/>
    <x v="2"/>
    <s v="CC-12670"/>
    <s v="Craig Carreira"/>
    <x v="1"/>
    <s v="United States"/>
    <x v="57"/>
    <x v="24"/>
    <x v="2"/>
    <s v="TEC-PH-10003171"/>
    <x v="1"/>
    <x v="1"/>
    <s v="Plantronics Encore H101 Dual Earpieces Headset"/>
    <n v="134.85"/>
    <x v="1"/>
    <n v="37.758000000000003"/>
    <s v="No"/>
    <x v="2"/>
  </r>
  <r>
    <s v="CA-2019-145730"/>
    <d v="2019-03-03T00:00:00"/>
    <x v="0"/>
    <x v="2"/>
    <n v="3"/>
    <d v="2019-03-08T00:00:00"/>
    <x v="0"/>
    <s v="CC-12220"/>
    <s v="Chris Cortes"/>
    <x v="1"/>
    <s v="United States"/>
    <x v="2"/>
    <x v="2"/>
    <x v="2"/>
    <s v="FUR-TA-10004915"/>
    <x v="0"/>
    <x v="4"/>
    <s v="Office Impressions End Table, 20-1/2&quot;H x 24&quot;W x 20&quot;D"/>
    <n v="637.89599999999996"/>
    <x v="1"/>
    <n v="-127.5792"/>
    <s v="No"/>
    <x v="0"/>
  </r>
  <r>
    <s v="CA-2019-145730"/>
    <d v="2019-03-03T00:00:00"/>
    <x v="0"/>
    <x v="2"/>
    <n v="3"/>
    <d v="2019-03-08T00:00:00"/>
    <x v="0"/>
    <s v="CC-12220"/>
    <s v="Chris Cortes"/>
    <x v="1"/>
    <s v="United States"/>
    <x v="2"/>
    <x v="2"/>
    <x v="2"/>
    <s v="TEC-MA-10001016"/>
    <x v="1"/>
    <x v="15"/>
    <s v="Canon PC170 Desktop Personal Copier"/>
    <n v="287.91000000000003"/>
    <x v="1"/>
    <n v="33.589500000000001"/>
    <s v="No"/>
    <x v="2"/>
  </r>
  <r>
    <s v="CA-2019-145730"/>
    <d v="2019-03-03T00:00:00"/>
    <x v="0"/>
    <x v="2"/>
    <n v="3"/>
    <d v="2019-03-08T00:00:00"/>
    <x v="0"/>
    <s v="CC-12220"/>
    <s v="Chris Cortes"/>
    <x v="1"/>
    <s v="United States"/>
    <x v="2"/>
    <x v="2"/>
    <x v="2"/>
    <s v="OFF-EN-10000483"/>
    <x v="2"/>
    <x v="10"/>
    <s v="White Envelopes, White Envelopes with Clear Poly Window"/>
    <n v="36.6"/>
    <x v="1"/>
    <n v="11.895"/>
    <s v="No"/>
    <x v="2"/>
  </r>
  <r>
    <s v="CA-2019-120005"/>
    <d v="2019-03-03T00:00:00"/>
    <x v="0"/>
    <x v="2"/>
    <n v="3"/>
    <d v="2019-03-03T00:00:00"/>
    <x v="3"/>
    <s v="TS-21160"/>
    <s v="Theresa Swint"/>
    <x v="0"/>
    <s v="United States"/>
    <x v="28"/>
    <x v="1"/>
    <x v="1"/>
    <s v="OFF-SU-10004782"/>
    <x v="2"/>
    <x v="16"/>
    <s v="Elite 5&quot; Scissors"/>
    <n v="25.35"/>
    <x v="1"/>
    <n v="7.6050000000000004"/>
    <s v="No"/>
    <x v="2"/>
  </r>
  <r>
    <s v="CA-2019-120005"/>
    <d v="2019-03-03T00:00:00"/>
    <x v="0"/>
    <x v="2"/>
    <n v="3"/>
    <d v="2019-03-03T00:00:00"/>
    <x v="3"/>
    <s v="TS-21160"/>
    <s v="Theresa Swint"/>
    <x v="0"/>
    <s v="United States"/>
    <x v="28"/>
    <x v="1"/>
    <x v="1"/>
    <s v="FUR-FU-10000672"/>
    <x v="0"/>
    <x v="8"/>
    <s v="Executive Impressions 10&quot; Spectator Wall Clock"/>
    <n v="35.28"/>
    <x v="1"/>
    <n v="11.995200000000001"/>
    <s v="No"/>
    <x v="0"/>
  </r>
  <r>
    <s v="CA-2019-103982"/>
    <d v="2019-03-03T00:00:00"/>
    <x v="0"/>
    <x v="2"/>
    <n v="3"/>
    <d v="2019-03-08T00:00:00"/>
    <x v="0"/>
    <s v="AA-10315"/>
    <s v="Alex Avila"/>
    <x v="1"/>
    <s v="United States"/>
    <x v="58"/>
    <x v="2"/>
    <x v="2"/>
    <s v="OFF-SU-10000151"/>
    <x v="2"/>
    <x v="16"/>
    <s v="High Speed Automatic Electric Letter Opener"/>
    <n v="3930.0720000000001"/>
    <x v="1"/>
    <n v="-786.01440000000002"/>
    <s v="No"/>
    <x v="0"/>
  </r>
  <r>
    <s v="CA-2019-103982"/>
    <d v="2019-03-03T00:00:00"/>
    <x v="0"/>
    <x v="2"/>
    <n v="3"/>
    <d v="2019-03-08T00:00:00"/>
    <x v="0"/>
    <s v="AA-10315"/>
    <s v="Alex Avila"/>
    <x v="1"/>
    <s v="United States"/>
    <x v="58"/>
    <x v="2"/>
    <x v="2"/>
    <s v="OFF-FA-10001332"/>
    <x v="2"/>
    <x v="12"/>
    <s v="Acco Banker's Clasps, 5 3/4&quot;-Long"/>
    <n v="2.3039999999999998"/>
    <x v="0"/>
    <n v="0.77759999999999996"/>
    <s v="No"/>
    <x v="0"/>
  </r>
  <r>
    <s v="CA-2019-103982"/>
    <d v="2019-03-03T00:00:00"/>
    <x v="0"/>
    <x v="2"/>
    <n v="3"/>
    <d v="2019-03-08T00:00:00"/>
    <x v="0"/>
    <s v="AA-10315"/>
    <s v="Alex Avila"/>
    <x v="1"/>
    <s v="United States"/>
    <x v="58"/>
    <x v="2"/>
    <x v="2"/>
    <s v="TEC-PH-10000895"/>
    <x v="1"/>
    <x v="1"/>
    <s v="Polycom VVX 310 VoIP phone"/>
    <n v="431.976"/>
    <x v="1"/>
    <n v="32.398200000000003"/>
    <s v="No"/>
    <x v="2"/>
  </r>
  <r>
    <s v="CA-2019-103982"/>
    <d v="2019-03-03T00:00:00"/>
    <x v="0"/>
    <x v="2"/>
    <n v="3"/>
    <d v="2019-03-08T00:00:00"/>
    <x v="0"/>
    <s v="AA-10315"/>
    <s v="Alex Avila"/>
    <x v="1"/>
    <s v="United States"/>
    <x v="58"/>
    <x v="2"/>
    <x v="2"/>
    <s v="TEC-AC-10002857"/>
    <x v="1"/>
    <x v="3"/>
    <s v="Verbatim 25 GB 6x Blu-ray Single Layer Recordable Disc, 1/Pack"/>
    <n v="41.72"/>
    <x v="4"/>
    <n v="5.7365000000000004"/>
    <s v="No"/>
    <x v="1"/>
  </r>
  <r>
    <s v="CA-2019-154053"/>
    <d v="2019-03-04T00:00:00"/>
    <x v="0"/>
    <x v="2"/>
    <n v="3"/>
    <d v="2019-03-10T00:00:00"/>
    <x v="0"/>
    <s v="MG-17890"/>
    <s v="Michael Granlund"/>
    <x v="2"/>
    <s v="United States"/>
    <x v="21"/>
    <x v="1"/>
    <x v="1"/>
    <s v="OFF-AR-10003727"/>
    <x v="2"/>
    <x v="7"/>
    <s v="Berol Giant Pencil Sharpener"/>
    <n v="16.989999999999998"/>
    <x v="0"/>
    <n v="4.9271000000000003"/>
    <s v="No"/>
    <x v="0"/>
  </r>
  <r>
    <s v="CA-2019-122518"/>
    <d v="2019-03-04T00:00:00"/>
    <x v="0"/>
    <x v="2"/>
    <n v="3"/>
    <d v="2019-03-08T00:00:00"/>
    <x v="2"/>
    <s v="RF-19345"/>
    <s v="Randy Ferguson"/>
    <x v="0"/>
    <s v="United States"/>
    <x v="59"/>
    <x v="6"/>
    <x v="3"/>
    <s v="OFF-LA-10001641"/>
    <x v="2"/>
    <x v="14"/>
    <s v="Avery 518"/>
    <n v="10.08"/>
    <x v="5"/>
    <n v="3.528"/>
    <s v="No"/>
    <x v="1"/>
  </r>
  <r>
    <s v="CA-2019-164637"/>
    <d v="2019-03-04T00:00:00"/>
    <x v="0"/>
    <x v="2"/>
    <n v="3"/>
    <d v="2019-03-08T00:00:00"/>
    <x v="0"/>
    <s v="RD-19480"/>
    <s v="Rick Duston"/>
    <x v="1"/>
    <s v="United States"/>
    <x v="60"/>
    <x v="24"/>
    <x v="2"/>
    <s v="OFF-BI-10003876"/>
    <x v="2"/>
    <x v="5"/>
    <s v="Green Canvas Binder for 8-1/2&quot; x 14&quot; Sheets"/>
    <n v="128.4"/>
    <x v="1"/>
    <n v="64.2"/>
    <s v="No"/>
    <x v="2"/>
  </r>
  <r>
    <s v="CA-2019-158358"/>
    <d v="2019-03-04T00:00:00"/>
    <x v="0"/>
    <x v="2"/>
    <n v="3"/>
    <d v="2019-03-08T00:00:00"/>
    <x v="0"/>
    <s v="EM-13810"/>
    <s v="Eleni McCrary"/>
    <x v="0"/>
    <s v="United States"/>
    <x v="61"/>
    <x v="13"/>
    <x v="0"/>
    <s v="TEC-AC-10002567"/>
    <x v="1"/>
    <x v="3"/>
    <s v="Logitech G602 Wireless Gaming Mouse"/>
    <n v="159.97999999999999"/>
    <x v="2"/>
    <n v="57.592799999999997"/>
    <s v="No"/>
    <x v="0"/>
  </r>
  <r>
    <s v="CA-2019-165218"/>
    <d v="2019-03-05T00:00:00"/>
    <x v="0"/>
    <x v="2"/>
    <n v="3"/>
    <d v="2019-03-11T00:00:00"/>
    <x v="0"/>
    <s v="RW-19630"/>
    <s v="Rob Williams"/>
    <x v="0"/>
    <s v="United States"/>
    <x v="31"/>
    <x v="2"/>
    <x v="2"/>
    <s v="OFF-EN-10000056"/>
    <x v="2"/>
    <x v="10"/>
    <s v="Cameo Buff Policy Envelopes"/>
    <n v="149.352"/>
    <x v="1"/>
    <n v="50.406300000000002"/>
    <s v="No"/>
    <x v="2"/>
  </r>
  <r>
    <s v="CA-2019-165218"/>
    <d v="2019-03-05T00:00:00"/>
    <x v="0"/>
    <x v="2"/>
    <n v="3"/>
    <d v="2019-03-11T00:00:00"/>
    <x v="0"/>
    <s v="RW-19630"/>
    <s v="Rob Williams"/>
    <x v="0"/>
    <s v="United States"/>
    <x v="31"/>
    <x v="2"/>
    <x v="2"/>
    <s v="OFF-ST-10001558"/>
    <x v="2"/>
    <x v="2"/>
    <s v="Acco Perma 4000 Stacking Storage Drawers"/>
    <n v="12.992000000000001"/>
    <x v="0"/>
    <n v="-0.81200000000000006"/>
    <s v="No"/>
    <x v="2"/>
  </r>
  <r>
    <s v="US-2019-155173"/>
    <d v="2019-03-06T00:00:00"/>
    <x v="0"/>
    <x v="2"/>
    <n v="3"/>
    <d v="2019-03-10T00:00:00"/>
    <x v="0"/>
    <s v="JB-16045"/>
    <s v="Julia Barnett"/>
    <x v="2"/>
    <s v="United States"/>
    <x v="5"/>
    <x v="5"/>
    <x v="0"/>
    <s v="TEC-PH-10004586"/>
    <x v="1"/>
    <x v="1"/>
    <s v="Wilson SignalBoost 841262 DB PRO Amplifier Kit"/>
    <n v="431.94"/>
    <x v="2"/>
    <n v="-71.989999999999995"/>
    <s v="No"/>
    <x v="0"/>
  </r>
  <r>
    <s v="US-2019-155173"/>
    <d v="2019-03-06T00:00:00"/>
    <x v="0"/>
    <x v="2"/>
    <n v="3"/>
    <d v="2019-03-10T00:00:00"/>
    <x v="0"/>
    <s v="JB-16045"/>
    <s v="Julia Barnett"/>
    <x v="2"/>
    <s v="United States"/>
    <x v="5"/>
    <x v="5"/>
    <x v="0"/>
    <s v="OFF-BI-10002982"/>
    <x v="2"/>
    <x v="5"/>
    <s v="Avery Self-Adhesive Photo Pockets for Polaroid Photos"/>
    <n v="2.0430000000000001"/>
    <x v="0"/>
    <n v="-1.4982"/>
    <s v="No"/>
    <x v="2"/>
  </r>
  <r>
    <s v="US-2019-155173"/>
    <d v="2019-03-06T00:00:00"/>
    <x v="0"/>
    <x v="2"/>
    <n v="3"/>
    <d v="2019-03-10T00:00:00"/>
    <x v="0"/>
    <s v="JB-16045"/>
    <s v="Julia Barnett"/>
    <x v="2"/>
    <s v="United States"/>
    <x v="5"/>
    <x v="5"/>
    <x v="0"/>
    <s v="TEC-PH-10002538"/>
    <x v="1"/>
    <x v="1"/>
    <s v="Grandstream GXP1160 VoIP phone"/>
    <n v="68.238"/>
    <x v="1"/>
    <n v="-12.510300000000001"/>
    <s v="No"/>
    <x v="1"/>
  </r>
  <r>
    <s v="CA-2019-110898"/>
    <d v="2019-03-06T00:00:00"/>
    <x v="0"/>
    <x v="2"/>
    <n v="3"/>
    <d v="2019-03-12T00:00:00"/>
    <x v="0"/>
    <s v="LC-16870"/>
    <s v="Lena Cacioppo"/>
    <x v="1"/>
    <s v="United States"/>
    <x v="29"/>
    <x v="17"/>
    <x v="2"/>
    <s v="OFF-AP-10001626"/>
    <x v="2"/>
    <x v="13"/>
    <s v="Commercial WindTunnel Clean Air Upright Vacuum, Replacement Belts, Filtration Bags"/>
    <n v="2.3340000000000001"/>
    <x v="1"/>
    <n v="-6.3018000000000001"/>
    <s v="No"/>
    <x v="1"/>
  </r>
  <r>
    <s v="CA-2019-110898"/>
    <d v="2019-03-06T00:00:00"/>
    <x v="0"/>
    <x v="2"/>
    <n v="3"/>
    <d v="2019-03-12T00:00:00"/>
    <x v="0"/>
    <s v="LC-16870"/>
    <s v="Lena Cacioppo"/>
    <x v="1"/>
    <s v="United States"/>
    <x v="29"/>
    <x v="17"/>
    <x v="2"/>
    <s v="OFF-BI-10004656"/>
    <x v="2"/>
    <x v="5"/>
    <s v="Peel &amp; Stick Add-On Corner Pockets"/>
    <n v="1.728"/>
    <x v="5"/>
    <n v="-2.7648000000000001"/>
    <s v="No"/>
    <x v="2"/>
  </r>
  <r>
    <s v="CA-2019-110898"/>
    <d v="2019-03-06T00:00:00"/>
    <x v="0"/>
    <x v="2"/>
    <n v="3"/>
    <d v="2019-03-12T00:00:00"/>
    <x v="0"/>
    <s v="LC-16870"/>
    <s v="Lena Cacioppo"/>
    <x v="1"/>
    <s v="United States"/>
    <x v="29"/>
    <x v="17"/>
    <x v="2"/>
    <s v="FUR-FU-10003773"/>
    <x v="0"/>
    <x v="8"/>
    <s v="Eldon Cleatmat Plus Chair Mats for High Pile Carpets"/>
    <n v="159.04"/>
    <x v="3"/>
    <n v="-194.82400000000001"/>
    <s v="No"/>
    <x v="0"/>
  </r>
  <r>
    <s v="CA-2019-110898"/>
    <d v="2019-03-06T00:00:00"/>
    <x v="0"/>
    <x v="2"/>
    <n v="3"/>
    <d v="2019-03-12T00:00:00"/>
    <x v="0"/>
    <s v="LC-16870"/>
    <s v="Lena Cacioppo"/>
    <x v="1"/>
    <s v="United States"/>
    <x v="29"/>
    <x v="17"/>
    <x v="2"/>
    <s v="FUR-TA-10000849"/>
    <x v="0"/>
    <x v="4"/>
    <s v="Bevis Rectangular Conference Tables"/>
    <n v="145.97999999999999"/>
    <x v="2"/>
    <n v="-99.266400000000004"/>
    <s v="No"/>
    <x v="2"/>
  </r>
  <r>
    <s v="US-2019-137547"/>
    <d v="2019-03-07T00:00:00"/>
    <x v="0"/>
    <x v="2"/>
    <n v="3"/>
    <d v="2019-03-12T00:00:00"/>
    <x v="0"/>
    <s v="EB-13705"/>
    <s v="Ed Braxton"/>
    <x v="0"/>
    <s v="United States"/>
    <x v="62"/>
    <x v="2"/>
    <x v="2"/>
    <s v="TEC-PH-10002365"/>
    <x v="1"/>
    <x v="1"/>
    <s v="Belkin Grip Candy Sheer Case / Cover for iPhone 5 and 5S"/>
    <n v="21.071999999999999"/>
    <x v="1"/>
    <n v="1.5804"/>
    <s v="No"/>
    <x v="2"/>
  </r>
  <r>
    <s v="CA-2019-169103"/>
    <d v="2019-03-08T00:00:00"/>
    <x v="0"/>
    <x v="2"/>
    <n v="3"/>
    <d v="2019-03-13T00:00:00"/>
    <x v="0"/>
    <s v="ZC-21910"/>
    <s v="Zuschuss Carroll"/>
    <x v="1"/>
    <s v="United States"/>
    <x v="59"/>
    <x v="6"/>
    <x v="3"/>
    <s v="TEC-PH-10001530"/>
    <x v="1"/>
    <x v="1"/>
    <s v="Cisco Unified IP Phone 7945G VoIP phone"/>
    <n v="1363.96"/>
    <x v="3"/>
    <n v="85.247500000000002"/>
    <s v="No"/>
    <x v="1"/>
  </r>
  <r>
    <s v="CA-2019-169103"/>
    <d v="2019-03-08T00:00:00"/>
    <x v="0"/>
    <x v="2"/>
    <n v="3"/>
    <d v="2019-03-13T00:00:00"/>
    <x v="0"/>
    <s v="ZC-21910"/>
    <s v="Zuschuss Carroll"/>
    <x v="1"/>
    <s v="United States"/>
    <x v="59"/>
    <x v="6"/>
    <x v="3"/>
    <s v="FUR-FU-10004006"/>
    <x v="0"/>
    <x v="8"/>
    <s v="Deflect-o DuraMat Lighweight, Studded, Beveled Mat for Low Pile Carpeting"/>
    <n v="102.36"/>
    <x v="1"/>
    <n v="-3.8384999999999998"/>
    <s v="No"/>
    <x v="1"/>
  </r>
  <r>
    <s v="CA-2019-106306"/>
    <d v="2019-03-08T00:00:00"/>
    <x v="0"/>
    <x v="2"/>
    <n v="3"/>
    <d v="2019-03-08T00:00:00"/>
    <x v="3"/>
    <s v="PG-18820"/>
    <s v="Patrick Gardner"/>
    <x v="1"/>
    <s v="United States"/>
    <x v="63"/>
    <x v="20"/>
    <x v="1"/>
    <s v="OFF-BI-10003676"/>
    <x v="2"/>
    <x v="5"/>
    <s v="GBC Standard Recycled Report Covers, Clear Plastic Sheets"/>
    <n v="9.702"/>
    <x v="1"/>
    <n v="-7.1147999999999998"/>
    <s v="No"/>
    <x v="1"/>
  </r>
  <r>
    <s v="CA-2019-111976"/>
    <d v="2019-03-08T00:00:00"/>
    <x v="0"/>
    <x v="2"/>
    <n v="3"/>
    <d v="2019-03-12T00:00:00"/>
    <x v="0"/>
    <s v="BD-11620"/>
    <s v="Brian DeCherney"/>
    <x v="1"/>
    <s v="United States"/>
    <x v="5"/>
    <x v="5"/>
    <x v="0"/>
    <s v="TEC-PH-10002890"/>
    <x v="1"/>
    <x v="1"/>
    <s v="AT&amp;T 17929 Lendline Telephone"/>
    <n v="108.57599999999999"/>
    <x v="5"/>
    <n v="-25.334399999999999"/>
    <s v="No"/>
    <x v="2"/>
  </r>
  <r>
    <s v="CA-2019-111976"/>
    <d v="2019-03-08T00:00:00"/>
    <x v="0"/>
    <x v="2"/>
    <n v="3"/>
    <d v="2019-03-12T00:00:00"/>
    <x v="0"/>
    <s v="BD-11620"/>
    <s v="Brian DeCherney"/>
    <x v="1"/>
    <s v="United States"/>
    <x v="5"/>
    <x v="5"/>
    <x v="0"/>
    <s v="OFF-FA-10004968"/>
    <x v="2"/>
    <x v="12"/>
    <s v="Rubber Band Ball"/>
    <n v="5.984"/>
    <x v="2"/>
    <n v="-1.3464"/>
    <s v="No"/>
    <x v="1"/>
  </r>
  <r>
    <s v="CA-2019-137337"/>
    <d v="2019-03-08T00:00:00"/>
    <x v="0"/>
    <x v="2"/>
    <n v="3"/>
    <d v="2019-03-12T00:00:00"/>
    <x v="0"/>
    <s v="GB-14575"/>
    <s v="Giulietta Baptist"/>
    <x v="1"/>
    <s v="United States"/>
    <x v="20"/>
    <x v="12"/>
    <x v="0"/>
    <s v="FUR-FU-10003347"/>
    <x v="0"/>
    <x v="8"/>
    <s v="Coloredge Poster Frame"/>
    <n v="113.6"/>
    <x v="9"/>
    <n v="44.304000000000002"/>
    <s v="No"/>
    <x v="1"/>
  </r>
  <r>
    <s v="CA-2019-137337"/>
    <d v="2019-03-08T00:00:00"/>
    <x v="0"/>
    <x v="2"/>
    <n v="3"/>
    <d v="2019-03-12T00:00:00"/>
    <x v="0"/>
    <s v="GB-14575"/>
    <s v="Giulietta Baptist"/>
    <x v="1"/>
    <s v="United States"/>
    <x v="20"/>
    <x v="12"/>
    <x v="0"/>
    <s v="OFF-PA-10001934"/>
    <x v="2"/>
    <x v="9"/>
    <s v="Xerox 1993"/>
    <n v="12.96"/>
    <x v="2"/>
    <n v="6.3503999999999996"/>
    <s v="No"/>
    <x v="1"/>
  </r>
  <r>
    <s v="CA-2019-137337"/>
    <d v="2019-03-08T00:00:00"/>
    <x v="0"/>
    <x v="2"/>
    <n v="3"/>
    <d v="2019-03-12T00:00:00"/>
    <x v="0"/>
    <s v="GB-14575"/>
    <s v="Giulietta Baptist"/>
    <x v="1"/>
    <s v="United States"/>
    <x v="20"/>
    <x v="12"/>
    <x v="0"/>
    <s v="OFF-BI-10000632"/>
    <x v="2"/>
    <x v="5"/>
    <s v="Satellite Sectional Post Binders"/>
    <n v="69.456000000000003"/>
    <x v="2"/>
    <n v="22.5732"/>
    <s v="No"/>
    <x v="1"/>
  </r>
  <r>
    <s v="CA-2019-130400"/>
    <d v="2019-03-08T00:00:00"/>
    <x v="0"/>
    <x v="2"/>
    <n v="3"/>
    <d v="2019-03-12T00:00:00"/>
    <x v="0"/>
    <s v="SJ-20125"/>
    <s v="Sanjit Jacobs"/>
    <x v="2"/>
    <s v="United States"/>
    <x v="31"/>
    <x v="2"/>
    <x v="2"/>
    <s v="OFF-BI-10001757"/>
    <x v="2"/>
    <x v="5"/>
    <s v="Pressboard Hanging Data Binders for Unburst Sheets"/>
    <n v="8.8559999999999999"/>
    <x v="7"/>
    <n v="-14.169600000000001"/>
    <s v="No"/>
    <x v="1"/>
  </r>
  <r>
    <s v="CA-2019-130400"/>
    <d v="2019-03-08T00:00:00"/>
    <x v="0"/>
    <x v="2"/>
    <n v="3"/>
    <d v="2019-03-12T00:00:00"/>
    <x v="0"/>
    <s v="SJ-20125"/>
    <s v="Sanjit Jacobs"/>
    <x v="2"/>
    <s v="United States"/>
    <x v="31"/>
    <x v="2"/>
    <x v="2"/>
    <s v="TEC-AC-10004633"/>
    <x v="1"/>
    <x v="3"/>
    <s v="Verbatim 25 GB 6x Blu-ray Single Layer Recordable Disc, 3/Pack"/>
    <n v="27.96"/>
    <x v="3"/>
    <n v="8.3879999999999999"/>
    <s v="No"/>
    <x v="1"/>
  </r>
  <r>
    <s v="CA-2019-130400"/>
    <d v="2019-03-08T00:00:00"/>
    <x v="0"/>
    <x v="2"/>
    <n v="3"/>
    <d v="2019-03-12T00:00:00"/>
    <x v="0"/>
    <s v="SJ-20125"/>
    <s v="Sanjit Jacobs"/>
    <x v="2"/>
    <s v="United States"/>
    <x v="31"/>
    <x v="2"/>
    <x v="2"/>
    <s v="OFF-EN-10001453"/>
    <x v="2"/>
    <x v="10"/>
    <s v="Tyvek Interoffice Envelopes, 9 1/2&quot; x 12 1/2&quot;, 100/Box"/>
    <n v="146.352"/>
    <x v="1"/>
    <n v="49.393799999999999"/>
    <s v="No"/>
    <x v="1"/>
  </r>
  <r>
    <s v="US-2019-140172"/>
    <d v="2019-03-08T00:00:00"/>
    <x v="0"/>
    <x v="2"/>
    <n v="3"/>
    <d v="2019-03-13T00:00:00"/>
    <x v="0"/>
    <s v="SP-20650"/>
    <s v="Stephanie Phelps"/>
    <x v="0"/>
    <s v="United States"/>
    <x v="44"/>
    <x v="25"/>
    <x v="2"/>
    <s v="OFF-AP-10004233"/>
    <x v="2"/>
    <x v="13"/>
    <s v="Honeywell Enviracaire Portable Air Cleaner for up to 8 x 10 Room"/>
    <n v="207.14400000000001"/>
    <x v="1"/>
    <n v="48.333599999999997"/>
    <s v="No"/>
    <x v="2"/>
  </r>
  <r>
    <s v="US-2019-140172"/>
    <d v="2019-03-08T00:00:00"/>
    <x v="0"/>
    <x v="2"/>
    <n v="3"/>
    <d v="2019-03-13T00:00:00"/>
    <x v="0"/>
    <s v="SP-20650"/>
    <s v="Stephanie Phelps"/>
    <x v="0"/>
    <s v="United States"/>
    <x v="44"/>
    <x v="25"/>
    <x v="2"/>
    <s v="OFF-AR-10002766"/>
    <x v="2"/>
    <x v="7"/>
    <s v="Prang Drawing Pencil Set"/>
    <n v="13.9"/>
    <x v="3"/>
    <n v="3.7530000000000001"/>
    <s v="No"/>
    <x v="0"/>
  </r>
  <r>
    <s v="CA-2019-120803"/>
    <d v="2019-03-09T00:00:00"/>
    <x v="0"/>
    <x v="2"/>
    <n v="3"/>
    <d v="2019-03-13T00:00:00"/>
    <x v="0"/>
    <s v="RB-19465"/>
    <s v="Rick Bensley"/>
    <x v="2"/>
    <s v="United States"/>
    <x v="64"/>
    <x v="11"/>
    <x v="0"/>
    <s v="TEC-AC-10004469"/>
    <x v="1"/>
    <x v="3"/>
    <s v="Microsoft Sculpt Comfort Mouse"/>
    <n v="199.75"/>
    <x v="3"/>
    <n v="87.89"/>
    <s v="No"/>
    <x v="2"/>
  </r>
  <r>
    <s v="CA-2019-153269"/>
    <d v="2019-03-09T00:00:00"/>
    <x v="0"/>
    <x v="2"/>
    <n v="3"/>
    <d v="2019-03-12T00:00:00"/>
    <x v="1"/>
    <s v="PS-18760"/>
    <s v="Pamela Stobb"/>
    <x v="1"/>
    <s v="United States"/>
    <x v="65"/>
    <x v="26"/>
    <x v="0"/>
    <s v="OFF-ST-10004634"/>
    <x v="2"/>
    <x v="2"/>
    <s v="Personal Folder Holder, Ebony"/>
    <n v="11.21"/>
    <x v="0"/>
    <n v="3.363"/>
    <s v="No"/>
    <x v="2"/>
  </r>
  <r>
    <s v="CA-2019-153269"/>
    <d v="2019-03-09T00:00:00"/>
    <x v="0"/>
    <x v="2"/>
    <n v="3"/>
    <d v="2019-03-12T00:00:00"/>
    <x v="1"/>
    <s v="PS-18760"/>
    <s v="Pamela Stobb"/>
    <x v="1"/>
    <s v="United States"/>
    <x v="65"/>
    <x v="26"/>
    <x v="0"/>
    <s v="FUR-CH-10002647"/>
    <x v="0"/>
    <x v="11"/>
    <s v="Situations Contoured Folding Chairs, 4/Set"/>
    <n v="354.9"/>
    <x v="3"/>
    <n v="88.724999999999994"/>
    <s v="No"/>
    <x v="0"/>
  </r>
  <r>
    <s v="CA-2019-153269"/>
    <d v="2019-03-09T00:00:00"/>
    <x v="0"/>
    <x v="2"/>
    <n v="3"/>
    <d v="2019-03-12T00:00:00"/>
    <x v="1"/>
    <s v="PS-18760"/>
    <s v="Pamela Stobb"/>
    <x v="1"/>
    <s v="United States"/>
    <x v="65"/>
    <x v="26"/>
    <x v="0"/>
    <s v="OFF-PA-10001801"/>
    <x v="2"/>
    <x v="9"/>
    <s v="Xerox 193"/>
    <n v="17.940000000000001"/>
    <x v="1"/>
    <n v="8.7905999999999995"/>
    <s v="No"/>
    <x v="1"/>
  </r>
  <r>
    <s v="CA-2019-153269"/>
    <d v="2019-03-09T00:00:00"/>
    <x v="0"/>
    <x v="2"/>
    <n v="3"/>
    <d v="2019-03-12T00:00:00"/>
    <x v="1"/>
    <s v="PS-18760"/>
    <s v="Pamela Stobb"/>
    <x v="1"/>
    <s v="United States"/>
    <x v="65"/>
    <x v="26"/>
    <x v="0"/>
    <s v="OFF-BI-10004632"/>
    <x v="2"/>
    <x v="5"/>
    <s v="GBC Binding covers"/>
    <n v="51.8"/>
    <x v="5"/>
    <n v="23.31"/>
    <s v="No"/>
    <x v="0"/>
  </r>
  <r>
    <s v="US-2019-112977"/>
    <d v="2019-03-10T00:00:00"/>
    <x v="0"/>
    <x v="2"/>
    <n v="3"/>
    <d v="2019-03-16T00:00:00"/>
    <x v="0"/>
    <s v="CJ-12010"/>
    <s v="Caroline Jumper"/>
    <x v="1"/>
    <s v="United States"/>
    <x v="47"/>
    <x v="12"/>
    <x v="0"/>
    <s v="FUR-BO-10003272"/>
    <x v="0"/>
    <x v="0"/>
    <s v="O'Sullivan Living Dimensions 5-Shelf Bookcases"/>
    <n v="176.78399999999999"/>
    <x v="0"/>
    <n v="-22.097999999999999"/>
    <s v="No"/>
    <x v="1"/>
  </r>
  <r>
    <s v="US-2019-122182"/>
    <d v="2019-03-10T00:00:00"/>
    <x v="0"/>
    <x v="2"/>
    <n v="3"/>
    <d v="2019-03-14T00:00:00"/>
    <x v="0"/>
    <s v="BD-11770"/>
    <s v="Bryan Davis"/>
    <x v="1"/>
    <s v="United States"/>
    <x v="5"/>
    <x v="5"/>
    <x v="0"/>
    <s v="TEC-AC-10002800"/>
    <x v="1"/>
    <x v="3"/>
    <s v="Plantronics Audio 478 Stereo USB Headset"/>
    <n v="39.991999999999997"/>
    <x v="0"/>
    <n v="7.4984999999999999"/>
    <s v="No"/>
    <x v="0"/>
  </r>
  <r>
    <s v="CA-2019-159016"/>
    <d v="2019-03-10T00:00:00"/>
    <x v="0"/>
    <x v="2"/>
    <n v="3"/>
    <d v="2019-03-11T00:00:00"/>
    <x v="1"/>
    <s v="KF-16285"/>
    <s v="Karen Ferguson"/>
    <x v="2"/>
    <s v="United States"/>
    <x v="1"/>
    <x v="1"/>
    <x v="1"/>
    <s v="OFF-PA-10004405"/>
    <x v="2"/>
    <x v="9"/>
    <s v="Rediform Voice Mail Log Books"/>
    <n v="14.9"/>
    <x v="3"/>
    <n v="7.1520000000000001"/>
    <s v="No"/>
    <x v="2"/>
  </r>
  <r>
    <s v="CA-2019-159016"/>
    <d v="2019-03-10T00:00:00"/>
    <x v="0"/>
    <x v="2"/>
    <n v="3"/>
    <d v="2019-03-11T00:00:00"/>
    <x v="1"/>
    <s v="KF-16285"/>
    <s v="Karen Ferguson"/>
    <x v="2"/>
    <s v="United States"/>
    <x v="1"/>
    <x v="1"/>
    <x v="1"/>
    <s v="TEC-PH-10002885"/>
    <x v="1"/>
    <x v="1"/>
    <s v="Apple iPhone 5"/>
    <n v="4158.9120000000003"/>
    <x v="9"/>
    <n v="363.90480000000002"/>
    <s v="No"/>
    <x v="1"/>
  </r>
  <r>
    <s v="CA-2019-169663"/>
    <d v="2019-03-10T00:00:00"/>
    <x v="0"/>
    <x v="2"/>
    <n v="3"/>
    <d v="2019-03-13T00:00:00"/>
    <x v="1"/>
    <s v="RH-19510"/>
    <s v="Rick Huthwaite"/>
    <x v="2"/>
    <s v="United States"/>
    <x v="1"/>
    <x v="1"/>
    <x v="1"/>
    <s v="TEC-AC-10003038"/>
    <x v="1"/>
    <x v="3"/>
    <s v="Kingston Digital DataTraveler 16GB USB 2.0"/>
    <n v="26.85"/>
    <x v="1"/>
    <n v="5.1014999999999997"/>
    <s v="No"/>
    <x v="0"/>
  </r>
  <r>
    <s v="CA-2019-169663"/>
    <d v="2019-03-10T00:00:00"/>
    <x v="0"/>
    <x v="2"/>
    <n v="3"/>
    <d v="2019-03-13T00:00:00"/>
    <x v="1"/>
    <s v="RH-19510"/>
    <s v="Rick Huthwaite"/>
    <x v="2"/>
    <s v="United States"/>
    <x v="1"/>
    <x v="1"/>
    <x v="1"/>
    <s v="TEC-MA-10000984"/>
    <x v="1"/>
    <x v="15"/>
    <s v="Okidata MB760 Printer"/>
    <n v="3357.6"/>
    <x v="1"/>
    <n v="377.73"/>
    <s v="No"/>
    <x v="2"/>
  </r>
  <r>
    <s v="CA-2019-108959"/>
    <d v="2019-03-10T00:00:00"/>
    <x v="0"/>
    <x v="2"/>
    <n v="3"/>
    <d v="2019-03-14T00:00:00"/>
    <x v="2"/>
    <s v="MH-17785"/>
    <s v="Maya Herman"/>
    <x v="0"/>
    <s v="United States"/>
    <x v="63"/>
    <x v="20"/>
    <x v="1"/>
    <s v="OFF-ST-10001272"/>
    <x v="2"/>
    <x v="2"/>
    <s v="Mini 13-1/2 Capacity Data Binder Rack, Pearl"/>
    <n v="104.696"/>
    <x v="0"/>
    <n v="6.5434999999999999"/>
    <s v="No"/>
    <x v="2"/>
  </r>
  <r>
    <s v="CA-2019-118255"/>
    <d v="2019-03-11T00:00:00"/>
    <x v="0"/>
    <x v="2"/>
    <n v="3"/>
    <d v="2019-03-13T00:00:00"/>
    <x v="1"/>
    <s v="ON-18715"/>
    <s v="Odella Nelson"/>
    <x v="0"/>
    <s v="United States"/>
    <x v="66"/>
    <x v="27"/>
    <x v="2"/>
    <s v="TEC-AC-10000171"/>
    <x v="1"/>
    <x v="3"/>
    <s v="Verbatim 25 GB 6x Blu-ray Single Layer Recordable Disc, 25/Pack"/>
    <n v="45.98"/>
    <x v="2"/>
    <n v="19.7714"/>
    <s v="No"/>
    <x v="2"/>
  </r>
  <r>
    <s v="CA-2019-118255"/>
    <d v="2019-03-11T00:00:00"/>
    <x v="0"/>
    <x v="2"/>
    <n v="3"/>
    <d v="2019-03-13T00:00:00"/>
    <x v="1"/>
    <s v="ON-18715"/>
    <s v="Odella Nelson"/>
    <x v="0"/>
    <s v="United States"/>
    <x v="66"/>
    <x v="27"/>
    <x v="2"/>
    <s v="OFF-BI-10003291"/>
    <x v="2"/>
    <x v="5"/>
    <s v="Wilson Jones Leather-Like Binders with DublLock Round Rings"/>
    <n v="17.46"/>
    <x v="2"/>
    <n v="8.2062000000000008"/>
    <s v="No"/>
    <x v="0"/>
  </r>
  <r>
    <s v="US-2019-128902"/>
    <d v="2019-03-11T00:00:00"/>
    <x v="0"/>
    <x v="2"/>
    <n v="3"/>
    <d v="2019-03-15T00:00:00"/>
    <x v="0"/>
    <s v="MB-18085"/>
    <s v="Mick Brown"/>
    <x v="1"/>
    <s v="United States"/>
    <x v="67"/>
    <x v="10"/>
    <x v="0"/>
    <s v="FUR-TA-10001095"/>
    <x v="0"/>
    <x v="4"/>
    <s v="Chromcraft Round Conference Tables"/>
    <n v="244.006"/>
    <x v="2"/>
    <n v="-31.372199999999999"/>
    <s v="No"/>
    <x v="1"/>
  </r>
  <r>
    <s v="CA-2019-146171"/>
    <d v="2019-03-11T00:00:00"/>
    <x v="0"/>
    <x v="2"/>
    <n v="3"/>
    <d v="2019-03-15T00:00:00"/>
    <x v="0"/>
    <s v="JP-16135"/>
    <s v="Julie Prescott"/>
    <x v="2"/>
    <s v="United States"/>
    <x v="16"/>
    <x v="14"/>
    <x v="3"/>
    <s v="FUR-FU-10004270"/>
    <x v="0"/>
    <x v="8"/>
    <s v="Executive Impressions 13&quot; Clairmont Wall Clock"/>
    <n v="76.92"/>
    <x v="5"/>
    <n v="31.537199999999999"/>
    <s v="No"/>
    <x v="0"/>
  </r>
  <r>
    <s v="CA-2019-146171"/>
    <d v="2019-03-11T00:00:00"/>
    <x v="0"/>
    <x v="2"/>
    <n v="3"/>
    <d v="2019-03-15T00:00:00"/>
    <x v="0"/>
    <s v="JP-16135"/>
    <s v="Julie Prescott"/>
    <x v="2"/>
    <s v="United States"/>
    <x v="16"/>
    <x v="14"/>
    <x v="3"/>
    <s v="OFF-ST-10001526"/>
    <x v="2"/>
    <x v="2"/>
    <s v="Iceberg Mobile Mega Data/Printer Cart"/>
    <n v="481.32"/>
    <x v="5"/>
    <n v="125.14319999999999"/>
    <s v="No"/>
    <x v="0"/>
  </r>
  <r>
    <s v="CA-2019-122511"/>
    <d v="2019-03-11T00:00:00"/>
    <x v="0"/>
    <x v="2"/>
    <n v="3"/>
    <d v="2019-03-11T00:00:00"/>
    <x v="3"/>
    <s v="BT-11485"/>
    <s v="Brad Thomas"/>
    <x v="2"/>
    <s v="United States"/>
    <x v="5"/>
    <x v="5"/>
    <x v="0"/>
    <s v="FUR-FU-10001037"/>
    <x v="0"/>
    <x v="8"/>
    <s v="DAX Charcoal/Nickel-Tone Document Frame, 5 x 7"/>
    <n v="30.335999999999999"/>
    <x v="5"/>
    <n v="9.48"/>
    <s v="No"/>
    <x v="1"/>
  </r>
  <r>
    <s v="CA-2019-115504"/>
    <d v="2019-03-12T00:00:00"/>
    <x v="0"/>
    <x v="2"/>
    <n v="3"/>
    <d v="2019-03-17T00:00:00"/>
    <x v="0"/>
    <s v="MC-18130"/>
    <s v="Mike Caudle"/>
    <x v="0"/>
    <s v="United States"/>
    <x v="68"/>
    <x v="28"/>
    <x v="3"/>
    <s v="OFF-PA-10003953"/>
    <x v="2"/>
    <x v="9"/>
    <s v="Xerox 218"/>
    <n v="12.96"/>
    <x v="2"/>
    <n v="6.2207999999999997"/>
    <s v="No"/>
    <x v="0"/>
  </r>
  <r>
    <s v="CA-2019-119683"/>
    <d v="2019-03-12T00:00:00"/>
    <x v="0"/>
    <x v="2"/>
    <n v="3"/>
    <d v="2019-03-16T00:00:00"/>
    <x v="2"/>
    <s v="CK-12595"/>
    <s v="Clytie Kelty"/>
    <x v="1"/>
    <s v="United States"/>
    <x v="20"/>
    <x v="12"/>
    <x v="0"/>
    <s v="OFF-EN-10001099"/>
    <x v="2"/>
    <x v="10"/>
    <s v="Staple envelope"/>
    <n v="29.34"/>
    <x v="1"/>
    <n v="13.4964"/>
    <s v="No"/>
    <x v="2"/>
  </r>
  <r>
    <s v="CA-2019-127138"/>
    <d v="2019-03-12T00:00:00"/>
    <x v="0"/>
    <x v="2"/>
    <n v="3"/>
    <d v="2019-03-15T00:00:00"/>
    <x v="2"/>
    <s v="DK-13225"/>
    <s v="Dean Katz"/>
    <x v="0"/>
    <s v="United States"/>
    <x v="28"/>
    <x v="1"/>
    <x v="1"/>
    <s v="OFF-ST-10002756"/>
    <x v="2"/>
    <x v="2"/>
    <s v="Tennsco Stur-D-Stor Boltless Shelving, 5 Shelves, 24&quot; Deep, Sand"/>
    <n v="676.55"/>
    <x v="3"/>
    <n v="6.7655000000000003"/>
    <s v="No"/>
    <x v="2"/>
  </r>
  <r>
    <s v="CA-2019-127138"/>
    <d v="2019-03-12T00:00:00"/>
    <x v="0"/>
    <x v="2"/>
    <n v="3"/>
    <d v="2019-03-15T00:00:00"/>
    <x v="2"/>
    <s v="DK-13225"/>
    <s v="Dean Katz"/>
    <x v="0"/>
    <s v="United States"/>
    <x v="28"/>
    <x v="1"/>
    <x v="1"/>
    <s v="OFF-AP-10003842"/>
    <x v="2"/>
    <x v="13"/>
    <s v="Euro-Pro Shark Turbo Vacuum"/>
    <n v="154.9"/>
    <x v="3"/>
    <n v="40.274000000000001"/>
    <s v="No"/>
    <x v="1"/>
  </r>
  <r>
    <s v="CA-2019-127138"/>
    <d v="2019-03-12T00:00:00"/>
    <x v="0"/>
    <x v="2"/>
    <n v="3"/>
    <d v="2019-03-15T00:00:00"/>
    <x v="2"/>
    <s v="DK-13225"/>
    <s v="Dean Katz"/>
    <x v="0"/>
    <s v="United States"/>
    <x v="28"/>
    <x v="1"/>
    <x v="1"/>
    <s v="OFF-EN-10004459"/>
    <x v="2"/>
    <x v="10"/>
    <s v="Security-Tint Envelopes"/>
    <n v="30.56"/>
    <x v="5"/>
    <n v="14.974399999999999"/>
    <s v="No"/>
    <x v="1"/>
  </r>
  <r>
    <s v="CA-2019-127138"/>
    <d v="2019-03-12T00:00:00"/>
    <x v="0"/>
    <x v="2"/>
    <n v="3"/>
    <d v="2019-03-15T00:00:00"/>
    <x v="2"/>
    <s v="DK-13225"/>
    <s v="Dean Katz"/>
    <x v="0"/>
    <s v="United States"/>
    <x v="28"/>
    <x v="1"/>
    <x v="1"/>
    <s v="FUR-CH-10003746"/>
    <x v="0"/>
    <x v="11"/>
    <s v="Hon 4070 Series Pagoda Round Back Stacking Chairs"/>
    <n v="770.35199999999998"/>
    <x v="1"/>
    <n v="77.035200000000003"/>
    <s v="No"/>
    <x v="0"/>
  </r>
  <r>
    <s v="US-2019-119270"/>
    <d v="2019-03-12T00:00:00"/>
    <x v="0"/>
    <x v="2"/>
    <n v="3"/>
    <d v="2019-03-16T00:00:00"/>
    <x v="0"/>
    <s v="SW-20245"/>
    <s v="Scot Wooten"/>
    <x v="1"/>
    <s v="United States"/>
    <x v="1"/>
    <x v="1"/>
    <x v="1"/>
    <s v="OFF-PA-10004022"/>
    <x v="2"/>
    <x v="9"/>
    <s v="Hammermill Color Copier Paper (28Lb. and 96 Bright)"/>
    <n v="19.98"/>
    <x v="2"/>
    <n v="8.9909999999999997"/>
    <s v="No"/>
    <x v="0"/>
  </r>
  <r>
    <s v="CA-2019-158834"/>
    <d v="2019-03-13T00:00:00"/>
    <x v="0"/>
    <x v="2"/>
    <n v="3"/>
    <d v="2019-03-16T00:00:00"/>
    <x v="1"/>
    <s v="TW-21025"/>
    <s v="Tamara Willingham"/>
    <x v="2"/>
    <s v="United States"/>
    <x v="69"/>
    <x v="20"/>
    <x v="1"/>
    <s v="OFF-AP-10000326"/>
    <x v="2"/>
    <x v="13"/>
    <s v="Belkin 7 Outlet SurgeMaster Surge Protector with Phone Protection"/>
    <n v="157.91999999999999"/>
    <x v="3"/>
    <n v="17.765999999999998"/>
    <s v="No"/>
    <x v="1"/>
  </r>
  <r>
    <s v="CA-2019-158834"/>
    <d v="2019-03-13T00:00:00"/>
    <x v="0"/>
    <x v="2"/>
    <n v="3"/>
    <d v="2019-03-16T00:00:00"/>
    <x v="1"/>
    <s v="TW-21025"/>
    <s v="Tamara Willingham"/>
    <x v="2"/>
    <s v="United States"/>
    <x v="69"/>
    <x v="20"/>
    <x v="1"/>
    <s v="TEC-PH-10001254"/>
    <x v="1"/>
    <x v="1"/>
    <s v="Jabra BIZ 2300 Duo QD Duo Corded Headset"/>
    <n v="203.184"/>
    <x v="2"/>
    <n v="15.238799999999999"/>
    <s v="No"/>
    <x v="1"/>
  </r>
  <r>
    <s v="CA-2019-159373"/>
    <d v="2019-03-13T00:00:00"/>
    <x v="0"/>
    <x v="2"/>
    <n v="3"/>
    <d v="2019-03-18T00:00:00"/>
    <x v="0"/>
    <s v="LT-17110"/>
    <s v="Liz Thompson"/>
    <x v="1"/>
    <s v="United States"/>
    <x v="2"/>
    <x v="2"/>
    <x v="2"/>
    <s v="OFF-PA-10000659"/>
    <x v="2"/>
    <x v="9"/>
    <s v="TOPS Carbonless Receipt Book, Four 2-3/4 x 7-1/4 Money Receipts per Page"/>
    <n v="70.08"/>
    <x v="3"/>
    <n v="24.527999999999999"/>
    <s v="No"/>
    <x v="2"/>
  </r>
  <r>
    <s v="CA-2019-159373"/>
    <d v="2019-03-13T00:00:00"/>
    <x v="0"/>
    <x v="2"/>
    <n v="3"/>
    <d v="2019-03-18T00:00:00"/>
    <x v="0"/>
    <s v="LT-17110"/>
    <s v="Liz Thompson"/>
    <x v="1"/>
    <s v="United States"/>
    <x v="2"/>
    <x v="2"/>
    <x v="2"/>
    <s v="OFF-BI-10004141"/>
    <x v="2"/>
    <x v="5"/>
    <s v="Insertable Tab Indexes For Data Binders"/>
    <n v="1.272"/>
    <x v="2"/>
    <n v="-2.1623999999999999"/>
    <s v="No"/>
    <x v="2"/>
  </r>
  <r>
    <s v="CA-2019-159373"/>
    <d v="2019-03-13T00:00:00"/>
    <x v="0"/>
    <x v="2"/>
    <n v="3"/>
    <d v="2019-03-18T00:00:00"/>
    <x v="0"/>
    <s v="LT-17110"/>
    <s v="Liz Thompson"/>
    <x v="1"/>
    <s v="United States"/>
    <x v="2"/>
    <x v="2"/>
    <x v="2"/>
    <s v="FUR-TA-10004619"/>
    <x v="0"/>
    <x v="4"/>
    <s v="Hon Non-Folding Utility Tables"/>
    <n v="557.58500000000004"/>
    <x v="3"/>
    <n v="0"/>
    <s v="No"/>
    <x v="0"/>
  </r>
  <r>
    <s v="US-2019-108637"/>
    <d v="2019-03-13T00:00:00"/>
    <x v="0"/>
    <x v="2"/>
    <n v="3"/>
    <d v="2019-03-18T00:00:00"/>
    <x v="0"/>
    <s v="AB-10060"/>
    <s v="Adam Bellavance"/>
    <x v="2"/>
    <s v="United States"/>
    <x v="70"/>
    <x v="18"/>
    <x v="3"/>
    <s v="FUR-FU-10004864"/>
    <x v="0"/>
    <x v="8"/>
    <s v="Howard Miller 14-1/2&quot; Diameter Chrome Round Wall Clock"/>
    <n v="127.88"/>
    <x v="2"/>
    <n v="40.921599999999998"/>
    <s v="No"/>
    <x v="1"/>
  </r>
  <r>
    <s v="US-2019-108637"/>
    <d v="2019-03-13T00:00:00"/>
    <x v="0"/>
    <x v="2"/>
    <n v="3"/>
    <d v="2019-03-18T00:00:00"/>
    <x v="0"/>
    <s v="AB-10060"/>
    <s v="Adam Bellavance"/>
    <x v="2"/>
    <s v="United States"/>
    <x v="70"/>
    <x v="18"/>
    <x v="3"/>
    <s v="OFF-AP-10004540"/>
    <x v="2"/>
    <x v="13"/>
    <s v="Eureka The Boss Lite 10-Amp Upright Vacuum, Blue"/>
    <n v="160.32"/>
    <x v="2"/>
    <n v="44.889600000000002"/>
    <s v="No"/>
    <x v="2"/>
  </r>
  <r>
    <s v="US-2019-108637"/>
    <d v="2019-03-13T00:00:00"/>
    <x v="0"/>
    <x v="2"/>
    <n v="3"/>
    <d v="2019-03-18T00:00:00"/>
    <x v="0"/>
    <s v="AB-10060"/>
    <s v="Adam Bellavance"/>
    <x v="2"/>
    <s v="United States"/>
    <x v="70"/>
    <x v="18"/>
    <x v="3"/>
    <s v="OFF-BI-10004965"/>
    <x v="2"/>
    <x v="5"/>
    <s v="Ibico Covers for Plastic or Wire Binding Elements"/>
    <n v="46"/>
    <x v="5"/>
    <n v="20.7"/>
    <s v="No"/>
    <x v="0"/>
  </r>
  <r>
    <s v="CA-2019-136301"/>
    <d v="2019-03-13T00:00:00"/>
    <x v="0"/>
    <x v="2"/>
    <n v="3"/>
    <d v="2019-03-15T00:00:00"/>
    <x v="2"/>
    <s v="EH-13765"/>
    <s v="Edward Hooks"/>
    <x v="0"/>
    <s v="United States"/>
    <x v="28"/>
    <x v="1"/>
    <x v="1"/>
    <s v="FUR-FU-10004712"/>
    <x v="0"/>
    <x v="8"/>
    <s v="Westinghouse Mesh Shade Clip-On Gooseneck Lamp, Black"/>
    <n v="28.28"/>
    <x v="2"/>
    <n v="7.3528000000000002"/>
    <s v="No"/>
    <x v="2"/>
  </r>
  <r>
    <s v="CA-2019-136301"/>
    <d v="2019-03-13T00:00:00"/>
    <x v="0"/>
    <x v="2"/>
    <n v="3"/>
    <d v="2019-03-15T00:00:00"/>
    <x v="2"/>
    <s v="EH-13765"/>
    <s v="Edward Hooks"/>
    <x v="0"/>
    <s v="United States"/>
    <x v="28"/>
    <x v="1"/>
    <x v="1"/>
    <s v="OFF-SU-10000151"/>
    <x v="2"/>
    <x v="16"/>
    <s v="High Speed Automatic Electric Letter Opener"/>
    <n v="4912.59"/>
    <x v="1"/>
    <n v="196.50360000000001"/>
    <s v="No"/>
    <x v="1"/>
  </r>
  <r>
    <s v="US-2019-114013"/>
    <d v="2019-03-13T00:00:00"/>
    <x v="0"/>
    <x v="2"/>
    <n v="3"/>
    <d v="2019-03-15T00:00:00"/>
    <x v="2"/>
    <s v="SC-20770"/>
    <s v="Stewart Carmichael"/>
    <x v="0"/>
    <s v="United States"/>
    <x v="5"/>
    <x v="5"/>
    <x v="0"/>
    <s v="FUR-CH-10004287"/>
    <x v="0"/>
    <x v="11"/>
    <s v="SAFCO Arco Folding Chair"/>
    <n v="386.68"/>
    <x v="2"/>
    <n v="-5.524"/>
    <s v="No"/>
    <x v="2"/>
  </r>
  <r>
    <s v="US-2019-114013"/>
    <d v="2019-03-13T00:00:00"/>
    <x v="0"/>
    <x v="2"/>
    <n v="3"/>
    <d v="2019-03-15T00:00:00"/>
    <x v="2"/>
    <s v="SC-20770"/>
    <s v="Stewart Carmichael"/>
    <x v="0"/>
    <s v="United States"/>
    <x v="5"/>
    <x v="5"/>
    <x v="0"/>
    <s v="TEC-AC-10000474"/>
    <x v="1"/>
    <x v="3"/>
    <s v="Kensington Expert Mouse Optical USB Trackball for PC or Mac"/>
    <n v="379.96"/>
    <x v="3"/>
    <n v="47.494999999999997"/>
    <s v="No"/>
    <x v="0"/>
  </r>
  <r>
    <s v="US-2019-114013"/>
    <d v="2019-03-13T00:00:00"/>
    <x v="0"/>
    <x v="2"/>
    <n v="3"/>
    <d v="2019-03-15T00:00:00"/>
    <x v="2"/>
    <s v="SC-20770"/>
    <s v="Stewart Carmichael"/>
    <x v="0"/>
    <s v="United States"/>
    <x v="5"/>
    <x v="5"/>
    <x v="0"/>
    <s v="TEC-PH-10001494"/>
    <x v="1"/>
    <x v="1"/>
    <s v="Polycom CX600 IP Phone VoIP phone"/>
    <n v="539.91"/>
    <x v="1"/>
    <n v="-116.98050000000001"/>
    <s v="No"/>
    <x v="1"/>
  </r>
  <r>
    <s v="US-2019-114013"/>
    <d v="2019-03-13T00:00:00"/>
    <x v="0"/>
    <x v="2"/>
    <n v="3"/>
    <d v="2019-03-15T00:00:00"/>
    <x v="2"/>
    <s v="SC-20770"/>
    <s v="Stewart Carmichael"/>
    <x v="0"/>
    <s v="United States"/>
    <x v="5"/>
    <x v="5"/>
    <x v="0"/>
    <s v="OFF-PA-10004996"/>
    <x v="2"/>
    <x v="9"/>
    <s v="Speediset Carbonless Redi-Letter 7&quot; x 8 1/2&quot;"/>
    <n v="41.24"/>
    <x v="3"/>
    <n v="13.9185"/>
    <s v="No"/>
    <x v="1"/>
  </r>
  <r>
    <s v="US-2019-114013"/>
    <d v="2019-03-13T00:00:00"/>
    <x v="0"/>
    <x v="2"/>
    <n v="3"/>
    <d v="2019-03-15T00:00:00"/>
    <x v="2"/>
    <s v="SC-20770"/>
    <s v="Stewart Carmichael"/>
    <x v="0"/>
    <s v="United States"/>
    <x v="5"/>
    <x v="5"/>
    <x v="0"/>
    <s v="OFF-BI-10004318"/>
    <x v="2"/>
    <x v="5"/>
    <s v="Ibico EB-19 Dual Function Manual Binding System"/>
    <n v="51.896999999999998"/>
    <x v="0"/>
    <n v="-41.517600000000002"/>
    <s v="No"/>
    <x v="2"/>
  </r>
  <r>
    <s v="US-2019-114013"/>
    <d v="2019-03-13T00:00:00"/>
    <x v="0"/>
    <x v="2"/>
    <n v="3"/>
    <d v="2019-03-15T00:00:00"/>
    <x v="2"/>
    <s v="SC-20770"/>
    <s v="Stewart Carmichael"/>
    <x v="0"/>
    <s v="United States"/>
    <x v="5"/>
    <x v="5"/>
    <x v="0"/>
    <s v="OFF-ST-10002574"/>
    <x v="2"/>
    <x v="2"/>
    <s v="SAFCO Commercial Wire Shelving, Black"/>
    <n v="552.55999999999995"/>
    <x v="3"/>
    <n v="-138.13999999999999"/>
    <s v="No"/>
    <x v="2"/>
  </r>
  <r>
    <s v="US-2019-114013"/>
    <d v="2019-03-13T00:00:00"/>
    <x v="0"/>
    <x v="2"/>
    <n v="3"/>
    <d v="2019-03-15T00:00:00"/>
    <x v="2"/>
    <s v="SC-20770"/>
    <s v="Stewart Carmichael"/>
    <x v="0"/>
    <s v="United States"/>
    <x v="5"/>
    <x v="5"/>
    <x v="0"/>
    <s v="OFF-BI-10002353"/>
    <x v="2"/>
    <x v="5"/>
    <s v="GBC VeloBind Cover Sets"/>
    <n v="23.16"/>
    <x v="3"/>
    <n v="-15.44"/>
    <s v="No"/>
    <x v="1"/>
  </r>
  <r>
    <s v="US-2019-114013"/>
    <d v="2019-03-13T00:00:00"/>
    <x v="0"/>
    <x v="2"/>
    <n v="3"/>
    <d v="2019-03-15T00:00:00"/>
    <x v="2"/>
    <s v="SC-20770"/>
    <s v="Stewart Carmichael"/>
    <x v="0"/>
    <s v="United States"/>
    <x v="5"/>
    <x v="5"/>
    <x v="0"/>
    <s v="OFF-ST-10003641"/>
    <x v="2"/>
    <x v="2"/>
    <s v="Space Solutions Industrial Galvanized Steel Shelving."/>
    <n v="126.08"/>
    <x v="2"/>
    <n v="-28.367999999999999"/>
    <s v="No"/>
    <x v="1"/>
  </r>
  <r>
    <s v="US-2019-114013"/>
    <d v="2019-03-13T00:00:00"/>
    <x v="0"/>
    <x v="2"/>
    <n v="3"/>
    <d v="2019-03-15T00:00:00"/>
    <x v="2"/>
    <s v="SC-20770"/>
    <s v="Stewart Carmichael"/>
    <x v="0"/>
    <s v="United States"/>
    <x v="5"/>
    <x v="5"/>
    <x v="0"/>
    <s v="TEC-MA-10001148"/>
    <x v="1"/>
    <x v="15"/>
    <s v="Okidata MB491 Multifunction Printer"/>
    <n v="449.1"/>
    <x v="1"/>
    <n v="-643.71"/>
    <s v="No"/>
    <x v="1"/>
  </r>
  <r>
    <s v="CA-2019-119123"/>
    <d v="2019-03-13T00:00:00"/>
    <x v="0"/>
    <x v="2"/>
    <n v="3"/>
    <d v="2019-03-18T00:00:00"/>
    <x v="0"/>
    <s v="DB-13360"/>
    <s v="Dennis Bolton"/>
    <x v="2"/>
    <s v="United States"/>
    <x v="71"/>
    <x v="1"/>
    <x v="1"/>
    <s v="OFF-BI-10001036"/>
    <x v="2"/>
    <x v="5"/>
    <s v="Cardinal EasyOpen D-Ring Binders"/>
    <n v="51.183999999999997"/>
    <x v="4"/>
    <n v="19.193999999999999"/>
    <s v="No"/>
    <x v="1"/>
  </r>
  <r>
    <s v="US-2019-154361"/>
    <d v="2019-03-14T00:00:00"/>
    <x v="0"/>
    <x v="2"/>
    <n v="3"/>
    <d v="2019-03-19T00:00:00"/>
    <x v="0"/>
    <s v="HZ-14950"/>
    <s v="Henia Zydlo"/>
    <x v="1"/>
    <s v="United States"/>
    <x v="16"/>
    <x v="8"/>
    <x v="0"/>
    <s v="FUR-FU-10004020"/>
    <x v="0"/>
    <x v="8"/>
    <s v="Advantus Panel Wall Acrylic Frame"/>
    <n v="21.88"/>
    <x v="3"/>
    <n v="6.2904999999999998"/>
    <s v="No"/>
    <x v="1"/>
  </r>
  <r>
    <s v="CA-2019-162082"/>
    <d v="2019-03-14T00:00:00"/>
    <x v="0"/>
    <x v="2"/>
    <n v="3"/>
    <d v="2019-03-17T00:00:00"/>
    <x v="1"/>
    <s v="JS-15880"/>
    <s v="John Stevenson"/>
    <x v="1"/>
    <s v="United States"/>
    <x v="72"/>
    <x v="2"/>
    <x v="2"/>
    <s v="FUR-BO-10004409"/>
    <x v="0"/>
    <x v="0"/>
    <s v="Safco Value Mate Series Steel Bookcases, Baked Enamel Finish on Steel, Gray"/>
    <n v="241.33199999999999"/>
    <x v="3"/>
    <n v="-14.196"/>
    <s v="No"/>
    <x v="2"/>
  </r>
  <r>
    <s v="CA-2019-162082"/>
    <d v="2019-03-14T00:00:00"/>
    <x v="0"/>
    <x v="2"/>
    <n v="3"/>
    <d v="2019-03-17T00:00:00"/>
    <x v="1"/>
    <s v="JS-15880"/>
    <s v="John Stevenson"/>
    <x v="1"/>
    <s v="United States"/>
    <x v="72"/>
    <x v="2"/>
    <x v="2"/>
    <s v="OFF-PA-10001934"/>
    <x v="2"/>
    <x v="9"/>
    <s v="Xerox 1993"/>
    <n v="5.1840000000000002"/>
    <x v="0"/>
    <n v="1.8792"/>
    <s v="No"/>
    <x v="2"/>
  </r>
  <r>
    <s v="CA-2019-162082"/>
    <d v="2019-03-14T00:00:00"/>
    <x v="0"/>
    <x v="2"/>
    <n v="3"/>
    <d v="2019-03-17T00:00:00"/>
    <x v="1"/>
    <s v="JS-15880"/>
    <s v="John Stevenson"/>
    <x v="1"/>
    <s v="United States"/>
    <x v="72"/>
    <x v="2"/>
    <x v="2"/>
    <s v="OFF-AR-10001044"/>
    <x v="2"/>
    <x v="7"/>
    <s v="BOSTON Ranger #55 Pencil Sharpener, Black"/>
    <n v="145.54400000000001"/>
    <x v="4"/>
    <n v="16.373699999999999"/>
    <s v="No"/>
    <x v="1"/>
  </r>
  <r>
    <s v="CA-2019-124793"/>
    <d v="2019-03-14T00:00:00"/>
    <x v="0"/>
    <x v="2"/>
    <n v="3"/>
    <d v="2019-03-16T00:00:00"/>
    <x v="1"/>
    <s v="MM-18280"/>
    <s v="Muhammed MacIntyre"/>
    <x v="0"/>
    <s v="United States"/>
    <x v="13"/>
    <x v="9"/>
    <x v="1"/>
    <s v="FUR-CH-10002880"/>
    <x v="0"/>
    <x v="11"/>
    <s v="Global High-Back Leather Tilter, Burgundy"/>
    <n v="196.78399999999999"/>
    <x v="2"/>
    <n v="-22.138200000000001"/>
    <s v="No"/>
    <x v="2"/>
  </r>
  <r>
    <s v="CA-2019-133802"/>
    <d v="2019-03-14T00:00:00"/>
    <x v="0"/>
    <x v="2"/>
    <n v="3"/>
    <d v="2019-03-20T00:00:00"/>
    <x v="0"/>
    <s v="SP-20650"/>
    <s v="Stephanie Phelps"/>
    <x v="0"/>
    <s v="United States"/>
    <x v="73"/>
    <x v="1"/>
    <x v="1"/>
    <s v="OFF-BI-10003291"/>
    <x v="2"/>
    <x v="5"/>
    <s v="Wilson Jones Leather-Like Binders with DublLock Round Rings"/>
    <n v="41.904000000000003"/>
    <x v="6"/>
    <n v="14.1426"/>
    <s v="No"/>
    <x v="2"/>
  </r>
  <r>
    <s v="CA-2019-102134"/>
    <d v="2019-03-14T00:00:00"/>
    <x v="0"/>
    <x v="2"/>
    <n v="3"/>
    <d v="2019-03-19T00:00:00"/>
    <x v="0"/>
    <s v="SP-20545"/>
    <s v="Sibella Parks"/>
    <x v="0"/>
    <s v="United States"/>
    <x v="74"/>
    <x v="7"/>
    <x v="2"/>
    <s v="FUR-FU-10003724"/>
    <x v="0"/>
    <x v="8"/>
    <s v="Westinghouse Clip-On Gooseneck Lamps"/>
    <n v="16.739999999999998"/>
    <x v="2"/>
    <n v="4.3524000000000003"/>
    <s v="No"/>
    <x v="2"/>
  </r>
  <r>
    <s v="US-2019-113509"/>
    <d v="2019-03-15T00:00:00"/>
    <x v="0"/>
    <x v="2"/>
    <n v="3"/>
    <d v="2019-03-19T00:00:00"/>
    <x v="0"/>
    <s v="PL-18925"/>
    <s v="Paul Lucas"/>
    <x v="2"/>
    <s v="United States"/>
    <x v="5"/>
    <x v="5"/>
    <x v="0"/>
    <s v="TEC-AC-10004855"/>
    <x v="1"/>
    <x v="3"/>
    <s v="V7 USB Numeric Keypad"/>
    <n v="83.975999999999999"/>
    <x v="1"/>
    <n v="-13.646100000000001"/>
    <s v="No"/>
    <x v="0"/>
  </r>
  <r>
    <s v="CA-2019-138968"/>
    <d v="2019-03-15T00:00:00"/>
    <x v="0"/>
    <x v="2"/>
    <n v="3"/>
    <d v="2019-03-16T00:00:00"/>
    <x v="1"/>
    <s v="FC-14335"/>
    <s v="Fred Chung"/>
    <x v="0"/>
    <s v="United States"/>
    <x v="28"/>
    <x v="1"/>
    <x v="1"/>
    <s v="OFF-BI-10003529"/>
    <x v="2"/>
    <x v="5"/>
    <s v="Avery Round Ring Poly Binders"/>
    <n v="4.5439999999999996"/>
    <x v="2"/>
    <n v="1.6472"/>
    <s v="No"/>
    <x v="0"/>
  </r>
  <r>
    <s v="CA-2019-138968"/>
    <d v="2019-03-15T00:00:00"/>
    <x v="0"/>
    <x v="2"/>
    <n v="3"/>
    <d v="2019-03-16T00:00:00"/>
    <x v="1"/>
    <s v="FC-14335"/>
    <s v="Fred Chung"/>
    <x v="0"/>
    <s v="United States"/>
    <x v="28"/>
    <x v="1"/>
    <x v="1"/>
    <s v="FUR-CH-10000309"/>
    <x v="0"/>
    <x v="11"/>
    <s v="Global Comet Stacking Arm Chair"/>
    <n v="1352.0319999999999"/>
    <x v="5"/>
    <n v="84.501999999999995"/>
    <s v="No"/>
    <x v="0"/>
  </r>
  <r>
    <s v="CA-2019-140571"/>
    <d v="2019-03-15T00:00:00"/>
    <x v="0"/>
    <x v="2"/>
    <n v="3"/>
    <d v="2019-03-19T00:00:00"/>
    <x v="0"/>
    <s v="SJ-20125"/>
    <s v="Sanjit Jacobs"/>
    <x v="2"/>
    <s v="United States"/>
    <x v="44"/>
    <x v="16"/>
    <x v="3"/>
    <s v="OFF-PA-10001954"/>
    <x v="2"/>
    <x v="9"/>
    <s v="Xerox 1964"/>
    <n v="319.76"/>
    <x v="8"/>
    <n v="147.08959999999999"/>
    <s v="No"/>
    <x v="0"/>
  </r>
  <r>
    <s v="CA-2019-140571"/>
    <d v="2019-03-15T00:00:00"/>
    <x v="0"/>
    <x v="2"/>
    <n v="3"/>
    <d v="2019-03-19T00:00:00"/>
    <x v="0"/>
    <s v="SJ-20125"/>
    <s v="Sanjit Jacobs"/>
    <x v="2"/>
    <s v="United States"/>
    <x v="44"/>
    <x v="16"/>
    <x v="3"/>
    <s v="OFF-PA-10001954"/>
    <x v="2"/>
    <x v="9"/>
    <s v="Xerox 1964"/>
    <n v="45.68"/>
    <x v="2"/>
    <n v="21.012799999999999"/>
    <s v="No"/>
    <x v="0"/>
  </r>
  <r>
    <s v="CA-2019-149272"/>
    <d v="2019-03-15T00:00:00"/>
    <x v="0"/>
    <x v="2"/>
    <n v="3"/>
    <d v="2019-03-19T00:00:00"/>
    <x v="0"/>
    <s v="MY-18295"/>
    <s v="Muhammed Yedwab"/>
    <x v="0"/>
    <s v="United States"/>
    <x v="75"/>
    <x v="2"/>
    <x v="2"/>
    <s v="FUR-CH-10000863"/>
    <x v="0"/>
    <x v="11"/>
    <s v="Novimex Swivel Fabric Task Chair"/>
    <n v="528.42999999999995"/>
    <x v="3"/>
    <n v="-143.43100000000001"/>
    <s v="No"/>
    <x v="1"/>
  </r>
  <r>
    <s v="CA-2019-149272"/>
    <d v="2019-03-15T00:00:00"/>
    <x v="0"/>
    <x v="2"/>
    <n v="3"/>
    <d v="2019-03-19T00:00:00"/>
    <x v="0"/>
    <s v="MY-18295"/>
    <s v="Muhammed Yedwab"/>
    <x v="0"/>
    <s v="United States"/>
    <x v="75"/>
    <x v="2"/>
    <x v="2"/>
    <s v="OFF-BI-10004233"/>
    <x v="2"/>
    <x v="5"/>
    <s v="GBC Pre-Punched Binding Paper, Plastic, White, 8-1/2&quot; x 11&quot;"/>
    <n v="22.385999999999999"/>
    <x v="4"/>
    <n v="-35.817599999999999"/>
    <s v="No"/>
    <x v="1"/>
  </r>
  <r>
    <s v="CA-2019-128111"/>
    <d v="2019-03-17T00:00:00"/>
    <x v="0"/>
    <x v="2"/>
    <n v="3"/>
    <d v="2019-03-23T00:00:00"/>
    <x v="0"/>
    <s v="CS-12355"/>
    <s v="Christine Sundaresam"/>
    <x v="1"/>
    <s v="United States"/>
    <x v="76"/>
    <x v="26"/>
    <x v="0"/>
    <s v="OFF-AR-10000588"/>
    <x v="2"/>
    <x v="7"/>
    <s v="Newell 345"/>
    <n v="39.68"/>
    <x v="2"/>
    <n v="10.316800000000001"/>
    <s v="No"/>
    <x v="0"/>
  </r>
  <r>
    <s v="CA-2019-115476"/>
    <d v="2019-03-17T00:00:00"/>
    <x v="0"/>
    <x v="2"/>
    <n v="3"/>
    <d v="2019-03-17T00:00:00"/>
    <x v="3"/>
    <s v="VM-21835"/>
    <s v="Vivian Mathis"/>
    <x v="1"/>
    <s v="United States"/>
    <x v="52"/>
    <x v="23"/>
    <x v="0"/>
    <s v="TEC-PH-10000673"/>
    <x v="1"/>
    <x v="1"/>
    <s v="Plantronics Voyager Pro HD - Bluetooth Headset"/>
    <n v="129.97999999999999"/>
    <x v="2"/>
    <n v="62.3904"/>
    <s v="No"/>
    <x v="2"/>
  </r>
  <r>
    <s v="CA-2019-115476"/>
    <d v="2019-03-17T00:00:00"/>
    <x v="0"/>
    <x v="2"/>
    <n v="3"/>
    <d v="2019-03-17T00:00:00"/>
    <x v="3"/>
    <s v="VM-21835"/>
    <s v="Vivian Mathis"/>
    <x v="1"/>
    <s v="United States"/>
    <x v="52"/>
    <x v="23"/>
    <x v="0"/>
    <s v="OFF-BI-10000962"/>
    <x v="2"/>
    <x v="5"/>
    <s v="Acco Flexible ACCOHIDE Square Ring Data Binder, Dark Blue, 11 1/2&quot; X 14&quot; 7/8&quot;"/>
    <n v="32.54"/>
    <x v="2"/>
    <n v="15.944599999999999"/>
    <s v="No"/>
    <x v="0"/>
  </r>
  <r>
    <s v="CA-2019-131737"/>
    <d v="2019-03-17T00:00:00"/>
    <x v="0"/>
    <x v="2"/>
    <n v="3"/>
    <d v="2019-03-17T00:00:00"/>
    <x v="3"/>
    <s v="GZ-14470"/>
    <s v="Gary Zandusky"/>
    <x v="1"/>
    <s v="United States"/>
    <x v="77"/>
    <x v="0"/>
    <x v="0"/>
    <s v="OFF-EN-10003055"/>
    <x v="2"/>
    <x v="10"/>
    <s v="Blue String-Tie &amp; Button Interoffice Envelopes, 10 x 13"/>
    <n v="199.9"/>
    <x v="3"/>
    <n v="89.954999999999998"/>
    <s v="No"/>
    <x v="2"/>
  </r>
  <r>
    <s v="CA-2019-131737"/>
    <d v="2019-03-17T00:00:00"/>
    <x v="0"/>
    <x v="2"/>
    <n v="3"/>
    <d v="2019-03-17T00:00:00"/>
    <x v="3"/>
    <s v="GZ-14470"/>
    <s v="Gary Zandusky"/>
    <x v="1"/>
    <s v="United States"/>
    <x v="77"/>
    <x v="0"/>
    <x v="0"/>
    <s v="OFF-AP-10002945"/>
    <x v="2"/>
    <x v="13"/>
    <s v="Honeywell Enviracaire Portable HEPA Air Cleaner for 17' x 22' Room"/>
    <n v="901.95"/>
    <x v="1"/>
    <n v="297.64350000000002"/>
    <s v="No"/>
    <x v="0"/>
  </r>
  <r>
    <s v="CA-2019-131737"/>
    <d v="2019-03-17T00:00:00"/>
    <x v="0"/>
    <x v="2"/>
    <n v="3"/>
    <d v="2019-03-17T00:00:00"/>
    <x v="3"/>
    <s v="GZ-14470"/>
    <s v="Gary Zandusky"/>
    <x v="1"/>
    <s v="United States"/>
    <x v="77"/>
    <x v="0"/>
    <x v="0"/>
    <s v="FUR-FU-10004306"/>
    <x v="0"/>
    <x v="8"/>
    <s v="Electrix Halogen Magnifier Lamp"/>
    <n v="971.5"/>
    <x v="3"/>
    <n v="252.59"/>
    <s v="No"/>
    <x v="2"/>
  </r>
  <r>
    <s v="CA-2019-134544"/>
    <d v="2019-03-17T00:00:00"/>
    <x v="0"/>
    <x v="2"/>
    <n v="3"/>
    <d v="2019-03-19T00:00:00"/>
    <x v="2"/>
    <s v="AC-10660"/>
    <s v="Anna Chung"/>
    <x v="1"/>
    <s v="United States"/>
    <x v="28"/>
    <x v="1"/>
    <x v="1"/>
    <s v="TEC-PH-10003800"/>
    <x v="1"/>
    <x v="1"/>
    <s v="i.Sound Portable Power - 8000 mAh"/>
    <n v="84.784000000000006"/>
    <x v="2"/>
    <n v="-20.136199999999999"/>
    <s v="No"/>
    <x v="2"/>
  </r>
  <r>
    <s v="US-2019-120929"/>
    <d v="2019-03-18T00:00:00"/>
    <x v="0"/>
    <x v="2"/>
    <n v="3"/>
    <d v="2019-03-21T00:00:00"/>
    <x v="2"/>
    <s v="RO-19780"/>
    <s v="Rose O'Brian"/>
    <x v="1"/>
    <s v="United States"/>
    <x v="78"/>
    <x v="21"/>
    <x v="3"/>
    <s v="FUR-TA-10001857"/>
    <x v="0"/>
    <x v="4"/>
    <s v="Balt Solid Wood Rectangular Table"/>
    <n v="189.88200000000001"/>
    <x v="1"/>
    <n v="-94.941000000000003"/>
    <s v="No"/>
    <x v="2"/>
  </r>
  <r>
    <s v="CA-2019-113292"/>
    <d v="2019-03-18T00:00:00"/>
    <x v="0"/>
    <x v="2"/>
    <n v="3"/>
    <d v="2019-03-20T00:00:00"/>
    <x v="2"/>
    <s v="DB-13060"/>
    <s v="Dave Brooks"/>
    <x v="1"/>
    <s v="United States"/>
    <x v="77"/>
    <x v="21"/>
    <x v="3"/>
    <s v="OFF-AP-10003590"/>
    <x v="2"/>
    <x v="13"/>
    <s v="Hoover WindTunnel Plus Canister Vacuum"/>
    <n v="871.8"/>
    <x v="1"/>
    <n v="87.18"/>
    <s v="No"/>
    <x v="0"/>
  </r>
  <r>
    <s v="CA-2019-106383"/>
    <d v="2019-03-19T00:00:00"/>
    <x v="0"/>
    <x v="2"/>
    <n v="3"/>
    <d v="2019-03-21T00:00:00"/>
    <x v="2"/>
    <s v="BT-11440"/>
    <s v="Bobby Trafton"/>
    <x v="1"/>
    <s v="United States"/>
    <x v="79"/>
    <x v="22"/>
    <x v="1"/>
    <s v="FUR-BO-10002202"/>
    <x v="0"/>
    <x v="0"/>
    <s v="Atlantic Metals Mobile 2-Shelf Bookcases, Custom Colors"/>
    <n v="72.293999999999997"/>
    <x v="0"/>
    <n v="-98.8018"/>
    <s v="No"/>
    <x v="1"/>
  </r>
  <r>
    <s v="CA-2019-136371"/>
    <d v="2019-03-19T00:00:00"/>
    <x v="0"/>
    <x v="2"/>
    <n v="3"/>
    <d v="2019-03-21T00:00:00"/>
    <x v="2"/>
    <s v="SV-20935"/>
    <s v="Susan Vittorini"/>
    <x v="1"/>
    <s v="United States"/>
    <x v="49"/>
    <x v="12"/>
    <x v="0"/>
    <s v="FUR-FU-10000409"/>
    <x v="0"/>
    <x v="8"/>
    <s v="GE 4 Foot Flourescent Tube, 40 Watt"/>
    <n v="14.98"/>
    <x v="0"/>
    <n v="6.8907999999999996"/>
    <s v="No"/>
    <x v="0"/>
  </r>
  <r>
    <s v="CA-2019-136371"/>
    <d v="2019-03-19T00:00:00"/>
    <x v="0"/>
    <x v="2"/>
    <n v="3"/>
    <d v="2019-03-21T00:00:00"/>
    <x v="2"/>
    <s v="SV-20935"/>
    <s v="Susan Vittorini"/>
    <x v="1"/>
    <s v="United States"/>
    <x v="49"/>
    <x v="12"/>
    <x v="0"/>
    <s v="FUR-FU-10000221"/>
    <x v="0"/>
    <x v="8"/>
    <s v="Master Caster Door Stop, Brown"/>
    <n v="20.32"/>
    <x v="5"/>
    <n v="6.9088000000000003"/>
    <s v="No"/>
    <x v="0"/>
  </r>
  <r>
    <s v="CA-2019-118178"/>
    <d v="2019-03-19T00:00:00"/>
    <x v="0"/>
    <x v="2"/>
    <n v="3"/>
    <d v="2019-03-24T00:00:00"/>
    <x v="0"/>
    <s v="CC-12610"/>
    <s v="Corey Catlett"/>
    <x v="0"/>
    <s v="United States"/>
    <x v="48"/>
    <x v="21"/>
    <x v="3"/>
    <s v="OFF-BI-10001153"/>
    <x v="2"/>
    <x v="5"/>
    <s v="Ibico Recycled Grain-Textured Covers"/>
    <n v="31.085999999999999"/>
    <x v="1"/>
    <n v="-20.724"/>
    <s v="No"/>
    <x v="2"/>
  </r>
  <r>
    <s v="US-2019-156986"/>
    <d v="2019-03-20T00:00:00"/>
    <x v="0"/>
    <x v="2"/>
    <n v="3"/>
    <d v="2019-03-24T00:00:00"/>
    <x v="0"/>
    <s v="ZC-21910"/>
    <s v="Zuschuss Carroll"/>
    <x v="1"/>
    <s v="United States"/>
    <x v="80"/>
    <x v="29"/>
    <x v="1"/>
    <s v="TEC-PH-10003800"/>
    <x v="1"/>
    <x v="1"/>
    <s v="i.Sound Portable Power - 8000 mAh"/>
    <n v="84.784000000000006"/>
    <x v="2"/>
    <n v="-20.136199999999999"/>
    <s v="No"/>
    <x v="0"/>
  </r>
  <r>
    <s v="US-2019-156986"/>
    <d v="2019-03-20T00:00:00"/>
    <x v="0"/>
    <x v="2"/>
    <n v="3"/>
    <d v="2019-03-24T00:00:00"/>
    <x v="0"/>
    <s v="ZC-21910"/>
    <s v="Zuschuss Carroll"/>
    <x v="1"/>
    <s v="United States"/>
    <x v="80"/>
    <x v="29"/>
    <x v="1"/>
    <s v="OFF-PA-10002005"/>
    <x v="2"/>
    <x v="9"/>
    <s v="Xerox 225"/>
    <n v="20.736000000000001"/>
    <x v="5"/>
    <n v="7.2576000000000001"/>
    <s v="No"/>
    <x v="1"/>
  </r>
  <r>
    <s v="US-2019-156986"/>
    <d v="2019-03-20T00:00:00"/>
    <x v="0"/>
    <x v="2"/>
    <n v="3"/>
    <d v="2019-03-24T00:00:00"/>
    <x v="0"/>
    <s v="ZC-21910"/>
    <s v="Zuschuss Carroll"/>
    <x v="1"/>
    <s v="United States"/>
    <x v="80"/>
    <x v="29"/>
    <x v="1"/>
    <s v="OFF-BI-10002498"/>
    <x v="2"/>
    <x v="5"/>
    <s v="Clear Mylar Reinforcing Strips"/>
    <n v="16.821000000000002"/>
    <x v="1"/>
    <n v="-12.896100000000001"/>
    <s v="No"/>
    <x v="0"/>
  </r>
  <r>
    <s v="US-2019-156986"/>
    <d v="2019-03-20T00:00:00"/>
    <x v="0"/>
    <x v="2"/>
    <n v="3"/>
    <d v="2019-03-24T00:00:00"/>
    <x v="0"/>
    <s v="ZC-21910"/>
    <s v="Zuschuss Carroll"/>
    <x v="1"/>
    <s v="United States"/>
    <x v="80"/>
    <x v="29"/>
    <x v="1"/>
    <s v="OFF-PA-10004101"/>
    <x v="2"/>
    <x v="9"/>
    <s v="Xerox 1894"/>
    <n v="10.368"/>
    <x v="2"/>
    <n v="3.6288"/>
    <s v="No"/>
    <x v="1"/>
  </r>
  <r>
    <s v="CA-2019-150889"/>
    <d v="2019-03-20T00:00:00"/>
    <x v="0"/>
    <x v="2"/>
    <n v="3"/>
    <d v="2019-03-22T00:00:00"/>
    <x v="2"/>
    <s v="PB-19105"/>
    <s v="Peter Bühler"/>
    <x v="1"/>
    <s v="United States"/>
    <x v="81"/>
    <x v="17"/>
    <x v="2"/>
    <s v="TEC-PH-10000004"/>
    <x v="1"/>
    <x v="1"/>
    <s v="Belkin iPhone and iPad Lightning Cable"/>
    <n v="11.992000000000001"/>
    <x v="0"/>
    <n v="0.89939999999999998"/>
    <s v="No"/>
    <x v="2"/>
  </r>
  <r>
    <s v="CA-2019-127670"/>
    <d v="2019-03-20T00:00:00"/>
    <x v="0"/>
    <x v="2"/>
    <n v="3"/>
    <d v="2019-03-24T00:00:00"/>
    <x v="0"/>
    <s v="RD-19660"/>
    <s v="Robert Dilbeck"/>
    <x v="2"/>
    <s v="United States"/>
    <x v="82"/>
    <x v="30"/>
    <x v="2"/>
    <s v="FUR-TA-10001095"/>
    <x v="0"/>
    <x v="4"/>
    <s v="Chromcraft Round Conference Tables"/>
    <n v="697.16"/>
    <x v="5"/>
    <n v="146.40360000000001"/>
    <s v="No"/>
    <x v="0"/>
  </r>
  <r>
    <s v="CA-2019-162747"/>
    <d v="2019-03-20T00:00:00"/>
    <x v="0"/>
    <x v="2"/>
    <n v="3"/>
    <d v="2019-03-25T00:00:00"/>
    <x v="2"/>
    <s v="AH-10030"/>
    <s v="Aaron Hawkins"/>
    <x v="0"/>
    <s v="United States"/>
    <x v="26"/>
    <x v="16"/>
    <x v="3"/>
    <s v="FUR-FU-10003691"/>
    <x v="0"/>
    <x v="8"/>
    <s v="Eldon Image Series Desk Accessories, Ebony"/>
    <n v="86.45"/>
    <x v="4"/>
    <n v="38.037999999999997"/>
    <s v="No"/>
    <x v="2"/>
  </r>
  <r>
    <s v="US-2019-133879"/>
    <d v="2019-03-21T00:00:00"/>
    <x v="0"/>
    <x v="2"/>
    <n v="3"/>
    <d v="2019-03-28T00:00:00"/>
    <x v="0"/>
    <s v="KT-16465"/>
    <s v="Kean Takahito"/>
    <x v="1"/>
    <s v="United States"/>
    <x v="29"/>
    <x v="17"/>
    <x v="2"/>
    <s v="OFF-BI-10004465"/>
    <x v="2"/>
    <x v="5"/>
    <s v="Avery Durable Slant Ring Binders"/>
    <n v="3.1680000000000001"/>
    <x v="2"/>
    <n v="-4.7519999999999998"/>
    <s v="No"/>
    <x v="1"/>
  </r>
  <r>
    <s v="US-2019-133879"/>
    <d v="2019-03-21T00:00:00"/>
    <x v="0"/>
    <x v="2"/>
    <n v="3"/>
    <d v="2019-03-28T00:00:00"/>
    <x v="0"/>
    <s v="KT-16465"/>
    <s v="Kean Takahito"/>
    <x v="1"/>
    <s v="United States"/>
    <x v="29"/>
    <x v="17"/>
    <x v="2"/>
    <s v="FUR-CH-10000665"/>
    <x v="0"/>
    <x v="11"/>
    <s v="Global Airflow Leather Mesh Back Chair, Black"/>
    <n v="528.42999999999995"/>
    <x v="3"/>
    <n v="0"/>
    <s v="No"/>
    <x v="1"/>
  </r>
  <r>
    <s v="US-2019-133879"/>
    <d v="2019-03-21T00:00:00"/>
    <x v="0"/>
    <x v="2"/>
    <n v="3"/>
    <d v="2019-03-28T00:00:00"/>
    <x v="0"/>
    <s v="KT-16465"/>
    <s v="Kean Takahito"/>
    <x v="1"/>
    <s v="United States"/>
    <x v="29"/>
    <x v="17"/>
    <x v="2"/>
    <s v="OFF-AR-10004956"/>
    <x v="2"/>
    <x v="7"/>
    <s v="Newell 33"/>
    <n v="13.391999999999999"/>
    <x v="1"/>
    <n v="1.5065999999999999"/>
    <s v="No"/>
    <x v="2"/>
  </r>
  <r>
    <s v="CA-2019-163153"/>
    <d v="2019-03-21T00:00:00"/>
    <x v="0"/>
    <x v="2"/>
    <n v="3"/>
    <d v="2019-03-25T00:00:00"/>
    <x v="0"/>
    <s v="DM-12955"/>
    <s v="Dario Medina"/>
    <x v="0"/>
    <s v="United States"/>
    <x v="35"/>
    <x v="2"/>
    <x v="2"/>
    <s v="FUR-TA-10004767"/>
    <x v="0"/>
    <x v="4"/>
    <s v="Safco Drafting Table"/>
    <n v="99.372"/>
    <x v="2"/>
    <n v="-1.4196"/>
    <s v="No"/>
    <x v="2"/>
  </r>
  <r>
    <s v="CA-2019-163153"/>
    <d v="2019-03-21T00:00:00"/>
    <x v="0"/>
    <x v="2"/>
    <n v="3"/>
    <d v="2019-03-25T00:00:00"/>
    <x v="0"/>
    <s v="DM-12955"/>
    <s v="Dario Medina"/>
    <x v="0"/>
    <s v="United States"/>
    <x v="35"/>
    <x v="2"/>
    <x v="2"/>
    <s v="OFF-AR-10001868"/>
    <x v="2"/>
    <x v="7"/>
    <s v="Prang Dustless Chalk Sticks"/>
    <n v="1.3440000000000001"/>
    <x v="0"/>
    <n v="0.504"/>
    <s v="No"/>
    <x v="2"/>
  </r>
  <r>
    <s v="CA-2019-107615"/>
    <d v="2019-03-22T00:00:00"/>
    <x v="0"/>
    <x v="2"/>
    <n v="3"/>
    <d v="2019-03-25T00:00:00"/>
    <x v="1"/>
    <s v="RB-19645"/>
    <s v="Robert Barroso"/>
    <x v="0"/>
    <s v="United States"/>
    <x v="83"/>
    <x v="31"/>
    <x v="1"/>
    <s v="TEC-AC-10001013"/>
    <x v="1"/>
    <x v="3"/>
    <s v="Logitech ClearChat Comfort/USB Headset H390"/>
    <n v="58.58"/>
    <x v="2"/>
    <n v="19.331399999999999"/>
    <s v="No"/>
    <x v="2"/>
  </r>
  <r>
    <s v="CA-2019-118899"/>
    <d v="2019-03-22T00:00:00"/>
    <x v="0"/>
    <x v="2"/>
    <n v="3"/>
    <d v="2019-03-22T00:00:00"/>
    <x v="3"/>
    <s v="MC-17275"/>
    <s v="Marc Crier"/>
    <x v="1"/>
    <s v="United States"/>
    <x v="13"/>
    <x v="9"/>
    <x v="1"/>
    <s v="FUR-CH-10004754"/>
    <x v="0"/>
    <x v="11"/>
    <s v="Global Stack Chair with Arms, Black"/>
    <n v="167.88800000000001"/>
    <x v="4"/>
    <n v="14.690200000000001"/>
    <s v="No"/>
    <x v="0"/>
  </r>
  <r>
    <s v="US-2019-164189"/>
    <d v="2019-03-24T00:00:00"/>
    <x v="0"/>
    <x v="2"/>
    <n v="3"/>
    <d v="2019-03-28T00:00:00"/>
    <x v="0"/>
    <s v="DR-12880"/>
    <s v="Dan Reichenbach"/>
    <x v="0"/>
    <s v="United States"/>
    <x v="84"/>
    <x v="29"/>
    <x v="1"/>
    <s v="TEC-PH-10003691"/>
    <x v="1"/>
    <x v="1"/>
    <s v="BlackBerry Q10"/>
    <n v="403.16800000000001"/>
    <x v="5"/>
    <n v="25.198"/>
    <s v="No"/>
    <x v="2"/>
  </r>
  <r>
    <s v="CA-2019-113803"/>
    <d v="2019-03-24T00:00:00"/>
    <x v="0"/>
    <x v="2"/>
    <n v="3"/>
    <d v="2019-03-26T00:00:00"/>
    <x v="1"/>
    <s v="VG-21805"/>
    <s v="Vivek Grady"/>
    <x v="0"/>
    <s v="United States"/>
    <x v="36"/>
    <x v="24"/>
    <x v="2"/>
    <s v="OFF-PA-10001994"/>
    <x v="2"/>
    <x v="9"/>
    <s v="Ink Jet Note and Greeting Cards, 8-1/2&quot; x 5-1/2&quot; Card Size"/>
    <n v="22.48"/>
    <x v="0"/>
    <n v="10.3408"/>
    <s v="No"/>
    <x v="1"/>
  </r>
  <r>
    <s v="CA-2019-130911"/>
    <d v="2019-03-24T00:00:00"/>
    <x v="0"/>
    <x v="2"/>
    <n v="3"/>
    <d v="2019-03-26T00:00:00"/>
    <x v="2"/>
    <s v="DC-12850"/>
    <s v="Dan Campbell"/>
    <x v="1"/>
    <s v="United States"/>
    <x v="24"/>
    <x v="8"/>
    <x v="0"/>
    <s v="FUR-BO-10004357"/>
    <x v="0"/>
    <x v="0"/>
    <s v="O'Sullivan Living Dimensions 3-Shelf Bookcases"/>
    <n v="301.47000000000003"/>
    <x v="1"/>
    <n v="-241.17599999999999"/>
    <s v="No"/>
    <x v="2"/>
  </r>
  <r>
    <s v="CA-2019-130911"/>
    <d v="2019-03-24T00:00:00"/>
    <x v="0"/>
    <x v="2"/>
    <n v="3"/>
    <d v="2019-03-26T00:00:00"/>
    <x v="2"/>
    <s v="DC-12850"/>
    <s v="Dan Campbell"/>
    <x v="1"/>
    <s v="United States"/>
    <x v="24"/>
    <x v="8"/>
    <x v="0"/>
    <s v="OFF-AR-10000475"/>
    <x v="2"/>
    <x v="7"/>
    <s v="Hunt BOSTON Vista Battery-Operated Pencil Sharpener, Black"/>
    <n v="18.655999999999999"/>
    <x v="2"/>
    <n v="1.6324000000000001"/>
    <s v="No"/>
    <x v="1"/>
  </r>
  <r>
    <s v="CA-2019-134887"/>
    <d v="2019-03-25T00:00:00"/>
    <x v="0"/>
    <x v="2"/>
    <n v="3"/>
    <d v="2019-03-25T00:00:00"/>
    <x v="3"/>
    <s v="TB-21280"/>
    <s v="Toby Braunhardt"/>
    <x v="1"/>
    <s v="United States"/>
    <x v="85"/>
    <x v="3"/>
    <x v="2"/>
    <s v="TEC-AC-10003832"/>
    <x v="1"/>
    <x v="3"/>
    <s v="Logitech P710e Mobile Speakerphone"/>
    <n v="1287.45"/>
    <x v="3"/>
    <n v="244.6155"/>
    <s v="No"/>
    <x v="1"/>
  </r>
  <r>
    <s v="CA-2019-120082"/>
    <d v="2019-03-25T00:00:00"/>
    <x v="0"/>
    <x v="2"/>
    <n v="3"/>
    <d v="2019-03-27T00:00:00"/>
    <x v="2"/>
    <s v="DK-12835"/>
    <s v="Damala Kotsonis"/>
    <x v="0"/>
    <s v="United States"/>
    <x v="20"/>
    <x v="12"/>
    <x v="0"/>
    <s v="OFF-AR-10001955"/>
    <x v="2"/>
    <x v="7"/>
    <s v="Newell 319"/>
    <n v="59.52"/>
    <x v="1"/>
    <n v="17.856000000000002"/>
    <s v="No"/>
    <x v="0"/>
  </r>
  <r>
    <s v="CA-2019-123666"/>
    <d v="2019-03-26T00:00:00"/>
    <x v="0"/>
    <x v="2"/>
    <n v="3"/>
    <d v="2019-03-30T00:00:00"/>
    <x v="0"/>
    <s v="SP-20545"/>
    <s v="Sibella Parks"/>
    <x v="0"/>
    <s v="United States"/>
    <x v="20"/>
    <x v="12"/>
    <x v="0"/>
    <s v="OFF-ST-10001522"/>
    <x v="2"/>
    <x v="2"/>
    <s v="Gould Plastics 18-Pocket Panel Bin, 34w x 5-1/4d x 20-1/2h"/>
    <n v="459.95"/>
    <x v="3"/>
    <n v="18.398"/>
    <s v="No"/>
    <x v="2"/>
  </r>
  <r>
    <s v="US-2019-162677"/>
    <d v="2019-03-26T00:00:00"/>
    <x v="0"/>
    <x v="2"/>
    <n v="3"/>
    <d v="2019-03-27T00:00:00"/>
    <x v="1"/>
    <s v="DB-13210"/>
    <s v="Dean Braden"/>
    <x v="1"/>
    <s v="United States"/>
    <x v="6"/>
    <x v="4"/>
    <x v="3"/>
    <s v="OFF-ST-10001291"/>
    <x v="2"/>
    <x v="2"/>
    <s v="Tenex Personal Self-Stacking Standard File Box, Black/Gray"/>
    <n v="67.64"/>
    <x v="3"/>
    <n v="5.9184999999999999"/>
    <s v="No"/>
    <x v="2"/>
  </r>
  <r>
    <s v="US-2019-162677"/>
    <d v="2019-03-26T00:00:00"/>
    <x v="0"/>
    <x v="2"/>
    <n v="3"/>
    <d v="2019-03-27T00:00:00"/>
    <x v="1"/>
    <s v="DB-13210"/>
    <s v="Dean Braden"/>
    <x v="1"/>
    <s v="United States"/>
    <x v="6"/>
    <x v="4"/>
    <x v="3"/>
    <s v="TEC-AC-10001314"/>
    <x v="1"/>
    <x v="3"/>
    <s v="Case Logic 2.4GHz Wireless Keyboard"/>
    <n v="119.976"/>
    <x v="1"/>
    <n v="-17.996400000000001"/>
    <s v="No"/>
    <x v="2"/>
  </r>
  <r>
    <s v="CA-2019-161361"/>
    <d v="2019-03-26T00:00:00"/>
    <x v="0"/>
    <x v="2"/>
    <n v="3"/>
    <d v="2019-03-28T00:00:00"/>
    <x v="2"/>
    <s v="MV-17485"/>
    <s v="Mark Van Huff"/>
    <x v="1"/>
    <s v="United States"/>
    <x v="86"/>
    <x v="32"/>
    <x v="1"/>
    <s v="OFF-PA-10001838"/>
    <x v="2"/>
    <x v="9"/>
    <s v="Adams Telephone Message Book W/Dividers/Space For Phone Numbers, 5 1/4&quot;X8 1/2&quot;, 300/Messages"/>
    <n v="17.64"/>
    <x v="1"/>
    <n v="8.6435999999999993"/>
    <s v="No"/>
    <x v="0"/>
  </r>
  <r>
    <s v="CA-2019-161361"/>
    <d v="2019-03-26T00:00:00"/>
    <x v="0"/>
    <x v="2"/>
    <n v="3"/>
    <d v="2019-03-28T00:00:00"/>
    <x v="2"/>
    <s v="MV-17485"/>
    <s v="Mark Van Huff"/>
    <x v="1"/>
    <s v="United States"/>
    <x v="86"/>
    <x v="32"/>
    <x v="1"/>
    <s v="OFF-BI-10002215"/>
    <x v="2"/>
    <x v="5"/>
    <s v="Wilson Jones Hanging View Binder, White, 1&quot;"/>
    <n v="17.04"/>
    <x v="1"/>
    <n v="5.5380000000000003"/>
    <s v="No"/>
    <x v="2"/>
  </r>
  <r>
    <s v="CA-2019-119074"/>
    <d v="2019-03-27T00:00:00"/>
    <x v="0"/>
    <x v="2"/>
    <n v="3"/>
    <d v="2019-03-31T00:00:00"/>
    <x v="0"/>
    <s v="DS-13180"/>
    <s v="David Smith"/>
    <x v="0"/>
    <s v="United States"/>
    <x v="16"/>
    <x v="14"/>
    <x v="3"/>
    <s v="FUR-FU-10004053"/>
    <x v="0"/>
    <x v="8"/>
    <s v="DAX Two-Tone Silver Metal Document Frame"/>
    <n v="20.239999999999998"/>
    <x v="0"/>
    <n v="8.7032000000000007"/>
    <s v="No"/>
    <x v="0"/>
  </r>
  <r>
    <s v="CA-2019-119074"/>
    <d v="2019-03-27T00:00:00"/>
    <x v="0"/>
    <x v="2"/>
    <n v="3"/>
    <d v="2019-03-31T00:00:00"/>
    <x v="0"/>
    <s v="DS-13180"/>
    <s v="David Smith"/>
    <x v="0"/>
    <s v="United States"/>
    <x v="16"/>
    <x v="14"/>
    <x v="3"/>
    <s v="FUR-FU-10003731"/>
    <x v="0"/>
    <x v="8"/>
    <s v="Eldon Expressions Wood and Plastic Desk Accessories, Oak"/>
    <n v="39.92"/>
    <x v="5"/>
    <n v="11.1776"/>
    <s v="No"/>
    <x v="2"/>
  </r>
  <r>
    <s v="CA-2019-119074"/>
    <d v="2019-03-27T00:00:00"/>
    <x v="0"/>
    <x v="2"/>
    <n v="3"/>
    <d v="2019-03-31T00:00:00"/>
    <x v="0"/>
    <s v="DS-13180"/>
    <s v="David Smith"/>
    <x v="0"/>
    <s v="United States"/>
    <x v="16"/>
    <x v="14"/>
    <x v="3"/>
    <s v="OFF-BI-10000962"/>
    <x v="2"/>
    <x v="5"/>
    <s v="Acco Flexible ACCOHIDE Square Ring Data Binder, Dark Blue, 11 1/2&quot; X 14&quot; 7/8&quot;"/>
    <n v="32.54"/>
    <x v="2"/>
    <n v="15.944599999999999"/>
    <s v="No"/>
    <x v="2"/>
  </r>
  <r>
    <s v="CA-2019-162901"/>
    <d v="2019-03-28T00:00:00"/>
    <x v="0"/>
    <x v="2"/>
    <n v="3"/>
    <d v="2019-03-31T00:00:00"/>
    <x v="1"/>
    <s v="AS-10045"/>
    <s v="Aaron Smayling"/>
    <x v="0"/>
    <s v="United States"/>
    <x v="34"/>
    <x v="18"/>
    <x v="3"/>
    <s v="OFF-ST-10000649"/>
    <x v="2"/>
    <x v="2"/>
    <s v="Hanging Personal Folder File"/>
    <n v="31.4"/>
    <x v="2"/>
    <n v="7.85"/>
    <s v="No"/>
    <x v="2"/>
  </r>
  <r>
    <s v="CA-2019-131380"/>
    <d v="2019-03-28T00:00:00"/>
    <x v="0"/>
    <x v="2"/>
    <n v="3"/>
    <d v="2019-03-31T00:00:00"/>
    <x v="2"/>
    <s v="CC-12220"/>
    <s v="Chris Cortes"/>
    <x v="1"/>
    <s v="United States"/>
    <x v="1"/>
    <x v="1"/>
    <x v="1"/>
    <s v="OFF-ST-10002485"/>
    <x v="2"/>
    <x v="2"/>
    <s v="Rogers Deluxe File Chest"/>
    <n v="87.92"/>
    <x v="5"/>
    <n v="0.87919999999999998"/>
    <s v="No"/>
    <x v="2"/>
  </r>
  <r>
    <s v="CA-2019-131380"/>
    <d v="2019-03-28T00:00:00"/>
    <x v="0"/>
    <x v="2"/>
    <n v="3"/>
    <d v="2019-03-31T00:00:00"/>
    <x v="2"/>
    <s v="CC-12220"/>
    <s v="Chris Cortes"/>
    <x v="1"/>
    <s v="United States"/>
    <x v="1"/>
    <x v="1"/>
    <x v="1"/>
    <s v="OFF-PA-10001243"/>
    <x v="2"/>
    <x v="9"/>
    <s v="Xerox 1983"/>
    <n v="5.98"/>
    <x v="0"/>
    <n v="2.9302000000000001"/>
    <s v="No"/>
    <x v="2"/>
  </r>
  <r>
    <s v="CA-2019-152555"/>
    <d v="2019-03-29T00:00:00"/>
    <x v="0"/>
    <x v="2"/>
    <n v="3"/>
    <d v="2019-04-02T00:00:00"/>
    <x v="2"/>
    <s v="ME-17320"/>
    <s v="Maria Etezadi"/>
    <x v="2"/>
    <s v="United States"/>
    <x v="29"/>
    <x v="17"/>
    <x v="2"/>
    <s v="OFF-PA-10001295"/>
    <x v="2"/>
    <x v="9"/>
    <s v="Computer Printout Paper with Letter-Trim Perforations"/>
    <n v="45.527999999999999"/>
    <x v="1"/>
    <n v="15.934799999999999"/>
    <s v="No"/>
    <x v="2"/>
  </r>
  <r>
    <s v="CA-2019-152555"/>
    <d v="2019-03-29T00:00:00"/>
    <x v="0"/>
    <x v="2"/>
    <n v="3"/>
    <d v="2019-04-02T00:00:00"/>
    <x v="2"/>
    <s v="ME-17320"/>
    <s v="Maria Etezadi"/>
    <x v="2"/>
    <s v="United States"/>
    <x v="29"/>
    <x v="17"/>
    <x v="2"/>
    <s v="FUR-CH-10002965"/>
    <x v="0"/>
    <x v="11"/>
    <s v="Global Leather Highback Executive Chair with Pneumatic Height Adjustment, Black"/>
    <n v="844.11599999999999"/>
    <x v="6"/>
    <n v="-36.176400000000001"/>
    <s v="No"/>
    <x v="0"/>
  </r>
  <r>
    <s v="CA-2019-152555"/>
    <d v="2019-03-29T00:00:00"/>
    <x v="0"/>
    <x v="2"/>
    <n v="3"/>
    <d v="2019-04-02T00:00:00"/>
    <x v="2"/>
    <s v="ME-17320"/>
    <s v="Maria Etezadi"/>
    <x v="2"/>
    <s v="United States"/>
    <x v="29"/>
    <x v="17"/>
    <x v="2"/>
    <s v="TEC-PH-10001254"/>
    <x v="1"/>
    <x v="1"/>
    <s v="Jabra BIZ 2300 Duo QD Duo Corded Headset"/>
    <n v="812.73599999999999"/>
    <x v="9"/>
    <n v="60.955199999999998"/>
    <s v="No"/>
    <x v="2"/>
  </r>
  <r>
    <s v="CA-2019-167556"/>
    <d v="2019-03-29T00:00:00"/>
    <x v="0"/>
    <x v="2"/>
    <n v="3"/>
    <d v="2019-04-02T00:00:00"/>
    <x v="0"/>
    <s v="JM-15250"/>
    <s v="Janet Martin"/>
    <x v="1"/>
    <s v="United States"/>
    <x v="20"/>
    <x v="12"/>
    <x v="0"/>
    <s v="OFF-PA-10000466"/>
    <x v="2"/>
    <x v="9"/>
    <s v="Memo Book, 100 Message Capacity, 5 3/8” x 11”"/>
    <n v="13.48"/>
    <x v="2"/>
    <n v="6.74"/>
    <s v="No"/>
    <x v="2"/>
  </r>
  <r>
    <s v="CA-2019-167556"/>
    <d v="2019-03-29T00:00:00"/>
    <x v="0"/>
    <x v="2"/>
    <n v="3"/>
    <d v="2019-04-02T00:00:00"/>
    <x v="0"/>
    <s v="JM-15250"/>
    <s v="Janet Martin"/>
    <x v="1"/>
    <s v="United States"/>
    <x v="20"/>
    <x v="12"/>
    <x v="0"/>
    <s v="OFF-BI-10003708"/>
    <x v="2"/>
    <x v="5"/>
    <s v="Acco Four Pocket Poly Ring Binder with Label Holder, Smoke, 1&quot;"/>
    <n v="29.8"/>
    <x v="3"/>
    <n v="9.3125"/>
    <s v="No"/>
    <x v="2"/>
  </r>
  <r>
    <s v="CA-2019-167556"/>
    <d v="2019-03-29T00:00:00"/>
    <x v="0"/>
    <x v="2"/>
    <n v="3"/>
    <d v="2019-04-02T00:00:00"/>
    <x v="0"/>
    <s v="JM-15250"/>
    <s v="Janet Martin"/>
    <x v="1"/>
    <s v="United States"/>
    <x v="20"/>
    <x v="12"/>
    <x v="0"/>
    <s v="FUR-FU-10004848"/>
    <x v="0"/>
    <x v="8"/>
    <s v="Howard Miller 13-3/4&quot; Diameter Brushed Chrome Round Wall Clock"/>
    <n v="414"/>
    <x v="9"/>
    <n v="124.2"/>
    <s v="No"/>
    <x v="2"/>
  </r>
  <r>
    <s v="CA-2019-167556"/>
    <d v="2019-03-29T00:00:00"/>
    <x v="0"/>
    <x v="2"/>
    <n v="3"/>
    <d v="2019-04-02T00:00:00"/>
    <x v="0"/>
    <s v="JM-15250"/>
    <s v="Janet Martin"/>
    <x v="1"/>
    <s v="United States"/>
    <x v="20"/>
    <x v="12"/>
    <x v="0"/>
    <s v="OFF-BI-10000320"/>
    <x v="2"/>
    <x v="5"/>
    <s v="GBC Plastic Binding Combs"/>
    <n v="41.328000000000003"/>
    <x v="4"/>
    <n v="14.981400000000001"/>
    <s v="No"/>
    <x v="2"/>
  </r>
  <r>
    <s v="CA-2019-127236"/>
    <d v="2019-03-29T00:00:00"/>
    <x v="0"/>
    <x v="2"/>
    <n v="3"/>
    <d v="2019-04-02T00:00:00"/>
    <x v="0"/>
    <s v="TB-21595"/>
    <s v="Troy Blackwell"/>
    <x v="1"/>
    <s v="United States"/>
    <x v="15"/>
    <x v="8"/>
    <x v="0"/>
    <s v="FUR-BO-10004015"/>
    <x v="0"/>
    <x v="0"/>
    <s v="Bush Andora Bookcase, Maple/Graphite Gray Finish"/>
    <n v="299.97500000000002"/>
    <x v="3"/>
    <n v="-167.98599999999999"/>
    <s v="No"/>
    <x v="0"/>
  </r>
  <r>
    <s v="CA-2019-127236"/>
    <d v="2019-03-29T00:00:00"/>
    <x v="0"/>
    <x v="2"/>
    <n v="3"/>
    <d v="2019-04-02T00:00:00"/>
    <x v="0"/>
    <s v="TB-21595"/>
    <s v="Troy Blackwell"/>
    <x v="1"/>
    <s v="United States"/>
    <x v="15"/>
    <x v="8"/>
    <x v="0"/>
    <s v="TEC-PH-10000141"/>
    <x v="1"/>
    <x v="1"/>
    <s v="Clearsounds A400"/>
    <n v="158.376"/>
    <x v="5"/>
    <n v="-36.9544"/>
    <s v="No"/>
    <x v="2"/>
  </r>
  <r>
    <s v="CA-2019-128258"/>
    <d v="2019-03-30T00:00:00"/>
    <x v="0"/>
    <x v="2"/>
    <n v="3"/>
    <d v="2019-04-01T00:00:00"/>
    <x v="1"/>
    <s v="CP-12085"/>
    <s v="Cathy Prescott"/>
    <x v="0"/>
    <s v="United States"/>
    <x v="87"/>
    <x v="11"/>
    <x v="0"/>
    <s v="OFF-PA-10004156"/>
    <x v="2"/>
    <x v="9"/>
    <s v="Xerox 188"/>
    <n v="11.34"/>
    <x v="0"/>
    <n v="5.5566000000000004"/>
    <s v="No"/>
    <x v="2"/>
  </r>
  <r>
    <s v="US-2019-151827"/>
    <d v="2019-03-31T00:00:00"/>
    <x v="0"/>
    <x v="2"/>
    <n v="3"/>
    <d v="2019-04-02T00:00:00"/>
    <x v="2"/>
    <s v="CS-11950"/>
    <s v="Carlos Soltero"/>
    <x v="1"/>
    <s v="United States"/>
    <x v="5"/>
    <x v="5"/>
    <x v="0"/>
    <s v="TEC-PH-10002789"/>
    <x v="1"/>
    <x v="1"/>
    <s v="LG Exalt"/>
    <n v="280.78199999999998"/>
    <x v="1"/>
    <n v="-60.836100000000002"/>
    <s v="No"/>
    <x v="0"/>
  </r>
  <r>
    <s v="US-2019-151827"/>
    <d v="2019-03-31T00:00:00"/>
    <x v="0"/>
    <x v="2"/>
    <n v="3"/>
    <d v="2019-04-02T00:00:00"/>
    <x v="2"/>
    <s v="CS-11950"/>
    <s v="Carlos Soltero"/>
    <x v="1"/>
    <s v="United States"/>
    <x v="5"/>
    <x v="5"/>
    <x v="0"/>
    <s v="TEC-AC-10003289"/>
    <x v="1"/>
    <x v="3"/>
    <s v="Anker Ultra-Slim Mini Bluetooth 3.0 Wireless Keyboard"/>
    <n v="31.984000000000002"/>
    <x v="2"/>
    <n v="1.1994"/>
    <s v="No"/>
    <x v="2"/>
  </r>
  <r>
    <s v="CA-2019-124100"/>
    <d v="2019-03-31T00:00:00"/>
    <x v="0"/>
    <x v="2"/>
    <n v="3"/>
    <d v="2019-04-06T00:00:00"/>
    <x v="0"/>
    <s v="EH-13990"/>
    <s v="Erica Hackney"/>
    <x v="1"/>
    <s v="United States"/>
    <x v="20"/>
    <x v="12"/>
    <x v="0"/>
    <s v="FUR-CH-10003817"/>
    <x v="0"/>
    <x v="11"/>
    <s v="Global Value Steno Chair, Gray"/>
    <n v="327.99599999999998"/>
    <x v="6"/>
    <n v="54.665999999999997"/>
    <s v="No"/>
    <x v="2"/>
  </r>
  <r>
    <s v="CA-2019-166674"/>
    <d v="2019-04-01T00:00:00"/>
    <x v="0"/>
    <x v="3"/>
    <n v="4"/>
    <d v="2019-04-03T00:00:00"/>
    <x v="2"/>
    <s v="RB-19360"/>
    <s v="Raymond Buch"/>
    <x v="1"/>
    <s v="United States"/>
    <x v="88"/>
    <x v="12"/>
    <x v="0"/>
    <s v="OFF-AR-10000588"/>
    <x v="2"/>
    <x v="7"/>
    <s v="Newell 345"/>
    <n v="59.52"/>
    <x v="1"/>
    <n v="15.475199999999999"/>
    <s v="No"/>
    <x v="2"/>
  </r>
  <r>
    <s v="CA-2019-166674"/>
    <d v="2019-04-01T00:00:00"/>
    <x v="0"/>
    <x v="3"/>
    <n v="4"/>
    <d v="2019-04-03T00:00:00"/>
    <x v="2"/>
    <s v="RB-19360"/>
    <s v="Raymond Buch"/>
    <x v="1"/>
    <s v="United States"/>
    <x v="88"/>
    <x v="12"/>
    <x v="0"/>
    <s v="OFF-ST-10001469"/>
    <x v="2"/>
    <x v="2"/>
    <s v="Fellowes Bankers Box Recycled Super Stor/Drawer"/>
    <n v="161.94"/>
    <x v="1"/>
    <n v="9.7164000000000001"/>
    <s v="No"/>
    <x v="2"/>
  </r>
  <r>
    <s v="CA-2019-166674"/>
    <d v="2019-04-01T00:00:00"/>
    <x v="0"/>
    <x v="3"/>
    <n v="4"/>
    <d v="2019-04-03T00:00:00"/>
    <x v="2"/>
    <s v="RB-19360"/>
    <s v="Raymond Buch"/>
    <x v="1"/>
    <s v="United States"/>
    <x v="88"/>
    <x v="12"/>
    <x v="0"/>
    <s v="OFF-AR-10001953"/>
    <x v="2"/>
    <x v="7"/>
    <s v="Boston 1645 Deluxe Heavier-Duty Electric Pencil Sharpener"/>
    <n v="263.88"/>
    <x v="6"/>
    <n v="71.247600000000006"/>
    <s v="No"/>
    <x v="2"/>
  </r>
  <r>
    <s v="CA-2019-166674"/>
    <d v="2019-04-01T00:00:00"/>
    <x v="0"/>
    <x v="3"/>
    <n v="4"/>
    <d v="2019-04-03T00:00:00"/>
    <x v="2"/>
    <s v="RB-19360"/>
    <s v="Raymond Buch"/>
    <x v="1"/>
    <s v="United States"/>
    <x v="88"/>
    <x v="12"/>
    <x v="0"/>
    <s v="OFF-AR-10003156"/>
    <x v="2"/>
    <x v="7"/>
    <s v="50 Colored Long Pencils"/>
    <n v="30.48"/>
    <x v="1"/>
    <n v="7.9248000000000003"/>
    <s v="No"/>
    <x v="2"/>
  </r>
  <r>
    <s v="CA-2019-166674"/>
    <d v="2019-04-01T00:00:00"/>
    <x v="0"/>
    <x v="3"/>
    <n v="4"/>
    <d v="2019-04-03T00:00:00"/>
    <x v="2"/>
    <s v="RB-19360"/>
    <s v="Raymond Buch"/>
    <x v="1"/>
    <s v="United States"/>
    <x v="88"/>
    <x v="12"/>
    <x v="0"/>
    <s v="OFF-AR-10004974"/>
    <x v="2"/>
    <x v="7"/>
    <s v="Newell 342"/>
    <n v="9.84"/>
    <x v="1"/>
    <n v="2.8536000000000001"/>
    <s v="No"/>
    <x v="2"/>
  </r>
  <r>
    <s v="CA-2019-166674"/>
    <d v="2019-04-01T00:00:00"/>
    <x v="0"/>
    <x v="3"/>
    <n v="4"/>
    <d v="2019-04-03T00:00:00"/>
    <x v="2"/>
    <s v="RB-19360"/>
    <s v="Raymond Buch"/>
    <x v="1"/>
    <s v="United States"/>
    <x v="88"/>
    <x v="12"/>
    <x v="0"/>
    <s v="TEC-PH-10002365"/>
    <x v="1"/>
    <x v="1"/>
    <s v="Belkin Grip Candy Sheer Case / Cover for iPhone 5 and 5S"/>
    <n v="35.119999999999997"/>
    <x v="5"/>
    <n v="9.1311999999999998"/>
    <s v="No"/>
    <x v="0"/>
  </r>
  <r>
    <s v="CA-2019-103947"/>
    <d v="2019-04-01T00:00:00"/>
    <x v="0"/>
    <x v="3"/>
    <n v="4"/>
    <d v="2019-04-08T00:00:00"/>
    <x v="0"/>
    <s v="BB-10990"/>
    <s v="Barry Blumstein"/>
    <x v="0"/>
    <s v="United States"/>
    <x v="37"/>
    <x v="20"/>
    <x v="1"/>
    <s v="OFF-FA-10003112"/>
    <x v="2"/>
    <x v="12"/>
    <s v="Staples"/>
    <n v="31.56"/>
    <x v="3"/>
    <n v="9.8625000000000007"/>
    <s v="No"/>
    <x v="0"/>
  </r>
  <r>
    <s v="CA-2019-103947"/>
    <d v="2019-04-01T00:00:00"/>
    <x v="0"/>
    <x v="3"/>
    <n v="4"/>
    <d v="2019-04-08T00:00:00"/>
    <x v="0"/>
    <s v="BB-10990"/>
    <s v="Barry Blumstein"/>
    <x v="0"/>
    <s v="United States"/>
    <x v="37"/>
    <x v="20"/>
    <x v="1"/>
    <s v="OFF-AP-10002350"/>
    <x v="2"/>
    <x v="13"/>
    <s v="Belkin F9H710-06 7 Outlet SurgeMaster Surge Protector"/>
    <n v="30.143999999999998"/>
    <x v="2"/>
    <n v="3.0144000000000002"/>
    <s v="No"/>
    <x v="0"/>
  </r>
  <r>
    <s v="CA-2019-149902"/>
    <d v="2019-04-01T00:00:00"/>
    <x v="0"/>
    <x v="3"/>
    <n v="4"/>
    <d v="2019-04-06T00:00:00"/>
    <x v="0"/>
    <s v="DW-13540"/>
    <s v="Don Weiss"/>
    <x v="1"/>
    <s v="United States"/>
    <x v="20"/>
    <x v="12"/>
    <x v="0"/>
    <s v="OFF-AR-10002956"/>
    <x v="2"/>
    <x v="7"/>
    <s v="Boston 16801 Nautilus Battery Pencil Sharpener"/>
    <n v="88.04"/>
    <x v="5"/>
    <n v="22.8904"/>
    <s v="No"/>
    <x v="0"/>
  </r>
  <r>
    <s v="CA-2019-161473"/>
    <d v="2019-04-01T00:00:00"/>
    <x v="0"/>
    <x v="3"/>
    <n v="4"/>
    <d v="2019-04-05T00:00:00"/>
    <x v="0"/>
    <s v="TB-21175"/>
    <s v="Thomas Boland"/>
    <x v="0"/>
    <s v="United States"/>
    <x v="20"/>
    <x v="12"/>
    <x v="0"/>
    <s v="OFF-LA-10001297"/>
    <x v="2"/>
    <x v="14"/>
    <s v="Avery 473"/>
    <n v="20.7"/>
    <x v="2"/>
    <n v="9.9359999999999999"/>
    <s v="No"/>
    <x v="2"/>
  </r>
  <r>
    <s v="CA-2019-161473"/>
    <d v="2019-04-01T00:00:00"/>
    <x v="0"/>
    <x v="3"/>
    <n v="4"/>
    <d v="2019-04-05T00:00:00"/>
    <x v="0"/>
    <s v="TB-21175"/>
    <s v="Thomas Boland"/>
    <x v="0"/>
    <s v="United States"/>
    <x v="20"/>
    <x v="12"/>
    <x v="0"/>
    <s v="OFF-SU-10001574"/>
    <x v="2"/>
    <x v="16"/>
    <s v="Acme Value Line Scissors"/>
    <n v="10.95"/>
    <x v="1"/>
    <n v="3.2850000000000001"/>
    <s v="No"/>
    <x v="2"/>
  </r>
  <r>
    <s v="CA-2019-161473"/>
    <d v="2019-04-01T00:00:00"/>
    <x v="0"/>
    <x v="3"/>
    <n v="4"/>
    <d v="2019-04-05T00:00:00"/>
    <x v="0"/>
    <s v="TB-21175"/>
    <s v="Thomas Boland"/>
    <x v="0"/>
    <s v="United States"/>
    <x v="20"/>
    <x v="12"/>
    <x v="0"/>
    <s v="OFF-BI-10003305"/>
    <x v="2"/>
    <x v="5"/>
    <s v="Avery Hanging File Binders"/>
    <n v="14.352"/>
    <x v="1"/>
    <n v="4.6643999999999997"/>
    <s v="No"/>
    <x v="2"/>
  </r>
  <r>
    <s v="CA-2019-111213"/>
    <d v="2019-04-01T00:00:00"/>
    <x v="0"/>
    <x v="3"/>
    <n v="4"/>
    <d v="2019-04-05T00:00:00"/>
    <x v="0"/>
    <s v="FP-14320"/>
    <s v="Frank Preis"/>
    <x v="1"/>
    <s v="United States"/>
    <x v="20"/>
    <x v="12"/>
    <x v="0"/>
    <s v="FUR-CH-10000454"/>
    <x v="0"/>
    <x v="11"/>
    <s v="Hon Deluxe Fabric Upholstered Stacking Chairs, Rounded Back"/>
    <n v="1317.492"/>
    <x v="6"/>
    <n v="292.77600000000001"/>
    <s v="No"/>
    <x v="2"/>
  </r>
  <r>
    <s v="CA-2019-111213"/>
    <d v="2019-04-01T00:00:00"/>
    <x v="0"/>
    <x v="3"/>
    <n v="4"/>
    <d v="2019-04-05T00:00:00"/>
    <x v="0"/>
    <s v="FP-14320"/>
    <s v="Frank Preis"/>
    <x v="1"/>
    <s v="United States"/>
    <x v="20"/>
    <x v="12"/>
    <x v="0"/>
    <s v="OFF-SU-10000946"/>
    <x v="2"/>
    <x v="16"/>
    <s v="Staple remover"/>
    <n v="63.84"/>
    <x v="9"/>
    <n v="18.5136"/>
    <s v="No"/>
    <x v="2"/>
  </r>
  <r>
    <s v="CA-2019-111213"/>
    <d v="2019-04-01T00:00:00"/>
    <x v="0"/>
    <x v="3"/>
    <n v="4"/>
    <d v="2019-04-05T00:00:00"/>
    <x v="0"/>
    <s v="FP-14320"/>
    <s v="Frank Preis"/>
    <x v="1"/>
    <s v="United States"/>
    <x v="20"/>
    <x v="12"/>
    <x v="0"/>
    <s v="OFF-BI-10004140"/>
    <x v="2"/>
    <x v="5"/>
    <s v="Avery Non-Stick Binders"/>
    <n v="3.5920000000000001"/>
    <x v="0"/>
    <n v="1.1225000000000001"/>
    <s v="No"/>
    <x v="2"/>
  </r>
  <r>
    <s v="CA-2019-127985"/>
    <d v="2019-04-01T00:00:00"/>
    <x v="0"/>
    <x v="3"/>
    <n v="4"/>
    <d v="2019-04-05T00:00:00"/>
    <x v="2"/>
    <s v="DB-12910"/>
    <s v="Daniel Byrd"/>
    <x v="2"/>
    <s v="United States"/>
    <x v="16"/>
    <x v="14"/>
    <x v="3"/>
    <s v="FUR-FU-10003274"/>
    <x v="0"/>
    <x v="8"/>
    <s v="Regeneration Desk Collection"/>
    <n v="7.04"/>
    <x v="5"/>
    <n v="3.0975999999999999"/>
    <s v="No"/>
    <x v="2"/>
  </r>
  <r>
    <s v="US-2019-160206"/>
    <d v="2019-04-01T00:00:00"/>
    <x v="0"/>
    <x v="3"/>
    <n v="4"/>
    <d v="2019-04-07T00:00:00"/>
    <x v="0"/>
    <s v="MY-18295"/>
    <s v="Muhammed Yedwab"/>
    <x v="0"/>
    <s v="United States"/>
    <x v="51"/>
    <x v="7"/>
    <x v="2"/>
    <s v="TEC-PH-10000148"/>
    <x v="1"/>
    <x v="1"/>
    <s v="Cyber Acoustics AC-202b Speech Recognition Stereo Headset"/>
    <n v="12.99"/>
    <x v="0"/>
    <n v="0.25979999999999998"/>
    <s v="No"/>
    <x v="0"/>
  </r>
  <r>
    <s v="CA-2019-123540"/>
    <d v="2019-04-02T00:00:00"/>
    <x v="0"/>
    <x v="3"/>
    <n v="4"/>
    <d v="2019-04-06T00:00:00"/>
    <x v="2"/>
    <s v="DJ-13420"/>
    <s v="Denny Joy"/>
    <x v="0"/>
    <s v="United States"/>
    <x v="51"/>
    <x v="7"/>
    <x v="2"/>
    <s v="FUR-CH-10000847"/>
    <x v="0"/>
    <x v="11"/>
    <s v="Global Executive Mid-Back Manager's Chair"/>
    <n v="1454.9"/>
    <x v="3"/>
    <n v="378.274"/>
    <s v="No"/>
    <x v="2"/>
  </r>
  <r>
    <s v="CA-2019-120796"/>
    <d v="2019-04-03T00:00:00"/>
    <x v="0"/>
    <x v="3"/>
    <n v="4"/>
    <d v="2019-04-07T00:00:00"/>
    <x v="0"/>
    <s v="CS-11950"/>
    <s v="Carlos Soltero"/>
    <x v="1"/>
    <s v="United States"/>
    <x v="5"/>
    <x v="5"/>
    <x v="0"/>
    <s v="OFF-BI-10004330"/>
    <x v="2"/>
    <x v="5"/>
    <s v="GBC Velobind Prepunched Cover Sets, Regency Series"/>
    <n v="99.846000000000004"/>
    <x v="7"/>
    <n v="-83.204999999999998"/>
    <s v="No"/>
    <x v="2"/>
  </r>
  <r>
    <s v="CA-2019-167682"/>
    <d v="2019-04-03T00:00:00"/>
    <x v="0"/>
    <x v="3"/>
    <n v="4"/>
    <d v="2019-04-09T00:00:00"/>
    <x v="0"/>
    <s v="ZD-21925"/>
    <s v="Zuschuss Donatelli"/>
    <x v="1"/>
    <s v="United States"/>
    <x v="36"/>
    <x v="24"/>
    <x v="2"/>
    <s v="FUR-FU-10003799"/>
    <x v="0"/>
    <x v="8"/>
    <s v="Seth Thomas 13 1/2&quot; Wall Clock"/>
    <n v="71.12"/>
    <x v="5"/>
    <n v="22.0472"/>
    <s v="No"/>
    <x v="0"/>
  </r>
  <r>
    <s v="CA-2019-167682"/>
    <d v="2019-04-03T00:00:00"/>
    <x v="0"/>
    <x v="3"/>
    <n v="4"/>
    <d v="2019-04-09T00:00:00"/>
    <x v="0"/>
    <s v="ZD-21925"/>
    <s v="Zuschuss Donatelli"/>
    <x v="1"/>
    <s v="United States"/>
    <x v="36"/>
    <x v="24"/>
    <x v="2"/>
    <s v="TEC-PH-10000673"/>
    <x v="1"/>
    <x v="1"/>
    <s v="Plantronics Voyager Pro HD - Bluetooth Headset"/>
    <n v="259.95999999999998"/>
    <x v="5"/>
    <n v="124.7808"/>
    <s v="No"/>
    <x v="2"/>
  </r>
  <r>
    <s v="CA-2019-162222"/>
    <d v="2019-04-03T00:00:00"/>
    <x v="0"/>
    <x v="3"/>
    <n v="4"/>
    <d v="2019-04-03T00:00:00"/>
    <x v="3"/>
    <s v="SR-20740"/>
    <s v="Steven Roelle"/>
    <x v="2"/>
    <s v="United States"/>
    <x v="31"/>
    <x v="2"/>
    <x v="2"/>
    <s v="OFF-PA-10003893"/>
    <x v="2"/>
    <x v="9"/>
    <s v="Xerox 1962"/>
    <n v="10.272"/>
    <x v="1"/>
    <n v="3.21"/>
    <s v="No"/>
    <x v="2"/>
  </r>
  <r>
    <s v="CA-2019-159142"/>
    <d v="2019-04-04T00:00:00"/>
    <x v="0"/>
    <x v="3"/>
    <n v="4"/>
    <d v="2019-04-05T00:00:00"/>
    <x v="1"/>
    <s v="ME-17320"/>
    <s v="Maria Etezadi"/>
    <x v="2"/>
    <s v="United States"/>
    <x v="15"/>
    <x v="18"/>
    <x v="3"/>
    <s v="TEC-PH-10001448"/>
    <x v="1"/>
    <x v="1"/>
    <s v="Anker Astro 15000mAh USB Portable Charger"/>
    <n v="149.97"/>
    <x v="1"/>
    <n v="5.9988000000000001"/>
    <s v="No"/>
    <x v="2"/>
  </r>
  <r>
    <s v="CA-2019-159142"/>
    <d v="2019-04-04T00:00:00"/>
    <x v="0"/>
    <x v="3"/>
    <n v="4"/>
    <d v="2019-04-05T00:00:00"/>
    <x v="1"/>
    <s v="ME-17320"/>
    <s v="Maria Etezadi"/>
    <x v="2"/>
    <s v="United States"/>
    <x v="15"/>
    <x v="18"/>
    <x v="3"/>
    <s v="OFF-PA-10001776"/>
    <x v="2"/>
    <x v="9"/>
    <s v="Wirebound Message Books, Four 2 3/4&quot; x 5&quot; Forms per Page, 600 Sets per Book"/>
    <n v="27.81"/>
    <x v="1"/>
    <n v="13.0707"/>
    <s v="No"/>
    <x v="0"/>
  </r>
  <r>
    <s v="CA-2019-167115"/>
    <d v="2019-04-04T00:00:00"/>
    <x v="0"/>
    <x v="3"/>
    <n v="4"/>
    <d v="2019-04-09T00:00:00"/>
    <x v="0"/>
    <s v="EH-14185"/>
    <s v="Evan Henry"/>
    <x v="1"/>
    <s v="United States"/>
    <x v="20"/>
    <x v="12"/>
    <x v="0"/>
    <s v="OFF-BI-10004600"/>
    <x v="2"/>
    <x v="5"/>
    <s v="Ibico Ibimaster 300 Manual Binding System"/>
    <n v="588.78399999999999"/>
    <x v="2"/>
    <n v="183.995"/>
    <s v="No"/>
    <x v="2"/>
  </r>
  <r>
    <s v="CA-2019-123050"/>
    <d v="2019-04-04T00:00:00"/>
    <x v="0"/>
    <x v="3"/>
    <n v="4"/>
    <d v="2019-04-08T00:00:00"/>
    <x v="2"/>
    <s v="BC-11125"/>
    <s v="Becky Castell"/>
    <x v="2"/>
    <s v="United States"/>
    <x v="89"/>
    <x v="12"/>
    <x v="0"/>
    <s v="FUR-FU-10000723"/>
    <x v="0"/>
    <x v="8"/>
    <s v="Deflect-o EconoMat Studded, No Bevel Mat for Low Pile Carpeting"/>
    <n v="82.64"/>
    <x v="2"/>
    <n v="7.4375999999999998"/>
    <s v="No"/>
    <x v="0"/>
  </r>
  <r>
    <s v="CA-2019-123050"/>
    <d v="2019-04-04T00:00:00"/>
    <x v="0"/>
    <x v="3"/>
    <n v="4"/>
    <d v="2019-04-08T00:00:00"/>
    <x v="2"/>
    <s v="BC-11125"/>
    <s v="Becky Castell"/>
    <x v="2"/>
    <s v="United States"/>
    <x v="89"/>
    <x v="12"/>
    <x v="0"/>
    <s v="OFF-ST-10003455"/>
    <x v="2"/>
    <x v="2"/>
    <s v="Tenex File Box, Personal Filing Tote with Lid, Black"/>
    <n v="31.02"/>
    <x v="2"/>
    <n v="8.0652000000000008"/>
    <s v="No"/>
    <x v="2"/>
  </r>
  <r>
    <s v="CA-2019-123050"/>
    <d v="2019-04-04T00:00:00"/>
    <x v="0"/>
    <x v="3"/>
    <n v="4"/>
    <d v="2019-04-08T00:00:00"/>
    <x v="2"/>
    <s v="BC-11125"/>
    <s v="Becky Castell"/>
    <x v="2"/>
    <s v="United States"/>
    <x v="89"/>
    <x v="12"/>
    <x v="0"/>
    <s v="TEC-AC-10001109"/>
    <x v="1"/>
    <x v="3"/>
    <s v="Logitech Trackman Marble Mouse"/>
    <n v="89.97"/>
    <x v="1"/>
    <n v="37.787399999999998"/>
    <s v="No"/>
    <x v="2"/>
  </r>
  <r>
    <s v="CA-2019-159695"/>
    <d v="2019-04-05T00:00:00"/>
    <x v="0"/>
    <x v="3"/>
    <n v="4"/>
    <d v="2019-04-10T00:00:00"/>
    <x v="2"/>
    <s v="GM-14455"/>
    <s v="Gary Mitchum"/>
    <x v="2"/>
    <s v="United States"/>
    <x v="35"/>
    <x v="2"/>
    <x v="2"/>
    <s v="OFF-ST-10003442"/>
    <x v="2"/>
    <x v="2"/>
    <s v="Eldon Portable Mobile Manager"/>
    <n v="158.36799999999999"/>
    <x v="4"/>
    <n v="13.857200000000001"/>
    <s v="No"/>
    <x v="2"/>
  </r>
  <r>
    <s v="CA-2019-161907"/>
    <d v="2019-04-05T00:00:00"/>
    <x v="0"/>
    <x v="3"/>
    <n v="4"/>
    <d v="2019-04-09T00:00:00"/>
    <x v="0"/>
    <s v="JH-16180"/>
    <s v="Justin Hirsh"/>
    <x v="1"/>
    <s v="United States"/>
    <x v="5"/>
    <x v="5"/>
    <x v="0"/>
    <s v="TEC-PH-10000141"/>
    <x v="1"/>
    <x v="1"/>
    <s v="Clearsounds A400"/>
    <n v="118.782"/>
    <x v="1"/>
    <n v="-27.715800000000002"/>
    <s v="No"/>
    <x v="2"/>
  </r>
  <r>
    <s v="CA-2019-161907"/>
    <d v="2019-04-05T00:00:00"/>
    <x v="0"/>
    <x v="3"/>
    <n v="4"/>
    <d v="2019-04-09T00:00:00"/>
    <x v="0"/>
    <s v="JH-16180"/>
    <s v="Justin Hirsh"/>
    <x v="1"/>
    <s v="United States"/>
    <x v="5"/>
    <x v="5"/>
    <x v="0"/>
    <s v="OFF-SU-10000646"/>
    <x v="2"/>
    <x v="16"/>
    <s v="Premier Automatic Letter Opener"/>
    <n v="769.18399999999997"/>
    <x v="5"/>
    <n v="-163.45160000000001"/>
    <s v="No"/>
    <x v="0"/>
  </r>
  <r>
    <s v="US-2019-150140"/>
    <d v="2019-04-06T00:00:00"/>
    <x v="0"/>
    <x v="3"/>
    <n v="4"/>
    <d v="2019-04-10T00:00:00"/>
    <x v="0"/>
    <s v="VM-21685"/>
    <s v="Valerie Mitchum"/>
    <x v="2"/>
    <s v="United States"/>
    <x v="25"/>
    <x v="15"/>
    <x v="0"/>
    <s v="TEC-PH-10002555"/>
    <x v="1"/>
    <x v="1"/>
    <s v="Nortel Meridian M5316 Digital phone"/>
    <n v="1294.75"/>
    <x v="3"/>
    <n v="336.63499999999999"/>
    <s v="No"/>
    <x v="2"/>
  </r>
  <r>
    <s v="CA-2019-110499"/>
    <d v="2019-04-07T00:00:00"/>
    <x v="0"/>
    <x v="3"/>
    <n v="4"/>
    <d v="2019-04-09T00:00:00"/>
    <x v="1"/>
    <s v="YC-21895"/>
    <s v="Yoseph Carroll"/>
    <x v="0"/>
    <s v="United States"/>
    <x v="28"/>
    <x v="1"/>
    <x v="1"/>
    <s v="TEC-CO-10002095"/>
    <x v="1"/>
    <x v="6"/>
    <s v="Hewlett Packard 610 Color Digital Copier / Printer"/>
    <n v="1199.9760000000001"/>
    <x v="1"/>
    <n v="374.99250000000001"/>
    <s v="No"/>
    <x v="0"/>
  </r>
  <r>
    <s v="CA-2019-120530"/>
    <d v="2019-04-07T00:00:00"/>
    <x v="0"/>
    <x v="3"/>
    <n v="4"/>
    <d v="2019-04-12T00:00:00"/>
    <x v="0"/>
    <s v="Dl-13600"/>
    <s v="Dorris liebe"/>
    <x v="0"/>
    <s v="United States"/>
    <x v="20"/>
    <x v="12"/>
    <x v="0"/>
    <s v="FUR-CH-10000454"/>
    <x v="0"/>
    <x v="11"/>
    <s v="Hon Deluxe Fabric Upholstered Stacking Chairs, Rounded Back"/>
    <n v="658.74599999999998"/>
    <x v="1"/>
    <n v="146.38800000000001"/>
    <s v="No"/>
    <x v="0"/>
  </r>
  <r>
    <s v="CA-2019-132899"/>
    <d v="2019-04-07T00:00:00"/>
    <x v="0"/>
    <x v="3"/>
    <n v="4"/>
    <d v="2019-04-11T00:00:00"/>
    <x v="0"/>
    <s v="SF-20200"/>
    <s v="Sarah Foster"/>
    <x v="1"/>
    <s v="United States"/>
    <x v="20"/>
    <x v="12"/>
    <x v="0"/>
    <s v="OFF-AR-10002833"/>
    <x v="2"/>
    <x v="7"/>
    <s v="Newell 322"/>
    <n v="3.64"/>
    <x v="2"/>
    <n v="0.98280000000000001"/>
    <s v="No"/>
    <x v="0"/>
  </r>
  <r>
    <s v="CA-2019-154998"/>
    <d v="2019-04-07T00:00:00"/>
    <x v="0"/>
    <x v="3"/>
    <n v="4"/>
    <d v="2019-04-09T00:00:00"/>
    <x v="1"/>
    <s v="ES-14080"/>
    <s v="Erin Smith"/>
    <x v="0"/>
    <s v="United States"/>
    <x v="90"/>
    <x v="10"/>
    <x v="0"/>
    <s v="OFF-PA-10004243"/>
    <x v="2"/>
    <x v="9"/>
    <s v="Xerox 1939"/>
    <n v="37.94"/>
    <x v="2"/>
    <n v="18.211200000000002"/>
    <s v="No"/>
    <x v="2"/>
  </r>
  <r>
    <s v="CA-2019-114405"/>
    <d v="2019-04-07T00:00:00"/>
    <x v="0"/>
    <x v="3"/>
    <n v="4"/>
    <d v="2019-04-12T00:00:00"/>
    <x v="0"/>
    <s v="AS-10240"/>
    <s v="Alan Shonely"/>
    <x v="1"/>
    <s v="United States"/>
    <x v="5"/>
    <x v="5"/>
    <x v="0"/>
    <s v="OFF-AP-10003278"/>
    <x v="2"/>
    <x v="13"/>
    <s v="Belkin 7-Outlet SurgeMaster Home Series"/>
    <n v="33.527999999999999"/>
    <x v="1"/>
    <n v="2.5146000000000002"/>
    <s v="No"/>
    <x v="2"/>
  </r>
  <r>
    <s v="CA-2019-114405"/>
    <d v="2019-04-07T00:00:00"/>
    <x v="0"/>
    <x v="3"/>
    <n v="4"/>
    <d v="2019-04-12T00:00:00"/>
    <x v="0"/>
    <s v="AS-10240"/>
    <s v="Alan Shonely"/>
    <x v="1"/>
    <s v="United States"/>
    <x v="5"/>
    <x v="5"/>
    <x v="0"/>
    <s v="OFF-ST-10001627"/>
    <x v="2"/>
    <x v="2"/>
    <s v="Eldon Jumbo ProFile Portable File Boxes Graphite/Black"/>
    <n v="36.744"/>
    <x v="1"/>
    <n v="3.6743999999999999"/>
    <s v="No"/>
    <x v="2"/>
  </r>
  <r>
    <s v="CA-2019-138520"/>
    <d v="2019-04-08T00:00:00"/>
    <x v="0"/>
    <x v="3"/>
    <n v="4"/>
    <d v="2019-04-13T00:00:00"/>
    <x v="0"/>
    <s v="JL-15505"/>
    <s v="Jeremy Lonsdale"/>
    <x v="1"/>
    <s v="United States"/>
    <x v="20"/>
    <x v="12"/>
    <x v="0"/>
    <s v="FUR-BO-10002268"/>
    <x v="0"/>
    <x v="0"/>
    <s v="Sauder Barrister Bookcases"/>
    <n v="388.70400000000001"/>
    <x v="6"/>
    <n v="-4.8587999999999996"/>
    <s v="No"/>
    <x v="2"/>
  </r>
  <r>
    <s v="CA-2019-138520"/>
    <d v="2019-04-08T00:00:00"/>
    <x v="0"/>
    <x v="3"/>
    <n v="4"/>
    <d v="2019-04-13T00:00:00"/>
    <x v="0"/>
    <s v="JL-15505"/>
    <s v="Jeremy Lonsdale"/>
    <x v="1"/>
    <s v="United States"/>
    <x v="20"/>
    <x v="12"/>
    <x v="0"/>
    <s v="OFF-EN-10001137"/>
    <x v="2"/>
    <x v="10"/>
    <s v="#10 Gummed Flap White Envelopes, 100/Box"/>
    <n v="8.26"/>
    <x v="2"/>
    <n v="3.7995999999999999"/>
    <s v="No"/>
    <x v="0"/>
  </r>
  <r>
    <s v="CA-2019-138520"/>
    <d v="2019-04-08T00:00:00"/>
    <x v="0"/>
    <x v="3"/>
    <n v="4"/>
    <d v="2019-04-13T00:00:00"/>
    <x v="0"/>
    <s v="JL-15505"/>
    <s v="Jeremy Lonsdale"/>
    <x v="1"/>
    <s v="United States"/>
    <x v="20"/>
    <x v="12"/>
    <x v="0"/>
    <s v="OFF-AR-10002399"/>
    <x v="2"/>
    <x v="7"/>
    <s v="Dixon Prang Watercolor Pencils, 10-Color Set with Brush"/>
    <n v="17.04"/>
    <x v="5"/>
    <n v="6.9863999999999997"/>
    <s v="No"/>
    <x v="0"/>
  </r>
  <r>
    <s v="CA-2019-138520"/>
    <d v="2019-04-08T00:00:00"/>
    <x v="0"/>
    <x v="3"/>
    <n v="4"/>
    <d v="2019-04-13T00:00:00"/>
    <x v="0"/>
    <s v="JL-15505"/>
    <s v="Jeremy Lonsdale"/>
    <x v="1"/>
    <s v="United States"/>
    <x v="20"/>
    <x v="12"/>
    <x v="0"/>
    <s v="OFF-PA-10002713"/>
    <x v="2"/>
    <x v="9"/>
    <s v="Adams Phone Message Book, 200 Message Capacity, 8 1/16” x 11”"/>
    <n v="34.4"/>
    <x v="3"/>
    <n v="15.824"/>
    <s v="No"/>
    <x v="0"/>
  </r>
  <r>
    <s v="CA-2019-130477"/>
    <d v="2019-04-08T00:00:00"/>
    <x v="0"/>
    <x v="3"/>
    <n v="4"/>
    <d v="2019-04-12T00:00:00"/>
    <x v="0"/>
    <s v="LC-17140"/>
    <s v="Logan Currie"/>
    <x v="1"/>
    <s v="United States"/>
    <x v="1"/>
    <x v="1"/>
    <x v="1"/>
    <s v="OFF-PA-10002947"/>
    <x v="2"/>
    <x v="9"/>
    <s v="Xerox 1923"/>
    <n v="20.04"/>
    <x v="1"/>
    <n v="9.6191999999999993"/>
    <s v="No"/>
    <x v="2"/>
  </r>
  <r>
    <s v="CA-2019-130477"/>
    <d v="2019-04-08T00:00:00"/>
    <x v="0"/>
    <x v="3"/>
    <n v="4"/>
    <d v="2019-04-12T00:00:00"/>
    <x v="0"/>
    <s v="LC-17140"/>
    <s v="Logan Currie"/>
    <x v="1"/>
    <s v="United States"/>
    <x v="1"/>
    <x v="1"/>
    <x v="1"/>
    <s v="OFF-ST-10002583"/>
    <x v="2"/>
    <x v="2"/>
    <s v="Fellowes Neat Ideas Storage Cubes"/>
    <n v="64.959999999999994"/>
    <x v="2"/>
    <n v="2.5983999999999998"/>
    <s v="No"/>
    <x v="2"/>
  </r>
  <r>
    <s v="CA-2019-130477"/>
    <d v="2019-04-08T00:00:00"/>
    <x v="0"/>
    <x v="3"/>
    <n v="4"/>
    <d v="2019-04-12T00:00:00"/>
    <x v="0"/>
    <s v="LC-17140"/>
    <s v="Logan Currie"/>
    <x v="1"/>
    <s v="United States"/>
    <x v="1"/>
    <x v="1"/>
    <x v="1"/>
    <s v="OFF-PA-10000019"/>
    <x v="2"/>
    <x v="9"/>
    <s v="Xerox 1931"/>
    <n v="12.96"/>
    <x v="2"/>
    <n v="6.2207999999999997"/>
    <s v="No"/>
    <x v="2"/>
  </r>
  <r>
    <s v="CA-2019-130946"/>
    <d v="2019-04-08T00:00:00"/>
    <x v="0"/>
    <x v="3"/>
    <n v="4"/>
    <d v="2019-04-12T00:00:00"/>
    <x v="0"/>
    <s v="ZC-21910"/>
    <s v="Zuschuss Carroll"/>
    <x v="1"/>
    <s v="United States"/>
    <x v="35"/>
    <x v="2"/>
    <x v="2"/>
    <s v="TEC-AC-10001990"/>
    <x v="1"/>
    <x v="3"/>
    <s v="Kensington Orbit Wireless Mobile Trackball for PC and Mac"/>
    <n v="431.928"/>
    <x v="7"/>
    <n v="64.789199999999994"/>
    <s v="No"/>
    <x v="2"/>
  </r>
  <r>
    <s v="CA-2019-130946"/>
    <d v="2019-04-08T00:00:00"/>
    <x v="0"/>
    <x v="3"/>
    <n v="4"/>
    <d v="2019-04-12T00:00:00"/>
    <x v="0"/>
    <s v="ZC-21910"/>
    <s v="Zuschuss Carroll"/>
    <x v="1"/>
    <s v="United States"/>
    <x v="35"/>
    <x v="2"/>
    <x v="2"/>
    <s v="FUR-CH-10004540"/>
    <x v="0"/>
    <x v="11"/>
    <s v="Global Chrome Stack Chair"/>
    <n v="95.983999999999995"/>
    <x v="5"/>
    <n v="-4.1135999999999999"/>
    <s v="No"/>
    <x v="2"/>
  </r>
  <r>
    <s v="CA-2019-130946"/>
    <d v="2019-04-08T00:00:00"/>
    <x v="0"/>
    <x v="3"/>
    <n v="4"/>
    <d v="2019-04-12T00:00:00"/>
    <x v="0"/>
    <s v="ZC-21910"/>
    <s v="Zuschuss Carroll"/>
    <x v="1"/>
    <s v="United States"/>
    <x v="35"/>
    <x v="2"/>
    <x v="2"/>
    <s v="OFF-BI-10004995"/>
    <x v="2"/>
    <x v="5"/>
    <s v="GBC DocuBind P400 Electric Binding System"/>
    <n v="1088.7919999999999"/>
    <x v="5"/>
    <n v="-1850.9464"/>
    <s v="No"/>
    <x v="0"/>
  </r>
  <r>
    <s v="CA-2019-104969"/>
    <d v="2019-04-08T00:00:00"/>
    <x v="0"/>
    <x v="3"/>
    <n v="4"/>
    <d v="2019-04-14T00:00:00"/>
    <x v="0"/>
    <s v="EH-14125"/>
    <s v="Eugene Hildebrand"/>
    <x v="2"/>
    <s v="United States"/>
    <x v="89"/>
    <x v="8"/>
    <x v="0"/>
    <s v="OFF-EN-10002312"/>
    <x v="2"/>
    <x v="10"/>
    <s v="#10 Self-Seal White Envelopes"/>
    <n v="8.8719999999999999"/>
    <x v="0"/>
    <n v="3.2161"/>
    <s v="No"/>
    <x v="0"/>
  </r>
  <r>
    <s v="CA-2019-104969"/>
    <d v="2019-04-08T00:00:00"/>
    <x v="0"/>
    <x v="3"/>
    <n v="4"/>
    <d v="2019-04-14T00:00:00"/>
    <x v="0"/>
    <s v="EH-14125"/>
    <s v="Eugene Hildebrand"/>
    <x v="2"/>
    <s v="United States"/>
    <x v="89"/>
    <x v="8"/>
    <x v="0"/>
    <s v="OFF-BI-10004224"/>
    <x v="2"/>
    <x v="5"/>
    <s v="Catalog Binders with Expanding Posts"/>
    <n v="121.104"/>
    <x v="6"/>
    <n v="-100.92"/>
    <s v="No"/>
    <x v="2"/>
  </r>
  <r>
    <s v="CA-2019-124233"/>
    <d v="2019-04-08T00:00:00"/>
    <x v="0"/>
    <x v="3"/>
    <n v="4"/>
    <d v="2019-04-14T00:00:00"/>
    <x v="0"/>
    <s v="CK-12595"/>
    <s v="Clytie Kelty"/>
    <x v="1"/>
    <s v="United States"/>
    <x v="1"/>
    <x v="1"/>
    <x v="1"/>
    <s v="FUR-FU-10002597"/>
    <x v="0"/>
    <x v="8"/>
    <s v="C-Line Magnetic Cubicle Keepers, Clear Polypropylene"/>
    <n v="24.7"/>
    <x v="3"/>
    <n v="10.374000000000001"/>
    <s v="No"/>
    <x v="0"/>
  </r>
  <r>
    <s v="CA-2019-150000"/>
    <d v="2019-04-08T00:00:00"/>
    <x v="0"/>
    <x v="3"/>
    <n v="4"/>
    <d v="2019-04-14T00:00:00"/>
    <x v="0"/>
    <s v="PG-18820"/>
    <s v="Patrick Gardner"/>
    <x v="1"/>
    <s v="United States"/>
    <x v="39"/>
    <x v="14"/>
    <x v="3"/>
    <s v="OFF-EN-10002973"/>
    <x v="2"/>
    <x v="10"/>
    <s v="Ampad #10 Peel &amp; Seel Holiday Envelopes"/>
    <n v="17.920000000000002"/>
    <x v="5"/>
    <n v="8.6015999999999995"/>
    <s v="No"/>
    <x v="2"/>
  </r>
  <r>
    <s v="US-2019-106600"/>
    <d v="2019-04-08T00:00:00"/>
    <x v="0"/>
    <x v="3"/>
    <n v="4"/>
    <d v="2019-04-11T00:00:00"/>
    <x v="1"/>
    <s v="RM-19375"/>
    <s v="Raymond Messe"/>
    <x v="1"/>
    <s v="United States"/>
    <x v="16"/>
    <x v="14"/>
    <x v="3"/>
    <s v="FUR-BO-10001608"/>
    <x v="0"/>
    <x v="0"/>
    <s v="Hon Metal Bookcases, Black"/>
    <n v="354.9"/>
    <x v="3"/>
    <n v="88.724999999999994"/>
    <s v="No"/>
    <x v="2"/>
  </r>
  <r>
    <s v="CA-2019-134789"/>
    <d v="2019-04-08T00:00:00"/>
    <x v="0"/>
    <x v="3"/>
    <n v="4"/>
    <d v="2019-04-15T00:00:00"/>
    <x v="0"/>
    <s v="CK-12325"/>
    <s v="Christine Kargatis"/>
    <x v="2"/>
    <s v="United States"/>
    <x v="91"/>
    <x v="33"/>
    <x v="3"/>
    <s v="OFF-FA-10002280"/>
    <x v="2"/>
    <x v="12"/>
    <s v="Advantus Plastic Paper Clips"/>
    <n v="30"/>
    <x v="6"/>
    <n v="14.4"/>
    <s v="No"/>
    <x v="2"/>
  </r>
  <r>
    <s v="CA-2019-134789"/>
    <d v="2019-04-08T00:00:00"/>
    <x v="0"/>
    <x v="3"/>
    <n v="4"/>
    <d v="2019-04-15T00:00:00"/>
    <x v="0"/>
    <s v="CK-12325"/>
    <s v="Christine Kargatis"/>
    <x v="2"/>
    <s v="United States"/>
    <x v="91"/>
    <x v="33"/>
    <x v="3"/>
    <s v="OFF-PA-10001934"/>
    <x v="2"/>
    <x v="9"/>
    <s v="Xerox 1993"/>
    <n v="25.92"/>
    <x v="5"/>
    <n v="12.700799999999999"/>
    <s v="No"/>
    <x v="0"/>
  </r>
  <r>
    <s v="CA-2019-134789"/>
    <d v="2019-04-08T00:00:00"/>
    <x v="0"/>
    <x v="3"/>
    <n v="4"/>
    <d v="2019-04-15T00:00:00"/>
    <x v="0"/>
    <s v="CK-12325"/>
    <s v="Christine Kargatis"/>
    <x v="2"/>
    <s v="United States"/>
    <x v="91"/>
    <x v="33"/>
    <x v="3"/>
    <s v="FUR-FU-10003268"/>
    <x v="0"/>
    <x v="8"/>
    <s v="Eldon Radial Chair Mat for Low to Medium Pile Carpets"/>
    <n v="159.91999999999999"/>
    <x v="5"/>
    <n v="31.984000000000002"/>
    <s v="No"/>
    <x v="2"/>
  </r>
  <r>
    <s v="CA-2019-126809"/>
    <d v="2019-04-09T00:00:00"/>
    <x v="0"/>
    <x v="3"/>
    <n v="4"/>
    <d v="2019-04-13T00:00:00"/>
    <x v="0"/>
    <s v="EB-13750"/>
    <s v="Edward Becker"/>
    <x v="0"/>
    <s v="United States"/>
    <x v="13"/>
    <x v="9"/>
    <x v="1"/>
    <s v="OFF-BI-10003712"/>
    <x v="2"/>
    <x v="5"/>
    <s v="Acco Pressboard Covers with Storage Hooks, 14 7/8&quot; x 11&quot;, Light Blue"/>
    <n v="35.351999999999997"/>
    <x v="7"/>
    <n v="12.815099999999999"/>
    <s v="No"/>
    <x v="2"/>
  </r>
  <r>
    <s v="CA-2019-128517"/>
    <d v="2019-04-09T00:00:00"/>
    <x v="0"/>
    <x v="3"/>
    <n v="4"/>
    <d v="2019-04-14T00:00:00"/>
    <x v="2"/>
    <s v="SW-20350"/>
    <s v="Sean Wendt"/>
    <x v="2"/>
    <s v="United States"/>
    <x v="92"/>
    <x v="25"/>
    <x v="2"/>
    <s v="TEC-PH-10002555"/>
    <x v="1"/>
    <x v="1"/>
    <s v="Nortel Meridian M5316 Digital phone"/>
    <n v="517.9"/>
    <x v="2"/>
    <n v="134.654"/>
    <s v="No"/>
    <x v="0"/>
  </r>
  <r>
    <s v="CA-2019-128517"/>
    <d v="2019-04-09T00:00:00"/>
    <x v="0"/>
    <x v="3"/>
    <n v="4"/>
    <d v="2019-04-14T00:00:00"/>
    <x v="2"/>
    <s v="SW-20350"/>
    <s v="Sean Wendt"/>
    <x v="2"/>
    <s v="United States"/>
    <x v="92"/>
    <x v="25"/>
    <x v="2"/>
    <s v="OFF-BI-10000831"/>
    <x v="2"/>
    <x v="5"/>
    <s v="Storex Flexible Poly Binders with Double Pockets"/>
    <n v="5.28"/>
    <x v="2"/>
    <n v="2.4287999999999998"/>
    <s v="No"/>
    <x v="2"/>
  </r>
  <r>
    <s v="CA-2019-117681"/>
    <d v="2019-04-09T00:00:00"/>
    <x v="0"/>
    <x v="3"/>
    <n v="4"/>
    <d v="2019-04-14T00:00:00"/>
    <x v="0"/>
    <s v="HF-14995"/>
    <s v="Herbert Flentye"/>
    <x v="1"/>
    <s v="United States"/>
    <x v="1"/>
    <x v="1"/>
    <x v="1"/>
    <s v="FUR-BO-10001798"/>
    <x v="0"/>
    <x v="0"/>
    <s v="Bush Somerset Collection Bookcase"/>
    <n v="556.66499999999996"/>
    <x v="3"/>
    <n v="6.5490000000000004"/>
    <s v="No"/>
    <x v="2"/>
  </r>
  <r>
    <s v="US-2019-114622"/>
    <d v="2019-04-10T00:00:00"/>
    <x v="0"/>
    <x v="3"/>
    <n v="4"/>
    <d v="2019-04-12T00:00:00"/>
    <x v="1"/>
    <s v="JR-16210"/>
    <s v="Justin Ritter"/>
    <x v="0"/>
    <s v="United States"/>
    <x v="15"/>
    <x v="8"/>
    <x v="0"/>
    <s v="OFF-BI-10004716"/>
    <x v="2"/>
    <x v="5"/>
    <s v="Wilson Jones Hanging Recycled Pressboard Data Binders"/>
    <n v="8.9039999999999999"/>
    <x v="2"/>
    <n v="-6.5296000000000003"/>
    <s v="No"/>
    <x v="2"/>
  </r>
  <r>
    <s v="CA-2019-124814"/>
    <d v="2019-04-10T00:00:00"/>
    <x v="0"/>
    <x v="3"/>
    <n v="4"/>
    <d v="2019-04-16T00:00:00"/>
    <x v="0"/>
    <s v="FM-14215"/>
    <s v="Filia McAdams"/>
    <x v="0"/>
    <s v="United States"/>
    <x v="93"/>
    <x v="1"/>
    <x v="1"/>
    <s v="OFF-PA-10002787"/>
    <x v="2"/>
    <x v="9"/>
    <s v="Xerox 227"/>
    <n v="12.96"/>
    <x v="2"/>
    <n v="6.2207999999999997"/>
    <s v="No"/>
    <x v="2"/>
  </r>
  <r>
    <s v="CA-2019-124814"/>
    <d v="2019-04-10T00:00:00"/>
    <x v="0"/>
    <x v="3"/>
    <n v="4"/>
    <d v="2019-04-16T00:00:00"/>
    <x v="0"/>
    <s v="FM-14215"/>
    <s v="Filia McAdams"/>
    <x v="0"/>
    <s v="United States"/>
    <x v="93"/>
    <x v="1"/>
    <x v="1"/>
    <s v="OFF-BI-10000174"/>
    <x v="2"/>
    <x v="5"/>
    <s v="Wilson Jones Clip &amp; Carry Folder Binder Tool for Ring Binders, Clear"/>
    <n v="23.2"/>
    <x v="3"/>
    <n v="8.1199999999999992"/>
    <s v="No"/>
    <x v="2"/>
  </r>
  <r>
    <s v="CA-2019-123358"/>
    <d v="2019-04-10T00:00:00"/>
    <x v="0"/>
    <x v="3"/>
    <n v="4"/>
    <d v="2019-04-17T00:00:00"/>
    <x v="0"/>
    <s v="BT-11680"/>
    <s v="Brian Thompson"/>
    <x v="1"/>
    <s v="United States"/>
    <x v="28"/>
    <x v="1"/>
    <x v="1"/>
    <s v="OFF-AP-10004980"/>
    <x v="2"/>
    <x v="13"/>
    <s v="3M Replacement Filter for Office Air Cleaner for 20' x 33' Room"/>
    <n v="113.76"/>
    <x v="1"/>
    <n v="44.366399999999999"/>
    <s v="No"/>
    <x v="2"/>
  </r>
  <r>
    <s v="CA-2019-123358"/>
    <d v="2019-04-10T00:00:00"/>
    <x v="0"/>
    <x v="3"/>
    <n v="4"/>
    <d v="2019-04-17T00:00:00"/>
    <x v="0"/>
    <s v="BT-11680"/>
    <s v="Brian Thompson"/>
    <x v="1"/>
    <s v="United States"/>
    <x v="28"/>
    <x v="1"/>
    <x v="1"/>
    <s v="OFF-ST-10001932"/>
    <x v="2"/>
    <x v="2"/>
    <s v="Fellowes Staxonsteel Drawer Files"/>
    <n v="579.51"/>
    <x v="1"/>
    <n v="81.131399999999999"/>
    <s v="No"/>
    <x v="2"/>
  </r>
  <r>
    <s v="CA-2019-123358"/>
    <d v="2019-04-10T00:00:00"/>
    <x v="0"/>
    <x v="3"/>
    <n v="4"/>
    <d v="2019-04-17T00:00:00"/>
    <x v="0"/>
    <s v="BT-11680"/>
    <s v="Brian Thompson"/>
    <x v="1"/>
    <s v="United States"/>
    <x v="28"/>
    <x v="1"/>
    <x v="1"/>
    <s v="OFF-ST-10000636"/>
    <x v="2"/>
    <x v="2"/>
    <s v="Rogers Profile Extra Capacity Storage Tub"/>
    <n v="150.66"/>
    <x v="7"/>
    <n v="6.0263999999999998"/>
    <s v="No"/>
    <x v="2"/>
  </r>
  <r>
    <s v="CA-2019-123358"/>
    <d v="2019-04-10T00:00:00"/>
    <x v="0"/>
    <x v="3"/>
    <n v="4"/>
    <d v="2019-04-17T00:00:00"/>
    <x v="0"/>
    <s v="BT-11680"/>
    <s v="Brian Thompson"/>
    <x v="1"/>
    <s v="United States"/>
    <x v="28"/>
    <x v="1"/>
    <x v="1"/>
    <s v="OFF-BI-10000069"/>
    <x v="2"/>
    <x v="5"/>
    <s v="GBC Prepunched Paper, 19-Hole, for Binding Systems, 24-lb"/>
    <n v="48.031999999999996"/>
    <x v="5"/>
    <n v="15.6104"/>
    <s v="No"/>
    <x v="0"/>
  </r>
  <r>
    <s v="CA-2019-109652"/>
    <d v="2019-04-10T00:00:00"/>
    <x v="0"/>
    <x v="3"/>
    <n v="4"/>
    <d v="2019-04-15T00:00:00"/>
    <x v="0"/>
    <s v="QJ-19255"/>
    <s v="Quincy Jones"/>
    <x v="0"/>
    <s v="United States"/>
    <x v="29"/>
    <x v="17"/>
    <x v="2"/>
    <s v="OFF-AR-10000034"/>
    <x v="2"/>
    <x v="7"/>
    <s v="BIC Brite Liner Grip Highlighters, Assorted, 5/Pack"/>
    <n v="13.568"/>
    <x v="5"/>
    <n v="3.2223999999999999"/>
    <s v="No"/>
    <x v="2"/>
  </r>
  <r>
    <s v="CA-2019-112102"/>
    <d v="2019-04-12T00:00:00"/>
    <x v="0"/>
    <x v="3"/>
    <n v="4"/>
    <d v="2019-04-16T00:00:00"/>
    <x v="0"/>
    <s v="BD-11605"/>
    <s v="Brian Dahlen"/>
    <x v="1"/>
    <s v="United States"/>
    <x v="15"/>
    <x v="18"/>
    <x v="3"/>
    <s v="FUR-TA-10004086"/>
    <x v="0"/>
    <x v="4"/>
    <s v="KI Adjustable-Height Table"/>
    <n v="343.92"/>
    <x v="5"/>
    <n v="75.662400000000005"/>
    <s v="No"/>
    <x v="2"/>
  </r>
  <r>
    <s v="CA-2019-112102"/>
    <d v="2019-04-12T00:00:00"/>
    <x v="0"/>
    <x v="3"/>
    <n v="4"/>
    <d v="2019-04-16T00:00:00"/>
    <x v="0"/>
    <s v="BD-11605"/>
    <s v="Brian Dahlen"/>
    <x v="1"/>
    <s v="United States"/>
    <x v="15"/>
    <x v="18"/>
    <x v="3"/>
    <s v="OFF-PA-10000100"/>
    <x v="2"/>
    <x v="9"/>
    <s v="Xerox 1945"/>
    <n v="40.99"/>
    <x v="0"/>
    <n v="20.085100000000001"/>
    <s v="No"/>
    <x v="2"/>
  </r>
  <r>
    <s v="CA-2019-112102"/>
    <d v="2019-04-12T00:00:00"/>
    <x v="0"/>
    <x v="3"/>
    <n v="4"/>
    <d v="2019-04-16T00:00:00"/>
    <x v="0"/>
    <s v="BD-11605"/>
    <s v="Brian Dahlen"/>
    <x v="1"/>
    <s v="United States"/>
    <x v="15"/>
    <x v="18"/>
    <x v="3"/>
    <s v="OFF-EN-10002500"/>
    <x v="2"/>
    <x v="10"/>
    <s v="Globe Weis Peel &amp; Seel First Class Envelopes"/>
    <n v="63.9"/>
    <x v="3"/>
    <n v="28.754999999999999"/>
    <s v="No"/>
    <x v="2"/>
  </r>
  <r>
    <s v="CA-2019-142398"/>
    <d v="2019-04-12T00:00:00"/>
    <x v="0"/>
    <x v="3"/>
    <n v="4"/>
    <d v="2019-04-16T00:00:00"/>
    <x v="0"/>
    <s v="BP-11290"/>
    <s v="Beth Paige"/>
    <x v="1"/>
    <s v="United States"/>
    <x v="1"/>
    <x v="1"/>
    <x v="1"/>
    <s v="FUR-CH-10001545"/>
    <x v="0"/>
    <x v="11"/>
    <s v="Hon Comfortask Task/Swivel Chairs"/>
    <n v="638.28800000000001"/>
    <x v="4"/>
    <n v="-31.914400000000001"/>
    <s v="No"/>
    <x v="0"/>
  </r>
  <r>
    <s v="CA-2019-142398"/>
    <d v="2019-04-12T00:00:00"/>
    <x v="0"/>
    <x v="3"/>
    <n v="4"/>
    <d v="2019-04-16T00:00:00"/>
    <x v="0"/>
    <s v="BP-11290"/>
    <s v="Beth Paige"/>
    <x v="1"/>
    <s v="United States"/>
    <x v="1"/>
    <x v="1"/>
    <x v="1"/>
    <s v="OFF-BI-10004826"/>
    <x v="2"/>
    <x v="5"/>
    <s v="JM Magazine Binder"/>
    <n v="13.208"/>
    <x v="0"/>
    <n v="4.6227999999999998"/>
    <s v="No"/>
    <x v="2"/>
  </r>
  <r>
    <s v="CA-2019-163594"/>
    <d v="2019-04-12T00:00:00"/>
    <x v="0"/>
    <x v="3"/>
    <n v="4"/>
    <d v="2019-04-14T00:00:00"/>
    <x v="1"/>
    <s v="JF-15295"/>
    <s v="Jason Fortune-"/>
    <x v="1"/>
    <s v="United States"/>
    <x v="1"/>
    <x v="1"/>
    <x v="1"/>
    <s v="OFF-PA-10000809"/>
    <x v="2"/>
    <x v="9"/>
    <s v="Xerox 206"/>
    <n v="19.440000000000001"/>
    <x v="1"/>
    <n v="9.3312000000000008"/>
    <s v="No"/>
    <x v="0"/>
  </r>
  <r>
    <s v="CA-2019-163594"/>
    <d v="2019-04-12T00:00:00"/>
    <x v="0"/>
    <x v="3"/>
    <n v="4"/>
    <d v="2019-04-14T00:00:00"/>
    <x v="1"/>
    <s v="JF-15295"/>
    <s v="Jason Fortune-"/>
    <x v="1"/>
    <s v="United States"/>
    <x v="1"/>
    <x v="1"/>
    <x v="1"/>
    <s v="FUR-CH-10000225"/>
    <x v="0"/>
    <x v="11"/>
    <s v="Global Geo Office Task Chair, Gray"/>
    <n v="194.352"/>
    <x v="1"/>
    <n v="-36.441000000000003"/>
    <s v="No"/>
    <x v="2"/>
  </r>
  <r>
    <s v="CA-2019-163594"/>
    <d v="2019-04-12T00:00:00"/>
    <x v="0"/>
    <x v="3"/>
    <n v="4"/>
    <d v="2019-04-14T00:00:00"/>
    <x v="1"/>
    <s v="JF-15295"/>
    <s v="Jason Fortune-"/>
    <x v="1"/>
    <s v="United States"/>
    <x v="1"/>
    <x v="1"/>
    <x v="1"/>
    <s v="OFF-BI-10003707"/>
    <x v="2"/>
    <x v="5"/>
    <s v="Aluminum Screw Posts"/>
    <n v="36.624000000000002"/>
    <x v="1"/>
    <n v="13.734"/>
    <s v="No"/>
    <x v="2"/>
  </r>
  <r>
    <s v="CA-2019-124254"/>
    <d v="2019-04-12T00:00:00"/>
    <x v="0"/>
    <x v="3"/>
    <n v="4"/>
    <d v="2019-04-17T00:00:00"/>
    <x v="0"/>
    <s v="TB-21175"/>
    <s v="Thomas Boland"/>
    <x v="0"/>
    <s v="United States"/>
    <x v="94"/>
    <x v="4"/>
    <x v="3"/>
    <s v="OFF-ST-10001469"/>
    <x v="2"/>
    <x v="2"/>
    <s v="Fellowes Bankers Box Recycled Super Stor/Drawer"/>
    <n v="129.55199999999999"/>
    <x v="1"/>
    <n v="-22.671600000000002"/>
    <s v="No"/>
    <x v="0"/>
  </r>
  <r>
    <s v="CA-2019-124254"/>
    <d v="2019-04-12T00:00:00"/>
    <x v="0"/>
    <x v="3"/>
    <n v="4"/>
    <d v="2019-04-17T00:00:00"/>
    <x v="0"/>
    <s v="TB-21175"/>
    <s v="Thomas Boland"/>
    <x v="0"/>
    <s v="United States"/>
    <x v="94"/>
    <x v="4"/>
    <x v="3"/>
    <s v="OFF-ST-10000060"/>
    <x v="2"/>
    <x v="2"/>
    <s v="Fellowes Bankers Box Staxonsteel Drawer File/Stacking System"/>
    <n v="51.984000000000002"/>
    <x v="0"/>
    <n v="-5.1984000000000004"/>
    <s v="No"/>
    <x v="2"/>
  </r>
  <r>
    <s v="CA-2019-124254"/>
    <d v="2019-04-12T00:00:00"/>
    <x v="0"/>
    <x v="3"/>
    <n v="4"/>
    <d v="2019-04-17T00:00:00"/>
    <x v="0"/>
    <s v="TB-21175"/>
    <s v="Thomas Boland"/>
    <x v="0"/>
    <s v="United States"/>
    <x v="94"/>
    <x v="4"/>
    <x v="3"/>
    <s v="OFF-PA-10000807"/>
    <x v="2"/>
    <x v="9"/>
    <s v="TOPS &quot;Important Message&quot; Pads, Canary, 4-1/4 x 5-1/2, 50 Sheets per Pad"/>
    <n v="10.272"/>
    <x v="1"/>
    <n v="3.4668000000000001"/>
    <s v="No"/>
    <x v="2"/>
  </r>
  <r>
    <s v="CA-2019-152800"/>
    <d v="2019-04-13T00:00:00"/>
    <x v="0"/>
    <x v="3"/>
    <n v="4"/>
    <d v="2019-04-15T00:00:00"/>
    <x v="1"/>
    <s v="SP-20920"/>
    <s v="Susan Pistek"/>
    <x v="1"/>
    <s v="United States"/>
    <x v="28"/>
    <x v="1"/>
    <x v="1"/>
    <s v="OFF-EN-10001509"/>
    <x v="2"/>
    <x v="10"/>
    <s v="Poly String Tie Envelopes"/>
    <n v="6.12"/>
    <x v="1"/>
    <n v="2.8763999999999998"/>
    <s v="No"/>
    <x v="2"/>
  </r>
  <r>
    <s v="CA-2019-148796"/>
    <d v="2019-04-14T00:00:00"/>
    <x v="0"/>
    <x v="3"/>
    <n v="4"/>
    <d v="2019-04-18T00:00:00"/>
    <x v="0"/>
    <s v="PB-19150"/>
    <s v="Philip Brown"/>
    <x v="1"/>
    <s v="United States"/>
    <x v="1"/>
    <x v="1"/>
    <x v="1"/>
    <s v="FUR-CH-10004886"/>
    <x v="0"/>
    <x v="11"/>
    <s v="Bevis Steel Folding Chairs"/>
    <n v="383.8"/>
    <x v="3"/>
    <n v="38.380000000000003"/>
    <s v="No"/>
    <x v="0"/>
  </r>
  <r>
    <s v="CA-2019-112669"/>
    <d v="2019-04-14T00:00:00"/>
    <x v="0"/>
    <x v="3"/>
    <n v="4"/>
    <d v="2019-04-14T00:00:00"/>
    <x v="3"/>
    <s v="KT-16465"/>
    <s v="Kean Takahito"/>
    <x v="1"/>
    <s v="United States"/>
    <x v="63"/>
    <x v="20"/>
    <x v="1"/>
    <s v="FUR-CH-10004086"/>
    <x v="0"/>
    <x v="11"/>
    <s v="Hon 4070 Series Pagoda Armless Upholstered Stacking Chairs"/>
    <n v="933.53599999999994"/>
    <x v="5"/>
    <n v="105.0228"/>
    <s v="No"/>
    <x v="2"/>
  </r>
  <r>
    <s v="CA-2019-112669"/>
    <d v="2019-04-14T00:00:00"/>
    <x v="0"/>
    <x v="3"/>
    <n v="4"/>
    <d v="2019-04-14T00:00:00"/>
    <x v="3"/>
    <s v="KT-16465"/>
    <s v="Kean Takahito"/>
    <x v="1"/>
    <s v="United States"/>
    <x v="63"/>
    <x v="20"/>
    <x v="1"/>
    <s v="OFF-ST-10001228"/>
    <x v="2"/>
    <x v="2"/>
    <s v="Fellowes Personal Hanging Folder Files, Navy"/>
    <n v="42.975999999999999"/>
    <x v="5"/>
    <n v="4.2976000000000001"/>
    <s v="No"/>
    <x v="2"/>
  </r>
  <r>
    <s v="CA-2019-164735"/>
    <d v="2019-04-14T00:00:00"/>
    <x v="0"/>
    <x v="3"/>
    <n v="4"/>
    <d v="2019-04-19T00:00:00"/>
    <x v="2"/>
    <s v="TB-21400"/>
    <s v="Tom Boeckenhauer"/>
    <x v="1"/>
    <s v="United States"/>
    <x v="95"/>
    <x v="18"/>
    <x v="3"/>
    <s v="OFF-ST-10001558"/>
    <x v="2"/>
    <x v="2"/>
    <s v="Acco Perma 4000 Stacking Storage Drawers"/>
    <n v="81.2"/>
    <x v="3"/>
    <n v="12.18"/>
    <s v="No"/>
    <x v="2"/>
  </r>
  <r>
    <s v="CA-2019-166625"/>
    <d v="2019-04-14T00:00:00"/>
    <x v="0"/>
    <x v="3"/>
    <n v="4"/>
    <d v="2019-04-17T00:00:00"/>
    <x v="1"/>
    <s v="JM-15580"/>
    <s v="Jill Matthias"/>
    <x v="1"/>
    <s v="United States"/>
    <x v="96"/>
    <x v="0"/>
    <x v="0"/>
    <s v="OFF-BI-10002414"/>
    <x v="2"/>
    <x v="5"/>
    <s v="GBC ProClick Spines for 32-Hole Punch"/>
    <n v="25.06"/>
    <x v="2"/>
    <n v="11.7782"/>
    <s v="No"/>
    <x v="2"/>
  </r>
  <r>
    <s v="US-2019-123750"/>
    <d v="2019-04-15T00:00:00"/>
    <x v="0"/>
    <x v="3"/>
    <n v="4"/>
    <d v="2019-04-21T00:00:00"/>
    <x v="0"/>
    <s v="RB-19795"/>
    <s v="Ross Baird"/>
    <x v="2"/>
    <s v="United States"/>
    <x v="97"/>
    <x v="4"/>
    <x v="3"/>
    <s v="OFF-BI-10004584"/>
    <x v="2"/>
    <x v="5"/>
    <s v="GBC ProClick 150 Presentation Binding System"/>
    <n v="189.58799999999999"/>
    <x v="2"/>
    <n v="-145.35079999999999"/>
    <s v="No"/>
    <x v="2"/>
  </r>
  <r>
    <s v="US-2019-123750"/>
    <d v="2019-04-15T00:00:00"/>
    <x v="0"/>
    <x v="3"/>
    <n v="4"/>
    <d v="2019-04-21T00:00:00"/>
    <x v="0"/>
    <s v="RB-19795"/>
    <s v="Ross Baird"/>
    <x v="2"/>
    <s v="United States"/>
    <x v="97"/>
    <x v="4"/>
    <x v="3"/>
    <s v="TEC-AC-10004659"/>
    <x v="1"/>
    <x v="3"/>
    <s v="Imation Secure+ Hardware Encrypted USB 2.0 Flash Drive; 16GB"/>
    <n v="408.74400000000003"/>
    <x v="4"/>
    <n v="76.639499999999998"/>
    <s v="No"/>
    <x v="2"/>
  </r>
  <r>
    <s v="US-2019-123750"/>
    <d v="2019-04-15T00:00:00"/>
    <x v="0"/>
    <x v="3"/>
    <n v="4"/>
    <d v="2019-04-21T00:00:00"/>
    <x v="0"/>
    <s v="RB-19795"/>
    <s v="Ross Baird"/>
    <x v="2"/>
    <s v="United States"/>
    <x v="97"/>
    <x v="4"/>
    <x v="3"/>
    <s v="TEC-AC-10004659"/>
    <x v="1"/>
    <x v="3"/>
    <s v="Imation Secure+ Hardware Encrypted USB 2.0 Flash Drive; 16GB"/>
    <n v="291.95999999999998"/>
    <x v="3"/>
    <n v="54.7425"/>
    <s v="No"/>
    <x v="2"/>
  </r>
  <r>
    <s v="US-2019-123750"/>
    <d v="2019-04-15T00:00:00"/>
    <x v="0"/>
    <x v="3"/>
    <n v="4"/>
    <d v="2019-04-21T00:00:00"/>
    <x v="0"/>
    <s v="RB-19795"/>
    <s v="Ross Baird"/>
    <x v="2"/>
    <s v="United States"/>
    <x v="97"/>
    <x v="4"/>
    <x v="3"/>
    <s v="OFF-ST-10000617"/>
    <x v="2"/>
    <x v="2"/>
    <s v="Woodgrain Magazine Files by Perma"/>
    <n v="4.7679999999999998"/>
    <x v="2"/>
    <n v="-0.77480000000000004"/>
    <s v="No"/>
    <x v="2"/>
  </r>
  <r>
    <s v="CA-2019-136406"/>
    <d v="2019-04-15T00:00:00"/>
    <x v="0"/>
    <x v="3"/>
    <n v="4"/>
    <d v="2019-04-17T00:00:00"/>
    <x v="2"/>
    <s v="BD-11320"/>
    <s v="Bill Donatelli"/>
    <x v="1"/>
    <s v="United States"/>
    <x v="28"/>
    <x v="1"/>
    <x v="1"/>
    <s v="FUR-CH-10002024"/>
    <x v="0"/>
    <x v="11"/>
    <s v="HON 5400 Series Task Chairs for Big and Tall"/>
    <n v="1121.568"/>
    <x v="2"/>
    <n v="0"/>
    <s v="No"/>
    <x v="0"/>
  </r>
  <r>
    <s v="US-2019-132423"/>
    <d v="2019-04-15T00:00:00"/>
    <x v="0"/>
    <x v="3"/>
    <n v="4"/>
    <d v="2019-04-19T00:00:00"/>
    <x v="0"/>
    <s v="MY-18295"/>
    <s v="Muhammed Yedwab"/>
    <x v="0"/>
    <s v="United States"/>
    <x v="98"/>
    <x v="2"/>
    <x v="2"/>
    <s v="OFF-AR-10001221"/>
    <x v="2"/>
    <x v="7"/>
    <s v="Dixon Ticonderoga Erasable Colored Pencil Set, 12-Color"/>
    <n v="33.488"/>
    <x v="4"/>
    <n v="5.8604000000000003"/>
    <s v="No"/>
    <x v="2"/>
  </r>
  <r>
    <s v="US-2019-132423"/>
    <d v="2019-04-15T00:00:00"/>
    <x v="0"/>
    <x v="3"/>
    <n v="4"/>
    <d v="2019-04-19T00:00:00"/>
    <x v="0"/>
    <s v="MY-18295"/>
    <s v="Muhammed Yedwab"/>
    <x v="0"/>
    <s v="United States"/>
    <x v="98"/>
    <x v="2"/>
    <x v="2"/>
    <s v="OFF-FA-10002988"/>
    <x v="2"/>
    <x v="12"/>
    <s v="Ideal Clamps"/>
    <n v="8.0399999999999991"/>
    <x v="3"/>
    <n v="2.9144999999999999"/>
    <s v="No"/>
    <x v="2"/>
  </r>
  <r>
    <s v="CA-2019-117849"/>
    <d v="2019-04-15T00:00:00"/>
    <x v="0"/>
    <x v="3"/>
    <n v="4"/>
    <d v="2019-04-17T00:00:00"/>
    <x v="2"/>
    <s v="JK-16120"/>
    <s v="Julie Kriz"/>
    <x v="2"/>
    <s v="United States"/>
    <x v="21"/>
    <x v="1"/>
    <x v="1"/>
    <s v="OFF-PA-10004327"/>
    <x v="2"/>
    <x v="9"/>
    <s v="Xerox 1911"/>
    <n v="143.69999999999999"/>
    <x v="1"/>
    <n v="68.975999999999999"/>
    <s v="No"/>
    <x v="2"/>
  </r>
  <r>
    <s v="US-2019-164588"/>
    <d v="2019-04-16T00:00:00"/>
    <x v="0"/>
    <x v="3"/>
    <n v="4"/>
    <d v="2019-04-23T00:00:00"/>
    <x v="0"/>
    <s v="AP-10915"/>
    <s v="Arthur Prichep"/>
    <x v="1"/>
    <s v="United States"/>
    <x v="16"/>
    <x v="14"/>
    <x v="3"/>
    <s v="OFF-AR-10003056"/>
    <x v="2"/>
    <x v="7"/>
    <s v="Newell 341"/>
    <n v="12.84"/>
    <x v="1"/>
    <n v="3.7235999999999998"/>
    <s v="No"/>
    <x v="2"/>
  </r>
  <r>
    <s v="US-2019-107440"/>
    <d v="2019-04-16T00:00:00"/>
    <x v="0"/>
    <x v="3"/>
    <n v="4"/>
    <d v="2019-04-20T00:00:00"/>
    <x v="0"/>
    <s v="BS-11365"/>
    <s v="Bill Shonely"/>
    <x v="0"/>
    <s v="United States"/>
    <x v="90"/>
    <x v="10"/>
    <x v="0"/>
    <s v="TEC-MA-10001047"/>
    <x v="1"/>
    <x v="15"/>
    <s v="3D Systems Cube Printer, 2nd Generation, Magenta"/>
    <n v="9099.93"/>
    <x v="4"/>
    <n v="2365.9818"/>
    <s v="No"/>
    <x v="2"/>
  </r>
  <r>
    <s v="US-2019-107440"/>
    <d v="2019-04-16T00:00:00"/>
    <x v="0"/>
    <x v="3"/>
    <n v="4"/>
    <d v="2019-04-20T00:00:00"/>
    <x v="0"/>
    <s v="BS-11365"/>
    <s v="Bill Shonely"/>
    <x v="0"/>
    <s v="United States"/>
    <x v="90"/>
    <x v="10"/>
    <x v="0"/>
    <s v="FUR-FU-10000550"/>
    <x v="0"/>
    <x v="8"/>
    <s v="Stacking Trays by OIC"/>
    <n v="9.9600000000000009"/>
    <x v="2"/>
    <n v="3.2867999999999999"/>
    <s v="No"/>
    <x v="2"/>
  </r>
  <r>
    <s v="US-2019-107440"/>
    <d v="2019-04-16T00:00:00"/>
    <x v="0"/>
    <x v="3"/>
    <n v="4"/>
    <d v="2019-04-20T00:00:00"/>
    <x v="0"/>
    <s v="BS-11365"/>
    <s v="Bill Shonely"/>
    <x v="0"/>
    <s v="United States"/>
    <x v="90"/>
    <x v="10"/>
    <x v="0"/>
    <s v="OFF-BI-10002432"/>
    <x v="2"/>
    <x v="5"/>
    <s v="Wilson Jones Standard D-Ring Binders"/>
    <n v="25.3"/>
    <x v="3"/>
    <n v="11.891"/>
    <s v="No"/>
    <x v="2"/>
  </r>
  <r>
    <s v="CA-2019-105473"/>
    <d v="2019-04-16T00:00:00"/>
    <x v="0"/>
    <x v="3"/>
    <n v="4"/>
    <d v="2019-04-18T00:00:00"/>
    <x v="2"/>
    <s v="BM-11785"/>
    <s v="Bryan Mills"/>
    <x v="1"/>
    <s v="United States"/>
    <x v="13"/>
    <x v="9"/>
    <x v="1"/>
    <s v="OFF-SU-10003567"/>
    <x v="2"/>
    <x v="16"/>
    <s v="Stiletto Hand Letter Openers"/>
    <n v="28.8"/>
    <x v="1"/>
    <n v="0.86399999999999999"/>
    <s v="No"/>
    <x v="2"/>
  </r>
  <r>
    <s v="CA-2019-166282"/>
    <d v="2019-04-16T00:00:00"/>
    <x v="0"/>
    <x v="3"/>
    <n v="4"/>
    <d v="2019-04-22T00:00:00"/>
    <x v="0"/>
    <s v="PK-19075"/>
    <s v="Pete Kriz"/>
    <x v="1"/>
    <s v="United States"/>
    <x v="48"/>
    <x v="21"/>
    <x v="3"/>
    <s v="TEC-AC-10004209"/>
    <x v="1"/>
    <x v="3"/>
    <s v="Memorex Froggy Flash Drive 4 GB"/>
    <n v="35.167999999999999"/>
    <x v="5"/>
    <n v="8.3523999999999994"/>
    <s v="No"/>
    <x v="0"/>
  </r>
  <r>
    <s v="CA-2019-166282"/>
    <d v="2019-04-16T00:00:00"/>
    <x v="0"/>
    <x v="3"/>
    <n v="4"/>
    <d v="2019-04-22T00:00:00"/>
    <x v="0"/>
    <s v="PK-19075"/>
    <s v="Pete Kriz"/>
    <x v="1"/>
    <s v="United States"/>
    <x v="48"/>
    <x v="21"/>
    <x v="3"/>
    <s v="OFF-PA-10003022"/>
    <x v="2"/>
    <x v="9"/>
    <s v="Standard Line “While You Were Out” Hardbound Telephone Message Book"/>
    <n v="123.08799999999999"/>
    <x v="4"/>
    <n v="40.003599999999999"/>
    <s v="No"/>
    <x v="2"/>
  </r>
  <r>
    <s v="CA-2019-149111"/>
    <d v="2019-04-17T00:00:00"/>
    <x v="0"/>
    <x v="3"/>
    <n v="4"/>
    <d v="2019-04-21T00:00:00"/>
    <x v="2"/>
    <s v="BF-11170"/>
    <s v="Ben Ferrer"/>
    <x v="2"/>
    <s v="United States"/>
    <x v="10"/>
    <x v="4"/>
    <x v="3"/>
    <s v="TEC-PH-10003092"/>
    <x v="1"/>
    <x v="1"/>
    <s v="Motorola L804"/>
    <n v="36.792000000000002"/>
    <x v="0"/>
    <n v="4.1391"/>
    <s v="No"/>
    <x v="0"/>
  </r>
  <r>
    <s v="CA-2019-149111"/>
    <d v="2019-04-17T00:00:00"/>
    <x v="0"/>
    <x v="3"/>
    <n v="4"/>
    <d v="2019-04-21T00:00:00"/>
    <x v="2"/>
    <s v="BF-11170"/>
    <s v="Ben Ferrer"/>
    <x v="2"/>
    <s v="United States"/>
    <x v="10"/>
    <x v="4"/>
    <x v="3"/>
    <s v="FUR-FU-10000206"/>
    <x v="0"/>
    <x v="8"/>
    <s v="GE General Purpose, Extra Long Life, Showcase &amp; Floodlight Incandescent Bulbs"/>
    <n v="18.623999999999999"/>
    <x v="9"/>
    <n v="6.2855999999999996"/>
    <s v="No"/>
    <x v="2"/>
  </r>
  <r>
    <s v="US-2019-133508"/>
    <d v="2019-04-17T00:00:00"/>
    <x v="0"/>
    <x v="3"/>
    <n v="4"/>
    <d v="2019-04-21T00:00:00"/>
    <x v="0"/>
    <s v="SW-20350"/>
    <s v="Sean Wendt"/>
    <x v="2"/>
    <s v="United States"/>
    <x v="99"/>
    <x v="34"/>
    <x v="2"/>
    <s v="OFF-FA-10000134"/>
    <x v="2"/>
    <x v="12"/>
    <s v="Advantus Push Pins, Aluminum Head"/>
    <n v="29.05"/>
    <x v="3"/>
    <n v="9.0054999999999996"/>
    <s v="No"/>
    <x v="0"/>
  </r>
  <r>
    <s v="CA-2019-108735"/>
    <d v="2019-04-17T00:00:00"/>
    <x v="0"/>
    <x v="3"/>
    <n v="4"/>
    <d v="2019-04-21T00:00:00"/>
    <x v="0"/>
    <s v="JM-15535"/>
    <s v="Jessica Myrick"/>
    <x v="1"/>
    <s v="United States"/>
    <x v="90"/>
    <x v="1"/>
    <x v="1"/>
    <s v="FUR-BO-10003441"/>
    <x v="0"/>
    <x v="0"/>
    <s v="Bush Westfield Collection Bookcases, Fully Assembled"/>
    <n v="257.49900000000002"/>
    <x v="1"/>
    <n v="24.235199999999999"/>
    <s v="No"/>
    <x v="2"/>
  </r>
  <r>
    <s v="US-2019-159415"/>
    <d v="2019-04-17T00:00:00"/>
    <x v="0"/>
    <x v="3"/>
    <n v="4"/>
    <d v="2019-04-22T00:00:00"/>
    <x v="0"/>
    <s v="CS-12175"/>
    <s v="Charles Sheldon"/>
    <x v="0"/>
    <s v="United States"/>
    <x v="77"/>
    <x v="21"/>
    <x v="3"/>
    <s v="FUR-FU-10003798"/>
    <x v="0"/>
    <x v="8"/>
    <s v="Ultra Door Kickplate, 8&quot;H x 34&quot;W"/>
    <n v="79.12"/>
    <x v="3"/>
    <n v="13.846"/>
    <s v="No"/>
    <x v="2"/>
  </r>
  <r>
    <s v="CA-2019-155551"/>
    <d v="2019-04-18T00:00:00"/>
    <x v="0"/>
    <x v="3"/>
    <n v="4"/>
    <d v="2019-04-23T00:00:00"/>
    <x v="0"/>
    <s v="CR-12580"/>
    <s v="Clay Rozendal"/>
    <x v="2"/>
    <s v="United States"/>
    <x v="100"/>
    <x v="17"/>
    <x v="2"/>
    <s v="OFF-ST-10003656"/>
    <x v="2"/>
    <x v="2"/>
    <s v="Safco Industrial Wire Shelving"/>
    <n v="230.376"/>
    <x v="1"/>
    <n v="-48.954900000000002"/>
    <s v="No"/>
    <x v="0"/>
  </r>
  <r>
    <s v="CA-2019-155551"/>
    <d v="2019-04-18T00:00:00"/>
    <x v="0"/>
    <x v="3"/>
    <n v="4"/>
    <d v="2019-04-23T00:00:00"/>
    <x v="0"/>
    <s v="CR-12580"/>
    <s v="Clay Rozendal"/>
    <x v="2"/>
    <s v="United States"/>
    <x v="100"/>
    <x v="17"/>
    <x v="2"/>
    <s v="OFF-PA-10001560"/>
    <x v="2"/>
    <x v="9"/>
    <s v="Adams Telephone Message Books, 5 1/4” x 11”"/>
    <n v="9.6639999999999997"/>
    <x v="2"/>
    <n v="3.2616000000000001"/>
    <s v="No"/>
    <x v="2"/>
  </r>
  <r>
    <s v="CA-2019-139381"/>
    <d v="2019-04-18T00:00:00"/>
    <x v="0"/>
    <x v="3"/>
    <n v="4"/>
    <d v="2019-04-22T00:00:00"/>
    <x v="0"/>
    <s v="RF-19840"/>
    <s v="Roy Französisch"/>
    <x v="1"/>
    <s v="United States"/>
    <x v="101"/>
    <x v="18"/>
    <x v="3"/>
    <s v="OFF-AP-10001271"/>
    <x v="2"/>
    <x v="13"/>
    <s v="Eureka The Boss Cordless Rechargeable Stick Vac"/>
    <n v="203.92"/>
    <x v="5"/>
    <n v="55.058399999999999"/>
    <s v="No"/>
    <x v="0"/>
  </r>
  <r>
    <s v="CA-2019-139381"/>
    <d v="2019-04-18T00:00:00"/>
    <x v="0"/>
    <x v="3"/>
    <n v="4"/>
    <d v="2019-04-22T00:00:00"/>
    <x v="0"/>
    <s v="RF-19840"/>
    <s v="Roy Französisch"/>
    <x v="1"/>
    <s v="United States"/>
    <x v="101"/>
    <x v="18"/>
    <x v="3"/>
    <s v="TEC-PH-10004924"/>
    <x v="1"/>
    <x v="1"/>
    <s v="SKILCRAFT Telephone Shoulder Rest, 2&quot; x 6.5&quot; x 2.5&quot;, Black"/>
    <n v="29.56"/>
    <x v="5"/>
    <n v="7.9812000000000003"/>
    <s v="No"/>
    <x v="2"/>
  </r>
  <r>
    <s v="CA-2019-125087"/>
    <d v="2019-04-18T00:00:00"/>
    <x v="0"/>
    <x v="3"/>
    <n v="4"/>
    <d v="2019-04-23T00:00:00"/>
    <x v="0"/>
    <s v="TH-21115"/>
    <s v="Thea Hudgings"/>
    <x v="0"/>
    <s v="United States"/>
    <x v="35"/>
    <x v="2"/>
    <x v="2"/>
    <s v="FUR-CH-10002880"/>
    <x v="0"/>
    <x v="11"/>
    <s v="Global High-Back Leather Tilter, Burgundy"/>
    <n v="344.37200000000001"/>
    <x v="5"/>
    <n v="-93.472399999999993"/>
    <s v="No"/>
    <x v="0"/>
  </r>
  <r>
    <s v="CA-2019-125087"/>
    <d v="2019-04-18T00:00:00"/>
    <x v="0"/>
    <x v="3"/>
    <n v="4"/>
    <d v="2019-04-23T00:00:00"/>
    <x v="0"/>
    <s v="TH-21115"/>
    <s v="Thea Hudgings"/>
    <x v="0"/>
    <s v="United States"/>
    <x v="35"/>
    <x v="2"/>
    <x v="2"/>
    <s v="OFF-ST-10001780"/>
    <x v="2"/>
    <x v="2"/>
    <s v="Tennsco 16-Compartment Lockers with Coat Rack"/>
    <n v="1554.9359999999999"/>
    <x v="1"/>
    <n v="77.746799999999993"/>
    <s v="No"/>
    <x v="2"/>
  </r>
  <r>
    <s v="CA-2019-125087"/>
    <d v="2019-04-18T00:00:00"/>
    <x v="0"/>
    <x v="3"/>
    <n v="4"/>
    <d v="2019-04-23T00:00:00"/>
    <x v="0"/>
    <s v="TH-21115"/>
    <s v="Thea Hudgings"/>
    <x v="0"/>
    <s v="United States"/>
    <x v="35"/>
    <x v="2"/>
    <x v="2"/>
    <s v="FUR-FU-10004748"/>
    <x v="0"/>
    <x v="8"/>
    <s v="Howard Miller 16&quot; Diameter Gallery Wall Clock"/>
    <n v="127.88"/>
    <x v="3"/>
    <n v="-67.137"/>
    <s v="No"/>
    <x v="2"/>
  </r>
  <r>
    <s v="CA-2019-144785"/>
    <d v="2019-04-18T00:00:00"/>
    <x v="0"/>
    <x v="3"/>
    <n v="4"/>
    <d v="2019-04-23T00:00:00"/>
    <x v="0"/>
    <s v="CS-12490"/>
    <s v="Cindy Schnelling"/>
    <x v="0"/>
    <s v="United States"/>
    <x v="20"/>
    <x v="12"/>
    <x v="0"/>
    <s v="OFF-AR-10001573"/>
    <x v="2"/>
    <x v="7"/>
    <s v="American Pencil"/>
    <n v="6.99"/>
    <x v="1"/>
    <n v="2.0270999999999999"/>
    <s v="No"/>
    <x v="2"/>
  </r>
  <r>
    <s v="CA-2019-144785"/>
    <d v="2019-04-18T00:00:00"/>
    <x v="0"/>
    <x v="3"/>
    <n v="4"/>
    <d v="2019-04-23T00:00:00"/>
    <x v="0"/>
    <s v="CS-12490"/>
    <s v="Cindy Schnelling"/>
    <x v="0"/>
    <s v="United States"/>
    <x v="20"/>
    <x v="12"/>
    <x v="0"/>
    <s v="OFF-SU-10004290"/>
    <x v="2"/>
    <x v="16"/>
    <s v="Acme Design Line 8&quot; Stainless Steel Bent Scissors w/Champagne Handles, 3-1/8&quot; Cut"/>
    <n v="6.84"/>
    <x v="0"/>
    <n v="1.8468"/>
    <s v="No"/>
    <x v="0"/>
  </r>
  <r>
    <s v="US-2019-161396"/>
    <d v="2019-04-19T00:00:00"/>
    <x v="0"/>
    <x v="3"/>
    <n v="4"/>
    <d v="2019-04-25T00:00:00"/>
    <x v="0"/>
    <s v="GM-14455"/>
    <s v="Gary Mitchum"/>
    <x v="2"/>
    <s v="United States"/>
    <x v="16"/>
    <x v="8"/>
    <x v="0"/>
    <s v="FUR-TA-10002622"/>
    <x v="0"/>
    <x v="4"/>
    <s v="Bush Andora Conference Table, Maple/Graphite Gray Finish"/>
    <n v="205.17599999999999"/>
    <x v="2"/>
    <n v="-58.133200000000002"/>
    <s v="No"/>
    <x v="2"/>
  </r>
  <r>
    <s v="US-2019-161396"/>
    <d v="2019-04-19T00:00:00"/>
    <x v="0"/>
    <x v="3"/>
    <n v="4"/>
    <d v="2019-04-25T00:00:00"/>
    <x v="0"/>
    <s v="GM-14455"/>
    <s v="Gary Mitchum"/>
    <x v="2"/>
    <s v="United States"/>
    <x v="16"/>
    <x v="8"/>
    <x v="0"/>
    <s v="OFF-PA-10000418"/>
    <x v="2"/>
    <x v="9"/>
    <s v="Xerox 189"/>
    <n v="419.4"/>
    <x v="3"/>
    <n v="146.79"/>
    <s v="No"/>
    <x v="2"/>
  </r>
  <r>
    <s v="US-2019-115819"/>
    <d v="2019-04-19T00:00:00"/>
    <x v="0"/>
    <x v="3"/>
    <n v="4"/>
    <d v="2019-04-24T00:00:00"/>
    <x v="2"/>
    <s v="JO-15280"/>
    <s v="Jas O'Carroll"/>
    <x v="1"/>
    <s v="United States"/>
    <x v="1"/>
    <x v="1"/>
    <x v="1"/>
    <s v="TEC-PH-10004700"/>
    <x v="1"/>
    <x v="1"/>
    <s v="PowerGen Dual USB Car Charger"/>
    <n v="39.96"/>
    <x v="3"/>
    <n v="12.987"/>
    <s v="No"/>
    <x v="1"/>
  </r>
  <r>
    <s v="US-2019-115819"/>
    <d v="2019-04-19T00:00:00"/>
    <x v="0"/>
    <x v="3"/>
    <n v="4"/>
    <d v="2019-04-24T00:00:00"/>
    <x v="2"/>
    <s v="JO-15280"/>
    <s v="Jas O'Carroll"/>
    <x v="1"/>
    <s v="United States"/>
    <x v="1"/>
    <x v="1"/>
    <x v="1"/>
    <s v="OFF-AR-10000823"/>
    <x v="2"/>
    <x v="7"/>
    <s v="Newell 307"/>
    <n v="5.46"/>
    <x v="1"/>
    <n v="1.5287999999999999"/>
    <s v="No"/>
    <x v="0"/>
  </r>
  <r>
    <s v="US-2019-115819"/>
    <d v="2019-04-19T00:00:00"/>
    <x v="0"/>
    <x v="3"/>
    <n v="4"/>
    <d v="2019-04-24T00:00:00"/>
    <x v="2"/>
    <s v="JO-15280"/>
    <s v="Jas O'Carroll"/>
    <x v="1"/>
    <s v="United States"/>
    <x v="1"/>
    <x v="1"/>
    <x v="1"/>
    <s v="OFF-AR-10004456"/>
    <x v="2"/>
    <x v="7"/>
    <s v="Panasonic KP-4ABK Battery-Operated Pencil Sharpener"/>
    <n v="73.2"/>
    <x v="3"/>
    <n v="21.228000000000002"/>
    <s v="No"/>
    <x v="0"/>
  </r>
  <r>
    <s v="US-2019-115819"/>
    <d v="2019-04-19T00:00:00"/>
    <x v="0"/>
    <x v="3"/>
    <n v="4"/>
    <d v="2019-04-24T00:00:00"/>
    <x v="2"/>
    <s v="JO-15280"/>
    <s v="Jas O'Carroll"/>
    <x v="1"/>
    <s v="United States"/>
    <x v="1"/>
    <x v="1"/>
    <x v="1"/>
    <s v="OFF-BI-10000050"/>
    <x v="2"/>
    <x v="5"/>
    <s v="Angle-D Binders with Locking Rings, Label Holders"/>
    <n v="5.84"/>
    <x v="0"/>
    <n v="1.9710000000000001"/>
    <s v="No"/>
    <x v="0"/>
  </r>
  <r>
    <s v="US-2019-115819"/>
    <d v="2019-04-19T00:00:00"/>
    <x v="0"/>
    <x v="3"/>
    <n v="4"/>
    <d v="2019-04-24T00:00:00"/>
    <x v="2"/>
    <s v="JO-15280"/>
    <s v="Jas O'Carroll"/>
    <x v="1"/>
    <s v="United States"/>
    <x v="1"/>
    <x v="1"/>
    <x v="1"/>
    <s v="OFF-PA-10002377"/>
    <x v="2"/>
    <x v="9"/>
    <s v="Adams Telephone Message Book W/Dividers/Space For Phone Numbers, 5 1/4&quot;X8 1/2&quot;, 200/Messages"/>
    <n v="22.72"/>
    <x v="5"/>
    <n v="10.224"/>
    <s v="No"/>
    <x v="2"/>
  </r>
  <r>
    <s v="US-2019-115819"/>
    <d v="2019-04-19T00:00:00"/>
    <x v="0"/>
    <x v="3"/>
    <n v="4"/>
    <d v="2019-04-24T00:00:00"/>
    <x v="2"/>
    <s v="JO-15280"/>
    <s v="Jas O'Carroll"/>
    <x v="1"/>
    <s v="United States"/>
    <x v="1"/>
    <x v="1"/>
    <x v="1"/>
    <s v="OFF-BI-10000591"/>
    <x v="2"/>
    <x v="5"/>
    <s v="Avery Binder Labels"/>
    <n v="9.3360000000000003"/>
    <x v="1"/>
    <n v="3.2675999999999998"/>
    <s v="No"/>
    <x v="2"/>
  </r>
  <r>
    <s v="CA-2019-109666"/>
    <d v="2019-04-19T00:00:00"/>
    <x v="0"/>
    <x v="3"/>
    <n v="4"/>
    <d v="2019-04-26T00:00:00"/>
    <x v="0"/>
    <s v="KM-16720"/>
    <s v="Kunst Miller"/>
    <x v="1"/>
    <s v="United States"/>
    <x v="20"/>
    <x v="12"/>
    <x v="0"/>
    <s v="TEC-PH-10004774"/>
    <x v="1"/>
    <x v="1"/>
    <s v="Gear Head AU3700S Headset"/>
    <n v="25.98"/>
    <x v="2"/>
    <n v="0.77939999999999998"/>
    <s v="No"/>
    <x v="0"/>
  </r>
  <r>
    <s v="CA-2019-109666"/>
    <d v="2019-04-19T00:00:00"/>
    <x v="0"/>
    <x v="3"/>
    <n v="4"/>
    <d v="2019-04-26T00:00:00"/>
    <x v="0"/>
    <s v="KM-16720"/>
    <s v="Kunst Miller"/>
    <x v="1"/>
    <s v="United States"/>
    <x v="20"/>
    <x v="12"/>
    <x v="0"/>
    <s v="OFF-AR-10004582"/>
    <x v="2"/>
    <x v="7"/>
    <s v="BIC Brite Liner Grip Highlighters"/>
    <n v="3.28"/>
    <x v="2"/>
    <n v="1.476"/>
    <s v="No"/>
    <x v="0"/>
  </r>
  <r>
    <s v="CA-2019-109666"/>
    <d v="2019-04-19T00:00:00"/>
    <x v="0"/>
    <x v="3"/>
    <n v="4"/>
    <d v="2019-04-26T00:00:00"/>
    <x v="0"/>
    <s v="KM-16720"/>
    <s v="Kunst Miller"/>
    <x v="1"/>
    <s v="United States"/>
    <x v="20"/>
    <x v="12"/>
    <x v="0"/>
    <s v="OFF-ST-10000991"/>
    <x v="2"/>
    <x v="2"/>
    <s v="Space Solutions HD Industrial Steel Shelving."/>
    <n v="459.88"/>
    <x v="5"/>
    <n v="13.7964"/>
    <s v="No"/>
    <x v="0"/>
  </r>
  <r>
    <s v="CA-2019-109666"/>
    <d v="2019-04-19T00:00:00"/>
    <x v="0"/>
    <x v="3"/>
    <n v="4"/>
    <d v="2019-04-26T00:00:00"/>
    <x v="0"/>
    <s v="KM-16720"/>
    <s v="Kunst Miller"/>
    <x v="1"/>
    <s v="United States"/>
    <x v="20"/>
    <x v="12"/>
    <x v="0"/>
    <s v="OFF-SU-10002522"/>
    <x v="2"/>
    <x v="16"/>
    <s v="Acme Kleen Earth Office Shears"/>
    <n v="7.76"/>
    <x v="2"/>
    <n v="2.2504"/>
    <s v="No"/>
    <x v="0"/>
  </r>
  <r>
    <s v="CA-2019-109666"/>
    <d v="2019-04-19T00:00:00"/>
    <x v="0"/>
    <x v="3"/>
    <n v="4"/>
    <d v="2019-04-26T00:00:00"/>
    <x v="0"/>
    <s v="KM-16720"/>
    <s v="Kunst Miller"/>
    <x v="1"/>
    <s v="United States"/>
    <x v="20"/>
    <x v="12"/>
    <x v="0"/>
    <s v="OFF-AR-10004022"/>
    <x v="2"/>
    <x v="7"/>
    <s v="Panasonic KP-380BK Classic Electric Pencil Sharpener"/>
    <n v="71.959999999999994"/>
    <x v="2"/>
    <n v="17.989999999999998"/>
    <s v="No"/>
    <x v="2"/>
  </r>
  <r>
    <s v="CA-2019-109666"/>
    <d v="2019-04-19T00:00:00"/>
    <x v="0"/>
    <x v="3"/>
    <n v="4"/>
    <d v="2019-04-26T00:00:00"/>
    <x v="0"/>
    <s v="KM-16720"/>
    <s v="Kunst Miller"/>
    <x v="1"/>
    <s v="United States"/>
    <x v="20"/>
    <x v="12"/>
    <x v="0"/>
    <s v="OFF-SU-10001218"/>
    <x v="2"/>
    <x v="16"/>
    <s v="Fiskars Softgrip Scissors"/>
    <n v="54.9"/>
    <x v="3"/>
    <n v="15.372"/>
    <s v="No"/>
    <x v="2"/>
  </r>
  <r>
    <s v="CA-2019-109666"/>
    <d v="2019-04-19T00:00:00"/>
    <x v="0"/>
    <x v="3"/>
    <n v="4"/>
    <d v="2019-04-26T00:00:00"/>
    <x v="0"/>
    <s v="KM-16720"/>
    <s v="Kunst Miller"/>
    <x v="1"/>
    <s v="United States"/>
    <x v="20"/>
    <x v="12"/>
    <x v="0"/>
    <s v="OFF-BI-10000174"/>
    <x v="2"/>
    <x v="5"/>
    <s v="Wilson Jones Clip &amp; Carry Folder Binder Tool for Ring Binders, Clear"/>
    <n v="9.2799999999999994"/>
    <x v="2"/>
    <n v="3.2480000000000002"/>
    <s v="No"/>
    <x v="2"/>
  </r>
  <r>
    <s v="US-2019-103646"/>
    <d v="2019-04-21T00:00:00"/>
    <x v="0"/>
    <x v="3"/>
    <n v="4"/>
    <d v="2019-04-26T00:00:00"/>
    <x v="0"/>
    <s v="SP-20545"/>
    <s v="Sibella Parks"/>
    <x v="0"/>
    <s v="United States"/>
    <x v="29"/>
    <x v="17"/>
    <x v="2"/>
    <s v="OFF-ST-10000563"/>
    <x v="2"/>
    <x v="2"/>
    <s v="Fellowes Bankers Box Stor/Drawer Steel Plus"/>
    <n v="102.336"/>
    <x v="5"/>
    <n v="-12.792"/>
    <s v="No"/>
    <x v="1"/>
  </r>
  <r>
    <s v="US-2019-103646"/>
    <d v="2019-04-21T00:00:00"/>
    <x v="0"/>
    <x v="3"/>
    <n v="4"/>
    <d v="2019-04-26T00:00:00"/>
    <x v="0"/>
    <s v="SP-20545"/>
    <s v="Sibella Parks"/>
    <x v="0"/>
    <s v="United States"/>
    <x v="29"/>
    <x v="17"/>
    <x v="2"/>
    <s v="OFF-AP-10004487"/>
    <x v="2"/>
    <x v="13"/>
    <s v="Kensington 4 Outlet MasterPiece Compact Power Control Center"/>
    <n v="48.792000000000002"/>
    <x v="1"/>
    <n v="-126.8592"/>
    <s v="No"/>
    <x v="0"/>
  </r>
  <r>
    <s v="US-2019-103646"/>
    <d v="2019-04-21T00:00:00"/>
    <x v="0"/>
    <x v="3"/>
    <n v="4"/>
    <d v="2019-04-26T00:00:00"/>
    <x v="0"/>
    <s v="SP-20545"/>
    <s v="Sibella Parks"/>
    <x v="0"/>
    <s v="United States"/>
    <x v="29"/>
    <x v="17"/>
    <x v="2"/>
    <s v="OFF-BI-10002854"/>
    <x v="2"/>
    <x v="5"/>
    <s v="Performers Binder/Pad Holder, Black"/>
    <n v="44.847999999999999"/>
    <x v="9"/>
    <n v="-67.272000000000006"/>
    <s v="No"/>
    <x v="1"/>
  </r>
  <r>
    <s v="CA-2019-151498"/>
    <d v="2019-04-21T00:00:00"/>
    <x v="0"/>
    <x v="3"/>
    <n v="4"/>
    <d v="2019-04-24T00:00:00"/>
    <x v="1"/>
    <s v="DN-13690"/>
    <s v="Duane Noonan"/>
    <x v="1"/>
    <s v="United States"/>
    <x v="13"/>
    <x v="9"/>
    <x v="1"/>
    <s v="OFF-BI-10004967"/>
    <x v="2"/>
    <x v="5"/>
    <s v="Round Ring Binders"/>
    <n v="8.32"/>
    <x v="3"/>
    <n v="2.8079999999999998"/>
    <s v="No"/>
    <x v="2"/>
  </r>
  <r>
    <s v="CA-2019-146423"/>
    <d v="2019-04-21T00:00:00"/>
    <x v="0"/>
    <x v="3"/>
    <n v="4"/>
    <d v="2019-04-21T00:00:00"/>
    <x v="3"/>
    <s v="BT-11680"/>
    <s v="Brian Thompson"/>
    <x v="1"/>
    <s v="United States"/>
    <x v="64"/>
    <x v="11"/>
    <x v="0"/>
    <s v="OFF-AR-10004817"/>
    <x v="2"/>
    <x v="7"/>
    <s v="Colorific Watercolor Pencils"/>
    <n v="15.48"/>
    <x v="1"/>
    <n v="4.4892000000000003"/>
    <s v="No"/>
    <x v="0"/>
  </r>
  <r>
    <s v="CA-2019-146423"/>
    <d v="2019-04-21T00:00:00"/>
    <x v="0"/>
    <x v="3"/>
    <n v="4"/>
    <d v="2019-04-21T00:00:00"/>
    <x v="3"/>
    <s v="BT-11680"/>
    <s v="Brian Thompson"/>
    <x v="1"/>
    <s v="United States"/>
    <x v="64"/>
    <x v="11"/>
    <x v="0"/>
    <s v="OFF-PA-10003797"/>
    <x v="2"/>
    <x v="9"/>
    <s v="Xerox 209"/>
    <n v="51.84"/>
    <x v="9"/>
    <n v="24.883199999999999"/>
    <s v="No"/>
    <x v="1"/>
  </r>
  <r>
    <s v="CA-2019-109869"/>
    <d v="2019-04-22T00:00:00"/>
    <x v="0"/>
    <x v="3"/>
    <n v="4"/>
    <d v="2019-04-29T00:00:00"/>
    <x v="0"/>
    <s v="TN-21040"/>
    <s v="Tanja Norvell"/>
    <x v="2"/>
    <s v="United States"/>
    <x v="102"/>
    <x v="20"/>
    <x v="1"/>
    <s v="FUR-FU-10000023"/>
    <x v="0"/>
    <x v="8"/>
    <s v="Eldon Wave Desk Accessories"/>
    <n v="23.56"/>
    <x v="3"/>
    <n v="7.0679999999999996"/>
    <s v="No"/>
    <x v="1"/>
  </r>
  <r>
    <s v="CA-2019-109869"/>
    <d v="2019-04-22T00:00:00"/>
    <x v="0"/>
    <x v="3"/>
    <n v="4"/>
    <d v="2019-04-29T00:00:00"/>
    <x v="0"/>
    <s v="TN-21040"/>
    <s v="Tanja Norvell"/>
    <x v="2"/>
    <s v="United States"/>
    <x v="102"/>
    <x v="20"/>
    <x v="1"/>
    <s v="FUR-TA-10001889"/>
    <x v="0"/>
    <x v="4"/>
    <s v="Bush Advantage Collection Racetrack Conference Table"/>
    <n v="1272.6300000000001"/>
    <x v="6"/>
    <n v="-814.48320000000001"/>
    <s v="No"/>
    <x v="0"/>
  </r>
  <r>
    <s v="CA-2019-109869"/>
    <d v="2019-04-22T00:00:00"/>
    <x v="0"/>
    <x v="3"/>
    <n v="4"/>
    <d v="2019-04-29T00:00:00"/>
    <x v="0"/>
    <s v="TN-21040"/>
    <s v="Tanja Norvell"/>
    <x v="2"/>
    <s v="United States"/>
    <x v="102"/>
    <x v="20"/>
    <x v="1"/>
    <s v="OFF-BI-10000315"/>
    <x v="2"/>
    <x v="5"/>
    <s v="Poly Designer Cover &amp; Back"/>
    <n v="28.484999999999999"/>
    <x v="3"/>
    <n v="-20.888999999999999"/>
    <s v="No"/>
    <x v="0"/>
  </r>
  <r>
    <s v="CA-2019-109869"/>
    <d v="2019-04-22T00:00:00"/>
    <x v="0"/>
    <x v="3"/>
    <n v="4"/>
    <d v="2019-04-29T00:00:00"/>
    <x v="0"/>
    <s v="TN-21040"/>
    <s v="Tanja Norvell"/>
    <x v="2"/>
    <s v="United States"/>
    <x v="102"/>
    <x v="20"/>
    <x v="1"/>
    <s v="OFF-SU-10003505"/>
    <x v="2"/>
    <x v="16"/>
    <s v="Premier Electric Letter Opener"/>
    <n v="185.376"/>
    <x v="2"/>
    <n v="-34.758000000000003"/>
    <s v="No"/>
    <x v="2"/>
  </r>
  <r>
    <s v="CA-2019-109869"/>
    <d v="2019-04-22T00:00:00"/>
    <x v="0"/>
    <x v="3"/>
    <n v="4"/>
    <d v="2019-04-29T00:00:00"/>
    <x v="0"/>
    <s v="TN-21040"/>
    <s v="Tanja Norvell"/>
    <x v="2"/>
    <s v="United States"/>
    <x v="102"/>
    <x v="20"/>
    <x v="1"/>
    <s v="OFF-AP-10002578"/>
    <x v="2"/>
    <x v="13"/>
    <s v="Fellowes Premier Superior Surge Suppressor, 10-Outlet, With Phone and Remote"/>
    <n v="78.272000000000006"/>
    <x v="2"/>
    <n v="5.8704000000000001"/>
    <s v="No"/>
    <x v="2"/>
  </r>
  <r>
    <s v="CA-2019-113061"/>
    <d v="2019-04-22T00:00:00"/>
    <x v="0"/>
    <x v="3"/>
    <n v="4"/>
    <d v="2019-04-26T00:00:00"/>
    <x v="0"/>
    <s v="EL-13735"/>
    <s v="Ed Ludwig"/>
    <x v="2"/>
    <s v="United States"/>
    <x v="103"/>
    <x v="30"/>
    <x v="2"/>
    <s v="FUR-FU-10003975"/>
    <x v="0"/>
    <x v="8"/>
    <s v="Eldon Advantage Chair Mats for Low to Medium Pile Carpets"/>
    <n v="86.62"/>
    <x v="2"/>
    <n v="8.6620000000000008"/>
    <s v="No"/>
    <x v="2"/>
  </r>
  <r>
    <s v="CA-2019-109057"/>
    <d v="2019-04-22T00:00:00"/>
    <x v="0"/>
    <x v="3"/>
    <n v="4"/>
    <d v="2019-04-27T00:00:00"/>
    <x v="0"/>
    <s v="TT-21460"/>
    <s v="Tonja Turnell"/>
    <x v="2"/>
    <s v="United States"/>
    <x v="104"/>
    <x v="17"/>
    <x v="2"/>
    <s v="OFF-ST-10002406"/>
    <x v="2"/>
    <x v="2"/>
    <s v="Pizazz Global Quick File"/>
    <n v="23.952000000000002"/>
    <x v="2"/>
    <n v="2.3952"/>
    <s v="No"/>
    <x v="0"/>
  </r>
  <r>
    <s v="CA-2019-147578"/>
    <d v="2019-04-22T00:00:00"/>
    <x v="0"/>
    <x v="3"/>
    <n v="4"/>
    <d v="2019-04-26T00:00:00"/>
    <x v="2"/>
    <s v="PG-18895"/>
    <s v="Paul Gonzalez"/>
    <x v="1"/>
    <s v="United States"/>
    <x v="28"/>
    <x v="1"/>
    <x v="1"/>
    <s v="FUR-FU-10001889"/>
    <x v="0"/>
    <x v="8"/>
    <s v="Ultra Door Pull Handle"/>
    <n v="31.56"/>
    <x v="1"/>
    <n v="10.4148"/>
    <s v="No"/>
    <x v="0"/>
  </r>
  <r>
    <s v="CA-2019-101329"/>
    <d v="2019-04-22T00:00:00"/>
    <x v="0"/>
    <x v="3"/>
    <n v="4"/>
    <d v="2019-04-29T00:00:00"/>
    <x v="0"/>
    <s v="MM-17920"/>
    <s v="Michael Moore"/>
    <x v="1"/>
    <s v="United States"/>
    <x v="105"/>
    <x v="12"/>
    <x v="0"/>
    <s v="OFF-AR-10000614"/>
    <x v="2"/>
    <x v="7"/>
    <s v="Barrel Sharpener"/>
    <n v="32.130000000000003"/>
    <x v="7"/>
    <n v="8.3537999999999997"/>
    <s v="No"/>
    <x v="2"/>
  </r>
  <r>
    <s v="CA-2019-101329"/>
    <d v="2019-04-22T00:00:00"/>
    <x v="0"/>
    <x v="3"/>
    <n v="4"/>
    <d v="2019-04-29T00:00:00"/>
    <x v="0"/>
    <s v="MM-17920"/>
    <s v="Michael Moore"/>
    <x v="1"/>
    <s v="United States"/>
    <x v="105"/>
    <x v="12"/>
    <x v="0"/>
    <s v="OFF-AR-10003190"/>
    <x v="2"/>
    <x v="7"/>
    <s v="Newell 32"/>
    <n v="2.88"/>
    <x v="0"/>
    <n v="0.80640000000000001"/>
    <s v="No"/>
    <x v="0"/>
  </r>
  <r>
    <s v="CA-2019-162138"/>
    <d v="2019-04-23T00:00:00"/>
    <x v="0"/>
    <x v="3"/>
    <n v="4"/>
    <d v="2019-04-27T00:00:00"/>
    <x v="0"/>
    <s v="GK-14620"/>
    <s v="Grace Kelly"/>
    <x v="0"/>
    <s v="United States"/>
    <x v="106"/>
    <x v="1"/>
    <x v="1"/>
    <s v="OFF-BI-10004593"/>
    <x v="2"/>
    <x v="5"/>
    <s v="Ibico Laser Imprintable Binding System Covers"/>
    <n v="251.52"/>
    <x v="6"/>
    <n v="81.744"/>
    <s v="No"/>
    <x v="0"/>
  </r>
  <r>
    <s v="CA-2019-162138"/>
    <d v="2019-04-23T00:00:00"/>
    <x v="0"/>
    <x v="3"/>
    <n v="4"/>
    <d v="2019-04-27T00:00:00"/>
    <x v="0"/>
    <s v="GK-14620"/>
    <s v="Grace Kelly"/>
    <x v="0"/>
    <s v="United States"/>
    <x v="106"/>
    <x v="1"/>
    <x v="1"/>
    <s v="TEC-AC-10001908"/>
    <x v="1"/>
    <x v="3"/>
    <s v="Logitech Wireless Headset h800"/>
    <n v="99.99"/>
    <x v="0"/>
    <n v="34.996499999999997"/>
    <s v="No"/>
    <x v="1"/>
  </r>
  <r>
    <s v="CA-2019-130001"/>
    <d v="2019-04-23T00:00:00"/>
    <x v="0"/>
    <x v="3"/>
    <n v="4"/>
    <d v="2019-04-28T00:00:00"/>
    <x v="0"/>
    <s v="HK-14890"/>
    <s v="Heather Kirkland"/>
    <x v="0"/>
    <s v="United States"/>
    <x v="4"/>
    <x v="4"/>
    <x v="3"/>
    <s v="OFF-PA-10002666"/>
    <x v="2"/>
    <x v="9"/>
    <s v="Southworth 25% Cotton Linen-Finish Paper &amp; Envelopes"/>
    <n v="36.24"/>
    <x v="3"/>
    <n v="11.324999999999999"/>
    <s v="No"/>
    <x v="2"/>
  </r>
  <r>
    <s v="CA-2019-124149"/>
    <d v="2019-04-23T00:00:00"/>
    <x v="0"/>
    <x v="3"/>
    <n v="4"/>
    <d v="2019-04-26T00:00:00"/>
    <x v="1"/>
    <s v="MJ-17740"/>
    <s v="Max Jones"/>
    <x v="1"/>
    <s v="United States"/>
    <x v="41"/>
    <x v="8"/>
    <x v="0"/>
    <s v="OFF-PA-10002421"/>
    <x v="2"/>
    <x v="9"/>
    <s v="Embossed Ink Jet Note Cards"/>
    <n v="108.336"/>
    <x v="6"/>
    <n v="37.9176"/>
    <s v="No"/>
    <x v="0"/>
  </r>
  <r>
    <s v="CA-2019-124149"/>
    <d v="2019-04-23T00:00:00"/>
    <x v="0"/>
    <x v="3"/>
    <n v="4"/>
    <d v="2019-04-26T00:00:00"/>
    <x v="1"/>
    <s v="MJ-17740"/>
    <s v="Max Jones"/>
    <x v="1"/>
    <s v="United States"/>
    <x v="41"/>
    <x v="8"/>
    <x v="0"/>
    <s v="OFF-ST-10000760"/>
    <x v="2"/>
    <x v="2"/>
    <s v="Eldon Fold 'N Roll Cart System"/>
    <n v="55.92"/>
    <x v="3"/>
    <n v="6.2910000000000004"/>
    <s v="No"/>
    <x v="1"/>
  </r>
  <r>
    <s v="CA-2019-124149"/>
    <d v="2019-04-23T00:00:00"/>
    <x v="0"/>
    <x v="3"/>
    <n v="4"/>
    <d v="2019-04-26T00:00:00"/>
    <x v="1"/>
    <s v="MJ-17740"/>
    <s v="Max Jones"/>
    <x v="1"/>
    <s v="United States"/>
    <x v="41"/>
    <x v="8"/>
    <x v="0"/>
    <s v="OFF-PA-10002923"/>
    <x v="2"/>
    <x v="9"/>
    <s v="Xerox 1942"/>
    <n v="78.304000000000002"/>
    <x v="2"/>
    <n v="29.364000000000001"/>
    <s v="No"/>
    <x v="1"/>
  </r>
  <r>
    <s v="CA-2019-126270"/>
    <d v="2019-04-23T00:00:00"/>
    <x v="0"/>
    <x v="3"/>
    <n v="4"/>
    <d v="2019-04-27T00:00:00"/>
    <x v="0"/>
    <s v="AF-10870"/>
    <s v="Art Ferguson"/>
    <x v="1"/>
    <s v="United States"/>
    <x v="107"/>
    <x v="1"/>
    <x v="1"/>
    <s v="OFF-BI-10002764"/>
    <x v="2"/>
    <x v="5"/>
    <s v="Recycled Pressboard Report Cover with Reinforced Top Hinge"/>
    <n v="18.088000000000001"/>
    <x v="4"/>
    <n v="6.5568999999999997"/>
    <s v="No"/>
    <x v="1"/>
  </r>
  <r>
    <s v="CA-2019-126270"/>
    <d v="2019-04-23T00:00:00"/>
    <x v="0"/>
    <x v="3"/>
    <n v="4"/>
    <d v="2019-04-27T00:00:00"/>
    <x v="0"/>
    <s v="AF-10870"/>
    <s v="Art Ferguson"/>
    <x v="1"/>
    <s v="United States"/>
    <x v="107"/>
    <x v="1"/>
    <x v="1"/>
    <s v="OFF-EN-10004386"/>
    <x v="2"/>
    <x v="10"/>
    <s v="Recycled Interoffice Envelopes with String and Button Closure, 10 x 13"/>
    <n v="71.97"/>
    <x v="1"/>
    <n v="35.984999999999999"/>
    <s v="No"/>
    <x v="2"/>
  </r>
  <r>
    <s v="CA-2019-168081"/>
    <d v="2019-04-24T00:00:00"/>
    <x v="0"/>
    <x v="3"/>
    <n v="4"/>
    <d v="2019-04-27T00:00:00"/>
    <x v="2"/>
    <s v="CA-12055"/>
    <s v="Cathy Armstrong"/>
    <x v="2"/>
    <s v="United States"/>
    <x v="35"/>
    <x v="2"/>
    <x v="2"/>
    <s v="TEC-AC-10003174"/>
    <x v="1"/>
    <x v="3"/>
    <s v="Plantronics S12 Corded Telephone Headset System"/>
    <n v="258.69600000000003"/>
    <x v="1"/>
    <n v="64.674000000000007"/>
    <s v="No"/>
    <x v="1"/>
  </r>
  <r>
    <s v="CA-2019-138933"/>
    <d v="2019-04-24T00:00:00"/>
    <x v="0"/>
    <x v="3"/>
    <n v="4"/>
    <d v="2019-04-27T00:00:00"/>
    <x v="1"/>
    <s v="JL-15130"/>
    <s v="Jack Lebron"/>
    <x v="1"/>
    <s v="United States"/>
    <x v="71"/>
    <x v="1"/>
    <x v="1"/>
    <s v="OFF-BI-10003355"/>
    <x v="2"/>
    <x v="5"/>
    <s v="Cardinal Holdit Business Card Pockets"/>
    <n v="3.984"/>
    <x v="0"/>
    <n v="1.3944000000000001"/>
    <s v="No"/>
    <x v="0"/>
  </r>
  <r>
    <s v="CA-2019-149279"/>
    <d v="2019-04-24T00:00:00"/>
    <x v="0"/>
    <x v="3"/>
    <n v="4"/>
    <d v="2019-04-28T00:00:00"/>
    <x v="0"/>
    <s v="CL-12700"/>
    <s v="Craig Leslie"/>
    <x v="2"/>
    <s v="United States"/>
    <x v="108"/>
    <x v="22"/>
    <x v="1"/>
    <s v="OFF-PA-10003441"/>
    <x v="2"/>
    <x v="9"/>
    <s v="Xerox 226"/>
    <n v="15.552"/>
    <x v="1"/>
    <n v="5.4432"/>
    <s v="No"/>
    <x v="1"/>
  </r>
  <r>
    <s v="CA-2019-149279"/>
    <d v="2019-04-24T00:00:00"/>
    <x v="0"/>
    <x v="3"/>
    <n v="4"/>
    <d v="2019-04-28T00:00:00"/>
    <x v="0"/>
    <s v="CL-12700"/>
    <s v="Craig Leslie"/>
    <x v="2"/>
    <s v="United States"/>
    <x v="108"/>
    <x v="22"/>
    <x v="1"/>
    <s v="FUR-CH-10004287"/>
    <x v="0"/>
    <x v="11"/>
    <s v="SAFCO Arco Folding Chair"/>
    <n v="1325.76"/>
    <x v="6"/>
    <n v="149.148"/>
    <s v="No"/>
    <x v="1"/>
  </r>
  <r>
    <s v="CA-2019-149279"/>
    <d v="2019-04-24T00:00:00"/>
    <x v="0"/>
    <x v="3"/>
    <n v="4"/>
    <d v="2019-04-28T00:00:00"/>
    <x v="0"/>
    <s v="CL-12700"/>
    <s v="Craig Leslie"/>
    <x v="2"/>
    <s v="United States"/>
    <x v="108"/>
    <x v="22"/>
    <x v="1"/>
    <s v="OFF-BI-10004040"/>
    <x v="2"/>
    <x v="5"/>
    <s v="Wilson Jones Impact Binders"/>
    <n v="3.1080000000000001"/>
    <x v="2"/>
    <n v="-2.1756000000000002"/>
    <s v="No"/>
    <x v="2"/>
  </r>
  <r>
    <s v="US-2019-150147"/>
    <d v="2019-04-25T00:00:00"/>
    <x v="0"/>
    <x v="3"/>
    <n v="4"/>
    <d v="2019-04-29T00:00:00"/>
    <x v="2"/>
    <s v="JL-15850"/>
    <s v="John Lucas"/>
    <x v="1"/>
    <s v="United States"/>
    <x v="5"/>
    <x v="5"/>
    <x v="0"/>
    <s v="TEC-PH-10004614"/>
    <x v="1"/>
    <x v="1"/>
    <s v="AT&amp;T 841000 Phone"/>
    <n v="82.8"/>
    <x v="2"/>
    <n v="-20.7"/>
    <s v="No"/>
    <x v="2"/>
  </r>
  <r>
    <s v="US-2019-150147"/>
    <d v="2019-04-25T00:00:00"/>
    <x v="0"/>
    <x v="3"/>
    <n v="4"/>
    <d v="2019-04-29T00:00:00"/>
    <x v="2"/>
    <s v="JL-15850"/>
    <s v="John Lucas"/>
    <x v="1"/>
    <s v="United States"/>
    <x v="5"/>
    <x v="5"/>
    <x v="0"/>
    <s v="OFF-BI-10001153"/>
    <x v="2"/>
    <x v="5"/>
    <s v="Ibico Recycled Grain-Textured Covers"/>
    <n v="20.724"/>
    <x v="2"/>
    <n v="-13.816000000000001"/>
    <s v="No"/>
    <x v="2"/>
  </r>
  <r>
    <s v="US-2019-150147"/>
    <d v="2019-04-25T00:00:00"/>
    <x v="0"/>
    <x v="3"/>
    <n v="4"/>
    <d v="2019-04-29T00:00:00"/>
    <x v="2"/>
    <s v="JL-15850"/>
    <s v="John Lucas"/>
    <x v="1"/>
    <s v="United States"/>
    <x v="5"/>
    <x v="5"/>
    <x v="0"/>
    <s v="OFF-BI-10001982"/>
    <x v="2"/>
    <x v="5"/>
    <s v="Wilson Jones Custom Binder Spines &amp; Labels"/>
    <n v="4.8959999999999999"/>
    <x v="1"/>
    <n v="-3.4272"/>
    <s v="No"/>
    <x v="0"/>
  </r>
  <r>
    <s v="CA-2019-139556"/>
    <d v="2019-04-26T00:00:00"/>
    <x v="0"/>
    <x v="3"/>
    <n v="4"/>
    <d v="2019-05-01T00:00:00"/>
    <x v="0"/>
    <s v="DB-13360"/>
    <s v="Dennis Bolton"/>
    <x v="2"/>
    <s v="United States"/>
    <x v="20"/>
    <x v="12"/>
    <x v="0"/>
    <s v="FUR-CH-10004983"/>
    <x v="0"/>
    <x v="11"/>
    <s v="Office Star - Mid Back Dual function Ergonomic High Back Chair with 2-Way Adjustable Arms"/>
    <n v="434.64600000000002"/>
    <x v="1"/>
    <n v="62.782200000000003"/>
    <s v="No"/>
    <x v="0"/>
  </r>
  <r>
    <s v="CA-2019-161816"/>
    <d v="2019-04-28T00:00:00"/>
    <x v="0"/>
    <x v="3"/>
    <n v="4"/>
    <d v="2019-05-01T00:00:00"/>
    <x v="1"/>
    <s v="NB-18655"/>
    <s v="Nona Balk"/>
    <x v="0"/>
    <s v="United States"/>
    <x v="31"/>
    <x v="2"/>
    <x v="2"/>
    <s v="TEC-PH-10003012"/>
    <x v="1"/>
    <x v="1"/>
    <s v="Nortel Meridian M3904 Professional Digital phone"/>
    <n v="369.57600000000002"/>
    <x v="1"/>
    <n v="41.577300000000001"/>
    <s v="No"/>
    <x v="0"/>
  </r>
  <r>
    <s v="CA-2019-161816"/>
    <d v="2019-04-28T00:00:00"/>
    <x v="0"/>
    <x v="3"/>
    <n v="4"/>
    <d v="2019-05-01T00:00:00"/>
    <x v="1"/>
    <s v="NB-18655"/>
    <s v="Nona Balk"/>
    <x v="0"/>
    <s v="United States"/>
    <x v="31"/>
    <x v="2"/>
    <x v="2"/>
    <s v="OFF-LA-10004345"/>
    <x v="2"/>
    <x v="14"/>
    <s v="Avery 493"/>
    <n v="15.712"/>
    <x v="5"/>
    <n v="5.6955999999999998"/>
    <s v="No"/>
    <x v="1"/>
  </r>
  <r>
    <s v="CA-2019-152814"/>
    <d v="2019-04-28T00:00:00"/>
    <x v="0"/>
    <x v="3"/>
    <n v="4"/>
    <d v="2019-05-02T00:00:00"/>
    <x v="0"/>
    <s v="EH-14005"/>
    <s v="Erica Hernandez"/>
    <x v="2"/>
    <s v="United States"/>
    <x v="55"/>
    <x v="22"/>
    <x v="1"/>
    <s v="OFF-PA-10001970"/>
    <x v="2"/>
    <x v="9"/>
    <s v="Xerox 1881"/>
    <n v="29.472000000000001"/>
    <x v="1"/>
    <n v="9.9467999999999996"/>
    <s v="No"/>
    <x v="2"/>
  </r>
  <r>
    <s v="CA-2019-137204"/>
    <d v="2019-04-28T00:00:00"/>
    <x v="0"/>
    <x v="3"/>
    <n v="4"/>
    <d v="2019-05-05T00:00:00"/>
    <x v="0"/>
    <s v="BO-11350"/>
    <s v="Bill Overfelt"/>
    <x v="0"/>
    <s v="United States"/>
    <x v="1"/>
    <x v="1"/>
    <x v="1"/>
    <s v="FUR-CH-10002304"/>
    <x v="0"/>
    <x v="11"/>
    <s v="Global Stack Chair without Arms, Black"/>
    <n v="41.567999999999998"/>
    <x v="2"/>
    <n v="2.5979999999999999"/>
    <s v="No"/>
    <x v="1"/>
  </r>
  <r>
    <s v="CA-2019-167605"/>
    <d v="2019-04-28T00:00:00"/>
    <x v="0"/>
    <x v="3"/>
    <n v="4"/>
    <d v="2019-04-30T00:00:00"/>
    <x v="2"/>
    <s v="RB-19570"/>
    <s v="Rob Beeghly"/>
    <x v="1"/>
    <s v="United States"/>
    <x v="109"/>
    <x v="17"/>
    <x v="2"/>
    <s v="FUR-FU-10001602"/>
    <x v="0"/>
    <x v="8"/>
    <s v="Eldon Delta Triangular Chair Mat, 52&quot; x 58&quot;, Clear"/>
    <n v="30.344000000000001"/>
    <x v="2"/>
    <n v="-31.8612"/>
    <s v="No"/>
    <x v="2"/>
  </r>
  <r>
    <s v="CA-2019-154788"/>
    <d v="2019-04-30T00:00:00"/>
    <x v="0"/>
    <x v="3"/>
    <n v="4"/>
    <d v="2019-05-04T00:00:00"/>
    <x v="0"/>
    <s v="JL-15835"/>
    <s v="John Lee"/>
    <x v="1"/>
    <s v="United States"/>
    <x v="20"/>
    <x v="12"/>
    <x v="0"/>
    <s v="OFF-BI-10003314"/>
    <x v="2"/>
    <x v="5"/>
    <s v="Tuff Stuff Recycled Round Ring Binders"/>
    <n v="7.7119999999999997"/>
    <x v="2"/>
    <n v="2.7955999999999999"/>
    <s v="No"/>
    <x v="0"/>
  </r>
  <r>
    <s v="US-2019-120460"/>
    <d v="2019-04-30T00:00:00"/>
    <x v="0"/>
    <x v="3"/>
    <n v="4"/>
    <d v="2019-05-05T00:00:00"/>
    <x v="0"/>
    <s v="BF-11170"/>
    <s v="Ben Ferrer"/>
    <x v="2"/>
    <s v="United States"/>
    <x v="31"/>
    <x v="2"/>
    <x v="2"/>
    <s v="FUR-FU-10004973"/>
    <x v="0"/>
    <x v="8"/>
    <s v="Flat Face Poster Frame"/>
    <n v="22.608000000000001"/>
    <x v="1"/>
    <n v="-10.1736"/>
    <s v="No"/>
    <x v="0"/>
  </r>
  <r>
    <s v="CA-2019-144792"/>
    <d v="2019-04-30T00:00:00"/>
    <x v="0"/>
    <x v="3"/>
    <n v="4"/>
    <d v="2019-05-04T00:00:00"/>
    <x v="0"/>
    <s v="KD-16615"/>
    <s v="Ken Dana"/>
    <x v="0"/>
    <s v="United States"/>
    <x v="69"/>
    <x v="20"/>
    <x v="1"/>
    <s v="FUR-FU-10002759"/>
    <x v="0"/>
    <x v="8"/>
    <s v="12-1/2 Diameter Round Wall Clock"/>
    <n v="111.88800000000001"/>
    <x v="4"/>
    <n v="22.377600000000001"/>
    <s v="No"/>
    <x v="0"/>
  </r>
  <r>
    <s v="CA-2019-164784"/>
    <d v="2019-05-01T00:00:00"/>
    <x v="0"/>
    <x v="4"/>
    <n v="5"/>
    <d v="2019-05-04T00:00:00"/>
    <x v="1"/>
    <s v="HF-14995"/>
    <s v="Herbert Flentye"/>
    <x v="1"/>
    <s v="United States"/>
    <x v="78"/>
    <x v="21"/>
    <x v="3"/>
    <s v="OFF-LA-10001569"/>
    <x v="2"/>
    <x v="14"/>
    <s v="Avery 499"/>
    <n v="3.984"/>
    <x v="0"/>
    <n v="1.2948"/>
    <s v="No"/>
    <x v="1"/>
  </r>
  <r>
    <s v="CA-2019-164784"/>
    <d v="2019-05-01T00:00:00"/>
    <x v="0"/>
    <x v="4"/>
    <n v="5"/>
    <d v="2019-05-04T00:00:00"/>
    <x v="1"/>
    <s v="HF-14995"/>
    <s v="Herbert Flentye"/>
    <x v="1"/>
    <s v="United States"/>
    <x v="78"/>
    <x v="21"/>
    <x v="3"/>
    <s v="FUR-TA-10004534"/>
    <x v="0"/>
    <x v="4"/>
    <s v="Bevis 44 x 96 Conference Tables"/>
    <n v="370.62"/>
    <x v="1"/>
    <n v="-142.071"/>
    <s v="No"/>
    <x v="1"/>
  </r>
  <r>
    <s v="CA-2019-164784"/>
    <d v="2019-05-01T00:00:00"/>
    <x v="0"/>
    <x v="4"/>
    <n v="5"/>
    <d v="2019-05-04T00:00:00"/>
    <x v="1"/>
    <s v="HF-14995"/>
    <s v="Herbert Flentye"/>
    <x v="1"/>
    <s v="United States"/>
    <x v="78"/>
    <x v="21"/>
    <x v="3"/>
    <s v="OFF-BI-10002954"/>
    <x v="2"/>
    <x v="5"/>
    <s v="Newell 3-Hole Punched Plastic Slotted Magazine Holders for Binders"/>
    <n v="2.742"/>
    <x v="2"/>
    <n v="-2.0108000000000001"/>
    <s v="No"/>
    <x v="0"/>
  </r>
  <r>
    <s v="CA-2019-101525"/>
    <d v="2019-05-01T00:00:00"/>
    <x v="0"/>
    <x v="4"/>
    <n v="5"/>
    <d v="2019-05-04T00:00:00"/>
    <x v="2"/>
    <s v="CM-12235"/>
    <s v="Chris McAfee"/>
    <x v="1"/>
    <s v="United States"/>
    <x v="110"/>
    <x v="33"/>
    <x v="3"/>
    <s v="OFF-PA-10001497"/>
    <x v="2"/>
    <x v="9"/>
    <s v="Xerox 1914"/>
    <n v="109.92"/>
    <x v="2"/>
    <n v="53.860799999999998"/>
    <s v="No"/>
    <x v="2"/>
  </r>
  <r>
    <s v="CA-2019-101525"/>
    <d v="2019-05-01T00:00:00"/>
    <x v="0"/>
    <x v="4"/>
    <n v="5"/>
    <d v="2019-05-04T00:00:00"/>
    <x v="2"/>
    <s v="CM-12235"/>
    <s v="Chris McAfee"/>
    <x v="1"/>
    <s v="United States"/>
    <x v="110"/>
    <x v="33"/>
    <x v="3"/>
    <s v="OFF-PA-10003936"/>
    <x v="2"/>
    <x v="9"/>
    <s v="Xerox 1994"/>
    <n v="19.440000000000001"/>
    <x v="1"/>
    <n v="9.3312000000000008"/>
    <s v="No"/>
    <x v="0"/>
  </r>
  <r>
    <s v="CA-2019-101525"/>
    <d v="2019-05-01T00:00:00"/>
    <x v="0"/>
    <x v="4"/>
    <n v="5"/>
    <d v="2019-05-04T00:00:00"/>
    <x v="2"/>
    <s v="CM-12235"/>
    <s v="Chris McAfee"/>
    <x v="1"/>
    <s v="United States"/>
    <x v="110"/>
    <x v="33"/>
    <x v="3"/>
    <s v="OFF-AR-10000716"/>
    <x v="2"/>
    <x v="7"/>
    <s v="DIXON Ticonderoga Erasable Checking Pencils"/>
    <n v="11.16"/>
    <x v="2"/>
    <n v="4.3524000000000003"/>
    <s v="No"/>
    <x v="2"/>
  </r>
  <r>
    <s v="CA-2019-148698"/>
    <d v="2019-05-02T00:00:00"/>
    <x v="0"/>
    <x v="4"/>
    <n v="5"/>
    <d v="2019-05-07T00:00:00"/>
    <x v="0"/>
    <s v="BD-11770"/>
    <s v="Bryan Davis"/>
    <x v="1"/>
    <s v="United States"/>
    <x v="35"/>
    <x v="2"/>
    <x v="2"/>
    <s v="OFF-AR-10004022"/>
    <x v="2"/>
    <x v="7"/>
    <s v="Panasonic KP-380BK Classic Electric Pencil Sharpener"/>
    <n v="86.352000000000004"/>
    <x v="1"/>
    <n v="5.3970000000000002"/>
    <s v="No"/>
    <x v="1"/>
  </r>
  <r>
    <s v="CA-2019-146836"/>
    <d v="2019-05-02T00:00:00"/>
    <x v="0"/>
    <x v="4"/>
    <n v="5"/>
    <d v="2019-05-02T00:00:00"/>
    <x v="3"/>
    <s v="CC-12475"/>
    <s v="Cindy Chapman"/>
    <x v="1"/>
    <s v="United States"/>
    <x v="20"/>
    <x v="12"/>
    <x v="0"/>
    <s v="OFF-ST-10001580"/>
    <x v="2"/>
    <x v="2"/>
    <s v="Super Decoflex Portable Personal File"/>
    <n v="44.94"/>
    <x v="1"/>
    <n v="12.5832"/>
    <s v="No"/>
    <x v="1"/>
  </r>
  <r>
    <s v="CA-2019-146836"/>
    <d v="2019-05-02T00:00:00"/>
    <x v="0"/>
    <x v="4"/>
    <n v="5"/>
    <d v="2019-05-02T00:00:00"/>
    <x v="3"/>
    <s v="CC-12475"/>
    <s v="Cindy Chapman"/>
    <x v="1"/>
    <s v="United States"/>
    <x v="20"/>
    <x v="12"/>
    <x v="0"/>
    <s v="OFF-BI-10000315"/>
    <x v="2"/>
    <x v="5"/>
    <s v="Poly Designer Cover &amp; Back"/>
    <n v="45.576000000000001"/>
    <x v="1"/>
    <n v="15.951599999999999"/>
    <s v="No"/>
    <x v="0"/>
  </r>
  <r>
    <s v="CA-2019-154060"/>
    <d v="2019-05-02T00:00:00"/>
    <x v="0"/>
    <x v="4"/>
    <n v="5"/>
    <d v="2019-05-08T00:00:00"/>
    <x v="0"/>
    <s v="DL-12865"/>
    <s v="Dan Lawera"/>
    <x v="1"/>
    <s v="United States"/>
    <x v="111"/>
    <x v="4"/>
    <x v="3"/>
    <s v="FUR-CH-10002304"/>
    <x v="0"/>
    <x v="11"/>
    <s v="Global Stack Chair without Arms, Black"/>
    <n v="187.05600000000001"/>
    <x v="7"/>
    <n v="11.691000000000001"/>
    <s v="No"/>
    <x v="2"/>
  </r>
  <r>
    <s v="CA-2019-104311"/>
    <d v="2019-05-02T00:00:00"/>
    <x v="0"/>
    <x v="4"/>
    <n v="5"/>
    <d v="2019-05-06T00:00:00"/>
    <x v="0"/>
    <s v="AS-10090"/>
    <s v="Adam Shillingsburg"/>
    <x v="1"/>
    <s v="United States"/>
    <x v="112"/>
    <x v="2"/>
    <x v="2"/>
    <s v="OFF-ST-10000321"/>
    <x v="2"/>
    <x v="2"/>
    <s v="Akro Stacking Bins"/>
    <n v="18.936"/>
    <x v="1"/>
    <n v="-3.7871999999999999"/>
    <s v="No"/>
    <x v="1"/>
  </r>
  <r>
    <s v="CA-2019-104311"/>
    <d v="2019-05-02T00:00:00"/>
    <x v="0"/>
    <x v="4"/>
    <n v="5"/>
    <d v="2019-05-06T00:00:00"/>
    <x v="0"/>
    <s v="AS-10090"/>
    <s v="Adam Shillingsburg"/>
    <x v="1"/>
    <s v="United States"/>
    <x v="112"/>
    <x v="2"/>
    <x v="2"/>
    <s v="OFF-ST-10002957"/>
    <x v="2"/>
    <x v="2"/>
    <s v="Sterilite Show Offs Storage Containers"/>
    <n v="12.672000000000001"/>
    <x v="1"/>
    <n v="-3.1680000000000001"/>
    <s v="No"/>
    <x v="2"/>
  </r>
  <r>
    <s v="CA-2019-104311"/>
    <d v="2019-05-02T00:00:00"/>
    <x v="0"/>
    <x v="4"/>
    <n v="5"/>
    <d v="2019-05-06T00:00:00"/>
    <x v="0"/>
    <s v="AS-10090"/>
    <s v="Adam Shillingsburg"/>
    <x v="1"/>
    <s v="United States"/>
    <x v="112"/>
    <x v="2"/>
    <x v="2"/>
    <s v="OFF-LA-10000973"/>
    <x v="2"/>
    <x v="14"/>
    <s v="Avery 502"/>
    <n v="5.04"/>
    <x v="2"/>
    <n v="1.764"/>
    <s v="No"/>
    <x v="0"/>
  </r>
  <r>
    <s v="CA-2019-109400"/>
    <d v="2019-05-02T00:00:00"/>
    <x v="0"/>
    <x v="4"/>
    <n v="5"/>
    <d v="2019-05-06T00:00:00"/>
    <x v="0"/>
    <s v="NR-18550"/>
    <s v="Nick Radford"/>
    <x v="1"/>
    <s v="United States"/>
    <x v="8"/>
    <x v="2"/>
    <x v="2"/>
    <s v="FUR-CH-10003298"/>
    <x v="0"/>
    <x v="11"/>
    <s v="Office Star - Contemporary Task Swivel chair with Loop Arms, Charcoal"/>
    <n v="366.74400000000003"/>
    <x v="5"/>
    <n v="-110.0232"/>
    <s v="No"/>
    <x v="2"/>
  </r>
  <r>
    <s v="CA-2019-158155"/>
    <d v="2019-05-02T00:00:00"/>
    <x v="0"/>
    <x v="4"/>
    <n v="5"/>
    <d v="2019-05-06T00:00:00"/>
    <x v="0"/>
    <s v="EH-13765"/>
    <s v="Edward Hooks"/>
    <x v="0"/>
    <s v="United States"/>
    <x v="20"/>
    <x v="12"/>
    <x v="0"/>
    <s v="FUR-FU-10000732"/>
    <x v="0"/>
    <x v="8"/>
    <s v="Eldon 200 Class Desk Accessories"/>
    <n v="12.56"/>
    <x v="2"/>
    <n v="4.0191999999999997"/>
    <s v="No"/>
    <x v="0"/>
  </r>
  <r>
    <s v="CA-2019-158155"/>
    <d v="2019-05-02T00:00:00"/>
    <x v="0"/>
    <x v="4"/>
    <n v="5"/>
    <d v="2019-05-06T00:00:00"/>
    <x v="0"/>
    <s v="EH-13765"/>
    <s v="Edward Hooks"/>
    <x v="0"/>
    <s v="United States"/>
    <x v="20"/>
    <x v="12"/>
    <x v="0"/>
    <s v="OFF-BI-10001670"/>
    <x v="2"/>
    <x v="5"/>
    <s v="Vinyl Sectional Post Binders"/>
    <n v="90.48"/>
    <x v="1"/>
    <n v="33.93"/>
    <s v="No"/>
    <x v="1"/>
  </r>
  <r>
    <s v="CA-2019-158155"/>
    <d v="2019-05-02T00:00:00"/>
    <x v="0"/>
    <x v="4"/>
    <n v="5"/>
    <d v="2019-05-06T00:00:00"/>
    <x v="0"/>
    <s v="EH-13765"/>
    <s v="Edward Hooks"/>
    <x v="0"/>
    <s v="United States"/>
    <x v="20"/>
    <x v="12"/>
    <x v="0"/>
    <s v="OFF-PA-10000533"/>
    <x v="2"/>
    <x v="9"/>
    <s v="Southworth Parchment Paper &amp; Envelopes"/>
    <n v="13.08"/>
    <x v="2"/>
    <n v="6.0167999999999999"/>
    <s v="No"/>
    <x v="0"/>
  </r>
  <r>
    <s v="CA-2019-158155"/>
    <d v="2019-05-02T00:00:00"/>
    <x v="0"/>
    <x v="4"/>
    <n v="5"/>
    <d v="2019-05-06T00:00:00"/>
    <x v="0"/>
    <s v="EH-13765"/>
    <s v="Edward Hooks"/>
    <x v="0"/>
    <s v="United States"/>
    <x v="20"/>
    <x v="12"/>
    <x v="0"/>
    <s v="FUR-FU-10002253"/>
    <x v="0"/>
    <x v="8"/>
    <s v="Howard Miller 13&quot; Diameter Pewter Finish Round Wall Clock"/>
    <n v="214.7"/>
    <x v="3"/>
    <n v="83.733000000000004"/>
    <s v="No"/>
    <x v="1"/>
  </r>
  <r>
    <s v="CA-2019-163398"/>
    <d v="2019-05-03T00:00:00"/>
    <x v="0"/>
    <x v="4"/>
    <n v="5"/>
    <d v="2019-05-08T00:00:00"/>
    <x v="0"/>
    <s v="CB-12415"/>
    <s v="Christy Brittain"/>
    <x v="1"/>
    <s v="United States"/>
    <x v="29"/>
    <x v="17"/>
    <x v="2"/>
    <s v="OFF-BI-10000014"/>
    <x v="2"/>
    <x v="5"/>
    <s v="Heavy-Duty E-Z-D Binders"/>
    <n v="2.1819999999999999"/>
    <x v="0"/>
    <n v="-3.6002999999999998"/>
    <s v="No"/>
    <x v="1"/>
  </r>
  <r>
    <s v="CA-2019-163398"/>
    <d v="2019-05-03T00:00:00"/>
    <x v="0"/>
    <x v="4"/>
    <n v="5"/>
    <d v="2019-05-08T00:00:00"/>
    <x v="0"/>
    <s v="CB-12415"/>
    <s v="Christy Brittain"/>
    <x v="1"/>
    <s v="United States"/>
    <x v="29"/>
    <x v="17"/>
    <x v="2"/>
    <s v="OFF-AR-10003217"/>
    <x v="2"/>
    <x v="7"/>
    <s v="Newell 316"/>
    <n v="27.384"/>
    <x v="4"/>
    <n v="2.7383999999999999"/>
    <s v="No"/>
    <x v="1"/>
  </r>
  <r>
    <s v="CA-2019-163398"/>
    <d v="2019-05-03T00:00:00"/>
    <x v="0"/>
    <x v="4"/>
    <n v="5"/>
    <d v="2019-05-08T00:00:00"/>
    <x v="0"/>
    <s v="CB-12415"/>
    <s v="Christy Brittain"/>
    <x v="1"/>
    <s v="United States"/>
    <x v="29"/>
    <x v="17"/>
    <x v="2"/>
    <s v="OFF-AP-10002403"/>
    <x v="2"/>
    <x v="13"/>
    <s v="Acco Smartsocket Color-Coded Six-Outlet AC Adapter Model Surge Protectors"/>
    <n v="26.405999999999999"/>
    <x v="1"/>
    <n v="-71.296199999999999"/>
    <s v="No"/>
    <x v="2"/>
  </r>
  <r>
    <s v="CA-2019-129280"/>
    <d v="2019-05-03T00:00:00"/>
    <x v="0"/>
    <x v="4"/>
    <n v="5"/>
    <d v="2019-05-05T00:00:00"/>
    <x v="1"/>
    <s v="SM-20905"/>
    <s v="Susan MacKendrick"/>
    <x v="1"/>
    <s v="United States"/>
    <x v="52"/>
    <x v="8"/>
    <x v="0"/>
    <s v="TEC-AC-10003832"/>
    <x v="1"/>
    <x v="3"/>
    <s v="Imation 16GB Mini TravelDrive USB 2.0 Flash Drive"/>
    <n v="132.52000000000001"/>
    <x v="3"/>
    <n v="34.786499999999997"/>
    <s v="No"/>
    <x v="1"/>
  </r>
  <r>
    <s v="CA-2019-129280"/>
    <d v="2019-05-03T00:00:00"/>
    <x v="0"/>
    <x v="4"/>
    <n v="5"/>
    <d v="2019-05-05T00:00:00"/>
    <x v="1"/>
    <s v="SM-20905"/>
    <s v="Susan MacKendrick"/>
    <x v="1"/>
    <s v="United States"/>
    <x v="52"/>
    <x v="8"/>
    <x v="0"/>
    <s v="OFF-ST-10002554"/>
    <x v="2"/>
    <x v="2"/>
    <s v="Tennsco Industrial Shelving"/>
    <n v="195.64"/>
    <x v="3"/>
    <n v="-44.018999999999998"/>
    <s v="No"/>
    <x v="1"/>
  </r>
  <r>
    <s v="CA-2019-129280"/>
    <d v="2019-05-03T00:00:00"/>
    <x v="0"/>
    <x v="4"/>
    <n v="5"/>
    <d v="2019-05-05T00:00:00"/>
    <x v="1"/>
    <s v="SM-20905"/>
    <s v="Susan MacKendrick"/>
    <x v="1"/>
    <s v="United States"/>
    <x v="52"/>
    <x v="8"/>
    <x v="0"/>
    <s v="FUR-FU-10001876"/>
    <x v="0"/>
    <x v="8"/>
    <s v="Computer Room Manger, 14&quot;"/>
    <n v="51.968000000000004"/>
    <x v="2"/>
    <n v="10.393599999999999"/>
    <s v="No"/>
    <x v="2"/>
  </r>
  <r>
    <s v="CA-2019-129280"/>
    <d v="2019-05-03T00:00:00"/>
    <x v="0"/>
    <x v="4"/>
    <n v="5"/>
    <d v="2019-05-05T00:00:00"/>
    <x v="1"/>
    <s v="SM-20905"/>
    <s v="Susan MacKendrick"/>
    <x v="1"/>
    <s v="United States"/>
    <x v="52"/>
    <x v="8"/>
    <x v="0"/>
    <s v="TEC-AC-10002637"/>
    <x v="1"/>
    <x v="3"/>
    <s v="Logitech VX Revolution Cordless Laser Mouse for Notebooks (Black)"/>
    <n v="431.976"/>
    <x v="1"/>
    <n v="-75.595799999999997"/>
    <s v="No"/>
    <x v="0"/>
  </r>
  <r>
    <s v="CA-2019-129280"/>
    <d v="2019-05-03T00:00:00"/>
    <x v="0"/>
    <x v="4"/>
    <n v="5"/>
    <d v="2019-05-05T00:00:00"/>
    <x v="1"/>
    <s v="SM-20905"/>
    <s v="Susan MacKendrick"/>
    <x v="1"/>
    <s v="United States"/>
    <x v="52"/>
    <x v="8"/>
    <x v="0"/>
    <s v="TEC-MA-10003589"/>
    <x v="1"/>
    <x v="15"/>
    <s v="Cisco 8961 IP Phone Charcoal"/>
    <n v="224.93700000000001"/>
    <x v="1"/>
    <n v="-164.9538"/>
    <s v="No"/>
    <x v="1"/>
  </r>
  <r>
    <s v="CA-2019-129280"/>
    <d v="2019-05-03T00:00:00"/>
    <x v="0"/>
    <x v="4"/>
    <n v="5"/>
    <d v="2019-05-05T00:00:00"/>
    <x v="1"/>
    <s v="SM-20905"/>
    <s v="Susan MacKendrick"/>
    <x v="1"/>
    <s v="United States"/>
    <x v="52"/>
    <x v="8"/>
    <x v="0"/>
    <s v="OFF-LA-10000081"/>
    <x v="2"/>
    <x v="14"/>
    <s v="Avery 496"/>
    <n v="6"/>
    <x v="2"/>
    <n v="2.1"/>
    <s v="No"/>
    <x v="1"/>
  </r>
  <r>
    <s v="CA-2019-145247"/>
    <d v="2019-05-05T00:00:00"/>
    <x v="0"/>
    <x v="4"/>
    <n v="5"/>
    <d v="2019-05-07T00:00:00"/>
    <x v="1"/>
    <s v="ND-18370"/>
    <s v="Natalie DeCherney"/>
    <x v="1"/>
    <s v="United States"/>
    <x v="113"/>
    <x v="19"/>
    <x v="3"/>
    <s v="OFF-PA-10003641"/>
    <x v="2"/>
    <x v="9"/>
    <s v="Xerox 1909"/>
    <n v="79.14"/>
    <x v="1"/>
    <n v="36.404400000000003"/>
    <s v="No"/>
    <x v="1"/>
  </r>
  <r>
    <s v="CA-2019-112676"/>
    <d v="2019-05-05T00:00:00"/>
    <x v="0"/>
    <x v="4"/>
    <n v="5"/>
    <d v="2019-05-08T00:00:00"/>
    <x v="1"/>
    <s v="PJ-18835"/>
    <s v="Patrick Jones"/>
    <x v="0"/>
    <s v="United States"/>
    <x v="114"/>
    <x v="21"/>
    <x v="3"/>
    <s v="OFF-PA-10003971"/>
    <x v="2"/>
    <x v="9"/>
    <s v="Xerox 1965"/>
    <n v="14.352"/>
    <x v="1"/>
    <n v="5.2026000000000003"/>
    <s v="No"/>
    <x v="2"/>
  </r>
  <r>
    <s v="CA-2019-137729"/>
    <d v="2019-05-05T00:00:00"/>
    <x v="0"/>
    <x v="4"/>
    <n v="5"/>
    <d v="2019-05-09T00:00:00"/>
    <x v="0"/>
    <s v="BF-11005"/>
    <s v="Barry Franz"/>
    <x v="2"/>
    <s v="United States"/>
    <x v="1"/>
    <x v="1"/>
    <x v="1"/>
    <s v="OFF-ST-10001505"/>
    <x v="2"/>
    <x v="2"/>
    <s v="Perma STOR-ALL Hanging File Box, 13 1/8&quot;W x 12 1/4&quot;D x 10 1/2&quot;H"/>
    <n v="5.98"/>
    <x v="0"/>
    <n v="1.0165999999999999"/>
    <s v="No"/>
    <x v="2"/>
  </r>
  <r>
    <s v="CA-2019-137729"/>
    <d v="2019-05-05T00:00:00"/>
    <x v="0"/>
    <x v="4"/>
    <n v="5"/>
    <d v="2019-05-09T00:00:00"/>
    <x v="0"/>
    <s v="BF-11005"/>
    <s v="Barry Franz"/>
    <x v="2"/>
    <s v="United States"/>
    <x v="1"/>
    <x v="1"/>
    <x v="1"/>
    <s v="TEC-PH-10001433"/>
    <x v="1"/>
    <x v="1"/>
    <s v="Cisco Small Business SPA 502G VoIP phone"/>
    <n v="246.16800000000001"/>
    <x v="1"/>
    <n v="21.5397"/>
    <s v="No"/>
    <x v="1"/>
  </r>
  <r>
    <s v="CA-2019-160500"/>
    <d v="2019-05-05T00:00:00"/>
    <x v="0"/>
    <x v="4"/>
    <n v="5"/>
    <d v="2019-05-08T00:00:00"/>
    <x v="1"/>
    <s v="DM-13015"/>
    <s v="Darrin Martin"/>
    <x v="1"/>
    <s v="United States"/>
    <x v="115"/>
    <x v="1"/>
    <x v="1"/>
    <s v="OFF-BI-10003784"/>
    <x v="2"/>
    <x v="5"/>
    <s v="Computer Printout Index Tabs"/>
    <n v="6.72"/>
    <x v="3"/>
    <n v="2.3519999999999999"/>
    <s v="No"/>
    <x v="1"/>
  </r>
  <r>
    <s v="CA-2019-160500"/>
    <d v="2019-05-05T00:00:00"/>
    <x v="0"/>
    <x v="4"/>
    <n v="5"/>
    <d v="2019-05-08T00:00:00"/>
    <x v="1"/>
    <s v="DM-13015"/>
    <s v="Darrin Martin"/>
    <x v="1"/>
    <s v="United States"/>
    <x v="115"/>
    <x v="1"/>
    <x v="1"/>
    <s v="FUR-TA-10003748"/>
    <x v="0"/>
    <x v="4"/>
    <s v="Bevis 36 x 72 Conference Tables"/>
    <n v="298.77600000000001"/>
    <x v="1"/>
    <n v="7.4694000000000003"/>
    <s v="No"/>
    <x v="1"/>
  </r>
  <r>
    <s v="US-2019-147991"/>
    <d v="2019-05-05T00:00:00"/>
    <x v="0"/>
    <x v="4"/>
    <n v="5"/>
    <d v="2019-05-09T00:00:00"/>
    <x v="0"/>
    <s v="ZD-21925"/>
    <s v="Zuschuss Donatelli"/>
    <x v="1"/>
    <s v="United States"/>
    <x v="40"/>
    <x v="21"/>
    <x v="3"/>
    <s v="FUR-FU-10004270"/>
    <x v="0"/>
    <x v="8"/>
    <s v="Eldon Image Series Desk Accessories, Burgundy"/>
    <n v="16.72"/>
    <x v="3"/>
    <n v="3.3439999999999999"/>
    <s v="No"/>
    <x v="2"/>
  </r>
  <r>
    <s v="CA-2019-126165"/>
    <d v="2019-05-05T00:00:00"/>
    <x v="0"/>
    <x v="4"/>
    <n v="5"/>
    <d v="2019-05-07T00:00:00"/>
    <x v="2"/>
    <s v="AH-10465"/>
    <s v="Amy Hunt"/>
    <x v="1"/>
    <s v="United States"/>
    <x v="28"/>
    <x v="1"/>
    <x v="1"/>
    <s v="FUR-TA-10001676"/>
    <x v="0"/>
    <x v="4"/>
    <s v="Hon 61000 Series Interactive Training Tables"/>
    <n v="71.087999999999994"/>
    <x v="2"/>
    <n v="-1.7771999999999999"/>
    <s v="No"/>
    <x v="1"/>
  </r>
  <r>
    <s v="US-2019-102239"/>
    <d v="2019-05-05T00:00:00"/>
    <x v="0"/>
    <x v="4"/>
    <n v="5"/>
    <d v="2019-05-06T00:00:00"/>
    <x v="1"/>
    <s v="LW-16990"/>
    <s v="Lindsay Williams"/>
    <x v="0"/>
    <s v="United States"/>
    <x v="46"/>
    <x v="31"/>
    <x v="1"/>
    <s v="FUR-TA-10003392"/>
    <x v="0"/>
    <x v="4"/>
    <s v="Global Adaptabilities Conference Tables"/>
    <n v="1685.88"/>
    <x v="6"/>
    <n v="320.31720000000001"/>
    <s v="No"/>
    <x v="1"/>
  </r>
  <r>
    <s v="US-2019-102239"/>
    <d v="2019-05-05T00:00:00"/>
    <x v="0"/>
    <x v="4"/>
    <n v="5"/>
    <d v="2019-05-06T00:00:00"/>
    <x v="1"/>
    <s v="LW-16990"/>
    <s v="Lindsay Williams"/>
    <x v="0"/>
    <s v="United States"/>
    <x v="46"/>
    <x v="31"/>
    <x v="1"/>
    <s v="OFF-BI-10001890"/>
    <x v="2"/>
    <x v="5"/>
    <s v="Avery Poly Binder Pockets"/>
    <n v="5.7279999999999998"/>
    <x v="2"/>
    <n v="2.0047999999999999"/>
    <s v="No"/>
    <x v="0"/>
  </r>
  <r>
    <s v="CA-2019-105662"/>
    <d v="2019-05-05T00:00:00"/>
    <x v="0"/>
    <x v="4"/>
    <n v="5"/>
    <d v="2019-05-09T00:00:00"/>
    <x v="0"/>
    <s v="RB-19465"/>
    <s v="Rick Bensley"/>
    <x v="2"/>
    <s v="United States"/>
    <x v="116"/>
    <x v="6"/>
    <x v="3"/>
    <s v="OFF-PA-10001001"/>
    <x v="2"/>
    <x v="9"/>
    <s v="Snap-A-Way Black Print Carbonless Speed Message, No Reply Area, Duplicate"/>
    <n v="93.248000000000005"/>
    <x v="5"/>
    <n v="31.4712"/>
    <s v="No"/>
    <x v="2"/>
  </r>
  <r>
    <s v="CA-2019-105662"/>
    <d v="2019-05-05T00:00:00"/>
    <x v="0"/>
    <x v="4"/>
    <n v="5"/>
    <d v="2019-05-09T00:00:00"/>
    <x v="0"/>
    <s v="RB-19465"/>
    <s v="Rick Bensley"/>
    <x v="2"/>
    <s v="United States"/>
    <x v="116"/>
    <x v="6"/>
    <x v="3"/>
    <s v="TEC-PH-10001198"/>
    <x v="1"/>
    <x v="1"/>
    <s v="Avaya 4621SW VoIP phone"/>
    <n v="177.48"/>
    <x v="1"/>
    <n v="19.9665"/>
    <s v="No"/>
    <x v="1"/>
  </r>
  <r>
    <s v="CA-2019-118052"/>
    <d v="2019-05-06T00:00:00"/>
    <x v="0"/>
    <x v="4"/>
    <n v="5"/>
    <d v="2019-05-10T00:00:00"/>
    <x v="0"/>
    <s v="BE-11455"/>
    <s v="Brad Eason"/>
    <x v="2"/>
    <s v="United States"/>
    <x v="117"/>
    <x v="8"/>
    <x v="0"/>
    <s v="OFF-FA-10004248"/>
    <x v="2"/>
    <x v="12"/>
    <s v="Advantus T-Pin Paper Clips"/>
    <n v="7.2160000000000002"/>
    <x v="2"/>
    <n v="1.7138"/>
    <s v="No"/>
    <x v="2"/>
  </r>
  <r>
    <s v="CA-2019-118052"/>
    <d v="2019-05-06T00:00:00"/>
    <x v="0"/>
    <x v="4"/>
    <n v="5"/>
    <d v="2019-05-10T00:00:00"/>
    <x v="0"/>
    <s v="BE-11455"/>
    <s v="Brad Eason"/>
    <x v="2"/>
    <s v="United States"/>
    <x v="117"/>
    <x v="8"/>
    <x v="0"/>
    <s v="OFF-PA-10002581"/>
    <x v="2"/>
    <x v="9"/>
    <s v="Xerox 1951"/>
    <n v="49.567999999999998"/>
    <x v="2"/>
    <n v="15.49"/>
    <s v="No"/>
    <x v="1"/>
  </r>
  <r>
    <s v="CA-2019-118052"/>
    <d v="2019-05-06T00:00:00"/>
    <x v="0"/>
    <x v="4"/>
    <n v="5"/>
    <d v="2019-05-10T00:00:00"/>
    <x v="0"/>
    <s v="BE-11455"/>
    <s v="Brad Eason"/>
    <x v="2"/>
    <s v="United States"/>
    <x v="117"/>
    <x v="8"/>
    <x v="0"/>
    <s v="FUR-FU-10004848"/>
    <x v="0"/>
    <x v="8"/>
    <s v="DAX Solid Wood Frames"/>
    <n v="54.712000000000003"/>
    <x v="4"/>
    <n v="11.626300000000001"/>
    <s v="No"/>
    <x v="1"/>
  </r>
  <r>
    <s v="CA-2019-139234"/>
    <d v="2019-05-06T00:00:00"/>
    <x v="0"/>
    <x v="4"/>
    <n v="5"/>
    <d v="2019-05-10T00:00:00"/>
    <x v="0"/>
    <s v="AF-10870"/>
    <s v="Art Ferguson"/>
    <x v="1"/>
    <s v="United States"/>
    <x v="29"/>
    <x v="17"/>
    <x v="2"/>
    <s v="OFF-BI-10000773"/>
    <x v="2"/>
    <x v="5"/>
    <s v="Insertable Tab Post Binder Dividers"/>
    <n v="3.2080000000000002"/>
    <x v="2"/>
    <n v="-5.2931999999999997"/>
    <s v="No"/>
    <x v="0"/>
  </r>
  <r>
    <s v="CA-2019-139234"/>
    <d v="2019-05-06T00:00:00"/>
    <x v="0"/>
    <x v="4"/>
    <n v="5"/>
    <d v="2019-05-10T00:00:00"/>
    <x v="0"/>
    <s v="AF-10870"/>
    <s v="Art Ferguson"/>
    <x v="1"/>
    <s v="United States"/>
    <x v="29"/>
    <x v="17"/>
    <x v="2"/>
    <s v="TEC-AC-10004510"/>
    <x v="1"/>
    <x v="3"/>
    <s v="Logitech Desktop MK120 Mouse and keyboard Combo"/>
    <n v="26.175999999999998"/>
    <x v="2"/>
    <n v="-3.2719999999999998"/>
    <s v="No"/>
    <x v="1"/>
  </r>
  <r>
    <s v="US-2019-146857"/>
    <d v="2019-05-06T00:00:00"/>
    <x v="0"/>
    <x v="4"/>
    <n v="5"/>
    <d v="2019-05-08T00:00:00"/>
    <x v="2"/>
    <s v="BE-11455"/>
    <s v="Brad Eason"/>
    <x v="2"/>
    <s v="United States"/>
    <x v="15"/>
    <x v="30"/>
    <x v="2"/>
    <s v="OFF-AP-10001205"/>
    <x v="2"/>
    <x v="13"/>
    <s v="Belkin 5 Outlet SurgeMaster Power Centers"/>
    <n v="54.48"/>
    <x v="0"/>
    <n v="15.2544"/>
    <s v="No"/>
    <x v="2"/>
  </r>
  <r>
    <s v="CA-2019-137393"/>
    <d v="2019-05-06T00:00:00"/>
    <x v="0"/>
    <x v="4"/>
    <n v="5"/>
    <d v="2019-05-10T00:00:00"/>
    <x v="0"/>
    <s v="GM-14500"/>
    <s v="Gene McClure"/>
    <x v="1"/>
    <s v="United States"/>
    <x v="93"/>
    <x v="1"/>
    <x v="1"/>
    <s v="FUR-FU-10001617"/>
    <x v="0"/>
    <x v="8"/>
    <s v="Executive Impressions 8-1/2&quot; Career Panel/Partition Cubicle Clock"/>
    <n v="41.6"/>
    <x v="5"/>
    <n v="14.144"/>
    <s v="No"/>
    <x v="2"/>
  </r>
  <r>
    <s v="CA-2019-128818"/>
    <d v="2019-05-07T00:00:00"/>
    <x v="0"/>
    <x v="4"/>
    <n v="5"/>
    <d v="2019-05-11T00:00:00"/>
    <x v="0"/>
    <s v="CJ-12010"/>
    <s v="Caroline Jumper"/>
    <x v="1"/>
    <s v="United States"/>
    <x v="20"/>
    <x v="12"/>
    <x v="0"/>
    <s v="OFF-BI-10000309"/>
    <x v="2"/>
    <x v="5"/>
    <s v="GBC Twin Loop Wire Binding Elements, 9/16&quot; Spine, Black"/>
    <n v="85.231999999999999"/>
    <x v="4"/>
    <n v="30.896599999999999"/>
    <s v="No"/>
    <x v="1"/>
  </r>
  <r>
    <s v="CA-2019-128818"/>
    <d v="2019-05-07T00:00:00"/>
    <x v="0"/>
    <x v="4"/>
    <n v="5"/>
    <d v="2019-05-11T00:00:00"/>
    <x v="0"/>
    <s v="CJ-12010"/>
    <s v="Caroline Jumper"/>
    <x v="1"/>
    <s v="United States"/>
    <x v="20"/>
    <x v="12"/>
    <x v="0"/>
    <s v="OFF-LA-10003923"/>
    <x v="2"/>
    <x v="14"/>
    <s v="Alphabetical Labels for Top Tab Filing"/>
    <n v="44.4"/>
    <x v="1"/>
    <n v="22.2"/>
    <s v="No"/>
    <x v="1"/>
  </r>
  <r>
    <s v="CA-2019-128818"/>
    <d v="2019-05-07T00:00:00"/>
    <x v="0"/>
    <x v="4"/>
    <n v="5"/>
    <d v="2019-05-11T00:00:00"/>
    <x v="0"/>
    <s v="CJ-12010"/>
    <s v="Caroline Jumper"/>
    <x v="1"/>
    <s v="United States"/>
    <x v="20"/>
    <x v="12"/>
    <x v="0"/>
    <s v="FUR-CH-10002084"/>
    <x v="0"/>
    <x v="11"/>
    <s v="Hon Mobius Operator's Chair"/>
    <n v="442.76400000000001"/>
    <x v="5"/>
    <n v="59.035200000000003"/>
    <s v="No"/>
    <x v="2"/>
  </r>
  <r>
    <s v="CA-2019-128818"/>
    <d v="2019-05-07T00:00:00"/>
    <x v="0"/>
    <x v="4"/>
    <n v="5"/>
    <d v="2019-05-11T00:00:00"/>
    <x v="0"/>
    <s v="CJ-12010"/>
    <s v="Caroline Jumper"/>
    <x v="1"/>
    <s v="United States"/>
    <x v="20"/>
    <x v="12"/>
    <x v="0"/>
    <s v="TEC-MA-10000488"/>
    <x v="1"/>
    <x v="15"/>
    <s v="Bady BDG101FRU Card Printer"/>
    <n v="3999.95"/>
    <x v="3"/>
    <n v="1159.9855"/>
    <s v="No"/>
    <x v="0"/>
  </r>
  <r>
    <s v="CA-2019-128818"/>
    <d v="2019-05-07T00:00:00"/>
    <x v="0"/>
    <x v="4"/>
    <n v="5"/>
    <d v="2019-05-11T00:00:00"/>
    <x v="0"/>
    <s v="CJ-12010"/>
    <s v="Caroline Jumper"/>
    <x v="1"/>
    <s v="United States"/>
    <x v="20"/>
    <x v="12"/>
    <x v="0"/>
    <s v="TEC-AC-10001767"/>
    <x v="1"/>
    <x v="3"/>
    <s v="SanDisk Ultra 64 GB MicroSDHC Class 10 Memory Card"/>
    <n v="199.95"/>
    <x v="3"/>
    <n v="21.994499999999999"/>
    <s v="No"/>
    <x v="0"/>
  </r>
  <r>
    <s v="CA-2019-128818"/>
    <d v="2019-05-07T00:00:00"/>
    <x v="0"/>
    <x v="4"/>
    <n v="5"/>
    <d v="2019-05-11T00:00:00"/>
    <x v="0"/>
    <s v="CJ-12010"/>
    <s v="Caroline Jumper"/>
    <x v="1"/>
    <s v="United States"/>
    <x v="20"/>
    <x v="12"/>
    <x v="0"/>
    <s v="FUR-FU-10001940"/>
    <x v="0"/>
    <x v="8"/>
    <s v="Staple-based wall hangings"/>
    <n v="63.68"/>
    <x v="9"/>
    <n v="28.019200000000001"/>
    <s v="No"/>
    <x v="2"/>
  </r>
  <r>
    <s v="CA-2019-164672"/>
    <d v="2019-05-08T00:00:00"/>
    <x v="0"/>
    <x v="4"/>
    <n v="5"/>
    <d v="2019-05-13T00:00:00"/>
    <x v="2"/>
    <s v="GB-14530"/>
    <s v="George Bell"/>
    <x v="0"/>
    <s v="United States"/>
    <x v="61"/>
    <x v="23"/>
    <x v="0"/>
    <s v="FUR-FU-10001488"/>
    <x v="0"/>
    <x v="8"/>
    <s v="Tenex 46&quot; x 60&quot; Computer Anti-Static Chairmat, Rectangular Shaped"/>
    <n v="211.96"/>
    <x v="2"/>
    <n v="42.392000000000003"/>
    <s v="No"/>
    <x v="0"/>
  </r>
  <r>
    <s v="CA-2019-106530"/>
    <d v="2019-05-08T00:00:00"/>
    <x v="0"/>
    <x v="4"/>
    <n v="5"/>
    <d v="2019-05-08T00:00:00"/>
    <x v="3"/>
    <s v="CL-12565"/>
    <s v="Clay Ludtke"/>
    <x v="1"/>
    <s v="United States"/>
    <x v="24"/>
    <x v="8"/>
    <x v="0"/>
    <s v="OFF-ST-10002011"/>
    <x v="2"/>
    <x v="2"/>
    <s v="Smead Adjustable Mobile File Trolley with Lockable Top"/>
    <n v="1006.056"/>
    <x v="1"/>
    <n v="88.029899999999998"/>
    <s v="No"/>
    <x v="2"/>
  </r>
  <r>
    <s v="CA-2019-106530"/>
    <d v="2019-05-08T00:00:00"/>
    <x v="0"/>
    <x v="4"/>
    <n v="5"/>
    <d v="2019-05-08T00:00:00"/>
    <x v="3"/>
    <s v="CL-12565"/>
    <s v="Clay Ludtke"/>
    <x v="1"/>
    <s v="United States"/>
    <x v="24"/>
    <x v="8"/>
    <x v="0"/>
    <s v="OFF-PA-10002986"/>
    <x v="2"/>
    <x v="9"/>
    <s v="Xerox 1898"/>
    <n v="10.688000000000001"/>
    <x v="2"/>
    <n v="3.7408000000000001"/>
    <s v="No"/>
    <x v="2"/>
  </r>
  <r>
    <s v="CA-2019-106530"/>
    <d v="2019-05-08T00:00:00"/>
    <x v="0"/>
    <x v="4"/>
    <n v="5"/>
    <d v="2019-05-08T00:00:00"/>
    <x v="3"/>
    <s v="CL-12565"/>
    <s v="Clay Ludtke"/>
    <x v="1"/>
    <s v="United States"/>
    <x v="24"/>
    <x v="8"/>
    <x v="0"/>
    <s v="OFF-PA-10004451"/>
    <x v="2"/>
    <x v="9"/>
    <s v="Xerox 222"/>
    <n v="10.368"/>
    <x v="2"/>
    <n v="3.6288"/>
    <s v="No"/>
    <x v="2"/>
  </r>
  <r>
    <s v="CA-2019-106530"/>
    <d v="2019-05-08T00:00:00"/>
    <x v="0"/>
    <x v="4"/>
    <n v="5"/>
    <d v="2019-05-08T00:00:00"/>
    <x v="3"/>
    <s v="CL-12565"/>
    <s v="Clay Ludtke"/>
    <x v="1"/>
    <s v="United States"/>
    <x v="24"/>
    <x v="8"/>
    <x v="0"/>
    <s v="OFF-ST-10000649"/>
    <x v="2"/>
    <x v="2"/>
    <s v="Hanging Personal Folder File"/>
    <n v="25.12"/>
    <x v="2"/>
    <n v="1.57"/>
    <s v="No"/>
    <x v="1"/>
  </r>
  <r>
    <s v="CA-2019-106530"/>
    <d v="2019-05-08T00:00:00"/>
    <x v="0"/>
    <x v="4"/>
    <n v="5"/>
    <d v="2019-05-08T00:00:00"/>
    <x v="3"/>
    <s v="CL-12565"/>
    <s v="Clay Ludtke"/>
    <x v="1"/>
    <s v="United States"/>
    <x v="24"/>
    <x v="8"/>
    <x v="0"/>
    <s v="TEC-AC-10001465"/>
    <x v="1"/>
    <x v="3"/>
    <s v="SanDisk Cruzer 64 GB USB Flash Drive"/>
    <n v="58.112000000000002"/>
    <x v="2"/>
    <n v="7.2640000000000002"/>
    <s v="No"/>
    <x v="0"/>
  </r>
  <r>
    <s v="CA-2019-111696"/>
    <d v="2019-05-08T00:00:00"/>
    <x v="0"/>
    <x v="4"/>
    <n v="5"/>
    <d v="2019-05-10T00:00:00"/>
    <x v="1"/>
    <s v="TB-21625"/>
    <s v="Trudy Brown"/>
    <x v="1"/>
    <s v="United States"/>
    <x v="1"/>
    <x v="1"/>
    <x v="1"/>
    <s v="OFF-PA-10002751"/>
    <x v="2"/>
    <x v="9"/>
    <s v="Xerox 1920"/>
    <n v="17.940000000000001"/>
    <x v="1"/>
    <n v="8.0730000000000004"/>
    <s v="No"/>
    <x v="2"/>
  </r>
  <r>
    <s v="CA-2019-169166"/>
    <d v="2019-05-09T00:00:00"/>
    <x v="0"/>
    <x v="4"/>
    <n v="5"/>
    <d v="2019-05-14T00:00:00"/>
    <x v="0"/>
    <s v="SS-20590"/>
    <s v="Sonia Sunley"/>
    <x v="1"/>
    <s v="United States"/>
    <x v="13"/>
    <x v="9"/>
    <x v="1"/>
    <s v="TEC-AC-10000991"/>
    <x v="1"/>
    <x v="3"/>
    <s v="Sony Micro Vault Click 8 GB USB 2.0 Flash Drive"/>
    <n v="93.98"/>
    <x v="2"/>
    <n v="13.1572"/>
    <s v="No"/>
    <x v="1"/>
  </r>
  <r>
    <s v="CA-2019-109176"/>
    <d v="2019-05-09T00:00:00"/>
    <x v="0"/>
    <x v="4"/>
    <n v="5"/>
    <d v="2019-05-15T00:00:00"/>
    <x v="0"/>
    <s v="JW-16075"/>
    <s v="Julia West"/>
    <x v="1"/>
    <s v="United States"/>
    <x v="5"/>
    <x v="5"/>
    <x v="0"/>
    <s v="OFF-EN-10003134"/>
    <x v="2"/>
    <x v="10"/>
    <s v="Staple envelope"/>
    <n v="9.3439999999999994"/>
    <x v="0"/>
    <n v="3.504"/>
    <s v="No"/>
    <x v="1"/>
  </r>
  <r>
    <s v="CA-2019-109176"/>
    <d v="2019-05-09T00:00:00"/>
    <x v="0"/>
    <x v="4"/>
    <n v="5"/>
    <d v="2019-05-15T00:00:00"/>
    <x v="0"/>
    <s v="JW-16075"/>
    <s v="Julia West"/>
    <x v="1"/>
    <s v="United States"/>
    <x v="5"/>
    <x v="5"/>
    <x v="0"/>
    <s v="OFF-AR-10001955"/>
    <x v="2"/>
    <x v="7"/>
    <s v="Newell 319"/>
    <n v="79.36"/>
    <x v="3"/>
    <n v="9.92"/>
    <s v="No"/>
    <x v="2"/>
  </r>
  <r>
    <s v="CA-2019-161158"/>
    <d v="2019-05-09T00:00:00"/>
    <x v="0"/>
    <x v="4"/>
    <n v="5"/>
    <d v="2019-05-13T00:00:00"/>
    <x v="0"/>
    <s v="PS-18970"/>
    <s v="Paul Stevenson"/>
    <x v="2"/>
    <s v="United States"/>
    <x v="20"/>
    <x v="12"/>
    <x v="0"/>
    <s v="OFF-AR-10000462"/>
    <x v="2"/>
    <x v="7"/>
    <s v="Sanford Pocket Accent Highlighters"/>
    <n v="8"/>
    <x v="3"/>
    <n v="3.44"/>
    <s v="No"/>
    <x v="2"/>
  </r>
  <r>
    <s v="US-2019-159093"/>
    <d v="2019-05-09T00:00:00"/>
    <x v="0"/>
    <x v="4"/>
    <n v="5"/>
    <d v="2019-05-14T00:00:00"/>
    <x v="0"/>
    <s v="RS-19420"/>
    <s v="Ricardo Sperren"/>
    <x v="0"/>
    <s v="United States"/>
    <x v="1"/>
    <x v="1"/>
    <x v="1"/>
    <s v="OFF-PA-10001260"/>
    <x v="2"/>
    <x v="9"/>
    <s v="TOPS Money Receipt Book, Consecutively Numbered in Red,"/>
    <n v="32.04"/>
    <x v="5"/>
    <n v="14.417999999999999"/>
    <s v="No"/>
    <x v="0"/>
  </r>
  <r>
    <s v="CA-2019-112382"/>
    <d v="2019-05-09T00:00:00"/>
    <x v="0"/>
    <x v="4"/>
    <n v="5"/>
    <d v="2019-05-13T00:00:00"/>
    <x v="0"/>
    <s v="MB-18085"/>
    <s v="Mick Brown"/>
    <x v="1"/>
    <s v="United States"/>
    <x v="35"/>
    <x v="2"/>
    <x v="2"/>
    <s v="TEC-PH-10001552"/>
    <x v="1"/>
    <x v="1"/>
    <s v="I Need's 3d Hello Kitty Hybrid Silicone Case Cover for HTC One X 4g with 3d Hello Kitty Stylus Pen Green/pink"/>
    <n v="19.135999999999999"/>
    <x v="2"/>
    <n v="1.9136"/>
    <s v="No"/>
    <x v="2"/>
  </r>
  <r>
    <s v="CA-2019-159765"/>
    <d v="2019-05-09T00:00:00"/>
    <x v="0"/>
    <x v="4"/>
    <n v="5"/>
    <d v="2019-05-12T00:00:00"/>
    <x v="2"/>
    <s v="TH-21100"/>
    <s v="Thea Hendricks"/>
    <x v="1"/>
    <s v="United States"/>
    <x v="80"/>
    <x v="18"/>
    <x v="3"/>
    <s v="OFF-AR-10003514"/>
    <x v="2"/>
    <x v="7"/>
    <s v="4009 Highlighters by Sanford"/>
    <n v="27.86"/>
    <x v="4"/>
    <n v="9.1937999999999995"/>
    <s v="No"/>
    <x v="0"/>
  </r>
  <r>
    <s v="US-2019-144057"/>
    <d v="2019-05-09T00:00:00"/>
    <x v="0"/>
    <x v="4"/>
    <n v="5"/>
    <d v="2019-05-13T00:00:00"/>
    <x v="0"/>
    <s v="CV-12805"/>
    <s v="Cynthia Voltz"/>
    <x v="0"/>
    <s v="United States"/>
    <x v="118"/>
    <x v="2"/>
    <x v="2"/>
    <s v="OFF-ST-10001490"/>
    <x v="2"/>
    <x v="2"/>
    <s v="Hot File 7-Pocket, Floor Stand"/>
    <n v="856.65599999999995"/>
    <x v="6"/>
    <n v="107.08199999999999"/>
    <s v="No"/>
    <x v="0"/>
  </r>
  <r>
    <s v="US-2019-144057"/>
    <d v="2019-05-09T00:00:00"/>
    <x v="0"/>
    <x v="4"/>
    <n v="5"/>
    <d v="2019-05-13T00:00:00"/>
    <x v="0"/>
    <s v="CV-12805"/>
    <s v="Cynthia Voltz"/>
    <x v="0"/>
    <s v="United States"/>
    <x v="118"/>
    <x v="2"/>
    <x v="2"/>
    <s v="OFF-BI-10002852"/>
    <x v="2"/>
    <x v="5"/>
    <s v="Ibico Standard Transparent Covers"/>
    <n v="13.183999999999999"/>
    <x v="5"/>
    <n v="-20.435199999999998"/>
    <s v="No"/>
    <x v="1"/>
  </r>
  <r>
    <s v="US-2019-144057"/>
    <d v="2019-05-09T00:00:00"/>
    <x v="0"/>
    <x v="4"/>
    <n v="5"/>
    <d v="2019-05-13T00:00:00"/>
    <x v="0"/>
    <s v="CV-12805"/>
    <s v="Cynthia Voltz"/>
    <x v="0"/>
    <s v="United States"/>
    <x v="118"/>
    <x v="2"/>
    <x v="2"/>
    <s v="OFF-AP-10000390"/>
    <x v="2"/>
    <x v="13"/>
    <s v="Euro Pro Shark Stick Mini Vacuum"/>
    <n v="48.783999999999999"/>
    <x v="5"/>
    <n v="-131.71680000000001"/>
    <s v="No"/>
    <x v="0"/>
  </r>
  <r>
    <s v="US-2019-144057"/>
    <d v="2019-05-09T00:00:00"/>
    <x v="0"/>
    <x v="4"/>
    <n v="5"/>
    <d v="2019-05-13T00:00:00"/>
    <x v="0"/>
    <s v="CV-12805"/>
    <s v="Cynthia Voltz"/>
    <x v="0"/>
    <s v="United States"/>
    <x v="118"/>
    <x v="2"/>
    <x v="2"/>
    <s v="OFF-PA-10004327"/>
    <x v="2"/>
    <x v="9"/>
    <s v="Xerox 1911"/>
    <n v="76.64"/>
    <x v="2"/>
    <n v="26.824000000000002"/>
    <s v="No"/>
    <x v="1"/>
  </r>
  <r>
    <s v="US-2019-144057"/>
    <d v="2019-05-09T00:00:00"/>
    <x v="0"/>
    <x v="4"/>
    <n v="5"/>
    <d v="2019-05-13T00:00:00"/>
    <x v="0"/>
    <s v="CV-12805"/>
    <s v="Cynthia Voltz"/>
    <x v="0"/>
    <s v="United States"/>
    <x v="118"/>
    <x v="2"/>
    <x v="2"/>
    <s v="OFF-BI-10002353"/>
    <x v="2"/>
    <x v="5"/>
    <s v="GBC VeloBind Cover Sets"/>
    <n v="18.527999999999999"/>
    <x v="6"/>
    <n v="-27.792000000000002"/>
    <s v="No"/>
    <x v="2"/>
  </r>
  <r>
    <s v="CA-2019-161543"/>
    <d v="2019-05-10T00:00:00"/>
    <x v="0"/>
    <x v="4"/>
    <n v="5"/>
    <d v="2019-05-16T00:00:00"/>
    <x v="0"/>
    <s v="RD-19720"/>
    <s v="Roger Demir"/>
    <x v="1"/>
    <s v="United States"/>
    <x v="13"/>
    <x v="9"/>
    <x v="1"/>
    <s v="OFF-PA-10003971"/>
    <x v="2"/>
    <x v="9"/>
    <s v="Xerox 1965"/>
    <n v="11.96"/>
    <x v="2"/>
    <n v="5.8604000000000003"/>
    <s v="No"/>
    <x v="1"/>
  </r>
  <r>
    <s v="CA-2019-133816"/>
    <d v="2019-05-10T00:00:00"/>
    <x v="0"/>
    <x v="4"/>
    <n v="5"/>
    <d v="2019-05-13T00:00:00"/>
    <x v="2"/>
    <s v="CS-12400"/>
    <s v="Christopher Schild"/>
    <x v="2"/>
    <s v="United States"/>
    <x v="5"/>
    <x v="5"/>
    <x v="0"/>
    <s v="TEC-PH-10001795"/>
    <x v="1"/>
    <x v="1"/>
    <s v="ClearOne CHATAttach 160 - speaker phone"/>
    <n v="743.98800000000006"/>
    <x v="2"/>
    <n v="-123.998"/>
    <s v="No"/>
    <x v="1"/>
  </r>
  <r>
    <s v="CA-2019-117625"/>
    <d v="2019-05-10T00:00:00"/>
    <x v="0"/>
    <x v="4"/>
    <n v="5"/>
    <d v="2019-05-15T00:00:00"/>
    <x v="0"/>
    <s v="GM-14500"/>
    <s v="Gene McClure"/>
    <x v="1"/>
    <s v="United States"/>
    <x v="29"/>
    <x v="17"/>
    <x v="2"/>
    <s v="OFF-EN-10001535"/>
    <x v="2"/>
    <x v="10"/>
    <s v="Grip Seal Envelopes"/>
    <n v="7.0720000000000001"/>
    <x v="2"/>
    <n v="2.3868"/>
    <s v="No"/>
    <x v="2"/>
  </r>
  <r>
    <s v="CA-2019-162733"/>
    <d v="2019-05-11T00:00:00"/>
    <x v="0"/>
    <x v="4"/>
    <n v="5"/>
    <d v="2019-05-12T00:00:00"/>
    <x v="1"/>
    <s v="TT-21070"/>
    <s v="Ted Trevino"/>
    <x v="1"/>
    <s v="United States"/>
    <x v="1"/>
    <x v="1"/>
    <x v="1"/>
    <s v="OFF-PA-10002751"/>
    <x v="2"/>
    <x v="9"/>
    <s v="Xerox 1920"/>
    <n v="5.98"/>
    <x v="0"/>
    <n v="2.6909999999999998"/>
    <s v="No"/>
    <x v="0"/>
  </r>
  <r>
    <s v="CA-2019-109911"/>
    <d v="2019-05-12T00:00:00"/>
    <x v="0"/>
    <x v="4"/>
    <n v="5"/>
    <d v="2019-05-16T00:00:00"/>
    <x v="0"/>
    <s v="VG-21805"/>
    <s v="Vivek Grady"/>
    <x v="0"/>
    <s v="United States"/>
    <x v="119"/>
    <x v="18"/>
    <x v="3"/>
    <s v="OFF-AR-10001662"/>
    <x v="2"/>
    <x v="7"/>
    <s v="Rogers Handheld Barrel Pencil Sharpener"/>
    <n v="10.96"/>
    <x v="5"/>
    <n v="2.9592000000000001"/>
    <s v="No"/>
    <x v="0"/>
  </r>
  <r>
    <s v="US-2019-101196"/>
    <d v="2019-05-12T00:00:00"/>
    <x v="0"/>
    <x v="4"/>
    <n v="5"/>
    <d v="2019-05-17T00:00:00"/>
    <x v="0"/>
    <s v="FM-14215"/>
    <s v="Filia McAdams"/>
    <x v="0"/>
    <s v="United States"/>
    <x v="5"/>
    <x v="5"/>
    <x v="0"/>
    <s v="OFF-ST-10004804"/>
    <x v="2"/>
    <x v="2"/>
    <s v="Belkin 19&quot; Vented Equipment Shelf, Black"/>
    <n v="82.367999999999995"/>
    <x v="2"/>
    <n v="-19.5624"/>
    <s v="No"/>
    <x v="2"/>
  </r>
  <r>
    <s v="CA-2019-167416"/>
    <d v="2019-05-12T00:00:00"/>
    <x v="0"/>
    <x v="4"/>
    <n v="5"/>
    <d v="2019-05-17T00:00:00"/>
    <x v="0"/>
    <s v="JM-15580"/>
    <s v="Jill Matthias"/>
    <x v="1"/>
    <s v="United States"/>
    <x v="13"/>
    <x v="9"/>
    <x v="1"/>
    <s v="OFF-EN-10001141"/>
    <x v="2"/>
    <x v="10"/>
    <s v="Manila Recycled Extra-Heavyweight Clasp Envelopes, 6&quot; x 9&quot;"/>
    <n v="54.9"/>
    <x v="3"/>
    <n v="26.901"/>
    <s v="No"/>
    <x v="2"/>
  </r>
  <r>
    <s v="CA-2019-100510"/>
    <d v="2019-05-12T00:00:00"/>
    <x v="0"/>
    <x v="4"/>
    <n v="5"/>
    <d v="2019-05-17T00:00:00"/>
    <x v="0"/>
    <s v="HM-14860"/>
    <s v="Harry Marie"/>
    <x v="0"/>
    <s v="United States"/>
    <x v="20"/>
    <x v="12"/>
    <x v="0"/>
    <s v="FUR-FU-10000320"/>
    <x v="0"/>
    <x v="8"/>
    <s v="OIC Stacking Trays"/>
    <n v="10.02"/>
    <x v="1"/>
    <n v="4.4088000000000003"/>
    <s v="No"/>
    <x v="1"/>
  </r>
  <r>
    <s v="CA-2019-100510"/>
    <d v="2019-05-12T00:00:00"/>
    <x v="0"/>
    <x v="4"/>
    <n v="5"/>
    <d v="2019-05-17T00:00:00"/>
    <x v="0"/>
    <s v="HM-14860"/>
    <s v="Harry Marie"/>
    <x v="0"/>
    <s v="United States"/>
    <x v="20"/>
    <x v="12"/>
    <x v="0"/>
    <s v="TEC-PH-10001835"/>
    <x v="1"/>
    <x v="1"/>
    <s v="Jawbone JAMBOX Wireless Bluetooth Speaker"/>
    <n v="631.96"/>
    <x v="5"/>
    <n v="303.3408"/>
    <s v="No"/>
    <x v="2"/>
  </r>
  <r>
    <s v="US-2019-123610"/>
    <d v="2019-05-12T00:00:00"/>
    <x v="0"/>
    <x v="4"/>
    <n v="5"/>
    <d v="2019-05-16T00:00:00"/>
    <x v="0"/>
    <s v="VM-21835"/>
    <s v="Vivian Mathis"/>
    <x v="1"/>
    <s v="United States"/>
    <x v="120"/>
    <x v="1"/>
    <x v="1"/>
    <s v="TEC-AC-10004518"/>
    <x v="1"/>
    <x v="3"/>
    <s v="Memorex Mini Travel Drive 32 GB USB 2.0 Flash Drive"/>
    <n v="120"/>
    <x v="6"/>
    <n v="46.8"/>
    <s v="No"/>
    <x v="1"/>
  </r>
  <r>
    <s v="US-2019-123610"/>
    <d v="2019-05-12T00:00:00"/>
    <x v="0"/>
    <x v="4"/>
    <n v="5"/>
    <d v="2019-05-16T00:00:00"/>
    <x v="0"/>
    <s v="VM-21835"/>
    <s v="Vivian Mathis"/>
    <x v="1"/>
    <s v="United States"/>
    <x v="120"/>
    <x v="1"/>
    <x v="1"/>
    <s v="OFF-AP-10002222"/>
    <x v="2"/>
    <x v="13"/>
    <s v="Staple holder"/>
    <n v="8.67"/>
    <x v="0"/>
    <n v="2.3409"/>
    <s v="No"/>
    <x v="2"/>
  </r>
  <r>
    <s v="CA-2019-141019"/>
    <d v="2019-05-14T00:00:00"/>
    <x v="0"/>
    <x v="4"/>
    <n v="5"/>
    <d v="2019-05-14T00:00:00"/>
    <x v="3"/>
    <s v="LH-17155"/>
    <s v="Logan Haushalter"/>
    <x v="1"/>
    <s v="United States"/>
    <x v="121"/>
    <x v="8"/>
    <x v="0"/>
    <s v="FUR-FU-10002937"/>
    <x v="0"/>
    <x v="8"/>
    <s v="GE 48&quot; Fluorescent Tube, Cool White Energy Saver, 34 Watts, 30/Box"/>
    <n v="79.384"/>
    <x v="0"/>
    <n v="29.768999999999998"/>
    <s v="No"/>
    <x v="0"/>
  </r>
  <r>
    <s v="US-2019-148901"/>
    <d v="2019-05-14T00:00:00"/>
    <x v="0"/>
    <x v="4"/>
    <n v="5"/>
    <d v="2019-05-19T00:00:00"/>
    <x v="0"/>
    <s v="MK-17905"/>
    <s v="Michael Kennedy"/>
    <x v="0"/>
    <s v="United States"/>
    <x v="6"/>
    <x v="6"/>
    <x v="3"/>
    <s v="OFF-BI-10001718"/>
    <x v="2"/>
    <x v="5"/>
    <s v="GBC DocuBind P50 Personal Binding Machine"/>
    <n v="57.582000000000001"/>
    <x v="1"/>
    <n v="-44.1462"/>
    <s v="No"/>
    <x v="0"/>
  </r>
  <r>
    <s v="US-2019-148901"/>
    <d v="2019-05-14T00:00:00"/>
    <x v="0"/>
    <x v="4"/>
    <n v="5"/>
    <d v="2019-05-19T00:00:00"/>
    <x v="0"/>
    <s v="MK-17905"/>
    <s v="Michael Kennedy"/>
    <x v="0"/>
    <s v="United States"/>
    <x v="6"/>
    <x v="6"/>
    <x v="3"/>
    <s v="OFF-PA-10004983"/>
    <x v="2"/>
    <x v="9"/>
    <s v="Xerox 23"/>
    <n v="31.103999999999999"/>
    <x v="6"/>
    <n v="10.8864"/>
    <s v="No"/>
    <x v="2"/>
  </r>
  <r>
    <s v="US-2019-148901"/>
    <d v="2019-05-14T00:00:00"/>
    <x v="0"/>
    <x v="4"/>
    <n v="5"/>
    <d v="2019-05-19T00:00:00"/>
    <x v="0"/>
    <s v="MK-17905"/>
    <s v="Michael Kennedy"/>
    <x v="0"/>
    <s v="United States"/>
    <x v="6"/>
    <x v="6"/>
    <x v="3"/>
    <s v="FUR-FU-10002396"/>
    <x v="0"/>
    <x v="8"/>
    <s v="DAX Copper Panel Document Frame, 5 x 7 Size"/>
    <n v="30.192"/>
    <x v="1"/>
    <n v="8.3027999999999995"/>
    <s v="No"/>
    <x v="0"/>
  </r>
  <r>
    <s v="US-2019-148901"/>
    <d v="2019-05-14T00:00:00"/>
    <x v="0"/>
    <x v="4"/>
    <n v="5"/>
    <d v="2019-05-19T00:00:00"/>
    <x v="0"/>
    <s v="MK-17905"/>
    <s v="Michael Kennedy"/>
    <x v="0"/>
    <s v="United States"/>
    <x v="6"/>
    <x v="6"/>
    <x v="3"/>
    <s v="TEC-PH-10003988"/>
    <x v="1"/>
    <x v="1"/>
    <s v="LF Elite 3D Dazzle Designer Hard Case Cover, Lf Stylus Pen and Wiper For Apple Iphone 5c Mini Lite"/>
    <n v="43.6"/>
    <x v="3"/>
    <n v="4.3600000000000003"/>
    <s v="No"/>
    <x v="1"/>
  </r>
  <r>
    <s v="US-2019-148901"/>
    <d v="2019-05-14T00:00:00"/>
    <x v="0"/>
    <x v="4"/>
    <n v="5"/>
    <d v="2019-05-19T00:00:00"/>
    <x v="0"/>
    <s v="MK-17905"/>
    <s v="Michael Kennedy"/>
    <x v="0"/>
    <s v="United States"/>
    <x v="6"/>
    <x v="6"/>
    <x v="3"/>
    <s v="OFF-AR-10002467"/>
    <x v="2"/>
    <x v="7"/>
    <s v="Dixon Ticonderoga Pencils"/>
    <n v="4.7679999999999998"/>
    <x v="2"/>
    <n v="0.41720000000000002"/>
    <s v="No"/>
    <x v="2"/>
  </r>
  <r>
    <s v="US-2019-148901"/>
    <d v="2019-05-14T00:00:00"/>
    <x v="0"/>
    <x v="4"/>
    <n v="5"/>
    <d v="2019-05-19T00:00:00"/>
    <x v="0"/>
    <s v="MK-17905"/>
    <s v="Michael Kennedy"/>
    <x v="0"/>
    <s v="United States"/>
    <x v="6"/>
    <x v="6"/>
    <x v="3"/>
    <s v="OFF-BI-10004002"/>
    <x v="2"/>
    <x v="5"/>
    <s v="Wilson Jones International Size A4 Ring Binders"/>
    <n v="10.38"/>
    <x v="2"/>
    <n v="-7.6120000000000001"/>
    <s v="No"/>
    <x v="1"/>
  </r>
  <r>
    <s v="US-2019-148901"/>
    <d v="2019-05-14T00:00:00"/>
    <x v="0"/>
    <x v="4"/>
    <n v="5"/>
    <d v="2019-05-19T00:00:00"/>
    <x v="0"/>
    <s v="MK-17905"/>
    <s v="Michael Kennedy"/>
    <x v="0"/>
    <s v="United States"/>
    <x v="6"/>
    <x v="6"/>
    <x v="3"/>
    <s v="OFF-BI-10002309"/>
    <x v="2"/>
    <x v="5"/>
    <s v="Avery Heavy-Duty EZD  Binder With Locking Rings"/>
    <n v="13.391999999999999"/>
    <x v="9"/>
    <n v="-9.8208000000000002"/>
    <s v="No"/>
    <x v="2"/>
  </r>
  <r>
    <s v="CA-2019-108224"/>
    <d v="2019-05-14T00:00:00"/>
    <x v="0"/>
    <x v="4"/>
    <n v="5"/>
    <d v="2019-05-14T00:00:00"/>
    <x v="3"/>
    <s v="TH-21235"/>
    <s v="Tiffany House"/>
    <x v="0"/>
    <s v="United States"/>
    <x v="122"/>
    <x v="20"/>
    <x v="1"/>
    <s v="TEC-AC-10003832"/>
    <x v="1"/>
    <x v="3"/>
    <s v="Imation 16GB Mini TravelDrive USB 2.0 Flash Drive"/>
    <n v="185.52799999999999"/>
    <x v="4"/>
    <n v="48.701099999999997"/>
    <s v="No"/>
    <x v="0"/>
  </r>
  <r>
    <s v="US-2019-146570"/>
    <d v="2019-05-15T00:00:00"/>
    <x v="0"/>
    <x v="4"/>
    <n v="5"/>
    <d v="2019-05-20T00:00:00"/>
    <x v="0"/>
    <s v="SN-20710"/>
    <s v="Steve Nguyen"/>
    <x v="2"/>
    <s v="United States"/>
    <x v="44"/>
    <x v="16"/>
    <x v="3"/>
    <s v="OFF-BI-10001718"/>
    <x v="2"/>
    <x v="5"/>
    <s v="GBC DocuBind P50 Personal Binding Machine"/>
    <n v="511.84"/>
    <x v="9"/>
    <n v="240.56479999999999"/>
    <s v="No"/>
    <x v="1"/>
  </r>
  <r>
    <s v="US-2019-146570"/>
    <d v="2019-05-15T00:00:00"/>
    <x v="0"/>
    <x v="4"/>
    <n v="5"/>
    <d v="2019-05-20T00:00:00"/>
    <x v="0"/>
    <s v="SN-20710"/>
    <s v="Steve Nguyen"/>
    <x v="2"/>
    <s v="United States"/>
    <x v="44"/>
    <x v="16"/>
    <x v="3"/>
    <s v="OFF-AR-10004602"/>
    <x v="2"/>
    <x v="7"/>
    <s v="Boston KS Multi-Size Manual Pencil Sharpener"/>
    <n v="91.96"/>
    <x v="5"/>
    <n v="25.748799999999999"/>
    <s v="No"/>
    <x v="0"/>
  </r>
  <r>
    <s v="US-2019-146570"/>
    <d v="2019-05-15T00:00:00"/>
    <x v="0"/>
    <x v="4"/>
    <n v="5"/>
    <d v="2019-05-20T00:00:00"/>
    <x v="0"/>
    <s v="SN-20710"/>
    <s v="Steve Nguyen"/>
    <x v="2"/>
    <s v="United States"/>
    <x v="44"/>
    <x v="16"/>
    <x v="3"/>
    <s v="OFF-AR-10003856"/>
    <x v="2"/>
    <x v="7"/>
    <s v="Newell 344"/>
    <n v="8.34"/>
    <x v="1"/>
    <n v="2.1684000000000001"/>
    <s v="No"/>
    <x v="0"/>
  </r>
  <r>
    <s v="CA-2019-152408"/>
    <d v="2019-05-15T00:00:00"/>
    <x v="0"/>
    <x v="4"/>
    <n v="5"/>
    <d v="2019-05-21T00:00:00"/>
    <x v="0"/>
    <s v="TT-21220"/>
    <s v="Thomas Thornton"/>
    <x v="1"/>
    <s v="United States"/>
    <x v="20"/>
    <x v="12"/>
    <x v="0"/>
    <s v="OFF-BI-10002393"/>
    <x v="2"/>
    <x v="5"/>
    <s v="Binder Posts"/>
    <n v="13.776"/>
    <x v="1"/>
    <n v="4.4771999999999998"/>
    <s v="No"/>
    <x v="1"/>
  </r>
  <r>
    <s v="CA-2019-141180"/>
    <d v="2019-05-15T00:00:00"/>
    <x v="0"/>
    <x v="4"/>
    <n v="5"/>
    <d v="2019-05-19T00:00:00"/>
    <x v="2"/>
    <s v="DP-13000"/>
    <s v="Darren Powers"/>
    <x v="1"/>
    <s v="United States"/>
    <x v="123"/>
    <x v="6"/>
    <x v="3"/>
    <s v="OFF-BI-10000301"/>
    <x v="2"/>
    <x v="5"/>
    <s v="GBC Instant Report Kit"/>
    <n v="7.7640000000000002"/>
    <x v="5"/>
    <n v="-5.1760000000000002"/>
    <s v="No"/>
    <x v="0"/>
  </r>
  <r>
    <s v="CA-2019-165673"/>
    <d v="2019-05-15T00:00:00"/>
    <x v="0"/>
    <x v="4"/>
    <n v="5"/>
    <d v="2019-05-19T00:00:00"/>
    <x v="2"/>
    <s v="MN-17935"/>
    <s v="Michael Nguyen"/>
    <x v="1"/>
    <s v="United States"/>
    <x v="15"/>
    <x v="8"/>
    <x v="0"/>
    <s v="OFF-PA-10000697"/>
    <x v="2"/>
    <x v="9"/>
    <s v="TOPS Voice Message Log Book, Flash Format"/>
    <n v="15.231999999999999"/>
    <x v="5"/>
    <n v="5.5216000000000003"/>
    <s v="No"/>
    <x v="0"/>
  </r>
  <r>
    <s v="CA-2019-122133"/>
    <d v="2019-05-16T00:00:00"/>
    <x v="0"/>
    <x v="4"/>
    <n v="5"/>
    <d v="2019-05-23T00:00:00"/>
    <x v="0"/>
    <s v="JR-15670"/>
    <s v="Jim Radford"/>
    <x v="1"/>
    <s v="United States"/>
    <x v="124"/>
    <x v="11"/>
    <x v="0"/>
    <s v="OFF-ST-10002574"/>
    <x v="2"/>
    <x v="2"/>
    <s v="SAFCO Commercial Wire Shelving, Black"/>
    <n v="552.55999999999995"/>
    <x v="5"/>
    <n v="0"/>
    <s v="No"/>
    <x v="1"/>
  </r>
  <r>
    <s v="CA-2019-133144"/>
    <d v="2019-05-16T00:00:00"/>
    <x v="0"/>
    <x v="4"/>
    <n v="5"/>
    <d v="2019-05-21T00:00:00"/>
    <x v="2"/>
    <s v="DO-13435"/>
    <s v="Denny Ordway"/>
    <x v="1"/>
    <s v="United States"/>
    <x v="1"/>
    <x v="1"/>
    <x v="1"/>
    <s v="OFF-PA-10004971"/>
    <x v="2"/>
    <x v="9"/>
    <s v="Xerox 196"/>
    <n v="17.34"/>
    <x v="1"/>
    <n v="8.4966000000000008"/>
    <s v="No"/>
    <x v="0"/>
  </r>
  <r>
    <s v="CA-2019-130638"/>
    <d v="2019-05-16T00:00:00"/>
    <x v="0"/>
    <x v="4"/>
    <n v="5"/>
    <d v="2019-05-19T00:00:00"/>
    <x v="2"/>
    <s v="SC-20095"/>
    <s v="Sanjit Chand"/>
    <x v="1"/>
    <s v="United States"/>
    <x v="1"/>
    <x v="1"/>
    <x v="1"/>
    <s v="FUR-FU-10002116"/>
    <x v="0"/>
    <x v="8"/>
    <s v="Tenex Carpeted, Granite-Look or Clear Contemporary Contour Shape Chair Mats"/>
    <n v="282.83999999999997"/>
    <x v="5"/>
    <n v="19.7988"/>
    <s v="No"/>
    <x v="1"/>
  </r>
  <r>
    <s v="CA-2019-130638"/>
    <d v="2019-05-16T00:00:00"/>
    <x v="0"/>
    <x v="4"/>
    <n v="5"/>
    <d v="2019-05-19T00:00:00"/>
    <x v="2"/>
    <s v="SC-20095"/>
    <s v="Sanjit Chand"/>
    <x v="1"/>
    <s v="United States"/>
    <x v="1"/>
    <x v="1"/>
    <x v="1"/>
    <s v="OFF-LA-10002195"/>
    <x v="2"/>
    <x v="14"/>
    <s v="Avery 481"/>
    <n v="27.72"/>
    <x v="7"/>
    <n v="13.3056"/>
    <s v="No"/>
    <x v="0"/>
  </r>
  <r>
    <s v="US-2019-150567"/>
    <d v="2019-05-17T00:00:00"/>
    <x v="0"/>
    <x v="4"/>
    <n v="5"/>
    <d v="2019-05-21T00:00:00"/>
    <x v="0"/>
    <s v="RP-19855"/>
    <s v="Roy Phan"/>
    <x v="0"/>
    <s v="United States"/>
    <x v="125"/>
    <x v="6"/>
    <x v="3"/>
    <s v="OFF-BI-10001757"/>
    <x v="2"/>
    <x v="5"/>
    <s v="Pressboard Hanging Data Binders for Unburst Sheets"/>
    <n v="2.952"/>
    <x v="2"/>
    <n v="-2.1648000000000001"/>
    <s v="No"/>
    <x v="1"/>
  </r>
  <r>
    <s v="US-2019-150567"/>
    <d v="2019-05-17T00:00:00"/>
    <x v="0"/>
    <x v="4"/>
    <n v="5"/>
    <d v="2019-05-21T00:00:00"/>
    <x v="0"/>
    <s v="RP-19855"/>
    <s v="Roy Phan"/>
    <x v="0"/>
    <s v="United States"/>
    <x v="125"/>
    <x v="6"/>
    <x v="3"/>
    <s v="OFF-BI-10000069"/>
    <x v="2"/>
    <x v="5"/>
    <s v="GBC Prepunched Paper, 19-Hole, for Binding Systems, 24-lb"/>
    <n v="27.018000000000001"/>
    <x v="6"/>
    <n v="-21.6144"/>
    <s v="No"/>
    <x v="2"/>
  </r>
  <r>
    <s v="CA-2019-158435"/>
    <d v="2019-05-17T00:00:00"/>
    <x v="0"/>
    <x v="4"/>
    <n v="5"/>
    <d v="2019-05-18T00:00:00"/>
    <x v="1"/>
    <s v="AG-10900"/>
    <s v="Arthur Gainer"/>
    <x v="1"/>
    <s v="United States"/>
    <x v="126"/>
    <x v="11"/>
    <x v="0"/>
    <s v="OFF-SU-10000381"/>
    <x v="2"/>
    <x v="16"/>
    <s v="Acme Forged Steel Scissors with Black Enamel Handles"/>
    <n v="65.17"/>
    <x v="4"/>
    <n v="18.8993"/>
    <s v="No"/>
    <x v="2"/>
  </r>
  <r>
    <s v="CA-2019-158435"/>
    <d v="2019-05-17T00:00:00"/>
    <x v="0"/>
    <x v="4"/>
    <n v="5"/>
    <d v="2019-05-18T00:00:00"/>
    <x v="1"/>
    <s v="AG-10900"/>
    <s v="Arthur Gainer"/>
    <x v="1"/>
    <s v="United States"/>
    <x v="126"/>
    <x v="11"/>
    <x v="0"/>
    <s v="OFF-LA-10002475"/>
    <x v="2"/>
    <x v="14"/>
    <s v="Avery 519"/>
    <n v="14.62"/>
    <x v="2"/>
    <n v="6.8714000000000004"/>
    <s v="No"/>
    <x v="1"/>
  </r>
  <r>
    <s v="CA-2019-158435"/>
    <d v="2019-05-17T00:00:00"/>
    <x v="0"/>
    <x v="4"/>
    <n v="5"/>
    <d v="2019-05-18T00:00:00"/>
    <x v="1"/>
    <s v="AG-10900"/>
    <s v="Arthur Gainer"/>
    <x v="1"/>
    <s v="United States"/>
    <x v="126"/>
    <x v="11"/>
    <x v="0"/>
    <s v="FUR-FU-10003975"/>
    <x v="0"/>
    <x v="8"/>
    <s v="Eldon Advantage Chair Mats for Low to Medium Pile Carpets"/>
    <n v="173.24"/>
    <x v="5"/>
    <n v="17.324000000000002"/>
    <s v="No"/>
    <x v="2"/>
  </r>
  <r>
    <s v="US-2019-117037"/>
    <d v="2019-05-17T00:00:00"/>
    <x v="0"/>
    <x v="4"/>
    <n v="5"/>
    <d v="2019-05-20T00:00:00"/>
    <x v="1"/>
    <s v="LW-17215"/>
    <s v="Luke Weiss"/>
    <x v="1"/>
    <s v="United States"/>
    <x v="29"/>
    <x v="17"/>
    <x v="2"/>
    <s v="OFF-BI-10000279"/>
    <x v="2"/>
    <x v="5"/>
    <s v="Acco Recycled 2&quot; Capacity Laser Printer Hanging Data Binders"/>
    <n v="2.89"/>
    <x v="0"/>
    <n v="-4.7685000000000004"/>
    <s v="No"/>
    <x v="0"/>
  </r>
  <r>
    <s v="US-2019-117037"/>
    <d v="2019-05-17T00:00:00"/>
    <x v="0"/>
    <x v="4"/>
    <n v="5"/>
    <d v="2019-05-20T00:00:00"/>
    <x v="1"/>
    <s v="LW-17215"/>
    <s v="Luke Weiss"/>
    <x v="1"/>
    <s v="United States"/>
    <x v="29"/>
    <x v="17"/>
    <x v="2"/>
    <s v="OFF-FA-10000936"/>
    <x v="2"/>
    <x v="12"/>
    <s v="Acco Hot Clips Clips to Go"/>
    <n v="7.8959999999999999"/>
    <x v="1"/>
    <n v="2.4674999999999998"/>
    <s v="No"/>
    <x v="2"/>
  </r>
  <r>
    <s v="US-2019-117037"/>
    <d v="2019-05-17T00:00:00"/>
    <x v="0"/>
    <x v="4"/>
    <n v="5"/>
    <d v="2019-05-20T00:00:00"/>
    <x v="1"/>
    <s v="LW-17215"/>
    <s v="Luke Weiss"/>
    <x v="1"/>
    <s v="United States"/>
    <x v="29"/>
    <x v="17"/>
    <x v="2"/>
    <s v="FUR-FU-10004973"/>
    <x v="0"/>
    <x v="8"/>
    <s v="Flat Face Poster Frame"/>
    <n v="22.608000000000001"/>
    <x v="1"/>
    <n v="-10.1736"/>
    <s v="No"/>
    <x v="2"/>
  </r>
  <r>
    <s v="US-2019-117037"/>
    <d v="2019-05-17T00:00:00"/>
    <x v="0"/>
    <x v="4"/>
    <n v="5"/>
    <d v="2019-05-20T00:00:00"/>
    <x v="1"/>
    <s v="LW-17215"/>
    <s v="Luke Weiss"/>
    <x v="1"/>
    <s v="United States"/>
    <x v="29"/>
    <x v="17"/>
    <x v="2"/>
    <s v="OFF-PA-10000791"/>
    <x v="2"/>
    <x v="9"/>
    <s v="Wirebound Message Books, Four 2 3/4 x 5 Forms per Page, 200 Sets per Book"/>
    <n v="30.527999999999999"/>
    <x v="9"/>
    <n v="9.5399999999999991"/>
    <s v="No"/>
    <x v="0"/>
  </r>
  <r>
    <s v="CA-2019-122728"/>
    <d v="2019-05-18T00:00:00"/>
    <x v="0"/>
    <x v="4"/>
    <n v="5"/>
    <d v="2019-05-24T00:00:00"/>
    <x v="0"/>
    <s v="EB-13930"/>
    <s v="Eric Barreto"/>
    <x v="1"/>
    <s v="United States"/>
    <x v="28"/>
    <x v="1"/>
    <x v="1"/>
    <s v="OFF-ST-10000604"/>
    <x v="2"/>
    <x v="2"/>
    <s v="Home/Office Personal File Carts"/>
    <n v="104.28"/>
    <x v="1"/>
    <n v="26.07"/>
    <s v="No"/>
    <x v="0"/>
  </r>
  <r>
    <s v="CA-2019-122728"/>
    <d v="2019-05-18T00:00:00"/>
    <x v="0"/>
    <x v="4"/>
    <n v="5"/>
    <d v="2019-05-24T00:00:00"/>
    <x v="0"/>
    <s v="EB-13930"/>
    <s v="Eric Barreto"/>
    <x v="1"/>
    <s v="United States"/>
    <x v="28"/>
    <x v="1"/>
    <x v="1"/>
    <s v="OFF-PA-10004040"/>
    <x v="2"/>
    <x v="9"/>
    <s v="Universal Premium White Copier/Laser Paper (20Lb. and 87 Bright)"/>
    <n v="17.940000000000001"/>
    <x v="1"/>
    <n v="8.7905999999999995"/>
    <s v="No"/>
    <x v="0"/>
  </r>
  <r>
    <s v="CA-2019-157245"/>
    <d v="2019-05-19T00:00:00"/>
    <x v="0"/>
    <x v="4"/>
    <n v="5"/>
    <d v="2019-05-24T00:00:00"/>
    <x v="0"/>
    <s v="LE-16810"/>
    <s v="Laurel Elliston"/>
    <x v="1"/>
    <s v="United States"/>
    <x v="34"/>
    <x v="18"/>
    <x v="3"/>
    <s v="FUR-CH-10003746"/>
    <x v="0"/>
    <x v="11"/>
    <s v="Hon 4070 Series Pagoda Round Back Stacking Chairs"/>
    <n v="641.96"/>
    <x v="2"/>
    <n v="179.74879999999999"/>
    <s v="No"/>
    <x v="1"/>
  </r>
  <r>
    <s v="CA-2019-169943"/>
    <d v="2019-05-19T00:00:00"/>
    <x v="0"/>
    <x v="4"/>
    <n v="5"/>
    <d v="2019-05-24T00:00:00"/>
    <x v="0"/>
    <s v="BN-11515"/>
    <s v="Bradley Nguyen"/>
    <x v="1"/>
    <s v="United States"/>
    <x v="20"/>
    <x v="12"/>
    <x v="0"/>
    <s v="OFF-AP-10001563"/>
    <x v="2"/>
    <x v="13"/>
    <s v="Belkin Premiere Surge Master II 8-outlet surge protector"/>
    <n v="242.9"/>
    <x v="3"/>
    <n v="70.441000000000003"/>
    <s v="No"/>
    <x v="2"/>
  </r>
  <r>
    <s v="CA-2019-169943"/>
    <d v="2019-05-19T00:00:00"/>
    <x v="0"/>
    <x v="4"/>
    <n v="5"/>
    <d v="2019-05-24T00:00:00"/>
    <x v="0"/>
    <s v="BN-11515"/>
    <s v="Bradley Nguyen"/>
    <x v="1"/>
    <s v="United States"/>
    <x v="20"/>
    <x v="12"/>
    <x v="0"/>
    <s v="OFF-ST-10004123"/>
    <x v="2"/>
    <x v="2"/>
    <s v="Safco Industrial Wire Shelving System"/>
    <n v="454.9"/>
    <x v="3"/>
    <n v="0"/>
    <s v="No"/>
    <x v="1"/>
  </r>
  <r>
    <s v="CA-2019-169943"/>
    <d v="2019-05-19T00:00:00"/>
    <x v="0"/>
    <x v="4"/>
    <n v="5"/>
    <d v="2019-05-24T00:00:00"/>
    <x v="0"/>
    <s v="BN-11515"/>
    <s v="Bradley Nguyen"/>
    <x v="1"/>
    <s v="United States"/>
    <x v="20"/>
    <x v="12"/>
    <x v="0"/>
    <s v="FUR-FU-10002088"/>
    <x v="0"/>
    <x v="8"/>
    <s v="Nu-Dell Float Frame 11 x 14 1/2"/>
    <n v="35.92"/>
    <x v="5"/>
    <n v="15.086399999999999"/>
    <s v="No"/>
    <x v="1"/>
  </r>
  <r>
    <s v="CA-2019-169943"/>
    <d v="2019-05-19T00:00:00"/>
    <x v="0"/>
    <x v="4"/>
    <n v="5"/>
    <d v="2019-05-24T00:00:00"/>
    <x v="0"/>
    <s v="BN-11515"/>
    <s v="Bradley Nguyen"/>
    <x v="1"/>
    <s v="United States"/>
    <x v="20"/>
    <x v="12"/>
    <x v="0"/>
    <s v="FUR-FU-10000010"/>
    <x v="0"/>
    <x v="8"/>
    <s v="DAX Value U-Channel Document Frames, Easel Back"/>
    <n v="39.76"/>
    <x v="9"/>
    <n v="12.3256"/>
    <s v="No"/>
    <x v="1"/>
  </r>
  <r>
    <s v="CA-2019-169943"/>
    <d v="2019-05-19T00:00:00"/>
    <x v="0"/>
    <x v="4"/>
    <n v="5"/>
    <d v="2019-05-24T00:00:00"/>
    <x v="0"/>
    <s v="BN-11515"/>
    <s v="Bradley Nguyen"/>
    <x v="1"/>
    <s v="United States"/>
    <x v="20"/>
    <x v="12"/>
    <x v="0"/>
    <s v="OFF-BI-10002824"/>
    <x v="2"/>
    <x v="5"/>
    <s v="Recycled Easel Ring Binders"/>
    <n v="47.744"/>
    <x v="5"/>
    <n v="14.92"/>
    <s v="No"/>
    <x v="1"/>
  </r>
  <r>
    <s v="CA-2019-126935"/>
    <d v="2019-05-19T00:00:00"/>
    <x v="0"/>
    <x v="4"/>
    <n v="5"/>
    <d v="2019-05-24T00:00:00"/>
    <x v="0"/>
    <s v="BT-11395"/>
    <s v="Bill Tyler"/>
    <x v="0"/>
    <s v="United States"/>
    <x v="28"/>
    <x v="1"/>
    <x v="1"/>
    <s v="OFF-BI-10004817"/>
    <x v="2"/>
    <x v="5"/>
    <s v="GBC Personal VeloBind Strips"/>
    <n v="9.5839999999999996"/>
    <x v="0"/>
    <n v="3.3544"/>
    <s v="No"/>
    <x v="2"/>
  </r>
  <r>
    <s v="US-2019-152835"/>
    <d v="2019-05-19T00:00:00"/>
    <x v="0"/>
    <x v="4"/>
    <n v="5"/>
    <d v="2019-05-23T00:00:00"/>
    <x v="0"/>
    <s v="RP-19855"/>
    <s v="Roy Phan"/>
    <x v="0"/>
    <s v="United States"/>
    <x v="127"/>
    <x v="24"/>
    <x v="2"/>
    <s v="OFF-AR-10003056"/>
    <x v="2"/>
    <x v="7"/>
    <s v="Newell 341"/>
    <n v="21.4"/>
    <x v="3"/>
    <n v="6.2060000000000004"/>
    <s v="No"/>
    <x v="1"/>
  </r>
  <r>
    <s v="CA-2019-138282"/>
    <d v="2019-05-19T00:00:00"/>
    <x v="0"/>
    <x v="4"/>
    <n v="5"/>
    <d v="2019-05-23T00:00:00"/>
    <x v="0"/>
    <s v="AH-10690"/>
    <s v="Anna Häberlin"/>
    <x v="0"/>
    <s v="United States"/>
    <x v="1"/>
    <x v="1"/>
    <x v="1"/>
    <s v="OFF-AP-10001366"/>
    <x v="2"/>
    <x v="13"/>
    <s v="Staple holder"/>
    <n v="87.84"/>
    <x v="9"/>
    <n v="23.716799999999999"/>
    <s v="No"/>
    <x v="1"/>
  </r>
  <r>
    <s v="CA-2019-115917"/>
    <d v="2019-05-20T00:00:00"/>
    <x v="0"/>
    <x v="4"/>
    <n v="5"/>
    <d v="2019-05-25T00:00:00"/>
    <x v="0"/>
    <s v="RB-19465"/>
    <s v="Rick Bensley"/>
    <x v="2"/>
    <s v="United States"/>
    <x v="128"/>
    <x v="1"/>
    <x v="1"/>
    <s v="FUR-FU-10000576"/>
    <x v="0"/>
    <x v="8"/>
    <s v="Luxo Professional Fluorescent Magnifier Lamp with Clamp-Mount Base"/>
    <n v="1049.2"/>
    <x v="3"/>
    <n v="272.79199999999997"/>
    <s v="No"/>
    <x v="1"/>
  </r>
  <r>
    <s v="CA-2019-115917"/>
    <d v="2019-05-20T00:00:00"/>
    <x v="0"/>
    <x v="4"/>
    <n v="5"/>
    <d v="2019-05-25T00:00:00"/>
    <x v="0"/>
    <s v="RB-19465"/>
    <s v="Rick Bensley"/>
    <x v="2"/>
    <s v="United States"/>
    <x v="128"/>
    <x v="1"/>
    <x v="1"/>
    <s v="OFF-BI-10004728"/>
    <x v="2"/>
    <x v="5"/>
    <s v="Wilson Jones Turn Tabs Binder Tool for Ring Binders"/>
    <n v="15.423999999999999"/>
    <x v="5"/>
    <n v="5.0128000000000004"/>
    <s v="No"/>
    <x v="2"/>
  </r>
  <r>
    <s v="CA-2019-105256"/>
    <d v="2019-05-20T00:00:00"/>
    <x v="0"/>
    <x v="4"/>
    <n v="5"/>
    <d v="2019-05-20T00:00:00"/>
    <x v="3"/>
    <s v="JK-15730"/>
    <s v="Joe Kamberova"/>
    <x v="1"/>
    <s v="United States"/>
    <x v="129"/>
    <x v="4"/>
    <x v="3"/>
    <s v="TEC-PH-10001530"/>
    <x v="1"/>
    <x v="1"/>
    <s v="Cisco Unified IP Phone 7945G VoIP phone"/>
    <n v="1363.96"/>
    <x v="3"/>
    <n v="85.247500000000002"/>
    <s v="No"/>
    <x v="2"/>
  </r>
  <r>
    <s v="CA-2019-108567"/>
    <d v="2019-05-20T00:00:00"/>
    <x v="0"/>
    <x v="4"/>
    <n v="5"/>
    <d v="2019-05-24T00:00:00"/>
    <x v="0"/>
    <s v="DB-13210"/>
    <s v="Dean Braden"/>
    <x v="1"/>
    <s v="United States"/>
    <x v="130"/>
    <x v="6"/>
    <x v="3"/>
    <s v="OFF-BI-10004140"/>
    <x v="2"/>
    <x v="5"/>
    <s v="Avery Non-Stick Binders"/>
    <n v="2.694"/>
    <x v="2"/>
    <n v="-2.2450000000000001"/>
    <s v="No"/>
    <x v="1"/>
  </r>
  <r>
    <s v="CA-2019-146010"/>
    <d v="2019-05-20T00:00:00"/>
    <x v="0"/>
    <x v="4"/>
    <n v="5"/>
    <d v="2019-05-23T00:00:00"/>
    <x v="1"/>
    <s v="EH-14125"/>
    <s v="Eugene Hildebrand"/>
    <x v="2"/>
    <s v="United States"/>
    <x v="108"/>
    <x v="22"/>
    <x v="1"/>
    <s v="OFF-BI-10003638"/>
    <x v="2"/>
    <x v="5"/>
    <s v="GBC Durable Plastic Covers"/>
    <n v="40.634999999999998"/>
    <x v="4"/>
    <n v="-32.508000000000003"/>
    <s v="No"/>
    <x v="2"/>
  </r>
  <r>
    <s v="US-2019-139486"/>
    <d v="2019-05-21T00:00:00"/>
    <x v="0"/>
    <x v="4"/>
    <n v="5"/>
    <d v="2019-05-23T00:00:00"/>
    <x v="1"/>
    <s v="LH-17155"/>
    <s v="Logan Haushalter"/>
    <x v="1"/>
    <s v="United States"/>
    <x v="1"/>
    <x v="1"/>
    <x v="1"/>
    <s v="TEC-PH-10003555"/>
    <x v="1"/>
    <x v="1"/>
    <s v="Motorola HK250 Universal Bluetooth Headset"/>
    <n v="55.176000000000002"/>
    <x v="1"/>
    <n v="-12.4146"/>
    <s v="No"/>
    <x v="1"/>
  </r>
  <r>
    <s v="US-2019-139486"/>
    <d v="2019-05-21T00:00:00"/>
    <x v="0"/>
    <x v="4"/>
    <n v="5"/>
    <d v="2019-05-23T00:00:00"/>
    <x v="1"/>
    <s v="LH-17155"/>
    <s v="Logan Haushalter"/>
    <x v="1"/>
    <s v="United States"/>
    <x v="1"/>
    <x v="1"/>
    <x v="1"/>
    <s v="TEC-AC-10003832"/>
    <x v="1"/>
    <x v="3"/>
    <s v="Imation 16GB Mini TravelDrive USB 2.0 Flash Drive"/>
    <n v="66.260000000000005"/>
    <x v="2"/>
    <n v="27.166599999999999"/>
    <s v="No"/>
    <x v="1"/>
  </r>
  <r>
    <s v="CA-2019-107202"/>
    <d v="2019-05-21T00:00:00"/>
    <x v="0"/>
    <x v="4"/>
    <n v="5"/>
    <d v="2019-05-28T00:00:00"/>
    <x v="0"/>
    <s v="LC-16930"/>
    <s v="Linda Cazamias"/>
    <x v="0"/>
    <s v="United States"/>
    <x v="131"/>
    <x v="31"/>
    <x v="1"/>
    <s v="TEC-MA-10000112"/>
    <x v="1"/>
    <x v="15"/>
    <s v="Panasonic KX MB2061 Multifunction Printer"/>
    <n v="2396.4"/>
    <x v="11"/>
    <n v="179.73"/>
    <s v="No"/>
    <x v="2"/>
  </r>
  <r>
    <s v="CA-2019-127642"/>
    <d v="2019-05-21T00:00:00"/>
    <x v="0"/>
    <x v="4"/>
    <n v="5"/>
    <d v="2019-05-23T00:00:00"/>
    <x v="1"/>
    <s v="CP-12340"/>
    <s v="Christine Phan"/>
    <x v="0"/>
    <s v="United States"/>
    <x v="132"/>
    <x v="35"/>
    <x v="0"/>
    <s v="OFF-PA-10000565"/>
    <x v="2"/>
    <x v="9"/>
    <s v="Easy-staple paper"/>
    <n v="111.96"/>
    <x v="2"/>
    <n v="54.860399999999998"/>
    <s v="No"/>
    <x v="2"/>
  </r>
  <r>
    <s v="CA-2019-114209"/>
    <d v="2019-05-21T00:00:00"/>
    <x v="0"/>
    <x v="4"/>
    <n v="5"/>
    <d v="2019-05-26T00:00:00"/>
    <x v="0"/>
    <s v="AS-10285"/>
    <s v="Alejandro Savely"/>
    <x v="0"/>
    <s v="United States"/>
    <x v="31"/>
    <x v="2"/>
    <x v="2"/>
    <s v="OFF-BI-10000343"/>
    <x v="2"/>
    <x v="5"/>
    <s v="Pressboard Covers with Storage Hooks, 9 1/2&quot; x 11&quot;, Light Blue"/>
    <n v="1.964"/>
    <x v="2"/>
    <n v="-3.2406000000000001"/>
    <s v="No"/>
    <x v="2"/>
  </r>
  <r>
    <s v="CA-2019-114209"/>
    <d v="2019-05-21T00:00:00"/>
    <x v="0"/>
    <x v="4"/>
    <n v="5"/>
    <d v="2019-05-26T00:00:00"/>
    <x v="0"/>
    <s v="AS-10285"/>
    <s v="Alejandro Savely"/>
    <x v="0"/>
    <s v="United States"/>
    <x v="31"/>
    <x v="2"/>
    <x v="2"/>
    <s v="OFF-PA-10003591"/>
    <x v="2"/>
    <x v="9"/>
    <s v="Southworth 100% Cotton The Best Paper"/>
    <n v="82.656000000000006"/>
    <x v="7"/>
    <n v="30.995999999999999"/>
    <s v="No"/>
    <x v="1"/>
  </r>
  <r>
    <s v="CA-2019-125920"/>
    <d v="2019-05-21T00:00:00"/>
    <x v="0"/>
    <x v="4"/>
    <n v="5"/>
    <d v="2019-05-28T00:00:00"/>
    <x v="0"/>
    <s v="SH-19975"/>
    <s v="Sally Hughsby"/>
    <x v="0"/>
    <s v="United States"/>
    <x v="29"/>
    <x v="17"/>
    <x v="2"/>
    <s v="OFF-BI-10003429"/>
    <x v="2"/>
    <x v="5"/>
    <s v="Cardinal HOLDit! Binder Insert Strips,Extra Strips"/>
    <n v="3.798"/>
    <x v="1"/>
    <n v="-5.8868999999999998"/>
    <s v="No"/>
    <x v="0"/>
  </r>
  <r>
    <s v="CA-2019-146934"/>
    <d v="2019-05-22T00:00:00"/>
    <x v="0"/>
    <x v="4"/>
    <n v="5"/>
    <d v="2019-05-27T00:00:00"/>
    <x v="0"/>
    <s v="AF-10870"/>
    <s v="Art Ferguson"/>
    <x v="1"/>
    <s v="United States"/>
    <x v="133"/>
    <x v="10"/>
    <x v="0"/>
    <s v="TEC-PH-10004614"/>
    <x v="1"/>
    <x v="1"/>
    <s v="AT&amp;T 841000 Phone"/>
    <n v="345"/>
    <x v="3"/>
    <n v="86.25"/>
    <s v="No"/>
    <x v="0"/>
  </r>
  <r>
    <s v="CA-2019-146934"/>
    <d v="2019-05-22T00:00:00"/>
    <x v="0"/>
    <x v="4"/>
    <n v="5"/>
    <d v="2019-05-27T00:00:00"/>
    <x v="0"/>
    <s v="AF-10870"/>
    <s v="Art Ferguson"/>
    <x v="1"/>
    <s v="United States"/>
    <x v="133"/>
    <x v="10"/>
    <x v="0"/>
    <s v="FUR-TA-10003748"/>
    <x v="0"/>
    <x v="4"/>
    <s v="Bevis 36 x 72 Conference Tables"/>
    <n v="174.286"/>
    <x v="2"/>
    <n v="-19.918399999999998"/>
    <s v="No"/>
    <x v="2"/>
  </r>
  <r>
    <s v="CA-2019-146934"/>
    <d v="2019-05-22T00:00:00"/>
    <x v="0"/>
    <x v="4"/>
    <n v="5"/>
    <d v="2019-05-27T00:00:00"/>
    <x v="0"/>
    <s v="AF-10870"/>
    <s v="Art Ferguson"/>
    <x v="1"/>
    <s v="United States"/>
    <x v="133"/>
    <x v="10"/>
    <x v="0"/>
    <s v="OFF-AP-10003217"/>
    <x v="2"/>
    <x v="13"/>
    <s v="Eureka Sanitaire  Commercial Upright"/>
    <n v="662.84"/>
    <x v="5"/>
    <n v="172.33840000000001"/>
    <s v="No"/>
    <x v="1"/>
  </r>
  <r>
    <s v="CA-2019-146934"/>
    <d v="2019-05-22T00:00:00"/>
    <x v="0"/>
    <x v="4"/>
    <n v="5"/>
    <d v="2019-05-27T00:00:00"/>
    <x v="0"/>
    <s v="AF-10870"/>
    <s v="Art Ferguson"/>
    <x v="1"/>
    <s v="United States"/>
    <x v="133"/>
    <x v="10"/>
    <x v="0"/>
    <s v="TEC-AC-10002399"/>
    <x v="1"/>
    <x v="3"/>
    <s v="SanDisk Cruzer 32 GB USB Flash Drive"/>
    <n v="95.1"/>
    <x v="3"/>
    <n v="30.431999999999999"/>
    <s v="No"/>
    <x v="2"/>
  </r>
  <r>
    <s v="CA-2019-146934"/>
    <d v="2019-05-22T00:00:00"/>
    <x v="0"/>
    <x v="4"/>
    <n v="5"/>
    <d v="2019-05-27T00:00:00"/>
    <x v="0"/>
    <s v="AF-10870"/>
    <s v="Art Ferguson"/>
    <x v="1"/>
    <s v="United States"/>
    <x v="133"/>
    <x v="10"/>
    <x v="0"/>
    <s v="OFF-EN-10002973"/>
    <x v="2"/>
    <x v="10"/>
    <s v="Ampad #10 Peel &amp; Seel Holiday Envelopes"/>
    <n v="26.88"/>
    <x v="6"/>
    <n v="12.9024"/>
    <s v="No"/>
    <x v="0"/>
  </r>
  <r>
    <s v="CA-2019-146934"/>
    <d v="2019-05-22T00:00:00"/>
    <x v="0"/>
    <x v="4"/>
    <n v="5"/>
    <d v="2019-05-27T00:00:00"/>
    <x v="0"/>
    <s v="AF-10870"/>
    <s v="Art Ferguson"/>
    <x v="1"/>
    <s v="United States"/>
    <x v="133"/>
    <x v="10"/>
    <x v="0"/>
    <s v="TEC-PH-10001336"/>
    <x v="1"/>
    <x v="1"/>
    <s v="Digium D40 VoIP phone"/>
    <n v="257.98"/>
    <x v="2"/>
    <n v="74.8142"/>
    <s v="No"/>
    <x v="1"/>
  </r>
  <r>
    <s v="CA-2019-159653"/>
    <d v="2019-05-22T00:00:00"/>
    <x v="0"/>
    <x v="4"/>
    <n v="5"/>
    <d v="2019-05-22T00:00:00"/>
    <x v="3"/>
    <s v="JF-15490"/>
    <s v="Jeremy Farry"/>
    <x v="1"/>
    <s v="United States"/>
    <x v="134"/>
    <x v="14"/>
    <x v="3"/>
    <s v="OFF-LA-10004345"/>
    <x v="2"/>
    <x v="14"/>
    <s v="Avery 493"/>
    <n v="14.73"/>
    <x v="1"/>
    <n v="7.2176999999999998"/>
    <s v="No"/>
    <x v="0"/>
  </r>
  <r>
    <s v="CA-2019-154081"/>
    <d v="2019-05-22T00:00:00"/>
    <x v="0"/>
    <x v="4"/>
    <n v="5"/>
    <d v="2019-05-29T00:00:00"/>
    <x v="0"/>
    <s v="JE-15610"/>
    <s v="Jim Epp"/>
    <x v="0"/>
    <s v="United States"/>
    <x v="1"/>
    <x v="1"/>
    <x v="1"/>
    <s v="TEC-PH-10001918"/>
    <x v="1"/>
    <x v="1"/>
    <s v="Nortel Business Series Terminal T7208 Digital phone"/>
    <n v="222.38399999999999"/>
    <x v="2"/>
    <n v="22.238399999999999"/>
    <s v="No"/>
    <x v="0"/>
  </r>
  <r>
    <s v="CA-2019-142762"/>
    <d v="2019-05-23T00:00:00"/>
    <x v="0"/>
    <x v="4"/>
    <n v="5"/>
    <d v="2019-05-27T00:00:00"/>
    <x v="0"/>
    <s v="LD-17005"/>
    <s v="Lisa DeCherney"/>
    <x v="1"/>
    <s v="United States"/>
    <x v="28"/>
    <x v="1"/>
    <x v="1"/>
    <s v="FUR-FU-10003691"/>
    <x v="0"/>
    <x v="8"/>
    <s v="Eldon Image Series Desk Accessories, Ebony"/>
    <n v="37.049999999999997"/>
    <x v="1"/>
    <n v="16.302"/>
    <s v="No"/>
    <x v="2"/>
  </r>
  <r>
    <s v="CA-2019-133725"/>
    <d v="2019-05-23T00:00:00"/>
    <x v="0"/>
    <x v="4"/>
    <n v="5"/>
    <d v="2019-05-28T00:00:00"/>
    <x v="0"/>
    <s v="KL-16645"/>
    <s v="Ken Lonsdale"/>
    <x v="1"/>
    <s v="United States"/>
    <x v="29"/>
    <x v="17"/>
    <x v="2"/>
    <s v="TEC-PH-10004165"/>
    <x v="1"/>
    <x v="1"/>
    <s v="Mitel MiVoice 5330e IP Phone"/>
    <n v="1979.9280000000001"/>
    <x v="7"/>
    <n v="148.49459999999999"/>
    <s v="No"/>
    <x v="2"/>
  </r>
  <r>
    <s v="CA-2019-154403"/>
    <d v="2019-05-23T00:00:00"/>
    <x v="0"/>
    <x v="4"/>
    <n v="5"/>
    <d v="2019-05-27T00:00:00"/>
    <x v="0"/>
    <s v="AP-10720"/>
    <s v="Anne Pryor"/>
    <x v="2"/>
    <s v="United States"/>
    <x v="135"/>
    <x v="36"/>
    <x v="3"/>
    <s v="OFF-PA-10001526"/>
    <x v="2"/>
    <x v="9"/>
    <s v="Xerox 1949"/>
    <n v="4.9800000000000004"/>
    <x v="0"/>
    <n v="2.4401999999999999"/>
    <s v="No"/>
    <x v="1"/>
  </r>
  <r>
    <s v="CA-2019-143714"/>
    <d v="2019-05-23T00:00:00"/>
    <x v="0"/>
    <x v="4"/>
    <n v="5"/>
    <d v="2019-05-27T00:00:00"/>
    <x v="0"/>
    <s v="CC-12370"/>
    <s v="Christopher Conant"/>
    <x v="1"/>
    <s v="United States"/>
    <x v="5"/>
    <x v="5"/>
    <x v="0"/>
    <s v="TEC-CO-10004722"/>
    <x v="1"/>
    <x v="6"/>
    <s v="Canon imageCLASS 2200 Advanced Copier"/>
    <n v="2399.9760000000001"/>
    <x v="5"/>
    <n v="1119.9967999999999"/>
    <s v="No"/>
    <x v="2"/>
  </r>
  <r>
    <s v="CA-2019-143714"/>
    <d v="2019-05-23T00:00:00"/>
    <x v="0"/>
    <x v="4"/>
    <n v="5"/>
    <d v="2019-05-27T00:00:00"/>
    <x v="0"/>
    <s v="CC-12370"/>
    <s v="Christopher Conant"/>
    <x v="1"/>
    <s v="United States"/>
    <x v="5"/>
    <x v="5"/>
    <x v="0"/>
    <s v="OFF-BI-10004308"/>
    <x v="2"/>
    <x v="5"/>
    <s v="Avery Legal 4-Ring Binder"/>
    <n v="6.2939999999999996"/>
    <x v="0"/>
    <n v="-4.1959999999999997"/>
    <s v="No"/>
    <x v="1"/>
  </r>
  <r>
    <s v="CA-2019-143714"/>
    <d v="2019-05-23T00:00:00"/>
    <x v="0"/>
    <x v="4"/>
    <n v="5"/>
    <d v="2019-05-27T00:00:00"/>
    <x v="0"/>
    <s v="CC-12370"/>
    <s v="Christopher Conant"/>
    <x v="1"/>
    <s v="United States"/>
    <x v="5"/>
    <x v="5"/>
    <x v="0"/>
    <s v="OFF-PA-10000029"/>
    <x v="2"/>
    <x v="9"/>
    <s v="Xerox 224"/>
    <n v="10.368"/>
    <x v="2"/>
    <n v="3.6288"/>
    <s v="No"/>
    <x v="0"/>
  </r>
  <r>
    <s v="CA-2019-143714"/>
    <d v="2019-05-23T00:00:00"/>
    <x v="0"/>
    <x v="4"/>
    <n v="5"/>
    <d v="2019-05-27T00:00:00"/>
    <x v="0"/>
    <s v="CC-12370"/>
    <s v="Christopher Conant"/>
    <x v="1"/>
    <s v="United States"/>
    <x v="5"/>
    <x v="5"/>
    <x v="0"/>
    <s v="TEC-PH-10004080"/>
    <x v="1"/>
    <x v="1"/>
    <s v="Avaya 5410 Digital phone"/>
    <n v="122.38200000000001"/>
    <x v="1"/>
    <n v="-24.476400000000002"/>
    <s v="No"/>
    <x v="2"/>
  </r>
  <r>
    <s v="CA-2019-136126"/>
    <d v="2019-05-24T00:00:00"/>
    <x v="0"/>
    <x v="4"/>
    <n v="5"/>
    <d v="2019-05-24T00:00:00"/>
    <x v="3"/>
    <s v="EH-14125"/>
    <s v="Eugene Hildebrand"/>
    <x v="2"/>
    <s v="United States"/>
    <x v="136"/>
    <x v="18"/>
    <x v="3"/>
    <s v="OFF-SU-10000898"/>
    <x v="2"/>
    <x v="16"/>
    <s v="Acme Hot Forged Carbon Steel Scissors with Nickel-Plated Handles, 3 7/8&quot; Cut, 8&quot;L"/>
    <n v="69.5"/>
    <x v="3"/>
    <n v="20.155000000000001"/>
    <s v="No"/>
    <x v="1"/>
  </r>
  <r>
    <s v="CA-2019-136126"/>
    <d v="2019-05-24T00:00:00"/>
    <x v="0"/>
    <x v="4"/>
    <n v="5"/>
    <d v="2019-05-24T00:00:00"/>
    <x v="3"/>
    <s v="EH-14125"/>
    <s v="Eugene Hildebrand"/>
    <x v="2"/>
    <s v="United States"/>
    <x v="136"/>
    <x v="18"/>
    <x v="3"/>
    <s v="OFF-PA-10004327"/>
    <x v="2"/>
    <x v="9"/>
    <s v="Xerox 1911"/>
    <n v="191.6"/>
    <x v="5"/>
    <n v="91.968000000000004"/>
    <s v="No"/>
    <x v="2"/>
  </r>
  <r>
    <s v="CA-2019-138583"/>
    <d v="2019-05-24T00:00:00"/>
    <x v="0"/>
    <x v="4"/>
    <n v="5"/>
    <d v="2019-05-28T00:00:00"/>
    <x v="0"/>
    <s v="DP-13390"/>
    <s v="Dennis Pardue"/>
    <x v="2"/>
    <s v="United States"/>
    <x v="5"/>
    <x v="5"/>
    <x v="0"/>
    <s v="OFF-AR-10001860"/>
    <x v="2"/>
    <x v="7"/>
    <s v="BIC Liqua Brite Liner"/>
    <n v="16.655999999999999"/>
    <x v="1"/>
    <n v="3.3311999999999999"/>
    <s v="No"/>
    <x v="0"/>
  </r>
  <r>
    <s v="CA-2019-139269"/>
    <d v="2019-05-25T00:00:00"/>
    <x v="0"/>
    <x v="4"/>
    <n v="5"/>
    <d v="2019-05-30T00:00:00"/>
    <x v="0"/>
    <s v="JB-16045"/>
    <s v="Julia Barnett"/>
    <x v="2"/>
    <s v="United States"/>
    <x v="16"/>
    <x v="14"/>
    <x v="3"/>
    <s v="FUR-FU-10000755"/>
    <x v="0"/>
    <x v="8"/>
    <s v="Eldon Expressions Mahogany Wood Desk Collection"/>
    <n v="24.96"/>
    <x v="5"/>
    <n v="6.24"/>
    <s v="No"/>
    <x v="0"/>
  </r>
  <r>
    <s v="CA-2019-139269"/>
    <d v="2019-05-25T00:00:00"/>
    <x v="0"/>
    <x v="4"/>
    <n v="5"/>
    <d v="2019-05-30T00:00:00"/>
    <x v="0"/>
    <s v="JB-16045"/>
    <s v="Julia Barnett"/>
    <x v="2"/>
    <s v="United States"/>
    <x v="16"/>
    <x v="14"/>
    <x v="3"/>
    <s v="OFF-PA-10002893"/>
    <x v="2"/>
    <x v="9"/>
    <s v="Wirebound Service Call Books, 5 1/2&quot; x 4&quot;"/>
    <n v="19.36"/>
    <x v="2"/>
    <n v="9.2927999999999997"/>
    <s v="No"/>
    <x v="2"/>
  </r>
  <r>
    <s v="CA-2019-139269"/>
    <d v="2019-05-25T00:00:00"/>
    <x v="0"/>
    <x v="4"/>
    <n v="5"/>
    <d v="2019-05-30T00:00:00"/>
    <x v="0"/>
    <s v="JB-16045"/>
    <s v="Julia Barnett"/>
    <x v="2"/>
    <s v="United States"/>
    <x v="16"/>
    <x v="14"/>
    <x v="3"/>
    <s v="OFF-ST-10000689"/>
    <x v="2"/>
    <x v="2"/>
    <s v="Fellowes Strictly Business Drawer File, Letter/Legal Size"/>
    <n v="1267.6500000000001"/>
    <x v="7"/>
    <n v="152.11799999999999"/>
    <s v="No"/>
    <x v="2"/>
  </r>
  <r>
    <s v="CA-2019-119186"/>
    <d v="2019-05-26T00:00:00"/>
    <x v="0"/>
    <x v="4"/>
    <n v="5"/>
    <d v="2019-05-26T00:00:00"/>
    <x v="3"/>
    <s v="MS-17710"/>
    <s v="Maurice Satty"/>
    <x v="1"/>
    <s v="United States"/>
    <x v="62"/>
    <x v="2"/>
    <x v="2"/>
    <s v="OFF-PA-10004621"/>
    <x v="2"/>
    <x v="9"/>
    <s v="Xerox 212"/>
    <n v="10.368"/>
    <x v="2"/>
    <n v="3.6288"/>
    <s v="No"/>
    <x v="0"/>
  </r>
  <r>
    <s v="CA-2019-119186"/>
    <d v="2019-05-26T00:00:00"/>
    <x v="0"/>
    <x v="4"/>
    <n v="5"/>
    <d v="2019-05-26T00:00:00"/>
    <x v="3"/>
    <s v="MS-17710"/>
    <s v="Maurice Satty"/>
    <x v="1"/>
    <s v="United States"/>
    <x v="62"/>
    <x v="2"/>
    <x v="2"/>
    <s v="FUR-CH-10001973"/>
    <x v="0"/>
    <x v="11"/>
    <s v="Office Star Flex Back Scooter Chair with White Frame"/>
    <n v="388.43"/>
    <x v="3"/>
    <n v="-88.784000000000006"/>
    <s v="No"/>
    <x v="1"/>
  </r>
  <r>
    <s v="CA-2019-119186"/>
    <d v="2019-05-26T00:00:00"/>
    <x v="0"/>
    <x v="4"/>
    <n v="5"/>
    <d v="2019-05-26T00:00:00"/>
    <x v="3"/>
    <s v="MS-17710"/>
    <s v="Maurice Satty"/>
    <x v="1"/>
    <s v="United States"/>
    <x v="62"/>
    <x v="2"/>
    <x v="2"/>
    <s v="OFF-PA-10004040"/>
    <x v="2"/>
    <x v="9"/>
    <s v="Universal Premium White Copier/Laser Paper (20Lb. and 87 Bright)"/>
    <n v="14.352"/>
    <x v="1"/>
    <n v="5.2026000000000003"/>
    <s v="No"/>
    <x v="2"/>
  </r>
  <r>
    <s v="CA-2019-119186"/>
    <d v="2019-05-26T00:00:00"/>
    <x v="0"/>
    <x v="4"/>
    <n v="5"/>
    <d v="2019-05-26T00:00:00"/>
    <x v="3"/>
    <s v="MS-17710"/>
    <s v="Maurice Satty"/>
    <x v="1"/>
    <s v="United States"/>
    <x v="62"/>
    <x v="2"/>
    <x v="2"/>
    <s v="TEC-AC-10000580"/>
    <x v="1"/>
    <x v="3"/>
    <s v="Logitech G13 Programmable Gameboard with LCD Display"/>
    <n v="63.991999999999997"/>
    <x v="0"/>
    <n v="-7.1990999999999996"/>
    <s v="No"/>
    <x v="1"/>
  </r>
  <r>
    <s v="CA-2019-157266"/>
    <d v="2019-05-26T00:00:00"/>
    <x v="0"/>
    <x v="4"/>
    <n v="5"/>
    <d v="2019-06-01T00:00:00"/>
    <x v="0"/>
    <s v="TB-21280"/>
    <s v="Toby Braunhardt"/>
    <x v="1"/>
    <s v="United States"/>
    <x v="137"/>
    <x v="37"/>
    <x v="0"/>
    <s v="OFF-PA-10002689"/>
    <x v="2"/>
    <x v="9"/>
    <s v="Weyerhaeuser First Choice Laser/Copy Paper (20Lb. and 88 Bright)"/>
    <n v="19.440000000000001"/>
    <x v="1"/>
    <n v="9.3312000000000008"/>
    <s v="No"/>
    <x v="1"/>
  </r>
  <r>
    <s v="CA-2019-157266"/>
    <d v="2019-05-26T00:00:00"/>
    <x v="0"/>
    <x v="4"/>
    <n v="5"/>
    <d v="2019-06-01T00:00:00"/>
    <x v="0"/>
    <s v="TB-21280"/>
    <s v="Toby Braunhardt"/>
    <x v="1"/>
    <s v="United States"/>
    <x v="137"/>
    <x v="37"/>
    <x v="0"/>
    <s v="OFF-BI-10004728"/>
    <x v="2"/>
    <x v="5"/>
    <s v="Wilson Jones Turn Tabs Binder Tool for Ring Binders"/>
    <n v="9.64"/>
    <x v="2"/>
    <n v="4.4344000000000001"/>
    <s v="No"/>
    <x v="2"/>
  </r>
  <r>
    <s v="CA-2019-157266"/>
    <d v="2019-05-26T00:00:00"/>
    <x v="0"/>
    <x v="4"/>
    <n v="5"/>
    <d v="2019-06-01T00:00:00"/>
    <x v="0"/>
    <s v="TB-21280"/>
    <s v="Toby Braunhardt"/>
    <x v="1"/>
    <s v="United States"/>
    <x v="137"/>
    <x v="37"/>
    <x v="0"/>
    <s v="OFF-PA-10004675"/>
    <x v="2"/>
    <x v="9"/>
    <s v="Telephone Message Books with Fax/Mobile Section, 5 1/2&quot; x 3 3/16&quot;"/>
    <n v="12.7"/>
    <x v="2"/>
    <n v="5.8419999999999996"/>
    <s v="No"/>
    <x v="2"/>
  </r>
  <r>
    <s v="CA-2019-157266"/>
    <d v="2019-05-26T00:00:00"/>
    <x v="0"/>
    <x v="4"/>
    <n v="5"/>
    <d v="2019-06-01T00:00:00"/>
    <x v="0"/>
    <s v="TB-21280"/>
    <s v="Toby Braunhardt"/>
    <x v="1"/>
    <s v="United States"/>
    <x v="137"/>
    <x v="37"/>
    <x v="0"/>
    <s v="FUR-FU-10000629"/>
    <x v="0"/>
    <x v="8"/>
    <s v="9-3/4 Diameter Round Wall Clock"/>
    <n v="41.37"/>
    <x v="1"/>
    <n v="17.375399999999999"/>
    <s v="No"/>
    <x v="0"/>
  </r>
  <r>
    <s v="CA-2019-132409"/>
    <d v="2019-05-26T00:00:00"/>
    <x v="0"/>
    <x v="4"/>
    <n v="5"/>
    <d v="2019-06-01T00:00:00"/>
    <x v="0"/>
    <s v="TH-21235"/>
    <s v="Tiffany House"/>
    <x v="0"/>
    <s v="United States"/>
    <x v="5"/>
    <x v="5"/>
    <x v="0"/>
    <s v="OFF-AR-10001919"/>
    <x v="2"/>
    <x v="7"/>
    <s v="OIC #2 Pencils, Medium Soft"/>
    <n v="1.504"/>
    <x v="0"/>
    <n v="0.16919999999999999"/>
    <s v="No"/>
    <x v="1"/>
  </r>
  <r>
    <s v="CA-2019-132409"/>
    <d v="2019-05-26T00:00:00"/>
    <x v="0"/>
    <x v="4"/>
    <n v="5"/>
    <d v="2019-06-01T00:00:00"/>
    <x v="0"/>
    <s v="TH-21235"/>
    <s v="Tiffany House"/>
    <x v="0"/>
    <s v="United States"/>
    <x v="5"/>
    <x v="5"/>
    <x v="0"/>
    <s v="OFF-AP-10002082"/>
    <x v="2"/>
    <x v="13"/>
    <s v="Holmes HEPA Air Purifier"/>
    <n v="34.847999999999999"/>
    <x v="2"/>
    <n v="6.5339999999999998"/>
    <s v="No"/>
    <x v="2"/>
  </r>
  <r>
    <s v="CA-2019-148852"/>
    <d v="2019-05-26T00:00:00"/>
    <x v="0"/>
    <x v="4"/>
    <n v="5"/>
    <d v="2019-05-31T00:00:00"/>
    <x v="0"/>
    <s v="SV-20785"/>
    <s v="Stewart Visinsky"/>
    <x v="1"/>
    <s v="United States"/>
    <x v="138"/>
    <x v="1"/>
    <x v="1"/>
    <s v="OFF-FA-10003467"/>
    <x v="2"/>
    <x v="12"/>
    <s v="Alliance Big Bands Rubber Bands, 12/Pack"/>
    <n v="5.94"/>
    <x v="1"/>
    <n v="0"/>
    <s v="No"/>
    <x v="1"/>
  </r>
  <r>
    <s v="CA-2019-148852"/>
    <d v="2019-05-26T00:00:00"/>
    <x v="0"/>
    <x v="4"/>
    <n v="5"/>
    <d v="2019-05-31T00:00:00"/>
    <x v="0"/>
    <s v="SV-20785"/>
    <s v="Stewart Visinsky"/>
    <x v="1"/>
    <s v="United States"/>
    <x v="138"/>
    <x v="1"/>
    <x v="1"/>
    <s v="OFF-PA-10001293"/>
    <x v="2"/>
    <x v="9"/>
    <s v="Xerox 1946"/>
    <n v="45.36"/>
    <x v="4"/>
    <n v="21.7728"/>
    <s v="No"/>
    <x v="1"/>
  </r>
  <r>
    <s v="CA-2019-148852"/>
    <d v="2019-05-26T00:00:00"/>
    <x v="0"/>
    <x v="4"/>
    <n v="5"/>
    <d v="2019-05-31T00:00:00"/>
    <x v="0"/>
    <s v="SV-20785"/>
    <s v="Stewart Visinsky"/>
    <x v="1"/>
    <s v="United States"/>
    <x v="138"/>
    <x v="1"/>
    <x v="1"/>
    <s v="TEC-PH-10003885"/>
    <x v="1"/>
    <x v="1"/>
    <s v="Cisco SPA508G"/>
    <n v="211.16800000000001"/>
    <x v="5"/>
    <n v="23.756399999999999"/>
    <s v="No"/>
    <x v="0"/>
  </r>
  <r>
    <s v="CA-2019-148852"/>
    <d v="2019-05-26T00:00:00"/>
    <x v="0"/>
    <x v="4"/>
    <n v="5"/>
    <d v="2019-05-31T00:00:00"/>
    <x v="0"/>
    <s v="SV-20785"/>
    <s v="Stewart Visinsky"/>
    <x v="1"/>
    <s v="United States"/>
    <x v="138"/>
    <x v="1"/>
    <x v="1"/>
    <s v="FUR-CH-10004860"/>
    <x v="0"/>
    <x v="11"/>
    <s v="Global Low Back Tilter Chair"/>
    <n v="484.70400000000001"/>
    <x v="6"/>
    <n v="-84.8232"/>
    <s v="No"/>
    <x v="1"/>
  </r>
  <r>
    <s v="CA-2019-148852"/>
    <d v="2019-05-26T00:00:00"/>
    <x v="0"/>
    <x v="4"/>
    <n v="5"/>
    <d v="2019-05-31T00:00:00"/>
    <x v="0"/>
    <s v="SV-20785"/>
    <s v="Stewart Visinsky"/>
    <x v="1"/>
    <s v="United States"/>
    <x v="138"/>
    <x v="1"/>
    <x v="1"/>
    <s v="TEC-MA-10002428"/>
    <x v="1"/>
    <x v="15"/>
    <s v="Fellowes Powershred HS-440 4-Sheet High Security Shredder"/>
    <n v="371.976"/>
    <x v="1"/>
    <n v="116.24250000000001"/>
    <s v="No"/>
    <x v="0"/>
  </r>
  <r>
    <s v="CA-2019-113236"/>
    <d v="2019-05-26T00:00:00"/>
    <x v="0"/>
    <x v="4"/>
    <n v="5"/>
    <d v="2019-05-29T00:00:00"/>
    <x v="2"/>
    <s v="CP-12085"/>
    <s v="Cathy Prescott"/>
    <x v="0"/>
    <s v="United States"/>
    <x v="139"/>
    <x v="6"/>
    <x v="3"/>
    <s v="OFF-ST-10000532"/>
    <x v="2"/>
    <x v="2"/>
    <s v="Advantus Rolling Drawer Organizers"/>
    <n v="184.70400000000001"/>
    <x v="6"/>
    <n v="13.8528"/>
    <s v="No"/>
    <x v="2"/>
  </r>
  <r>
    <s v="CA-2019-113236"/>
    <d v="2019-05-26T00:00:00"/>
    <x v="0"/>
    <x v="4"/>
    <n v="5"/>
    <d v="2019-05-29T00:00:00"/>
    <x v="2"/>
    <s v="CP-12085"/>
    <s v="Cathy Prescott"/>
    <x v="0"/>
    <s v="United States"/>
    <x v="139"/>
    <x v="6"/>
    <x v="3"/>
    <s v="TEC-AC-10001267"/>
    <x v="1"/>
    <x v="3"/>
    <s v="Imation 32GB Pocket Pro USB 3.0 Flash Drive - 32 GB - Black - 1 P ..."/>
    <n v="47.92"/>
    <x v="2"/>
    <n v="11.98"/>
    <s v="No"/>
    <x v="1"/>
  </r>
  <r>
    <s v="CA-2019-149237"/>
    <d v="2019-05-26T00:00:00"/>
    <x v="0"/>
    <x v="4"/>
    <n v="5"/>
    <d v="2019-05-30T00:00:00"/>
    <x v="0"/>
    <s v="CM-12235"/>
    <s v="Chris McAfee"/>
    <x v="1"/>
    <s v="United States"/>
    <x v="51"/>
    <x v="7"/>
    <x v="2"/>
    <s v="FUR-FU-10002088"/>
    <x v="0"/>
    <x v="8"/>
    <s v="Nu-Dell Float Frame 11 x 14 1/2"/>
    <n v="26.94"/>
    <x v="1"/>
    <n v="11.3148"/>
    <s v="No"/>
    <x v="2"/>
  </r>
  <r>
    <s v="CA-2019-122903"/>
    <d v="2019-05-27T00:00:00"/>
    <x v="0"/>
    <x v="4"/>
    <n v="5"/>
    <d v="2019-05-29T00:00:00"/>
    <x v="2"/>
    <s v="LA-16780"/>
    <s v="Laura Armstrong"/>
    <x v="0"/>
    <s v="United States"/>
    <x v="92"/>
    <x v="25"/>
    <x v="2"/>
    <s v="FUR-CH-10002024"/>
    <x v="0"/>
    <x v="11"/>
    <s v="HON 5400 Series Task Chairs for Big and Tall"/>
    <n v="3504.9"/>
    <x v="3"/>
    <n v="700.98"/>
    <s v="No"/>
    <x v="1"/>
  </r>
  <r>
    <s v="CA-2019-122903"/>
    <d v="2019-05-27T00:00:00"/>
    <x v="0"/>
    <x v="4"/>
    <n v="5"/>
    <d v="2019-05-29T00:00:00"/>
    <x v="2"/>
    <s v="LA-16780"/>
    <s v="Laura Armstrong"/>
    <x v="0"/>
    <s v="United States"/>
    <x v="92"/>
    <x v="25"/>
    <x v="2"/>
    <s v="OFF-PA-10001790"/>
    <x v="2"/>
    <x v="9"/>
    <s v="Xerox 1910"/>
    <n v="144.12"/>
    <x v="1"/>
    <n v="69.177599999999998"/>
    <s v="No"/>
    <x v="0"/>
  </r>
  <r>
    <s v="CA-2019-122903"/>
    <d v="2019-05-27T00:00:00"/>
    <x v="0"/>
    <x v="4"/>
    <n v="5"/>
    <d v="2019-05-29T00:00:00"/>
    <x v="2"/>
    <s v="LA-16780"/>
    <s v="Laura Armstrong"/>
    <x v="0"/>
    <s v="United States"/>
    <x v="92"/>
    <x v="25"/>
    <x v="2"/>
    <s v="OFF-PA-10000994"/>
    <x v="2"/>
    <x v="9"/>
    <s v="Xerox 1915"/>
    <n v="314.55"/>
    <x v="1"/>
    <n v="150.98400000000001"/>
    <s v="No"/>
    <x v="1"/>
  </r>
  <r>
    <s v="CA-2019-101791"/>
    <d v="2019-05-27T00:00:00"/>
    <x v="0"/>
    <x v="4"/>
    <n v="5"/>
    <d v="2019-05-31T00:00:00"/>
    <x v="0"/>
    <s v="BS-11665"/>
    <s v="Brian Stugart"/>
    <x v="1"/>
    <s v="United States"/>
    <x v="29"/>
    <x v="17"/>
    <x v="2"/>
    <s v="FUR-FU-10003247"/>
    <x v="0"/>
    <x v="8"/>
    <s v="36X48 HARDFLOOR CHAIRMAT"/>
    <n v="25.175999999999998"/>
    <x v="1"/>
    <n v="-33.358199999999997"/>
    <s v="No"/>
    <x v="0"/>
  </r>
  <r>
    <s v="CA-2019-101791"/>
    <d v="2019-05-27T00:00:00"/>
    <x v="0"/>
    <x v="4"/>
    <n v="5"/>
    <d v="2019-05-31T00:00:00"/>
    <x v="0"/>
    <s v="BS-11665"/>
    <s v="Brian Stugart"/>
    <x v="1"/>
    <s v="United States"/>
    <x v="29"/>
    <x v="17"/>
    <x v="2"/>
    <s v="FUR-FU-10002191"/>
    <x v="0"/>
    <x v="8"/>
    <s v="G.E. Halogen Desk Lamp Bulbs"/>
    <n v="5.5839999999999996"/>
    <x v="2"/>
    <n v="-1.6752"/>
    <s v="No"/>
    <x v="0"/>
  </r>
  <r>
    <s v="CA-2019-101791"/>
    <d v="2019-05-27T00:00:00"/>
    <x v="0"/>
    <x v="4"/>
    <n v="5"/>
    <d v="2019-05-31T00:00:00"/>
    <x v="0"/>
    <s v="BS-11665"/>
    <s v="Brian Stugart"/>
    <x v="1"/>
    <s v="United States"/>
    <x v="29"/>
    <x v="17"/>
    <x v="2"/>
    <s v="OFF-ST-10001496"/>
    <x v="2"/>
    <x v="2"/>
    <s v="Standard Rollaway File with Lock"/>
    <n v="1297.3679999999999"/>
    <x v="7"/>
    <n v="97.302599999999998"/>
    <s v="No"/>
    <x v="2"/>
  </r>
  <r>
    <s v="CA-2019-136994"/>
    <d v="2019-05-27T00:00:00"/>
    <x v="0"/>
    <x v="4"/>
    <n v="5"/>
    <d v="2019-06-02T00:00:00"/>
    <x v="0"/>
    <s v="LS-17245"/>
    <s v="Lynn Smith"/>
    <x v="1"/>
    <s v="United States"/>
    <x v="1"/>
    <x v="1"/>
    <x v="1"/>
    <s v="OFF-PA-10000575"/>
    <x v="2"/>
    <x v="9"/>
    <s v="Wirebound Message Books, Four 2 3/4 x 5 White Forms per Page"/>
    <n v="13.38"/>
    <x v="2"/>
    <n v="6.1547999999999998"/>
    <s v="No"/>
    <x v="0"/>
  </r>
  <r>
    <s v="CA-2019-113747"/>
    <d v="2019-05-28T00:00:00"/>
    <x v="0"/>
    <x v="4"/>
    <n v="5"/>
    <d v="2019-06-04T00:00:00"/>
    <x v="0"/>
    <s v="VD-21670"/>
    <s v="Valerie Dominguez"/>
    <x v="1"/>
    <s v="United States"/>
    <x v="44"/>
    <x v="16"/>
    <x v="3"/>
    <s v="OFF-AR-10003373"/>
    <x v="2"/>
    <x v="7"/>
    <s v="Boston School Pro Electric Pencil Sharpener, 1670"/>
    <n v="185.88"/>
    <x v="6"/>
    <n v="50.187600000000003"/>
    <s v="No"/>
    <x v="2"/>
  </r>
  <r>
    <s v="CA-2019-138695"/>
    <d v="2019-05-28T00:00:00"/>
    <x v="0"/>
    <x v="4"/>
    <n v="5"/>
    <d v="2019-06-03T00:00:00"/>
    <x v="0"/>
    <s v="KC-16675"/>
    <s v="Kimberly Carter"/>
    <x v="0"/>
    <s v="United States"/>
    <x v="116"/>
    <x v="6"/>
    <x v="3"/>
    <s v="FUR-CH-10003833"/>
    <x v="0"/>
    <x v="11"/>
    <s v="Novimex Fabric Task Chair"/>
    <n v="390.27199999999999"/>
    <x v="9"/>
    <n v="-24.391999999999999"/>
    <s v="No"/>
    <x v="1"/>
  </r>
  <r>
    <s v="CA-2019-138695"/>
    <d v="2019-05-28T00:00:00"/>
    <x v="0"/>
    <x v="4"/>
    <n v="5"/>
    <d v="2019-06-03T00:00:00"/>
    <x v="0"/>
    <s v="KC-16675"/>
    <s v="Kimberly Carter"/>
    <x v="0"/>
    <s v="United States"/>
    <x v="116"/>
    <x v="6"/>
    <x v="3"/>
    <s v="OFF-PA-10001667"/>
    <x v="2"/>
    <x v="9"/>
    <s v="Great White Multi-Use Recycled Paper (20Lb. and 84 Bright)"/>
    <n v="62.192"/>
    <x v="10"/>
    <n v="19.434999999999999"/>
    <s v="No"/>
    <x v="2"/>
  </r>
  <r>
    <s v="CA-2019-134803"/>
    <d v="2019-05-28T00:00:00"/>
    <x v="0"/>
    <x v="4"/>
    <n v="5"/>
    <d v="2019-06-03T00:00:00"/>
    <x v="0"/>
    <s v="CL-12565"/>
    <s v="Clay Ludtke"/>
    <x v="1"/>
    <s v="United States"/>
    <x v="1"/>
    <x v="1"/>
    <x v="1"/>
    <s v="OFF-AP-10000891"/>
    <x v="2"/>
    <x v="13"/>
    <s v="Kensington 7 Outlet MasterPiece HOMEOFFICE Power Control Center"/>
    <n v="262.24"/>
    <x v="2"/>
    <n v="78.671999999999997"/>
    <s v="No"/>
    <x v="0"/>
  </r>
  <r>
    <s v="CA-2019-134803"/>
    <d v="2019-05-28T00:00:00"/>
    <x v="0"/>
    <x v="4"/>
    <n v="5"/>
    <d v="2019-06-03T00:00:00"/>
    <x v="0"/>
    <s v="CL-12565"/>
    <s v="Clay Ludtke"/>
    <x v="1"/>
    <s v="United States"/>
    <x v="1"/>
    <x v="1"/>
    <x v="1"/>
    <s v="OFF-PA-10003790"/>
    <x v="2"/>
    <x v="9"/>
    <s v="Xerox 1991"/>
    <n v="182.72"/>
    <x v="9"/>
    <n v="84.051199999999994"/>
    <s v="No"/>
    <x v="0"/>
  </r>
  <r>
    <s v="CA-2019-134803"/>
    <d v="2019-05-28T00:00:00"/>
    <x v="0"/>
    <x v="4"/>
    <n v="5"/>
    <d v="2019-06-03T00:00:00"/>
    <x v="0"/>
    <s v="CL-12565"/>
    <s v="Clay Ludtke"/>
    <x v="1"/>
    <s v="United States"/>
    <x v="1"/>
    <x v="1"/>
    <x v="1"/>
    <s v="TEC-AC-10002217"/>
    <x v="1"/>
    <x v="3"/>
    <s v="Imation Clip USB flash drive - 8 GB"/>
    <n v="131.6"/>
    <x v="4"/>
    <n v="7.8959999999999999"/>
    <s v="No"/>
    <x v="2"/>
  </r>
  <r>
    <s v="CA-2019-134803"/>
    <d v="2019-05-28T00:00:00"/>
    <x v="0"/>
    <x v="4"/>
    <n v="5"/>
    <d v="2019-06-03T00:00:00"/>
    <x v="0"/>
    <s v="CL-12565"/>
    <s v="Clay Ludtke"/>
    <x v="1"/>
    <s v="United States"/>
    <x v="1"/>
    <x v="1"/>
    <x v="1"/>
    <s v="OFF-BI-10002215"/>
    <x v="2"/>
    <x v="5"/>
    <s v="Wilson Jones Hanging View Binder, White, 1&quot;"/>
    <n v="22.72"/>
    <x v="5"/>
    <n v="7.3840000000000003"/>
    <s v="No"/>
    <x v="2"/>
  </r>
  <r>
    <s v="CA-2019-134803"/>
    <d v="2019-05-28T00:00:00"/>
    <x v="0"/>
    <x v="4"/>
    <n v="5"/>
    <d v="2019-06-03T00:00:00"/>
    <x v="0"/>
    <s v="CL-12565"/>
    <s v="Clay Ludtke"/>
    <x v="1"/>
    <s v="United States"/>
    <x v="1"/>
    <x v="1"/>
    <x v="1"/>
    <s v="TEC-MA-10001972"/>
    <x v="1"/>
    <x v="15"/>
    <s v="Okidata C331dn Printer"/>
    <n v="558.4"/>
    <x v="2"/>
    <n v="41.88"/>
    <s v="No"/>
    <x v="2"/>
  </r>
  <r>
    <s v="CA-2019-155565"/>
    <d v="2019-05-28T00:00:00"/>
    <x v="0"/>
    <x v="4"/>
    <n v="5"/>
    <d v="2019-05-28T00:00:00"/>
    <x v="3"/>
    <s v="EH-13765"/>
    <s v="Edward Hooks"/>
    <x v="0"/>
    <s v="United States"/>
    <x v="20"/>
    <x v="12"/>
    <x v="0"/>
    <s v="OFF-SU-10001218"/>
    <x v="2"/>
    <x v="16"/>
    <s v="Fiskars Softgrip Scissors"/>
    <n v="54.9"/>
    <x v="3"/>
    <n v="15.372"/>
    <s v="No"/>
    <x v="0"/>
  </r>
  <r>
    <s v="CA-2019-121377"/>
    <d v="2019-05-28T00:00:00"/>
    <x v="0"/>
    <x v="4"/>
    <n v="5"/>
    <d v="2019-06-02T00:00:00"/>
    <x v="0"/>
    <s v="TN-21040"/>
    <s v="Tanja Norvell"/>
    <x v="2"/>
    <s v="United States"/>
    <x v="140"/>
    <x v="17"/>
    <x v="2"/>
    <s v="TEC-PH-10001817"/>
    <x v="1"/>
    <x v="1"/>
    <s v="Wilson Electronics DB Pro Signal Booster"/>
    <n v="286.39999999999998"/>
    <x v="0"/>
    <n v="25.06"/>
    <s v="No"/>
    <x v="1"/>
  </r>
  <r>
    <s v="CA-2019-168753"/>
    <d v="2019-05-29T00:00:00"/>
    <x v="0"/>
    <x v="4"/>
    <n v="5"/>
    <d v="2019-06-01T00:00:00"/>
    <x v="2"/>
    <s v="RL-19615"/>
    <s v="Rob Lucas"/>
    <x v="1"/>
    <s v="United States"/>
    <x v="141"/>
    <x v="36"/>
    <x v="3"/>
    <s v="TEC-PH-10000984"/>
    <x v="1"/>
    <x v="1"/>
    <s v="Panasonic KX-TG9471B"/>
    <n v="979.95"/>
    <x v="3"/>
    <n v="274.38600000000002"/>
    <s v="No"/>
    <x v="0"/>
  </r>
  <r>
    <s v="CA-2019-168753"/>
    <d v="2019-05-29T00:00:00"/>
    <x v="0"/>
    <x v="4"/>
    <n v="5"/>
    <d v="2019-06-01T00:00:00"/>
    <x v="2"/>
    <s v="RL-19615"/>
    <s v="Rob Lucas"/>
    <x v="1"/>
    <s v="United States"/>
    <x v="141"/>
    <x v="36"/>
    <x v="3"/>
    <s v="OFF-BI-10002557"/>
    <x v="2"/>
    <x v="5"/>
    <s v="Presstex Flexible Ring Binders"/>
    <n v="22.75"/>
    <x v="3"/>
    <n v="11.375"/>
    <s v="No"/>
    <x v="0"/>
  </r>
  <r>
    <s v="CA-2019-156573"/>
    <d v="2019-05-29T00:00:00"/>
    <x v="0"/>
    <x v="4"/>
    <n v="5"/>
    <d v="2019-06-02T00:00:00"/>
    <x v="0"/>
    <s v="RB-19360"/>
    <s v="Raymond Buch"/>
    <x v="1"/>
    <s v="United States"/>
    <x v="48"/>
    <x v="21"/>
    <x v="3"/>
    <s v="OFF-BI-10002414"/>
    <x v="2"/>
    <x v="5"/>
    <s v="GBC ProClick Spines for 32-Hole Punch"/>
    <n v="11.276999999999999"/>
    <x v="1"/>
    <n v="-8.6456999999999997"/>
    <s v="No"/>
    <x v="1"/>
  </r>
  <r>
    <s v="CA-2019-156573"/>
    <d v="2019-05-29T00:00:00"/>
    <x v="0"/>
    <x v="4"/>
    <n v="5"/>
    <d v="2019-06-02T00:00:00"/>
    <x v="0"/>
    <s v="RB-19360"/>
    <s v="Raymond Buch"/>
    <x v="1"/>
    <s v="United States"/>
    <x v="48"/>
    <x v="21"/>
    <x v="3"/>
    <s v="OFF-AR-10003732"/>
    <x v="2"/>
    <x v="7"/>
    <s v="Newell 333"/>
    <n v="4.4480000000000004"/>
    <x v="2"/>
    <n v="0.33360000000000001"/>
    <s v="No"/>
    <x v="2"/>
  </r>
  <r>
    <s v="CA-2019-156573"/>
    <d v="2019-05-29T00:00:00"/>
    <x v="0"/>
    <x v="4"/>
    <n v="5"/>
    <d v="2019-06-02T00:00:00"/>
    <x v="0"/>
    <s v="RB-19360"/>
    <s v="Raymond Buch"/>
    <x v="1"/>
    <s v="United States"/>
    <x v="48"/>
    <x v="21"/>
    <x v="3"/>
    <s v="FUR-FU-10001085"/>
    <x v="0"/>
    <x v="8"/>
    <s v="3M Polarizing Light Filter Sleeves"/>
    <n v="44.76"/>
    <x v="1"/>
    <n v="14.547000000000001"/>
    <s v="No"/>
    <x v="0"/>
  </r>
  <r>
    <s v="US-2019-105578"/>
    <d v="2019-05-30T00:00:00"/>
    <x v="0"/>
    <x v="4"/>
    <n v="5"/>
    <d v="2019-06-04T00:00:00"/>
    <x v="0"/>
    <s v="MY-17380"/>
    <s v="Maribeth Yedwab"/>
    <x v="0"/>
    <s v="United States"/>
    <x v="142"/>
    <x v="22"/>
    <x v="1"/>
    <s v="OFF-BI-10001670"/>
    <x v="2"/>
    <x v="5"/>
    <s v="Vinyl Sectional Post Binders"/>
    <n v="22.62"/>
    <x v="2"/>
    <n v="-15.08"/>
    <s v="No"/>
    <x v="0"/>
  </r>
  <r>
    <s v="US-2019-105578"/>
    <d v="2019-05-30T00:00:00"/>
    <x v="0"/>
    <x v="4"/>
    <n v="5"/>
    <d v="2019-06-04T00:00:00"/>
    <x v="0"/>
    <s v="MY-17380"/>
    <s v="Maribeth Yedwab"/>
    <x v="0"/>
    <s v="United States"/>
    <x v="142"/>
    <x v="22"/>
    <x v="1"/>
    <s v="OFF-BI-10001658"/>
    <x v="2"/>
    <x v="5"/>
    <s v="GBC Standard Therm-A-Bind Covers"/>
    <n v="14.952"/>
    <x v="2"/>
    <n v="-11.961600000000001"/>
    <s v="No"/>
    <x v="0"/>
  </r>
  <r>
    <s v="US-2019-105578"/>
    <d v="2019-05-30T00:00:00"/>
    <x v="0"/>
    <x v="4"/>
    <n v="5"/>
    <d v="2019-06-04T00:00:00"/>
    <x v="0"/>
    <s v="MY-17380"/>
    <s v="Maribeth Yedwab"/>
    <x v="0"/>
    <s v="United States"/>
    <x v="142"/>
    <x v="22"/>
    <x v="1"/>
    <s v="FUR-CH-10001215"/>
    <x v="0"/>
    <x v="11"/>
    <s v="Global Troy Executive Leather Low-Back Tilter"/>
    <n v="801.56799999999998"/>
    <x v="2"/>
    <n v="50.097999999999999"/>
    <s v="No"/>
    <x v="1"/>
  </r>
  <r>
    <s v="US-2019-105578"/>
    <d v="2019-05-30T00:00:00"/>
    <x v="0"/>
    <x v="4"/>
    <n v="5"/>
    <d v="2019-06-04T00:00:00"/>
    <x v="0"/>
    <s v="MY-17380"/>
    <s v="Maribeth Yedwab"/>
    <x v="0"/>
    <s v="United States"/>
    <x v="142"/>
    <x v="22"/>
    <x v="1"/>
    <s v="OFF-BI-10000831"/>
    <x v="2"/>
    <x v="5"/>
    <s v="Storex Flexible Poly Binders with Double Pockets"/>
    <n v="2.3759999999999999"/>
    <x v="1"/>
    <n v="-1.9008"/>
    <s v="No"/>
    <x v="2"/>
  </r>
  <r>
    <s v="US-2019-105578"/>
    <d v="2019-05-30T00:00:00"/>
    <x v="0"/>
    <x v="4"/>
    <n v="5"/>
    <d v="2019-06-04T00:00:00"/>
    <x v="0"/>
    <s v="MY-17380"/>
    <s v="Maribeth Yedwab"/>
    <x v="0"/>
    <s v="United States"/>
    <x v="142"/>
    <x v="22"/>
    <x v="1"/>
    <s v="OFF-PA-10000357"/>
    <x v="2"/>
    <x v="9"/>
    <s v="White Dual Perf Computer Printout Paper, 2700 Sheets, 1 Part, Heavyweight, 20 lbs., 14 7/8 x 11"/>
    <n v="32.792000000000002"/>
    <x v="0"/>
    <n v="11.8871"/>
    <s v="No"/>
    <x v="2"/>
  </r>
  <r>
    <s v="CA-2019-145499"/>
    <d v="2019-05-30T00:00:00"/>
    <x v="0"/>
    <x v="4"/>
    <n v="5"/>
    <d v="2019-05-31T00:00:00"/>
    <x v="1"/>
    <s v="RW-19690"/>
    <s v="Robert Waldorf"/>
    <x v="1"/>
    <s v="United States"/>
    <x v="143"/>
    <x v="4"/>
    <x v="3"/>
    <s v="OFF-BI-10000848"/>
    <x v="2"/>
    <x v="5"/>
    <s v="Angle-D Ring Binders"/>
    <n v="3.282"/>
    <x v="2"/>
    <n v="-2.6255999999999999"/>
    <s v="No"/>
    <x v="1"/>
  </r>
  <r>
    <s v="CA-2019-153682"/>
    <d v="2019-05-30T00:00:00"/>
    <x v="0"/>
    <x v="4"/>
    <n v="5"/>
    <d v="2019-06-01T00:00:00"/>
    <x v="1"/>
    <s v="BG-11695"/>
    <s v="Brooke Gillingham"/>
    <x v="0"/>
    <s v="United States"/>
    <x v="121"/>
    <x v="8"/>
    <x v="0"/>
    <s v="TEC-CO-10001046"/>
    <x v="1"/>
    <x v="6"/>
    <s v="Canon Imageclass D680 Copier / Fax"/>
    <n v="839.98800000000006"/>
    <x v="2"/>
    <n v="69.998999999999995"/>
    <s v="No"/>
    <x v="0"/>
  </r>
  <r>
    <s v="CA-2019-113831"/>
    <d v="2019-05-30T00:00:00"/>
    <x v="0"/>
    <x v="4"/>
    <n v="5"/>
    <d v="2019-06-03T00:00:00"/>
    <x v="0"/>
    <s v="AH-10690"/>
    <s v="Anna Häberlin"/>
    <x v="0"/>
    <s v="United States"/>
    <x v="15"/>
    <x v="18"/>
    <x v="3"/>
    <s v="FUR-TA-10002645"/>
    <x v="0"/>
    <x v="4"/>
    <s v="Hon Rectangular Conference Tables"/>
    <n v="2275.5"/>
    <x v="11"/>
    <n v="386.83499999999998"/>
    <s v="No"/>
    <x v="0"/>
  </r>
  <r>
    <s v="CA-2019-113831"/>
    <d v="2019-05-30T00:00:00"/>
    <x v="0"/>
    <x v="4"/>
    <n v="5"/>
    <d v="2019-06-03T00:00:00"/>
    <x v="0"/>
    <s v="AH-10690"/>
    <s v="Anna Häberlin"/>
    <x v="0"/>
    <s v="United States"/>
    <x v="15"/>
    <x v="18"/>
    <x v="3"/>
    <s v="TEC-AC-10003033"/>
    <x v="1"/>
    <x v="3"/>
    <s v="Plantronics CS510 - Over-the-Head monaural Wireless Headset System"/>
    <n v="1979.7"/>
    <x v="6"/>
    <n v="653.30100000000004"/>
    <s v="No"/>
    <x v="2"/>
  </r>
  <r>
    <s v="CA-2019-113831"/>
    <d v="2019-05-30T00:00:00"/>
    <x v="0"/>
    <x v="4"/>
    <n v="5"/>
    <d v="2019-06-03T00:00:00"/>
    <x v="0"/>
    <s v="AH-10690"/>
    <s v="Anna Häberlin"/>
    <x v="0"/>
    <s v="United States"/>
    <x v="15"/>
    <x v="18"/>
    <x v="3"/>
    <s v="OFF-LA-10001297"/>
    <x v="2"/>
    <x v="14"/>
    <s v="Avery 473"/>
    <n v="62.1"/>
    <x v="6"/>
    <n v="29.808"/>
    <s v="No"/>
    <x v="1"/>
  </r>
  <r>
    <s v="CA-2019-158547"/>
    <d v="2019-05-30T00:00:00"/>
    <x v="0"/>
    <x v="4"/>
    <n v="5"/>
    <d v="2019-06-04T00:00:00"/>
    <x v="0"/>
    <s v="JM-16195"/>
    <s v="Justin MacKendrick"/>
    <x v="1"/>
    <s v="United States"/>
    <x v="144"/>
    <x v="8"/>
    <x v="0"/>
    <s v="OFF-AP-10003842"/>
    <x v="2"/>
    <x v="13"/>
    <s v="Euro-Pro Shark Turbo Vacuum"/>
    <n v="123.92"/>
    <x v="3"/>
    <n v="9.2940000000000005"/>
    <s v="No"/>
    <x v="0"/>
  </r>
  <r>
    <s v="CA-2019-147473"/>
    <d v="2019-05-30T00:00:00"/>
    <x v="0"/>
    <x v="4"/>
    <n v="5"/>
    <d v="2019-06-03T00:00:00"/>
    <x v="0"/>
    <s v="NL-18310"/>
    <s v="Nancy Lomonaco"/>
    <x v="2"/>
    <s v="United States"/>
    <x v="1"/>
    <x v="1"/>
    <x v="1"/>
    <s v="OFF-PA-10004782"/>
    <x v="2"/>
    <x v="9"/>
    <s v="Xerox 228"/>
    <n v="38.880000000000003"/>
    <x v="6"/>
    <n v="18.662400000000002"/>
    <s v="No"/>
    <x v="2"/>
  </r>
  <r>
    <s v="CA-2019-152730"/>
    <d v="2019-05-30T00:00:00"/>
    <x v="0"/>
    <x v="4"/>
    <n v="5"/>
    <d v="2019-06-04T00:00:00"/>
    <x v="0"/>
    <s v="EM-14140"/>
    <s v="Eugene Moren"/>
    <x v="2"/>
    <s v="United States"/>
    <x v="145"/>
    <x v="7"/>
    <x v="2"/>
    <s v="OFF-AP-10002684"/>
    <x v="2"/>
    <x v="13"/>
    <s v="Acco 7-Outlet Masterpiece Power Center, Wihtout Fax/Phone Line Protection"/>
    <n v="364.74"/>
    <x v="1"/>
    <n v="109.422"/>
    <s v="No"/>
    <x v="0"/>
  </r>
  <r>
    <s v="CA-2019-152730"/>
    <d v="2019-05-30T00:00:00"/>
    <x v="0"/>
    <x v="4"/>
    <n v="5"/>
    <d v="2019-06-04T00:00:00"/>
    <x v="0"/>
    <s v="EM-14140"/>
    <s v="Eugene Moren"/>
    <x v="2"/>
    <s v="United States"/>
    <x v="145"/>
    <x v="7"/>
    <x v="2"/>
    <s v="FUR-FU-10001037"/>
    <x v="0"/>
    <x v="8"/>
    <s v="DAX Charcoal/Nickel-Tone Document Frame, 5 x 7"/>
    <n v="47.4"/>
    <x v="3"/>
    <n v="21.33"/>
    <s v="No"/>
    <x v="2"/>
  </r>
  <r>
    <s v="CA-2019-152730"/>
    <d v="2019-05-30T00:00:00"/>
    <x v="0"/>
    <x v="4"/>
    <n v="5"/>
    <d v="2019-06-04T00:00:00"/>
    <x v="0"/>
    <s v="EM-14140"/>
    <s v="Eugene Moren"/>
    <x v="2"/>
    <s v="United States"/>
    <x v="145"/>
    <x v="7"/>
    <x v="2"/>
    <s v="OFF-ST-10000876"/>
    <x v="2"/>
    <x v="2"/>
    <s v="Eldon Simplefile Box Office"/>
    <n v="49.76"/>
    <x v="5"/>
    <n v="13.9328"/>
    <s v="No"/>
    <x v="0"/>
  </r>
  <r>
    <s v="CA-2019-152730"/>
    <d v="2019-05-30T00:00:00"/>
    <x v="0"/>
    <x v="4"/>
    <n v="5"/>
    <d v="2019-06-04T00:00:00"/>
    <x v="0"/>
    <s v="EM-14140"/>
    <s v="Eugene Moren"/>
    <x v="2"/>
    <s v="United States"/>
    <x v="145"/>
    <x v="7"/>
    <x v="2"/>
    <s v="OFF-AR-10003732"/>
    <x v="2"/>
    <x v="7"/>
    <s v="Newell 333"/>
    <n v="5.56"/>
    <x v="2"/>
    <n v="1.4456"/>
    <s v="No"/>
    <x v="2"/>
  </r>
  <r>
    <s v="CA-2019-152730"/>
    <d v="2019-05-30T00:00:00"/>
    <x v="0"/>
    <x v="4"/>
    <n v="5"/>
    <d v="2019-06-04T00:00:00"/>
    <x v="0"/>
    <s v="EM-14140"/>
    <s v="Eugene Moren"/>
    <x v="2"/>
    <s v="United States"/>
    <x v="145"/>
    <x v="7"/>
    <x v="2"/>
    <s v="OFF-PA-10000994"/>
    <x v="2"/>
    <x v="9"/>
    <s v="Xerox 1915"/>
    <n v="629.1"/>
    <x v="6"/>
    <n v="301.96800000000002"/>
    <s v="No"/>
    <x v="2"/>
  </r>
  <r>
    <s v="CA-2019-152730"/>
    <d v="2019-05-30T00:00:00"/>
    <x v="0"/>
    <x v="4"/>
    <n v="5"/>
    <d v="2019-06-04T00:00:00"/>
    <x v="0"/>
    <s v="EM-14140"/>
    <s v="Eugene Moren"/>
    <x v="2"/>
    <s v="United States"/>
    <x v="145"/>
    <x v="7"/>
    <x v="2"/>
    <s v="OFF-AR-10000940"/>
    <x v="2"/>
    <x v="7"/>
    <s v="Newell 343"/>
    <n v="14.7"/>
    <x v="3"/>
    <n v="3.9689999999999999"/>
    <s v="No"/>
    <x v="2"/>
  </r>
  <r>
    <s v="CA-2019-152730"/>
    <d v="2019-05-30T00:00:00"/>
    <x v="0"/>
    <x v="4"/>
    <n v="5"/>
    <d v="2019-06-04T00:00:00"/>
    <x v="0"/>
    <s v="EM-14140"/>
    <s v="Eugene Moren"/>
    <x v="2"/>
    <s v="United States"/>
    <x v="145"/>
    <x v="7"/>
    <x v="2"/>
    <s v="OFF-PA-10004888"/>
    <x v="2"/>
    <x v="9"/>
    <s v="Xerox 217"/>
    <n v="45.36"/>
    <x v="4"/>
    <n v="21.7728"/>
    <s v="No"/>
    <x v="0"/>
  </r>
  <r>
    <s v="CA-2019-152730"/>
    <d v="2019-05-30T00:00:00"/>
    <x v="0"/>
    <x v="4"/>
    <n v="5"/>
    <d v="2019-06-04T00:00:00"/>
    <x v="0"/>
    <s v="EM-14140"/>
    <s v="Eugene Moren"/>
    <x v="2"/>
    <s v="United States"/>
    <x v="145"/>
    <x v="7"/>
    <x v="2"/>
    <s v="TEC-PH-10000441"/>
    <x v="1"/>
    <x v="1"/>
    <s v="VTech DS6151"/>
    <n v="125.99"/>
    <x v="0"/>
    <n v="35.277200000000001"/>
    <s v="No"/>
    <x v="2"/>
  </r>
  <r>
    <s v="CA-2019-129728"/>
    <d v="2019-05-30T00:00:00"/>
    <x v="0"/>
    <x v="4"/>
    <n v="5"/>
    <d v="2019-06-06T00:00:00"/>
    <x v="0"/>
    <s v="JG-15310"/>
    <s v="Jason Gross"/>
    <x v="0"/>
    <s v="United States"/>
    <x v="1"/>
    <x v="1"/>
    <x v="1"/>
    <s v="FUR-FU-10003247"/>
    <x v="0"/>
    <x v="8"/>
    <s v="36X48 HARDFLOOR CHAIRMAT"/>
    <n v="167.84"/>
    <x v="9"/>
    <n v="11.748799999999999"/>
    <s v="No"/>
    <x v="2"/>
  </r>
  <r>
    <s v="CA-2019-166380"/>
    <d v="2019-05-30T00:00:00"/>
    <x v="0"/>
    <x v="4"/>
    <n v="5"/>
    <d v="2019-06-03T00:00:00"/>
    <x v="0"/>
    <s v="EB-13750"/>
    <s v="Edward Becker"/>
    <x v="0"/>
    <s v="United States"/>
    <x v="34"/>
    <x v="18"/>
    <x v="3"/>
    <s v="OFF-EN-10002600"/>
    <x v="2"/>
    <x v="10"/>
    <s v="Redi-Strip #10 Envelopes, 4 1/8 x 9 1/2"/>
    <n v="26.55"/>
    <x v="7"/>
    <n v="12.744"/>
    <s v="No"/>
    <x v="2"/>
  </r>
  <r>
    <s v="CA-2019-166380"/>
    <d v="2019-05-30T00:00:00"/>
    <x v="0"/>
    <x v="4"/>
    <n v="5"/>
    <d v="2019-06-03T00:00:00"/>
    <x v="0"/>
    <s v="EB-13750"/>
    <s v="Edward Becker"/>
    <x v="0"/>
    <s v="United States"/>
    <x v="34"/>
    <x v="18"/>
    <x v="3"/>
    <s v="TEC-AC-10000109"/>
    <x v="1"/>
    <x v="3"/>
    <s v="Sony Micro Vault Click 16 GB USB 2.0 Flash Drive"/>
    <n v="111.98"/>
    <x v="2"/>
    <n v="26.8752"/>
    <s v="No"/>
    <x v="0"/>
  </r>
  <r>
    <s v="CA-2019-108210"/>
    <d v="2019-05-30T00:00:00"/>
    <x v="0"/>
    <x v="4"/>
    <n v="5"/>
    <d v="2019-05-31T00:00:00"/>
    <x v="3"/>
    <s v="AT-10735"/>
    <s v="Annie Thurman"/>
    <x v="1"/>
    <s v="United States"/>
    <x v="35"/>
    <x v="2"/>
    <x v="2"/>
    <s v="TEC-PH-10002293"/>
    <x v="1"/>
    <x v="1"/>
    <s v="Anker 36W 4-Port USB Wall Charger Travel Power Adapter for iPhone 5s 5c 5"/>
    <n v="79.959999999999994"/>
    <x v="3"/>
    <n v="7.9960000000000004"/>
    <s v="No"/>
    <x v="2"/>
  </r>
  <r>
    <s v="CA-2019-108210"/>
    <d v="2019-05-30T00:00:00"/>
    <x v="0"/>
    <x v="4"/>
    <n v="5"/>
    <d v="2019-05-31T00:00:00"/>
    <x v="3"/>
    <s v="AT-10735"/>
    <s v="Annie Thurman"/>
    <x v="1"/>
    <s v="United States"/>
    <x v="35"/>
    <x v="2"/>
    <x v="2"/>
    <s v="TEC-AC-10000109"/>
    <x v="1"/>
    <x v="3"/>
    <s v="Sony Micro Vault Click 16 GB USB 2.0 Flash Drive"/>
    <n v="223.96"/>
    <x v="3"/>
    <n v="11.198"/>
    <s v="No"/>
    <x v="2"/>
  </r>
  <r>
    <s v="CA-2019-150483"/>
    <d v="2019-05-31T00:00:00"/>
    <x v="0"/>
    <x v="4"/>
    <n v="5"/>
    <d v="2019-06-04T00:00:00"/>
    <x v="0"/>
    <s v="BP-11290"/>
    <s v="Beth Paige"/>
    <x v="1"/>
    <s v="United States"/>
    <x v="146"/>
    <x v="17"/>
    <x v="2"/>
    <s v="FUR-FU-10001379"/>
    <x v="0"/>
    <x v="8"/>
    <s v="Executive Impressions 16-1/2&quot; Circular Wall Clock"/>
    <n v="32.064"/>
    <x v="1"/>
    <n v="-12.8256"/>
    <s v="No"/>
    <x v="0"/>
  </r>
  <r>
    <s v="CA-2019-150483"/>
    <d v="2019-05-31T00:00:00"/>
    <x v="0"/>
    <x v="4"/>
    <n v="5"/>
    <d v="2019-06-04T00:00:00"/>
    <x v="0"/>
    <s v="BP-11290"/>
    <s v="Beth Paige"/>
    <x v="1"/>
    <s v="United States"/>
    <x v="146"/>
    <x v="17"/>
    <x v="2"/>
    <s v="OFF-PA-10001846"/>
    <x v="2"/>
    <x v="9"/>
    <s v="Xerox 1899"/>
    <n v="18.495999999999999"/>
    <x v="5"/>
    <n v="6.7047999999999996"/>
    <s v="No"/>
    <x v="2"/>
  </r>
  <r>
    <s v="CA-2019-150483"/>
    <d v="2019-05-31T00:00:00"/>
    <x v="0"/>
    <x v="4"/>
    <n v="5"/>
    <d v="2019-06-04T00:00:00"/>
    <x v="0"/>
    <s v="BP-11290"/>
    <s v="Beth Paige"/>
    <x v="1"/>
    <s v="United States"/>
    <x v="146"/>
    <x v="17"/>
    <x v="2"/>
    <s v="FUR-CH-10000422"/>
    <x v="0"/>
    <x v="11"/>
    <s v="Global Highback Leather Tilter in Burgundy"/>
    <n v="191.07900000000001"/>
    <x v="1"/>
    <n v="-38.215800000000002"/>
    <s v="No"/>
    <x v="2"/>
  </r>
  <r>
    <s v="CA-2019-150483"/>
    <d v="2019-05-31T00:00:00"/>
    <x v="0"/>
    <x v="4"/>
    <n v="5"/>
    <d v="2019-06-04T00:00:00"/>
    <x v="0"/>
    <s v="BP-11290"/>
    <s v="Beth Paige"/>
    <x v="1"/>
    <s v="United States"/>
    <x v="146"/>
    <x v="17"/>
    <x v="2"/>
    <s v="OFF-PA-10004621"/>
    <x v="2"/>
    <x v="9"/>
    <s v="Xerox 212"/>
    <n v="10.368"/>
    <x v="2"/>
    <n v="3.6288"/>
    <s v="No"/>
    <x v="0"/>
  </r>
  <r>
    <s v="CA-2019-168844"/>
    <d v="2019-05-31T00:00:00"/>
    <x v="0"/>
    <x v="4"/>
    <n v="5"/>
    <d v="2019-06-06T00:00:00"/>
    <x v="0"/>
    <s v="NM-18520"/>
    <s v="Neoma Murray"/>
    <x v="1"/>
    <s v="United States"/>
    <x v="20"/>
    <x v="12"/>
    <x v="0"/>
    <s v="OFF-BI-10002609"/>
    <x v="2"/>
    <x v="5"/>
    <s v="Avery Hidden Tab Dividers for Binding Systems"/>
    <n v="7.1520000000000001"/>
    <x v="1"/>
    <n v="2.3243999999999998"/>
    <s v="No"/>
    <x v="2"/>
  </r>
  <r>
    <s v="CA-2019-168844"/>
    <d v="2019-05-31T00:00:00"/>
    <x v="0"/>
    <x v="4"/>
    <n v="5"/>
    <d v="2019-06-06T00:00:00"/>
    <x v="0"/>
    <s v="NM-18520"/>
    <s v="Neoma Murray"/>
    <x v="1"/>
    <s v="United States"/>
    <x v="20"/>
    <x v="12"/>
    <x v="0"/>
    <s v="TEC-PH-10003215"/>
    <x v="1"/>
    <x v="1"/>
    <s v="Jackery Bar Premium Fast-charging Portable Charger"/>
    <n v="179.7"/>
    <x v="6"/>
    <n v="88.052999999999997"/>
    <s v="No"/>
    <x v="2"/>
  </r>
  <r>
    <s v="US-2019-128293"/>
    <d v="2019-06-02T00:00:00"/>
    <x v="0"/>
    <x v="5"/>
    <n v="6"/>
    <d v="2019-06-05T00:00:00"/>
    <x v="1"/>
    <s v="KC-16255"/>
    <s v="Karen Carlisle"/>
    <x v="0"/>
    <s v="United States"/>
    <x v="5"/>
    <x v="5"/>
    <x v="0"/>
    <s v="OFF-ST-10000736"/>
    <x v="2"/>
    <x v="2"/>
    <s v="Carina Double Wide Media Storage Towers in Natural &amp; Black"/>
    <n v="64.784000000000006"/>
    <x v="0"/>
    <n v="-12.956799999999999"/>
    <s v="No"/>
    <x v="0"/>
  </r>
  <r>
    <s v="US-2019-119046"/>
    <d v="2019-06-02T00:00:00"/>
    <x v="0"/>
    <x v="5"/>
    <n v="6"/>
    <d v="2019-06-06T00:00:00"/>
    <x v="0"/>
    <s v="EH-13765"/>
    <s v="Edward Hooks"/>
    <x v="0"/>
    <s v="United States"/>
    <x v="13"/>
    <x v="9"/>
    <x v="1"/>
    <s v="OFF-PA-10000246"/>
    <x v="2"/>
    <x v="9"/>
    <s v="Riverleaf Stik-Withit Designer Note Cubes"/>
    <n v="30.18"/>
    <x v="1"/>
    <n v="13.8828"/>
    <s v="No"/>
    <x v="2"/>
  </r>
  <r>
    <s v="US-2019-119046"/>
    <d v="2019-06-02T00:00:00"/>
    <x v="0"/>
    <x v="5"/>
    <n v="6"/>
    <d v="2019-06-06T00:00:00"/>
    <x v="0"/>
    <s v="EH-13765"/>
    <s v="Edward Hooks"/>
    <x v="0"/>
    <s v="United States"/>
    <x v="13"/>
    <x v="9"/>
    <x v="1"/>
    <s v="OFF-BI-10001078"/>
    <x v="2"/>
    <x v="5"/>
    <s v="Acco PRESSTEX Data Binder with Storage Hooks, Dark Blue, 14 7/8&quot; X 11&quot;"/>
    <n v="51.648000000000003"/>
    <x v="12"/>
    <n v="18.7224"/>
    <s v="No"/>
    <x v="0"/>
  </r>
  <r>
    <s v="US-2019-119046"/>
    <d v="2019-06-02T00:00:00"/>
    <x v="0"/>
    <x v="5"/>
    <n v="6"/>
    <d v="2019-06-06T00:00:00"/>
    <x v="0"/>
    <s v="EH-13765"/>
    <s v="Edward Hooks"/>
    <x v="0"/>
    <s v="United States"/>
    <x v="13"/>
    <x v="9"/>
    <x v="1"/>
    <s v="OFF-BI-10000138"/>
    <x v="2"/>
    <x v="5"/>
    <s v="Acco Translucent Poly Ring Binders"/>
    <n v="11.231999999999999"/>
    <x v="1"/>
    <n v="3.9312"/>
    <s v="No"/>
    <x v="2"/>
  </r>
  <r>
    <s v="CA-2019-164889"/>
    <d v="2019-06-03T00:00:00"/>
    <x v="0"/>
    <x v="5"/>
    <n v="6"/>
    <d v="2019-06-06T00:00:00"/>
    <x v="2"/>
    <s v="CP-12340"/>
    <s v="Christine Phan"/>
    <x v="0"/>
    <s v="United States"/>
    <x v="1"/>
    <x v="1"/>
    <x v="1"/>
    <s v="FUR-TA-10001676"/>
    <x v="0"/>
    <x v="4"/>
    <s v="Hon 61000 Series Interactive Training Tables"/>
    <n v="71.087999999999994"/>
    <x v="2"/>
    <n v="-1.7771999999999999"/>
    <s v="No"/>
    <x v="2"/>
  </r>
  <r>
    <s v="CA-2019-119823"/>
    <d v="2019-06-04T00:00:00"/>
    <x v="0"/>
    <x v="5"/>
    <n v="6"/>
    <d v="2019-06-06T00:00:00"/>
    <x v="1"/>
    <s v="KD-16270"/>
    <s v="Karen Daniels"/>
    <x v="1"/>
    <s v="United States"/>
    <x v="15"/>
    <x v="18"/>
    <x v="3"/>
    <s v="OFF-PA-10000482"/>
    <x v="2"/>
    <x v="9"/>
    <s v="Snap-A-Way Black Print Carbonless Ruled Speed Letter, Triplicate"/>
    <n v="75.88"/>
    <x v="2"/>
    <n v="35.663600000000002"/>
    <s v="No"/>
    <x v="2"/>
  </r>
  <r>
    <s v="CA-2019-157749"/>
    <d v="2019-06-04T00:00:00"/>
    <x v="0"/>
    <x v="5"/>
    <n v="6"/>
    <d v="2019-06-09T00:00:00"/>
    <x v="2"/>
    <s v="KL-16645"/>
    <s v="Ken Lonsdale"/>
    <x v="1"/>
    <s v="United States"/>
    <x v="29"/>
    <x v="17"/>
    <x v="2"/>
    <s v="OFF-PA-10003349"/>
    <x v="2"/>
    <x v="9"/>
    <s v="Xerox 1957"/>
    <n v="25.92"/>
    <x v="3"/>
    <n v="9.3960000000000008"/>
    <s v="No"/>
    <x v="0"/>
  </r>
  <r>
    <s v="CA-2019-157749"/>
    <d v="2019-06-04T00:00:00"/>
    <x v="0"/>
    <x v="5"/>
    <n v="6"/>
    <d v="2019-06-09T00:00:00"/>
    <x v="2"/>
    <s v="KL-16645"/>
    <s v="Ken Lonsdale"/>
    <x v="1"/>
    <s v="United States"/>
    <x v="29"/>
    <x v="17"/>
    <x v="2"/>
    <s v="FUR-FU-10000576"/>
    <x v="0"/>
    <x v="8"/>
    <s v="Luxo Professional Fluorescent Magnifier Lamp with Clamp-Mount Base"/>
    <n v="419.68"/>
    <x v="3"/>
    <n v="-356.72800000000001"/>
    <s v="No"/>
    <x v="2"/>
  </r>
  <r>
    <s v="CA-2019-157749"/>
    <d v="2019-06-04T00:00:00"/>
    <x v="0"/>
    <x v="5"/>
    <n v="6"/>
    <d v="2019-06-09T00:00:00"/>
    <x v="2"/>
    <s v="KL-16645"/>
    <s v="Ken Lonsdale"/>
    <x v="1"/>
    <s v="United States"/>
    <x v="29"/>
    <x v="17"/>
    <x v="2"/>
    <s v="FUR-FU-10004351"/>
    <x v="0"/>
    <x v="8"/>
    <s v="Staple-based wall hangings"/>
    <n v="11.688000000000001"/>
    <x v="1"/>
    <n v="-4.6752000000000002"/>
    <s v="No"/>
    <x v="0"/>
  </r>
  <r>
    <s v="CA-2019-157749"/>
    <d v="2019-06-04T00:00:00"/>
    <x v="0"/>
    <x v="5"/>
    <n v="6"/>
    <d v="2019-06-09T00:00:00"/>
    <x v="2"/>
    <s v="KL-16645"/>
    <s v="Ken Lonsdale"/>
    <x v="1"/>
    <s v="United States"/>
    <x v="29"/>
    <x v="17"/>
    <x v="2"/>
    <s v="TEC-PH-10000011"/>
    <x v="1"/>
    <x v="1"/>
    <s v="PureGear Roll-On Screen Protector"/>
    <n v="31.984000000000002"/>
    <x v="2"/>
    <n v="11.1944"/>
    <s v="No"/>
    <x v="0"/>
  </r>
  <r>
    <s v="CA-2019-157749"/>
    <d v="2019-06-04T00:00:00"/>
    <x v="0"/>
    <x v="5"/>
    <n v="6"/>
    <d v="2019-06-09T00:00:00"/>
    <x v="2"/>
    <s v="KL-16645"/>
    <s v="Ken Lonsdale"/>
    <x v="1"/>
    <s v="United States"/>
    <x v="29"/>
    <x v="17"/>
    <x v="2"/>
    <s v="FUR-TA-10002607"/>
    <x v="0"/>
    <x v="4"/>
    <s v="KI Conference Tables"/>
    <n v="177.22499999999999"/>
    <x v="3"/>
    <n v="-120.51300000000001"/>
    <s v="No"/>
    <x v="0"/>
  </r>
  <r>
    <s v="CA-2019-157749"/>
    <d v="2019-06-04T00:00:00"/>
    <x v="0"/>
    <x v="5"/>
    <n v="6"/>
    <d v="2019-06-09T00:00:00"/>
    <x v="2"/>
    <s v="KL-16645"/>
    <s v="Ken Lonsdale"/>
    <x v="1"/>
    <s v="United States"/>
    <x v="29"/>
    <x v="17"/>
    <x v="2"/>
    <s v="FUR-FU-10002505"/>
    <x v="0"/>
    <x v="8"/>
    <s v="Eldon 100 Class Desk Accessories"/>
    <n v="4.0439999999999996"/>
    <x v="1"/>
    <n v="-2.8308"/>
    <s v="No"/>
    <x v="2"/>
  </r>
  <r>
    <s v="CA-2019-157749"/>
    <d v="2019-06-04T00:00:00"/>
    <x v="0"/>
    <x v="5"/>
    <n v="6"/>
    <d v="2019-06-09T00:00:00"/>
    <x v="2"/>
    <s v="KL-16645"/>
    <s v="Ken Lonsdale"/>
    <x v="1"/>
    <s v="United States"/>
    <x v="29"/>
    <x v="17"/>
    <x v="2"/>
    <s v="OFF-AR-10004685"/>
    <x v="2"/>
    <x v="7"/>
    <s v="Binney &amp; Smith Crayola Metallic Colored Pencils, 8-Color Set"/>
    <n v="7.4080000000000004"/>
    <x v="2"/>
    <n v="1.2038"/>
    <s v="No"/>
    <x v="2"/>
  </r>
  <r>
    <s v="CA-2019-165848"/>
    <d v="2019-06-04T00:00:00"/>
    <x v="0"/>
    <x v="5"/>
    <n v="6"/>
    <d v="2019-06-04T00:00:00"/>
    <x v="3"/>
    <s v="EN-13780"/>
    <s v="Edward Nazzal"/>
    <x v="1"/>
    <s v="United States"/>
    <x v="20"/>
    <x v="12"/>
    <x v="0"/>
    <s v="OFF-PA-10000349"/>
    <x v="2"/>
    <x v="9"/>
    <s v="Easy-staple paper"/>
    <n v="14.94"/>
    <x v="1"/>
    <n v="7.0217999999999998"/>
    <s v="No"/>
    <x v="2"/>
  </r>
  <r>
    <s v="CA-2019-165848"/>
    <d v="2019-06-04T00:00:00"/>
    <x v="0"/>
    <x v="5"/>
    <n v="6"/>
    <d v="2019-06-04T00:00:00"/>
    <x v="3"/>
    <s v="EN-13780"/>
    <s v="Edward Nazzal"/>
    <x v="1"/>
    <s v="United States"/>
    <x v="20"/>
    <x v="12"/>
    <x v="0"/>
    <s v="TEC-MA-10003356"/>
    <x v="1"/>
    <x v="15"/>
    <s v="Panasonic KX MC6040 Color Laser Multifunction Printer"/>
    <n v="1349.85"/>
    <x v="1"/>
    <n v="364.45949999999999"/>
    <s v="No"/>
    <x v="0"/>
  </r>
  <r>
    <s v="CA-2019-165848"/>
    <d v="2019-06-04T00:00:00"/>
    <x v="0"/>
    <x v="5"/>
    <n v="6"/>
    <d v="2019-06-04T00:00:00"/>
    <x v="3"/>
    <s v="EN-13780"/>
    <s v="Edward Nazzal"/>
    <x v="1"/>
    <s v="United States"/>
    <x v="20"/>
    <x v="12"/>
    <x v="0"/>
    <s v="FUR-BO-10000362"/>
    <x v="0"/>
    <x v="0"/>
    <s v="Sauder Inglewood Library Bookcases"/>
    <n v="136.78399999999999"/>
    <x v="0"/>
    <n v="5.1294000000000004"/>
    <s v="No"/>
    <x v="2"/>
  </r>
  <r>
    <s v="CA-2019-165848"/>
    <d v="2019-06-04T00:00:00"/>
    <x v="0"/>
    <x v="5"/>
    <n v="6"/>
    <d v="2019-06-04T00:00:00"/>
    <x v="3"/>
    <s v="EN-13780"/>
    <s v="Edward Nazzal"/>
    <x v="1"/>
    <s v="United States"/>
    <x v="20"/>
    <x v="12"/>
    <x v="0"/>
    <s v="FUR-FU-10003878"/>
    <x v="0"/>
    <x v="8"/>
    <s v="Linden 10&quot; Round Wall Clock, Black"/>
    <n v="61.12"/>
    <x v="5"/>
    <n v="20.780799999999999"/>
    <s v="No"/>
    <x v="2"/>
  </r>
  <r>
    <s v="US-2019-134908"/>
    <d v="2019-06-05T00:00:00"/>
    <x v="0"/>
    <x v="5"/>
    <n v="6"/>
    <d v="2019-06-09T00:00:00"/>
    <x v="0"/>
    <s v="JS-15940"/>
    <s v="Joni Sundaresam"/>
    <x v="2"/>
    <s v="United States"/>
    <x v="5"/>
    <x v="5"/>
    <x v="0"/>
    <s v="OFF-ST-10003479"/>
    <x v="2"/>
    <x v="2"/>
    <s v="Eldon Base for stackable storage shelf, platinum"/>
    <n v="124.608"/>
    <x v="5"/>
    <n v="-23.364000000000001"/>
    <s v="No"/>
    <x v="2"/>
  </r>
  <r>
    <s v="US-2019-134908"/>
    <d v="2019-06-05T00:00:00"/>
    <x v="0"/>
    <x v="5"/>
    <n v="6"/>
    <d v="2019-06-09T00:00:00"/>
    <x v="0"/>
    <s v="JS-15940"/>
    <s v="Joni Sundaresam"/>
    <x v="2"/>
    <s v="United States"/>
    <x v="5"/>
    <x v="5"/>
    <x v="0"/>
    <s v="OFF-LA-10000973"/>
    <x v="2"/>
    <x v="14"/>
    <s v="Avery 502"/>
    <n v="7.56"/>
    <x v="1"/>
    <n v="2.6459999999999999"/>
    <s v="No"/>
    <x v="2"/>
  </r>
  <r>
    <s v="CA-2019-165169"/>
    <d v="2019-06-05T00:00:00"/>
    <x v="0"/>
    <x v="5"/>
    <n v="6"/>
    <d v="2019-06-11T00:00:00"/>
    <x v="0"/>
    <s v="JL-15235"/>
    <s v="Janet Lee"/>
    <x v="1"/>
    <s v="United States"/>
    <x v="52"/>
    <x v="23"/>
    <x v="0"/>
    <s v="OFF-ST-10001496"/>
    <x v="2"/>
    <x v="2"/>
    <s v="Standard Rollaway File with Lock"/>
    <n v="360.38"/>
    <x v="2"/>
    <n v="93.698800000000006"/>
    <s v="No"/>
    <x v="2"/>
  </r>
  <r>
    <s v="CA-2019-165169"/>
    <d v="2019-06-05T00:00:00"/>
    <x v="0"/>
    <x v="5"/>
    <n v="6"/>
    <d v="2019-06-11T00:00:00"/>
    <x v="0"/>
    <s v="JL-15235"/>
    <s v="Janet Lee"/>
    <x v="1"/>
    <s v="United States"/>
    <x v="52"/>
    <x v="23"/>
    <x v="0"/>
    <s v="OFF-AR-10000122"/>
    <x v="2"/>
    <x v="7"/>
    <s v="Newell 314"/>
    <n v="11.16"/>
    <x v="2"/>
    <n v="2.79"/>
    <s v="No"/>
    <x v="0"/>
  </r>
  <r>
    <s v="CA-2019-165169"/>
    <d v="2019-06-05T00:00:00"/>
    <x v="0"/>
    <x v="5"/>
    <n v="6"/>
    <d v="2019-06-11T00:00:00"/>
    <x v="0"/>
    <s v="JL-15235"/>
    <s v="Janet Lee"/>
    <x v="1"/>
    <s v="United States"/>
    <x v="52"/>
    <x v="23"/>
    <x v="0"/>
    <s v="OFF-LA-10000407"/>
    <x v="2"/>
    <x v="14"/>
    <s v="Avery White Multi-Purpose Labels"/>
    <n v="14.94"/>
    <x v="1"/>
    <n v="6.8723999999999998"/>
    <s v="No"/>
    <x v="2"/>
  </r>
  <r>
    <s v="CA-2019-110982"/>
    <d v="2019-06-05T00:00:00"/>
    <x v="0"/>
    <x v="5"/>
    <n v="6"/>
    <d v="2019-06-07T00:00:00"/>
    <x v="1"/>
    <s v="CK-12205"/>
    <s v="Chloris Kastensmidt"/>
    <x v="1"/>
    <s v="United States"/>
    <x v="147"/>
    <x v="1"/>
    <x v="1"/>
    <s v="OFF-BI-10000829"/>
    <x v="2"/>
    <x v="5"/>
    <s v="Avery Non-Stick Binders"/>
    <n v="21.552"/>
    <x v="6"/>
    <n v="7.0044000000000004"/>
    <s v="No"/>
    <x v="2"/>
  </r>
  <r>
    <s v="CA-2019-110982"/>
    <d v="2019-06-05T00:00:00"/>
    <x v="0"/>
    <x v="5"/>
    <n v="6"/>
    <d v="2019-06-07T00:00:00"/>
    <x v="1"/>
    <s v="CK-12205"/>
    <s v="Chloris Kastensmidt"/>
    <x v="1"/>
    <s v="United States"/>
    <x v="147"/>
    <x v="1"/>
    <x v="1"/>
    <s v="OFF-AP-10004859"/>
    <x v="2"/>
    <x v="13"/>
    <s v="Acco 6 Outlet Guardian Premium Surge Suppressor"/>
    <n v="58.24"/>
    <x v="5"/>
    <n v="15.7248"/>
    <s v="No"/>
    <x v="0"/>
  </r>
  <r>
    <s v="CA-2019-149671"/>
    <d v="2019-06-05T00:00:00"/>
    <x v="0"/>
    <x v="5"/>
    <n v="6"/>
    <d v="2019-06-09T00:00:00"/>
    <x v="0"/>
    <s v="KB-16600"/>
    <s v="Ken Brennan"/>
    <x v="0"/>
    <s v="United States"/>
    <x v="13"/>
    <x v="9"/>
    <x v="1"/>
    <s v="OFF-SU-10002537"/>
    <x v="2"/>
    <x v="16"/>
    <s v="Acme Box Cutter Scissors"/>
    <n v="61.38"/>
    <x v="6"/>
    <n v="15.9588"/>
    <s v="No"/>
    <x v="2"/>
  </r>
  <r>
    <s v="CA-2019-125318"/>
    <d v="2019-06-06T00:00:00"/>
    <x v="0"/>
    <x v="5"/>
    <n v="6"/>
    <d v="2019-06-13T00:00:00"/>
    <x v="0"/>
    <s v="RC-19825"/>
    <s v="Roy Collins"/>
    <x v="1"/>
    <s v="United States"/>
    <x v="29"/>
    <x v="17"/>
    <x v="2"/>
    <s v="TEC-PH-10001433"/>
    <x v="1"/>
    <x v="1"/>
    <s v="Cisco Small Business SPA 502G VoIP phone"/>
    <n v="328.22399999999999"/>
    <x v="5"/>
    <n v="28.7196"/>
    <s v="No"/>
    <x v="2"/>
  </r>
  <r>
    <s v="CA-2019-127369"/>
    <d v="2019-06-06T00:00:00"/>
    <x v="0"/>
    <x v="5"/>
    <n v="6"/>
    <d v="2019-06-07T00:00:00"/>
    <x v="1"/>
    <s v="DB-13060"/>
    <s v="Dave Brooks"/>
    <x v="1"/>
    <s v="United States"/>
    <x v="148"/>
    <x v="26"/>
    <x v="0"/>
    <s v="OFF-ST-10003306"/>
    <x v="2"/>
    <x v="2"/>
    <s v="Letter Size Cart"/>
    <n v="714.3"/>
    <x v="3"/>
    <n v="207.14699999999999"/>
    <s v="No"/>
    <x v="2"/>
  </r>
  <r>
    <s v="CA-2019-108350"/>
    <d v="2019-06-06T00:00:00"/>
    <x v="0"/>
    <x v="5"/>
    <n v="6"/>
    <d v="2019-06-09T00:00:00"/>
    <x v="2"/>
    <s v="SC-20230"/>
    <s v="Scot Coram"/>
    <x v="0"/>
    <s v="United States"/>
    <x v="148"/>
    <x v="26"/>
    <x v="0"/>
    <s v="OFF-PA-10003656"/>
    <x v="2"/>
    <x v="9"/>
    <s v="Xerox 1935"/>
    <n v="105.52"/>
    <x v="5"/>
    <n v="48.539200000000001"/>
    <s v="No"/>
    <x v="2"/>
  </r>
  <r>
    <s v="US-2019-167472"/>
    <d v="2019-06-06T00:00:00"/>
    <x v="0"/>
    <x v="5"/>
    <n v="6"/>
    <d v="2019-06-07T00:00:00"/>
    <x v="1"/>
    <s v="CK-12595"/>
    <s v="Clytie Kelty"/>
    <x v="1"/>
    <s v="United States"/>
    <x v="110"/>
    <x v="33"/>
    <x v="3"/>
    <s v="TEC-AC-10001109"/>
    <x v="1"/>
    <x v="3"/>
    <s v="Logitech Trackman Marble Mouse"/>
    <n v="179.94"/>
    <x v="6"/>
    <n v="75.574799999999996"/>
    <s v="No"/>
    <x v="2"/>
  </r>
  <r>
    <s v="US-2019-167472"/>
    <d v="2019-06-06T00:00:00"/>
    <x v="0"/>
    <x v="5"/>
    <n v="6"/>
    <d v="2019-06-07T00:00:00"/>
    <x v="1"/>
    <s v="CK-12595"/>
    <s v="Clytie Kelty"/>
    <x v="1"/>
    <s v="United States"/>
    <x v="110"/>
    <x v="33"/>
    <x v="3"/>
    <s v="TEC-AC-10003038"/>
    <x v="1"/>
    <x v="3"/>
    <s v="Kingston Digital DataTraveler 16GB USB 2.0"/>
    <n v="26.85"/>
    <x v="1"/>
    <n v="5.1014999999999997"/>
    <s v="No"/>
    <x v="2"/>
  </r>
  <r>
    <s v="US-2019-167472"/>
    <d v="2019-06-06T00:00:00"/>
    <x v="0"/>
    <x v="5"/>
    <n v="6"/>
    <d v="2019-06-07T00:00:00"/>
    <x v="1"/>
    <s v="CK-12595"/>
    <s v="Clytie Kelty"/>
    <x v="1"/>
    <s v="United States"/>
    <x v="110"/>
    <x v="33"/>
    <x v="3"/>
    <s v="TEC-AC-10003174"/>
    <x v="1"/>
    <x v="3"/>
    <s v="Plantronics S12 Corded Telephone Headset System"/>
    <n v="323.37"/>
    <x v="1"/>
    <n v="129.34800000000001"/>
    <s v="No"/>
    <x v="2"/>
  </r>
  <r>
    <s v="US-2019-167472"/>
    <d v="2019-06-06T00:00:00"/>
    <x v="0"/>
    <x v="5"/>
    <n v="6"/>
    <d v="2019-06-07T00:00:00"/>
    <x v="1"/>
    <s v="CK-12595"/>
    <s v="Clytie Kelty"/>
    <x v="1"/>
    <s v="United States"/>
    <x v="110"/>
    <x v="33"/>
    <x v="3"/>
    <s v="OFF-PA-10000157"/>
    <x v="2"/>
    <x v="9"/>
    <s v="Xerox 191"/>
    <n v="59.94"/>
    <x v="1"/>
    <n v="28.171800000000001"/>
    <s v="No"/>
    <x v="0"/>
  </r>
  <r>
    <s v="US-2019-167472"/>
    <d v="2019-06-06T00:00:00"/>
    <x v="0"/>
    <x v="5"/>
    <n v="6"/>
    <d v="2019-06-07T00:00:00"/>
    <x v="1"/>
    <s v="CK-12595"/>
    <s v="Clytie Kelty"/>
    <x v="1"/>
    <s v="United States"/>
    <x v="110"/>
    <x v="33"/>
    <x v="3"/>
    <s v="OFF-BI-10001721"/>
    <x v="2"/>
    <x v="5"/>
    <s v="Trimflex Flexible Post Binders"/>
    <n v="64.14"/>
    <x v="1"/>
    <n v="30.787199999999999"/>
    <s v="No"/>
    <x v="2"/>
  </r>
  <r>
    <s v="US-2019-167472"/>
    <d v="2019-06-06T00:00:00"/>
    <x v="0"/>
    <x v="5"/>
    <n v="6"/>
    <d v="2019-06-07T00:00:00"/>
    <x v="1"/>
    <s v="CK-12595"/>
    <s v="Clytie Kelty"/>
    <x v="1"/>
    <s v="United States"/>
    <x v="110"/>
    <x v="33"/>
    <x v="3"/>
    <s v="OFF-BI-10000591"/>
    <x v="2"/>
    <x v="5"/>
    <s v="Avery Binder Labels"/>
    <n v="11.67"/>
    <x v="1"/>
    <n v="5.6016000000000004"/>
    <s v="No"/>
    <x v="2"/>
  </r>
  <r>
    <s v="US-2019-167472"/>
    <d v="2019-06-06T00:00:00"/>
    <x v="0"/>
    <x v="5"/>
    <n v="6"/>
    <d v="2019-06-07T00:00:00"/>
    <x v="1"/>
    <s v="CK-12595"/>
    <s v="Clytie Kelty"/>
    <x v="1"/>
    <s v="United States"/>
    <x v="110"/>
    <x v="33"/>
    <x v="3"/>
    <s v="OFF-PA-10001534"/>
    <x v="2"/>
    <x v="9"/>
    <s v="Xerox 230"/>
    <n v="12.96"/>
    <x v="2"/>
    <n v="6.2207999999999997"/>
    <s v="No"/>
    <x v="0"/>
  </r>
  <r>
    <s v="US-2019-155971"/>
    <d v="2019-06-06T00:00:00"/>
    <x v="0"/>
    <x v="5"/>
    <n v="6"/>
    <d v="2019-06-12T00:00:00"/>
    <x v="0"/>
    <s v="RB-19795"/>
    <s v="Ross Baird"/>
    <x v="2"/>
    <s v="United States"/>
    <x v="1"/>
    <x v="1"/>
    <x v="1"/>
    <s v="OFF-LA-10000452"/>
    <x v="2"/>
    <x v="14"/>
    <s v="Avery 488"/>
    <n v="22.05"/>
    <x v="4"/>
    <n v="10.584"/>
    <s v="No"/>
    <x v="2"/>
  </r>
  <r>
    <s v="US-2019-155971"/>
    <d v="2019-06-06T00:00:00"/>
    <x v="0"/>
    <x v="5"/>
    <n v="6"/>
    <d v="2019-06-12T00:00:00"/>
    <x v="0"/>
    <s v="RB-19795"/>
    <s v="Ross Baird"/>
    <x v="2"/>
    <s v="United States"/>
    <x v="1"/>
    <x v="1"/>
    <x v="1"/>
    <s v="OFF-PA-10000210"/>
    <x v="2"/>
    <x v="9"/>
    <s v="Xerox Blank Computer Paper"/>
    <n v="99.9"/>
    <x v="3"/>
    <n v="46.953000000000003"/>
    <s v="No"/>
    <x v="2"/>
  </r>
  <r>
    <s v="CA-2019-160717"/>
    <d v="2019-06-06T00:00:00"/>
    <x v="0"/>
    <x v="5"/>
    <n v="6"/>
    <d v="2019-06-11T00:00:00"/>
    <x v="0"/>
    <s v="ME-17320"/>
    <s v="Maria Etezadi"/>
    <x v="2"/>
    <s v="United States"/>
    <x v="149"/>
    <x v="1"/>
    <x v="1"/>
    <s v="TEC-PH-10001459"/>
    <x v="1"/>
    <x v="1"/>
    <s v="Samsung Galaxy Mega 6.3"/>
    <n v="3023.9279999999999"/>
    <x v="7"/>
    <n v="226.7946"/>
    <s v="No"/>
    <x v="2"/>
  </r>
  <r>
    <s v="CA-2019-160717"/>
    <d v="2019-06-06T00:00:00"/>
    <x v="0"/>
    <x v="5"/>
    <n v="6"/>
    <d v="2019-06-11T00:00:00"/>
    <x v="0"/>
    <s v="ME-17320"/>
    <s v="Maria Etezadi"/>
    <x v="2"/>
    <s v="United States"/>
    <x v="149"/>
    <x v="1"/>
    <x v="1"/>
    <s v="TEC-AC-10002134"/>
    <x v="1"/>
    <x v="3"/>
    <s v="Rosewill 107 Normal Keys USB Wired Standard Keyboard"/>
    <n v="26.96"/>
    <x v="2"/>
    <n v="3.7744"/>
    <s v="No"/>
    <x v="0"/>
  </r>
  <r>
    <s v="CA-2019-160717"/>
    <d v="2019-06-06T00:00:00"/>
    <x v="0"/>
    <x v="5"/>
    <n v="6"/>
    <d v="2019-06-11T00:00:00"/>
    <x v="0"/>
    <s v="ME-17320"/>
    <s v="Maria Etezadi"/>
    <x v="2"/>
    <s v="United States"/>
    <x v="149"/>
    <x v="1"/>
    <x v="1"/>
    <s v="TEC-PH-10001760"/>
    <x v="1"/>
    <x v="1"/>
    <s v="Bose SoundLink Bluetooth Speaker"/>
    <n v="477.6"/>
    <x v="1"/>
    <n v="161.19"/>
    <s v="No"/>
    <x v="0"/>
  </r>
  <r>
    <s v="CA-2019-112830"/>
    <d v="2019-06-06T00:00:00"/>
    <x v="0"/>
    <x v="5"/>
    <n v="6"/>
    <d v="2019-06-10T00:00:00"/>
    <x v="0"/>
    <s v="LP-17095"/>
    <s v="Liz Preis"/>
    <x v="1"/>
    <s v="United States"/>
    <x v="19"/>
    <x v="8"/>
    <x v="0"/>
    <s v="FUR-FU-10004306"/>
    <x v="0"/>
    <x v="8"/>
    <s v="Electrix Halogen Magnifier Lamp"/>
    <n v="466.32"/>
    <x v="1"/>
    <n v="34.973999999999997"/>
    <s v="No"/>
    <x v="2"/>
  </r>
  <r>
    <s v="CA-2019-112830"/>
    <d v="2019-06-06T00:00:00"/>
    <x v="0"/>
    <x v="5"/>
    <n v="6"/>
    <d v="2019-06-10T00:00:00"/>
    <x v="0"/>
    <s v="LP-17095"/>
    <s v="Liz Preis"/>
    <x v="1"/>
    <s v="United States"/>
    <x v="19"/>
    <x v="8"/>
    <x v="0"/>
    <s v="FUR-FU-10004845"/>
    <x v="0"/>
    <x v="8"/>
    <s v="Deflect-o EconoMat Nonstudded, No Bevel Mat"/>
    <n v="82.64"/>
    <x v="2"/>
    <n v="0"/>
    <s v="No"/>
    <x v="0"/>
  </r>
  <r>
    <s v="CA-2019-120558"/>
    <d v="2019-06-07T00:00:00"/>
    <x v="0"/>
    <x v="5"/>
    <n v="6"/>
    <d v="2019-06-10T00:00:00"/>
    <x v="1"/>
    <s v="RD-19810"/>
    <s v="Ross DeVincentis"/>
    <x v="2"/>
    <s v="United States"/>
    <x v="20"/>
    <x v="12"/>
    <x v="0"/>
    <s v="OFF-PA-10003441"/>
    <x v="2"/>
    <x v="9"/>
    <s v="Xerox 226"/>
    <n v="32.4"/>
    <x v="3"/>
    <n v="15.552"/>
    <s v="No"/>
    <x v="2"/>
  </r>
  <r>
    <s v="CA-2019-103163"/>
    <d v="2019-06-07T00:00:00"/>
    <x v="0"/>
    <x v="5"/>
    <n v="6"/>
    <d v="2019-06-11T00:00:00"/>
    <x v="0"/>
    <s v="FM-14290"/>
    <s v="Frank Merwin"/>
    <x v="2"/>
    <s v="United States"/>
    <x v="93"/>
    <x v="1"/>
    <x v="1"/>
    <s v="OFF-BI-10003305"/>
    <x v="2"/>
    <x v="5"/>
    <s v="Avery Hanging File Binders"/>
    <n v="4.7839999999999998"/>
    <x v="0"/>
    <n v="1.5548"/>
    <s v="No"/>
    <x v="0"/>
  </r>
  <r>
    <s v="CA-2019-103163"/>
    <d v="2019-06-07T00:00:00"/>
    <x v="0"/>
    <x v="5"/>
    <n v="6"/>
    <d v="2019-06-11T00:00:00"/>
    <x v="0"/>
    <s v="FM-14290"/>
    <s v="Frank Merwin"/>
    <x v="2"/>
    <s v="United States"/>
    <x v="93"/>
    <x v="1"/>
    <x v="1"/>
    <s v="OFF-PA-10004000"/>
    <x v="2"/>
    <x v="9"/>
    <s v="While You Were Out Pads, 50 per Pad, 4 x 5 1/4, Green Cycle"/>
    <n v="4.7300000000000004"/>
    <x v="0"/>
    <n v="2.3176999999999999"/>
    <s v="No"/>
    <x v="2"/>
  </r>
  <r>
    <s v="CA-2019-107475"/>
    <d v="2019-06-07T00:00:00"/>
    <x v="0"/>
    <x v="5"/>
    <n v="6"/>
    <d v="2019-06-11T00:00:00"/>
    <x v="0"/>
    <s v="RS-19870"/>
    <s v="Roy Skaria"/>
    <x v="2"/>
    <s v="United States"/>
    <x v="5"/>
    <x v="5"/>
    <x v="0"/>
    <s v="OFF-FA-10002988"/>
    <x v="2"/>
    <x v="12"/>
    <s v="Ideal Clamps"/>
    <n v="9.6479999999999997"/>
    <x v="6"/>
    <n v="3.4973999999999998"/>
    <s v="No"/>
    <x v="2"/>
  </r>
  <r>
    <s v="US-2019-139710"/>
    <d v="2019-06-09T00:00:00"/>
    <x v="0"/>
    <x v="5"/>
    <n v="6"/>
    <d v="2019-06-15T00:00:00"/>
    <x v="0"/>
    <s v="GM-14680"/>
    <s v="Greg Matthias"/>
    <x v="1"/>
    <s v="United States"/>
    <x v="1"/>
    <x v="1"/>
    <x v="1"/>
    <s v="TEC-PH-10001198"/>
    <x v="1"/>
    <x v="1"/>
    <s v="Avaya 4621SW VoIP phone"/>
    <n v="177.48"/>
    <x v="1"/>
    <n v="19.9665"/>
    <s v="No"/>
    <x v="2"/>
  </r>
  <r>
    <s v="CA-2019-147368"/>
    <d v="2019-06-09T00:00:00"/>
    <x v="0"/>
    <x v="5"/>
    <n v="6"/>
    <d v="2019-06-12T00:00:00"/>
    <x v="1"/>
    <s v="TC-21295"/>
    <s v="Toby Carlisle"/>
    <x v="1"/>
    <s v="United States"/>
    <x v="116"/>
    <x v="6"/>
    <x v="3"/>
    <s v="TEC-MA-10002178"/>
    <x v="1"/>
    <x v="15"/>
    <s v="Cisco CP-7937G Unified IP Conference Station Phone"/>
    <n v="695.7"/>
    <x v="2"/>
    <n v="-27.827999999999999"/>
    <s v="No"/>
    <x v="2"/>
  </r>
  <r>
    <s v="CA-2019-122448"/>
    <d v="2019-06-09T00:00:00"/>
    <x v="0"/>
    <x v="5"/>
    <n v="6"/>
    <d v="2019-06-14T00:00:00"/>
    <x v="0"/>
    <s v="DB-13210"/>
    <s v="Dean Braden"/>
    <x v="1"/>
    <s v="United States"/>
    <x v="28"/>
    <x v="1"/>
    <x v="1"/>
    <s v="FUR-CH-10002774"/>
    <x v="0"/>
    <x v="11"/>
    <s v="Global Deluxe Stacking Chair, Gray"/>
    <n v="122.352"/>
    <x v="1"/>
    <n v="13.7646"/>
    <s v="No"/>
    <x v="2"/>
  </r>
  <r>
    <s v="CA-2019-154662"/>
    <d v="2019-06-09T00:00:00"/>
    <x v="0"/>
    <x v="5"/>
    <n v="6"/>
    <d v="2019-06-16T00:00:00"/>
    <x v="0"/>
    <s v="BF-11215"/>
    <s v="Benjamin Farhat"/>
    <x v="2"/>
    <s v="United States"/>
    <x v="150"/>
    <x v="27"/>
    <x v="2"/>
    <s v="FUR-TA-10001771"/>
    <x v="0"/>
    <x v="4"/>
    <s v="Bush Cubix Conference Tables, Fully Assembled"/>
    <n v="692.94"/>
    <x v="1"/>
    <n v="173.23500000000001"/>
    <s v="No"/>
    <x v="2"/>
  </r>
  <r>
    <s v="CA-2019-113243"/>
    <d v="2019-06-10T00:00:00"/>
    <x v="0"/>
    <x v="5"/>
    <n v="6"/>
    <d v="2019-06-15T00:00:00"/>
    <x v="0"/>
    <s v="OT-18730"/>
    <s v="Olvera Toch"/>
    <x v="1"/>
    <s v="United States"/>
    <x v="1"/>
    <x v="1"/>
    <x v="1"/>
    <s v="OFF-LA-10001297"/>
    <x v="2"/>
    <x v="14"/>
    <s v="Avery 473"/>
    <n v="20.7"/>
    <x v="2"/>
    <n v="9.9359999999999999"/>
    <s v="No"/>
    <x v="2"/>
  </r>
  <r>
    <s v="CA-2019-113243"/>
    <d v="2019-06-10T00:00:00"/>
    <x v="0"/>
    <x v="5"/>
    <n v="6"/>
    <d v="2019-06-15T00:00:00"/>
    <x v="0"/>
    <s v="OT-18730"/>
    <s v="Olvera Toch"/>
    <x v="1"/>
    <s v="United States"/>
    <x v="1"/>
    <x v="1"/>
    <x v="1"/>
    <s v="FUR-TA-10004256"/>
    <x v="0"/>
    <x v="4"/>
    <s v="Bretford “Just In Time” Height-Adjustable Multi-Task Work Tables"/>
    <n v="1335.68"/>
    <x v="5"/>
    <n v="-217.048"/>
    <s v="No"/>
    <x v="0"/>
  </r>
  <r>
    <s v="CA-2019-113243"/>
    <d v="2019-06-10T00:00:00"/>
    <x v="0"/>
    <x v="5"/>
    <n v="6"/>
    <d v="2019-06-15T00:00:00"/>
    <x v="0"/>
    <s v="OT-18730"/>
    <s v="Olvera Toch"/>
    <x v="1"/>
    <s v="United States"/>
    <x v="1"/>
    <x v="1"/>
    <x v="1"/>
    <s v="OFF-PA-10003441"/>
    <x v="2"/>
    <x v="9"/>
    <s v="Xerox 226"/>
    <n v="32.4"/>
    <x v="3"/>
    <n v="15.552"/>
    <s v="No"/>
    <x v="2"/>
  </r>
  <r>
    <s v="CA-2019-121993"/>
    <d v="2019-06-10T00:00:00"/>
    <x v="0"/>
    <x v="5"/>
    <n v="6"/>
    <d v="2019-06-12T00:00:00"/>
    <x v="1"/>
    <s v="JB-16000"/>
    <s v="Joy Bell-"/>
    <x v="1"/>
    <s v="United States"/>
    <x v="5"/>
    <x v="5"/>
    <x v="0"/>
    <s v="OFF-LA-10003720"/>
    <x v="2"/>
    <x v="14"/>
    <s v="Avery 487"/>
    <n v="23.616"/>
    <x v="9"/>
    <n v="7.9703999999999997"/>
    <s v="No"/>
    <x v="2"/>
  </r>
  <r>
    <s v="CA-2019-169922"/>
    <d v="2019-06-11T00:00:00"/>
    <x v="0"/>
    <x v="5"/>
    <n v="6"/>
    <d v="2019-06-17T00:00:00"/>
    <x v="0"/>
    <s v="MZ-17515"/>
    <s v="Mary Zewe"/>
    <x v="0"/>
    <s v="United States"/>
    <x v="34"/>
    <x v="2"/>
    <x v="2"/>
    <s v="OFF-BI-10003784"/>
    <x v="2"/>
    <x v="5"/>
    <s v="Computer Printout Index Tabs"/>
    <n v="1.3440000000000001"/>
    <x v="5"/>
    <n v="-2.1503999999999999"/>
    <s v="No"/>
    <x v="2"/>
  </r>
  <r>
    <s v="CA-2019-169922"/>
    <d v="2019-06-11T00:00:00"/>
    <x v="0"/>
    <x v="5"/>
    <n v="6"/>
    <d v="2019-06-17T00:00:00"/>
    <x v="0"/>
    <s v="MZ-17515"/>
    <s v="Mary Zewe"/>
    <x v="0"/>
    <s v="United States"/>
    <x v="34"/>
    <x v="2"/>
    <x v="2"/>
    <s v="OFF-BI-10001617"/>
    <x v="2"/>
    <x v="5"/>
    <s v="GBC Wire Binding Combs"/>
    <n v="8.2720000000000002"/>
    <x v="5"/>
    <n v="-13.6488"/>
    <s v="No"/>
    <x v="0"/>
  </r>
  <r>
    <s v="CA-2019-169922"/>
    <d v="2019-06-11T00:00:00"/>
    <x v="0"/>
    <x v="5"/>
    <n v="6"/>
    <d v="2019-06-17T00:00:00"/>
    <x v="0"/>
    <s v="MZ-17515"/>
    <s v="Mary Zewe"/>
    <x v="0"/>
    <s v="United States"/>
    <x v="34"/>
    <x v="2"/>
    <x v="2"/>
    <s v="FUR-FU-10004415"/>
    <x v="0"/>
    <x v="8"/>
    <s v="Stacking Tray, Side-Loading, Legal, Smoke"/>
    <n v="12.544"/>
    <x v="4"/>
    <n v="-9.0944000000000003"/>
    <s v="No"/>
    <x v="0"/>
  </r>
  <r>
    <s v="CA-2019-127775"/>
    <d v="2019-06-11T00:00:00"/>
    <x v="0"/>
    <x v="5"/>
    <n v="6"/>
    <d v="2019-06-13T00:00:00"/>
    <x v="2"/>
    <s v="ES-14020"/>
    <s v="Erica Smith"/>
    <x v="1"/>
    <s v="United States"/>
    <x v="20"/>
    <x v="12"/>
    <x v="0"/>
    <s v="TEC-AC-10002402"/>
    <x v="1"/>
    <x v="3"/>
    <s v="Razer Kraken PRO Over Ear PC and Music Headset"/>
    <n v="239.97"/>
    <x v="1"/>
    <n v="71.991"/>
    <s v="No"/>
    <x v="0"/>
  </r>
  <r>
    <s v="CA-2019-142405"/>
    <d v="2019-06-11T00:00:00"/>
    <x v="0"/>
    <x v="5"/>
    <n v="6"/>
    <d v="2019-06-15T00:00:00"/>
    <x v="0"/>
    <s v="SE-20110"/>
    <s v="Sanjit Engle"/>
    <x v="1"/>
    <s v="United States"/>
    <x v="13"/>
    <x v="9"/>
    <x v="1"/>
    <s v="OFF-LA-10004093"/>
    <x v="2"/>
    <x v="14"/>
    <s v="Avery 486"/>
    <n v="14.62"/>
    <x v="2"/>
    <n v="6.8714000000000004"/>
    <s v="No"/>
    <x v="2"/>
  </r>
  <r>
    <s v="CA-2019-142405"/>
    <d v="2019-06-11T00:00:00"/>
    <x v="0"/>
    <x v="5"/>
    <n v="6"/>
    <d v="2019-06-15T00:00:00"/>
    <x v="0"/>
    <s v="SE-20110"/>
    <s v="Sanjit Engle"/>
    <x v="1"/>
    <s v="United States"/>
    <x v="13"/>
    <x v="9"/>
    <x v="1"/>
    <s v="OFF-BI-10004728"/>
    <x v="2"/>
    <x v="5"/>
    <s v="Wilson Jones Turn Tabs Binder Tool for Ring Binders"/>
    <n v="53.984000000000002"/>
    <x v="8"/>
    <n v="17.544799999999999"/>
    <s v="No"/>
    <x v="0"/>
  </r>
  <r>
    <s v="CA-2019-142405"/>
    <d v="2019-06-11T00:00:00"/>
    <x v="0"/>
    <x v="5"/>
    <n v="6"/>
    <d v="2019-06-15T00:00:00"/>
    <x v="0"/>
    <s v="SE-20110"/>
    <s v="Sanjit Engle"/>
    <x v="1"/>
    <s v="United States"/>
    <x v="13"/>
    <x v="9"/>
    <x v="1"/>
    <s v="TEC-AC-10003095"/>
    <x v="1"/>
    <x v="3"/>
    <s v="Logitech G35 7.1-Channel Surround Sound Headset"/>
    <n v="389.97"/>
    <x v="1"/>
    <n v="132.5898"/>
    <s v="No"/>
    <x v="2"/>
  </r>
  <r>
    <s v="CA-2019-118745"/>
    <d v="2019-06-11T00:00:00"/>
    <x v="0"/>
    <x v="5"/>
    <n v="6"/>
    <d v="2019-06-16T00:00:00"/>
    <x v="0"/>
    <s v="SV-20365"/>
    <s v="Seth Vernon"/>
    <x v="1"/>
    <s v="United States"/>
    <x v="1"/>
    <x v="1"/>
    <x v="1"/>
    <s v="FUR-TA-10003473"/>
    <x v="0"/>
    <x v="4"/>
    <s v="Bretford Rectangular Conference Table Tops"/>
    <n v="902.71199999999999"/>
    <x v="1"/>
    <n v="33.851700000000001"/>
    <s v="No"/>
    <x v="0"/>
  </r>
  <r>
    <s v="CA-2019-138688"/>
    <d v="2019-06-12T00:00:00"/>
    <x v="0"/>
    <x v="5"/>
    <n v="6"/>
    <d v="2019-06-16T00:00:00"/>
    <x v="2"/>
    <s v="DV-13045"/>
    <s v="Darrin Van Huff"/>
    <x v="0"/>
    <s v="United States"/>
    <x v="1"/>
    <x v="1"/>
    <x v="1"/>
    <s v="OFF-LA-10000240"/>
    <x v="2"/>
    <x v="14"/>
    <s v="Self-Adhesive Address Labels for Typewriters by Universal"/>
    <n v="14.62"/>
    <x v="2"/>
    <n v="6.8714000000000004"/>
    <s v="No"/>
    <x v="0"/>
  </r>
  <r>
    <s v="CA-2019-127208"/>
    <d v="2019-06-12T00:00:00"/>
    <x v="0"/>
    <x v="5"/>
    <n v="6"/>
    <d v="2019-06-15T00:00:00"/>
    <x v="1"/>
    <s v="SC-20770"/>
    <s v="Stewart Carmichael"/>
    <x v="0"/>
    <s v="United States"/>
    <x v="146"/>
    <x v="36"/>
    <x v="3"/>
    <s v="OFF-AP-10002118"/>
    <x v="2"/>
    <x v="13"/>
    <s v="1.7 Cubic Foot Compact &quot;Cube&quot; Office Refrigerators"/>
    <n v="208.16"/>
    <x v="0"/>
    <n v="56.203200000000002"/>
    <s v="No"/>
    <x v="0"/>
  </r>
  <r>
    <s v="CA-2019-127208"/>
    <d v="2019-06-12T00:00:00"/>
    <x v="0"/>
    <x v="5"/>
    <n v="6"/>
    <d v="2019-06-15T00:00:00"/>
    <x v="1"/>
    <s v="SC-20770"/>
    <s v="Stewart Carmichael"/>
    <x v="0"/>
    <s v="United States"/>
    <x v="146"/>
    <x v="36"/>
    <x v="3"/>
    <s v="OFF-BI-10002309"/>
    <x v="2"/>
    <x v="5"/>
    <s v="Avery Heavy-Duty EZD  Binder With Locking Rings"/>
    <n v="16.739999999999998"/>
    <x v="1"/>
    <n v="8.0351999999999997"/>
    <s v="No"/>
    <x v="0"/>
  </r>
  <r>
    <s v="CA-2019-103730"/>
    <d v="2019-06-12T00:00:00"/>
    <x v="0"/>
    <x v="5"/>
    <n v="6"/>
    <d v="2019-06-15T00:00:00"/>
    <x v="1"/>
    <s v="SC-20725"/>
    <s v="Steven Cartwright"/>
    <x v="1"/>
    <s v="United States"/>
    <x v="143"/>
    <x v="23"/>
    <x v="0"/>
    <s v="FUR-FU-10002157"/>
    <x v="0"/>
    <x v="8"/>
    <s v="Artistic Insta-Plaque"/>
    <n v="47.04"/>
    <x v="1"/>
    <n v="18.345600000000001"/>
    <s v="No"/>
    <x v="0"/>
  </r>
  <r>
    <s v="CA-2019-103730"/>
    <d v="2019-06-12T00:00:00"/>
    <x v="0"/>
    <x v="5"/>
    <n v="6"/>
    <d v="2019-06-15T00:00:00"/>
    <x v="1"/>
    <s v="SC-20725"/>
    <s v="Steven Cartwright"/>
    <x v="1"/>
    <s v="United States"/>
    <x v="143"/>
    <x v="23"/>
    <x v="0"/>
    <s v="OFF-BI-10003910"/>
    <x v="2"/>
    <x v="5"/>
    <s v="DXL Angle-View Binders with Locking Rings by Samsill"/>
    <n v="30.84"/>
    <x v="5"/>
    <n v="13.878"/>
    <s v="No"/>
    <x v="0"/>
  </r>
  <r>
    <s v="CA-2019-103730"/>
    <d v="2019-06-12T00:00:00"/>
    <x v="0"/>
    <x v="5"/>
    <n v="6"/>
    <d v="2019-06-15T00:00:00"/>
    <x v="1"/>
    <s v="SC-20725"/>
    <s v="Steven Cartwright"/>
    <x v="1"/>
    <s v="United States"/>
    <x v="143"/>
    <x v="23"/>
    <x v="0"/>
    <s v="OFF-ST-10000777"/>
    <x v="2"/>
    <x v="2"/>
    <s v="Companion Letter/Legal File, Black"/>
    <n v="226.56"/>
    <x v="6"/>
    <n v="63.436799999999998"/>
    <s v="No"/>
    <x v="0"/>
  </r>
  <r>
    <s v="CA-2019-103730"/>
    <d v="2019-06-12T00:00:00"/>
    <x v="0"/>
    <x v="5"/>
    <n v="6"/>
    <d v="2019-06-15T00:00:00"/>
    <x v="1"/>
    <s v="SC-20725"/>
    <s v="Steven Cartwright"/>
    <x v="1"/>
    <s v="United States"/>
    <x v="143"/>
    <x v="23"/>
    <x v="0"/>
    <s v="OFF-EN-10002500"/>
    <x v="2"/>
    <x v="10"/>
    <s v="Globe Weis Peel &amp; Seel First Class Envelopes"/>
    <n v="115.02"/>
    <x v="7"/>
    <n v="51.759"/>
    <s v="No"/>
    <x v="2"/>
  </r>
  <r>
    <s v="CA-2019-103730"/>
    <d v="2019-06-12T00:00:00"/>
    <x v="0"/>
    <x v="5"/>
    <n v="6"/>
    <d v="2019-06-15T00:00:00"/>
    <x v="1"/>
    <s v="SC-20725"/>
    <s v="Steven Cartwright"/>
    <x v="1"/>
    <s v="United States"/>
    <x v="143"/>
    <x v="23"/>
    <x v="0"/>
    <s v="TEC-PH-10003875"/>
    <x v="1"/>
    <x v="1"/>
    <s v="KLD Oscar II Style Snap-on Ultra Thin Side Flip Synthetic Leather Cover Case for HTC One HTC M7"/>
    <n v="68.040000000000006"/>
    <x v="4"/>
    <n v="19.7316"/>
    <s v="No"/>
    <x v="0"/>
  </r>
  <r>
    <s v="CA-2019-147375"/>
    <d v="2019-06-12T00:00:00"/>
    <x v="0"/>
    <x v="5"/>
    <n v="6"/>
    <d v="2019-06-14T00:00:00"/>
    <x v="2"/>
    <s v="PO-19180"/>
    <s v="Philisse Overcash"/>
    <x v="2"/>
    <s v="United States"/>
    <x v="29"/>
    <x v="17"/>
    <x v="2"/>
    <s v="TEC-MA-10002937"/>
    <x v="1"/>
    <x v="15"/>
    <s v="Canon Color ImageCLASS MF8580Cdw Wireless Laser All-In-One Printer, Copier, Scanner"/>
    <n v="1007.979"/>
    <x v="1"/>
    <n v="43.199100000000001"/>
    <s v="No"/>
    <x v="0"/>
  </r>
  <r>
    <s v="CA-2019-147375"/>
    <d v="2019-06-12T00:00:00"/>
    <x v="0"/>
    <x v="5"/>
    <n v="6"/>
    <d v="2019-06-14T00:00:00"/>
    <x v="2"/>
    <s v="PO-19180"/>
    <s v="Philisse Overcash"/>
    <x v="2"/>
    <s v="United States"/>
    <x v="29"/>
    <x v="17"/>
    <x v="2"/>
    <s v="OFF-PA-10001970"/>
    <x v="2"/>
    <x v="9"/>
    <s v="Xerox 1908"/>
    <n v="313.488"/>
    <x v="4"/>
    <n v="113.63939999999999"/>
    <s v="No"/>
    <x v="2"/>
  </r>
  <r>
    <s v="CA-2019-164035"/>
    <d v="2019-06-12T00:00:00"/>
    <x v="0"/>
    <x v="5"/>
    <n v="6"/>
    <d v="2019-06-17T00:00:00"/>
    <x v="0"/>
    <s v="CR-12730"/>
    <s v="Craig Reiter"/>
    <x v="1"/>
    <s v="United States"/>
    <x v="29"/>
    <x v="17"/>
    <x v="2"/>
    <s v="OFF-PA-10002160"/>
    <x v="2"/>
    <x v="9"/>
    <s v="Xerox 1978"/>
    <n v="23.12"/>
    <x v="3"/>
    <n v="8.3810000000000002"/>
    <s v="No"/>
    <x v="2"/>
  </r>
  <r>
    <s v="CA-2019-139941"/>
    <d v="2019-06-12T00:00:00"/>
    <x v="0"/>
    <x v="5"/>
    <n v="6"/>
    <d v="2019-06-17T00:00:00"/>
    <x v="0"/>
    <s v="CB-12415"/>
    <s v="Christy Brittain"/>
    <x v="1"/>
    <s v="United States"/>
    <x v="47"/>
    <x v="12"/>
    <x v="0"/>
    <s v="OFF-PA-10000241"/>
    <x v="2"/>
    <x v="9"/>
    <s v="IBM Multi-Purpose Copy Paper, 8 1/2 x 11&quot;, Case"/>
    <n v="92.94"/>
    <x v="1"/>
    <n v="41.823"/>
    <s v="No"/>
    <x v="2"/>
  </r>
  <r>
    <s v="CA-2019-139941"/>
    <d v="2019-06-12T00:00:00"/>
    <x v="0"/>
    <x v="5"/>
    <n v="6"/>
    <d v="2019-06-17T00:00:00"/>
    <x v="0"/>
    <s v="CB-12415"/>
    <s v="Christy Brittain"/>
    <x v="1"/>
    <s v="United States"/>
    <x v="47"/>
    <x v="12"/>
    <x v="0"/>
    <s v="OFF-AP-10004036"/>
    <x v="2"/>
    <x v="13"/>
    <s v="Bionaire 99.97% HEPA Air Cleaner"/>
    <n v="52.56"/>
    <x v="1"/>
    <n v="18.396000000000001"/>
    <s v="No"/>
    <x v="2"/>
  </r>
  <r>
    <s v="CA-2019-104633"/>
    <d v="2019-06-12T00:00:00"/>
    <x v="0"/>
    <x v="5"/>
    <n v="6"/>
    <d v="2019-06-16T00:00:00"/>
    <x v="0"/>
    <s v="EA-14035"/>
    <s v="Erin Ashbrook"/>
    <x v="0"/>
    <s v="United States"/>
    <x v="151"/>
    <x v="1"/>
    <x v="1"/>
    <s v="OFF-PA-10000241"/>
    <x v="2"/>
    <x v="9"/>
    <s v="IBM Multi-Purpose Copy Paper, 8 1/2 x 11&quot;, Case"/>
    <n v="185.88"/>
    <x v="6"/>
    <n v="83.646000000000001"/>
    <s v="No"/>
    <x v="2"/>
  </r>
  <r>
    <s v="CA-2019-104633"/>
    <d v="2019-06-12T00:00:00"/>
    <x v="0"/>
    <x v="5"/>
    <n v="6"/>
    <d v="2019-06-16T00:00:00"/>
    <x v="0"/>
    <s v="EA-14035"/>
    <s v="Erin Ashbrook"/>
    <x v="0"/>
    <s v="United States"/>
    <x v="151"/>
    <x v="1"/>
    <x v="1"/>
    <s v="OFF-PA-10004782"/>
    <x v="2"/>
    <x v="9"/>
    <s v="Xerox 228"/>
    <n v="12.96"/>
    <x v="2"/>
    <n v="6.2207999999999997"/>
    <s v="No"/>
    <x v="2"/>
  </r>
  <r>
    <s v="CA-2019-120824"/>
    <d v="2019-06-12T00:00:00"/>
    <x v="0"/>
    <x v="5"/>
    <n v="6"/>
    <d v="2019-06-16T00:00:00"/>
    <x v="2"/>
    <s v="AW-10930"/>
    <s v="Arthur Wiediger"/>
    <x v="2"/>
    <s v="United States"/>
    <x v="35"/>
    <x v="2"/>
    <x v="2"/>
    <s v="OFF-AP-10001242"/>
    <x v="2"/>
    <x v="13"/>
    <s v="APC 7 Outlet Network SurgeArrest Surge Protector"/>
    <n v="64.384"/>
    <x v="5"/>
    <n v="-160.96"/>
    <s v="No"/>
    <x v="2"/>
  </r>
  <r>
    <s v="CA-2019-120824"/>
    <d v="2019-06-12T00:00:00"/>
    <x v="0"/>
    <x v="5"/>
    <n v="6"/>
    <d v="2019-06-16T00:00:00"/>
    <x v="2"/>
    <s v="AW-10930"/>
    <s v="Arthur Wiediger"/>
    <x v="2"/>
    <s v="United States"/>
    <x v="35"/>
    <x v="2"/>
    <x v="2"/>
    <s v="FUR-FU-10001424"/>
    <x v="0"/>
    <x v="8"/>
    <s v="Dax Clear Box Frame"/>
    <n v="6.984"/>
    <x v="2"/>
    <n v="-4.5396000000000001"/>
    <s v="No"/>
    <x v="2"/>
  </r>
  <r>
    <s v="CA-2019-120824"/>
    <d v="2019-06-12T00:00:00"/>
    <x v="0"/>
    <x v="5"/>
    <n v="6"/>
    <d v="2019-06-16T00:00:00"/>
    <x v="2"/>
    <s v="AW-10930"/>
    <s v="Arthur Wiediger"/>
    <x v="2"/>
    <s v="United States"/>
    <x v="35"/>
    <x v="2"/>
    <x v="2"/>
    <s v="OFF-AR-10003469"/>
    <x v="2"/>
    <x v="7"/>
    <s v="Nontoxic Chalk"/>
    <n v="11.263999999999999"/>
    <x v="9"/>
    <n v="3.9424000000000001"/>
    <s v="No"/>
    <x v="2"/>
  </r>
  <r>
    <s v="CA-2019-120824"/>
    <d v="2019-06-12T00:00:00"/>
    <x v="0"/>
    <x v="5"/>
    <n v="6"/>
    <d v="2019-06-16T00:00:00"/>
    <x v="2"/>
    <s v="AW-10930"/>
    <s v="Arthur Wiediger"/>
    <x v="2"/>
    <s v="United States"/>
    <x v="35"/>
    <x v="2"/>
    <x v="2"/>
    <s v="OFF-PA-10000232"/>
    <x v="2"/>
    <x v="9"/>
    <s v="Xerox 1975"/>
    <n v="15.552"/>
    <x v="1"/>
    <n v="5.6375999999999999"/>
    <s v="No"/>
    <x v="2"/>
  </r>
  <r>
    <s v="CA-2019-120824"/>
    <d v="2019-06-12T00:00:00"/>
    <x v="0"/>
    <x v="5"/>
    <n v="6"/>
    <d v="2019-06-16T00:00:00"/>
    <x v="2"/>
    <s v="AW-10930"/>
    <s v="Arthur Wiediger"/>
    <x v="2"/>
    <s v="United States"/>
    <x v="35"/>
    <x v="2"/>
    <x v="2"/>
    <s v="FUR-CH-10000229"/>
    <x v="0"/>
    <x v="11"/>
    <s v="Global Enterprise Series Seating High-Back Swivel/Tilt Chairs"/>
    <n v="379.37200000000001"/>
    <x v="2"/>
    <n v="-119.2312"/>
    <s v="No"/>
    <x v="2"/>
  </r>
  <r>
    <s v="CA-2019-120824"/>
    <d v="2019-06-12T00:00:00"/>
    <x v="0"/>
    <x v="5"/>
    <n v="6"/>
    <d v="2019-06-16T00:00:00"/>
    <x v="2"/>
    <s v="AW-10930"/>
    <s v="Arthur Wiediger"/>
    <x v="2"/>
    <s v="United States"/>
    <x v="35"/>
    <x v="2"/>
    <x v="2"/>
    <s v="OFF-ST-10002562"/>
    <x v="2"/>
    <x v="2"/>
    <s v="Staple magnet"/>
    <n v="67.536000000000001"/>
    <x v="7"/>
    <n v="6.7535999999999996"/>
    <s v="No"/>
    <x v="2"/>
  </r>
  <r>
    <s v="CA-2019-120824"/>
    <d v="2019-06-12T00:00:00"/>
    <x v="0"/>
    <x v="5"/>
    <n v="6"/>
    <d v="2019-06-16T00:00:00"/>
    <x v="2"/>
    <s v="AW-10930"/>
    <s v="Arthur Wiediger"/>
    <x v="2"/>
    <s v="United States"/>
    <x v="35"/>
    <x v="2"/>
    <x v="2"/>
    <s v="OFF-BI-10001525"/>
    <x v="2"/>
    <x v="5"/>
    <s v="Acco Pressboard Covers with Storage Hooks, 14 7/8&quot; x 11&quot;, Executive Red"/>
    <n v="1.524"/>
    <x v="2"/>
    <n v="-2.6669999999999998"/>
    <s v="No"/>
    <x v="2"/>
  </r>
  <r>
    <s v="CA-2019-155005"/>
    <d v="2019-06-13T00:00:00"/>
    <x v="0"/>
    <x v="5"/>
    <n v="6"/>
    <d v="2019-06-15T00:00:00"/>
    <x v="2"/>
    <s v="SC-20050"/>
    <s v="Sample Company A"/>
    <x v="2"/>
    <s v="United States"/>
    <x v="44"/>
    <x v="25"/>
    <x v="2"/>
    <s v="TEC-PH-10003484"/>
    <x v="1"/>
    <x v="1"/>
    <s v="Ooma Telo VoIP Home Phone System"/>
    <n v="377.97"/>
    <x v="1"/>
    <n v="94.492500000000007"/>
    <s v="No"/>
    <x v="0"/>
  </r>
  <r>
    <s v="CA-2019-136287"/>
    <d v="2019-06-13T00:00:00"/>
    <x v="0"/>
    <x v="5"/>
    <n v="6"/>
    <d v="2019-06-17T00:00:00"/>
    <x v="0"/>
    <s v="SS-20590"/>
    <s v="Sonia Sunley"/>
    <x v="1"/>
    <s v="United States"/>
    <x v="152"/>
    <x v="38"/>
    <x v="2"/>
    <s v="OFF-LA-10003148"/>
    <x v="2"/>
    <x v="14"/>
    <s v="Avery 51"/>
    <n v="18.899999999999999"/>
    <x v="1"/>
    <n v="8.6940000000000008"/>
    <s v="No"/>
    <x v="2"/>
  </r>
  <r>
    <s v="CA-2019-126795"/>
    <d v="2019-06-13T00:00:00"/>
    <x v="0"/>
    <x v="5"/>
    <n v="6"/>
    <d v="2019-06-16T00:00:00"/>
    <x v="2"/>
    <s v="GT-14710"/>
    <s v="Greg Tran"/>
    <x v="1"/>
    <s v="United States"/>
    <x v="20"/>
    <x v="12"/>
    <x v="0"/>
    <s v="OFF-BI-10001989"/>
    <x v="2"/>
    <x v="5"/>
    <s v="Premium Transparent Presentation Covers by GBC"/>
    <n v="33.567999999999998"/>
    <x v="2"/>
    <n v="11.748799999999999"/>
    <s v="No"/>
    <x v="2"/>
  </r>
  <r>
    <s v="CA-2019-107216"/>
    <d v="2019-06-14T00:00:00"/>
    <x v="0"/>
    <x v="5"/>
    <n v="6"/>
    <d v="2019-06-17T00:00:00"/>
    <x v="1"/>
    <s v="PV-18985"/>
    <s v="Paul Van Hugh"/>
    <x v="2"/>
    <s v="United States"/>
    <x v="28"/>
    <x v="1"/>
    <x v="1"/>
    <s v="OFF-AR-10001545"/>
    <x v="2"/>
    <x v="7"/>
    <s v="Newell 326"/>
    <n v="7.04"/>
    <x v="5"/>
    <n v="2.0415999999999999"/>
    <s v="No"/>
    <x v="2"/>
  </r>
  <r>
    <s v="CA-2019-107216"/>
    <d v="2019-06-14T00:00:00"/>
    <x v="0"/>
    <x v="5"/>
    <n v="6"/>
    <d v="2019-06-17T00:00:00"/>
    <x v="1"/>
    <s v="PV-18985"/>
    <s v="Paul Van Hugh"/>
    <x v="2"/>
    <s v="United States"/>
    <x v="28"/>
    <x v="1"/>
    <x v="1"/>
    <s v="FUR-FU-10000206"/>
    <x v="0"/>
    <x v="8"/>
    <s v="GE General Purpose, Extra Long Life, Showcase &amp; Floodlight Incandescent Bulbs"/>
    <n v="8.73"/>
    <x v="1"/>
    <n v="4.1031000000000004"/>
    <s v="No"/>
    <x v="0"/>
  </r>
  <r>
    <s v="CA-2019-107216"/>
    <d v="2019-06-14T00:00:00"/>
    <x v="0"/>
    <x v="5"/>
    <n v="6"/>
    <d v="2019-06-17T00:00:00"/>
    <x v="1"/>
    <s v="PV-18985"/>
    <s v="Paul Van Hugh"/>
    <x v="2"/>
    <s v="United States"/>
    <x v="28"/>
    <x v="1"/>
    <x v="1"/>
    <s v="TEC-AC-10001013"/>
    <x v="1"/>
    <x v="3"/>
    <s v="Logitech ClearChat Comfort/USB Headset H390"/>
    <n v="29.29"/>
    <x v="0"/>
    <n v="9.6656999999999993"/>
    <s v="No"/>
    <x v="2"/>
  </r>
  <r>
    <s v="CA-2019-107216"/>
    <d v="2019-06-14T00:00:00"/>
    <x v="0"/>
    <x v="5"/>
    <n v="6"/>
    <d v="2019-06-17T00:00:00"/>
    <x v="1"/>
    <s v="PV-18985"/>
    <s v="Paul Van Hugh"/>
    <x v="2"/>
    <s v="United States"/>
    <x v="28"/>
    <x v="1"/>
    <x v="1"/>
    <s v="OFF-AR-10002255"/>
    <x v="2"/>
    <x v="7"/>
    <s v="Newell 346"/>
    <n v="8.64"/>
    <x v="1"/>
    <n v="2.5055999999999998"/>
    <s v="No"/>
    <x v="2"/>
  </r>
  <r>
    <s v="US-2019-108497"/>
    <d v="2019-06-14T00:00:00"/>
    <x v="0"/>
    <x v="5"/>
    <n v="6"/>
    <d v="2019-06-14T00:00:00"/>
    <x v="3"/>
    <s v="MH-17290"/>
    <s v="Marc Harrigan"/>
    <x v="2"/>
    <s v="United States"/>
    <x v="1"/>
    <x v="1"/>
    <x v="1"/>
    <s v="FUR-BO-10004218"/>
    <x v="0"/>
    <x v="0"/>
    <s v="Bush Heritage Pine Collection 5-Shelf Bookcase, Albany Pine Finish, *Special Order"/>
    <n v="599.16499999999996"/>
    <x v="3"/>
    <n v="35.244999999999997"/>
    <s v="No"/>
    <x v="0"/>
  </r>
  <r>
    <s v="CA-2019-128223"/>
    <d v="2019-06-14T00:00:00"/>
    <x v="0"/>
    <x v="5"/>
    <n v="6"/>
    <d v="2019-06-14T00:00:00"/>
    <x v="3"/>
    <s v="EB-13705"/>
    <s v="Ed Braxton"/>
    <x v="0"/>
    <s v="United States"/>
    <x v="153"/>
    <x v="1"/>
    <x v="1"/>
    <s v="FUR-TA-10001771"/>
    <x v="0"/>
    <x v="4"/>
    <s v="Bush Cubix Conference Tables, Fully Assembled"/>
    <n v="1293.4880000000001"/>
    <x v="4"/>
    <n v="80.843000000000004"/>
    <s v="No"/>
    <x v="2"/>
  </r>
  <r>
    <s v="CA-2019-155747"/>
    <d v="2019-06-14T00:00:00"/>
    <x v="0"/>
    <x v="5"/>
    <n v="6"/>
    <d v="2019-06-21T00:00:00"/>
    <x v="0"/>
    <s v="JS-15685"/>
    <s v="Jim Sink"/>
    <x v="0"/>
    <s v="United States"/>
    <x v="5"/>
    <x v="5"/>
    <x v="0"/>
    <s v="FUR-TA-10003392"/>
    <x v="0"/>
    <x v="4"/>
    <s v="Global Adaptabilities Conference Tables"/>
    <n v="337.17599999999999"/>
    <x v="2"/>
    <n v="-118.0116"/>
    <s v="No"/>
    <x v="1"/>
  </r>
  <r>
    <s v="CA-2019-133872"/>
    <d v="2019-06-14T00:00:00"/>
    <x v="0"/>
    <x v="5"/>
    <n v="6"/>
    <d v="2019-06-17T00:00:00"/>
    <x v="1"/>
    <s v="VM-21835"/>
    <s v="Vivian Mathis"/>
    <x v="1"/>
    <s v="United States"/>
    <x v="154"/>
    <x v="6"/>
    <x v="3"/>
    <s v="OFF-BI-10002082"/>
    <x v="2"/>
    <x v="5"/>
    <s v="GBC Twin Loop Wire Binding Elements"/>
    <n v="39.936"/>
    <x v="5"/>
    <n v="-26.623999999999999"/>
    <s v="No"/>
    <x v="1"/>
  </r>
  <r>
    <s v="CA-2019-133872"/>
    <d v="2019-06-14T00:00:00"/>
    <x v="0"/>
    <x v="5"/>
    <n v="6"/>
    <d v="2019-06-17T00:00:00"/>
    <x v="1"/>
    <s v="VM-21835"/>
    <s v="Vivian Mathis"/>
    <x v="1"/>
    <s v="United States"/>
    <x v="154"/>
    <x v="6"/>
    <x v="3"/>
    <s v="TEC-AC-10000521"/>
    <x v="1"/>
    <x v="3"/>
    <s v="Verbatim Slim CD and DVD Storage Cases, 50/Pack"/>
    <n v="18.463999999999999"/>
    <x v="2"/>
    <n v="2.3079999999999998"/>
    <s v="No"/>
    <x v="0"/>
  </r>
  <r>
    <s v="CA-2019-132304"/>
    <d v="2019-06-14T00:00:00"/>
    <x v="0"/>
    <x v="5"/>
    <n v="6"/>
    <d v="2019-06-18T00:00:00"/>
    <x v="0"/>
    <s v="AR-10825"/>
    <s v="Anthony Rawles"/>
    <x v="0"/>
    <s v="United States"/>
    <x v="13"/>
    <x v="9"/>
    <x v="1"/>
    <s v="FUR-TA-10004619"/>
    <x v="0"/>
    <x v="4"/>
    <s v="Hon Non-Folding Utility Tables"/>
    <n v="1115.17"/>
    <x v="4"/>
    <n v="334.55099999999999"/>
    <s v="No"/>
    <x v="1"/>
  </r>
  <r>
    <s v="CA-2019-152765"/>
    <d v="2019-06-15T00:00:00"/>
    <x v="0"/>
    <x v="5"/>
    <n v="6"/>
    <d v="2019-06-18T00:00:00"/>
    <x v="1"/>
    <s v="LS-17245"/>
    <s v="Lynn Smith"/>
    <x v="1"/>
    <s v="United States"/>
    <x v="35"/>
    <x v="2"/>
    <x v="2"/>
    <s v="OFF-PA-10000483"/>
    <x v="2"/>
    <x v="9"/>
    <s v="Xerox 19"/>
    <n v="173.488"/>
    <x v="4"/>
    <n v="54.215000000000003"/>
    <s v="No"/>
    <x v="0"/>
  </r>
  <r>
    <s v="CA-2019-148593"/>
    <d v="2019-06-16T00:00:00"/>
    <x v="0"/>
    <x v="5"/>
    <n v="6"/>
    <d v="2019-06-18T00:00:00"/>
    <x v="2"/>
    <s v="BD-11320"/>
    <s v="Bill Donatelli"/>
    <x v="1"/>
    <s v="United States"/>
    <x v="1"/>
    <x v="1"/>
    <x v="1"/>
    <s v="OFF-PA-10001776"/>
    <x v="2"/>
    <x v="9"/>
    <s v="Wirebound Message Books, Four 2 3/4&quot; x 5&quot; Forms per Page, 600 Sets per Book"/>
    <n v="46.35"/>
    <x v="3"/>
    <n v="21.784500000000001"/>
    <s v="No"/>
    <x v="1"/>
  </r>
  <r>
    <s v="CA-2019-140977"/>
    <d v="2019-06-16T00:00:00"/>
    <x v="0"/>
    <x v="5"/>
    <n v="6"/>
    <d v="2019-06-19T00:00:00"/>
    <x v="2"/>
    <s v="JL-15175"/>
    <s v="James Lanier"/>
    <x v="2"/>
    <s v="United States"/>
    <x v="40"/>
    <x v="21"/>
    <x v="3"/>
    <s v="TEC-MA-10003493"/>
    <x v="1"/>
    <x v="15"/>
    <s v="Penpower WorldCard Pro Card Scanner"/>
    <n v="91.474999999999994"/>
    <x v="0"/>
    <n v="-1.8294999999999999"/>
    <s v="No"/>
    <x v="2"/>
  </r>
  <r>
    <s v="CA-2019-137127"/>
    <d v="2019-06-16T00:00:00"/>
    <x v="0"/>
    <x v="5"/>
    <n v="6"/>
    <d v="2019-06-22T00:00:00"/>
    <x v="0"/>
    <s v="JJ-15445"/>
    <s v="Jennifer Jackson"/>
    <x v="1"/>
    <s v="United States"/>
    <x v="52"/>
    <x v="23"/>
    <x v="0"/>
    <s v="OFF-LA-10001641"/>
    <x v="2"/>
    <x v="14"/>
    <s v="Avery 518"/>
    <n v="9.4499999999999993"/>
    <x v="1"/>
    <n v="4.5359999999999996"/>
    <s v="No"/>
    <x v="0"/>
  </r>
  <r>
    <s v="CA-2019-111682"/>
    <d v="2019-06-17T00:00:00"/>
    <x v="0"/>
    <x v="5"/>
    <n v="6"/>
    <d v="2019-06-18T00:00:00"/>
    <x v="1"/>
    <s v="TB-21055"/>
    <s v="Ted Butterfield"/>
    <x v="1"/>
    <s v="United States"/>
    <x v="89"/>
    <x v="12"/>
    <x v="0"/>
    <s v="OFF-ST-10000604"/>
    <x v="2"/>
    <x v="2"/>
    <s v="Home/Office Personal File Carts"/>
    <n v="208.56"/>
    <x v="6"/>
    <n v="52.14"/>
    <s v="No"/>
    <x v="1"/>
  </r>
  <r>
    <s v="CA-2019-111682"/>
    <d v="2019-06-17T00:00:00"/>
    <x v="0"/>
    <x v="5"/>
    <n v="6"/>
    <d v="2019-06-18T00:00:00"/>
    <x v="1"/>
    <s v="TB-21055"/>
    <s v="Ted Butterfield"/>
    <x v="1"/>
    <s v="United States"/>
    <x v="89"/>
    <x v="12"/>
    <x v="0"/>
    <s v="OFF-PA-10001569"/>
    <x v="2"/>
    <x v="9"/>
    <s v="Xerox 232"/>
    <n v="32.4"/>
    <x v="3"/>
    <n v="15.552"/>
    <s v="No"/>
    <x v="0"/>
  </r>
  <r>
    <s v="CA-2019-111682"/>
    <d v="2019-06-17T00:00:00"/>
    <x v="0"/>
    <x v="5"/>
    <n v="6"/>
    <d v="2019-06-18T00:00:00"/>
    <x v="1"/>
    <s v="TB-21055"/>
    <s v="Ted Butterfield"/>
    <x v="1"/>
    <s v="United States"/>
    <x v="89"/>
    <x v="12"/>
    <x v="0"/>
    <s v="FUR-CH-10003968"/>
    <x v="0"/>
    <x v="11"/>
    <s v="Novimex Turbo Task Chair"/>
    <n v="319.41000000000003"/>
    <x v="3"/>
    <n v="7.0979999999999999"/>
    <s v="No"/>
    <x v="0"/>
  </r>
  <r>
    <s v="CA-2019-111682"/>
    <d v="2019-06-17T00:00:00"/>
    <x v="0"/>
    <x v="5"/>
    <n v="6"/>
    <d v="2019-06-18T00:00:00"/>
    <x v="1"/>
    <s v="TB-21055"/>
    <s v="Ted Butterfield"/>
    <x v="1"/>
    <s v="United States"/>
    <x v="89"/>
    <x v="12"/>
    <x v="0"/>
    <s v="OFF-PA-10000587"/>
    <x v="2"/>
    <x v="9"/>
    <s v="Array Parchment Paper, Assorted Colors"/>
    <n v="14.56"/>
    <x v="2"/>
    <n v="6.9888000000000003"/>
    <s v="No"/>
    <x v="1"/>
  </r>
  <r>
    <s v="CA-2019-111682"/>
    <d v="2019-06-17T00:00:00"/>
    <x v="0"/>
    <x v="5"/>
    <n v="6"/>
    <d v="2019-06-18T00:00:00"/>
    <x v="1"/>
    <s v="TB-21055"/>
    <s v="Ted Butterfield"/>
    <x v="1"/>
    <s v="United States"/>
    <x v="89"/>
    <x v="12"/>
    <x v="0"/>
    <s v="TEC-AC-10002167"/>
    <x v="1"/>
    <x v="3"/>
    <s v="Imation 8gb Micro Traveldrive Usb 2.0 Flash Drive"/>
    <n v="30"/>
    <x v="2"/>
    <n v="3.3"/>
    <s v="No"/>
    <x v="0"/>
  </r>
  <r>
    <s v="CA-2019-111682"/>
    <d v="2019-06-17T00:00:00"/>
    <x v="0"/>
    <x v="5"/>
    <n v="6"/>
    <d v="2019-06-18T00:00:00"/>
    <x v="1"/>
    <s v="TB-21055"/>
    <s v="Ted Butterfield"/>
    <x v="1"/>
    <s v="United States"/>
    <x v="89"/>
    <x v="12"/>
    <x v="0"/>
    <s v="OFF-BI-10001460"/>
    <x v="2"/>
    <x v="5"/>
    <s v="Plastic Binding Combs"/>
    <n v="48.48"/>
    <x v="5"/>
    <n v="16.361999999999998"/>
    <s v="No"/>
    <x v="2"/>
  </r>
  <r>
    <s v="CA-2019-111682"/>
    <d v="2019-06-17T00:00:00"/>
    <x v="0"/>
    <x v="5"/>
    <n v="6"/>
    <d v="2019-06-18T00:00:00"/>
    <x v="1"/>
    <s v="TB-21055"/>
    <s v="Ted Butterfield"/>
    <x v="1"/>
    <s v="United States"/>
    <x v="89"/>
    <x v="12"/>
    <x v="0"/>
    <s v="OFF-AR-10001868"/>
    <x v="2"/>
    <x v="7"/>
    <s v="Prang Dustless Chalk Sticks"/>
    <n v="1.68"/>
    <x v="0"/>
    <n v="0.84"/>
    <s v="No"/>
    <x v="0"/>
  </r>
  <r>
    <s v="CA-2019-159345"/>
    <d v="2019-06-17T00:00:00"/>
    <x v="0"/>
    <x v="5"/>
    <n v="6"/>
    <d v="2019-06-22T00:00:00"/>
    <x v="0"/>
    <s v="IG-15085"/>
    <s v="Ivan Gibson"/>
    <x v="1"/>
    <s v="United States"/>
    <x v="21"/>
    <x v="1"/>
    <x v="1"/>
    <s v="OFF-PA-10000806"/>
    <x v="2"/>
    <x v="9"/>
    <s v="Xerox 1934"/>
    <n v="111.96"/>
    <x v="2"/>
    <n v="54.860399999999998"/>
    <s v="No"/>
    <x v="1"/>
  </r>
  <r>
    <s v="CA-2019-145842"/>
    <d v="2019-06-17T00:00:00"/>
    <x v="0"/>
    <x v="5"/>
    <n v="6"/>
    <d v="2019-06-20T00:00:00"/>
    <x v="2"/>
    <s v="FM-14380"/>
    <s v="Fred McMath"/>
    <x v="1"/>
    <s v="United States"/>
    <x v="20"/>
    <x v="12"/>
    <x v="0"/>
    <s v="OFF-ST-10000419"/>
    <x v="2"/>
    <x v="2"/>
    <s v="Rogers Jumbo File, Granite"/>
    <n v="40.74"/>
    <x v="1"/>
    <n v="0.40739999999999998"/>
    <s v="No"/>
    <x v="2"/>
  </r>
  <r>
    <s v="CA-2019-123512"/>
    <d v="2019-06-17T00:00:00"/>
    <x v="0"/>
    <x v="5"/>
    <n v="6"/>
    <d v="2019-06-19T00:00:00"/>
    <x v="1"/>
    <s v="MV-18190"/>
    <s v="Mike Vittorini"/>
    <x v="1"/>
    <s v="United States"/>
    <x v="1"/>
    <x v="1"/>
    <x v="1"/>
    <s v="FUR-BO-10004218"/>
    <x v="0"/>
    <x v="0"/>
    <s v="Bush Heritage Pine Collection 5-Shelf Bookcase, Albany Pine Finish, *Special Order"/>
    <n v="239.666"/>
    <x v="2"/>
    <n v="14.098000000000001"/>
    <s v="No"/>
    <x v="2"/>
  </r>
  <r>
    <s v="CA-2019-123512"/>
    <d v="2019-06-17T00:00:00"/>
    <x v="0"/>
    <x v="5"/>
    <n v="6"/>
    <d v="2019-06-19T00:00:00"/>
    <x v="1"/>
    <s v="MV-18190"/>
    <s v="Mike Vittorini"/>
    <x v="1"/>
    <s v="United States"/>
    <x v="1"/>
    <x v="1"/>
    <x v="1"/>
    <s v="OFF-LA-10000081"/>
    <x v="2"/>
    <x v="14"/>
    <s v="Avery 496"/>
    <n v="22.5"/>
    <x v="6"/>
    <n v="10.8"/>
    <s v="No"/>
    <x v="2"/>
  </r>
  <r>
    <s v="CA-2019-123512"/>
    <d v="2019-06-17T00:00:00"/>
    <x v="0"/>
    <x v="5"/>
    <n v="6"/>
    <d v="2019-06-19T00:00:00"/>
    <x v="1"/>
    <s v="MV-18190"/>
    <s v="Mike Vittorini"/>
    <x v="1"/>
    <s v="United States"/>
    <x v="1"/>
    <x v="1"/>
    <x v="1"/>
    <s v="OFF-PA-10001497"/>
    <x v="2"/>
    <x v="9"/>
    <s v="Xerox 1914"/>
    <n v="219.84"/>
    <x v="5"/>
    <n v="107.7216"/>
    <s v="No"/>
    <x v="0"/>
  </r>
  <r>
    <s v="CA-2019-107146"/>
    <d v="2019-06-17T00:00:00"/>
    <x v="0"/>
    <x v="5"/>
    <n v="6"/>
    <d v="2019-06-19T00:00:00"/>
    <x v="1"/>
    <s v="LC-16885"/>
    <s v="Lena Creighton"/>
    <x v="1"/>
    <s v="United States"/>
    <x v="155"/>
    <x v="22"/>
    <x v="1"/>
    <s v="FUR-FU-10002298"/>
    <x v="0"/>
    <x v="8"/>
    <s v="Rubbermaid ClusterMat Chairmats, Mat Size- 66&quot; x 60&quot;, Lip 20&quot; x 11&quot; -90 Degree Angle"/>
    <n v="266.35199999999998"/>
    <x v="1"/>
    <n v="-13.317600000000001"/>
    <s v="No"/>
    <x v="1"/>
  </r>
  <r>
    <s v="CA-2019-107146"/>
    <d v="2019-06-17T00:00:00"/>
    <x v="0"/>
    <x v="5"/>
    <n v="6"/>
    <d v="2019-06-19T00:00:00"/>
    <x v="1"/>
    <s v="LC-16885"/>
    <s v="Lena Creighton"/>
    <x v="1"/>
    <s v="United States"/>
    <x v="155"/>
    <x v="22"/>
    <x v="1"/>
    <s v="FUR-CH-10004853"/>
    <x v="0"/>
    <x v="11"/>
    <s v="Global Manager's Adjustable Task Chair, Storm"/>
    <n v="483.13600000000002"/>
    <x v="5"/>
    <n v="54.352800000000002"/>
    <s v="No"/>
    <x v="1"/>
  </r>
  <r>
    <s v="CA-2019-133613"/>
    <d v="2019-06-17T00:00:00"/>
    <x v="0"/>
    <x v="5"/>
    <n v="6"/>
    <d v="2019-06-22T00:00:00"/>
    <x v="0"/>
    <s v="CP-12340"/>
    <s v="Christine Phan"/>
    <x v="0"/>
    <s v="United States"/>
    <x v="126"/>
    <x v="11"/>
    <x v="0"/>
    <s v="OFF-BI-10002003"/>
    <x v="2"/>
    <x v="5"/>
    <s v="Ibico Presentation Index for Binding Systems"/>
    <n v="7.96"/>
    <x v="2"/>
    <n v="3.7412000000000001"/>
    <s v="No"/>
    <x v="2"/>
  </r>
  <r>
    <s v="CA-2019-133613"/>
    <d v="2019-06-17T00:00:00"/>
    <x v="0"/>
    <x v="5"/>
    <n v="6"/>
    <d v="2019-06-22T00:00:00"/>
    <x v="0"/>
    <s v="CP-12340"/>
    <s v="Christine Phan"/>
    <x v="0"/>
    <s v="United States"/>
    <x v="126"/>
    <x v="11"/>
    <x v="0"/>
    <s v="TEC-PH-10004539"/>
    <x v="1"/>
    <x v="1"/>
    <s v="Wireless Extenders zBoost YX545 SOHO Signal Booster"/>
    <n v="566.97"/>
    <x v="1"/>
    <n v="153.08189999999999"/>
    <s v="No"/>
    <x v="1"/>
  </r>
  <r>
    <s v="CA-2019-133613"/>
    <d v="2019-06-17T00:00:00"/>
    <x v="0"/>
    <x v="5"/>
    <n v="6"/>
    <d v="2019-06-22T00:00:00"/>
    <x v="0"/>
    <s v="CP-12340"/>
    <s v="Christine Phan"/>
    <x v="0"/>
    <s v="United States"/>
    <x v="126"/>
    <x v="11"/>
    <x v="0"/>
    <s v="OFF-AR-10003829"/>
    <x v="2"/>
    <x v="7"/>
    <s v="Newell 35"/>
    <n v="9.84"/>
    <x v="1"/>
    <n v="2.8536000000000001"/>
    <s v="No"/>
    <x v="1"/>
  </r>
  <r>
    <s v="CA-2019-129861"/>
    <d v="2019-06-17T00:00:00"/>
    <x v="0"/>
    <x v="5"/>
    <n v="6"/>
    <d v="2019-06-23T00:00:00"/>
    <x v="0"/>
    <s v="DM-13345"/>
    <s v="Denise Monton"/>
    <x v="0"/>
    <s v="United States"/>
    <x v="156"/>
    <x v="12"/>
    <x v="0"/>
    <s v="FUR-TA-10003715"/>
    <x v="0"/>
    <x v="4"/>
    <s v="Hon 2111 Invitation Series Corner Table"/>
    <n v="376.86599999999999"/>
    <x v="1"/>
    <n v="-213.5574"/>
    <s v="No"/>
    <x v="0"/>
  </r>
  <r>
    <s v="US-2019-163461"/>
    <d v="2019-06-18T00:00:00"/>
    <x v="0"/>
    <x v="5"/>
    <n v="6"/>
    <d v="2019-06-21T00:00:00"/>
    <x v="1"/>
    <s v="BT-11440"/>
    <s v="Bobby Trafton"/>
    <x v="1"/>
    <s v="United States"/>
    <x v="157"/>
    <x v="17"/>
    <x v="2"/>
    <s v="OFF-PA-10003134"/>
    <x v="2"/>
    <x v="9"/>
    <s v="Xerox 1937"/>
    <n v="76.864000000000004"/>
    <x v="2"/>
    <n v="26.9024"/>
    <s v="No"/>
    <x v="2"/>
  </r>
  <r>
    <s v="CA-2019-131744"/>
    <d v="2019-06-18T00:00:00"/>
    <x v="0"/>
    <x v="5"/>
    <n v="6"/>
    <d v="2019-06-20T00:00:00"/>
    <x v="2"/>
    <s v="SC-20770"/>
    <s v="Stewart Carmichael"/>
    <x v="0"/>
    <s v="United States"/>
    <x v="5"/>
    <x v="5"/>
    <x v="0"/>
    <s v="OFF-PA-10004610"/>
    <x v="2"/>
    <x v="9"/>
    <s v="Xerox 1900"/>
    <n v="6.8479999999999999"/>
    <x v="2"/>
    <n v="2.14"/>
    <s v="No"/>
    <x v="1"/>
  </r>
  <r>
    <s v="CA-2019-131744"/>
    <d v="2019-06-18T00:00:00"/>
    <x v="0"/>
    <x v="5"/>
    <n v="6"/>
    <d v="2019-06-20T00:00:00"/>
    <x v="2"/>
    <s v="SC-20770"/>
    <s v="Stewart Carmichael"/>
    <x v="0"/>
    <s v="United States"/>
    <x v="5"/>
    <x v="5"/>
    <x v="0"/>
    <s v="OFF-BI-10003910"/>
    <x v="2"/>
    <x v="5"/>
    <s v="DXL Angle-View Binders with Locking Rings by Samsill"/>
    <n v="4.6260000000000003"/>
    <x v="2"/>
    <n v="-3.855"/>
    <s v="No"/>
    <x v="0"/>
  </r>
  <r>
    <s v="CA-2019-131744"/>
    <d v="2019-06-18T00:00:00"/>
    <x v="0"/>
    <x v="5"/>
    <n v="6"/>
    <d v="2019-06-20T00:00:00"/>
    <x v="2"/>
    <s v="SC-20770"/>
    <s v="Stewart Carmichael"/>
    <x v="0"/>
    <s v="United States"/>
    <x v="5"/>
    <x v="5"/>
    <x v="0"/>
    <s v="OFF-AP-10001394"/>
    <x v="2"/>
    <x v="13"/>
    <s v="Harmony Air Purifier"/>
    <n v="453.6"/>
    <x v="1"/>
    <n v="90.72"/>
    <s v="No"/>
    <x v="2"/>
  </r>
  <r>
    <s v="CA-2019-105760"/>
    <d v="2019-06-19T00:00:00"/>
    <x v="0"/>
    <x v="5"/>
    <n v="6"/>
    <d v="2019-06-20T00:00:00"/>
    <x v="1"/>
    <s v="KC-16255"/>
    <s v="Karen Carlisle"/>
    <x v="0"/>
    <s v="United States"/>
    <x v="28"/>
    <x v="1"/>
    <x v="1"/>
    <s v="OFF-PA-10000350"/>
    <x v="2"/>
    <x v="9"/>
    <s v="Message Book, Standard Line &quot;While You Were Out&quot;, 5 1/2&quot; X 4&quot;, 200 Sets/Book"/>
    <n v="17.12"/>
    <x v="2"/>
    <n v="8.0464000000000002"/>
    <s v="No"/>
    <x v="2"/>
  </r>
  <r>
    <s v="CA-2019-169194"/>
    <d v="2019-06-20T00:00:00"/>
    <x v="0"/>
    <x v="5"/>
    <n v="6"/>
    <d v="2019-06-25T00:00:00"/>
    <x v="0"/>
    <s v="LH-16900"/>
    <s v="Lena Hernandez"/>
    <x v="1"/>
    <s v="United States"/>
    <x v="61"/>
    <x v="23"/>
    <x v="0"/>
    <s v="TEC-AC-10002167"/>
    <x v="1"/>
    <x v="3"/>
    <s v="Imation 8gb Micro Traveldrive Usb 2.0 Flash Drive"/>
    <n v="45"/>
    <x v="1"/>
    <n v="4.95"/>
    <s v="No"/>
    <x v="0"/>
  </r>
  <r>
    <s v="CA-2019-169194"/>
    <d v="2019-06-20T00:00:00"/>
    <x v="0"/>
    <x v="5"/>
    <n v="6"/>
    <d v="2019-06-25T00:00:00"/>
    <x v="0"/>
    <s v="LH-16900"/>
    <s v="Lena Hernandez"/>
    <x v="1"/>
    <s v="United States"/>
    <x v="61"/>
    <x v="23"/>
    <x v="0"/>
    <s v="TEC-PH-10003988"/>
    <x v="1"/>
    <x v="1"/>
    <s v="LF Elite 3D Dazzle Designer Hard Case Cover, Lf Stylus Pen and Wiper For Apple Iphone 5c Mini Lite"/>
    <n v="21.8"/>
    <x v="2"/>
    <n v="6.1040000000000001"/>
    <s v="No"/>
    <x v="0"/>
  </r>
  <r>
    <s v="CA-2019-152534"/>
    <d v="2019-06-20T00:00:00"/>
    <x v="0"/>
    <x v="5"/>
    <n v="6"/>
    <d v="2019-06-25T00:00:00"/>
    <x v="2"/>
    <s v="DP-13105"/>
    <s v="Dave Poirier"/>
    <x v="0"/>
    <s v="United States"/>
    <x v="158"/>
    <x v="1"/>
    <x v="1"/>
    <s v="OFF-AR-10002335"/>
    <x v="2"/>
    <x v="7"/>
    <s v="DIXON Oriole Pencils"/>
    <n v="5.16"/>
    <x v="2"/>
    <n v="1.3415999999999999"/>
    <s v="No"/>
    <x v="0"/>
  </r>
  <r>
    <s v="CA-2019-152534"/>
    <d v="2019-06-20T00:00:00"/>
    <x v="0"/>
    <x v="5"/>
    <n v="6"/>
    <d v="2019-06-25T00:00:00"/>
    <x v="2"/>
    <s v="DP-13105"/>
    <s v="Dave Poirier"/>
    <x v="0"/>
    <s v="United States"/>
    <x v="158"/>
    <x v="1"/>
    <x v="1"/>
    <s v="OFF-PA-10001870"/>
    <x v="2"/>
    <x v="9"/>
    <s v="Xerox 202"/>
    <n v="38.880000000000003"/>
    <x v="6"/>
    <n v="18.662400000000002"/>
    <s v="No"/>
    <x v="1"/>
  </r>
  <r>
    <s v="CA-2019-140081"/>
    <d v="2019-06-20T00:00:00"/>
    <x v="0"/>
    <x v="5"/>
    <n v="6"/>
    <d v="2019-06-24T00:00:00"/>
    <x v="0"/>
    <s v="CG-12040"/>
    <s v="Catherine Glotzbach"/>
    <x v="2"/>
    <s v="United States"/>
    <x v="5"/>
    <x v="5"/>
    <x v="0"/>
    <s v="OFF-PA-10001745"/>
    <x v="2"/>
    <x v="9"/>
    <s v="Wirebound Message Books, 2 7/8&quot; x 5&quot;, 3 Forms per Page"/>
    <n v="45.055999999999997"/>
    <x v="9"/>
    <n v="15.2064"/>
    <s v="No"/>
    <x v="1"/>
  </r>
  <r>
    <s v="CA-2019-140081"/>
    <d v="2019-06-20T00:00:00"/>
    <x v="0"/>
    <x v="5"/>
    <n v="6"/>
    <d v="2019-06-24T00:00:00"/>
    <x v="0"/>
    <s v="CG-12040"/>
    <s v="Catherine Glotzbach"/>
    <x v="2"/>
    <s v="United States"/>
    <x v="5"/>
    <x v="5"/>
    <x v="0"/>
    <s v="OFF-BI-10004826"/>
    <x v="2"/>
    <x v="5"/>
    <s v="JM Magazine Binder"/>
    <n v="29.718"/>
    <x v="6"/>
    <n v="-21.793199999999999"/>
    <s v="No"/>
    <x v="2"/>
  </r>
  <r>
    <s v="CA-2019-140081"/>
    <d v="2019-06-20T00:00:00"/>
    <x v="0"/>
    <x v="5"/>
    <n v="6"/>
    <d v="2019-06-24T00:00:00"/>
    <x v="0"/>
    <s v="CG-12040"/>
    <s v="Catherine Glotzbach"/>
    <x v="2"/>
    <s v="United States"/>
    <x v="5"/>
    <x v="5"/>
    <x v="0"/>
    <s v="OFF-PA-10001870"/>
    <x v="2"/>
    <x v="9"/>
    <s v="Xerox 202"/>
    <n v="15.552"/>
    <x v="1"/>
    <n v="5.4432"/>
    <s v="No"/>
    <x v="2"/>
  </r>
  <r>
    <s v="CA-2019-140081"/>
    <d v="2019-06-20T00:00:00"/>
    <x v="0"/>
    <x v="5"/>
    <n v="6"/>
    <d v="2019-06-24T00:00:00"/>
    <x v="0"/>
    <s v="CG-12040"/>
    <s v="Catherine Glotzbach"/>
    <x v="2"/>
    <s v="United States"/>
    <x v="5"/>
    <x v="5"/>
    <x v="0"/>
    <s v="OFF-AP-10001058"/>
    <x v="2"/>
    <x v="13"/>
    <s v="Sanyo 2.5 Cubic Foot Mid-Size Office Refrigerators"/>
    <n v="447.69600000000003"/>
    <x v="2"/>
    <n v="33.577199999999998"/>
    <s v="No"/>
    <x v="1"/>
  </r>
  <r>
    <s v="CA-2019-141397"/>
    <d v="2019-06-20T00:00:00"/>
    <x v="0"/>
    <x v="5"/>
    <n v="6"/>
    <d v="2019-06-21T00:00:00"/>
    <x v="1"/>
    <s v="RC-19825"/>
    <s v="Roy Collins"/>
    <x v="1"/>
    <s v="United States"/>
    <x v="151"/>
    <x v="1"/>
    <x v="1"/>
    <s v="OFF-PA-10002986"/>
    <x v="2"/>
    <x v="9"/>
    <s v="Xerox 1898"/>
    <n v="46.76"/>
    <x v="4"/>
    <n v="22.444800000000001"/>
    <s v="No"/>
    <x v="1"/>
  </r>
  <r>
    <s v="CA-2019-141397"/>
    <d v="2019-06-20T00:00:00"/>
    <x v="0"/>
    <x v="5"/>
    <n v="6"/>
    <d v="2019-06-21T00:00:00"/>
    <x v="1"/>
    <s v="RC-19825"/>
    <s v="Roy Collins"/>
    <x v="1"/>
    <s v="United States"/>
    <x v="151"/>
    <x v="1"/>
    <x v="1"/>
    <s v="OFF-BI-10000320"/>
    <x v="2"/>
    <x v="5"/>
    <s v="GBC Plastic Binding Combs"/>
    <n v="17.712"/>
    <x v="1"/>
    <n v="6.4206000000000003"/>
    <s v="No"/>
    <x v="2"/>
  </r>
  <r>
    <s v="CA-2019-141397"/>
    <d v="2019-06-20T00:00:00"/>
    <x v="0"/>
    <x v="5"/>
    <n v="6"/>
    <d v="2019-06-21T00:00:00"/>
    <x v="1"/>
    <s v="RC-19825"/>
    <s v="Roy Collins"/>
    <x v="1"/>
    <s v="United States"/>
    <x v="151"/>
    <x v="1"/>
    <x v="1"/>
    <s v="OFF-AP-10003971"/>
    <x v="2"/>
    <x v="13"/>
    <s v="Belkin 6 Outlet Metallic Surge Strip"/>
    <n v="21.78"/>
    <x v="2"/>
    <n v="5.6627999999999998"/>
    <s v="No"/>
    <x v="2"/>
  </r>
  <r>
    <s v="CA-2019-141397"/>
    <d v="2019-06-20T00:00:00"/>
    <x v="0"/>
    <x v="5"/>
    <n v="6"/>
    <d v="2019-06-21T00:00:00"/>
    <x v="1"/>
    <s v="RC-19825"/>
    <s v="Roy Collins"/>
    <x v="1"/>
    <s v="United States"/>
    <x v="151"/>
    <x v="1"/>
    <x v="1"/>
    <s v="OFF-ST-10001469"/>
    <x v="2"/>
    <x v="2"/>
    <s v="Fellowes Bankers Box Recycled Super Stor/Drawer"/>
    <n v="161.94"/>
    <x v="1"/>
    <n v="9.7164000000000001"/>
    <s v="No"/>
    <x v="0"/>
  </r>
  <r>
    <s v="CA-2019-141397"/>
    <d v="2019-06-20T00:00:00"/>
    <x v="0"/>
    <x v="5"/>
    <n v="6"/>
    <d v="2019-06-21T00:00:00"/>
    <x v="1"/>
    <s v="RC-19825"/>
    <s v="Roy Collins"/>
    <x v="1"/>
    <s v="United States"/>
    <x v="151"/>
    <x v="1"/>
    <x v="1"/>
    <s v="FUR-CH-10003846"/>
    <x v="0"/>
    <x v="11"/>
    <s v="Hon Valutask Swivel Chairs"/>
    <n v="161.56800000000001"/>
    <x v="2"/>
    <n v="-8.0784000000000002"/>
    <s v="No"/>
    <x v="0"/>
  </r>
  <r>
    <s v="CA-2019-108581"/>
    <d v="2019-06-20T00:00:00"/>
    <x v="0"/>
    <x v="5"/>
    <n v="6"/>
    <d v="2019-06-26T00:00:00"/>
    <x v="0"/>
    <s v="EA-14035"/>
    <s v="Erin Ashbrook"/>
    <x v="0"/>
    <s v="United States"/>
    <x v="159"/>
    <x v="2"/>
    <x v="2"/>
    <s v="TEC-AC-10001109"/>
    <x v="1"/>
    <x v="3"/>
    <s v="Logitech Trackman Marble Mouse"/>
    <n v="95.968000000000004"/>
    <x v="5"/>
    <n v="26.391200000000001"/>
    <s v="No"/>
    <x v="0"/>
  </r>
  <r>
    <s v="CA-2019-108581"/>
    <d v="2019-06-20T00:00:00"/>
    <x v="0"/>
    <x v="5"/>
    <n v="6"/>
    <d v="2019-06-26T00:00:00"/>
    <x v="0"/>
    <s v="EA-14035"/>
    <s v="Erin Ashbrook"/>
    <x v="0"/>
    <s v="United States"/>
    <x v="159"/>
    <x v="2"/>
    <x v="2"/>
    <s v="OFF-PA-10000809"/>
    <x v="2"/>
    <x v="9"/>
    <s v="Xerox 206"/>
    <n v="10.368"/>
    <x v="2"/>
    <n v="3.6288"/>
    <s v="No"/>
    <x v="2"/>
  </r>
  <r>
    <s v="CA-2019-149965"/>
    <d v="2019-06-20T00:00:00"/>
    <x v="0"/>
    <x v="5"/>
    <n v="6"/>
    <d v="2019-06-25T00:00:00"/>
    <x v="0"/>
    <s v="BS-11365"/>
    <s v="Bill Shonely"/>
    <x v="0"/>
    <s v="United States"/>
    <x v="160"/>
    <x v="3"/>
    <x v="2"/>
    <s v="TEC-AC-10004877"/>
    <x v="1"/>
    <x v="3"/>
    <s v="Imation 30456 USB Flash Drive 8GB"/>
    <n v="6.9"/>
    <x v="0"/>
    <n v="0.55200000000000005"/>
    <s v="No"/>
    <x v="1"/>
  </r>
  <r>
    <s v="CA-2019-149965"/>
    <d v="2019-06-20T00:00:00"/>
    <x v="0"/>
    <x v="5"/>
    <n v="6"/>
    <d v="2019-06-25T00:00:00"/>
    <x v="0"/>
    <s v="BS-11365"/>
    <s v="Bill Shonely"/>
    <x v="0"/>
    <s v="United States"/>
    <x v="160"/>
    <x v="3"/>
    <x v="2"/>
    <s v="FUR-FU-10004270"/>
    <x v="0"/>
    <x v="8"/>
    <s v="Executive Impressions 13&quot; Clairmont Wall Clock"/>
    <n v="57.69"/>
    <x v="1"/>
    <n v="23.652899999999999"/>
    <s v="No"/>
    <x v="0"/>
  </r>
  <r>
    <s v="CA-2019-119865"/>
    <d v="2019-06-21T00:00:00"/>
    <x v="0"/>
    <x v="5"/>
    <n v="6"/>
    <d v="2019-06-26T00:00:00"/>
    <x v="0"/>
    <s v="AS-10090"/>
    <s v="Adam Shillingsburg"/>
    <x v="1"/>
    <s v="United States"/>
    <x v="20"/>
    <x v="12"/>
    <x v="0"/>
    <s v="OFF-BI-10001553"/>
    <x v="2"/>
    <x v="5"/>
    <s v="SpineVue Locking Slant-D Ring Binders by Cardinal"/>
    <n v="36.56"/>
    <x v="3"/>
    <n v="12.795999999999999"/>
    <s v="No"/>
    <x v="2"/>
  </r>
  <r>
    <s v="CA-2019-119865"/>
    <d v="2019-06-21T00:00:00"/>
    <x v="0"/>
    <x v="5"/>
    <n v="6"/>
    <d v="2019-06-26T00:00:00"/>
    <x v="0"/>
    <s v="AS-10090"/>
    <s v="Adam Shillingsburg"/>
    <x v="1"/>
    <s v="United States"/>
    <x v="20"/>
    <x v="12"/>
    <x v="0"/>
    <s v="OFF-BI-10003007"/>
    <x v="2"/>
    <x v="5"/>
    <s v="Premium Transparent Presentation Covers, No Pattern/Clear, 8 1/2&quot; x 11&quot;"/>
    <n v="186.14400000000001"/>
    <x v="6"/>
    <n v="60.4968"/>
    <s v="No"/>
    <x v="2"/>
  </r>
  <r>
    <s v="CA-2019-119865"/>
    <d v="2019-06-21T00:00:00"/>
    <x v="0"/>
    <x v="5"/>
    <n v="6"/>
    <d v="2019-06-26T00:00:00"/>
    <x v="0"/>
    <s v="AS-10090"/>
    <s v="Adam Shillingsburg"/>
    <x v="1"/>
    <s v="United States"/>
    <x v="20"/>
    <x v="12"/>
    <x v="0"/>
    <s v="FUR-BO-10003272"/>
    <x v="0"/>
    <x v="0"/>
    <s v="O'Sullivan Living Dimensions 5-Shelf Bookcases"/>
    <n v="353.56799999999998"/>
    <x v="2"/>
    <n v="-44.195999999999998"/>
    <s v="No"/>
    <x v="1"/>
  </r>
  <r>
    <s v="CA-2019-168361"/>
    <d v="2019-06-21T00:00:00"/>
    <x v="0"/>
    <x v="5"/>
    <n v="6"/>
    <d v="2019-06-25T00:00:00"/>
    <x v="0"/>
    <s v="KB-16600"/>
    <s v="Ken Brennan"/>
    <x v="0"/>
    <s v="United States"/>
    <x v="29"/>
    <x v="17"/>
    <x v="2"/>
    <s v="OFF-BI-10003727"/>
    <x v="2"/>
    <x v="5"/>
    <s v="Avery Durable Slant Ring Binders With Label Holder"/>
    <n v="0.83599999999999997"/>
    <x v="0"/>
    <n v="-1.3375999999999999"/>
    <s v="No"/>
    <x v="0"/>
  </r>
  <r>
    <s v="CA-2019-140501"/>
    <d v="2019-06-23T00:00:00"/>
    <x v="0"/>
    <x v="5"/>
    <n v="6"/>
    <d v="2019-06-28T00:00:00"/>
    <x v="0"/>
    <s v="IM-15070"/>
    <s v="Irene Maddox"/>
    <x v="1"/>
    <s v="United States"/>
    <x v="20"/>
    <x v="12"/>
    <x v="0"/>
    <s v="OFF-LA-10003510"/>
    <x v="2"/>
    <x v="14"/>
    <s v="Avery 4027 File Folder Labels for Dot Matrix Printers, 5000 Labels per Box, White"/>
    <n v="122.12"/>
    <x v="5"/>
    <n v="56.175199999999997"/>
    <s v="No"/>
    <x v="0"/>
  </r>
  <r>
    <s v="CA-2019-140501"/>
    <d v="2019-06-23T00:00:00"/>
    <x v="0"/>
    <x v="5"/>
    <n v="6"/>
    <d v="2019-06-28T00:00:00"/>
    <x v="0"/>
    <s v="IM-15070"/>
    <s v="Irene Maddox"/>
    <x v="1"/>
    <s v="United States"/>
    <x v="20"/>
    <x v="12"/>
    <x v="0"/>
    <s v="OFF-LA-10000248"/>
    <x v="2"/>
    <x v="14"/>
    <s v="Avery 52"/>
    <n v="18.45"/>
    <x v="3"/>
    <n v="8.6715"/>
    <s v="No"/>
    <x v="2"/>
  </r>
  <r>
    <s v="CA-2019-140501"/>
    <d v="2019-06-23T00:00:00"/>
    <x v="0"/>
    <x v="5"/>
    <n v="6"/>
    <d v="2019-06-28T00:00:00"/>
    <x v="0"/>
    <s v="IM-15070"/>
    <s v="Irene Maddox"/>
    <x v="1"/>
    <s v="United States"/>
    <x v="20"/>
    <x v="12"/>
    <x v="0"/>
    <s v="OFF-ST-10000060"/>
    <x v="2"/>
    <x v="2"/>
    <s v="Fellowes Bankers Box Staxonsteel Drawer File/Stacking System"/>
    <n v="324.89999999999998"/>
    <x v="3"/>
    <n v="38.988"/>
    <s v="No"/>
    <x v="2"/>
  </r>
  <r>
    <s v="CA-2019-140501"/>
    <d v="2019-06-23T00:00:00"/>
    <x v="0"/>
    <x v="5"/>
    <n v="6"/>
    <d v="2019-06-28T00:00:00"/>
    <x v="0"/>
    <s v="IM-15070"/>
    <s v="Irene Maddox"/>
    <x v="1"/>
    <s v="United States"/>
    <x v="20"/>
    <x v="12"/>
    <x v="0"/>
    <s v="OFF-PA-10003129"/>
    <x v="2"/>
    <x v="9"/>
    <s v="Tops White Computer Printout Paper"/>
    <n v="146.72999999999999"/>
    <x v="1"/>
    <n v="68.963099999999997"/>
    <s v="No"/>
    <x v="1"/>
  </r>
  <r>
    <s v="CA-2019-140501"/>
    <d v="2019-06-23T00:00:00"/>
    <x v="0"/>
    <x v="5"/>
    <n v="6"/>
    <d v="2019-06-28T00:00:00"/>
    <x v="0"/>
    <s v="IM-15070"/>
    <s v="Irene Maddox"/>
    <x v="1"/>
    <s v="United States"/>
    <x v="20"/>
    <x v="12"/>
    <x v="0"/>
    <s v="OFF-FA-10004076"/>
    <x v="2"/>
    <x v="12"/>
    <s v="Translucent Push Pins by OIC"/>
    <n v="3.96"/>
    <x v="2"/>
    <n v="1.4652000000000001"/>
    <s v="No"/>
    <x v="1"/>
  </r>
  <r>
    <s v="US-2019-142685"/>
    <d v="2019-06-23T00:00:00"/>
    <x v="0"/>
    <x v="5"/>
    <n v="6"/>
    <d v="2019-06-30T00:00:00"/>
    <x v="0"/>
    <s v="MG-17695"/>
    <s v="Maureen Gnade"/>
    <x v="1"/>
    <s v="United States"/>
    <x v="161"/>
    <x v="12"/>
    <x v="0"/>
    <s v="OFF-SU-10000157"/>
    <x v="2"/>
    <x v="16"/>
    <s v="Compact Automatic Electric Letter Opener"/>
    <n v="835.17"/>
    <x v="4"/>
    <n v="16.703399999999998"/>
    <s v="No"/>
    <x v="1"/>
  </r>
  <r>
    <s v="CA-2019-140382"/>
    <d v="2019-06-23T00:00:00"/>
    <x v="0"/>
    <x v="5"/>
    <n v="6"/>
    <d v="2019-06-25T00:00:00"/>
    <x v="2"/>
    <s v="RD-19900"/>
    <s v="Ruben Dartt"/>
    <x v="1"/>
    <s v="United States"/>
    <x v="28"/>
    <x v="1"/>
    <x v="1"/>
    <s v="OFF-ST-10003638"/>
    <x v="2"/>
    <x v="2"/>
    <s v="Mobile Personal File Cube"/>
    <n v="93.68"/>
    <x v="5"/>
    <n v="25.293600000000001"/>
    <s v="No"/>
    <x v="0"/>
  </r>
  <r>
    <s v="CA-2019-140382"/>
    <d v="2019-06-23T00:00:00"/>
    <x v="0"/>
    <x v="5"/>
    <n v="6"/>
    <d v="2019-06-25T00:00:00"/>
    <x v="2"/>
    <s v="RD-19900"/>
    <s v="Ruben Dartt"/>
    <x v="1"/>
    <s v="United States"/>
    <x v="28"/>
    <x v="1"/>
    <x v="1"/>
    <s v="OFF-LA-10001934"/>
    <x v="2"/>
    <x v="14"/>
    <s v="Avery 516"/>
    <n v="21.93"/>
    <x v="1"/>
    <n v="10.3071"/>
    <s v="No"/>
    <x v="0"/>
  </r>
  <r>
    <s v="CA-2019-140382"/>
    <d v="2019-06-23T00:00:00"/>
    <x v="0"/>
    <x v="5"/>
    <n v="6"/>
    <d v="2019-06-25T00:00:00"/>
    <x v="2"/>
    <s v="RD-19900"/>
    <s v="Ruben Dartt"/>
    <x v="1"/>
    <s v="United States"/>
    <x v="28"/>
    <x v="1"/>
    <x v="1"/>
    <s v="TEC-PH-10003012"/>
    <x v="1"/>
    <x v="1"/>
    <s v="Nortel Meridian M3904 Professional Digital phone"/>
    <n v="862.34400000000005"/>
    <x v="4"/>
    <n v="97.0137"/>
    <s v="No"/>
    <x v="1"/>
  </r>
  <r>
    <s v="CA-2019-140382"/>
    <d v="2019-06-23T00:00:00"/>
    <x v="0"/>
    <x v="5"/>
    <n v="6"/>
    <d v="2019-06-25T00:00:00"/>
    <x v="2"/>
    <s v="RD-19900"/>
    <s v="Ruben Dartt"/>
    <x v="1"/>
    <s v="United States"/>
    <x v="28"/>
    <x v="1"/>
    <x v="1"/>
    <s v="OFF-PA-10001019"/>
    <x v="2"/>
    <x v="9"/>
    <s v="Xerox 1884"/>
    <n v="19.98"/>
    <x v="0"/>
    <n v="9.3905999999999992"/>
    <s v="No"/>
    <x v="0"/>
  </r>
  <r>
    <s v="US-2019-154256"/>
    <d v="2019-06-23T00:00:00"/>
    <x v="0"/>
    <x v="5"/>
    <n v="6"/>
    <d v="2019-06-27T00:00:00"/>
    <x v="2"/>
    <s v="SM-20005"/>
    <s v="Sally Matthias"/>
    <x v="1"/>
    <s v="United States"/>
    <x v="20"/>
    <x v="12"/>
    <x v="0"/>
    <s v="OFF-LA-10003720"/>
    <x v="2"/>
    <x v="14"/>
    <s v="Avery 487"/>
    <n v="25.83"/>
    <x v="4"/>
    <n v="12.1401"/>
    <s v="No"/>
    <x v="1"/>
  </r>
  <r>
    <s v="CA-2019-130680"/>
    <d v="2019-06-24T00:00:00"/>
    <x v="0"/>
    <x v="5"/>
    <n v="6"/>
    <d v="2019-06-29T00:00:00"/>
    <x v="0"/>
    <s v="BD-11320"/>
    <s v="Bill Donatelli"/>
    <x v="1"/>
    <s v="United States"/>
    <x v="21"/>
    <x v="1"/>
    <x v="1"/>
    <s v="TEC-PH-10004833"/>
    <x v="1"/>
    <x v="1"/>
    <s v="Macally Suction Cup Mount"/>
    <n v="38.24"/>
    <x v="5"/>
    <n v="-9.56"/>
    <s v="No"/>
    <x v="2"/>
  </r>
  <r>
    <s v="CA-2019-101987"/>
    <d v="2019-06-24T00:00:00"/>
    <x v="0"/>
    <x v="5"/>
    <n v="6"/>
    <d v="2019-06-30T00:00:00"/>
    <x v="0"/>
    <s v="HL-15040"/>
    <s v="Hunter Lopez"/>
    <x v="1"/>
    <s v="United States"/>
    <x v="36"/>
    <x v="24"/>
    <x v="2"/>
    <s v="TEC-PH-10001305"/>
    <x v="1"/>
    <x v="1"/>
    <s v="Panasonic KX TS208W Corded phone"/>
    <n v="440.91"/>
    <x v="7"/>
    <n v="123.45480000000001"/>
    <s v="No"/>
    <x v="2"/>
  </r>
  <r>
    <s v="CA-2019-166240"/>
    <d v="2019-06-24T00:00:00"/>
    <x v="0"/>
    <x v="5"/>
    <n v="6"/>
    <d v="2019-06-28T00:00:00"/>
    <x v="0"/>
    <s v="DH-13075"/>
    <s v="Dave Hallsten"/>
    <x v="0"/>
    <s v="United States"/>
    <x v="35"/>
    <x v="2"/>
    <x v="2"/>
    <s v="OFF-AP-10002082"/>
    <x v="2"/>
    <x v="13"/>
    <s v="Holmes HEPA Air Purifier"/>
    <n v="8.7119999999999997"/>
    <x v="2"/>
    <n v="-19.602"/>
    <s v="No"/>
    <x v="2"/>
  </r>
  <r>
    <s v="CA-2019-100300"/>
    <d v="2019-06-24T00:00:00"/>
    <x v="0"/>
    <x v="5"/>
    <n v="6"/>
    <d v="2019-06-26T00:00:00"/>
    <x v="2"/>
    <s v="MJ-17740"/>
    <s v="Max Jones"/>
    <x v="1"/>
    <s v="United States"/>
    <x v="21"/>
    <x v="1"/>
    <x v="1"/>
    <s v="TEC-MA-10000984"/>
    <x v="1"/>
    <x v="15"/>
    <s v="Okidata MB760 Printer"/>
    <n v="4476.8"/>
    <x v="5"/>
    <n v="503.64"/>
    <s v="No"/>
    <x v="1"/>
  </r>
  <r>
    <s v="CA-2019-100300"/>
    <d v="2019-06-24T00:00:00"/>
    <x v="0"/>
    <x v="5"/>
    <n v="6"/>
    <d v="2019-06-26T00:00:00"/>
    <x v="2"/>
    <s v="MJ-17740"/>
    <s v="Max Jones"/>
    <x v="1"/>
    <s v="United States"/>
    <x v="21"/>
    <x v="1"/>
    <x v="1"/>
    <s v="OFF-PA-10000418"/>
    <x v="2"/>
    <x v="9"/>
    <s v="Xerox 189"/>
    <n v="104.85"/>
    <x v="0"/>
    <n v="50.328000000000003"/>
    <s v="No"/>
    <x v="1"/>
  </r>
  <r>
    <s v="CA-2019-100300"/>
    <d v="2019-06-24T00:00:00"/>
    <x v="0"/>
    <x v="5"/>
    <n v="6"/>
    <d v="2019-06-26T00:00:00"/>
    <x v="2"/>
    <s v="MJ-17740"/>
    <s v="Max Jones"/>
    <x v="1"/>
    <s v="United States"/>
    <x v="21"/>
    <x v="1"/>
    <x v="1"/>
    <s v="OFF-AP-10001242"/>
    <x v="2"/>
    <x v="13"/>
    <s v="APC 7 Outlet Network SurgeArrest Surge Protector"/>
    <n v="241.44"/>
    <x v="1"/>
    <n v="72.432000000000002"/>
    <s v="No"/>
    <x v="2"/>
  </r>
  <r>
    <s v="US-2019-152051"/>
    <d v="2019-06-25T00:00:00"/>
    <x v="0"/>
    <x v="5"/>
    <n v="6"/>
    <d v="2019-06-29T00:00:00"/>
    <x v="0"/>
    <s v="TS-21160"/>
    <s v="Theresa Swint"/>
    <x v="0"/>
    <s v="United States"/>
    <x v="162"/>
    <x v="5"/>
    <x v="0"/>
    <s v="FUR-CH-10002965"/>
    <x v="0"/>
    <x v="11"/>
    <s v="Global Leather Highback Executive Chair with Pneumatic Height Adjustment, Black"/>
    <n v="422.05799999999999"/>
    <x v="1"/>
    <n v="-18.088200000000001"/>
    <s v="No"/>
    <x v="2"/>
  </r>
  <r>
    <s v="US-2019-152051"/>
    <d v="2019-06-25T00:00:00"/>
    <x v="0"/>
    <x v="5"/>
    <n v="6"/>
    <d v="2019-06-29T00:00:00"/>
    <x v="0"/>
    <s v="TS-21160"/>
    <s v="Theresa Swint"/>
    <x v="0"/>
    <s v="United States"/>
    <x v="162"/>
    <x v="5"/>
    <x v="0"/>
    <s v="OFF-BI-10004781"/>
    <x v="2"/>
    <x v="5"/>
    <s v="GBC Wire Binding Strips"/>
    <n v="38.088000000000001"/>
    <x v="5"/>
    <n v="-27.9312"/>
    <s v="No"/>
    <x v="0"/>
  </r>
  <r>
    <s v="US-2019-152051"/>
    <d v="2019-06-25T00:00:00"/>
    <x v="0"/>
    <x v="5"/>
    <n v="6"/>
    <d v="2019-06-29T00:00:00"/>
    <x v="0"/>
    <s v="TS-21160"/>
    <s v="Theresa Swint"/>
    <x v="0"/>
    <s v="United States"/>
    <x v="162"/>
    <x v="5"/>
    <x v="0"/>
    <s v="OFF-ST-10001713"/>
    <x v="2"/>
    <x v="2"/>
    <s v="Gould Plastics 9-Pocket Panel Bin, 18-3/8w x 5-1/4d x 20-1/2h, Black"/>
    <n v="254.352"/>
    <x v="6"/>
    <n v="-50.870399999999997"/>
    <s v="No"/>
    <x v="2"/>
  </r>
  <r>
    <s v="CA-2019-118913"/>
    <d v="2019-06-25T00:00:00"/>
    <x v="0"/>
    <x v="5"/>
    <n v="6"/>
    <d v="2019-06-29T00:00:00"/>
    <x v="0"/>
    <s v="AS-10240"/>
    <s v="Alan Shonely"/>
    <x v="1"/>
    <s v="United States"/>
    <x v="1"/>
    <x v="1"/>
    <x v="1"/>
    <s v="OFF-AP-10000692"/>
    <x v="2"/>
    <x v="13"/>
    <s v="Fellowes Mighty 8 Compact Surge Protector"/>
    <n v="60.81"/>
    <x v="1"/>
    <n v="17.026800000000001"/>
    <s v="No"/>
    <x v="0"/>
  </r>
  <r>
    <s v="CA-2019-101693"/>
    <d v="2019-06-25T00:00:00"/>
    <x v="0"/>
    <x v="5"/>
    <n v="6"/>
    <d v="2019-06-27T00:00:00"/>
    <x v="2"/>
    <s v="LC-17140"/>
    <s v="Logan Currie"/>
    <x v="1"/>
    <s v="United States"/>
    <x v="35"/>
    <x v="2"/>
    <x v="2"/>
    <s v="FUR-CH-10001146"/>
    <x v="0"/>
    <x v="11"/>
    <s v="Global Value Mid-Back Manager's Chair, Gray"/>
    <n v="85.245999999999995"/>
    <x v="2"/>
    <n v="-6.0890000000000004"/>
    <s v="No"/>
    <x v="0"/>
  </r>
  <r>
    <s v="CA-2019-101693"/>
    <d v="2019-06-25T00:00:00"/>
    <x v="0"/>
    <x v="5"/>
    <n v="6"/>
    <d v="2019-06-27T00:00:00"/>
    <x v="2"/>
    <s v="LC-17140"/>
    <s v="Logan Currie"/>
    <x v="1"/>
    <s v="United States"/>
    <x v="35"/>
    <x v="2"/>
    <x v="2"/>
    <s v="FUR-FU-10003919"/>
    <x v="0"/>
    <x v="8"/>
    <s v="Eldon Executive Woodline II Cherry Finish Desk Accessories"/>
    <n v="32.712000000000003"/>
    <x v="2"/>
    <n v="-26.169599999999999"/>
    <s v="No"/>
    <x v="0"/>
  </r>
  <r>
    <s v="CA-2019-100790"/>
    <d v="2019-06-26T00:00:00"/>
    <x v="0"/>
    <x v="5"/>
    <n v="6"/>
    <d v="2019-07-02T00:00:00"/>
    <x v="0"/>
    <s v="JG-15805"/>
    <s v="John Grady"/>
    <x v="0"/>
    <s v="United States"/>
    <x v="20"/>
    <x v="12"/>
    <x v="0"/>
    <s v="OFF-AR-10003045"/>
    <x v="2"/>
    <x v="7"/>
    <s v="Prang Colored Pencils"/>
    <n v="14.7"/>
    <x v="3"/>
    <n v="6.6150000000000002"/>
    <s v="No"/>
    <x v="2"/>
  </r>
  <r>
    <s v="CA-2019-100790"/>
    <d v="2019-06-26T00:00:00"/>
    <x v="0"/>
    <x v="5"/>
    <n v="6"/>
    <d v="2019-07-02T00:00:00"/>
    <x v="0"/>
    <s v="JG-15805"/>
    <s v="John Grady"/>
    <x v="0"/>
    <s v="United States"/>
    <x v="20"/>
    <x v="12"/>
    <x v="0"/>
    <s v="OFF-ST-10000689"/>
    <x v="2"/>
    <x v="2"/>
    <s v="Fellowes Strictly Business Drawer File, Letter/Legal Size"/>
    <n v="704.25"/>
    <x v="3"/>
    <n v="84.51"/>
    <s v="No"/>
    <x v="1"/>
  </r>
  <r>
    <s v="CA-2019-119445"/>
    <d v="2019-06-26T00:00:00"/>
    <x v="0"/>
    <x v="5"/>
    <n v="6"/>
    <d v="2019-07-03T00:00:00"/>
    <x v="0"/>
    <s v="GM-14500"/>
    <s v="Gene McClure"/>
    <x v="1"/>
    <s v="United States"/>
    <x v="163"/>
    <x v="35"/>
    <x v="0"/>
    <s v="OFF-ST-10000617"/>
    <x v="2"/>
    <x v="2"/>
    <s v="Woodgrain Magazine Files by Perma"/>
    <n v="14.9"/>
    <x v="3"/>
    <n v="1.0429999999999999"/>
    <s v="No"/>
    <x v="0"/>
  </r>
  <r>
    <s v="US-2019-158708"/>
    <d v="2019-06-26T00:00:00"/>
    <x v="0"/>
    <x v="5"/>
    <n v="6"/>
    <d v="2019-06-29T00:00:00"/>
    <x v="2"/>
    <s v="AB-10255"/>
    <s v="Alejandro Ballentine"/>
    <x v="2"/>
    <s v="United States"/>
    <x v="164"/>
    <x v="2"/>
    <x v="2"/>
    <s v="TEC-AC-10003133"/>
    <x v="1"/>
    <x v="3"/>
    <s v="Memorex Mini Travel Drive 4 GB USB 2.0 Flash Drive"/>
    <n v="13.616"/>
    <x v="2"/>
    <n v="3.5741999999999998"/>
    <s v="No"/>
    <x v="1"/>
  </r>
  <r>
    <s v="CA-2019-114951"/>
    <d v="2019-06-26T00:00:00"/>
    <x v="0"/>
    <x v="5"/>
    <n v="6"/>
    <d v="2019-07-03T00:00:00"/>
    <x v="0"/>
    <s v="DN-13690"/>
    <s v="Duane Noonan"/>
    <x v="1"/>
    <s v="United States"/>
    <x v="28"/>
    <x v="1"/>
    <x v="1"/>
    <s v="FUR-FU-10002364"/>
    <x v="0"/>
    <x v="8"/>
    <s v="Eldon Expressions Wood Desk Accessories, Oak"/>
    <n v="22.14"/>
    <x v="1"/>
    <n v="6.4206000000000003"/>
    <s v="No"/>
    <x v="0"/>
  </r>
  <r>
    <s v="CA-2019-152331"/>
    <d v="2019-06-26T00:00:00"/>
    <x v="0"/>
    <x v="5"/>
    <n v="6"/>
    <d v="2019-06-30T00:00:00"/>
    <x v="0"/>
    <s v="LD-16855"/>
    <s v="Lela Donovan"/>
    <x v="0"/>
    <s v="United States"/>
    <x v="29"/>
    <x v="17"/>
    <x v="2"/>
    <s v="OFF-AR-10001547"/>
    <x v="2"/>
    <x v="7"/>
    <s v="Newell 311"/>
    <n v="5.3040000000000003"/>
    <x v="1"/>
    <n v="0.46410000000000001"/>
    <s v="No"/>
    <x v="1"/>
  </r>
  <r>
    <s v="CA-2019-118101"/>
    <d v="2019-06-26T00:00:00"/>
    <x v="0"/>
    <x v="5"/>
    <n v="6"/>
    <d v="2019-06-26T00:00:00"/>
    <x v="3"/>
    <s v="SN-20560"/>
    <s v="Skye Norling"/>
    <x v="2"/>
    <s v="United States"/>
    <x v="165"/>
    <x v="25"/>
    <x v="2"/>
    <s v="OFF-PA-10000357"/>
    <x v="2"/>
    <x v="9"/>
    <s v="White Dual Perf Computer Printout Paper, 2700 Sheets, 1 Part, Heavyweight, 20 lbs., 14 7/8 x 11"/>
    <n v="368.91"/>
    <x v="7"/>
    <n v="180.76589999999999"/>
    <s v="No"/>
    <x v="2"/>
  </r>
  <r>
    <s v="CA-2019-118101"/>
    <d v="2019-06-26T00:00:00"/>
    <x v="0"/>
    <x v="5"/>
    <n v="6"/>
    <d v="2019-06-26T00:00:00"/>
    <x v="3"/>
    <s v="SN-20560"/>
    <s v="Skye Norling"/>
    <x v="2"/>
    <s v="United States"/>
    <x v="165"/>
    <x v="25"/>
    <x v="2"/>
    <s v="OFF-BI-10000773"/>
    <x v="2"/>
    <x v="5"/>
    <s v="Insertable Tab Post Binder Dividers"/>
    <n v="8.02"/>
    <x v="0"/>
    <n v="3.7694000000000001"/>
    <s v="No"/>
    <x v="0"/>
  </r>
  <r>
    <s v="CA-2019-118101"/>
    <d v="2019-06-26T00:00:00"/>
    <x v="0"/>
    <x v="5"/>
    <n v="6"/>
    <d v="2019-06-26T00:00:00"/>
    <x v="3"/>
    <s v="SN-20560"/>
    <s v="Skye Norling"/>
    <x v="2"/>
    <s v="United States"/>
    <x v="165"/>
    <x v="25"/>
    <x v="2"/>
    <s v="OFF-ST-10001837"/>
    <x v="2"/>
    <x v="2"/>
    <s v="SAFCO Mobile Desk Side File, Wire Frame"/>
    <n v="171.04"/>
    <x v="5"/>
    <n v="44.470399999999998"/>
    <s v="No"/>
    <x v="2"/>
  </r>
  <r>
    <s v="CA-2019-144015"/>
    <d v="2019-06-26T00:00:00"/>
    <x v="0"/>
    <x v="5"/>
    <n v="6"/>
    <d v="2019-06-26T00:00:00"/>
    <x v="3"/>
    <s v="AH-10075"/>
    <s v="Adam Hart"/>
    <x v="0"/>
    <s v="United States"/>
    <x v="1"/>
    <x v="1"/>
    <x v="1"/>
    <s v="OFF-SU-10003505"/>
    <x v="2"/>
    <x v="16"/>
    <s v="Premier Electric Letter Opener"/>
    <n v="231.72"/>
    <x v="2"/>
    <n v="11.586"/>
    <s v="No"/>
    <x v="1"/>
  </r>
  <r>
    <s v="CA-2019-144015"/>
    <d v="2019-06-26T00:00:00"/>
    <x v="0"/>
    <x v="5"/>
    <n v="6"/>
    <d v="2019-06-26T00:00:00"/>
    <x v="3"/>
    <s v="AH-10075"/>
    <s v="Adam Hart"/>
    <x v="0"/>
    <s v="United States"/>
    <x v="1"/>
    <x v="1"/>
    <x v="1"/>
    <s v="OFF-FA-10000624"/>
    <x v="2"/>
    <x v="12"/>
    <s v="OIC Binder Clips"/>
    <n v="17.899999999999999"/>
    <x v="3"/>
    <n v="8.9499999999999993"/>
    <s v="No"/>
    <x v="1"/>
  </r>
  <r>
    <s v="CA-2019-144015"/>
    <d v="2019-06-26T00:00:00"/>
    <x v="0"/>
    <x v="5"/>
    <n v="6"/>
    <d v="2019-06-26T00:00:00"/>
    <x v="3"/>
    <s v="AH-10075"/>
    <s v="Adam Hart"/>
    <x v="0"/>
    <s v="United States"/>
    <x v="1"/>
    <x v="1"/>
    <x v="1"/>
    <s v="OFF-PA-10002870"/>
    <x v="2"/>
    <x v="9"/>
    <s v="Ampad Phone Message Book, Recycled, 400 Message Capacity, 5 ¾” x 11”"/>
    <n v="12.48"/>
    <x v="2"/>
    <n v="5.6159999999999997"/>
    <s v="No"/>
    <x v="2"/>
  </r>
  <r>
    <s v="CA-2019-102127"/>
    <d v="2019-06-26T00:00:00"/>
    <x v="0"/>
    <x v="5"/>
    <n v="6"/>
    <d v="2019-07-02T00:00:00"/>
    <x v="0"/>
    <s v="VP-21760"/>
    <s v="Victoria Pisteka"/>
    <x v="0"/>
    <s v="United States"/>
    <x v="20"/>
    <x v="12"/>
    <x v="0"/>
    <s v="TEC-AC-10002020"/>
    <x v="1"/>
    <x v="3"/>
    <s v="AmazonBasics 3-Button USB Wired Mouse"/>
    <n v="20.97"/>
    <x v="1"/>
    <n v="9.0170999999999992"/>
    <s v="No"/>
    <x v="2"/>
  </r>
  <r>
    <s v="CA-2019-102127"/>
    <d v="2019-06-26T00:00:00"/>
    <x v="0"/>
    <x v="5"/>
    <n v="6"/>
    <d v="2019-07-02T00:00:00"/>
    <x v="0"/>
    <s v="VP-21760"/>
    <s v="Victoria Pisteka"/>
    <x v="0"/>
    <s v="United States"/>
    <x v="20"/>
    <x v="12"/>
    <x v="0"/>
    <s v="TEC-AC-10000397"/>
    <x v="1"/>
    <x v="3"/>
    <s v="Perixx PERIBOARD-512B, Ergonomic Split Keyboard"/>
    <n v="139.96"/>
    <x v="5"/>
    <n v="9.7972000000000001"/>
    <s v="No"/>
    <x v="2"/>
  </r>
  <r>
    <s v="CA-2019-102127"/>
    <d v="2019-06-26T00:00:00"/>
    <x v="0"/>
    <x v="5"/>
    <n v="6"/>
    <d v="2019-07-02T00:00:00"/>
    <x v="0"/>
    <s v="VP-21760"/>
    <s v="Victoria Pisteka"/>
    <x v="0"/>
    <s v="United States"/>
    <x v="20"/>
    <x v="12"/>
    <x v="0"/>
    <s v="FUR-FU-10003976"/>
    <x v="0"/>
    <x v="8"/>
    <s v="DAX Executive Solid Wood Document Frame, Desktop or Hang, Mahogany, 5 x 7"/>
    <n v="37.74"/>
    <x v="1"/>
    <n v="12.8316"/>
    <s v="No"/>
    <x v="1"/>
  </r>
  <r>
    <s v="CA-2019-160234"/>
    <d v="2019-06-26T00:00:00"/>
    <x v="0"/>
    <x v="5"/>
    <n v="6"/>
    <d v="2019-07-03T00:00:00"/>
    <x v="0"/>
    <s v="PF-19225"/>
    <s v="Phillip Flathmann"/>
    <x v="1"/>
    <s v="United States"/>
    <x v="33"/>
    <x v="14"/>
    <x v="3"/>
    <s v="TEC-PH-10004434"/>
    <x v="1"/>
    <x v="1"/>
    <s v="Cisco IP Phone 7961G VoIP phone - Dark gray"/>
    <n v="135.94999999999999"/>
    <x v="0"/>
    <n v="39.4255"/>
    <s v="No"/>
    <x v="2"/>
  </r>
  <r>
    <s v="CA-2019-153577"/>
    <d v="2019-06-27T00:00:00"/>
    <x v="0"/>
    <x v="5"/>
    <n v="6"/>
    <d v="2019-07-01T00:00:00"/>
    <x v="0"/>
    <s v="KH-16330"/>
    <s v="Katharine Harms"/>
    <x v="0"/>
    <s v="United States"/>
    <x v="166"/>
    <x v="17"/>
    <x v="2"/>
    <s v="OFF-PA-10000575"/>
    <x v="2"/>
    <x v="9"/>
    <s v="Wirebound Message Books, Four 2 3/4 x 5 White Forms per Page"/>
    <n v="37.463999999999999"/>
    <x v="4"/>
    <n v="12.175800000000001"/>
    <s v="No"/>
    <x v="1"/>
  </r>
  <r>
    <s v="CA-2019-153577"/>
    <d v="2019-06-27T00:00:00"/>
    <x v="0"/>
    <x v="5"/>
    <n v="6"/>
    <d v="2019-07-01T00:00:00"/>
    <x v="0"/>
    <s v="KH-16330"/>
    <s v="Katharine Harms"/>
    <x v="0"/>
    <s v="United States"/>
    <x v="166"/>
    <x v="17"/>
    <x v="2"/>
    <s v="FUR-CH-10003981"/>
    <x v="0"/>
    <x v="11"/>
    <s v="Global Commerce Series Low-Back Swivel/Tilt Chairs"/>
    <n v="539.65800000000002"/>
    <x v="1"/>
    <n v="-7.7093999999999996"/>
    <s v="No"/>
    <x v="0"/>
  </r>
  <r>
    <s v="CA-2019-161928"/>
    <d v="2019-06-27T00:00:00"/>
    <x v="0"/>
    <x v="5"/>
    <n v="6"/>
    <d v="2019-06-29T00:00:00"/>
    <x v="2"/>
    <s v="AC-10660"/>
    <s v="Anna Chung"/>
    <x v="1"/>
    <s v="United States"/>
    <x v="28"/>
    <x v="1"/>
    <x v="1"/>
    <s v="TEC-PH-10003484"/>
    <x v="1"/>
    <x v="1"/>
    <s v="Ooma Telo VoIP Home Phone System"/>
    <n v="201.584"/>
    <x v="2"/>
    <n v="12.599"/>
    <s v="No"/>
    <x v="1"/>
  </r>
  <r>
    <s v="CA-2019-110044"/>
    <d v="2019-06-28T00:00:00"/>
    <x v="0"/>
    <x v="5"/>
    <n v="6"/>
    <d v="2019-07-02T00:00:00"/>
    <x v="2"/>
    <s v="RF-19735"/>
    <s v="Roland Fjeld"/>
    <x v="1"/>
    <s v="United States"/>
    <x v="29"/>
    <x v="17"/>
    <x v="2"/>
    <s v="TEC-PH-10001299"/>
    <x v="1"/>
    <x v="1"/>
    <s v="Polycom CX300 Desktop Phone USB VoIP phone"/>
    <n v="359.976"/>
    <x v="1"/>
    <n v="35.997599999999998"/>
    <s v="No"/>
    <x v="1"/>
  </r>
  <r>
    <s v="CA-2019-161095"/>
    <d v="2019-06-28T00:00:00"/>
    <x v="0"/>
    <x v="5"/>
    <n v="6"/>
    <d v="2019-06-28T00:00:00"/>
    <x v="3"/>
    <s v="CS-12250"/>
    <s v="Chris Selesnick"/>
    <x v="0"/>
    <s v="United States"/>
    <x v="1"/>
    <x v="1"/>
    <x v="1"/>
    <s v="OFF-BI-10002764"/>
    <x v="2"/>
    <x v="5"/>
    <s v="Recycled Pressboard Report Cover with Reinforced Top Hinge"/>
    <n v="7.7519999999999998"/>
    <x v="1"/>
    <n v="2.8100999999999998"/>
    <s v="No"/>
    <x v="2"/>
  </r>
  <r>
    <s v="CA-2019-161095"/>
    <d v="2019-06-28T00:00:00"/>
    <x v="0"/>
    <x v="5"/>
    <n v="6"/>
    <d v="2019-06-28T00:00:00"/>
    <x v="3"/>
    <s v="CS-12250"/>
    <s v="Chris Selesnick"/>
    <x v="0"/>
    <s v="United States"/>
    <x v="1"/>
    <x v="1"/>
    <x v="1"/>
    <s v="OFF-BI-10001524"/>
    <x v="2"/>
    <x v="5"/>
    <s v="GBC Premium Transparent Covers with Diagonal Lined Pattern"/>
    <n v="33.567999999999998"/>
    <x v="2"/>
    <n v="11.748799999999999"/>
    <s v="No"/>
    <x v="0"/>
  </r>
  <r>
    <s v="CA-2019-154767"/>
    <d v="2019-06-28T00:00:00"/>
    <x v="0"/>
    <x v="5"/>
    <n v="6"/>
    <d v="2019-06-30T00:00:00"/>
    <x v="2"/>
    <s v="BP-11155"/>
    <s v="Becky Pak"/>
    <x v="1"/>
    <s v="United States"/>
    <x v="167"/>
    <x v="10"/>
    <x v="0"/>
    <s v="FUR-CH-10003535"/>
    <x v="0"/>
    <x v="11"/>
    <s v="Global Armless Task Chair, Royal Blue"/>
    <n v="121.96"/>
    <x v="2"/>
    <n v="20.7332"/>
    <s v="No"/>
    <x v="1"/>
  </r>
  <r>
    <s v="CA-2019-154767"/>
    <d v="2019-06-28T00:00:00"/>
    <x v="0"/>
    <x v="5"/>
    <n v="6"/>
    <d v="2019-06-30T00:00:00"/>
    <x v="2"/>
    <s v="BP-11155"/>
    <s v="Becky Pak"/>
    <x v="1"/>
    <s v="United States"/>
    <x v="167"/>
    <x v="10"/>
    <x v="0"/>
    <s v="OFF-AP-10000595"/>
    <x v="2"/>
    <x v="13"/>
    <s v="Disposable Triple-Filter Dust Bags"/>
    <n v="8.74"/>
    <x v="2"/>
    <n v="2.2724000000000002"/>
    <s v="No"/>
    <x v="1"/>
  </r>
  <r>
    <s v="CA-2019-154767"/>
    <d v="2019-06-28T00:00:00"/>
    <x v="0"/>
    <x v="5"/>
    <n v="6"/>
    <d v="2019-06-30T00:00:00"/>
    <x v="2"/>
    <s v="BP-11155"/>
    <s v="Becky Pak"/>
    <x v="1"/>
    <s v="United States"/>
    <x v="167"/>
    <x v="10"/>
    <x v="0"/>
    <s v="OFF-PA-10003039"/>
    <x v="2"/>
    <x v="9"/>
    <s v="Xerox 1960"/>
    <n v="61.96"/>
    <x v="2"/>
    <n v="27.882000000000001"/>
    <s v="No"/>
    <x v="1"/>
  </r>
  <r>
    <s v="CA-2019-154767"/>
    <d v="2019-06-28T00:00:00"/>
    <x v="0"/>
    <x v="5"/>
    <n v="6"/>
    <d v="2019-06-30T00:00:00"/>
    <x v="2"/>
    <s v="BP-11155"/>
    <s v="Becky Pak"/>
    <x v="1"/>
    <s v="United States"/>
    <x v="167"/>
    <x v="10"/>
    <x v="0"/>
    <s v="OFF-BI-10002003"/>
    <x v="2"/>
    <x v="5"/>
    <s v="Ibico Presentation Index for Binding Systems"/>
    <n v="7.96"/>
    <x v="2"/>
    <n v="3.7412000000000001"/>
    <s v="No"/>
    <x v="1"/>
  </r>
  <r>
    <s v="CA-2019-154767"/>
    <d v="2019-06-28T00:00:00"/>
    <x v="0"/>
    <x v="5"/>
    <n v="6"/>
    <d v="2019-06-30T00:00:00"/>
    <x v="2"/>
    <s v="BP-11155"/>
    <s v="Becky Pak"/>
    <x v="1"/>
    <s v="United States"/>
    <x v="167"/>
    <x v="10"/>
    <x v="0"/>
    <s v="OFF-AP-10002311"/>
    <x v="2"/>
    <x v="13"/>
    <s v="Holmes Replacement Filter for HEPA Air Cleaner, Very Large Room, HEPA Filter"/>
    <n v="275.24"/>
    <x v="5"/>
    <n v="121.1056"/>
    <s v="No"/>
    <x v="0"/>
  </r>
  <r>
    <s v="CA-2019-140543"/>
    <d v="2019-06-29T00:00:00"/>
    <x v="0"/>
    <x v="5"/>
    <n v="6"/>
    <d v="2019-07-03T00:00:00"/>
    <x v="2"/>
    <s v="Co-12640"/>
    <s v="Corey-Lock"/>
    <x v="1"/>
    <s v="United States"/>
    <x v="135"/>
    <x v="39"/>
    <x v="3"/>
    <s v="OFF-ST-10000563"/>
    <x v="2"/>
    <x v="2"/>
    <s v="Fellowes Bankers Box Stor/Drawer Steel Plus"/>
    <n v="191.88"/>
    <x v="6"/>
    <n v="19.187999999999999"/>
    <s v="No"/>
    <x v="1"/>
  </r>
  <r>
    <s v="CA-2019-162355"/>
    <d v="2019-06-30T00:00:00"/>
    <x v="0"/>
    <x v="5"/>
    <n v="6"/>
    <d v="2019-07-02T00:00:00"/>
    <x v="2"/>
    <s v="PF-19165"/>
    <s v="Philip Fox"/>
    <x v="1"/>
    <s v="United States"/>
    <x v="168"/>
    <x v="14"/>
    <x v="3"/>
    <s v="OFF-AR-10004344"/>
    <x v="2"/>
    <x v="7"/>
    <s v="Bulldog Vacuum Base Pencil Sharpener"/>
    <n v="35.97"/>
    <x v="1"/>
    <n v="9.7119"/>
    <s v="No"/>
    <x v="0"/>
  </r>
  <r>
    <s v="CA-2019-162355"/>
    <d v="2019-06-30T00:00:00"/>
    <x v="0"/>
    <x v="5"/>
    <n v="6"/>
    <d v="2019-07-02T00:00:00"/>
    <x v="2"/>
    <s v="PF-19165"/>
    <s v="Philip Fox"/>
    <x v="1"/>
    <s v="United States"/>
    <x v="168"/>
    <x v="14"/>
    <x v="3"/>
    <s v="FUR-BO-10004695"/>
    <x v="0"/>
    <x v="0"/>
    <s v="O'Sullivan 2-Door Barrister Bookcase in Odessa Pine"/>
    <n v="1266.8599999999999"/>
    <x v="4"/>
    <n v="291.37779999999998"/>
    <s v="No"/>
    <x v="1"/>
  </r>
  <r>
    <s v="CA-2019-135594"/>
    <d v="2019-06-30T00:00:00"/>
    <x v="0"/>
    <x v="5"/>
    <n v="6"/>
    <d v="2019-07-03T00:00:00"/>
    <x v="2"/>
    <s v="AH-10120"/>
    <s v="Adrian Hane"/>
    <x v="2"/>
    <s v="United States"/>
    <x v="104"/>
    <x v="17"/>
    <x v="2"/>
    <s v="TEC-AC-10003038"/>
    <x v="1"/>
    <x v="3"/>
    <s v="Kingston Digital DataTraveler 16GB USB 2.0"/>
    <n v="50.12"/>
    <x v="4"/>
    <n v="-0.62649999999999995"/>
    <s v="No"/>
    <x v="2"/>
  </r>
  <r>
    <s v="CA-2019-152163"/>
    <d v="2019-07-01T00:00:00"/>
    <x v="0"/>
    <x v="6"/>
    <n v="7"/>
    <d v="2019-07-01T00:00:00"/>
    <x v="3"/>
    <s v="JF-15355"/>
    <s v="Jay Fein"/>
    <x v="1"/>
    <s v="United States"/>
    <x v="77"/>
    <x v="39"/>
    <x v="3"/>
    <s v="OFF-BI-10002215"/>
    <x v="2"/>
    <x v="5"/>
    <s v="Wilson Jones Hanging View Binder, White, 1&quot;"/>
    <n v="14.2"/>
    <x v="2"/>
    <n v="6.532"/>
    <s v="No"/>
    <x v="1"/>
  </r>
  <r>
    <s v="CA-2019-152163"/>
    <d v="2019-07-01T00:00:00"/>
    <x v="0"/>
    <x v="6"/>
    <n v="7"/>
    <d v="2019-07-01T00:00:00"/>
    <x v="3"/>
    <s v="JF-15355"/>
    <s v="Jay Fein"/>
    <x v="1"/>
    <s v="United States"/>
    <x v="77"/>
    <x v="39"/>
    <x v="3"/>
    <s v="OFF-PA-10000788"/>
    <x v="2"/>
    <x v="9"/>
    <s v="Xerox 210"/>
    <n v="12.96"/>
    <x v="2"/>
    <n v="6.2207999999999997"/>
    <s v="No"/>
    <x v="2"/>
  </r>
  <r>
    <s v="CA-2019-152163"/>
    <d v="2019-07-01T00:00:00"/>
    <x v="0"/>
    <x v="6"/>
    <n v="7"/>
    <d v="2019-07-01T00:00:00"/>
    <x v="3"/>
    <s v="JF-15355"/>
    <s v="Jay Fein"/>
    <x v="1"/>
    <s v="United States"/>
    <x v="77"/>
    <x v="39"/>
    <x v="3"/>
    <s v="OFF-BI-10003364"/>
    <x v="2"/>
    <x v="5"/>
    <s v="Binding Machine Supplies"/>
    <n v="58.34"/>
    <x v="2"/>
    <n v="28.0032"/>
    <s v="No"/>
    <x v="2"/>
  </r>
  <r>
    <s v="CA-2019-139997"/>
    <d v="2019-07-01T00:00:00"/>
    <x v="0"/>
    <x v="6"/>
    <n v="7"/>
    <d v="2019-07-03T00:00:00"/>
    <x v="1"/>
    <s v="EM-14140"/>
    <s v="Eugene Moren"/>
    <x v="2"/>
    <s v="United States"/>
    <x v="169"/>
    <x v="40"/>
    <x v="1"/>
    <s v="TEC-CO-10000971"/>
    <x v="1"/>
    <x v="6"/>
    <s v="Hewlett Packard 310 Color Digital Copier"/>
    <n v="1499.95"/>
    <x v="3"/>
    <n v="449.98500000000001"/>
    <s v="No"/>
    <x v="2"/>
  </r>
  <r>
    <s v="US-2019-126431"/>
    <d v="2019-07-01T00:00:00"/>
    <x v="0"/>
    <x v="6"/>
    <n v="7"/>
    <d v="2019-07-01T00:00:00"/>
    <x v="3"/>
    <s v="SU-20665"/>
    <s v="Stephanie Ulpright"/>
    <x v="2"/>
    <s v="United States"/>
    <x v="20"/>
    <x v="12"/>
    <x v="0"/>
    <s v="OFF-LA-10001474"/>
    <x v="2"/>
    <x v="14"/>
    <s v="Avery 477"/>
    <n v="30.53"/>
    <x v="0"/>
    <n v="14.043799999999999"/>
    <s v="No"/>
    <x v="2"/>
  </r>
  <r>
    <s v="US-2019-126431"/>
    <d v="2019-07-01T00:00:00"/>
    <x v="0"/>
    <x v="6"/>
    <n v="7"/>
    <d v="2019-07-01T00:00:00"/>
    <x v="3"/>
    <s v="SU-20665"/>
    <s v="Stephanie Ulpright"/>
    <x v="2"/>
    <s v="United States"/>
    <x v="20"/>
    <x v="12"/>
    <x v="0"/>
    <s v="TEC-AC-10001635"/>
    <x v="1"/>
    <x v="3"/>
    <s v="KeyTronic KT400U2 - Keyboard - Black"/>
    <n v="30.84"/>
    <x v="1"/>
    <n v="6.1680000000000001"/>
    <s v="No"/>
    <x v="2"/>
  </r>
  <r>
    <s v="US-2019-126431"/>
    <d v="2019-07-01T00:00:00"/>
    <x v="0"/>
    <x v="6"/>
    <n v="7"/>
    <d v="2019-07-01T00:00:00"/>
    <x v="3"/>
    <s v="SU-20665"/>
    <s v="Stephanie Ulpright"/>
    <x v="2"/>
    <s v="United States"/>
    <x v="20"/>
    <x v="12"/>
    <x v="0"/>
    <s v="OFF-PA-10001950"/>
    <x v="2"/>
    <x v="9"/>
    <s v="Southworth 25% Cotton Antique Laid Paper &amp; Envelopes"/>
    <n v="75.06"/>
    <x v="7"/>
    <n v="33.777000000000001"/>
    <s v="No"/>
    <x v="1"/>
  </r>
  <r>
    <s v="US-2019-158680"/>
    <d v="2019-07-01T00:00:00"/>
    <x v="0"/>
    <x v="6"/>
    <n v="7"/>
    <d v="2019-07-02T00:00:00"/>
    <x v="1"/>
    <s v="NZ-18565"/>
    <s v="Nick Zandusky"/>
    <x v="2"/>
    <s v="United States"/>
    <x v="13"/>
    <x v="9"/>
    <x v="1"/>
    <s v="OFF-BI-10000145"/>
    <x v="2"/>
    <x v="5"/>
    <s v="Zipper Ring Binder Pockets"/>
    <n v="2.496"/>
    <x v="0"/>
    <n v="0.90480000000000005"/>
    <s v="No"/>
    <x v="0"/>
  </r>
  <r>
    <s v="CA-2019-149314"/>
    <d v="2019-07-02T00:00:00"/>
    <x v="0"/>
    <x v="6"/>
    <n v="7"/>
    <d v="2019-07-07T00:00:00"/>
    <x v="2"/>
    <s v="GB-14530"/>
    <s v="George Bell"/>
    <x v="0"/>
    <s v="United States"/>
    <x v="1"/>
    <x v="1"/>
    <x v="1"/>
    <s v="FUR-CH-10002126"/>
    <x v="0"/>
    <x v="11"/>
    <s v="Hon Deluxe Fabric Upholstered Stacking Chairs"/>
    <n v="195.184"/>
    <x v="0"/>
    <n v="19.5184"/>
    <s v="No"/>
    <x v="2"/>
  </r>
  <r>
    <s v="CA-2019-101469"/>
    <d v="2019-07-02T00:00:00"/>
    <x v="0"/>
    <x v="6"/>
    <n v="7"/>
    <d v="2019-07-08T00:00:00"/>
    <x v="0"/>
    <s v="KH-16360"/>
    <s v="Katherine Hughes"/>
    <x v="1"/>
    <s v="United States"/>
    <x v="34"/>
    <x v="18"/>
    <x v="3"/>
    <s v="OFF-AR-10003986"/>
    <x v="2"/>
    <x v="7"/>
    <s v="Avery Hi-Liter Pen Style Six-Color Fluorescent Set"/>
    <n v="7.7"/>
    <x v="2"/>
    <n v="3.157"/>
    <s v="No"/>
    <x v="0"/>
  </r>
  <r>
    <s v="CA-2019-102813"/>
    <d v="2019-07-02T00:00:00"/>
    <x v="0"/>
    <x v="6"/>
    <n v="7"/>
    <d v="2019-07-03T00:00:00"/>
    <x v="1"/>
    <s v="EA-14035"/>
    <s v="Erin Ashbrook"/>
    <x v="0"/>
    <s v="United States"/>
    <x v="170"/>
    <x v="2"/>
    <x v="2"/>
    <s v="FUR-CH-10000665"/>
    <x v="0"/>
    <x v="11"/>
    <s v="Global Airflow Leather Mesh Back Chair, Black"/>
    <n v="528.42999999999995"/>
    <x v="3"/>
    <n v="0"/>
    <s v="No"/>
    <x v="0"/>
  </r>
  <r>
    <s v="CA-2019-102813"/>
    <d v="2019-07-02T00:00:00"/>
    <x v="0"/>
    <x v="6"/>
    <n v="7"/>
    <d v="2019-07-03T00:00:00"/>
    <x v="1"/>
    <s v="EA-14035"/>
    <s v="Erin Ashbrook"/>
    <x v="0"/>
    <s v="United States"/>
    <x v="170"/>
    <x v="2"/>
    <x v="2"/>
    <s v="OFF-PA-10000520"/>
    <x v="2"/>
    <x v="9"/>
    <s v="Xerox 201"/>
    <n v="41.472000000000001"/>
    <x v="9"/>
    <n v="14.5152"/>
    <s v="No"/>
    <x v="0"/>
  </r>
  <r>
    <s v="CA-2019-130029"/>
    <d v="2019-07-03T00:00:00"/>
    <x v="0"/>
    <x v="6"/>
    <n v="7"/>
    <d v="2019-07-06T00:00:00"/>
    <x v="1"/>
    <s v="GT-14755"/>
    <s v="Guy Thornton"/>
    <x v="1"/>
    <s v="United States"/>
    <x v="1"/>
    <x v="1"/>
    <x v="1"/>
    <s v="OFF-PA-10000552"/>
    <x v="2"/>
    <x v="9"/>
    <s v="Xerox 200"/>
    <n v="12.96"/>
    <x v="2"/>
    <n v="6.2207999999999997"/>
    <s v="No"/>
    <x v="1"/>
  </r>
  <r>
    <s v="CA-2019-130029"/>
    <d v="2019-07-03T00:00:00"/>
    <x v="0"/>
    <x v="6"/>
    <n v="7"/>
    <d v="2019-07-06T00:00:00"/>
    <x v="1"/>
    <s v="GT-14755"/>
    <s v="Guy Thornton"/>
    <x v="1"/>
    <s v="United States"/>
    <x v="1"/>
    <x v="1"/>
    <x v="1"/>
    <s v="OFF-FA-10001135"/>
    <x v="2"/>
    <x v="12"/>
    <s v="Brites Rubber Bands, 1 1/2 oz. Box"/>
    <n v="3.96"/>
    <x v="2"/>
    <n v="7.9200000000000007E-2"/>
    <s v="No"/>
    <x v="1"/>
  </r>
  <r>
    <s v="CA-2019-168543"/>
    <d v="2019-07-03T00:00:00"/>
    <x v="0"/>
    <x v="6"/>
    <n v="7"/>
    <d v="2019-07-07T00:00:00"/>
    <x v="0"/>
    <s v="DK-13225"/>
    <s v="Dean Katz"/>
    <x v="0"/>
    <s v="United States"/>
    <x v="20"/>
    <x v="12"/>
    <x v="0"/>
    <s v="OFF-AP-10000938"/>
    <x v="2"/>
    <x v="13"/>
    <s v="Avanti 1.7 Cu. Ft. Refrigerator"/>
    <n v="706.86"/>
    <x v="4"/>
    <n v="197.92080000000001"/>
    <s v="No"/>
    <x v="2"/>
  </r>
  <r>
    <s v="CA-2019-104983"/>
    <d v="2019-07-03T00:00:00"/>
    <x v="0"/>
    <x v="6"/>
    <n v="7"/>
    <d v="2019-07-03T00:00:00"/>
    <x v="3"/>
    <s v="FM-14215"/>
    <s v="Filia McAdams"/>
    <x v="0"/>
    <s v="United States"/>
    <x v="5"/>
    <x v="5"/>
    <x v="0"/>
    <s v="OFF-PA-10000167"/>
    <x v="2"/>
    <x v="9"/>
    <s v="Xerox 1925"/>
    <n v="123.92"/>
    <x v="3"/>
    <n v="38.725000000000001"/>
    <s v="No"/>
    <x v="1"/>
  </r>
  <r>
    <s v="CA-2019-147137"/>
    <d v="2019-07-04T00:00:00"/>
    <x v="0"/>
    <x v="6"/>
    <n v="7"/>
    <d v="2019-07-06T00:00:00"/>
    <x v="1"/>
    <s v="AA-10645"/>
    <s v="Anna Andreadi"/>
    <x v="1"/>
    <s v="United States"/>
    <x v="28"/>
    <x v="1"/>
    <x v="1"/>
    <s v="FUR-FU-10000221"/>
    <x v="0"/>
    <x v="8"/>
    <s v="Master Caster Door Stop, Brown"/>
    <n v="25.4"/>
    <x v="3"/>
    <n v="8.6359999999999992"/>
    <s v="No"/>
    <x v="1"/>
  </r>
  <r>
    <s v="CA-2019-147137"/>
    <d v="2019-07-04T00:00:00"/>
    <x v="0"/>
    <x v="6"/>
    <n v="7"/>
    <d v="2019-07-06T00:00:00"/>
    <x v="1"/>
    <s v="AA-10645"/>
    <s v="Anna Andreadi"/>
    <x v="1"/>
    <s v="United States"/>
    <x v="28"/>
    <x v="1"/>
    <x v="1"/>
    <s v="OFF-EN-10003567"/>
    <x v="2"/>
    <x v="10"/>
    <s v="Inter-Office Recycled Envelopes, Brown Kraft, Button-String,10&quot; x 13&quot; , 100/Box"/>
    <n v="43.96"/>
    <x v="2"/>
    <n v="20.661200000000001"/>
    <s v="No"/>
    <x v="2"/>
  </r>
  <r>
    <s v="CA-2019-147137"/>
    <d v="2019-07-04T00:00:00"/>
    <x v="0"/>
    <x v="6"/>
    <n v="7"/>
    <d v="2019-07-06T00:00:00"/>
    <x v="1"/>
    <s v="AA-10645"/>
    <s v="Anna Andreadi"/>
    <x v="1"/>
    <s v="United States"/>
    <x v="28"/>
    <x v="1"/>
    <x v="1"/>
    <s v="FUR-BO-10001811"/>
    <x v="0"/>
    <x v="0"/>
    <s v="Atlantic Metals Mobile 5-Shelf Bookcases, Custom Colors"/>
    <n v="1279.165"/>
    <x v="3"/>
    <n v="225.73500000000001"/>
    <s v="No"/>
    <x v="2"/>
  </r>
  <r>
    <s v="CA-2019-147137"/>
    <d v="2019-07-04T00:00:00"/>
    <x v="0"/>
    <x v="6"/>
    <n v="7"/>
    <d v="2019-07-06T00:00:00"/>
    <x v="1"/>
    <s v="AA-10645"/>
    <s v="Anna Andreadi"/>
    <x v="1"/>
    <s v="United States"/>
    <x v="28"/>
    <x v="1"/>
    <x v="1"/>
    <s v="OFF-ST-10002486"/>
    <x v="2"/>
    <x v="2"/>
    <s v="Eldon Shelf Savers Cubes and Bins"/>
    <n v="27.92"/>
    <x v="5"/>
    <n v="0.55840000000000001"/>
    <s v="No"/>
    <x v="1"/>
  </r>
  <r>
    <s v="CA-2019-103107"/>
    <d v="2019-07-04T00:00:00"/>
    <x v="0"/>
    <x v="6"/>
    <n v="7"/>
    <d v="2019-07-04T00:00:00"/>
    <x v="3"/>
    <s v="RB-19465"/>
    <s v="Rick Bensley"/>
    <x v="2"/>
    <s v="United States"/>
    <x v="13"/>
    <x v="9"/>
    <x v="1"/>
    <s v="FUR-FU-10000221"/>
    <x v="0"/>
    <x v="8"/>
    <s v="Master Caster Door Stop, Brown"/>
    <n v="25.4"/>
    <x v="3"/>
    <n v="8.6359999999999992"/>
    <s v="No"/>
    <x v="1"/>
  </r>
  <r>
    <s v="CA-2019-103107"/>
    <d v="2019-07-04T00:00:00"/>
    <x v="0"/>
    <x v="6"/>
    <n v="7"/>
    <d v="2019-07-04T00:00:00"/>
    <x v="3"/>
    <s v="RB-19465"/>
    <s v="Rick Bensley"/>
    <x v="2"/>
    <s v="United States"/>
    <x v="13"/>
    <x v="9"/>
    <x v="1"/>
    <s v="TEC-PH-10001198"/>
    <x v="1"/>
    <x v="1"/>
    <s v="Avaya 4621SW VoIP phone"/>
    <n v="177.48"/>
    <x v="1"/>
    <n v="19.9665"/>
    <s v="No"/>
    <x v="0"/>
  </r>
  <r>
    <s v="CA-2019-103107"/>
    <d v="2019-07-04T00:00:00"/>
    <x v="0"/>
    <x v="6"/>
    <n v="7"/>
    <d v="2019-07-04T00:00:00"/>
    <x v="3"/>
    <s v="RB-19465"/>
    <s v="Rick Bensley"/>
    <x v="2"/>
    <s v="United States"/>
    <x v="13"/>
    <x v="9"/>
    <x v="1"/>
    <s v="TEC-PH-10002564"/>
    <x v="1"/>
    <x v="1"/>
    <s v="OtterBox Defender Series Case - Samsung Galaxy S4"/>
    <n v="71.975999999999999"/>
    <x v="1"/>
    <n v="8.9969999999999999"/>
    <s v="No"/>
    <x v="0"/>
  </r>
  <r>
    <s v="CA-2019-114713"/>
    <d v="2019-07-07T00:00:00"/>
    <x v="0"/>
    <x v="6"/>
    <n v="7"/>
    <d v="2019-07-12T00:00:00"/>
    <x v="0"/>
    <s v="SC-20695"/>
    <s v="Steve Chapman"/>
    <x v="0"/>
    <s v="United States"/>
    <x v="171"/>
    <x v="6"/>
    <x v="3"/>
    <s v="OFF-SU-10004664"/>
    <x v="2"/>
    <x v="16"/>
    <s v="Acme Softgrip Scissors"/>
    <n v="45.584000000000003"/>
    <x v="4"/>
    <n v="5.1281999999999996"/>
    <s v="No"/>
    <x v="0"/>
  </r>
  <r>
    <s v="CA-2019-100965"/>
    <d v="2019-07-07T00:00:00"/>
    <x v="0"/>
    <x v="6"/>
    <n v="7"/>
    <d v="2019-07-11T00:00:00"/>
    <x v="0"/>
    <s v="RM-19375"/>
    <s v="Raymond Messe"/>
    <x v="1"/>
    <s v="United States"/>
    <x v="172"/>
    <x v="1"/>
    <x v="1"/>
    <s v="FUR-FU-10003039"/>
    <x v="0"/>
    <x v="8"/>
    <s v="Howard Miller 11-1/2&quot; Diameter Grantwood Wall Clock"/>
    <n v="215.65"/>
    <x v="3"/>
    <n v="73.320999999999998"/>
    <s v="No"/>
    <x v="2"/>
  </r>
  <r>
    <s v="CA-2019-159940"/>
    <d v="2019-07-07T00:00:00"/>
    <x v="0"/>
    <x v="6"/>
    <n v="7"/>
    <d v="2019-07-11T00:00:00"/>
    <x v="2"/>
    <s v="BF-11020"/>
    <s v="Barry Französisch"/>
    <x v="0"/>
    <s v="United States"/>
    <x v="104"/>
    <x v="17"/>
    <x v="2"/>
    <s v="FUR-FU-10004973"/>
    <x v="0"/>
    <x v="8"/>
    <s v="Flat Face Poster Frame"/>
    <n v="60.287999999999997"/>
    <x v="9"/>
    <n v="-27.1296"/>
    <s v="No"/>
    <x v="2"/>
  </r>
  <r>
    <s v="CA-2019-159940"/>
    <d v="2019-07-07T00:00:00"/>
    <x v="0"/>
    <x v="6"/>
    <n v="7"/>
    <d v="2019-07-11T00:00:00"/>
    <x v="2"/>
    <s v="BF-11020"/>
    <s v="Barry Französisch"/>
    <x v="0"/>
    <s v="United States"/>
    <x v="104"/>
    <x v="17"/>
    <x v="2"/>
    <s v="OFF-FA-10000936"/>
    <x v="2"/>
    <x v="12"/>
    <s v="Acco Hot Clips Clips to Go"/>
    <n v="2.6320000000000001"/>
    <x v="0"/>
    <n v="0.82250000000000001"/>
    <s v="No"/>
    <x v="2"/>
  </r>
  <r>
    <s v="CA-2019-159940"/>
    <d v="2019-07-07T00:00:00"/>
    <x v="0"/>
    <x v="6"/>
    <n v="7"/>
    <d v="2019-07-11T00:00:00"/>
    <x v="2"/>
    <s v="BF-11020"/>
    <s v="Barry Französisch"/>
    <x v="0"/>
    <s v="United States"/>
    <x v="104"/>
    <x v="17"/>
    <x v="2"/>
    <s v="OFF-PA-10001609"/>
    <x v="2"/>
    <x v="9"/>
    <s v="Tops Wirebound Message Log Books"/>
    <n v="23.687999999999999"/>
    <x v="7"/>
    <n v="7.6985999999999999"/>
    <s v="No"/>
    <x v="0"/>
  </r>
  <r>
    <s v="CA-2019-159940"/>
    <d v="2019-07-07T00:00:00"/>
    <x v="0"/>
    <x v="6"/>
    <n v="7"/>
    <d v="2019-07-11T00:00:00"/>
    <x v="2"/>
    <s v="BF-11020"/>
    <s v="Barry Französisch"/>
    <x v="0"/>
    <s v="United States"/>
    <x v="104"/>
    <x v="17"/>
    <x v="2"/>
    <s v="FUR-CH-10000785"/>
    <x v="0"/>
    <x v="11"/>
    <s v="Global Ergonomic Managers Chair"/>
    <n v="253.37200000000001"/>
    <x v="2"/>
    <n v="-14.478400000000001"/>
    <s v="No"/>
    <x v="0"/>
  </r>
  <r>
    <s v="CA-2019-135265"/>
    <d v="2019-07-07T00:00:00"/>
    <x v="0"/>
    <x v="6"/>
    <n v="7"/>
    <d v="2019-07-09T00:00:00"/>
    <x v="2"/>
    <s v="CC-12370"/>
    <s v="Christopher Conant"/>
    <x v="1"/>
    <s v="United States"/>
    <x v="1"/>
    <x v="1"/>
    <x v="1"/>
    <s v="FUR-CH-10003061"/>
    <x v="0"/>
    <x v="11"/>
    <s v="Global Leather Task Chair, Black"/>
    <n v="287.96800000000002"/>
    <x v="5"/>
    <n v="-3.5996000000000001"/>
    <s v="No"/>
    <x v="2"/>
  </r>
  <r>
    <s v="CA-2019-135265"/>
    <d v="2019-07-07T00:00:00"/>
    <x v="0"/>
    <x v="6"/>
    <n v="7"/>
    <d v="2019-07-09T00:00:00"/>
    <x v="2"/>
    <s v="CC-12370"/>
    <s v="Christopher Conant"/>
    <x v="1"/>
    <s v="United States"/>
    <x v="1"/>
    <x v="1"/>
    <x v="1"/>
    <s v="TEC-CO-10003763"/>
    <x v="1"/>
    <x v="6"/>
    <s v="Canon PC1060 Personal Laser Copier"/>
    <n v="2799.96"/>
    <x v="3"/>
    <n v="944.98649999999998"/>
    <s v="No"/>
    <x v="2"/>
  </r>
  <r>
    <s v="CA-2019-135265"/>
    <d v="2019-07-07T00:00:00"/>
    <x v="0"/>
    <x v="6"/>
    <n v="7"/>
    <d v="2019-07-09T00:00:00"/>
    <x v="2"/>
    <s v="CC-12370"/>
    <s v="Christopher Conant"/>
    <x v="1"/>
    <s v="United States"/>
    <x v="1"/>
    <x v="1"/>
    <x v="1"/>
    <s v="OFF-PA-10002923"/>
    <x v="2"/>
    <x v="9"/>
    <s v="Xerox 1942"/>
    <n v="48.94"/>
    <x v="0"/>
    <n v="24.47"/>
    <s v="No"/>
    <x v="2"/>
  </r>
  <r>
    <s v="CA-2019-129308"/>
    <d v="2019-07-07T00:00:00"/>
    <x v="0"/>
    <x v="6"/>
    <n v="7"/>
    <d v="2019-07-13T00:00:00"/>
    <x v="0"/>
    <s v="CC-12100"/>
    <s v="Chad Cunningham"/>
    <x v="2"/>
    <s v="United States"/>
    <x v="5"/>
    <x v="5"/>
    <x v="0"/>
    <s v="OFF-LA-10002945"/>
    <x v="2"/>
    <x v="14"/>
    <s v="Permanent Self-Adhesive File Folder Labels for Typewriters, 1 1/8 x 3 1/2, White"/>
    <n v="10.08"/>
    <x v="2"/>
    <n v="3.2759999999999998"/>
    <s v="No"/>
    <x v="0"/>
  </r>
  <r>
    <s v="CA-2019-129308"/>
    <d v="2019-07-07T00:00:00"/>
    <x v="0"/>
    <x v="6"/>
    <n v="7"/>
    <d v="2019-07-13T00:00:00"/>
    <x v="0"/>
    <s v="CC-12100"/>
    <s v="Chad Cunningham"/>
    <x v="2"/>
    <s v="United States"/>
    <x v="5"/>
    <x v="5"/>
    <x v="0"/>
    <s v="TEC-PH-10002310"/>
    <x v="1"/>
    <x v="1"/>
    <s v="Panasonic KX T7731-B Digital phone"/>
    <n v="59.994"/>
    <x v="0"/>
    <n v="-12.998699999999999"/>
    <s v="No"/>
    <x v="2"/>
  </r>
  <r>
    <s v="CA-2019-129308"/>
    <d v="2019-07-07T00:00:00"/>
    <x v="0"/>
    <x v="6"/>
    <n v="7"/>
    <d v="2019-07-13T00:00:00"/>
    <x v="0"/>
    <s v="CC-12100"/>
    <s v="Chad Cunningham"/>
    <x v="2"/>
    <s v="United States"/>
    <x v="5"/>
    <x v="5"/>
    <x v="0"/>
    <s v="OFF-BI-10001525"/>
    <x v="2"/>
    <x v="5"/>
    <s v="Acco Pressboard Covers with Storage Hooks, 14 7/8&quot; x 11&quot;, Executive Red"/>
    <n v="5.7149999999999999"/>
    <x v="3"/>
    <n v="-4.7625000000000002"/>
    <s v="No"/>
    <x v="2"/>
  </r>
  <r>
    <s v="CA-2019-129308"/>
    <d v="2019-07-07T00:00:00"/>
    <x v="0"/>
    <x v="6"/>
    <n v="7"/>
    <d v="2019-07-13T00:00:00"/>
    <x v="0"/>
    <s v="CC-12100"/>
    <s v="Chad Cunningham"/>
    <x v="2"/>
    <s v="United States"/>
    <x v="5"/>
    <x v="5"/>
    <x v="0"/>
    <s v="OFF-BI-10001308"/>
    <x v="2"/>
    <x v="5"/>
    <s v="GBC Standard Plastic Binding Systems' Combs"/>
    <n v="9.42"/>
    <x v="3"/>
    <n v="-7.85"/>
    <s v="No"/>
    <x v="2"/>
  </r>
  <r>
    <s v="CA-2019-106397"/>
    <d v="2019-07-07T00:00:00"/>
    <x v="0"/>
    <x v="6"/>
    <n v="7"/>
    <d v="2019-07-13T00:00:00"/>
    <x v="0"/>
    <s v="MJ-17740"/>
    <s v="Max Jones"/>
    <x v="1"/>
    <s v="United States"/>
    <x v="173"/>
    <x v="40"/>
    <x v="1"/>
    <s v="OFF-PA-10003441"/>
    <x v="2"/>
    <x v="9"/>
    <s v="Xerox 226"/>
    <n v="12.96"/>
    <x v="2"/>
    <n v="6.2207999999999997"/>
    <s v="No"/>
    <x v="0"/>
  </r>
  <r>
    <s v="CA-2019-106397"/>
    <d v="2019-07-07T00:00:00"/>
    <x v="0"/>
    <x v="6"/>
    <n v="7"/>
    <d v="2019-07-13T00:00:00"/>
    <x v="0"/>
    <s v="MJ-17740"/>
    <s v="Max Jones"/>
    <x v="1"/>
    <s v="United States"/>
    <x v="173"/>
    <x v="40"/>
    <x v="1"/>
    <s v="OFF-AR-10004602"/>
    <x v="2"/>
    <x v="7"/>
    <s v="Boston KS Multi-Size Manual Pencil Sharpener"/>
    <n v="45.98"/>
    <x v="2"/>
    <n v="12.8744"/>
    <s v="No"/>
    <x v="0"/>
  </r>
  <r>
    <s v="CA-2019-156685"/>
    <d v="2019-07-08T00:00:00"/>
    <x v="0"/>
    <x v="6"/>
    <n v="7"/>
    <d v="2019-07-10T00:00:00"/>
    <x v="2"/>
    <s v="SC-20230"/>
    <s v="Scot Coram"/>
    <x v="0"/>
    <s v="United States"/>
    <x v="34"/>
    <x v="2"/>
    <x v="2"/>
    <s v="TEC-PH-10004345"/>
    <x v="1"/>
    <x v="1"/>
    <s v="Cisco SPA 502G IP Phone"/>
    <n v="863.64"/>
    <x v="7"/>
    <n v="107.955"/>
    <s v="No"/>
    <x v="0"/>
  </r>
  <r>
    <s v="CA-2019-156685"/>
    <d v="2019-07-08T00:00:00"/>
    <x v="0"/>
    <x v="6"/>
    <n v="7"/>
    <d v="2019-07-10T00:00:00"/>
    <x v="2"/>
    <s v="SC-20230"/>
    <s v="Scot Coram"/>
    <x v="0"/>
    <s v="United States"/>
    <x v="34"/>
    <x v="2"/>
    <x v="2"/>
    <s v="OFF-AR-10000588"/>
    <x v="2"/>
    <x v="7"/>
    <s v="Newell 345"/>
    <n v="47.616"/>
    <x v="1"/>
    <n v="3.5712000000000002"/>
    <s v="No"/>
    <x v="0"/>
  </r>
  <r>
    <s v="CA-2019-112109"/>
    <d v="2019-07-08T00:00:00"/>
    <x v="0"/>
    <x v="6"/>
    <n v="7"/>
    <d v="2019-07-12T00:00:00"/>
    <x v="0"/>
    <s v="JE-15715"/>
    <s v="Joe Elijah"/>
    <x v="1"/>
    <s v="United States"/>
    <x v="174"/>
    <x v="22"/>
    <x v="1"/>
    <s v="OFF-BI-10002082"/>
    <x v="2"/>
    <x v="5"/>
    <s v="GBC Twin Loop Wire Binding Elements"/>
    <n v="19.968"/>
    <x v="2"/>
    <n v="-13.311999999999999"/>
    <s v="No"/>
    <x v="2"/>
  </r>
  <r>
    <s v="CA-2019-112109"/>
    <d v="2019-07-08T00:00:00"/>
    <x v="0"/>
    <x v="6"/>
    <n v="7"/>
    <d v="2019-07-12T00:00:00"/>
    <x v="0"/>
    <s v="JE-15715"/>
    <s v="Joe Elijah"/>
    <x v="1"/>
    <s v="United States"/>
    <x v="174"/>
    <x v="22"/>
    <x v="1"/>
    <s v="OFF-ST-10001505"/>
    <x v="2"/>
    <x v="2"/>
    <s v="Perma STOR-ALL Hanging File Box, 13 1/8&quot;W x 12 1/4&quot;D x 10 1/2&quot;H"/>
    <n v="33.488"/>
    <x v="4"/>
    <n v="-1.2558"/>
    <s v="No"/>
    <x v="2"/>
  </r>
  <r>
    <s v="CA-2019-112109"/>
    <d v="2019-07-08T00:00:00"/>
    <x v="0"/>
    <x v="6"/>
    <n v="7"/>
    <d v="2019-07-12T00:00:00"/>
    <x v="0"/>
    <s v="JE-15715"/>
    <s v="Joe Elijah"/>
    <x v="1"/>
    <s v="United States"/>
    <x v="174"/>
    <x v="22"/>
    <x v="1"/>
    <s v="OFF-BI-10001634"/>
    <x v="2"/>
    <x v="5"/>
    <s v="Wilson Jones Active Use Binders"/>
    <n v="8.7360000000000007"/>
    <x v="5"/>
    <n v="-6.1151999999999997"/>
    <s v="No"/>
    <x v="0"/>
  </r>
  <r>
    <s v="CA-2019-112109"/>
    <d v="2019-07-08T00:00:00"/>
    <x v="0"/>
    <x v="6"/>
    <n v="7"/>
    <d v="2019-07-12T00:00:00"/>
    <x v="0"/>
    <s v="JE-15715"/>
    <s v="Joe Elijah"/>
    <x v="1"/>
    <s v="United States"/>
    <x v="174"/>
    <x v="22"/>
    <x v="1"/>
    <s v="FUR-CH-10004287"/>
    <x v="0"/>
    <x v="11"/>
    <s v="SAFCO Arco Folding Chair"/>
    <n v="662.88"/>
    <x v="1"/>
    <n v="74.573999999999998"/>
    <s v="No"/>
    <x v="2"/>
  </r>
  <r>
    <s v="CA-2019-155474"/>
    <d v="2019-07-08T00:00:00"/>
    <x v="0"/>
    <x v="6"/>
    <n v="7"/>
    <d v="2019-07-14T00:00:00"/>
    <x v="0"/>
    <s v="CC-12220"/>
    <s v="Chris Cortes"/>
    <x v="1"/>
    <s v="United States"/>
    <x v="13"/>
    <x v="9"/>
    <x v="1"/>
    <s v="TEC-PH-10001580"/>
    <x v="1"/>
    <x v="1"/>
    <s v="Logitech Mobile Speakerphone P710e - speaker phone"/>
    <n v="107.98399999999999"/>
    <x v="0"/>
    <n v="9.4486000000000008"/>
    <s v="No"/>
    <x v="0"/>
  </r>
  <r>
    <s v="CA-2019-155474"/>
    <d v="2019-07-08T00:00:00"/>
    <x v="0"/>
    <x v="6"/>
    <n v="7"/>
    <d v="2019-07-14T00:00:00"/>
    <x v="0"/>
    <s v="CC-12220"/>
    <s v="Chris Cortes"/>
    <x v="1"/>
    <s v="United States"/>
    <x v="13"/>
    <x v="9"/>
    <x v="1"/>
    <s v="OFF-BI-10004209"/>
    <x v="2"/>
    <x v="5"/>
    <s v="Fellowes Twister Kit, Gray/Clear, 3/pkg"/>
    <n v="19.295999999999999"/>
    <x v="1"/>
    <n v="6.03"/>
    <s v="No"/>
    <x v="0"/>
  </r>
  <r>
    <s v="CA-2019-152471"/>
    <d v="2019-07-08T00:00:00"/>
    <x v="0"/>
    <x v="6"/>
    <n v="7"/>
    <d v="2019-07-08T00:00:00"/>
    <x v="3"/>
    <s v="ZD-21925"/>
    <s v="Zuschuss Donatelli"/>
    <x v="1"/>
    <s v="United States"/>
    <x v="6"/>
    <x v="6"/>
    <x v="3"/>
    <s v="TEC-PH-10002824"/>
    <x v="1"/>
    <x v="1"/>
    <s v="Jabra SPEAK 410 Multidevice Speakerphone"/>
    <n v="823.96"/>
    <x v="3"/>
    <n v="51.497500000000002"/>
    <s v="No"/>
    <x v="2"/>
  </r>
  <r>
    <s v="CA-2019-152471"/>
    <d v="2019-07-08T00:00:00"/>
    <x v="0"/>
    <x v="6"/>
    <n v="7"/>
    <d v="2019-07-08T00:00:00"/>
    <x v="3"/>
    <s v="ZD-21925"/>
    <s v="Zuschuss Donatelli"/>
    <x v="1"/>
    <s v="United States"/>
    <x v="6"/>
    <x v="6"/>
    <x v="3"/>
    <s v="OFF-PA-10004965"/>
    <x v="2"/>
    <x v="9"/>
    <s v="Xerox 1921"/>
    <n v="15.984"/>
    <x v="2"/>
    <n v="4.9950000000000001"/>
    <s v="No"/>
    <x v="0"/>
  </r>
  <r>
    <s v="CA-2019-152520"/>
    <d v="2019-07-08T00:00:00"/>
    <x v="0"/>
    <x v="6"/>
    <n v="7"/>
    <d v="2019-07-12T00:00:00"/>
    <x v="0"/>
    <s v="TH-21115"/>
    <s v="Thea Hudgings"/>
    <x v="0"/>
    <s v="United States"/>
    <x v="163"/>
    <x v="35"/>
    <x v="0"/>
    <s v="OFF-PA-10000289"/>
    <x v="2"/>
    <x v="9"/>
    <s v="Xerox 213"/>
    <n v="12.96"/>
    <x v="2"/>
    <n v="6.2207999999999997"/>
    <s v="No"/>
    <x v="2"/>
  </r>
  <r>
    <s v="CA-2019-136329"/>
    <d v="2019-07-09T00:00:00"/>
    <x v="0"/>
    <x v="6"/>
    <n v="7"/>
    <d v="2019-07-13T00:00:00"/>
    <x v="0"/>
    <s v="JD-15895"/>
    <s v="Jonathan Doherty"/>
    <x v="0"/>
    <s v="United States"/>
    <x v="20"/>
    <x v="12"/>
    <x v="0"/>
    <s v="FUR-CH-10002335"/>
    <x v="0"/>
    <x v="11"/>
    <s v="Hon GuestStacker Chair"/>
    <n v="408.00599999999997"/>
    <x v="2"/>
    <n v="72.534400000000005"/>
    <s v="No"/>
    <x v="0"/>
  </r>
  <r>
    <s v="CA-2019-136329"/>
    <d v="2019-07-09T00:00:00"/>
    <x v="0"/>
    <x v="6"/>
    <n v="7"/>
    <d v="2019-07-13T00:00:00"/>
    <x v="0"/>
    <s v="JD-15895"/>
    <s v="Jonathan Doherty"/>
    <x v="0"/>
    <s v="United States"/>
    <x v="20"/>
    <x v="12"/>
    <x v="0"/>
    <s v="FUR-FU-10000723"/>
    <x v="0"/>
    <x v="8"/>
    <s v="Deflect-o EconoMat Studded, No Bevel Mat for Low Pile Carpeting"/>
    <n v="165.28"/>
    <x v="5"/>
    <n v="14.8752"/>
    <s v="No"/>
    <x v="2"/>
  </r>
  <r>
    <s v="CA-2019-126613"/>
    <d v="2019-07-10T00:00:00"/>
    <x v="0"/>
    <x v="6"/>
    <n v="7"/>
    <d v="2019-07-16T00:00:00"/>
    <x v="0"/>
    <s v="AA-10375"/>
    <s v="Allen Armold"/>
    <x v="1"/>
    <s v="United States"/>
    <x v="175"/>
    <x v="20"/>
    <x v="1"/>
    <s v="OFF-ST-10001325"/>
    <x v="2"/>
    <x v="2"/>
    <s v="Sterilite Officeware Hinged File Box"/>
    <n v="16.768000000000001"/>
    <x v="2"/>
    <n v="1.4672000000000001"/>
    <s v="No"/>
    <x v="2"/>
  </r>
  <r>
    <s v="US-2019-131149"/>
    <d v="2019-07-10T00:00:00"/>
    <x v="0"/>
    <x v="6"/>
    <n v="7"/>
    <d v="2019-07-14T00:00:00"/>
    <x v="0"/>
    <s v="LH-17155"/>
    <s v="Logan Haushalter"/>
    <x v="1"/>
    <s v="United States"/>
    <x v="31"/>
    <x v="2"/>
    <x v="2"/>
    <s v="OFF-ST-10000689"/>
    <x v="2"/>
    <x v="2"/>
    <s v="Fellowes Strictly Business Drawer File, Letter/Legal Size"/>
    <n v="338.04"/>
    <x v="1"/>
    <n v="-33.804000000000002"/>
    <s v="No"/>
    <x v="2"/>
  </r>
  <r>
    <s v="US-2019-131149"/>
    <d v="2019-07-10T00:00:00"/>
    <x v="0"/>
    <x v="6"/>
    <n v="7"/>
    <d v="2019-07-14T00:00:00"/>
    <x v="0"/>
    <s v="LH-17155"/>
    <s v="Logan Haushalter"/>
    <x v="1"/>
    <s v="United States"/>
    <x v="31"/>
    <x v="2"/>
    <x v="2"/>
    <s v="OFF-AR-10002135"/>
    <x v="2"/>
    <x v="7"/>
    <s v="Boston Heavy-Duty Trimline Electric Pencil Sharpeners"/>
    <n v="154.24"/>
    <x v="5"/>
    <n v="17.352"/>
    <s v="No"/>
    <x v="2"/>
  </r>
  <r>
    <s v="CA-2019-134222"/>
    <d v="2019-07-10T00:00:00"/>
    <x v="0"/>
    <x v="6"/>
    <n v="7"/>
    <d v="2019-07-11T00:00:00"/>
    <x v="3"/>
    <s v="NZ-18565"/>
    <s v="Nick Zandusky"/>
    <x v="2"/>
    <s v="United States"/>
    <x v="122"/>
    <x v="20"/>
    <x v="1"/>
    <s v="OFF-BI-10001658"/>
    <x v="2"/>
    <x v="5"/>
    <s v="GBC Standard Therm-A-Bind Covers"/>
    <n v="44.856000000000002"/>
    <x v="6"/>
    <n v="-35.884799999999998"/>
    <s v="No"/>
    <x v="2"/>
  </r>
  <r>
    <s v="CA-2019-164924"/>
    <d v="2019-07-10T00:00:00"/>
    <x v="0"/>
    <x v="6"/>
    <n v="7"/>
    <d v="2019-07-10T00:00:00"/>
    <x v="3"/>
    <s v="EA-14035"/>
    <s v="Erin Ashbrook"/>
    <x v="0"/>
    <s v="United States"/>
    <x v="5"/>
    <x v="5"/>
    <x v="0"/>
    <s v="TEC-MA-10000904"/>
    <x v="1"/>
    <x v="15"/>
    <s v="Brother MFC-9340CDW LED All-In-One Printer, Copier Scanner"/>
    <n v="341.99099999999999"/>
    <x v="1"/>
    <n v="-319.19159999999999"/>
    <s v="No"/>
    <x v="2"/>
  </r>
  <r>
    <s v="CA-2019-103891"/>
    <d v="2019-07-12T00:00:00"/>
    <x v="0"/>
    <x v="6"/>
    <n v="7"/>
    <d v="2019-07-19T00:00:00"/>
    <x v="0"/>
    <s v="KH-16690"/>
    <s v="Kristen Hastings"/>
    <x v="0"/>
    <s v="United States"/>
    <x v="1"/>
    <x v="1"/>
    <x v="1"/>
    <s v="TEC-PH-10000149"/>
    <x v="1"/>
    <x v="1"/>
    <s v="Cisco SPA525G2 IP Phone - Wireless"/>
    <n v="95.76"/>
    <x v="6"/>
    <n v="7.1820000000000004"/>
    <s v="No"/>
    <x v="2"/>
  </r>
  <r>
    <s v="CA-2019-136924"/>
    <d v="2019-07-14T00:00:00"/>
    <x v="0"/>
    <x v="6"/>
    <n v="7"/>
    <d v="2019-07-17T00:00:00"/>
    <x v="1"/>
    <s v="ES-14080"/>
    <s v="Erin Smith"/>
    <x v="0"/>
    <s v="United States"/>
    <x v="176"/>
    <x v="20"/>
    <x v="1"/>
    <s v="TEC-PH-10002262"/>
    <x v="1"/>
    <x v="1"/>
    <s v="LG Electronics Tone+ HBS-730 Bluetooth Headset"/>
    <n v="380.86399999999998"/>
    <x v="9"/>
    <n v="38.086399999999998"/>
    <s v="No"/>
    <x v="2"/>
  </r>
  <r>
    <s v="CA-2019-120200"/>
    <d v="2019-07-14T00:00:00"/>
    <x v="0"/>
    <x v="6"/>
    <n v="7"/>
    <d v="2019-07-16T00:00:00"/>
    <x v="1"/>
    <s v="TP-21130"/>
    <s v="Theone Pippenger"/>
    <x v="1"/>
    <s v="United States"/>
    <x v="5"/>
    <x v="5"/>
    <x v="0"/>
    <s v="OFF-SU-10004115"/>
    <x v="2"/>
    <x v="16"/>
    <s v="Acme Stainless Steel Office Snips"/>
    <n v="11.632"/>
    <x v="2"/>
    <n v="1.0178"/>
    <s v="No"/>
    <x v="0"/>
  </r>
  <r>
    <s v="CA-2019-137050"/>
    <d v="2019-07-14T00:00:00"/>
    <x v="0"/>
    <x v="6"/>
    <n v="7"/>
    <d v="2019-07-18T00:00:00"/>
    <x v="2"/>
    <s v="SW-20755"/>
    <s v="Steven Ward"/>
    <x v="0"/>
    <s v="United States"/>
    <x v="20"/>
    <x v="12"/>
    <x v="0"/>
    <s v="OFF-ST-10004634"/>
    <x v="2"/>
    <x v="2"/>
    <s v="Personal Folder Holder, Ebony"/>
    <n v="11.21"/>
    <x v="0"/>
    <n v="3.363"/>
    <s v="No"/>
    <x v="0"/>
  </r>
  <r>
    <s v="CA-2019-137050"/>
    <d v="2019-07-14T00:00:00"/>
    <x v="0"/>
    <x v="6"/>
    <n v="7"/>
    <d v="2019-07-18T00:00:00"/>
    <x v="2"/>
    <s v="SW-20755"/>
    <s v="Steven Ward"/>
    <x v="0"/>
    <s v="United States"/>
    <x v="20"/>
    <x v="12"/>
    <x v="0"/>
    <s v="OFF-BI-10002160"/>
    <x v="2"/>
    <x v="5"/>
    <s v="Acco Hanging Data Binders"/>
    <n v="9.1440000000000001"/>
    <x v="1"/>
    <n v="3.2004000000000001"/>
    <s v="No"/>
    <x v="0"/>
  </r>
  <r>
    <s v="CA-2019-137050"/>
    <d v="2019-07-14T00:00:00"/>
    <x v="0"/>
    <x v="6"/>
    <n v="7"/>
    <d v="2019-07-18T00:00:00"/>
    <x v="2"/>
    <s v="SW-20755"/>
    <s v="Steven Ward"/>
    <x v="0"/>
    <s v="United States"/>
    <x v="20"/>
    <x v="12"/>
    <x v="0"/>
    <s v="OFF-FA-10002988"/>
    <x v="2"/>
    <x v="12"/>
    <s v="Ideal Clamps"/>
    <n v="14.07"/>
    <x v="4"/>
    <n v="6.8943000000000003"/>
    <s v="No"/>
    <x v="0"/>
  </r>
  <r>
    <s v="CA-2019-137050"/>
    <d v="2019-07-14T00:00:00"/>
    <x v="0"/>
    <x v="6"/>
    <n v="7"/>
    <d v="2019-07-18T00:00:00"/>
    <x v="2"/>
    <s v="SW-20755"/>
    <s v="Steven Ward"/>
    <x v="0"/>
    <s v="United States"/>
    <x v="20"/>
    <x v="12"/>
    <x v="0"/>
    <s v="OFF-AR-10004999"/>
    <x v="2"/>
    <x v="7"/>
    <s v="Newell 315"/>
    <n v="41.86"/>
    <x v="4"/>
    <n v="10.465"/>
    <s v="No"/>
    <x v="0"/>
  </r>
  <r>
    <s v="CA-2019-137050"/>
    <d v="2019-07-14T00:00:00"/>
    <x v="0"/>
    <x v="6"/>
    <n v="7"/>
    <d v="2019-07-18T00:00:00"/>
    <x v="2"/>
    <s v="SW-20755"/>
    <s v="Steven Ward"/>
    <x v="0"/>
    <s v="United States"/>
    <x v="20"/>
    <x v="12"/>
    <x v="0"/>
    <s v="OFF-BI-10001031"/>
    <x v="2"/>
    <x v="5"/>
    <s v="Pressboard Data Binders by Wilson Jones"/>
    <n v="8.5440000000000005"/>
    <x v="2"/>
    <n v="2.8835999999999999"/>
    <s v="No"/>
    <x v="2"/>
  </r>
  <r>
    <s v="CA-2019-137050"/>
    <d v="2019-07-14T00:00:00"/>
    <x v="0"/>
    <x v="6"/>
    <n v="7"/>
    <d v="2019-07-18T00:00:00"/>
    <x v="2"/>
    <s v="SW-20755"/>
    <s v="Steven Ward"/>
    <x v="0"/>
    <s v="United States"/>
    <x v="20"/>
    <x v="12"/>
    <x v="0"/>
    <s v="FUR-BO-10004695"/>
    <x v="0"/>
    <x v="0"/>
    <s v="O'Sullivan 2-Door Barrister Bookcase in Odessa Pine"/>
    <n v="579.13599999999997"/>
    <x v="5"/>
    <n v="21.717600000000001"/>
    <s v="No"/>
    <x v="0"/>
  </r>
  <r>
    <s v="CA-2019-101966"/>
    <d v="2019-07-14T00:00:00"/>
    <x v="0"/>
    <x v="6"/>
    <n v="7"/>
    <d v="2019-07-16T00:00:00"/>
    <x v="2"/>
    <s v="BM-11785"/>
    <s v="Bryan Mills"/>
    <x v="1"/>
    <s v="United States"/>
    <x v="35"/>
    <x v="2"/>
    <x v="2"/>
    <s v="TEC-PH-10003437"/>
    <x v="1"/>
    <x v="1"/>
    <s v="Blue Parrot B250XT Professional Grade Wireless Bluetooth Headset with"/>
    <n v="419.94400000000002"/>
    <x v="4"/>
    <n v="52.493000000000002"/>
    <s v="No"/>
    <x v="2"/>
  </r>
  <r>
    <s v="CA-2019-117282"/>
    <d v="2019-07-14T00:00:00"/>
    <x v="0"/>
    <x v="6"/>
    <n v="7"/>
    <d v="2019-07-18T00:00:00"/>
    <x v="0"/>
    <s v="DR-12880"/>
    <s v="Dan Reichenbach"/>
    <x v="0"/>
    <s v="United States"/>
    <x v="20"/>
    <x v="12"/>
    <x v="0"/>
    <s v="OFF-BI-10004094"/>
    <x v="2"/>
    <x v="5"/>
    <s v="GBC Standard Plastic Binding Systems Combs"/>
    <n v="14.16"/>
    <x v="2"/>
    <n v="5.133"/>
    <s v="No"/>
    <x v="2"/>
  </r>
  <r>
    <s v="CA-2019-101378"/>
    <d v="2019-07-14T00:00:00"/>
    <x v="0"/>
    <x v="6"/>
    <n v="7"/>
    <d v="2019-07-14T00:00:00"/>
    <x v="3"/>
    <s v="RH-19600"/>
    <s v="Rob Haberlin"/>
    <x v="1"/>
    <s v="United States"/>
    <x v="170"/>
    <x v="36"/>
    <x v="3"/>
    <s v="TEC-AC-10002345"/>
    <x v="1"/>
    <x v="3"/>
    <s v="HP Standard 104 key PS/2 Keyboard"/>
    <n v="29"/>
    <x v="2"/>
    <n v="7.25"/>
    <s v="No"/>
    <x v="2"/>
  </r>
  <r>
    <s v="CA-2019-169215"/>
    <d v="2019-07-14T00:00:00"/>
    <x v="0"/>
    <x v="6"/>
    <n v="7"/>
    <d v="2019-07-18T00:00:00"/>
    <x v="2"/>
    <s v="RE-19450"/>
    <s v="Richard Eichhorn"/>
    <x v="1"/>
    <s v="United States"/>
    <x v="88"/>
    <x v="12"/>
    <x v="0"/>
    <s v="OFF-FA-10000936"/>
    <x v="2"/>
    <x v="12"/>
    <s v="Acco Hot Clips Clips to Go"/>
    <n v="29.61"/>
    <x v="7"/>
    <n v="13.3245"/>
    <s v="No"/>
    <x v="2"/>
  </r>
  <r>
    <s v="CA-2019-115483"/>
    <d v="2019-07-14T00:00:00"/>
    <x v="0"/>
    <x v="6"/>
    <n v="7"/>
    <d v="2019-07-18T00:00:00"/>
    <x v="2"/>
    <s v="JS-15880"/>
    <s v="John Stevenson"/>
    <x v="1"/>
    <s v="United States"/>
    <x v="112"/>
    <x v="2"/>
    <x v="2"/>
    <s v="OFF-PA-10001497"/>
    <x v="2"/>
    <x v="9"/>
    <s v="Xerox 1914"/>
    <n v="219.84"/>
    <x v="3"/>
    <n v="79.691999999999993"/>
    <s v="No"/>
    <x v="0"/>
  </r>
  <r>
    <s v="CA-2019-157588"/>
    <d v="2019-07-14T00:00:00"/>
    <x v="0"/>
    <x v="6"/>
    <n v="7"/>
    <d v="2019-07-19T00:00:00"/>
    <x v="0"/>
    <s v="AR-10570"/>
    <s v="Anemone Ratner"/>
    <x v="1"/>
    <s v="United States"/>
    <x v="16"/>
    <x v="14"/>
    <x v="3"/>
    <s v="OFF-BI-10003963"/>
    <x v="2"/>
    <x v="5"/>
    <s v="Cardinal Holdit Data Disk Pockets"/>
    <n v="36.4"/>
    <x v="3"/>
    <n v="17.108000000000001"/>
    <s v="No"/>
    <x v="2"/>
  </r>
  <r>
    <s v="CA-2019-157588"/>
    <d v="2019-07-14T00:00:00"/>
    <x v="0"/>
    <x v="6"/>
    <n v="7"/>
    <d v="2019-07-19T00:00:00"/>
    <x v="0"/>
    <s v="AR-10570"/>
    <s v="Anemone Ratner"/>
    <x v="1"/>
    <s v="United States"/>
    <x v="16"/>
    <x v="14"/>
    <x v="3"/>
    <s v="FUR-FU-10004848"/>
    <x v="0"/>
    <x v="8"/>
    <s v="Howard Miller 13-3/4&quot; Diameter Brushed Chrome Round Wall Clock"/>
    <n v="51.75"/>
    <x v="0"/>
    <n v="15.525"/>
    <s v="No"/>
    <x v="2"/>
  </r>
  <r>
    <s v="CA-2019-109953"/>
    <d v="2019-07-14T00:00:00"/>
    <x v="0"/>
    <x v="6"/>
    <n v="7"/>
    <d v="2019-07-18T00:00:00"/>
    <x v="0"/>
    <s v="RB-19360"/>
    <s v="Raymond Buch"/>
    <x v="1"/>
    <s v="United States"/>
    <x v="28"/>
    <x v="1"/>
    <x v="1"/>
    <s v="TEC-PH-10004093"/>
    <x v="1"/>
    <x v="1"/>
    <s v="Panasonic Kx-TS550"/>
    <n v="110.376"/>
    <x v="1"/>
    <n v="12.417299999999999"/>
    <s v="No"/>
    <x v="2"/>
  </r>
  <r>
    <s v="CA-2019-109953"/>
    <d v="2019-07-14T00:00:00"/>
    <x v="0"/>
    <x v="6"/>
    <n v="7"/>
    <d v="2019-07-18T00:00:00"/>
    <x v="0"/>
    <s v="RB-19360"/>
    <s v="Raymond Buch"/>
    <x v="1"/>
    <s v="United States"/>
    <x v="28"/>
    <x v="1"/>
    <x v="1"/>
    <s v="OFF-AP-10002998"/>
    <x v="2"/>
    <x v="13"/>
    <s v="Holmes 99% HEPA Air Purifier"/>
    <n v="151.62"/>
    <x v="4"/>
    <n v="50.034599999999998"/>
    <s v="No"/>
    <x v="2"/>
  </r>
  <r>
    <s v="CA-2019-109953"/>
    <d v="2019-07-14T00:00:00"/>
    <x v="0"/>
    <x v="6"/>
    <n v="7"/>
    <d v="2019-07-18T00:00:00"/>
    <x v="0"/>
    <s v="RB-19360"/>
    <s v="Raymond Buch"/>
    <x v="1"/>
    <s v="United States"/>
    <x v="28"/>
    <x v="1"/>
    <x v="1"/>
    <s v="FUR-FU-10000073"/>
    <x v="0"/>
    <x v="8"/>
    <s v="Deflect-O Glasstique Clear Desk Accessories"/>
    <n v="30.8"/>
    <x v="5"/>
    <n v="10.164"/>
    <s v="No"/>
    <x v="2"/>
  </r>
  <r>
    <s v="CA-2019-122322"/>
    <d v="2019-07-15T00:00:00"/>
    <x v="0"/>
    <x v="6"/>
    <n v="7"/>
    <d v="2019-07-21T00:00:00"/>
    <x v="0"/>
    <s v="RH-19510"/>
    <s v="Rick Huthwaite"/>
    <x v="2"/>
    <s v="United States"/>
    <x v="177"/>
    <x v="40"/>
    <x v="1"/>
    <s v="OFF-SU-10000952"/>
    <x v="2"/>
    <x v="16"/>
    <s v="Fiskars Home &amp; Office Scissors"/>
    <n v="44.4"/>
    <x v="3"/>
    <n v="12.432"/>
    <s v="No"/>
    <x v="2"/>
  </r>
  <r>
    <s v="US-2019-168095"/>
    <d v="2019-07-15T00:00:00"/>
    <x v="0"/>
    <x v="6"/>
    <n v="7"/>
    <d v="2019-07-20T00:00:00"/>
    <x v="0"/>
    <s v="MC-17425"/>
    <s v="Mark Cousins"/>
    <x v="0"/>
    <s v="United States"/>
    <x v="178"/>
    <x v="29"/>
    <x v="1"/>
    <s v="FUR-CH-10004886"/>
    <x v="0"/>
    <x v="11"/>
    <s v="Bevis Steel Folding Chairs"/>
    <n v="230.28"/>
    <x v="1"/>
    <n v="23.027999999999999"/>
    <s v="No"/>
    <x v="2"/>
  </r>
  <r>
    <s v="US-2019-168095"/>
    <d v="2019-07-15T00:00:00"/>
    <x v="0"/>
    <x v="6"/>
    <n v="7"/>
    <d v="2019-07-20T00:00:00"/>
    <x v="0"/>
    <s v="MC-17425"/>
    <s v="Mark Cousins"/>
    <x v="0"/>
    <s v="United States"/>
    <x v="178"/>
    <x v="29"/>
    <x v="1"/>
    <s v="OFF-PA-10003641"/>
    <x v="2"/>
    <x v="9"/>
    <s v="Xerox 1909"/>
    <n v="105.52"/>
    <x v="3"/>
    <n v="34.293999999999997"/>
    <s v="No"/>
    <x v="2"/>
  </r>
  <r>
    <s v="CA-2019-157000"/>
    <d v="2019-07-16T00:00:00"/>
    <x v="0"/>
    <x v="6"/>
    <n v="7"/>
    <d v="2019-07-22T00:00:00"/>
    <x v="0"/>
    <s v="AM-10360"/>
    <s v="Alice McCarthy"/>
    <x v="0"/>
    <s v="United States"/>
    <x v="179"/>
    <x v="2"/>
    <x v="2"/>
    <s v="OFF-ST-10001328"/>
    <x v="2"/>
    <x v="2"/>
    <s v="Personal Filing Tote with Lid, Black/Gray"/>
    <n v="37.223999999999997"/>
    <x v="1"/>
    <n v="3.7223999999999999"/>
    <s v="No"/>
    <x v="2"/>
  </r>
  <r>
    <s v="CA-2019-157000"/>
    <d v="2019-07-16T00:00:00"/>
    <x v="0"/>
    <x v="6"/>
    <n v="7"/>
    <d v="2019-07-22T00:00:00"/>
    <x v="0"/>
    <s v="AM-10360"/>
    <s v="Alice McCarthy"/>
    <x v="0"/>
    <s v="United States"/>
    <x v="179"/>
    <x v="2"/>
    <x v="2"/>
    <s v="OFF-PA-10001950"/>
    <x v="2"/>
    <x v="9"/>
    <s v="Southworth 25% Cotton Antique Laid Paper &amp; Envelopes"/>
    <n v="20.015999999999998"/>
    <x v="1"/>
    <n v="6.2549999999999999"/>
    <s v="No"/>
    <x v="0"/>
  </r>
  <r>
    <s v="US-2019-100720"/>
    <d v="2019-07-16T00:00:00"/>
    <x v="0"/>
    <x v="6"/>
    <n v="7"/>
    <d v="2019-07-21T00:00:00"/>
    <x v="0"/>
    <s v="CK-12205"/>
    <s v="Chloris Kastensmidt"/>
    <x v="1"/>
    <s v="United States"/>
    <x v="5"/>
    <x v="5"/>
    <x v="0"/>
    <s v="TEC-PH-10001425"/>
    <x v="1"/>
    <x v="1"/>
    <s v="Mophie Juice Pack Helium for iPhone"/>
    <n v="143.982"/>
    <x v="1"/>
    <n v="-28.796399999999998"/>
    <s v="No"/>
    <x v="2"/>
  </r>
  <r>
    <s v="US-2019-100720"/>
    <d v="2019-07-16T00:00:00"/>
    <x v="0"/>
    <x v="6"/>
    <n v="7"/>
    <d v="2019-07-21T00:00:00"/>
    <x v="0"/>
    <s v="CK-12205"/>
    <s v="Chloris Kastensmidt"/>
    <x v="1"/>
    <s v="United States"/>
    <x v="5"/>
    <x v="5"/>
    <x v="0"/>
    <s v="TEC-PH-10003963"/>
    <x v="1"/>
    <x v="1"/>
    <s v="GE 2-Jack Phone Line Splitter"/>
    <n v="494.37599999999998"/>
    <x v="5"/>
    <n v="-115.3544"/>
    <s v="No"/>
    <x v="2"/>
  </r>
  <r>
    <s v="US-2019-100720"/>
    <d v="2019-07-16T00:00:00"/>
    <x v="0"/>
    <x v="6"/>
    <n v="7"/>
    <d v="2019-07-21T00:00:00"/>
    <x v="0"/>
    <s v="CK-12205"/>
    <s v="Chloris Kastensmidt"/>
    <x v="1"/>
    <s v="United States"/>
    <x v="5"/>
    <x v="5"/>
    <x v="0"/>
    <s v="OFF-SU-10001574"/>
    <x v="2"/>
    <x v="16"/>
    <s v="Acme Value Line Scissors"/>
    <n v="5.84"/>
    <x v="2"/>
    <n v="0.73"/>
    <s v="No"/>
    <x v="2"/>
  </r>
  <r>
    <s v="CA-2019-130050"/>
    <d v="2019-07-16T00:00:00"/>
    <x v="0"/>
    <x v="6"/>
    <n v="7"/>
    <d v="2019-07-18T00:00:00"/>
    <x v="2"/>
    <s v="MC-17425"/>
    <s v="Mark Cousins"/>
    <x v="0"/>
    <s v="United States"/>
    <x v="35"/>
    <x v="2"/>
    <x v="2"/>
    <s v="FUR-FU-10001940"/>
    <x v="0"/>
    <x v="8"/>
    <s v="Staple-based wall hangings"/>
    <n v="9.5519999999999996"/>
    <x v="1"/>
    <n v="-3.8208000000000002"/>
    <s v="No"/>
    <x v="0"/>
  </r>
  <r>
    <s v="CA-2019-157161"/>
    <d v="2019-07-16T00:00:00"/>
    <x v="0"/>
    <x v="6"/>
    <n v="7"/>
    <d v="2019-07-20T00:00:00"/>
    <x v="2"/>
    <s v="JD-15895"/>
    <s v="Jonathan Doherty"/>
    <x v="0"/>
    <s v="United States"/>
    <x v="77"/>
    <x v="39"/>
    <x v="3"/>
    <s v="OFF-EN-10001509"/>
    <x v="2"/>
    <x v="10"/>
    <s v="Poly String Tie Envelopes"/>
    <n v="10.199999999999999"/>
    <x v="3"/>
    <n v="4.7939999999999996"/>
    <s v="No"/>
    <x v="2"/>
  </r>
  <r>
    <s v="CA-2019-157161"/>
    <d v="2019-07-16T00:00:00"/>
    <x v="0"/>
    <x v="6"/>
    <n v="7"/>
    <d v="2019-07-20T00:00:00"/>
    <x v="2"/>
    <s v="JD-15895"/>
    <s v="Jonathan Doherty"/>
    <x v="0"/>
    <s v="United States"/>
    <x v="77"/>
    <x v="39"/>
    <x v="3"/>
    <s v="OFF-AR-10003338"/>
    <x v="2"/>
    <x v="7"/>
    <s v="Eberhard Faber 3 1/2&quot; Golf Pencils"/>
    <n v="22.32"/>
    <x v="1"/>
    <n v="5.58"/>
    <s v="No"/>
    <x v="2"/>
  </r>
  <r>
    <s v="CA-2019-157161"/>
    <d v="2019-07-16T00:00:00"/>
    <x v="0"/>
    <x v="6"/>
    <n v="7"/>
    <d v="2019-07-20T00:00:00"/>
    <x v="2"/>
    <s v="JD-15895"/>
    <s v="Jonathan Doherty"/>
    <x v="0"/>
    <s v="United States"/>
    <x v="77"/>
    <x v="39"/>
    <x v="3"/>
    <s v="OFF-BI-10004728"/>
    <x v="2"/>
    <x v="5"/>
    <s v="Wilson Jones Turn Tabs Binder Tool for Ring Binders"/>
    <n v="24.1"/>
    <x v="3"/>
    <n v="11.086"/>
    <s v="No"/>
    <x v="2"/>
  </r>
  <r>
    <s v="CA-2019-157161"/>
    <d v="2019-07-16T00:00:00"/>
    <x v="0"/>
    <x v="6"/>
    <n v="7"/>
    <d v="2019-07-20T00:00:00"/>
    <x v="2"/>
    <s v="JD-15895"/>
    <s v="Jonathan Doherty"/>
    <x v="0"/>
    <s v="United States"/>
    <x v="77"/>
    <x v="39"/>
    <x v="3"/>
    <s v="TEC-AC-10000358"/>
    <x v="1"/>
    <x v="3"/>
    <s v="Imation Secure Drive + Hardware Encrypted USB flash drive - 16 GB"/>
    <n v="75.98"/>
    <x v="2"/>
    <n v="18.235199999999999"/>
    <s v="No"/>
    <x v="2"/>
  </r>
  <r>
    <s v="CA-2019-157161"/>
    <d v="2019-07-16T00:00:00"/>
    <x v="0"/>
    <x v="6"/>
    <n v="7"/>
    <d v="2019-07-20T00:00:00"/>
    <x v="2"/>
    <s v="JD-15895"/>
    <s v="Jonathan Doherty"/>
    <x v="0"/>
    <s v="United States"/>
    <x v="77"/>
    <x v="39"/>
    <x v="3"/>
    <s v="OFF-BI-10002764"/>
    <x v="2"/>
    <x v="5"/>
    <s v="Recycled Pressboard Report Cover with Reinforced Top Hinge"/>
    <n v="6.46"/>
    <x v="2"/>
    <n v="3.1654"/>
    <s v="No"/>
    <x v="0"/>
  </r>
  <r>
    <s v="CA-2019-157161"/>
    <d v="2019-07-16T00:00:00"/>
    <x v="0"/>
    <x v="6"/>
    <n v="7"/>
    <d v="2019-07-20T00:00:00"/>
    <x v="2"/>
    <s v="JD-15895"/>
    <s v="Jonathan Doherty"/>
    <x v="0"/>
    <s v="United States"/>
    <x v="77"/>
    <x v="39"/>
    <x v="3"/>
    <s v="OFF-PA-10001461"/>
    <x v="2"/>
    <x v="9"/>
    <s v="HP Office Paper (20Lb. and 87 Bright)"/>
    <n v="60.12"/>
    <x v="7"/>
    <n v="28.857600000000001"/>
    <s v="No"/>
    <x v="2"/>
  </r>
  <r>
    <s v="CA-2019-101343"/>
    <d v="2019-07-17T00:00:00"/>
    <x v="0"/>
    <x v="6"/>
    <n v="7"/>
    <d v="2019-07-22T00:00:00"/>
    <x v="0"/>
    <s v="RA-19885"/>
    <s v="Ruben Ausman"/>
    <x v="0"/>
    <s v="United States"/>
    <x v="1"/>
    <x v="1"/>
    <x v="1"/>
    <s v="OFF-ST-10003479"/>
    <x v="2"/>
    <x v="2"/>
    <s v="Eldon Base for stackable storage shelf, platinum"/>
    <n v="77.88"/>
    <x v="2"/>
    <n v="3.8940000000000001"/>
    <s v="No"/>
    <x v="2"/>
  </r>
  <r>
    <s v="CA-2019-131835"/>
    <d v="2019-07-17T00:00:00"/>
    <x v="0"/>
    <x v="6"/>
    <n v="7"/>
    <d v="2019-07-21T00:00:00"/>
    <x v="0"/>
    <s v="MC-17590"/>
    <s v="Matt Collister"/>
    <x v="0"/>
    <s v="United States"/>
    <x v="180"/>
    <x v="10"/>
    <x v="0"/>
    <s v="OFF-AP-10004487"/>
    <x v="2"/>
    <x v="13"/>
    <s v="Kensington 4 Outlet MasterPiece Compact Power Control Center"/>
    <n v="162.63999999999999"/>
    <x v="2"/>
    <n v="45.539200000000001"/>
    <s v="No"/>
    <x v="0"/>
  </r>
  <r>
    <s v="CA-2019-131835"/>
    <d v="2019-07-17T00:00:00"/>
    <x v="0"/>
    <x v="6"/>
    <n v="7"/>
    <d v="2019-07-21T00:00:00"/>
    <x v="0"/>
    <s v="MC-17590"/>
    <s v="Matt Collister"/>
    <x v="0"/>
    <s v="United States"/>
    <x v="180"/>
    <x v="10"/>
    <x v="0"/>
    <s v="TEC-PH-10001760"/>
    <x v="1"/>
    <x v="1"/>
    <s v="Bose SoundLink Bluetooth Speaker"/>
    <n v="597"/>
    <x v="1"/>
    <n v="280.58999999999997"/>
    <s v="No"/>
    <x v="2"/>
  </r>
  <r>
    <s v="CA-2019-131835"/>
    <d v="2019-07-17T00:00:00"/>
    <x v="0"/>
    <x v="6"/>
    <n v="7"/>
    <d v="2019-07-21T00:00:00"/>
    <x v="0"/>
    <s v="MC-17590"/>
    <s v="Matt Collister"/>
    <x v="0"/>
    <s v="United States"/>
    <x v="180"/>
    <x v="10"/>
    <x v="0"/>
    <s v="OFF-PA-10004071"/>
    <x v="2"/>
    <x v="9"/>
    <s v="Eaton Premium Continuous-Feed Paper, 25% Cotton, Letter Size, White, 1000 Shts/Box"/>
    <n v="55.48"/>
    <x v="0"/>
    <n v="26.630400000000002"/>
    <s v="No"/>
    <x v="0"/>
  </r>
  <r>
    <s v="CA-2019-121671"/>
    <d v="2019-07-17T00:00:00"/>
    <x v="0"/>
    <x v="6"/>
    <n v="7"/>
    <d v="2019-07-22T00:00:00"/>
    <x v="0"/>
    <s v="AA-10480"/>
    <s v="Andrew Allen"/>
    <x v="1"/>
    <s v="United States"/>
    <x v="15"/>
    <x v="30"/>
    <x v="2"/>
    <s v="OFF-PA-10001471"/>
    <x v="2"/>
    <x v="9"/>
    <s v="Strathmore Photo Frame Cards"/>
    <n v="21.93"/>
    <x v="1"/>
    <n v="10.0878"/>
    <s v="No"/>
    <x v="2"/>
  </r>
  <r>
    <s v="CA-2019-121671"/>
    <d v="2019-07-17T00:00:00"/>
    <x v="0"/>
    <x v="6"/>
    <n v="7"/>
    <d v="2019-07-22T00:00:00"/>
    <x v="0"/>
    <s v="AA-10480"/>
    <s v="Andrew Allen"/>
    <x v="1"/>
    <s v="United States"/>
    <x v="15"/>
    <x v="30"/>
    <x v="2"/>
    <s v="OFF-ST-10002344"/>
    <x v="2"/>
    <x v="2"/>
    <s v="Carina 42&quot;Hx23 3/4&quot;W Media Storage Unit"/>
    <n v="242.94"/>
    <x v="1"/>
    <n v="4.8587999999999996"/>
    <s v="No"/>
    <x v="2"/>
  </r>
  <r>
    <s v="CA-2019-121671"/>
    <d v="2019-07-17T00:00:00"/>
    <x v="0"/>
    <x v="6"/>
    <n v="7"/>
    <d v="2019-07-22T00:00:00"/>
    <x v="0"/>
    <s v="AA-10480"/>
    <s v="Andrew Allen"/>
    <x v="1"/>
    <s v="United States"/>
    <x v="15"/>
    <x v="30"/>
    <x v="2"/>
    <s v="OFF-PA-10001892"/>
    <x v="2"/>
    <x v="9"/>
    <s v="Rediform Wirebound &quot;Phone Memo&quot; Message Book, 11 x 5-3/4"/>
    <n v="7.64"/>
    <x v="0"/>
    <n v="3.7435999999999998"/>
    <s v="No"/>
    <x v="2"/>
  </r>
  <r>
    <s v="CA-2019-121671"/>
    <d v="2019-07-17T00:00:00"/>
    <x v="0"/>
    <x v="6"/>
    <n v="7"/>
    <d v="2019-07-22T00:00:00"/>
    <x v="0"/>
    <s v="AA-10480"/>
    <s v="Andrew Allen"/>
    <x v="1"/>
    <s v="United States"/>
    <x v="15"/>
    <x v="30"/>
    <x v="2"/>
    <s v="OFF-PA-10001934"/>
    <x v="2"/>
    <x v="9"/>
    <s v="Xerox 1993"/>
    <n v="51.84"/>
    <x v="9"/>
    <n v="25.401599999999998"/>
    <s v="No"/>
    <x v="2"/>
  </r>
  <r>
    <s v="CA-2019-121671"/>
    <d v="2019-07-17T00:00:00"/>
    <x v="0"/>
    <x v="6"/>
    <n v="7"/>
    <d v="2019-07-22T00:00:00"/>
    <x v="0"/>
    <s v="AA-10480"/>
    <s v="Andrew Allen"/>
    <x v="1"/>
    <s v="United States"/>
    <x v="15"/>
    <x v="30"/>
    <x v="2"/>
    <s v="OFF-ST-10000078"/>
    <x v="2"/>
    <x v="2"/>
    <s v="Tennsco 6- and 18-Compartment Lockers"/>
    <n v="265.17"/>
    <x v="0"/>
    <n v="47.730600000000003"/>
    <s v="No"/>
    <x v="0"/>
  </r>
  <r>
    <s v="US-2019-139087"/>
    <d v="2019-07-17T00:00:00"/>
    <x v="0"/>
    <x v="6"/>
    <n v="7"/>
    <d v="2019-07-22T00:00:00"/>
    <x v="2"/>
    <s v="DK-13375"/>
    <s v="Dennis Kane"/>
    <x v="1"/>
    <s v="United States"/>
    <x v="13"/>
    <x v="9"/>
    <x v="1"/>
    <s v="FUR-FU-10001847"/>
    <x v="0"/>
    <x v="8"/>
    <s v="Eldon Image Series Black Desk Accessories"/>
    <n v="12.42"/>
    <x v="1"/>
    <n v="4.4711999999999996"/>
    <s v="No"/>
    <x v="2"/>
  </r>
  <r>
    <s v="US-2019-139087"/>
    <d v="2019-07-17T00:00:00"/>
    <x v="0"/>
    <x v="6"/>
    <n v="7"/>
    <d v="2019-07-22T00:00:00"/>
    <x v="2"/>
    <s v="DK-13375"/>
    <s v="Dennis Kane"/>
    <x v="1"/>
    <s v="United States"/>
    <x v="13"/>
    <x v="9"/>
    <x v="1"/>
    <s v="TEC-AC-10004595"/>
    <x v="1"/>
    <x v="3"/>
    <s v="First Data TMFD35 PIN Pad"/>
    <n v="428.4"/>
    <x v="1"/>
    <n v="89.963999999999999"/>
    <s v="No"/>
    <x v="2"/>
  </r>
  <r>
    <s v="US-2019-139087"/>
    <d v="2019-07-17T00:00:00"/>
    <x v="0"/>
    <x v="6"/>
    <n v="7"/>
    <d v="2019-07-22T00:00:00"/>
    <x v="2"/>
    <s v="DK-13375"/>
    <s v="Dennis Kane"/>
    <x v="1"/>
    <s v="United States"/>
    <x v="13"/>
    <x v="9"/>
    <x v="1"/>
    <s v="FUR-FU-10004164"/>
    <x v="0"/>
    <x v="8"/>
    <s v="Eldon 300 Class Desk Accessories, Black"/>
    <n v="24.75"/>
    <x v="3"/>
    <n v="10.89"/>
    <s v="No"/>
    <x v="2"/>
  </r>
  <r>
    <s v="US-2019-139087"/>
    <d v="2019-07-17T00:00:00"/>
    <x v="0"/>
    <x v="6"/>
    <n v="7"/>
    <d v="2019-07-22T00:00:00"/>
    <x v="2"/>
    <s v="DK-13375"/>
    <s v="Dennis Kane"/>
    <x v="1"/>
    <s v="United States"/>
    <x v="13"/>
    <x v="9"/>
    <x v="1"/>
    <s v="OFF-LA-10001074"/>
    <x v="2"/>
    <x v="14"/>
    <s v="Round Specialty Laser Printer Labels"/>
    <n v="87.71"/>
    <x v="4"/>
    <n v="41.223700000000001"/>
    <s v="No"/>
    <x v="0"/>
  </r>
  <r>
    <s v="US-2019-139087"/>
    <d v="2019-07-17T00:00:00"/>
    <x v="0"/>
    <x v="6"/>
    <n v="7"/>
    <d v="2019-07-22T00:00:00"/>
    <x v="2"/>
    <s v="DK-13375"/>
    <s v="Dennis Kane"/>
    <x v="1"/>
    <s v="United States"/>
    <x v="13"/>
    <x v="9"/>
    <x v="1"/>
    <s v="OFF-ST-10000604"/>
    <x v="2"/>
    <x v="2"/>
    <s v="Home/Office Personal File Carts"/>
    <n v="69.52"/>
    <x v="2"/>
    <n v="17.38"/>
    <s v="No"/>
    <x v="0"/>
  </r>
  <r>
    <s v="US-2019-139087"/>
    <d v="2019-07-17T00:00:00"/>
    <x v="0"/>
    <x v="6"/>
    <n v="7"/>
    <d v="2019-07-22T00:00:00"/>
    <x v="2"/>
    <s v="DK-13375"/>
    <s v="Dennis Kane"/>
    <x v="1"/>
    <s v="United States"/>
    <x v="13"/>
    <x v="9"/>
    <x v="1"/>
    <s v="TEC-PH-10000148"/>
    <x v="1"/>
    <x v="1"/>
    <s v="Cyber Acoustics AC-202b Speech Recognition Stereo Headset"/>
    <n v="20.783999999999999"/>
    <x v="2"/>
    <n v="-4.6764000000000001"/>
    <s v="No"/>
    <x v="0"/>
  </r>
  <r>
    <s v="US-2019-139087"/>
    <d v="2019-07-17T00:00:00"/>
    <x v="0"/>
    <x v="6"/>
    <n v="7"/>
    <d v="2019-07-22T00:00:00"/>
    <x v="2"/>
    <s v="DK-13375"/>
    <s v="Dennis Kane"/>
    <x v="1"/>
    <s v="United States"/>
    <x v="13"/>
    <x v="9"/>
    <x v="1"/>
    <s v="OFF-BI-10000042"/>
    <x v="2"/>
    <x v="5"/>
    <s v="Pressboard Data Binder, Crimson, 12&quot; X 8 1/2&quot;"/>
    <n v="12.816000000000001"/>
    <x v="1"/>
    <n v="4.1651999999999996"/>
    <s v="No"/>
    <x v="0"/>
  </r>
  <r>
    <s v="CA-2019-116603"/>
    <d v="2019-07-17T00:00:00"/>
    <x v="0"/>
    <x v="6"/>
    <n v="7"/>
    <d v="2019-07-22T00:00:00"/>
    <x v="0"/>
    <s v="AT-10735"/>
    <s v="Annie Thurman"/>
    <x v="1"/>
    <s v="United States"/>
    <x v="20"/>
    <x v="12"/>
    <x v="0"/>
    <s v="OFF-AP-10002892"/>
    <x v="2"/>
    <x v="13"/>
    <s v="Belkin F5C206VTEL 6 Outlet Surge"/>
    <n v="45.96"/>
    <x v="2"/>
    <n v="13.788"/>
    <s v="No"/>
    <x v="2"/>
  </r>
  <r>
    <s v="CA-2019-114727"/>
    <d v="2019-07-18T00:00:00"/>
    <x v="0"/>
    <x v="6"/>
    <n v="7"/>
    <d v="2019-07-24T00:00:00"/>
    <x v="0"/>
    <s v="LS-16945"/>
    <s v="Linda Southworth"/>
    <x v="0"/>
    <s v="United States"/>
    <x v="55"/>
    <x v="22"/>
    <x v="1"/>
    <s v="FUR-CH-10002335"/>
    <x v="0"/>
    <x v="11"/>
    <s v="Hon GuestStacker Chair"/>
    <n v="544.00800000000004"/>
    <x v="1"/>
    <n v="40.800600000000003"/>
    <s v="No"/>
    <x v="2"/>
  </r>
  <r>
    <s v="CA-2019-114727"/>
    <d v="2019-07-18T00:00:00"/>
    <x v="0"/>
    <x v="6"/>
    <n v="7"/>
    <d v="2019-07-24T00:00:00"/>
    <x v="0"/>
    <s v="LS-16945"/>
    <s v="Linda Southworth"/>
    <x v="0"/>
    <s v="United States"/>
    <x v="55"/>
    <x v="22"/>
    <x v="1"/>
    <s v="OFF-BI-10004967"/>
    <x v="2"/>
    <x v="5"/>
    <s v="Round Ring Binders"/>
    <n v="1.8720000000000001"/>
    <x v="1"/>
    <n v="-1.4352"/>
    <s v="No"/>
    <x v="2"/>
  </r>
  <r>
    <s v="CA-2019-114727"/>
    <d v="2019-07-18T00:00:00"/>
    <x v="0"/>
    <x v="6"/>
    <n v="7"/>
    <d v="2019-07-24T00:00:00"/>
    <x v="0"/>
    <s v="LS-16945"/>
    <s v="Linda Southworth"/>
    <x v="0"/>
    <s v="United States"/>
    <x v="55"/>
    <x v="22"/>
    <x v="1"/>
    <s v="FUR-CH-10002331"/>
    <x v="0"/>
    <x v="11"/>
    <s v="Hon 4700 Series Mobuis Mid-Back Task Chairs with Adjustable Arms"/>
    <n v="854.35199999999998"/>
    <x v="1"/>
    <n v="10.679399999999999"/>
    <s v="No"/>
    <x v="2"/>
  </r>
  <r>
    <s v="CA-2019-114727"/>
    <d v="2019-07-18T00:00:00"/>
    <x v="0"/>
    <x v="6"/>
    <n v="7"/>
    <d v="2019-07-24T00:00:00"/>
    <x v="0"/>
    <s v="LS-16945"/>
    <s v="Linda Southworth"/>
    <x v="0"/>
    <s v="United States"/>
    <x v="55"/>
    <x v="22"/>
    <x v="1"/>
    <s v="OFF-ST-10002292"/>
    <x v="2"/>
    <x v="2"/>
    <s v="Sauder Facets Collection Locker/File Cabinet, Sky Alder Finish"/>
    <n v="593.56799999999998"/>
    <x v="2"/>
    <n v="0"/>
    <s v="No"/>
    <x v="2"/>
  </r>
  <r>
    <s v="CA-2019-114727"/>
    <d v="2019-07-18T00:00:00"/>
    <x v="0"/>
    <x v="6"/>
    <n v="7"/>
    <d v="2019-07-24T00:00:00"/>
    <x v="0"/>
    <s v="LS-16945"/>
    <s v="Linda Southworth"/>
    <x v="0"/>
    <s v="United States"/>
    <x v="55"/>
    <x v="22"/>
    <x v="1"/>
    <s v="OFF-ST-10000689"/>
    <x v="2"/>
    <x v="2"/>
    <s v="Fellowes Strictly Business Drawer File, Letter/Legal Size"/>
    <n v="338.04"/>
    <x v="1"/>
    <n v="-33.804000000000002"/>
    <s v="No"/>
    <x v="0"/>
  </r>
  <r>
    <s v="CA-2019-157763"/>
    <d v="2019-07-18T00:00:00"/>
    <x v="0"/>
    <x v="6"/>
    <n v="7"/>
    <d v="2019-07-23T00:00:00"/>
    <x v="0"/>
    <s v="KH-16330"/>
    <s v="Katharine Harms"/>
    <x v="0"/>
    <s v="United States"/>
    <x v="181"/>
    <x v="19"/>
    <x v="3"/>
    <s v="FUR-CH-10000988"/>
    <x v="0"/>
    <x v="11"/>
    <s v="Hon Olson Stacker Stools"/>
    <n v="140.81"/>
    <x v="0"/>
    <n v="39.4268"/>
    <s v="No"/>
    <x v="2"/>
  </r>
  <r>
    <s v="CA-2019-161676"/>
    <d v="2019-07-18T00:00:00"/>
    <x v="0"/>
    <x v="6"/>
    <n v="7"/>
    <d v="2019-07-23T00:00:00"/>
    <x v="0"/>
    <s v="JP-15460"/>
    <s v="Jennifer Patt"/>
    <x v="0"/>
    <s v="United States"/>
    <x v="63"/>
    <x v="20"/>
    <x v="1"/>
    <s v="OFF-SU-10004782"/>
    <x v="2"/>
    <x v="16"/>
    <s v="Elite 5&quot; Scissors"/>
    <n v="33.799999999999997"/>
    <x v="3"/>
    <n v="4.2249999999999996"/>
    <s v="No"/>
    <x v="2"/>
  </r>
  <r>
    <s v="CA-2019-124681"/>
    <d v="2019-07-18T00:00:00"/>
    <x v="0"/>
    <x v="6"/>
    <n v="7"/>
    <d v="2019-07-23T00:00:00"/>
    <x v="2"/>
    <s v="SV-20935"/>
    <s v="Susan Vittorini"/>
    <x v="1"/>
    <s v="United States"/>
    <x v="31"/>
    <x v="2"/>
    <x v="2"/>
    <s v="TEC-AC-10000487"/>
    <x v="1"/>
    <x v="3"/>
    <s v="SanDisk Cruzer 4 GB USB Flash Drive"/>
    <n v="15.576000000000001"/>
    <x v="1"/>
    <n v="3.3098999999999998"/>
    <s v="No"/>
    <x v="2"/>
  </r>
  <r>
    <s v="CA-2019-162110"/>
    <d v="2019-07-18T00:00:00"/>
    <x v="0"/>
    <x v="6"/>
    <n v="7"/>
    <d v="2019-07-22T00:00:00"/>
    <x v="0"/>
    <s v="NP-18670"/>
    <s v="Nora Paige"/>
    <x v="1"/>
    <s v="United States"/>
    <x v="102"/>
    <x v="20"/>
    <x v="1"/>
    <s v="TEC-PH-10001924"/>
    <x v="1"/>
    <x v="1"/>
    <s v="iHome FM Clock Radio with Lightning Dock"/>
    <n v="55.991999999999997"/>
    <x v="0"/>
    <n v="3.4994999999999998"/>
    <s v="No"/>
    <x v="0"/>
  </r>
  <r>
    <s v="CA-2019-102561"/>
    <d v="2019-07-18T00:00:00"/>
    <x v="0"/>
    <x v="6"/>
    <n v="7"/>
    <d v="2019-07-22T00:00:00"/>
    <x v="0"/>
    <s v="NK-18490"/>
    <s v="Neil Knudson"/>
    <x v="2"/>
    <s v="United States"/>
    <x v="5"/>
    <x v="5"/>
    <x v="0"/>
    <s v="OFF-AR-10001545"/>
    <x v="2"/>
    <x v="7"/>
    <s v="Newell 326"/>
    <n v="11.263999999999999"/>
    <x v="9"/>
    <n v="1.2672000000000001"/>
    <s v="No"/>
    <x v="0"/>
  </r>
  <r>
    <s v="CA-2019-102561"/>
    <d v="2019-07-18T00:00:00"/>
    <x v="0"/>
    <x v="6"/>
    <n v="7"/>
    <d v="2019-07-22T00:00:00"/>
    <x v="0"/>
    <s v="NK-18490"/>
    <s v="Neil Knudson"/>
    <x v="2"/>
    <s v="United States"/>
    <x v="5"/>
    <x v="5"/>
    <x v="0"/>
    <s v="OFF-ST-10001476"/>
    <x v="2"/>
    <x v="2"/>
    <s v="Steel Personal Filing/Posting Tote"/>
    <n v="284.08"/>
    <x v="11"/>
    <n v="24.856999999999999"/>
    <s v="No"/>
    <x v="2"/>
  </r>
  <r>
    <s v="CA-2019-102561"/>
    <d v="2019-07-18T00:00:00"/>
    <x v="0"/>
    <x v="6"/>
    <n v="7"/>
    <d v="2019-07-22T00:00:00"/>
    <x v="0"/>
    <s v="NK-18490"/>
    <s v="Neil Knudson"/>
    <x v="2"/>
    <s v="United States"/>
    <x v="5"/>
    <x v="5"/>
    <x v="0"/>
    <s v="OFF-PA-10004971"/>
    <x v="2"/>
    <x v="9"/>
    <s v="Xerox 196"/>
    <n v="18.495999999999999"/>
    <x v="5"/>
    <n v="6.7047999999999996"/>
    <s v="No"/>
    <x v="0"/>
  </r>
  <r>
    <s v="CA-2019-163776"/>
    <d v="2019-07-19T00:00:00"/>
    <x v="0"/>
    <x v="6"/>
    <n v="7"/>
    <d v="2019-07-25T00:00:00"/>
    <x v="0"/>
    <s v="JS-16030"/>
    <s v="Joy Smith"/>
    <x v="1"/>
    <s v="United States"/>
    <x v="182"/>
    <x v="16"/>
    <x v="3"/>
    <s v="FUR-FU-10001185"/>
    <x v="0"/>
    <x v="8"/>
    <s v="Advantus Employee of the Month Certificate Frame, 11 x 13-1/2"/>
    <n v="185.58"/>
    <x v="6"/>
    <n v="76.087800000000001"/>
    <s v="No"/>
    <x v="2"/>
  </r>
  <r>
    <s v="CA-2019-163776"/>
    <d v="2019-07-19T00:00:00"/>
    <x v="0"/>
    <x v="6"/>
    <n v="7"/>
    <d v="2019-07-25T00:00:00"/>
    <x v="0"/>
    <s v="JS-16030"/>
    <s v="Joy Smith"/>
    <x v="1"/>
    <s v="United States"/>
    <x v="182"/>
    <x v="16"/>
    <x v="3"/>
    <s v="OFF-BI-10003007"/>
    <x v="2"/>
    <x v="5"/>
    <s v="Premium Transparent Presentation Covers, No Pattern/Clear, 8 1/2&quot; x 11&quot;"/>
    <n v="77.56"/>
    <x v="2"/>
    <n v="35.677599999999998"/>
    <s v="No"/>
    <x v="0"/>
  </r>
  <r>
    <s v="CA-2019-163776"/>
    <d v="2019-07-19T00:00:00"/>
    <x v="0"/>
    <x v="6"/>
    <n v="7"/>
    <d v="2019-07-25T00:00:00"/>
    <x v="0"/>
    <s v="JS-16030"/>
    <s v="Joy Smith"/>
    <x v="1"/>
    <s v="United States"/>
    <x v="182"/>
    <x v="16"/>
    <x v="3"/>
    <s v="OFF-ST-10002485"/>
    <x v="2"/>
    <x v="2"/>
    <s v="Rogers Deluxe File Chest"/>
    <n v="87.92"/>
    <x v="5"/>
    <n v="0.87919999999999998"/>
    <s v="No"/>
    <x v="2"/>
  </r>
  <r>
    <s v="CA-2019-163776"/>
    <d v="2019-07-19T00:00:00"/>
    <x v="0"/>
    <x v="6"/>
    <n v="7"/>
    <d v="2019-07-25T00:00:00"/>
    <x v="0"/>
    <s v="JS-16030"/>
    <s v="Joy Smith"/>
    <x v="1"/>
    <s v="United States"/>
    <x v="182"/>
    <x v="16"/>
    <x v="3"/>
    <s v="OFF-PA-10001033"/>
    <x v="2"/>
    <x v="9"/>
    <s v="Xerox 1893"/>
    <n v="245.94"/>
    <x v="6"/>
    <n v="120.5106"/>
    <s v="No"/>
    <x v="2"/>
  </r>
  <r>
    <s v="CA-2019-163776"/>
    <d v="2019-07-19T00:00:00"/>
    <x v="0"/>
    <x v="6"/>
    <n v="7"/>
    <d v="2019-07-25T00:00:00"/>
    <x v="0"/>
    <s v="JS-16030"/>
    <s v="Joy Smith"/>
    <x v="1"/>
    <s v="United States"/>
    <x v="182"/>
    <x v="16"/>
    <x v="3"/>
    <s v="OFF-BI-10000404"/>
    <x v="2"/>
    <x v="5"/>
    <s v="Avery Printable Repositionable Plastic Tabs"/>
    <n v="8.6"/>
    <x v="0"/>
    <n v="4.0419999999999998"/>
    <s v="No"/>
    <x v="0"/>
  </r>
  <r>
    <s v="CA-2019-163776"/>
    <d v="2019-07-19T00:00:00"/>
    <x v="0"/>
    <x v="6"/>
    <n v="7"/>
    <d v="2019-07-25T00:00:00"/>
    <x v="0"/>
    <s v="JS-16030"/>
    <s v="Joy Smith"/>
    <x v="1"/>
    <s v="United States"/>
    <x v="182"/>
    <x v="16"/>
    <x v="3"/>
    <s v="FUR-BO-10003546"/>
    <x v="0"/>
    <x v="0"/>
    <s v="Hon 4-Shelf Metal Bookcases"/>
    <n v="504.9"/>
    <x v="3"/>
    <n v="126.22499999999999"/>
    <s v="No"/>
    <x v="2"/>
  </r>
  <r>
    <s v="CA-2019-157217"/>
    <d v="2019-07-19T00:00:00"/>
    <x v="0"/>
    <x v="6"/>
    <n v="7"/>
    <d v="2019-07-21T00:00:00"/>
    <x v="1"/>
    <s v="TC-21535"/>
    <s v="Tracy Collins"/>
    <x v="2"/>
    <s v="United States"/>
    <x v="28"/>
    <x v="1"/>
    <x v="1"/>
    <s v="TEC-PH-10002070"/>
    <x v="1"/>
    <x v="1"/>
    <s v="Griffin GC36547 PowerJolt SE Lightning Charger"/>
    <n v="35.984000000000002"/>
    <x v="2"/>
    <n v="4.4980000000000002"/>
    <s v="No"/>
    <x v="0"/>
  </r>
  <r>
    <s v="CA-2019-157217"/>
    <d v="2019-07-19T00:00:00"/>
    <x v="0"/>
    <x v="6"/>
    <n v="7"/>
    <d v="2019-07-21T00:00:00"/>
    <x v="1"/>
    <s v="TC-21535"/>
    <s v="Tracy Collins"/>
    <x v="2"/>
    <s v="United States"/>
    <x v="28"/>
    <x v="1"/>
    <x v="1"/>
    <s v="TEC-AC-10003095"/>
    <x v="1"/>
    <x v="3"/>
    <s v="Logitech G35 7.1-Channel Surround Sound Headset"/>
    <n v="389.97"/>
    <x v="1"/>
    <n v="132.5898"/>
    <s v="No"/>
    <x v="2"/>
  </r>
  <r>
    <s v="CA-2019-137939"/>
    <d v="2019-07-20T00:00:00"/>
    <x v="0"/>
    <x v="6"/>
    <n v="7"/>
    <d v="2019-07-23T00:00:00"/>
    <x v="2"/>
    <s v="PJ-19015"/>
    <s v="Pauline Johnson"/>
    <x v="1"/>
    <s v="United States"/>
    <x v="47"/>
    <x v="12"/>
    <x v="0"/>
    <s v="TEC-PH-10003589"/>
    <x v="1"/>
    <x v="1"/>
    <s v="invisibleSHIELD by ZAGG Smudge-Free Screen Protector"/>
    <n v="89.95"/>
    <x v="3"/>
    <n v="43.176000000000002"/>
    <s v="No"/>
    <x v="2"/>
  </r>
  <r>
    <s v="CA-2019-146521"/>
    <d v="2019-07-21T00:00:00"/>
    <x v="0"/>
    <x v="6"/>
    <n v="7"/>
    <d v="2019-07-23T00:00:00"/>
    <x v="2"/>
    <s v="CC-12610"/>
    <s v="Corey Catlett"/>
    <x v="0"/>
    <s v="United States"/>
    <x v="5"/>
    <x v="5"/>
    <x v="0"/>
    <s v="OFF-BI-10000301"/>
    <x v="2"/>
    <x v="5"/>
    <s v="GBC Instant Report Kit"/>
    <n v="1.9410000000000001"/>
    <x v="0"/>
    <n v="-1.294"/>
    <s v="No"/>
    <x v="2"/>
  </r>
  <r>
    <s v="CA-2019-141957"/>
    <d v="2019-07-21T00:00:00"/>
    <x v="0"/>
    <x v="6"/>
    <n v="7"/>
    <d v="2019-07-21T00:00:00"/>
    <x v="3"/>
    <s v="JG-15310"/>
    <s v="Jason Gross"/>
    <x v="0"/>
    <s v="United States"/>
    <x v="52"/>
    <x v="8"/>
    <x v="0"/>
    <s v="OFF-AR-10000914"/>
    <x v="2"/>
    <x v="7"/>
    <s v="Boston 16765 Mini Stand Up Battery Pencil Sharpener"/>
    <n v="18.655999999999999"/>
    <x v="2"/>
    <n v="1.3992"/>
    <s v="No"/>
    <x v="2"/>
  </r>
  <r>
    <s v="CA-2019-141957"/>
    <d v="2019-07-21T00:00:00"/>
    <x v="0"/>
    <x v="6"/>
    <n v="7"/>
    <d v="2019-07-21T00:00:00"/>
    <x v="3"/>
    <s v="JG-15310"/>
    <s v="Jason Gross"/>
    <x v="0"/>
    <s v="United States"/>
    <x v="52"/>
    <x v="8"/>
    <x v="0"/>
    <s v="OFF-BI-10001116"/>
    <x v="2"/>
    <x v="5"/>
    <s v="Wilson Jones 1&quot; Hanging DublLock Ring Binders"/>
    <n v="11.087999999999999"/>
    <x v="4"/>
    <n v="-8.1311999999999998"/>
    <s v="No"/>
    <x v="0"/>
  </r>
  <r>
    <s v="CA-2019-141957"/>
    <d v="2019-07-21T00:00:00"/>
    <x v="0"/>
    <x v="6"/>
    <n v="7"/>
    <d v="2019-07-21T00:00:00"/>
    <x v="3"/>
    <s v="JG-15310"/>
    <s v="Jason Gross"/>
    <x v="0"/>
    <s v="United States"/>
    <x v="52"/>
    <x v="8"/>
    <x v="0"/>
    <s v="OFF-ST-10002276"/>
    <x v="2"/>
    <x v="2"/>
    <s v="Safco Steel Mobile File Cart"/>
    <n v="66.688000000000002"/>
    <x v="0"/>
    <n v="4.1680000000000001"/>
    <s v="No"/>
    <x v="2"/>
  </r>
  <r>
    <s v="CA-2019-141957"/>
    <d v="2019-07-21T00:00:00"/>
    <x v="0"/>
    <x v="6"/>
    <n v="7"/>
    <d v="2019-07-21T00:00:00"/>
    <x v="3"/>
    <s v="JG-15310"/>
    <s v="Jason Gross"/>
    <x v="0"/>
    <s v="United States"/>
    <x v="52"/>
    <x v="8"/>
    <x v="0"/>
    <s v="OFF-ST-10004340"/>
    <x v="2"/>
    <x v="2"/>
    <s v="Fellowes Mobile File Cart, Black"/>
    <n v="99.488"/>
    <x v="2"/>
    <n v="8.7051999999999996"/>
    <s v="No"/>
    <x v="2"/>
  </r>
  <r>
    <s v="CA-2019-142895"/>
    <d v="2019-07-21T00:00:00"/>
    <x v="0"/>
    <x v="6"/>
    <n v="7"/>
    <d v="2019-07-26T00:00:00"/>
    <x v="0"/>
    <s v="BP-11290"/>
    <s v="Beth Paige"/>
    <x v="1"/>
    <s v="United States"/>
    <x v="17"/>
    <x v="4"/>
    <x v="3"/>
    <s v="OFF-LA-10000262"/>
    <x v="2"/>
    <x v="14"/>
    <s v="Avery 494"/>
    <n v="6.2640000000000002"/>
    <x v="1"/>
    <n v="2.0358000000000001"/>
    <s v="No"/>
    <x v="2"/>
  </r>
  <r>
    <s v="CA-2019-142895"/>
    <d v="2019-07-21T00:00:00"/>
    <x v="0"/>
    <x v="6"/>
    <n v="7"/>
    <d v="2019-07-26T00:00:00"/>
    <x v="0"/>
    <s v="BP-11290"/>
    <s v="Beth Paige"/>
    <x v="1"/>
    <s v="United States"/>
    <x v="17"/>
    <x v="4"/>
    <x v="3"/>
    <s v="FUR-CH-10002961"/>
    <x v="0"/>
    <x v="11"/>
    <s v="Leather Task Chair, Black"/>
    <n v="363.92"/>
    <x v="3"/>
    <n v="0"/>
    <s v="No"/>
    <x v="2"/>
  </r>
  <r>
    <s v="CA-2019-160941"/>
    <d v="2019-07-21T00:00:00"/>
    <x v="0"/>
    <x v="6"/>
    <n v="7"/>
    <d v="2019-07-26T00:00:00"/>
    <x v="0"/>
    <s v="DK-12835"/>
    <s v="Damala Kotsonis"/>
    <x v="0"/>
    <s v="United States"/>
    <x v="165"/>
    <x v="1"/>
    <x v="1"/>
    <s v="OFF-EN-10003001"/>
    <x v="2"/>
    <x v="10"/>
    <s v="Ames Color-File Green Diamond Border X-ray Mailers"/>
    <n v="419.9"/>
    <x v="3"/>
    <n v="197.35300000000001"/>
    <s v="No"/>
    <x v="2"/>
  </r>
  <r>
    <s v="CA-2019-160941"/>
    <d v="2019-07-21T00:00:00"/>
    <x v="0"/>
    <x v="6"/>
    <n v="7"/>
    <d v="2019-07-26T00:00:00"/>
    <x v="0"/>
    <s v="DK-12835"/>
    <s v="Damala Kotsonis"/>
    <x v="0"/>
    <s v="United States"/>
    <x v="165"/>
    <x v="1"/>
    <x v="1"/>
    <s v="OFF-LA-10003766"/>
    <x v="2"/>
    <x v="14"/>
    <s v="Self-Adhesive Removable Labels"/>
    <n v="3.15"/>
    <x v="0"/>
    <n v="1.512"/>
    <s v="No"/>
    <x v="0"/>
  </r>
  <r>
    <s v="CA-2019-144855"/>
    <d v="2019-07-22T00:00:00"/>
    <x v="0"/>
    <x v="6"/>
    <n v="7"/>
    <d v="2019-07-24T00:00:00"/>
    <x v="2"/>
    <s v="DL-13495"/>
    <s v="Dionis Lloyd"/>
    <x v="0"/>
    <s v="United States"/>
    <x v="28"/>
    <x v="1"/>
    <x v="1"/>
    <s v="OFF-LA-10003766"/>
    <x v="2"/>
    <x v="14"/>
    <s v="Self-Adhesive Removable Labels"/>
    <n v="6.3"/>
    <x v="2"/>
    <n v="3.024"/>
    <s v="No"/>
    <x v="0"/>
  </r>
  <r>
    <s v="CA-2019-122392"/>
    <d v="2019-07-22T00:00:00"/>
    <x v="0"/>
    <x v="6"/>
    <n v="7"/>
    <d v="2019-07-27T00:00:00"/>
    <x v="0"/>
    <s v="CJ-12010"/>
    <s v="Caroline Jumper"/>
    <x v="1"/>
    <s v="United States"/>
    <x v="183"/>
    <x v="5"/>
    <x v="0"/>
    <s v="OFF-AR-10002221"/>
    <x v="2"/>
    <x v="7"/>
    <s v="12 Colored Short Pencils"/>
    <n v="4.16"/>
    <x v="2"/>
    <n v="0.36399999999999999"/>
    <s v="No"/>
    <x v="2"/>
  </r>
  <r>
    <s v="CA-2019-122392"/>
    <d v="2019-07-22T00:00:00"/>
    <x v="0"/>
    <x v="6"/>
    <n v="7"/>
    <d v="2019-07-27T00:00:00"/>
    <x v="0"/>
    <s v="CJ-12010"/>
    <s v="Caroline Jumper"/>
    <x v="1"/>
    <s v="United States"/>
    <x v="183"/>
    <x v="5"/>
    <x v="0"/>
    <s v="FUR-FU-10002456"/>
    <x v="0"/>
    <x v="8"/>
    <s v="Master Caster Door Stop, Large Neon Orange"/>
    <n v="11.648"/>
    <x v="2"/>
    <n v="3.3488000000000002"/>
    <s v="No"/>
    <x v="2"/>
  </r>
  <r>
    <s v="US-2019-111290"/>
    <d v="2019-07-22T00:00:00"/>
    <x v="0"/>
    <x v="6"/>
    <n v="7"/>
    <d v="2019-07-26T00:00:00"/>
    <x v="0"/>
    <s v="DK-13375"/>
    <s v="Dennis Kane"/>
    <x v="1"/>
    <s v="United States"/>
    <x v="184"/>
    <x v="25"/>
    <x v="2"/>
    <s v="TEC-AC-10004975"/>
    <x v="1"/>
    <x v="3"/>
    <s v="Plantronics Audio 995 Wireless Stereo Headset"/>
    <n v="109.95"/>
    <x v="0"/>
    <n v="36.283499999999997"/>
    <s v="No"/>
    <x v="2"/>
  </r>
  <r>
    <s v="US-2019-111290"/>
    <d v="2019-07-22T00:00:00"/>
    <x v="0"/>
    <x v="6"/>
    <n v="7"/>
    <d v="2019-07-26T00:00:00"/>
    <x v="0"/>
    <s v="DK-13375"/>
    <s v="Dennis Kane"/>
    <x v="1"/>
    <s v="United States"/>
    <x v="184"/>
    <x v="25"/>
    <x v="2"/>
    <s v="OFF-ST-10001932"/>
    <x v="2"/>
    <x v="2"/>
    <s v="Fellowes Staxonsteel Drawer Files"/>
    <n v="965.85"/>
    <x v="3"/>
    <n v="135.21899999999999"/>
    <s v="No"/>
    <x v="2"/>
  </r>
  <r>
    <s v="US-2019-111290"/>
    <d v="2019-07-22T00:00:00"/>
    <x v="0"/>
    <x v="6"/>
    <n v="7"/>
    <d v="2019-07-26T00:00:00"/>
    <x v="0"/>
    <s v="DK-13375"/>
    <s v="Dennis Kane"/>
    <x v="1"/>
    <s v="United States"/>
    <x v="184"/>
    <x v="25"/>
    <x v="2"/>
    <s v="OFF-AR-10001761"/>
    <x v="2"/>
    <x v="7"/>
    <s v="Avery Hi-Liter Smear-Safe Highlighters"/>
    <n v="29.2"/>
    <x v="3"/>
    <n v="10.512"/>
    <s v="No"/>
    <x v="2"/>
  </r>
  <r>
    <s v="US-2019-111290"/>
    <d v="2019-07-22T00:00:00"/>
    <x v="0"/>
    <x v="6"/>
    <n v="7"/>
    <d v="2019-07-26T00:00:00"/>
    <x v="0"/>
    <s v="DK-13375"/>
    <s v="Dennis Kane"/>
    <x v="1"/>
    <s v="United States"/>
    <x v="184"/>
    <x v="25"/>
    <x v="2"/>
    <s v="OFF-PA-10002262"/>
    <x v="2"/>
    <x v="9"/>
    <s v="Xerox 192"/>
    <n v="32.4"/>
    <x v="3"/>
    <n v="15.552"/>
    <s v="No"/>
    <x v="0"/>
  </r>
  <r>
    <s v="CA-2019-140613"/>
    <d v="2019-07-22T00:00:00"/>
    <x v="0"/>
    <x v="6"/>
    <n v="7"/>
    <d v="2019-07-29T00:00:00"/>
    <x v="0"/>
    <s v="KN-16705"/>
    <s v="Kristina Nunn"/>
    <x v="2"/>
    <s v="United States"/>
    <x v="131"/>
    <x v="31"/>
    <x v="1"/>
    <s v="OFF-SU-10004261"/>
    <x v="2"/>
    <x v="16"/>
    <s v="Fiskars 8&quot; Scissors, 2/Pack"/>
    <n v="86.2"/>
    <x v="3"/>
    <n v="24.998000000000001"/>
    <s v="No"/>
    <x v="2"/>
  </r>
  <r>
    <s v="CA-2019-114307"/>
    <d v="2019-07-22T00:00:00"/>
    <x v="0"/>
    <x v="6"/>
    <n v="7"/>
    <d v="2019-07-26T00:00:00"/>
    <x v="0"/>
    <s v="MF-17665"/>
    <s v="Maureen Fritzler"/>
    <x v="0"/>
    <s v="United States"/>
    <x v="77"/>
    <x v="0"/>
    <x v="0"/>
    <s v="OFF-AP-10002350"/>
    <x v="2"/>
    <x v="13"/>
    <s v="Belkin F9H710-06 7 Outlet SurgeMaster Surge Protector"/>
    <n v="37.68"/>
    <x v="2"/>
    <n v="10.5504"/>
    <s v="No"/>
    <x v="2"/>
  </r>
  <r>
    <s v="CA-2019-114307"/>
    <d v="2019-07-22T00:00:00"/>
    <x v="0"/>
    <x v="6"/>
    <n v="7"/>
    <d v="2019-07-26T00:00:00"/>
    <x v="0"/>
    <s v="MF-17665"/>
    <s v="Maureen Fritzler"/>
    <x v="0"/>
    <s v="United States"/>
    <x v="77"/>
    <x v="0"/>
    <x v="0"/>
    <s v="OFF-PA-10004100"/>
    <x v="2"/>
    <x v="9"/>
    <s v="Xerox 216"/>
    <n v="51.84"/>
    <x v="9"/>
    <n v="24.883199999999999"/>
    <s v="No"/>
    <x v="2"/>
  </r>
  <r>
    <s v="CA-2019-114307"/>
    <d v="2019-07-22T00:00:00"/>
    <x v="0"/>
    <x v="6"/>
    <n v="7"/>
    <d v="2019-07-26T00:00:00"/>
    <x v="0"/>
    <s v="MF-17665"/>
    <s v="Maureen Fritzler"/>
    <x v="0"/>
    <s v="United States"/>
    <x v="77"/>
    <x v="0"/>
    <x v="0"/>
    <s v="FUR-FU-10000794"/>
    <x v="0"/>
    <x v="8"/>
    <s v="Eldon Stackable Tray, Side-Load, Legal, Smoke"/>
    <n v="27.42"/>
    <x v="1"/>
    <n v="9.3228000000000009"/>
    <s v="No"/>
    <x v="0"/>
  </r>
  <r>
    <s v="CA-2019-114307"/>
    <d v="2019-07-22T00:00:00"/>
    <x v="0"/>
    <x v="6"/>
    <n v="7"/>
    <d v="2019-07-26T00:00:00"/>
    <x v="0"/>
    <s v="MF-17665"/>
    <s v="Maureen Fritzler"/>
    <x v="0"/>
    <s v="United States"/>
    <x v="77"/>
    <x v="0"/>
    <x v="0"/>
    <s v="OFF-BI-10002012"/>
    <x v="2"/>
    <x v="5"/>
    <s v="Wilson Jones Easy Flow II Sheet Lifters"/>
    <n v="5.4"/>
    <x v="1"/>
    <n v="2.5920000000000001"/>
    <s v="No"/>
    <x v="2"/>
  </r>
  <r>
    <s v="CA-2019-165316"/>
    <d v="2019-07-23T00:00:00"/>
    <x v="0"/>
    <x v="6"/>
    <n v="7"/>
    <d v="2019-07-27T00:00:00"/>
    <x v="0"/>
    <s v="JB-15400"/>
    <s v="Jennifer Braxton"/>
    <x v="0"/>
    <s v="United States"/>
    <x v="50"/>
    <x v="6"/>
    <x v="3"/>
    <s v="OFF-AR-10002956"/>
    <x v="2"/>
    <x v="7"/>
    <s v="Boston 16801 Nautilus Battery Pencil Sharpener"/>
    <n v="35.216000000000001"/>
    <x v="2"/>
    <n v="2.6412"/>
    <s v="No"/>
    <x v="2"/>
  </r>
  <r>
    <s v="CA-2019-165316"/>
    <d v="2019-07-23T00:00:00"/>
    <x v="0"/>
    <x v="6"/>
    <n v="7"/>
    <d v="2019-07-27T00:00:00"/>
    <x v="0"/>
    <s v="JB-15400"/>
    <s v="Jennifer Braxton"/>
    <x v="0"/>
    <s v="United States"/>
    <x v="50"/>
    <x v="6"/>
    <x v="3"/>
    <s v="OFF-AP-10003266"/>
    <x v="2"/>
    <x v="13"/>
    <s v="Holmes Replacement Filter for HEPA Air Cleaner, Large Room"/>
    <n v="23.696000000000002"/>
    <x v="2"/>
    <n v="6.5164"/>
    <s v="No"/>
    <x v="2"/>
  </r>
  <r>
    <s v="CA-2019-165316"/>
    <d v="2019-07-23T00:00:00"/>
    <x v="0"/>
    <x v="6"/>
    <n v="7"/>
    <d v="2019-07-27T00:00:00"/>
    <x v="0"/>
    <s v="JB-15400"/>
    <s v="Jennifer Braxton"/>
    <x v="0"/>
    <s v="United States"/>
    <x v="50"/>
    <x v="6"/>
    <x v="3"/>
    <s v="TEC-MA-10004002"/>
    <x v="1"/>
    <x v="15"/>
    <s v="Zebra GX420t Direct Thermal/Thermal Transfer Printer"/>
    <n v="265.47500000000002"/>
    <x v="0"/>
    <n v="-111.4995"/>
    <s v="No"/>
    <x v="2"/>
  </r>
  <r>
    <s v="CA-2019-162404"/>
    <d v="2019-07-23T00:00:00"/>
    <x v="0"/>
    <x v="6"/>
    <n v="7"/>
    <d v="2019-07-27T00:00:00"/>
    <x v="0"/>
    <s v="NF-18475"/>
    <s v="Neil Französisch"/>
    <x v="2"/>
    <s v="United States"/>
    <x v="30"/>
    <x v="17"/>
    <x v="2"/>
    <s v="OFF-BI-10000948"/>
    <x v="2"/>
    <x v="5"/>
    <s v="GBC Laser Imprintable Binding System Covers, Desert Sand"/>
    <n v="11.416"/>
    <x v="5"/>
    <n v="-18.836400000000001"/>
    <s v="No"/>
    <x v="2"/>
  </r>
  <r>
    <s v="CA-2019-112256"/>
    <d v="2019-07-23T00:00:00"/>
    <x v="0"/>
    <x v="6"/>
    <n v="7"/>
    <d v="2019-07-28T00:00:00"/>
    <x v="0"/>
    <s v="CK-12205"/>
    <s v="Chloris Kastensmidt"/>
    <x v="1"/>
    <s v="United States"/>
    <x v="185"/>
    <x v="2"/>
    <x v="2"/>
    <s v="OFF-AR-10001216"/>
    <x v="2"/>
    <x v="7"/>
    <s v="Newell 339"/>
    <n v="4.4480000000000004"/>
    <x v="2"/>
    <n v="0.33360000000000001"/>
    <s v="No"/>
    <x v="2"/>
  </r>
  <r>
    <s v="CA-2019-112256"/>
    <d v="2019-07-23T00:00:00"/>
    <x v="0"/>
    <x v="6"/>
    <n v="7"/>
    <d v="2019-07-28T00:00:00"/>
    <x v="0"/>
    <s v="CK-12205"/>
    <s v="Chloris Kastensmidt"/>
    <x v="1"/>
    <s v="United States"/>
    <x v="185"/>
    <x v="2"/>
    <x v="2"/>
    <s v="OFF-PA-10004355"/>
    <x v="2"/>
    <x v="9"/>
    <s v="Xerox 231"/>
    <n v="5.1840000000000002"/>
    <x v="0"/>
    <n v="1.8144"/>
    <s v="No"/>
    <x v="2"/>
  </r>
  <r>
    <s v="CA-2019-112256"/>
    <d v="2019-07-23T00:00:00"/>
    <x v="0"/>
    <x v="6"/>
    <n v="7"/>
    <d v="2019-07-28T00:00:00"/>
    <x v="0"/>
    <s v="CK-12205"/>
    <s v="Chloris Kastensmidt"/>
    <x v="1"/>
    <s v="United States"/>
    <x v="185"/>
    <x v="2"/>
    <x v="2"/>
    <s v="OFF-AR-10001953"/>
    <x v="2"/>
    <x v="7"/>
    <s v="Boston 1645 Deluxe Heavier-Duty Electric Pencil Sharpener"/>
    <n v="175.92"/>
    <x v="3"/>
    <n v="15.393000000000001"/>
    <s v="No"/>
    <x v="0"/>
  </r>
  <r>
    <s v="CA-2019-112256"/>
    <d v="2019-07-23T00:00:00"/>
    <x v="0"/>
    <x v="6"/>
    <n v="7"/>
    <d v="2019-07-28T00:00:00"/>
    <x v="0"/>
    <s v="CK-12205"/>
    <s v="Chloris Kastensmidt"/>
    <x v="1"/>
    <s v="United States"/>
    <x v="185"/>
    <x v="2"/>
    <x v="2"/>
    <s v="OFF-BI-10004364"/>
    <x v="2"/>
    <x v="5"/>
    <s v="Storex Dura Pro Binders"/>
    <n v="4.7519999999999998"/>
    <x v="5"/>
    <n v="-8.3160000000000007"/>
    <s v="No"/>
    <x v="2"/>
  </r>
  <r>
    <s v="CA-2019-112256"/>
    <d v="2019-07-23T00:00:00"/>
    <x v="0"/>
    <x v="6"/>
    <n v="7"/>
    <d v="2019-07-28T00:00:00"/>
    <x v="0"/>
    <s v="CK-12205"/>
    <s v="Chloris Kastensmidt"/>
    <x v="1"/>
    <s v="United States"/>
    <x v="185"/>
    <x v="2"/>
    <x v="2"/>
    <s v="OFF-SU-10001165"/>
    <x v="2"/>
    <x v="16"/>
    <s v="Acme Elite Stainless Steel Scissors"/>
    <n v="13.343999999999999"/>
    <x v="2"/>
    <n v="1.0007999999999999"/>
    <s v="No"/>
    <x v="0"/>
  </r>
  <r>
    <s v="CA-2019-111318"/>
    <d v="2019-07-23T00:00:00"/>
    <x v="0"/>
    <x v="6"/>
    <n v="7"/>
    <d v="2019-07-26T00:00:00"/>
    <x v="1"/>
    <s v="IL-15100"/>
    <s v="Ivan Liston"/>
    <x v="1"/>
    <s v="United States"/>
    <x v="35"/>
    <x v="2"/>
    <x v="2"/>
    <s v="TEC-PH-10004100"/>
    <x v="1"/>
    <x v="1"/>
    <s v="Griffin GC17055 Auxiliary Audio Cable"/>
    <n v="115.136"/>
    <x v="9"/>
    <n v="11.5136"/>
    <s v="No"/>
    <x v="2"/>
  </r>
  <r>
    <s v="CA-2019-162943"/>
    <d v="2019-07-24T00:00:00"/>
    <x v="0"/>
    <x v="6"/>
    <n v="7"/>
    <d v="2019-07-26T00:00:00"/>
    <x v="2"/>
    <s v="DB-12970"/>
    <s v="Darren Budd"/>
    <x v="0"/>
    <s v="United States"/>
    <x v="20"/>
    <x v="12"/>
    <x v="0"/>
    <s v="FUR-CH-10001708"/>
    <x v="0"/>
    <x v="11"/>
    <s v="Office Star - Contemporary Swivel Chair with Padded Adjustable Arms and Flex Back"/>
    <n v="253.76400000000001"/>
    <x v="2"/>
    <n v="31.015599999999999"/>
    <s v="No"/>
    <x v="2"/>
  </r>
  <r>
    <s v="CA-2019-102498"/>
    <d v="2019-07-24T00:00:00"/>
    <x v="0"/>
    <x v="6"/>
    <n v="7"/>
    <d v="2019-07-25T00:00:00"/>
    <x v="1"/>
    <s v="JG-15160"/>
    <s v="James Galang"/>
    <x v="1"/>
    <s v="United States"/>
    <x v="127"/>
    <x v="28"/>
    <x v="3"/>
    <s v="OFF-AR-10004456"/>
    <x v="2"/>
    <x v="7"/>
    <s v="Panasonic KP-4ABK Battery-Operated Pencil Sharpener"/>
    <n v="73.2"/>
    <x v="3"/>
    <n v="21.228000000000002"/>
    <s v="No"/>
    <x v="2"/>
  </r>
  <r>
    <s v="CA-2019-126158"/>
    <d v="2019-07-25T00:00:00"/>
    <x v="0"/>
    <x v="6"/>
    <n v="7"/>
    <d v="2019-07-31T00:00:00"/>
    <x v="0"/>
    <s v="SC-20095"/>
    <s v="Sanjit Chand"/>
    <x v="1"/>
    <s v="United States"/>
    <x v="186"/>
    <x v="1"/>
    <x v="1"/>
    <s v="OFF-BI-10002498"/>
    <x v="2"/>
    <x v="5"/>
    <s v="Clear Mylar Reinforcing Strips"/>
    <n v="119.616"/>
    <x v="9"/>
    <n v="40.370399999999997"/>
    <s v="No"/>
    <x v="2"/>
  </r>
  <r>
    <s v="CA-2019-126158"/>
    <d v="2019-07-25T00:00:00"/>
    <x v="0"/>
    <x v="6"/>
    <n v="7"/>
    <d v="2019-07-31T00:00:00"/>
    <x v="0"/>
    <s v="SC-20095"/>
    <s v="Sanjit Chand"/>
    <x v="1"/>
    <s v="United States"/>
    <x v="186"/>
    <x v="1"/>
    <x v="1"/>
    <s v="FUR-FU-10004864"/>
    <x v="0"/>
    <x v="8"/>
    <s v="Howard Miller 14-1/2&quot; Diameter Chrome Round Wall Clock"/>
    <n v="255.76"/>
    <x v="5"/>
    <n v="81.843199999999996"/>
    <s v="No"/>
    <x v="0"/>
  </r>
  <r>
    <s v="CA-2019-126158"/>
    <d v="2019-07-25T00:00:00"/>
    <x v="0"/>
    <x v="6"/>
    <n v="7"/>
    <d v="2019-07-31T00:00:00"/>
    <x v="0"/>
    <s v="SC-20095"/>
    <s v="Sanjit Chand"/>
    <x v="1"/>
    <s v="United States"/>
    <x v="186"/>
    <x v="1"/>
    <x v="1"/>
    <s v="FUR-CH-10002602"/>
    <x v="0"/>
    <x v="11"/>
    <s v="DMI Arturo Collection Mission-style Design Wood Chair"/>
    <n v="241.56800000000001"/>
    <x v="2"/>
    <n v="18.117599999999999"/>
    <s v="No"/>
    <x v="2"/>
  </r>
  <r>
    <s v="CA-2019-126158"/>
    <d v="2019-07-25T00:00:00"/>
    <x v="0"/>
    <x v="6"/>
    <n v="7"/>
    <d v="2019-07-31T00:00:00"/>
    <x v="0"/>
    <s v="SC-20095"/>
    <s v="Sanjit Chand"/>
    <x v="1"/>
    <s v="United States"/>
    <x v="186"/>
    <x v="1"/>
    <x v="1"/>
    <s v="FUR-FU-10000073"/>
    <x v="0"/>
    <x v="8"/>
    <s v="Deflect-O Glasstique Clear Desk Accessories"/>
    <n v="69.3"/>
    <x v="7"/>
    <n v="22.869"/>
    <s v="No"/>
    <x v="0"/>
  </r>
  <r>
    <s v="CA-2019-147417"/>
    <d v="2019-07-25T00:00:00"/>
    <x v="0"/>
    <x v="6"/>
    <n v="7"/>
    <d v="2019-07-27T00:00:00"/>
    <x v="1"/>
    <s v="CB-12415"/>
    <s v="Christy Brittain"/>
    <x v="1"/>
    <s v="United States"/>
    <x v="16"/>
    <x v="8"/>
    <x v="0"/>
    <s v="TEC-CO-10001449"/>
    <x v="1"/>
    <x v="6"/>
    <s v="Hewlett Packard LaserJet 3310 Copier"/>
    <n v="1439.9760000000001"/>
    <x v="5"/>
    <n v="191.99680000000001"/>
    <s v="No"/>
    <x v="1"/>
  </r>
  <r>
    <s v="CA-2019-111115"/>
    <d v="2019-07-25T00:00:00"/>
    <x v="0"/>
    <x v="6"/>
    <n v="7"/>
    <d v="2019-07-27T00:00:00"/>
    <x v="2"/>
    <s v="LB-16735"/>
    <s v="Larry Blacks"/>
    <x v="1"/>
    <s v="United States"/>
    <x v="1"/>
    <x v="1"/>
    <x v="1"/>
    <s v="OFF-FA-10000624"/>
    <x v="2"/>
    <x v="12"/>
    <s v="OIC Binder Clips"/>
    <n v="21.48"/>
    <x v="6"/>
    <n v="10.74"/>
    <s v="No"/>
    <x v="2"/>
  </r>
  <r>
    <s v="CA-2019-115525"/>
    <d v="2019-07-25T00:00:00"/>
    <x v="0"/>
    <x v="6"/>
    <n v="7"/>
    <d v="2019-07-29T00:00:00"/>
    <x v="0"/>
    <s v="RR-19525"/>
    <s v="Rick Reed"/>
    <x v="0"/>
    <s v="United States"/>
    <x v="12"/>
    <x v="8"/>
    <x v="0"/>
    <s v="OFF-AP-10000026"/>
    <x v="2"/>
    <x v="13"/>
    <s v="Tripp Lite Isotel 6 Outlet Surge Protector with Fax/Modem Protection"/>
    <n v="243.88"/>
    <x v="3"/>
    <n v="27.436499999999999"/>
    <s v="No"/>
    <x v="0"/>
  </r>
  <r>
    <s v="CA-2019-103037"/>
    <d v="2019-07-25T00:00:00"/>
    <x v="0"/>
    <x v="6"/>
    <n v="7"/>
    <d v="2019-07-29T00:00:00"/>
    <x v="0"/>
    <s v="KH-16630"/>
    <s v="Ken Heidel"/>
    <x v="0"/>
    <s v="United States"/>
    <x v="35"/>
    <x v="2"/>
    <x v="2"/>
    <s v="OFF-LA-10004345"/>
    <x v="2"/>
    <x v="14"/>
    <s v="Avery 493"/>
    <n v="15.712"/>
    <x v="5"/>
    <n v="5.6955999999999998"/>
    <s v="No"/>
    <x v="1"/>
  </r>
  <r>
    <s v="CA-2019-104157"/>
    <d v="2019-07-25T00:00:00"/>
    <x v="0"/>
    <x v="6"/>
    <n v="7"/>
    <d v="2019-07-29T00:00:00"/>
    <x v="0"/>
    <s v="MT-17815"/>
    <s v="Meg Tillman"/>
    <x v="1"/>
    <s v="United States"/>
    <x v="44"/>
    <x v="16"/>
    <x v="3"/>
    <s v="OFF-ST-10000321"/>
    <x v="2"/>
    <x v="2"/>
    <s v="Akro Stacking Bins"/>
    <n v="7.89"/>
    <x v="0"/>
    <n v="0.31559999999999999"/>
    <s v="No"/>
    <x v="1"/>
  </r>
  <r>
    <s v="CA-2019-104157"/>
    <d v="2019-07-25T00:00:00"/>
    <x v="0"/>
    <x v="6"/>
    <n v="7"/>
    <d v="2019-07-29T00:00:00"/>
    <x v="0"/>
    <s v="MT-17815"/>
    <s v="Meg Tillman"/>
    <x v="1"/>
    <s v="United States"/>
    <x v="44"/>
    <x v="16"/>
    <x v="3"/>
    <s v="OFF-PA-10004665"/>
    <x v="2"/>
    <x v="9"/>
    <s v="Advantus Motivational Note Cards"/>
    <n v="65.5"/>
    <x v="3"/>
    <n v="32.094999999999999"/>
    <s v="No"/>
    <x v="0"/>
  </r>
  <r>
    <s v="CA-2019-104157"/>
    <d v="2019-07-25T00:00:00"/>
    <x v="0"/>
    <x v="6"/>
    <n v="7"/>
    <d v="2019-07-29T00:00:00"/>
    <x v="0"/>
    <s v="MT-17815"/>
    <s v="Meg Tillman"/>
    <x v="1"/>
    <s v="United States"/>
    <x v="44"/>
    <x v="16"/>
    <x v="3"/>
    <s v="FUR-TA-10004915"/>
    <x v="0"/>
    <x v="4"/>
    <s v="Office Impressions End Table, 20-1/2&quot;H x 24&quot;W x 20&quot;D"/>
    <n v="2430.08"/>
    <x v="9"/>
    <n v="388.81279999999998"/>
    <s v="No"/>
    <x v="0"/>
  </r>
  <r>
    <s v="CA-2019-149454"/>
    <d v="2019-07-25T00:00:00"/>
    <x v="0"/>
    <x v="6"/>
    <n v="7"/>
    <d v="2019-07-26T00:00:00"/>
    <x v="1"/>
    <s v="KM-16375"/>
    <s v="Katherine Murray"/>
    <x v="2"/>
    <s v="United States"/>
    <x v="34"/>
    <x v="18"/>
    <x v="3"/>
    <s v="OFF-BI-10003694"/>
    <x v="2"/>
    <x v="5"/>
    <s v="Avery 3 1/2&quot; Diskette Storage Pages, 10/Pack"/>
    <n v="10.44"/>
    <x v="0"/>
    <n v="4.8023999999999996"/>
    <s v="No"/>
    <x v="0"/>
  </r>
  <r>
    <s v="CA-2019-128307"/>
    <d v="2019-07-25T00:00:00"/>
    <x v="0"/>
    <x v="6"/>
    <n v="7"/>
    <d v="2019-07-29T00:00:00"/>
    <x v="0"/>
    <s v="BE-11335"/>
    <s v="Bill Eplett"/>
    <x v="2"/>
    <s v="United States"/>
    <x v="35"/>
    <x v="2"/>
    <x v="2"/>
    <s v="OFF-EN-10003040"/>
    <x v="2"/>
    <x v="10"/>
    <s v="Quality Park Security Envelopes"/>
    <n v="20.936"/>
    <x v="0"/>
    <n v="7.0659000000000001"/>
    <s v="No"/>
    <x v="2"/>
  </r>
  <r>
    <s v="CA-2019-149335"/>
    <d v="2019-07-25T00:00:00"/>
    <x v="0"/>
    <x v="6"/>
    <n v="7"/>
    <d v="2019-07-25T00:00:00"/>
    <x v="3"/>
    <s v="BC-11125"/>
    <s v="Becky Castell"/>
    <x v="2"/>
    <s v="United States"/>
    <x v="28"/>
    <x v="1"/>
    <x v="1"/>
    <s v="OFF-AR-10001419"/>
    <x v="2"/>
    <x v="7"/>
    <s v="Newell 325"/>
    <n v="37.17"/>
    <x v="7"/>
    <n v="11.151"/>
    <s v="No"/>
    <x v="1"/>
  </r>
  <r>
    <s v="US-2019-115441"/>
    <d v="2019-07-25T00:00:00"/>
    <x v="0"/>
    <x v="6"/>
    <n v="7"/>
    <d v="2019-07-28T00:00:00"/>
    <x v="2"/>
    <s v="SH-19975"/>
    <s v="Sally Hughsby"/>
    <x v="0"/>
    <s v="United States"/>
    <x v="51"/>
    <x v="7"/>
    <x v="2"/>
    <s v="OFF-PA-10004996"/>
    <x v="2"/>
    <x v="9"/>
    <s v="Speediset Carbonless Redi-Letter 7&quot; x 8 1/2&quot;"/>
    <n v="20.62"/>
    <x v="2"/>
    <n v="9.6913999999999998"/>
    <s v="No"/>
    <x v="2"/>
  </r>
  <r>
    <s v="US-2019-115441"/>
    <d v="2019-07-25T00:00:00"/>
    <x v="0"/>
    <x v="6"/>
    <n v="7"/>
    <d v="2019-07-28T00:00:00"/>
    <x v="2"/>
    <s v="SH-19975"/>
    <s v="Sally Hughsby"/>
    <x v="0"/>
    <s v="United States"/>
    <x v="51"/>
    <x v="7"/>
    <x v="2"/>
    <s v="TEC-AC-10003116"/>
    <x v="1"/>
    <x v="3"/>
    <s v="Memorex Froggy Flash Drive 8 GB"/>
    <n v="124.25"/>
    <x v="4"/>
    <n v="48.457500000000003"/>
    <s v="No"/>
    <x v="1"/>
  </r>
  <r>
    <s v="US-2019-115441"/>
    <d v="2019-07-25T00:00:00"/>
    <x v="0"/>
    <x v="6"/>
    <n v="7"/>
    <d v="2019-07-28T00:00:00"/>
    <x v="2"/>
    <s v="SH-19975"/>
    <s v="Sally Hughsby"/>
    <x v="0"/>
    <s v="United States"/>
    <x v="51"/>
    <x v="7"/>
    <x v="2"/>
    <s v="TEC-PH-10002262"/>
    <x v="1"/>
    <x v="1"/>
    <s v="LG Electronics Tone+ HBS-730 Bluetooth Headset"/>
    <n v="297.55"/>
    <x v="3"/>
    <n v="83.313999999999993"/>
    <s v="No"/>
    <x v="0"/>
  </r>
  <r>
    <s v="US-2019-115441"/>
    <d v="2019-07-25T00:00:00"/>
    <x v="0"/>
    <x v="6"/>
    <n v="7"/>
    <d v="2019-07-28T00:00:00"/>
    <x v="2"/>
    <s v="SH-19975"/>
    <s v="Sally Hughsby"/>
    <x v="0"/>
    <s v="United States"/>
    <x v="51"/>
    <x v="7"/>
    <x v="2"/>
    <s v="FUR-CH-10004626"/>
    <x v="0"/>
    <x v="11"/>
    <s v="Office Star Flex Back Scooter Chair with Aluminum Finish Frame"/>
    <n v="403.56"/>
    <x v="5"/>
    <n v="96.854399999999998"/>
    <s v="No"/>
    <x v="2"/>
  </r>
  <r>
    <s v="US-2019-115441"/>
    <d v="2019-07-25T00:00:00"/>
    <x v="0"/>
    <x v="6"/>
    <n v="7"/>
    <d v="2019-07-28T00:00:00"/>
    <x v="2"/>
    <s v="SH-19975"/>
    <s v="Sally Hughsby"/>
    <x v="0"/>
    <s v="United States"/>
    <x v="51"/>
    <x v="7"/>
    <x v="2"/>
    <s v="FUR-FU-10001756"/>
    <x v="0"/>
    <x v="8"/>
    <s v="Eldon Expressions Desk Accessory, Wood Photo Frame, Mahogany"/>
    <n v="95.2"/>
    <x v="3"/>
    <n v="27.608000000000001"/>
    <s v="No"/>
    <x v="0"/>
  </r>
  <r>
    <s v="CA-2019-143924"/>
    <d v="2019-07-28T00:00:00"/>
    <x v="0"/>
    <x v="6"/>
    <n v="7"/>
    <d v="2019-08-03T00:00:00"/>
    <x v="0"/>
    <s v="SC-20680"/>
    <s v="Steve Carroll"/>
    <x v="2"/>
    <s v="United States"/>
    <x v="187"/>
    <x v="25"/>
    <x v="2"/>
    <s v="OFF-FA-10000735"/>
    <x v="2"/>
    <x v="12"/>
    <s v="Staples"/>
    <n v="20.440000000000001"/>
    <x v="4"/>
    <n v="9.1980000000000004"/>
    <s v="No"/>
    <x v="2"/>
  </r>
  <r>
    <s v="CA-2019-143924"/>
    <d v="2019-07-28T00:00:00"/>
    <x v="0"/>
    <x v="6"/>
    <n v="7"/>
    <d v="2019-08-03T00:00:00"/>
    <x v="0"/>
    <s v="SC-20680"/>
    <s v="Steve Carroll"/>
    <x v="2"/>
    <s v="United States"/>
    <x v="187"/>
    <x v="25"/>
    <x v="2"/>
    <s v="OFF-PA-10002120"/>
    <x v="2"/>
    <x v="9"/>
    <s v="Xerox 1889"/>
    <n v="109.92"/>
    <x v="2"/>
    <n v="53.860799999999998"/>
    <s v="No"/>
    <x v="1"/>
  </r>
  <r>
    <s v="CA-2019-140046"/>
    <d v="2019-07-28T00:00:00"/>
    <x v="0"/>
    <x v="6"/>
    <n v="7"/>
    <d v="2019-08-03T00:00:00"/>
    <x v="0"/>
    <s v="KM-16660"/>
    <s v="Khloe Miller"/>
    <x v="1"/>
    <s v="United States"/>
    <x v="1"/>
    <x v="1"/>
    <x v="1"/>
    <s v="OFF-LA-10000305"/>
    <x v="2"/>
    <x v="14"/>
    <s v="Avery 495"/>
    <n v="18.899999999999999"/>
    <x v="1"/>
    <n v="8.6940000000000008"/>
    <s v="No"/>
    <x v="2"/>
  </r>
  <r>
    <s v="CA-2019-107783"/>
    <d v="2019-07-28T00:00:00"/>
    <x v="0"/>
    <x v="6"/>
    <n v="7"/>
    <d v="2019-07-29T00:00:00"/>
    <x v="1"/>
    <s v="OT-18730"/>
    <s v="Olvera Toch"/>
    <x v="1"/>
    <s v="United States"/>
    <x v="188"/>
    <x v="5"/>
    <x v="0"/>
    <s v="FUR-BO-10004409"/>
    <x v="0"/>
    <x v="0"/>
    <s v="Safco Value Mate Series Steel Bookcases, Baked Enamel Finish on Steel, Gray"/>
    <n v="177.45"/>
    <x v="3"/>
    <n v="-78.078000000000003"/>
    <s v="No"/>
    <x v="0"/>
  </r>
  <r>
    <s v="CA-2019-107783"/>
    <d v="2019-07-28T00:00:00"/>
    <x v="0"/>
    <x v="6"/>
    <n v="7"/>
    <d v="2019-07-29T00:00:00"/>
    <x v="1"/>
    <s v="OT-18730"/>
    <s v="Olvera Toch"/>
    <x v="1"/>
    <s v="United States"/>
    <x v="188"/>
    <x v="5"/>
    <x v="0"/>
    <s v="OFF-BI-10000545"/>
    <x v="2"/>
    <x v="5"/>
    <s v="GBC Ibimaster 500 Manual ProClick Binding System"/>
    <n v="1369.7639999999999"/>
    <x v="6"/>
    <n v="-913.17600000000004"/>
    <s v="No"/>
    <x v="0"/>
  </r>
  <r>
    <s v="CA-2019-107783"/>
    <d v="2019-07-28T00:00:00"/>
    <x v="0"/>
    <x v="6"/>
    <n v="7"/>
    <d v="2019-07-29T00:00:00"/>
    <x v="1"/>
    <s v="OT-18730"/>
    <s v="Olvera Toch"/>
    <x v="1"/>
    <s v="United States"/>
    <x v="188"/>
    <x v="5"/>
    <x v="0"/>
    <s v="OFF-AP-10004052"/>
    <x v="2"/>
    <x v="13"/>
    <s v="Hoover Replacement Belts For Soft Guard &amp; Commercial Ltweight Upright Vacs, 2/Pk"/>
    <n v="9.48"/>
    <x v="1"/>
    <n v="0.71099999999999997"/>
    <s v="No"/>
    <x v="0"/>
  </r>
  <r>
    <s v="US-2019-105452"/>
    <d v="2019-07-28T00:00:00"/>
    <x v="0"/>
    <x v="6"/>
    <n v="7"/>
    <d v="2019-08-01T00:00:00"/>
    <x v="0"/>
    <s v="BF-11005"/>
    <s v="Barry Franz"/>
    <x v="2"/>
    <s v="United States"/>
    <x v="151"/>
    <x v="2"/>
    <x v="2"/>
    <s v="FUR-FU-10003691"/>
    <x v="0"/>
    <x v="8"/>
    <s v="Eldon Image Series Desk Accessories, Ebony"/>
    <n v="24.7"/>
    <x v="3"/>
    <n v="-9.8800000000000008"/>
    <s v="No"/>
    <x v="1"/>
  </r>
  <r>
    <s v="US-2019-105452"/>
    <d v="2019-07-28T00:00:00"/>
    <x v="0"/>
    <x v="6"/>
    <n v="7"/>
    <d v="2019-08-01T00:00:00"/>
    <x v="0"/>
    <s v="BF-11005"/>
    <s v="Barry Franz"/>
    <x v="2"/>
    <s v="United States"/>
    <x v="151"/>
    <x v="2"/>
    <x v="2"/>
    <s v="FUR-FU-10003806"/>
    <x v="0"/>
    <x v="8"/>
    <s v="Tenex Chairmat w/ Average Lip, 45&quot; x 53&quot;"/>
    <n v="302.72000000000003"/>
    <x v="3"/>
    <n v="-378.4"/>
    <s v="No"/>
    <x v="0"/>
  </r>
  <r>
    <s v="CA-2019-116344"/>
    <d v="2019-07-29T00:00:00"/>
    <x v="0"/>
    <x v="6"/>
    <n v="7"/>
    <d v="2019-08-02T00:00:00"/>
    <x v="0"/>
    <s v="JO-15145"/>
    <s v="Jack O'Briant"/>
    <x v="0"/>
    <s v="United States"/>
    <x v="5"/>
    <x v="5"/>
    <x v="0"/>
    <s v="OFF-ST-10001713"/>
    <x v="2"/>
    <x v="2"/>
    <s v="Gould Plastics 9-Pocket Panel Bin, 18-3/8w x 5-1/4d x 20-1/2h, Black"/>
    <n v="84.784000000000006"/>
    <x v="2"/>
    <n v="-16.956800000000001"/>
    <s v="No"/>
    <x v="1"/>
  </r>
  <r>
    <s v="US-2019-131891"/>
    <d v="2019-07-29T00:00:00"/>
    <x v="0"/>
    <x v="6"/>
    <n v="7"/>
    <d v="2019-07-31T00:00:00"/>
    <x v="1"/>
    <s v="PW-19240"/>
    <s v="Pierre Wener"/>
    <x v="1"/>
    <s v="United States"/>
    <x v="189"/>
    <x v="6"/>
    <x v="3"/>
    <s v="OFF-BI-10000201"/>
    <x v="2"/>
    <x v="5"/>
    <s v="Avery Triangle Shaped Sheet Lifters, Black, 2/Pack"/>
    <n v="2.214"/>
    <x v="1"/>
    <n v="-1.476"/>
    <s v="No"/>
    <x v="1"/>
  </r>
  <r>
    <s v="CA-2019-164574"/>
    <d v="2019-07-29T00:00:00"/>
    <x v="0"/>
    <x v="6"/>
    <n v="7"/>
    <d v="2019-08-03T00:00:00"/>
    <x v="0"/>
    <s v="RH-19555"/>
    <s v="Ritsa Hightower"/>
    <x v="1"/>
    <s v="United States"/>
    <x v="4"/>
    <x v="4"/>
    <x v="3"/>
    <s v="OFF-ST-10003816"/>
    <x v="2"/>
    <x v="2"/>
    <s v="Fellowes High-Stak Drawer Files"/>
    <n v="704.76"/>
    <x v="3"/>
    <n v="26.4285"/>
    <s v="No"/>
    <x v="0"/>
  </r>
  <r>
    <s v="CA-2019-164574"/>
    <d v="2019-07-29T00:00:00"/>
    <x v="0"/>
    <x v="6"/>
    <n v="7"/>
    <d v="2019-08-03T00:00:00"/>
    <x v="0"/>
    <s v="RH-19555"/>
    <s v="Ritsa Hightower"/>
    <x v="1"/>
    <s v="United States"/>
    <x v="4"/>
    <x v="4"/>
    <x v="3"/>
    <s v="OFF-BI-10002429"/>
    <x v="2"/>
    <x v="5"/>
    <s v="Premier Elliptical Ring Binder, Black"/>
    <n v="27.396000000000001"/>
    <x v="1"/>
    <n v="-20.090399999999999"/>
    <s v="No"/>
    <x v="1"/>
  </r>
  <r>
    <s v="CA-2019-112025"/>
    <d v="2019-07-30T00:00:00"/>
    <x v="0"/>
    <x v="6"/>
    <n v="7"/>
    <d v="2019-08-04T00:00:00"/>
    <x v="0"/>
    <s v="LS-16975"/>
    <s v="Lindsay Shagiari"/>
    <x v="2"/>
    <s v="United States"/>
    <x v="35"/>
    <x v="2"/>
    <x v="2"/>
    <s v="OFF-BI-10002353"/>
    <x v="2"/>
    <x v="5"/>
    <s v="GBC VeloBind Cover Sets"/>
    <n v="9.2639999999999993"/>
    <x v="1"/>
    <n v="-13.896000000000001"/>
    <s v="No"/>
    <x v="2"/>
  </r>
  <r>
    <s v="CA-2019-137743"/>
    <d v="2019-07-30T00:00:00"/>
    <x v="0"/>
    <x v="6"/>
    <n v="7"/>
    <d v="2019-08-04T00:00:00"/>
    <x v="0"/>
    <s v="KH-16360"/>
    <s v="Katherine Hughes"/>
    <x v="1"/>
    <s v="United States"/>
    <x v="29"/>
    <x v="17"/>
    <x v="2"/>
    <s v="OFF-LA-10003663"/>
    <x v="2"/>
    <x v="14"/>
    <s v="Avery 498"/>
    <n v="9.2479999999999993"/>
    <x v="5"/>
    <n v="3.1212"/>
    <s v="No"/>
    <x v="2"/>
  </r>
  <r>
    <s v="CA-2019-137743"/>
    <d v="2019-07-30T00:00:00"/>
    <x v="0"/>
    <x v="6"/>
    <n v="7"/>
    <d v="2019-08-04T00:00:00"/>
    <x v="0"/>
    <s v="KH-16360"/>
    <s v="Katherine Hughes"/>
    <x v="1"/>
    <s v="United States"/>
    <x v="29"/>
    <x v="17"/>
    <x v="2"/>
    <s v="OFF-ST-10001780"/>
    <x v="2"/>
    <x v="2"/>
    <s v="Tennsco 16-Compartment Lockers with Coat Rack"/>
    <n v="1036.624"/>
    <x v="2"/>
    <n v="51.831200000000003"/>
    <s v="No"/>
    <x v="2"/>
  </r>
  <r>
    <s v="CA-2019-112585"/>
    <d v="2019-07-30T00:00:00"/>
    <x v="0"/>
    <x v="6"/>
    <n v="7"/>
    <d v="2019-08-02T00:00:00"/>
    <x v="1"/>
    <s v="RW-19630"/>
    <s v="Rob Williams"/>
    <x v="0"/>
    <s v="United States"/>
    <x v="28"/>
    <x v="1"/>
    <x v="1"/>
    <s v="OFF-AP-10003849"/>
    <x v="2"/>
    <x v="13"/>
    <s v="Hoover Shoulder Vac Commercial Portable Vacuum"/>
    <n v="715.64"/>
    <x v="2"/>
    <n v="178.91"/>
    <s v="No"/>
    <x v="2"/>
  </r>
  <r>
    <s v="CA-2019-133550"/>
    <d v="2019-07-31T00:00:00"/>
    <x v="0"/>
    <x v="6"/>
    <n v="7"/>
    <d v="2019-08-06T00:00:00"/>
    <x v="0"/>
    <s v="KL-16645"/>
    <s v="Ken Lonsdale"/>
    <x v="1"/>
    <s v="United States"/>
    <x v="92"/>
    <x v="25"/>
    <x v="2"/>
    <s v="OFF-AP-10001005"/>
    <x v="2"/>
    <x v="13"/>
    <s v="Honeywell Quietcare HEPA Air Cleaner"/>
    <n v="283.14"/>
    <x v="5"/>
    <n v="72.358000000000004"/>
    <s v="No"/>
    <x v="0"/>
  </r>
  <r>
    <s v="CA-2019-133550"/>
    <d v="2019-07-31T00:00:00"/>
    <x v="0"/>
    <x v="6"/>
    <n v="7"/>
    <d v="2019-08-06T00:00:00"/>
    <x v="0"/>
    <s v="KL-16645"/>
    <s v="Ken Lonsdale"/>
    <x v="1"/>
    <s v="United States"/>
    <x v="92"/>
    <x v="25"/>
    <x v="2"/>
    <s v="TEC-PH-10004042"/>
    <x v="1"/>
    <x v="1"/>
    <s v="ClearOne Communications CHAT 70 OC Speaker Phone"/>
    <n v="635.96"/>
    <x v="5"/>
    <n v="165.34960000000001"/>
    <s v="No"/>
    <x v="0"/>
  </r>
  <r>
    <s v="CA-2019-133550"/>
    <d v="2019-07-31T00:00:00"/>
    <x v="0"/>
    <x v="6"/>
    <n v="7"/>
    <d v="2019-08-06T00:00:00"/>
    <x v="0"/>
    <s v="KL-16645"/>
    <s v="Ken Lonsdale"/>
    <x v="1"/>
    <s v="United States"/>
    <x v="92"/>
    <x v="25"/>
    <x v="2"/>
    <s v="TEC-PH-10001079"/>
    <x v="1"/>
    <x v="1"/>
    <s v="Polycom SoundPoint Pro SE-225 Corded phone"/>
    <n v="118.99"/>
    <x v="0"/>
    <n v="33.3172"/>
    <s v="No"/>
    <x v="2"/>
  </r>
  <r>
    <s v="CA-2019-133550"/>
    <d v="2019-07-31T00:00:00"/>
    <x v="0"/>
    <x v="6"/>
    <n v="7"/>
    <d v="2019-08-06T00:00:00"/>
    <x v="0"/>
    <s v="KL-16645"/>
    <s v="Ken Lonsdale"/>
    <x v="1"/>
    <s v="United States"/>
    <x v="92"/>
    <x v="25"/>
    <x v="2"/>
    <s v="FUR-FU-10002918"/>
    <x v="0"/>
    <x v="8"/>
    <s v="Eldon ClusterMat Chair Mat with Cordless Antistatic Protection"/>
    <n v="272.94"/>
    <x v="1"/>
    <n v="30.023399999999999"/>
    <s v="No"/>
    <x v="1"/>
  </r>
  <r>
    <s v="CA-2019-144148"/>
    <d v="2019-07-31T00:00:00"/>
    <x v="0"/>
    <x v="6"/>
    <n v="7"/>
    <d v="2019-08-05T00:00:00"/>
    <x v="0"/>
    <s v="AH-10690"/>
    <s v="Anna Häberlin"/>
    <x v="0"/>
    <s v="United States"/>
    <x v="28"/>
    <x v="1"/>
    <x v="1"/>
    <s v="FUR-TA-10002774"/>
    <x v="0"/>
    <x v="4"/>
    <s v="Laminate Occasional Tables"/>
    <n v="863.12800000000004"/>
    <x v="4"/>
    <n v="-32.3673"/>
    <s v="No"/>
    <x v="0"/>
  </r>
  <r>
    <s v="CA-2019-144337"/>
    <d v="2019-08-01T00:00:00"/>
    <x v="0"/>
    <x v="7"/>
    <n v="8"/>
    <d v="2019-08-05T00:00:00"/>
    <x v="2"/>
    <s v="SG-20890"/>
    <s v="Susan Gilcrest"/>
    <x v="0"/>
    <s v="United States"/>
    <x v="8"/>
    <x v="2"/>
    <x v="2"/>
    <s v="OFF-PA-10000249"/>
    <x v="2"/>
    <x v="9"/>
    <s v="Easy-staple paper"/>
    <n v="19.648"/>
    <x v="2"/>
    <n v="6.6311999999999998"/>
    <s v="No"/>
    <x v="0"/>
  </r>
  <r>
    <s v="CA-2019-155978"/>
    <d v="2019-08-01T00:00:00"/>
    <x v="0"/>
    <x v="7"/>
    <n v="8"/>
    <d v="2019-08-01T00:00:00"/>
    <x v="3"/>
    <s v="TS-21205"/>
    <s v="Thomas Seio"/>
    <x v="0"/>
    <s v="United States"/>
    <x v="71"/>
    <x v="1"/>
    <x v="1"/>
    <s v="TEC-PH-10002885"/>
    <x v="1"/>
    <x v="1"/>
    <s v="Apple iPhone 5"/>
    <n v="1039.7280000000001"/>
    <x v="2"/>
    <n v="90.976200000000006"/>
    <s v="No"/>
    <x v="2"/>
  </r>
  <r>
    <s v="CA-2019-155978"/>
    <d v="2019-08-01T00:00:00"/>
    <x v="0"/>
    <x v="7"/>
    <n v="8"/>
    <d v="2019-08-01T00:00:00"/>
    <x v="3"/>
    <s v="TS-21205"/>
    <s v="Thomas Seio"/>
    <x v="0"/>
    <s v="United States"/>
    <x v="71"/>
    <x v="1"/>
    <x v="1"/>
    <s v="OFF-AP-10002892"/>
    <x v="2"/>
    <x v="13"/>
    <s v="Belkin F5C206VTEL 6 Outlet Surge"/>
    <n v="45.96"/>
    <x v="2"/>
    <n v="13.788"/>
    <s v="No"/>
    <x v="0"/>
  </r>
  <r>
    <s v="CA-2019-132990"/>
    <d v="2019-08-01T00:00:00"/>
    <x v="0"/>
    <x v="7"/>
    <n v="8"/>
    <d v="2019-08-03T00:00:00"/>
    <x v="2"/>
    <s v="KM-16660"/>
    <s v="Khloe Miller"/>
    <x v="1"/>
    <s v="United States"/>
    <x v="5"/>
    <x v="5"/>
    <x v="0"/>
    <s v="FUR-FU-10004864"/>
    <x v="0"/>
    <x v="8"/>
    <s v="Eldon 500 Class Desk Accessories"/>
    <n v="19.312000000000001"/>
    <x v="2"/>
    <n v="3.1381999999999999"/>
    <s v="No"/>
    <x v="1"/>
  </r>
  <r>
    <s v="CA-2019-156265"/>
    <d v="2019-08-02T00:00:00"/>
    <x v="0"/>
    <x v="7"/>
    <n v="8"/>
    <d v="2019-08-04T00:00:00"/>
    <x v="2"/>
    <s v="BF-11020"/>
    <s v="Barry Französisch"/>
    <x v="0"/>
    <s v="United States"/>
    <x v="1"/>
    <x v="1"/>
    <x v="1"/>
    <s v="FUR-TA-10001691"/>
    <x v="0"/>
    <x v="4"/>
    <s v="Barricks Non-Folding Utility Table with Steel Legs, Laminate Tops"/>
    <n v="136.464"/>
    <x v="2"/>
    <n v="15.3522"/>
    <s v="No"/>
    <x v="0"/>
  </r>
  <r>
    <s v="CA-2019-156265"/>
    <d v="2019-08-02T00:00:00"/>
    <x v="0"/>
    <x v="7"/>
    <n v="8"/>
    <d v="2019-08-04T00:00:00"/>
    <x v="2"/>
    <s v="BF-11020"/>
    <s v="Barry Französisch"/>
    <x v="0"/>
    <s v="United States"/>
    <x v="1"/>
    <x v="1"/>
    <x v="1"/>
    <s v="TEC-PH-10001918"/>
    <x v="1"/>
    <x v="1"/>
    <s v="Nortel Business Series Terminal T7208 Digital phone"/>
    <n v="333.57600000000002"/>
    <x v="1"/>
    <n v="33.357599999999998"/>
    <s v="No"/>
    <x v="0"/>
  </r>
  <r>
    <s v="CA-2019-156265"/>
    <d v="2019-08-02T00:00:00"/>
    <x v="0"/>
    <x v="7"/>
    <n v="8"/>
    <d v="2019-08-04T00:00:00"/>
    <x v="2"/>
    <s v="BF-11020"/>
    <s v="Barry Französisch"/>
    <x v="0"/>
    <s v="United States"/>
    <x v="1"/>
    <x v="1"/>
    <x v="1"/>
    <s v="OFF-BI-10000285"/>
    <x v="2"/>
    <x v="5"/>
    <s v="XtraLife ClearVue Slant-D Ring Binders by Cardinal"/>
    <n v="12.544"/>
    <x v="2"/>
    <n v="4.7039999999999997"/>
    <s v="No"/>
    <x v="0"/>
  </r>
  <r>
    <s v="CA-2019-104150"/>
    <d v="2019-08-03T00:00:00"/>
    <x v="0"/>
    <x v="7"/>
    <n v="8"/>
    <d v="2019-08-05T00:00:00"/>
    <x v="2"/>
    <s v="AG-10330"/>
    <s v="Alex Grayson"/>
    <x v="1"/>
    <s v="United States"/>
    <x v="42"/>
    <x v="3"/>
    <x v="2"/>
    <s v="OFF-EN-10002504"/>
    <x v="2"/>
    <x v="10"/>
    <s v="Tyvek  Top-Opening Peel &amp; Seel Envelopes, Plain White"/>
    <n v="81.540000000000006"/>
    <x v="1"/>
    <n v="38.323799999999999"/>
    <s v="No"/>
    <x v="2"/>
  </r>
  <r>
    <s v="CA-2019-104150"/>
    <d v="2019-08-03T00:00:00"/>
    <x v="0"/>
    <x v="7"/>
    <n v="8"/>
    <d v="2019-08-05T00:00:00"/>
    <x v="2"/>
    <s v="AG-10330"/>
    <s v="Alex Grayson"/>
    <x v="1"/>
    <s v="United States"/>
    <x v="42"/>
    <x v="3"/>
    <x v="2"/>
    <s v="TEC-AC-10004803"/>
    <x v="1"/>
    <x v="3"/>
    <s v="Sony Micro Vault Click 4 GB USB 2.0 Flash Drive"/>
    <n v="167.28"/>
    <x v="12"/>
    <n v="23.4192"/>
    <s v="No"/>
    <x v="1"/>
  </r>
  <r>
    <s v="CA-2019-110254"/>
    <d v="2019-08-04T00:00:00"/>
    <x v="0"/>
    <x v="7"/>
    <n v="8"/>
    <d v="2019-08-08T00:00:00"/>
    <x v="0"/>
    <s v="ML-17755"/>
    <s v="Max Ludwig"/>
    <x v="2"/>
    <s v="United States"/>
    <x v="190"/>
    <x v="18"/>
    <x v="3"/>
    <s v="OFF-SU-10002573"/>
    <x v="2"/>
    <x v="16"/>
    <s v="Acme 10&quot; Easy Grip Assistive Scissors"/>
    <n v="35.06"/>
    <x v="2"/>
    <n v="10.518000000000001"/>
    <s v="No"/>
    <x v="0"/>
  </r>
  <r>
    <s v="CA-2019-110254"/>
    <d v="2019-08-04T00:00:00"/>
    <x v="0"/>
    <x v="7"/>
    <n v="8"/>
    <d v="2019-08-08T00:00:00"/>
    <x v="0"/>
    <s v="ML-17755"/>
    <s v="Max Ludwig"/>
    <x v="2"/>
    <s v="United States"/>
    <x v="190"/>
    <x v="18"/>
    <x v="3"/>
    <s v="OFF-LA-10004484"/>
    <x v="2"/>
    <x v="14"/>
    <s v="Avery 476"/>
    <n v="4.13"/>
    <x v="0"/>
    <n v="1.8997999999999999"/>
    <s v="No"/>
    <x v="2"/>
  </r>
  <r>
    <s v="CA-2019-110254"/>
    <d v="2019-08-04T00:00:00"/>
    <x v="0"/>
    <x v="7"/>
    <n v="8"/>
    <d v="2019-08-08T00:00:00"/>
    <x v="0"/>
    <s v="ML-17755"/>
    <s v="Max Ludwig"/>
    <x v="2"/>
    <s v="United States"/>
    <x v="190"/>
    <x v="18"/>
    <x v="3"/>
    <s v="FUR-FU-10001591"/>
    <x v="0"/>
    <x v="8"/>
    <s v="Advantus Panel Wall Certificate Holder - 8.5x11"/>
    <n v="109.8"/>
    <x v="7"/>
    <n v="46.116"/>
    <s v="No"/>
    <x v="2"/>
  </r>
  <r>
    <s v="CA-2019-110254"/>
    <d v="2019-08-04T00:00:00"/>
    <x v="0"/>
    <x v="7"/>
    <n v="8"/>
    <d v="2019-08-08T00:00:00"/>
    <x v="0"/>
    <s v="ML-17755"/>
    <s v="Max Ludwig"/>
    <x v="2"/>
    <s v="United States"/>
    <x v="190"/>
    <x v="18"/>
    <x v="3"/>
    <s v="OFF-LA-10002034"/>
    <x v="2"/>
    <x v="14"/>
    <s v="Avery 478"/>
    <n v="9.82"/>
    <x v="2"/>
    <n v="4.8117999999999999"/>
    <s v="No"/>
    <x v="0"/>
  </r>
  <r>
    <s v="US-2019-128195"/>
    <d v="2019-08-04T00:00:00"/>
    <x v="0"/>
    <x v="7"/>
    <n v="8"/>
    <d v="2019-08-05T00:00:00"/>
    <x v="1"/>
    <s v="RA-19285"/>
    <s v="Ralph Arnett"/>
    <x v="1"/>
    <s v="United States"/>
    <x v="191"/>
    <x v="17"/>
    <x v="2"/>
    <s v="OFF-BI-10002003"/>
    <x v="2"/>
    <x v="5"/>
    <s v="Ibico Presentation Index for Binding Systems"/>
    <n v="3.98"/>
    <x v="3"/>
    <n v="-6.5670000000000002"/>
    <s v="No"/>
    <x v="2"/>
  </r>
  <r>
    <s v="CA-2019-111913"/>
    <d v="2019-08-04T00:00:00"/>
    <x v="0"/>
    <x v="7"/>
    <n v="8"/>
    <d v="2019-08-06T00:00:00"/>
    <x v="2"/>
    <s v="LC-16930"/>
    <s v="Linda Cazamias"/>
    <x v="0"/>
    <s v="United States"/>
    <x v="192"/>
    <x v="1"/>
    <x v="1"/>
    <s v="TEC-PH-10002275"/>
    <x v="1"/>
    <x v="1"/>
    <s v="Mitel 5320 IP Phone VoIP phone"/>
    <n v="302.38400000000001"/>
    <x v="2"/>
    <n v="30.238399999999999"/>
    <s v="No"/>
    <x v="1"/>
  </r>
  <r>
    <s v="CA-2019-111913"/>
    <d v="2019-08-04T00:00:00"/>
    <x v="0"/>
    <x v="7"/>
    <n v="8"/>
    <d v="2019-08-06T00:00:00"/>
    <x v="2"/>
    <s v="LC-16930"/>
    <s v="Linda Cazamias"/>
    <x v="0"/>
    <s v="United States"/>
    <x v="192"/>
    <x v="1"/>
    <x v="1"/>
    <s v="OFF-BI-10003291"/>
    <x v="2"/>
    <x v="5"/>
    <s v="Wilson Jones Leather-Like Binders with DublLock Round Rings"/>
    <n v="20.952000000000002"/>
    <x v="1"/>
    <n v="7.0712999999999999"/>
    <s v="No"/>
    <x v="2"/>
  </r>
  <r>
    <s v="CA-2019-111913"/>
    <d v="2019-08-04T00:00:00"/>
    <x v="0"/>
    <x v="7"/>
    <n v="8"/>
    <d v="2019-08-06T00:00:00"/>
    <x v="2"/>
    <s v="LC-16930"/>
    <s v="Linda Cazamias"/>
    <x v="0"/>
    <s v="United States"/>
    <x v="192"/>
    <x v="1"/>
    <x v="1"/>
    <s v="OFF-BI-10000343"/>
    <x v="2"/>
    <x v="5"/>
    <s v="Pressboard Covers with Storage Hooks, 9 1/2&quot; x 11&quot;, Light Blue"/>
    <n v="11.784000000000001"/>
    <x v="1"/>
    <n v="3.9771000000000001"/>
    <s v="No"/>
    <x v="1"/>
  </r>
  <r>
    <s v="US-2019-102232"/>
    <d v="2019-08-05T00:00:00"/>
    <x v="0"/>
    <x v="7"/>
    <n v="8"/>
    <d v="2019-08-11T00:00:00"/>
    <x v="0"/>
    <s v="MF-17665"/>
    <s v="Maureen Fritzler"/>
    <x v="0"/>
    <s v="United States"/>
    <x v="170"/>
    <x v="36"/>
    <x v="3"/>
    <s v="OFF-AR-10000538"/>
    <x v="2"/>
    <x v="7"/>
    <s v="Boston Model 1800 Electric Pencil Sharpener, Gray"/>
    <n v="197.05"/>
    <x v="4"/>
    <n v="59.115000000000002"/>
    <s v="No"/>
    <x v="0"/>
  </r>
  <r>
    <s v="CA-2019-158869"/>
    <d v="2019-08-06T00:00:00"/>
    <x v="0"/>
    <x v="7"/>
    <n v="8"/>
    <d v="2019-08-07T00:00:00"/>
    <x v="1"/>
    <s v="AH-10690"/>
    <s v="Anna Häberlin"/>
    <x v="0"/>
    <s v="United States"/>
    <x v="20"/>
    <x v="12"/>
    <x v="0"/>
    <s v="OFF-PA-10000474"/>
    <x v="2"/>
    <x v="9"/>
    <s v="Easy-staple paper"/>
    <n v="70.88"/>
    <x v="2"/>
    <n v="33.313600000000001"/>
    <s v="No"/>
    <x v="1"/>
  </r>
  <r>
    <s v="CA-2019-151092"/>
    <d v="2019-08-06T00:00:00"/>
    <x v="0"/>
    <x v="7"/>
    <n v="8"/>
    <d v="2019-08-13T00:00:00"/>
    <x v="0"/>
    <s v="VG-21790"/>
    <s v="Vivek Gonzalez"/>
    <x v="1"/>
    <s v="United States"/>
    <x v="1"/>
    <x v="1"/>
    <x v="1"/>
    <s v="TEC-PH-10001700"/>
    <x v="1"/>
    <x v="1"/>
    <s v="Panasonic KX-TG6844B Expandable Digital Cordless Telephone"/>
    <n v="211.16800000000001"/>
    <x v="5"/>
    <n v="18.4772"/>
    <s v="No"/>
    <x v="1"/>
  </r>
  <r>
    <s v="CA-2019-105263"/>
    <d v="2019-08-06T00:00:00"/>
    <x v="0"/>
    <x v="7"/>
    <n v="8"/>
    <d v="2019-08-11T00:00:00"/>
    <x v="0"/>
    <s v="LM-17065"/>
    <s v="Liz MacKendrick"/>
    <x v="1"/>
    <s v="United States"/>
    <x v="20"/>
    <x v="12"/>
    <x v="0"/>
    <s v="OFF-AR-10002399"/>
    <x v="2"/>
    <x v="7"/>
    <s v="Dixon Prang Watercolor Pencils, 10-Color Set with Brush"/>
    <n v="38.340000000000003"/>
    <x v="7"/>
    <n v="15.7194"/>
    <s v="No"/>
    <x v="1"/>
  </r>
  <r>
    <s v="CA-2019-148516"/>
    <d v="2019-08-07T00:00:00"/>
    <x v="0"/>
    <x v="7"/>
    <n v="8"/>
    <d v="2019-08-11T00:00:00"/>
    <x v="0"/>
    <s v="DW-13585"/>
    <s v="Dorothy Wardle"/>
    <x v="0"/>
    <s v="United States"/>
    <x v="193"/>
    <x v="9"/>
    <x v="1"/>
    <s v="TEC-AC-10003610"/>
    <x v="1"/>
    <x v="3"/>
    <s v="Logitech Illuminated - Keyboard"/>
    <n v="179.97"/>
    <x v="1"/>
    <n v="86.385599999999997"/>
    <s v="No"/>
    <x v="1"/>
  </r>
  <r>
    <s v="CA-2019-121034"/>
    <d v="2019-08-08T00:00:00"/>
    <x v="0"/>
    <x v="7"/>
    <n v="8"/>
    <d v="2019-08-10T00:00:00"/>
    <x v="2"/>
    <s v="JF-15565"/>
    <s v="Jill Fjeld"/>
    <x v="1"/>
    <s v="United States"/>
    <x v="31"/>
    <x v="2"/>
    <x v="2"/>
    <s v="OFF-FA-10000585"/>
    <x v="2"/>
    <x v="12"/>
    <s v="OIC Bulk Pack Metal Binder Clips"/>
    <n v="11.167999999999999"/>
    <x v="5"/>
    <n v="3.6295999999999999"/>
    <s v="No"/>
    <x v="2"/>
  </r>
  <r>
    <s v="CA-2019-121034"/>
    <d v="2019-08-08T00:00:00"/>
    <x v="0"/>
    <x v="7"/>
    <n v="8"/>
    <d v="2019-08-10T00:00:00"/>
    <x v="2"/>
    <s v="JF-15565"/>
    <s v="Jill Fjeld"/>
    <x v="1"/>
    <s v="United States"/>
    <x v="31"/>
    <x v="2"/>
    <x v="2"/>
    <s v="OFF-PA-10001994"/>
    <x v="2"/>
    <x v="9"/>
    <s v="Ink Jet Note and Greeting Cards, 8-1/2&quot; x 5-1/2&quot; Card Size"/>
    <n v="53.951999999999998"/>
    <x v="1"/>
    <n v="17.534400000000002"/>
    <s v="No"/>
    <x v="1"/>
  </r>
  <r>
    <s v="CA-2019-169026"/>
    <d v="2019-08-08T00:00:00"/>
    <x v="0"/>
    <x v="7"/>
    <n v="8"/>
    <d v="2019-08-13T00:00:00"/>
    <x v="0"/>
    <s v="CM-12655"/>
    <s v="Corinna Mitchell"/>
    <x v="2"/>
    <s v="United States"/>
    <x v="44"/>
    <x v="16"/>
    <x v="3"/>
    <s v="OFF-FA-10001883"/>
    <x v="2"/>
    <x v="12"/>
    <s v="Alliance Super-Size Bands, Assorted Sizes"/>
    <n v="23.34"/>
    <x v="1"/>
    <n v="0.2334"/>
    <s v="No"/>
    <x v="2"/>
  </r>
  <r>
    <s v="CA-2019-107328"/>
    <d v="2019-08-08T00:00:00"/>
    <x v="0"/>
    <x v="7"/>
    <n v="8"/>
    <d v="2019-08-15T00:00:00"/>
    <x v="0"/>
    <s v="CA-12055"/>
    <s v="Cathy Armstrong"/>
    <x v="2"/>
    <s v="United States"/>
    <x v="1"/>
    <x v="1"/>
    <x v="1"/>
    <s v="FUR-TA-10001932"/>
    <x v="0"/>
    <x v="4"/>
    <s v="Chromcraft 48&quot; x 96&quot; Racetrack Double Pedestal Table"/>
    <n v="513.024"/>
    <x v="2"/>
    <n v="12.8256"/>
    <s v="No"/>
    <x v="1"/>
  </r>
  <r>
    <s v="CA-2019-107328"/>
    <d v="2019-08-08T00:00:00"/>
    <x v="0"/>
    <x v="7"/>
    <n v="8"/>
    <d v="2019-08-15T00:00:00"/>
    <x v="0"/>
    <s v="CA-12055"/>
    <s v="Cathy Armstrong"/>
    <x v="2"/>
    <s v="United States"/>
    <x v="1"/>
    <x v="1"/>
    <x v="1"/>
    <s v="OFF-AP-10004487"/>
    <x v="2"/>
    <x v="13"/>
    <s v="Kensington 4 Outlet MasterPiece Compact Power Control Center"/>
    <n v="487.92"/>
    <x v="6"/>
    <n v="136.61760000000001"/>
    <s v="No"/>
    <x v="1"/>
  </r>
  <r>
    <s v="CA-2019-107328"/>
    <d v="2019-08-08T00:00:00"/>
    <x v="0"/>
    <x v="7"/>
    <n v="8"/>
    <d v="2019-08-15T00:00:00"/>
    <x v="0"/>
    <s v="CA-12055"/>
    <s v="Cathy Armstrong"/>
    <x v="2"/>
    <s v="United States"/>
    <x v="1"/>
    <x v="1"/>
    <x v="1"/>
    <s v="OFF-BI-10002160"/>
    <x v="2"/>
    <x v="5"/>
    <s v="Acco Hanging Data Binders"/>
    <n v="15.24"/>
    <x v="3"/>
    <n v="5.3339999999999996"/>
    <s v="No"/>
    <x v="0"/>
  </r>
  <r>
    <s v="CA-2019-130078"/>
    <d v="2019-08-08T00:00:00"/>
    <x v="0"/>
    <x v="7"/>
    <n v="8"/>
    <d v="2019-08-14T00:00:00"/>
    <x v="0"/>
    <s v="CC-12145"/>
    <s v="Charles Crestani"/>
    <x v="1"/>
    <s v="United States"/>
    <x v="160"/>
    <x v="3"/>
    <x v="2"/>
    <s v="OFF-PA-10003270"/>
    <x v="2"/>
    <x v="9"/>
    <s v="Xerox 1954"/>
    <n v="10.56"/>
    <x v="2"/>
    <n v="4.7519999999999998"/>
    <s v="No"/>
    <x v="2"/>
  </r>
  <r>
    <s v="US-2019-113649"/>
    <d v="2019-08-09T00:00:00"/>
    <x v="0"/>
    <x v="7"/>
    <n v="8"/>
    <d v="2019-08-12T00:00:00"/>
    <x v="1"/>
    <s v="HA-14920"/>
    <s v="Helen Andreada"/>
    <x v="1"/>
    <s v="United States"/>
    <x v="23"/>
    <x v="4"/>
    <x v="3"/>
    <s v="OFF-PA-10000130"/>
    <x v="2"/>
    <x v="9"/>
    <s v="Xerox 199"/>
    <n v="30.815999999999999"/>
    <x v="7"/>
    <n v="9.6300000000000008"/>
    <s v="No"/>
    <x v="1"/>
  </r>
  <r>
    <s v="US-2019-113649"/>
    <d v="2019-08-09T00:00:00"/>
    <x v="0"/>
    <x v="7"/>
    <n v="8"/>
    <d v="2019-08-12T00:00:00"/>
    <x v="1"/>
    <s v="HA-14920"/>
    <s v="Helen Andreada"/>
    <x v="1"/>
    <s v="United States"/>
    <x v="23"/>
    <x v="4"/>
    <x v="3"/>
    <s v="TEC-PH-10002350"/>
    <x v="1"/>
    <x v="1"/>
    <s v="Apple EarPods with Remote and Mic"/>
    <n v="44.783999999999999"/>
    <x v="2"/>
    <n v="4.4783999999999997"/>
    <s v="No"/>
    <x v="2"/>
  </r>
  <r>
    <s v="US-2019-113649"/>
    <d v="2019-08-09T00:00:00"/>
    <x v="0"/>
    <x v="7"/>
    <n v="8"/>
    <d v="2019-08-12T00:00:00"/>
    <x v="1"/>
    <s v="HA-14920"/>
    <s v="Helen Andreada"/>
    <x v="1"/>
    <s v="United States"/>
    <x v="23"/>
    <x v="4"/>
    <x v="3"/>
    <s v="OFF-AP-10002518"/>
    <x v="2"/>
    <x v="13"/>
    <s v="Kensington 7 Outlet MasterPiece Power Center"/>
    <n v="569.53599999999994"/>
    <x v="5"/>
    <n v="64.072800000000001"/>
    <s v="No"/>
    <x v="0"/>
  </r>
  <r>
    <s v="CA-2019-118934"/>
    <d v="2019-08-09T00:00:00"/>
    <x v="0"/>
    <x v="7"/>
    <n v="8"/>
    <d v="2019-08-14T00:00:00"/>
    <x v="0"/>
    <s v="GH-14410"/>
    <s v="Gary Hansen"/>
    <x v="2"/>
    <s v="United States"/>
    <x v="194"/>
    <x v="21"/>
    <x v="3"/>
    <s v="OFF-BI-10003314"/>
    <x v="2"/>
    <x v="5"/>
    <s v="Tuff Stuff Recycled Round Ring Binders"/>
    <n v="4.3380000000000001"/>
    <x v="1"/>
    <n v="-3.0366"/>
    <s v="No"/>
    <x v="2"/>
  </r>
  <r>
    <s v="CA-2019-118934"/>
    <d v="2019-08-09T00:00:00"/>
    <x v="0"/>
    <x v="7"/>
    <n v="8"/>
    <d v="2019-08-14T00:00:00"/>
    <x v="0"/>
    <s v="GH-14410"/>
    <s v="Gary Hansen"/>
    <x v="2"/>
    <s v="United States"/>
    <x v="194"/>
    <x v="21"/>
    <x v="3"/>
    <s v="OFF-BI-10004465"/>
    <x v="2"/>
    <x v="5"/>
    <s v="Avery Durable Slant Ring Binders"/>
    <n v="11.88"/>
    <x v="3"/>
    <n v="-7.92"/>
    <s v="No"/>
    <x v="2"/>
  </r>
  <r>
    <s v="CA-2019-128671"/>
    <d v="2019-08-11T00:00:00"/>
    <x v="0"/>
    <x v="7"/>
    <n v="8"/>
    <d v="2019-08-16T00:00:00"/>
    <x v="0"/>
    <s v="MT-18070"/>
    <s v="Michelle Tran"/>
    <x v="2"/>
    <s v="United States"/>
    <x v="42"/>
    <x v="3"/>
    <x v="2"/>
    <s v="OFF-PA-10001870"/>
    <x v="2"/>
    <x v="9"/>
    <s v="Xerox 202"/>
    <n v="32.4"/>
    <x v="3"/>
    <n v="15.552"/>
    <s v="No"/>
    <x v="1"/>
  </r>
  <r>
    <s v="CA-2019-128671"/>
    <d v="2019-08-11T00:00:00"/>
    <x v="0"/>
    <x v="7"/>
    <n v="8"/>
    <d v="2019-08-16T00:00:00"/>
    <x v="0"/>
    <s v="MT-18070"/>
    <s v="Michelle Tran"/>
    <x v="2"/>
    <s v="United States"/>
    <x v="42"/>
    <x v="3"/>
    <x v="2"/>
    <s v="OFF-BI-10003305"/>
    <x v="2"/>
    <x v="5"/>
    <s v="Avery Hanging File Binders"/>
    <n v="41.86"/>
    <x v="4"/>
    <n v="19.255600000000001"/>
    <s v="No"/>
    <x v="2"/>
  </r>
  <r>
    <s v="CA-2019-128671"/>
    <d v="2019-08-11T00:00:00"/>
    <x v="0"/>
    <x v="7"/>
    <n v="8"/>
    <d v="2019-08-16T00:00:00"/>
    <x v="0"/>
    <s v="MT-18070"/>
    <s v="Michelle Tran"/>
    <x v="2"/>
    <s v="United States"/>
    <x v="42"/>
    <x v="3"/>
    <x v="2"/>
    <s v="OFF-BI-10003007"/>
    <x v="2"/>
    <x v="5"/>
    <s v="Premium Transparent Presentation Covers, No Pattern/Clear, 8 1/2&quot; x 11&quot;"/>
    <n v="77.56"/>
    <x v="2"/>
    <n v="35.677599999999998"/>
    <s v="No"/>
    <x v="0"/>
  </r>
  <r>
    <s v="CA-2019-167584"/>
    <d v="2019-08-12T00:00:00"/>
    <x v="0"/>
    <x v="7"/>
    <n v="8"/>
    <d v="2019-08-12T00:00:00"/>
    <x v="3"/>
    <s v="LC-16870"/>
    <s v="Lena Cacioppo"/>
    <x v="1"/>
    <s v="United States"/>
    <x v="195"/>
    <x v="41"/>
    <x v="2"/>
    <s v="OFF-PA-10000029"/>
    <x v="2"/>
    <x v="9"/>
    <s v="Xerox 224"/>
    <n v="6.48"/>
    <x v="0"/>
    <n v="3.1103999999999998"/>
    <s v="No"/>
    <x v="1"/>
  </r>
  <r>
    <s v="CA-2019-155845"/>
    <d v="2019-08-12T00:00:00"/>
    <x v="0"/>
    <x v="7"/>
    <n v="8"/>
    <d v="2019-08-15T00:00:00"/>
    <x v="2"/>
    <s v="CM-12235"/>
    <s v="Chris McAfee"/>
    <x v="1"/>
    <s v="United States"/>
    <x v="159"/>
    <x v="2"/>
    <x v="2"/>
    <s v="TEC-AC-10004145"/>
    <x v="1"/>
    <x v="3"/>
    <s v="Logitech diNovo Edge Keyboard"/>
    <n v="1399.944"/>
    <x v="4"/>
    <n v="52.497900000000001"/>
    <s v="No"/>
    <x v="1"/>
  </r>
  <r>
    <s v="CA-2019-143910"/>
    <d v="2019-08-12T00:00:00"/>
    <x v="0"/>
    <x v="7"/>
    <n v="8"/>
    <d v="2019-08-16T00:00:00"/>
    <x v="0"/>
    <s v="BC-11125"/>
    <s v="Becky Castell"/>
    <x v="2"/>
    <s v="United States"/>
    <x v="20"/>
    <x v="12"/>
    <x v="0"/>
    <s v="FUR-CH-10000225"/>
    <x v="0"/>
    <x v="11"/>
    <s v="Global Geo Office Task Chair, Gray"/>
    <n v="145.76400000000001"/>
    <x v="2"/>
    <n v="-8.0980000000000008"/>
    <s v="No"/>
    <x v="1"/>
  </r>
  <r>
    <s v="CA-2019-118073"/>
    <d v="2019-08-12T00:00:00"/>
    <x v="0"/>
    <x v="7"/>
    <n v="8"/>
    <d v="2019-08-16T00:00:00"/>
    <x v="0"/>
    <s v="CS-12490"/>
    <s v="Cindy Schnelling"/>
    <x v="0"/>
    <s v="United States"/>
    <x v="196"/>
    <x v="6"/>
    <x v="3"/>
    <s v="FUR-TA-10002533"/>
    <x v="0"/>
    <x v="4"/>
    <s v="BPI Conference Tables"/>
    <n v="562.29250000000002"/>
    <x v="4"/>
    <n v="-255.58750000000001"/>
    <s v="No"/>
    <x v="1"/>
  </r>
  <r>
    <s v="CA-2019-105459"/>
    <d v="2019-08-12T00:00:00"/>
    <x v="0"/>
    <x v="7"/>
    <n v="8"/>
    <d v="2019-08-17T00:00:00"/>
    <x v="2"/>
    <s v="NP-18700"/>
    <s v="Nora Preis"/>
    <x v="1"/>
    <s v="United States"/>
    <x v="20"/>
    <x v="12"/>
    <x v="0"/>
    <s v="FUR-TA-10001095"/>
    <x v="0"/>
    <x v="4"/>
    <s v="Chromcraft Round Conference Tables"/>
    <n v="209.148"/>
    <x v="2"/>
    <n v="-66.230199999999996"/>
    <s v="No"/>
    <x v="2"/>
  </r>
  <r>
    <s v="CA-2019-105459"/>
    <d v="2019-08-12T00:00:00"/>
    <x v="0"/>
    <x v="7"/>
    <n v="8"/>
    <d v="2019-08-17T00:00:00"/>
    <x v="2"/>
    <s v="NP-18700"/>
    <s v="Nora Preis"/>
    <x v="1"/>
    <s v="United States"/>
    <x v="20"/>
    <x v="12"/>
    <x v="0"/>
    <s v="OFF-ST-10000078"/>
    <x v="2"/>
    <x v="2"/>
    <s v="Tennsco 6- and 18-Compartment Lockers"/>
    <n v="1591.02"/>
    <x v="6"/>
    <n v="286.3836"/>
    <s v="No"/>
    <x v="2"/>
  </r>
  <r>
    <s v="US-2019-144477"/>
    <d v="2019-08-12T00:00:00"/>
    <x v="0"/>
    <x v="7"/>
    <n v="8"/>
    <d v="2019-08-14T00:00:00"/>
    <x v="2"/>
    <s v="DB-13270"/>
    <s v="Deborah Brumfield"/>
    <x v="2"/>
    <s v="United States"/>
    <x v="5"/>
    <x v="5"/>
    <x v="0"/>
    <s v="OFF-AR-10000914"/>
    <x v="2"/>
    <x v="7"/>
    <s v="Boston 16765 Mini Stand Up Battery Pencil Sharpener"/>
    <n v="37.311999999999998"/>
    <x v="5"/>
    <n v="2.7984"/>
    <s v="No"/>
    <x v="1"/>
  </r>
  <r>
    <s v="CA-2019-155670"/>
    <d v="2019-08-13T00:00:00"/>
    <x v="0"/>
    <x v="7"/>
    <n v="8"/>
    <d v="2019-08-17T00:00:00"/>
    <x v="2"/>
    <s v="EM-14065"/>
    <s v="Erin Mull"/>
    <x v="1"/>
    <s v="United States"/>
    <x v="6"/>
    <x v="4"/>
    <x v="3"/>
    <s v="OFF-BI-10000138"/>
    <x v="2"/>
    <x v="5"/>
    <s v="Acco Translucent Poly Ring Binders"/>
    <n v="11.231999999999999"/>
    <x v="9"/>
    <n v="-8.2368000000000006"/>
    <s v="No"/>
    <x v="2"/>
  </r>
  <r>
    <s v="CA-2019-155670"/>
    <d v="2019-08-13T00:00:00"/>
    <x v="0"/>
    <x v="7"/>
    <n v="8"/>
    <d v="2019-08-17T00:00:00"/>
    <x v="2"/>
    <s v="EM-14065"/>
    <s v="Erin Mull"/>
    <x v="1"/>
    <s v="United States"/>
    <x v="6"/>
    <x v="4"/>
    <x v="3"/>
    <s v="OFF-PA-10004947"/>
    <x v="2"/>
    <x v="9"/>
    <s v="Easy-staple paper"/>
    <n v="10.272"/>
    <x v="1"/>
    <n v="3.21"/>
    <s v="No"/>
    <x v="1"/>
  </r>
  <r>
    <s v="CA-2019-156251"/>
    <d v="2019-08-13T00:00:00"/>
    <x v="0"/>
    <x v="7"/>
    <n v="8"/>
    <d v="2019-08-18T00:00:00"/>
    <x v="2"/>
    <s v="TS-21160"/>
    <s v="Theresa Swint"/>
    <x v="0"/>
    <s v="United States"/>
    <x v="197"/>
    <x v="7"/>
    <x v="2"/>
    <s v="FUR-BO-10001337"/>
    <x v="0"/>
    <x v="0"/>
    <s v="O'Sullivan Living Dimensions 2-Shelf Bookcases"/>
    <n v="241.96"/>
    <x v="2"/>
    <n v="24.196000000000002"/>
    <s v="No"/>
    <x v="0"/>
  </r>
  <r>
    <s v="CA-2019-156251"/>
    <d v="2019-08-13T00:00:00"/>
    <x v="0"/>
    <x v="7"/>
    <n v="8"/>
    <d v="2019-08-18T00:00:00"/>
    <x v="2"/>
    <s v="TS-21160"/>
    <s v="Theresa Swint"/>
    <x v="0"/>
    <s v="United States"/>
    <x v="197"/>
    <x v="7"/>
    <x v="2"/>
    <s v="OFF-BI-10003529"/>
    <x v="2"/>
    <x v="5"/>
    <s v="Avery Round Ring Poly Binders"/>
    <n v="8.52"/>
    <x v="1"/>
    <n v="4.1748000000000003"/>
    <s v="No"/>
    <x v="0"/>
  </r>
  <r>
    <s v="US-2019-156692"/>
    <d v="2019-08-13T00:00:00"/>
    <x v="0"/>
    <x v="7"/>
    <n v="8"/>
    <d v="2019-08-13T00:00:00"/>
    <x v="3"/>
    <s v="HG-15025"/>
    <s v="Hunter Glantz"/>
    <x v="1"/>
    <s v="United States"/>
    <x v="198"/>
    <x v="28"/>
    <x v="3"/>
    <s v="OFF-AP-10002222"/>
    <x v="2"/>
    <x v="13"/>
    <s v="Staple holder"/>
    <n v="17.34"/>
    <x v="2"/>
    <n v="4.6818"/>
    <s v="No"/>
    <x v="2"/>
  </r>
  <r>
    <s v="US-2019-156692"/>
    <d v="2019-08-13T00:00:00"/>
    <x v="0"/>
    <x v="7"/>
    <n v="8"/>
    <d v="2019-08-13T00:00:00"/>
    <x v="3"/>
    <s v="HG-15025"/>
    <s v="Hunter Glantz"/>
    <x v="1"/>
    <s v="United States"/>
    <x v="198"/>
    <x v="28"/>
    <x v="3"/>
    <s v="TEC-AC-10000158"/>
    <x v="1"/>
    <x v="3"/>
    <s v="Sony 64GB Class 10 Micro SDHC R40 Memory Card"/>
    <n v="71.98"/>
    <x v="2"/>
    <n v="15.1158"/>
    <s v="No"/>
    <x v="1"/>
  </r>
  <r>
    <s v="CA-2019-125843"/>
    <d v="2019-08-13T00:00:00"/>
    <x v="0"/>
    <x v="7"/>
    <n v="8"/>
    <d v="2019-08-16T00:00:00"/>
    <x v="1"/>
    <s v="RF-19840"/>
    <s v="Roy Französisch"/>
    <x v="1"/>
    <s v="United States"/>
    <x v="15"/>
    <x v="18"/>
    <x v="3"/>
    <s v="OFF-BI-10002309"/>
    <x v="2"/>
    <x v="5"/>
    <s v="Avery Heavy-Duty EZD  Binder With Locking Rings"/>
    <n v="22.32"/>
    <x v="5"/>
    <n v="10.7136"/>
    <s v="No"/>
    <x v="1"/>
  </r>
  <r>
    <s v="CA-2019-125843"/>
    <d v="2019-08-13T00:00:00"/>
    <x v="0"/>
    <x v="7"/>
    <n v="8"/>
    <d v="2019-08-16T00:00:00"/>
    <x v="1"/>
    <s v="RF-19840"/>
    <s v="Roy Französisch"/>
    <x v="1"/>
    <s v="United States"/>
    <x v="15"/>
    <x v="18"/>
    <x v="3"/>
    <s v="OFF-LA-10003923"/>
    <x v="2"/>
    <x v="14"/>
    <s v="Alphabetical Labels for Top Tab Filing"/>
    <n v="103.6"/>
    <x v="4"/>
    <n v="51.8"/>
    <s v="No"/>
    <x v="1"/>
  </r>
  <r>
    <s v="US-2019-141264"/>
    <d v="2019-08-13T00:00:00"/>
    <x v="0"/>
    <x v="7"/>
    <n v="8"/>
    <d v="2019-08-19T00:00:00"/>
    <x v="0"/>
    <s v="CT-11995"/>
    <s v="Carol Triggs"/>
    <x v="1"/>
    <s v="United States"/>
    <x v="112"/>
    <x v="2"/>
    <x v="2"/>
    <s v="OFF-SU-10003505"/>
    <x v="2"/>
    <x v="16"/>
    <s v="Premier Electric Letter Opener"/>
    <n v="185.376"/>
    <x v="2"/>
    <n v="-34.758000000000003"/>
    <s v="No"/>
    <x v="1"/>
  </r>
  <r>
    <s v="US-2019-141264"/>
    <d v="2019-08-13T00:00:00"/>
    <x v="0"/>
    <x v="7"/>
    <n v="8"/>
    <d v="2019-08-19T00:00:00"/>
    <x v="0"/>
    <s v="CT-11995"/>
    <s v="Carol Triggs"/>
    <x v="1"/>
    <s v="United States"/>
    <x v="112"/>
    <x v="2"/>
    <x v="2"/>
    <s v="OFF-AP-10002534"/>
    <x v="2"/>
    <x v="13"/>
    <s v="3.6 Cubic Foot Counter Height Office Refrigerator"/>
    <n v="58.923999999999999"/>
    <x v="0"/>
    <n v="-153.20240000000001"/>
    <s v="No"/>
    <x v="2"/>
  </r>
  <r>
    <s v="CA-2019-136021"/>
    <d v="2019-08-14T00:00:00"/>
    <x v="0"/>
    <x v="7"/>
    <n v="8"/>
    <d v="2019-08-18T00:00:00"/>
    <x v="0"/>
    <s v="JM-15580"/>
    <s v="Jill Matthias"/>
    <x v="1"/>
    <s v="United States"/>
    <x v="1"/>
    <x v="1"/>
    <x v="1"/>
    <s v="OFF-PA-10000551"/>
    <x v="2"/>
    <x v="9"/>
    <s v="Array Memo Cubes"/>
    <n v="15.54"/>
    <x v="1"/>
    <n v="7.6146000000000003"/>
    <s v="No"/>
    <x v="0"/>
  </r>
  <r>
    <s v="CA-2019-136021"/>
    <d v="2019-08-14T00:00:00"/>
    <x v="0"/>
    <x v="7"/>
    <n v="8"/>
    <d v="2019-08-18T00:00:00"/>
    <x v="0"/>
    <s v="JM-15580"/>
    <s v="Jill Matthias"/>
    <x v="1"/>
    <s v="United States"/>
    <x v="1"/>
    <x v="1"/>
    <x v="1"/>
    <s v="TEC-MA-10000423"/>
    <x v="1"/>
    <x v="15"/>
    <s v="Texas Instruments TI-34 Scientific Calculator"/>
    <n v="105.55200000000001"/>
    <x v="6"/>
    <n v="35.623800000000003"/>
    <s v="No"/>
    <x v="2"/>
  </r>
  <r>
    <s v="CA-2019-119515"/>
    <d v="2019-08-14T00:00:00"/>
    <x v="0"/>
    <x v="7"/>
    <n v="8"/>
    <d v="2019-08-16T00:00:00"/>
    <x v="1"/>
    <s v="TR-21325"/>
    <s v="Toby Ritter"/>
    <x v="1"/>
    <s v="United States"/>
    <x v="48"/>
    <x v="21"/>
    <x v="3"/>
    <s v="OFF-PA-10000552"/>
    <x v="2"/>
    <x v="9"/>
    <s v="Xerox 200"/>
    <n v="15.552"/>
    <x v="1"/>
    <n v="5.4432"/>
    <s v="No"/>
    <x v="2"/>
  </r>
  <r>
    <s v="CA-2019-136770"/>
    <d v="2019-08-14T00:00:00"/>
    <x v="0"/>
    <x v="7"/>
    <n v="8"/>
    <d v="2019-08-18T00:00:00"/>
    <x v="0"/>
    <s v="SP-20650"/>
    <s v="Stephanie Phelps"/>
    <x v="0"/>
    <s v="United States"/>
    <x v="199"/>
    <x v="8"/>
    <x v="0"/>
    <s v="TEC-PH-10003580"/>
    <x v="1"/>
    <x v="1"/>
    <s v="Cisco IP Phone 7961G-GE VoIP phone"/>
    <n v="259.89600000000002"/>
    <x v="2"/>
    <n v="-56.3108"/>
    <s v="No"/>
    <x v="0"/>
  </r>
  <r>
    <s v="CA-2019-136770"/>
    <d v="2019-08-14T00:00:00"/>
    <x v="0"/>
    <x v="7"/>
    <n v="8"/>
    <d v="2019-08-18T00:00:00"/>
    <x v="0"/>
    <s v="SP-20650"/>
    <s v="Stephanie Phelps"/>
    <x v="0"/>
    <s v="United States"/>
    <x v="199"/>
    <x v="8"/>
    <x v="0"/>
    <s v="TEC-PH-10001530"/>
    <x v="1"/>
    <x v="1"/>
    <s v="Plantronics Voyager Pro Legend"/>
    <n v="247.18799999999999"/>
    <x v="2"/>
    <n v="-49.437600000000003"/>
    <s v="No"/>
    <x v="1"/>
  </r>
  <r>
    <s v="CA-2019-136770"/>
    <d v="2019-08-14T00:00:00"/>
    <x v="0"/>
    <x v="7"/>
    <n v="8"/>
    <d v="2019-08-18T00:00:00"/>
    <x v="0"/>
    <s v="SP-20650"/>
    <s v="Stephanie Phelps"/>
    <x v="0"/>
    <s v="United States"/>
    <x v="199"/>
    <x v="8"/>
    <x v="0"/>
    <s v="TEC-AC-10000420"/>
    <x v="1"/>
    <x v="3"/>
    <s v="Logitech G500s Laser Gaming Mouse with Adjustable Weight Tuning"/>
    <n v="279.95999999999998"/>
    <x v="3"/>
    <n v="48.993000000000002"/>
    <s v="No"/>
    <x v="0"/>
  </r>
  <r>
    <s v="US-2019-123470"/>
    <d v="2019-08-15T00:00:00"/>
    <x v="0"/>
    <x v="7"/>
    <n v="8"/>
    <d v="2019-08-21T00:00:00"/>
    <x v="0"/>
    <s v="ME-17725"/>
    <s v="Max Engle"/>
    <x v="1"/>
    <s v="United States"/>
    <x v="104"/>
    <x v="22"/>
    <x v="1"/>
    <s v="OFF-BI-10001989"/>
    <x v="2"/>
    <x v="5"/>
    <s v="Premium Transparent Presentation Covers by GBC"/>
    <n v="18.882000000000001"/>
    <x v="1"/>
    <n v="-13.8468"/>
    <s v="No"/>
    <x v="2"/>
  </r>
  <r>
    <s v="US-2019-123470"/>
    <d v="2019-08-15T00:00:00"/>
    <x v="0"/>
    <x v="7"/>
    <n v="8"/>
    <d v="2019-08-21T00:00:00"/>
    <x v="0"/>
    <s v="ME-17725"/>
    <s v="Max Engle"/>
    <x v="1"/>
    <s v="United States"/>
    <x v="104"/>
    <x v="22"/>
    <x v="1"/>
    <s v="OFF-AP-10003287"/>
    <x v="2"/>
    <x v="13"/>
    <s v="Tripp Lite TLP810NET Broadband Surge for Modem/Fax"/>
    <n v="122.328"/>
    <x v="1"/>
    <n v="12.232799999999999"/>
    <s v="No"/>
    <x v="1"/>
  </r>
  <r>
    <s v="CA-2019-166163"/>
    <d v="2019-08-15T00:00:00"/>
    <x v="0"/>
    <x v="7"/>
    <n v="8"/>
    <d v="2019-08-20T00:00:00"/>
    <x v="2"/>
    <s v="CY-12745"/>
    <s v="Craig Yedwab"/>
    <x v="0"/>
    <s v="United States"/>
    <x v="7"/>
    <x v="1"/>
    <x v="1"/>
    <s v="TEC-PH-10004896"/>
    <x v="1"/>
    <x v="1"/>
    <s v="Nokia Lumia 521 (T-Mobile)"/>
    <n v="71.975999999999999"/>
    <x v="1"/>
    <n v="7.1976000000000004"/>
    <s v="No"/>
    <x v="1"/>
  </r>
  <r>
    <s v="CA-2019-166163"/>
    <d v="2019-08-15T00:00:00"/>
    <x v="0"/>
    <x v="7"/>
    <n v="8"/>
    <d v="2019-08-20T00:00:00"/>
    <x v="2"/>
    <s v="CY-12745"/>
    <s v="Craig Yedwab"/>
    <x v="0"/>
    <s v="United States"/>
    <x v="7"/>
    <x v="1"/>
    <x v="1"/>
    <s v="OFF-LA-10000452"/>
    <x v="2"/>
    <x v="14"/>
    <s v="Avery 488"/>
    <n v="3.15"/>
    <x v="0"/>
    <n v="1.512"/>
    <s v="No"/>
    <x v="0"/>
  </r>
  <r>
    <s v="CA-2019-118626"/>
    <d v="2019-08-15T00:00:00"/>
    <x v="0"/>
    <x v="7"/>
    <n v="8"/>
    <d v="2019-08-20T00:00:00"/>
    <x v="0"/>
    <s v="JC-15775"/>
    <s v="John Castell"/>
    <x v="1"/>
    <s v="United States"/>
    <x v="116"/>
    <x v="6"/>
    <x v="3"/>
    <s v="TEC-PH-10000369"/>
    <x v="1"/>
    <x v="1"/>
    <s v="HTC One Mini"/>
    <n v="705.54399999999998"/>
    <x v="4"/>
    <n v="70.554400000000001"/>
    <s v="No"/>
    <x v="2"/>
  </r>
  <r>
    <s v="CA-2019-154690"/>
    <d v="2019-08-15T00:00:00"/>
    <x v="0"/>
    <x v="7"/>
    <n v="8"/>
    <d v="2019-08-17T00:00:00"/>
    <x v="2"/>
    <s v="CC-12370"/>
    <s v="Christopher Conant"/>
    <x v="1"/>
    <s v="United States"/>
    <x v="23"/>
    <x v="4"/>
    <x v="3"/>
    <s v="FUR-CH-10000988"/>
    <x v="0"/>
    <x v="11"/>
    <s v="Hon Olson Stacker Stools"/>
    <n v="225.29599999999999"/>
    <x v="2"/>
    <n v="22.529599999999999"/>
    <s v="No"/>
    <x v="2"/>
  </r>
  <r>
    <s v="CA-2019-167241"/>
    <d v="2019-08-15T00:00:00"/>
    <x v="0"/>
    <x v="7"/>
    <n v="8"/>
    <d v="2019-08-22T00:00:00"/>
    <x v="0"/>
    <s v="BD-11320"/>
    <s v="Bill Donatelli"/>
    <x v="1"/>
    <s v="United States"/>
    <x v="1"/>
    <x v="1"/>
    <x v="1"/>
    <s v="FUR-FU-10004071"/>
    <x v="0"/>
    <x v="8"/>
    <s v="Luxo Professional Magnifying Clamp-On Fluorescent Lamps"/>
    <n v="312.02999999999997"/>
    <x v="1"/>
    <n v="43.684199999999997"/>
    <s v="No"/>
    <x v="2"/>
  </r>
  <r>
    <s v="CA-2019-167241"/>
    <d v="2019-08-15T00:00:00"/>
    <x v="0"/>
    <x v="7"/>
    <n v="8"/>
    <d v="2019-08-22T00:00:00"/>
    <x v="0"/>
    <s v="BD-11320"/>
    <s v="Bill Donatelli"/>
    <x v="1"/>
    <s v="United States"/>
    <x v="1"/>
    <x v="1"/>
    <x v="1"/>
    <s v="OFF-ST-10001505"/>
    <x v="2"/>
    <x v="2"/>
    <s v="Perma STOR-ALL Hanging File Box, 13 1/8&quot;W x 12 1/4&quot;D x 10 1/2&quot;H"/>
    <n v="17.940000000000001"/>
    <x v="1"/>
    <n v="3.0497999999999998"/>
    <s v="No"/>
    <x v="1"/>
  </r>
  <r>
    <s v="CA-2019-167241"/>
    <d v="2019-08-15T00:00:00"/>
    <x v="0"/>
    <x v="7"/>
    <n v="8"/>
    <d v="2019-08-22T00:00:00"/>
    <x v="0"/>
    <s v="BD-11320"/>
    <s v="Bill Donatelli"/>
    <x v="1"/>
    <s v="United States"/>
    <x v="1"/>
    <x v="1"/>
    <x v="1"/>
    <s v="TEC-PH-10004614"/>
    <x v="1"/>
    <x v="1"/>
    <s v="AT&amp;T 841000 Phone"/>
    <n v="165.6"/>
    <x v="1"/>
    <n v="10.35"/>
    <s v="No"/>
    <x v="0"/>
  </r>
  <r>
    <s v="CA-2019-167241"/>
    <d v="2019-08-15T00:00:00"/>
    <x v="0"/>
    <x v="7"/>
    <n v="8"/>
    <d v="2019-08-22T00:00:00"/>
    <x v="0"/>
    <s v="BD-11320"/>
    <s v="Bill Donatelli"/>
    <x v="1"/>
    <s v="United States"/>
    <x v="1"/>
    <x v="1"/>
    <x v="1"/>
    <s v="OFF-PA-10004911"/>
    <x v="2"/>
    <x v="9"/>
    <s v="Rediform S.O.S. 1-Up Phone Message Bk, 4-1/4x3-1/16 Bk, 1 Form/Pg, 40 Messages/Bk, 3/Pk"/>
    <n v="37.520000000000003"/>
    <x v="5"/>
    <n v="18.009599999999999"/>
    <s v="No"/>
    <x v="2"/>
  </r>
  <r>
    <s v="CA-2019-150343"/>
    <d v="2019-08-16T00:00:00"/>
    <x v="0"/>
    <x v="7"/>
    <n v="8"/>
    <d v="2019-08-20T00:00:00"/>
    <x v="0"/>
    <s v="PK-19075"/>
    <s v="Pete Kriz"/>
    <x v="1"/>
    <s v="United States"/>
    <x v="28"/>
    <x v="1"/>
    <x v="1"/>
    <s v="OFF-EN-10004030"/>
    <x v="2"/>
    <x v="10"/>
    <s v="Convenience Packs of Business Envelopes"/>
    <n v="10.86"/>
    <x v="1"/>
    <n v="5.1041999999999996"/>
    <s v="No"/>
    <x v="1"/>
  </r>
  <r>
    <s v="CA-2019-148096"/>
    <d v="2019-08-16T00:00:00"/>
    <x v="0"/>
    <x v="7"/>
    <n v="8"/>
    <d v="2019-08-19T00:00:00"/>
    <x v="1"/>
    <s v="AO-10810"/>
    <s v="Anthony O'Donnell"/>
    <x v="0"/>
    <s v="United States"/>
    <x v="1"/>
    <x v="1"/>
    <x v="1"/>
    <s v="FUR-TA-10004152"/>
    <x v="0"/>
    <x v="4"/>
    <s v="Barricks 18&quot; x 48&quot; Non-Folding Utility Table with Bottom Storage Shelf"/>
    <n v="161.28"/>
    <x v="2"/>
    <n v="12.096"/>
    <s v="No"/>
    <x v="0"/>
  </r>
  <r>
    <s v="CA-2019-113117"/>
    <d v="2019-08-16T00:00:00"/>
    <x v="0"/>
    <x v="7"/>
    <n v="8"/>
    <d v="2019-08-22T00:00:00"/>
    <x v="0"/>
    <s v="JP-15520"/>
    <s v="Jeremy Pistek"/>
    <x v="1"/>
    <s v="United States"/>
    <x v="200"/>
    <x v="1"/>
    <x v="1"/>
    <s v="OFF-PA-10000019"/>
    <x v="2"/>
    <x v="9"/>
    <s v="Xerox 1931"/>
    <n v="32.4"/>
    <x v="3"/>
    <n v="15.552"/>
    <s v="No"/>
    <x v="0"/>
  </r>
  <r>
    <s v="US-2019-157308"/>
    <d v="2019-08-17T00:00:00"/>
    <x v="0"/>
    <x v="7"/>
    <n v="8"/>
    <d v="2019-08-21T00:00:00"/>
    <x v="0"/>
    <s v="NM-18520"/>
    <s v="Neoma Murray"/>
    <x v="1"/>
    <s v="United States"/>
    <x v="13"/>
    <x v="9"/>
    <x v="1"/>
    <s v="OFF-BI-10003712"/>
    <x v="2"/>
    <x v="5"/>
    <s v="Acco Pressboard Covers with Storage Hooks, 14 7/8&quot; x 11&quot;, Light Blue"/>
    <n v="15.712"/>
    <x v="5"/>
    <n v="5.6955999999999998"/>
    <s v="No"/>
    <x v="2"/>
  </r>
  <r>
    <s v="CA-2019-136133"/>
    <d v="2019-08-18T00:00:00"/>
    <x v="0"/>
    <x v="7"/>
    <n v="8"/>
    <d v="2019-08-23T00:00:00"/>
    <x v="2"/>
    <s v="HW-14935"/>
    <s v="Helen Wasserman"/>
    <x v="0"/>
    <s v="United States"/>
    <x v="20"/>
    <x v="12"/>
    <x v="0"/>
    <s v="OFF-AP-10000576"/>
    <x v="2"/>
    <x v="13"/>
    <s v="Belkin 7 Outlet SurgeMaster II"/>
    <n v="355.32"/>
    <x v="7"/>
    <n v="99.489599999999996"/>
    <s v="No"/>
    <x v="2"/>
  </r>
  <r>
    <s v="CA-2019-153353"/>
    <d v="2019-08-18T00:00:00"/>
    <x v="0"/>
    <x v="7"/>
    <n v="8"/>
    <d v="2019-08-24T00:00:00"/>
    <x v="0"/>
    <s v="GG-14650"/>
    <s v="Greg Guthrie"/>
    <x v="0"/>
    <s v="United States"/>
    <x v="20"/>
    <x v="12"/>
    <x v="0"/>
    <s v="TEC-PH-10000439"/>
    <x v="1"/>
    <x v="1"/>
    <s v="GE DSL Phone Line Filter"/>
    <n v="39.99"/>
    <x v="0"/>
    <n v="11.597099999999999"/>
    <s v="No"/>
    <x v="2"/>
  </r>
  <r>
    <s v="CA-2019-113551"/>
    <d v="2019-08-18T00:00:00"/>
    <x v="0"/>
    <x v="7"/>
    <n v="8"/>
    <d v="2019-08-20T00:00:00"/>
    <x v="1"/>
    <s v="NF-18385"/>
    <s v="Natalie Fritzler"/>
    <x v="1"/>
    <s v="United States"/>
    <x v="201"/>
    <x v="2"/>
    <x v="2"/>
    <s v="OFF-BI-10001617"/>
    <x v="2"/>
    <x v="5"/>
    <s v="GBC Wire Binding Combs"/>
    <n v="2.0680000000000001"/>
    <x v="0"/>
    <n v="-3.4121999999999999"/>
    <s v="No"/>
    <x v="1"/>
  </r>
  <r>
    <s v="CA-2019-113551"/>
    <d v="2019-08-18T00:00:00"/>
    <x v="0"/>
    <x v="7"/>
    <n v="8"/>
    <d v="2019-08-20T00:00:00"/>
    <x v="1"/>
    <s v="NF-18385"/>
    <s v="Natalie Fritzler"/>
    <x v="1"/>
    <s v="United States"/>
    <x v="201"/>
    <x v="2"/>
    <x v="2"/>
    <s v="OFF-PA-10004665"/>
    <x v="2"/>
    <x v="9"/>
    <s v="Advantus Motivational Note Cards"/>
    <n v="83.84"/>
    <x v="9"/>
    <n v="30.391999999999999"/>
    <s v="No"/>
    <x v="0"/>
  </r>
  <r>
    <s v="CA-2019-128916"/>
    <d v="2019-08-18T00:00:00"/>
    <x v="0"/>
    <x v="7"/>
    <n v="8"/>
    <d v="2019-08-20T00:00:00"/>
    <x v="2"/>
    <s v="MA-17560"/>
    <s v="Matt Abelman"/>
    <x v="2"/>
    <s v="United States"/>
    <x v="35"/>
    <x v="2"/>
    <x v="2"/>
    <s v="FUR-FU-10001940"/>
    <x v="0"/>
    <x v="8"/>
    <s v="Staple-based wall hangings"/>
    <n v="9.5519999999999996"/>
    <x v="1"/>
    <n v="-3.8208000000000002"/>
    <s v="No"/>
    <x v="0"/>
  </r>
  <r>
    <s v="CA-2019-128916"/>
    <d v="2019-08-18T00:00:00"/>
    <x v="0"/>
    <x v="7"/>
    <n v="8"/>
    <d v="2019-08-20T00:00:00"/>
    <x v="2"/>
    <s v="MA-17560"/>
    <s v="Matt Abelman"/>
    <x v="2"/>
    <s v="United States"/>
    <x v="35"/>
    <x v="2"/>
    <x v="2"/>
    <s v="FUR-FU-10000320"/>
    <x v="0"/>
    <x v="8"/>
    <s v="OIC Stacking Trays"/>
    <n v="5.3440000000000003"/>
    <x v="5"/>
    <n v="-2.1375999999999999"/>
    <s v="No"/>
    <x v="0"/>
  </r>
  <r>
    <s v="CA-2019-101980"/>
    <d v="2019-08-19T00:00:00"/>
    <x v="0"/>
    <x v="7"/>
    <n v="8"/>
    <d v="2019-08-20T00:00:00"/>
    <x v="1"/>
    <s v="RP-19390"/>
    <s v="Resi Pölking"/>
    <x v="1"/>
    <s v="United States"/>
    <x v="20"/>
    <x v="12"/>
    <x v="0"/>
    <s v="OFF-BI-10000666"/>
    <x v="2"/>
    <x v="5"/>
    <s v="Surelock Post Binders"/>
    <n v="146.68799999999999"/>
    <x v="6"/>
    <n v="55.008000000000003"/>
    <s v="No"/>
    <x v="0"/>
  </r>
  <r>
    <s v="CA-2019-101980"/>
    <d v="2019-08-19T00:00:00"/>
    <x v="0"/>
    <x v="7"/>
    <n v="8"/>
    <d v="2019-08-20T00:00:00"/>
    <x v="1"/>
    <s v="RP-19390"/>
    <s v="Resi Pölking"/>
    <x v="1"/>
    <s v="United States"/>
    <x v="20"/>
    <x v="12"/>
    <x v="0"/>
    <s v="OFF-BI-10004318"/>
    <x v="2"/>
    <x v="5"/>
    <s v="Ibico EB-19 Dual Function Manual Binding System"/>
    <n v="276.78399999999999"/>
    <x v="2"/>
    <n v="89.954800000000006"/>
    <s v="No"/>
    <x v="1"/>
  </r>
  <r>
    <s v="CA-2019-101980"/>
    <d v="2019-08-19T00:00:00"/>
    <x v="0"/>
    <x v="7"/>
    <n v="8"/>
    <d v="2019-08-20T00:00:00"/>
    <x v="1"/>
    <s v="RP-19390"/>
    <s v="Resi Pölking"/>
    <x v="1"/>
    <s v="United States"/>
    <x v="20"/>
    <x v="12"/>
    <x v="0"/>
    <s v="OFF-BI-10003429"/>
    <x v="2"/>
    <x v="5"/>
    <s v="Cardinal HOLDit! Binder Insert Strips,Extra Strips"/>
    <n v="25.32"/>
    <x v="3"/>
    <n v="9.1784999999999997"/>
    <s v="No"/>
    <x v="0"/>
  </r>
  <r>
    <s v="CA-2019-151141"/>
    <d v="2019-08-20T00:00:00"/>
    <x v="0"/>
    <x v="7"/>
    <n v="8"/>
    <d v="2019-08-23T00:00:00"/>
    <x v="1"/>
    <s v="DW-13480"/>
    <s v="Dianna Wilson"/>
    <x v="2"/>
    <s v="United States"/>
    <x v="92"/>
    <x v="25"/>
    <x v="2"/>
    <s v="TEC-PH-10004924"/>
    <x v="1"/>
    <x v="1"/>
    <s v="SKILCRAFT Telephone Shoulder Rest, 2&quot; x 6.5&quot; x 2.5&quot;, Black"/>
    <n v="14.78"/>
    <x v="2"/>
    <n v="3.9906000000000001"/>
    <s v="No"/>
    <x v="2"/>
  </r>
  <r>
    <s v="CA-2019-123414"/>
    <d v="2019-08-21T00:00:00"/>
    <x v="0"/>
    <x v="7"/>
    <n v="8"/>
    <d v="2019-08-27T00:00:00"/>
    <x v="0"/>
    <s v="SU-20665"/>
    <s v="Stephanie Ulpright"/>
    <x v="2"/>
    <s v="United States"/>
    <x v="202"/>
    <x v="4"/>
    <x v="3"/>
    <s v="OFF-LA-10004559"/>
    <x v="2"/>
    <x v="14"/>
    <s v="Avery 49"/>
    <n v="9.2159999999999993"/>
    <x v="5"/>
    <n v="3.3408000000000002"/>
    <s v="No"/>
    <x v="0"/>
  </r>
  <r>
    <s v="CA-2019-123414"/>
    <d v="2019-08-21T00:00:00"/>
    <x v="0"/>
    <x v="7"/>
    <n v="8"/>
    <d v="2019-08-27T00:00:00"/>
    <x v="0"/>
    <s v="SU-20665"/>
    <s v="Stephanie Ulpright"/>
    <x v="2"/>
    <s v="United States"/>
    <x v="202"/>
    <x v="4"/>
    <x v="3"/>
    <s v="OFF-SU-10002573"/>
    <x v="2"/>
    <x v="16"/>
    <s v="Acme 10&quot; Easy Grip Assistive Scissors"/>
    <n v="28.047999999999998"/>
    <x v="2"/>
    <n v="3.5059999999999998"/>
    <s v="No"/>
    <x v="1"/>
  </r>
  <r>
    <s v="US-2019-146066"/>
    <d v="2019-08-21T00:00:00"/>
    <x v="0"/>
    <x v="7"/>
    <n v="8"/>
    <d v="2019-08-23T00:00:00"/>
    <x v="2"/>
    <s v="RB-19465"/>
    <s v="Rick Bensley"/>
    <x v="2"/>
    <s v="United States"/>
    <x v="5"/>
    <x v="5"/>
    <x v="0"/>
    <s v="FUR-TA-10002530"/>
    <x v="0"/>
    <x v="4"/>
    <s v="Iceberg OfficeWorks 42&quot; Round Tables"/>
    <n v="815.29200000000003"/>
    <x v="7"/>
    <n v="-339.70499999999998"/>
    <s v="No"/>
    <x v="2"/>
  </r>
  <r>
    <s v="US-2019-126452"/>
    <d v="2019-08-21T00:00:00"/>
    <x v="0"/>
    <x v="7"/>
    <n v="8"/>
    <d v="2019-08-28T00:00:00"/>
    <x v="0"/>
    <s v="SC-20230"/>
    <s v="Scot Coram"/>
    <x v="0"/>
    <s v="United States"/>
    <x v="1"/>
    <x v="1"/>
    <x v="1"/>
    <s v="OFF-BI-10004465"/>
    <x v="2"/>
    <x v="5"/>
    <s v="Avery Durable Slant Ring Binders"/>
    <n v="12.672000000000001"/>
    <x v="2"/>
    <n v="4.7519999999999998"/>
    <s v="No"/>
    <x v="1"/>
  </r>
  <r>
    <s v="US-2019-126452"/>
    <d v="2019-08-21T00:00:00"/>
    <x v="0"/>
    <x v="7"/>
    <n v="8"/>
    <d v="2019-08-28T00:00:00"/>
    <x v="0"/>
    <s v="SC-20230"/>
    <s v="Scot Coram"/>
    <x v="0"/>
    <s v="United States"/>
    <x v="1"/>
    <x v="1"/>
    <x v="1"/>
    <s v="TEC-PH-10003555"/>
    <x v="1"/>
    <x v="1"/>
    <s v="Motorola HK250 Universal Bluetooth Headset"/>
    <n v="91.96"/>
    <x v="3"/>
    <n v="-20.690999999999999"/>
    <s v="No"/>
    <x v="1"/>
  </r>
  <r>
    <s v="US-2019-126452"/>
    <d v="2019-08-21T00:00:00"/>
    <x v="0"/>
    <x v="7"/>
    <n v="8"/>
    <d v="2019-08-28T00:00:00"/>
    <x v="0"/>
    <s v="SC-20230"/>
    <s v="Scot Coram"/>
    <x v="0"/>
    <s v="United States"/>
    <x v="1"/>
    <x v="1"/>
    <x v="1"/>
    <s v="TEC-AC-10000844"/>
    <x v="1"/>
    <x v="3"/>
    <s v="Logitech Gaming G510s - Keyboard"/>
    <n v="254.97"/>
    <x v="1"/>
    <n v="91.789199999999994"/>
    <s v="No"/>
    <x v="2"/>
  </r>
  <r>
    <s v="US-2019-126452"/>
    <d v="2019-08-21T00:00:00"/>
    <x v="0"/>
    <x v="7"/>
    <n v="8"/>
    <d v="2019-08-28T00:00:00"/>
    <x v="0"/>
    <s v="SC-20230"/>
    <s v="Scot Coram"/>
    <x v="0"/>
    <s v="United States"/>
    <x v="1"/>
    <x v="1"/>
    <x v="1"/>
    <s v="TEC-PH-10003187"/>
    <x v="1"/>
    <x v="1"/>
    <s v="Anker Astro Mini 3000mAh Ultra-Compact Portable Charger"/>
    <n v="31.984000000000002"/>
    <x v="2"/>
    <n v="-7.9960000000000004"/>
    <s v="No"/>
    <x v="1"/>
  </r>
  <r>
    <s v="US-2019-126452"/>
    <d v="2019-08-21T00:00:00"/>
    <x v="0"/>
    <x v="7"/>
    <n v="8"/>
    <d v="2019-08-28T00:00:00"/>
    <x v="0"/>
    <s v="SC-20230"/>
    <s v="Scot Coram"/>
    <x v="0"/>
    <s v="United States"/>
    <x v="1"/>
    <x v="1"/>
    <x v="1"/>
    <s v="FUR-TA-10003569"/>
    <x v="0"/>
    <x v="4"/>
    <s v="Bretford CR8500 Series Meeting Room Furniture"/>
    <n v="2887.056"/>
    <x v="7"/>
    <n v="180.441"/>
    <s v="No"/>
    <x v="2"/>
  </r>
  <r>
    <s v="US-2019-126452"/>
    <d v="2019-08-21T00:00:00"/>
    <x v="0"/>
    <x v="7"/>
    <n v="8"/>
    <d v="2019-08-28T00:00:00"/>
    <x v="0"/>
    <s v="SC-20230"/>
    <s v="Scot Coram"/>
    <x v="0"/>
    <s v="United States"/>
    <x v="1"/>
    <x v="1"/>
    <x v="1"/>
    <s v="OFF-PA-10003848"/>
    <x v="2"/>
    <x v="9"/>
    <s v="Xerox 1997"/>
    <n v="12.96"/>
    <x v="2"/>
    <n v="6.2207999999999997"/>
    <s v="No"/>
    <x v="1"/>
  </r>
  <r>
    <s v="US-2019-126452"/>
    <d v="2019-08-21T00:00:00"/>
    <x v="0"/>
    <x v="7"/>
    <n v="8"/>
    <d v="2019-08-28T00:00:00"/>
    <x v="0"/>
    <s v="SC-20230"/>
    <s v="Scot Coram"/>
    <x v="0"/>
    <s v="United States"/>
    <x v="1"/>
    <x v="1"/>
    <x v="1"/>
    <s v="OFF-PA-10002606"/>
    <x v="2"/>
    <x v="9"/>
    <s v="Xerox 1928"/>
    <n v="47.52"/>
    <x v="7"/>
    <n v="21.384"/>
    <s v="No"/>
    <x v="2"/>
  </r>
  <r>
    <s v="CA-2019-167983"/>
    <d v="2019-08-21T00:00:00"/>
    <x v="0"/>
    <x v="7"/>
    <n v="8"/>
    <d v="2019-08-24T00:00:00"/>
    <x v="2"/>
    <s v="RP-19270"/>
    <s v="Rachel Payne"/>
    <x v="0"/>
    <s v="United States"/>
    <x v="13"/>
    <x v="9"/>
    <x v="1"/>
    <s v="OFF-BI-10003727"/>
    <x v="2"/>
    <x v="5"/>
    <s v="Avery Durable Slant Ring Binders With Label Holder"/>
    <n v="33.44"/>
    <x v="11"/>
    <n v="11.704000000000001"/>
    <s v="No"/>
    <x v="2"/>
  </r>
  <r>
    <s v="CA-2019-122581"/>
    <d v="2019-08-21T00:00:00"/>
    <x v="0"/>
    <x v="7"/>
    <n v="8"/>
    <d v="2019-08-25T00:00:00"/>
    <x v="0"/>
    <s v="JK-15370"/>
    <s v="Jay Kimmel"/>
    <x v="1"/>
    <s v="United States"/>
    <x v="20"/>
    <x v="12"/>
    <x v="0"/>
    <s v="FUR-CH-10002961"/>
    <x v="0"/>
    <x v="11"/>
    <s v="Leather Task Chair, Black"/>
    <n v="573.17399999999998"/>
    <x v="4"/>
    <n v="63.686"/>
    <s v="No"/>
    <x v="0"/>
  </r>
  <r>
    <s v="CA-2019-137239"/>
    <d v="2019-08-22T00:00:00"/>
    <x v="0"/>
    <x v="7"/>
    <n v="8"/>
    <d v="2019-08-28T00:00:00"/>
    <x v="0"/>
    <s v="CR-12730"/>
    <s v="Craig Reiter"/>
    <x v="1"/>
    <s v="United States"/>
    <x v="16"/>
    <x v="8"/>
    <x v="0"/>
    <s v="OFF-AP-10002439"/>
    <x v="2"/>
    <x v="13"/>
    <s v="Tripp Lite Isotel 8 Ultra 8 Outlet Metal Surge"/>
    <n v="113.55200000000001"/>
    <x v="2"/>
    <n v="8.5164000000000009"/>
    <s v="No"/>
    <x v="0"/>
  </r>
  <r>
    <s v="CA-2019-137239"/>
    <d v="2019-08-22T00:00:00"/>
    <x v="0"/>
    <x v="7"/>
    <n v="8"/>
    <d v="2019-08-28T00:00:00"/>
    <x v="0"/>
    <s v="CR-12730"/>
    <s v="Craig Reiter"/>
    <x v="1"/>
    <s v="United States"/>
    <x v="16"/>
    <x v="8"/>
    <x v="0"/>
    <s v="OFF-BI-10002827"/>
    <x v="2"/>
    <x v="5"/>
    <s v="Avery Durable Poly Binders"/>
    <n v="3.3180000000000001"/>
    <x v="2"/>
    <n v="-2.6543999999999999"/>
    <s v="No"/>
    <x v="1"/>
  </r>
  <r>
    <s v="CA-2019-137239"/>
    <d v="2019-08-22T00:00:00"/>
    <x v="0"/>
    <x v="7"/>
    <n v="8"/>
    <d v="2019-08-28T00:00:00"/>
    <x v="0"/>
    <s v="CR-12730"/>
    <s v="Craig Reiter"/>
    <x v="1"/>
    <s v="United States"/>
    <x v="16"/>
    <x v="8"/>
    <x v="0"/>
    <s v="OFF-EN-10002230"/>
    <x v="2"/>
    <x v="10"/>
    <s v="Airmail Envelopes"/>
    <n v="134.28800000000001"/>
    <x v="2"/>
    <n v="45.322200000000002"/>
    <s v="No"/>
    <x v="0"/>
  </r>
  <r>
    <s v="US-2019-148334"/>
    <d v="2019-08-22T00:00:00"/>
    <x v="0"/>
    <x v="7"/>
    <n v="8"/>
    <d v="2019-08-26T00:00:00"/>
    <x v="0"/>
    <s v="DD-13570"/>
    <s v="Dorothy Dickinson"/>
    <x v="1"/>
    <s v="United States"/>
    <x v="35"/>
    <x v="2"/>
    <x v="2"/>
    <s v="OFF-BI-10003676"/>
    <x v="2"/>
    <x v="5"/>
    <s v="GBC Standard Recycled Report Covers, Clear Plastic Sheets"/>
    <n v="4.3120000000000003"/>
    <x v="2"/>
    <n v="-6.8992000000000004"/>
    <s v="No"/>
    <x v="0"/>
  </r>
  <r>
    <s v="CA-2019-130484"/>
    <d v="2019-08-22T00:00:00"/>
    <x v="0"/>
    <x v="7"/>
    <n v="8"/>
    <d v="2019-08-27T00:00:00"/>
    <x v="0"/>
    <s v="SG-20470"/>
    <s v="Sheri Gordon"/>
    <x v="1"/>
    <s v="United States"/>
    <x v="84"/>
    <x v="29"/>
    <x v="1"/>
    <s v="OFF-BI-10000088"/>
    <x v="2"/>
    <x v="5"/>
    <s v="GBC Imprintable Covers"/>
    <n v="26.352"/>
    <x v="9"/>
    <n v="-18.446400000000001"/>
    <s v="No"/>
    <x v="1"/>
  </r>
  <r>
    <s v="US-2019-106313"/>
    <d v="2019-08-22T00:00:00"/>
    <x v="0"/>
    <x v="7"/>
    <n v="8"/>
    <d v="2019-08-26T00:00:00"/>
    <x v="0"/>
    <s v="DG-13300"/>
    <s v="Deirdre Greer"/>
    <x v="0"/>
    <s v="United States"/>
    <x v="13"/>
    <x v="9"/>
    <x v="1"/>
    <s v="OFF-PA-10001870"/>
    <x v="2"/>
    <x v="9"/>
    <s v="Xerox 202"/>
    <n v="19.440000000000001"/>
    <x v="1"/>
    <n v="9.3312000000000008"/>
    <s v="No"/>
    <x v="2"/>
  </r>
  <r>
    <s v="US-2019-141880"/>
    <d v="2019-08-22T00:00:00"/>
    <x v="0"/>
    <x v="7"/>
    <n v="8"/>
    <d v="2019-08-23T00:00:00"/>
    <x v="1"/>
    <s v="TC-21475"/>
    <s v="Tony Chapman"/>
    <x v="2"/>
    <s v="United States"/>
    <x v="203"/>
    <x v="22"/>
    <x v="1"/>
    <s v="FUR-FU-10001979"/>
    <x v="0"/>
    <x v="8"/>
    <s v="Dana Halogen Swing-Arm Architect Lamp"/>
    <n v="98.328000000000003"/>
    <x v="1"/>
    <n v="9.8328000000000007"/>
    <s v="No"/>
    <x v="2"/>
  </r>
  <r>
    <s v="CA-2019-140256"/>
    <d v="2019-08-22T00:00:00"/>
    <x v="0"/>
    <x v="7"/>
    <n v="8"/>
    <d v="2019-08-29T00:00:00"/>
    <x v="0"/>
    <s v="PW-19030"/>
    <s v="Pauline Webber"/>
    <x v="0"/>
    <s v="United States"/>
    <x v="1"/>
    <x v="1"/>
    <x v="1"/>
    <s v="OFF-AR-10002255"/>
    <x v="2"/>
    <x v="7"/>
    <s v="Newell 346"/>
    <n v="5.76"/>
    <x v="2"/>
    <n v="1.6704000000000001"/>
    <s v="No"/>
    <x v="2"/>
  </r>
  <r>
    <s v="US-2019-160528"/>
    <d v="2019-08-23T00:00:00"/>
    <x v="0"/>
    <x v="7"/>
    <n v="8"/>
    <d v="2019-08-30T00:00:00"/>
    <x v="0"/>
    <s v="MH-18115"/>
    <s v="Mick Hernandez"/>
    <x v="2"/>
    <s v="United States"/>
    <x v="204"/>
    <x v="2"/>
    <x v="2"/>
    <s v="OFF-ST-10002743"/>
    <x v="2"/>
    <x v="2"/>
    <s v="SAFCO Boltless Steel Shelving"/>
    <n v="727.29600000000005"/>
    <x v="9"/>
    <n v="-172.7328"/>
    <s v="No"/>
    <x v="0"/>
  </r>
  <r>
    <s v="US-2019-160528"/>
    <d v="2019-08-23T00:00:00"/>
    <x v="0"/>
    <x v="7"/>
    <n v="8"/>
    <d v="2019-08-30T00:00:00"/>
    <x v="0"/>
    <s v="MH-18115"/>
    <s v="Mick Hernandez"/>
    <x v="2"/>
    <s v="United States"/>
    <x v="204"/>
    <x v="2"/>
    <x v="2"/>
    <s v="FUR-FU-10004973"/>
    <x v="0"/>
    <x v="8"/>
    <s v="Flat Face Poster Frame"/>
    <n v="22.608000000000001"/>
    <x v="1"/>
    <n v="-10.1736"/>
    <s v="No"/>
    <x v="2"/>
  </r>
  <r>
    <s v="US-2019-160528"/>
    <d v="2019-08-23T00:00:00"/>
    <x v="0"/>
    <x v="7"/>
    <n v="8"/>
    <d v="2019-08-30T00:00:00"/>
    <x v="0"/>
    <s v="MH-18115"/>
    <s v="Mick Hernandez"/>
    <x v="2"/>
    <s v="United States"/>
    <x v="204"/>
    <x v="2"/>
    <x v="2"/>
    <s v="TEC-AC-10002842"/>
    <x v="1"/>
    <x v="3"/>
    <s v="WD My Passport Ultra 2TB Portable External Hard Drive"/>
    <n v="666.4"/>
    <x v="4"/>
    <n v="-33.32"/>
    <s v="No"/>
    <x v="2"/>
  </r>
  <r>
    <s v="CA-2019-150350"/>
    <d v="2019-08-23T00:00:00"/>
    <x v="0"/>
    <x v="7"/>
    <n v="8"/>
    <d v="2019-08-30T00:00:00"/>
    <x v="0"/>
    <s v="MS-17770"/>
    <s v="Maxwell Schwartz"/>
    <x v="1"/>
    <s v="United States"/>
    <x v="13"/>
    <x v="9"/>
    <x v="1"/>
    <s v="TEC-MA-10001972"/>
    <x v="1"/>
    <x v="15"/>
    <s v="Okidata C331dn Printer"/>
    <n v="837.6"/>
    <x v="1"/>
    <n v="62.82"/>
    <s v="No"/>
    <x v="2"/>
  </r>
  <r>
    <s v="CA-2019-150350"/>
    <d v="2019-08-23T00:00:00"/>
    <x v="0"/>
    <x v="7"/>
    <n v="8"/>
    <d v="2019-08-30T00:00:00"/>
    <x v="0"/>
    <s v="MS-17770"/>
    <s v="Maxwell Schwartz"/>
    <x v="1"/>
    <s v="United States"/>
    <x v="13"/>
    <x v="9"/>
    <x v="1"/>
    <s v="OFF-EN-10002504"/>
    <x v="2"/>
    <x v="10"/>
    <s v="Tyvek  Top-Opening Peel &amp; Seel Envelopes, Plain White"/>
    <n v="135.9"/>
    <x v="3"/>
    <n v="63.872999999999998"/>
    <s v="No"/>
    <x v="2"/>
  </r>
  <r>
    <s v="CA-2019-150350"/>
    <d v="2019-08-23T00:00:00"/>
    <x v="0"/>
    <x v="7"/>
    <n v="8"/>
    <d v="2019-08-30T00:00:00"/>
    <x v="0"/>
    <s v="MS-17770"/>
    <s v="Maxwell Schwartz"/>
    <x v="1"/>
    <s v="United States"/>
    <x v="13"/>
    <x v="9"/>
    <x v="1"/>
    <s v="OFF-PA-10002160"/>
    <x v="2"/>
    <x v="9"/>
    <s v="Xerox 1978"/>
    <n v="34.68"/>
    <x v="6"/>
    <n v="16.993200000000002"/>
    <s v="No"/>
    <x v="0"/>
  </r>
  <r>
    <s v="CA-2019-150350"/>
    <d v="2019-08-23T00:00:00"/>
    <x v="0"/>
    <x v="7"/>
    <n v="8"/>
    <d v="2019-08-30T00:00:00"/>
    <x v="0"/>
    <s v="MS-17770"/>
    <s v="Maxwell Schwartz"/>
    <x v="1"/>
    <s v="United States"/>
    <x v="13"/>
    <x v="9"/>
    <x v="1"/>
    <s v="FUR-CH-10001973"/>
    <x v="0"/>
    <x v="11"/>
    <s v="Office Star Flex Back Scooter Chair with White Frame"/>
    <n v="532.70399999999995"/>
    <x v="6"/>
    <n v="-39.952800000000003"/>
    <s v="No"/>
    <x v="2"/>
  </r>
  <r>
    <s v="CA-2019-150350"/>
    <d v="2019-08-23T00:00:00"/>
    <x v="0"/>
    <x v="7"/>
    <n v="8"/>
    <d v="2019-08-30T00:00:00"/>
    <x v="0"/>
    <s v="MS-17770"/>
    <s v="Maxwell Schwartz"/>
    <x v="1"/>
    <s v="United States"/>
    <x v="13"/>
    <x v="9"/>
    <x v="1"/>
    <s v="OFF-AP-10001492"/>
    <x v="2"/>
    <x v="13"/>
    <s v="Acco Six-Outlet Power Strip, 4' Cord Length"/>
    <n v="43.1"/>
    <x v="3"/>
    <n v="11.206"/>
    <s v="No"/>
    <x v="0"/>
  </r>
  <r>
    <s v="CA-2019-150350"/>
    <d v="2019-08-23T00:00:00"/>
    <x v="0"/>
    <x v="7"/>
    <n v="8"/>
    <d v="2019-08-30T00:00:00"/>
    <x v="0"/>
    <s v="MS-17770"/>
    <s v="Maxwell Schwartz"/>
    <x v="1"/>
    <s v="United States"/>
    <x v="13"/>
    <x v="9"/>
    <x v="1"/>
    <s v="OFF-SU-10002189"/>
    <x v="2"/>
    <x v="16"/>
    <s v="Acme Rosewood Handle Letter Opener"/>
    <n v="15.88"/>
    <x v="5"/>
    <n v="0.1588"/>
    <s v="No"/>
    <x v="2"/>
  </r>
  <r>
    <s v="CA-2019-158001"/>
    <d v="2019-08-23T00:00:00"/>
    <x v="0"/>
    <x v="7"/>
    <n v="8"/>
    <d v="2019-08-27T00:00:00"/>
    <x v="0"/>
    <s v="JP-15460"/>
    <s v="Jennifer Patt"/>
    <x v="0"/>
    <s v="United States"/>
    <x v="20"/>
    <x v="12"/>
    <x v="0"/>
    <s v="OFF-AR-10002399"/>
    <x v="2"/>
    <x v="7"/>
    <s v="Dixon Prang Watercolor Pencils, 10-Color Set with Brush"/>
    <n v="21.3"/>
    <x v="3"/>
    <n v="8.7330000000000005"/>
    <s v="No"/>
    <x v="0"/>
  </r>
  <r>
    <s v="CA-2019-158001"/>
    <d v="2019-08-23T00:00:00"/>
    <x v="0"/>
    <x v="7"/>
    <n v="8"/>
    <d v="2019-08-27T00:00:00"/>
    <x v="0"/>
    <s v="JP-15460"/>
    <s v="Jennifer Patt"/>
    <x v="0"/>
    <s v="United States"/>
    <x v="20"/>
    <x v="12"/>
    <x v="0"/>
    <s v="OFF-AP-10002118"/>
    <x v="2"/>
    <x v="13"/>
    <s v="1.7 Cubic Foot Compact &quot;Cube&quot; Office Refrigerators"/>
    <n v="1040.8"/>
    <x v="3"/>
    <n v="281.01600000000002"/>
    <s v="No"/>
    <x v="2"/>
  </r>
  <r>
    <s v="CA-2019-158001"/>
    <d v="2019-08-23T00:00:00"/>
    <x v="0"/>
    <x v="7"/>
    <n v="8"/>
    <d v="2019-08-27T00:00:00"/>
    <x v="0"/>
    <s v="JP-15460"/>
    <s v="Jennifer Patt"/>
    <x v="0"/>
    <s v="United States"/>
    <x v="20"/>
    <x v="12"/>
    <x v="0"/>
    <s v="OFF-AR-10001954"/>
    <x v="2"/>
    <x v="7"/>
    <s v="Newell 331"/>
    <n v="29.34"/>
    <x v="6"/>
    <n v="7.9218000000000002"/>
    <s v="No"/>
    <x v="2"/>
  </r>
  <r>
    <s v="US-2019-117793"/>
    <d v="2019-08-23T00:00:00"/>
    <x v="0"/>
    <x v="7"/>
    <n v="8"/>
    <d v="2019-08-29T00:00:00"/>
    <x v="0"/>
    <s v="MA-17560"/>
    <s v="Matt Abelman"/>
    <x v="2"/>
    <s v="United States"/>
    <x v="205"/>
    <x v="7"/>
    <x v="2"/>
    <s v="OFF-LA-10002945"/>
    <x v="2"/>
    <x v="14"/>
    <s v="Permanent Self-Adhesive File Folder Labels for Typewriters, 1 1/8 x 3 1/2, White"/>
    <n v="25.2"/>
    <x v="5"/>
    <n v="11.592000000000001"/>
    <s v="No"/>
    <x v="2"/>
  </r>
  <r>
    <s v="US-2019-117793"/>
    <d v="2019-08-23T00:00:00"/>
    <x v="0"/>
    <x v="7"/>
    <n v="8"/>
    <d v="2019-08-29T00:00:00"/>
    <x v="0"/>
    <s v="MA-17560"/>
    <s v="Matt Abelman"/>
    <x v="2"/>
    <s v="United States"/>
    <x v="205"/>
    <x v="7"/>
    <x v="2"/>
    <s v="OFF-LA-10003537"/>
    <x v="2"/>
    <x v="14"/>
    <s v="Avery 515"/>
    <n v="37.590000000000003"/>
    <x v="1"/>
    <n v="17.667300000000001"/>
    <s v="No"/>
    <x v="2"/>
  </r>
  <r>
    <s v="US-2019-117793"/>
    <d v="2019-08-23T00:00:00"/>
    <x v="0"/>
    <x v="7"/>
    <n v="8"/>
    <d v="2019-08-29T00:00:00"/>
    <x v="0"/>
    <s v="MA-17560"/>
    <s v="Matt Abelman"/>
    <x v="2"/>
    <s v="United States"/>
    <x v="205"/>
    <x v="7"/>
    <x v="2"/>
    <s v="OFF-ST-10002406"/>
    <x v="2"/>
    <x v="2"/>
    <s v="Pizazz Global Quick File"/>
    <n v="14.97"/>
    <x v="0"/>
    <n v="4.1916000000000002"/>
    <s v="No"/>
    <x v="2"/>
  </r>
  <r>
    <s v="US-2019-117793"/>
    <d v="2019-08-23T00:00:00"/>
    <x v="0"/>
    <x v="7"/>
    <n v="8"/>
    <d v="2019-08-29T00:00:00"/>
    <x v="0"/>
    <s v="MA-17560"/>
    <s v="Matt Abelman"/>
    <x v="2"/>
    <s v="United States"/>
    <x v="205"/>
    <x v="7"/>
    <x v="2"/>
    <s v="TEC-AC-10003433"/>
    <x v="1"/>
    <x v="3"/>
    <s v="Maxell 4.7GB DVD+R 5/Pack"/>
    <n v="1.98"/>
    <x v="2"/>
    <n v="0.89100000000000001"/>
    <s v="No"/>
    <x v="2"/>
  </r>
  <r>
    <s v="CA-2019-105585"/>
    <d v="2019-08-26T00:00:00"/>
    <x v="0"/>
    <x v="7"/>
    <n v="8"/>
    <d v="2019-08-27T00:00:00"/>
    <x v="1"/>
    <s v="RF-19735"/>
    <s v="Roland Fjeld"/>
    <x v="1"/>
    <s v="United States"/>
    <x v="172"/>
    <x v="1"/>
    <x v="1"/>
    <s v="OFF-FA-10002983"/>
    <x v="2"/>
    <x v="12"/>
    <s v="Advantus SlideClip Paper Clips"/>
    <n v="10.23"/>
    <x v="1"/>
    <n v="4.9104000000000001"/>
    <s v="No"/>
    <x v="0"/>
  </r>
  <r>
    <s v="CA-2019-105585"/>
    <d v="2019-08-26T00:00:00"/>
    <x v="0"/>
    <x v="7"/>
    <n v="8"/>
    <d v="2019-08-27T00:00:00"/>
    <x v="1"/>
    <s v="RF-19735"/>
    <s v="Roland Fjeld"/>
    <x v="1"/>
    <s v="United States"/>
    <x v="172"/>
    <x v="1"/>
    <x v="1"/>
    <s v="OFF-PA-10003625"/>
    <x v="2"/>
    <x v="9"/>
    <s v="Xerox 1979"/>
    <n v="154.9"/>
    <x v="3"/>
    <n v="69.704999999999998"/>
    <s v="No"/>
    <x v="2"/>
  </r>
  <r>
    <s v="CA-2019-152289"/>
    <d v="2019-08-26T00:00:00"/>
    <x v="0"/>
    <x v="7"/>
    <n v="8"/>
    <d v="2019-08-28T00:00:00"/>
    <x v="1"/>
    <s v="LC-16930"/>
    <s v="Linda Cazamias"/>
    <x v="0"/>
    <s v="United States"/>
    <x v="151"/>
    <x v="2"/>
    <x v="2"/>
    <s v="TEC-AC-10004571"/>
    <x v="1"/>
    <x v="3"/>
    <s v="Logitech G700s Rechargeable Gaming Mouse"/>
    <n v="159.98400000000001"/>
    <x v="2"/>
    <n v="43.995600000000003"/>
    <s v="No"/>
    <x v="2"/>
  </r>
  <r>
    <s v="CA-2019-152289"/>
    <d v="2019-08-26T00:00:00"/>
    <x v="0"/>
    <x v="7"/>
    <n v="8"/>
    <d v="2019-08-28T00:00:00"/>
    <x v="1"/>
    <s v="LC-16930"/>
    <s v="Linda Cazamias"/>
    <x v="0"/>
    <s v="United States"/>
    <x v="151"/>
    <x v="2"/>
    <x v="2"/>
    <s v="FUR-CH-10002126"/>
    <x v="0"/>
    <x v="11"/>
    <s v="Hon Deluxe Fabric Upholstered Stacking Chairs"/>
    <n v="1024.7159999999999"/>
    <x v="6"/>
    <n v="-29.2776"/>
    <s v="No"/>
    <x v="0"/>
  </r>
  <r>
    <s v="CA-2019-148201"/>
    <d v="2019-08-26T00:00:00"/>
    <x v="0"/>
    <x v="7"/>
    <n v="8"/>
    <d v="2019-08-29T00:00:00"/>
    <x v="2"/>
    <s v="CC-12145"/>
    <s v="Charles Crestani"/>
    <x v="1"/>
    <s v="United States"/>
    <x v="13"/>
    <x v="9"/>
    <x v="1"/>
    <s v="OFF-PA-10000019"/>
    <x v="2"/>
    <x v="9"/>
    <s v="Xerox 1931"/>
    <n v="6.48"/>
    <x v="0"/>
    <n v="3.1103999999999998"/>
    <s v="No"/>
    <x v="0"/>
  </r>
  <r>
    <s v="CA-2019-128594"/>
    <d v="2019-08-26T00:00:00"/>
    <x v="0"/>
    <x v="7"/>
    <n v="8"/>
    <d v="2019-08-29T00:00:00"/>
    <x v="1"/>
    <s v="DJ-13510"/>
    <s v="Don Jones"/>
    <x v="0"/>
    <s v="United States"/>
    <x v="21"/>
    <x v="1"/>
    <x v="1"/>
    <s v="FUR-CH-10001215"/>
    <x v="0"/>
    <x v="11"/>
    <s v="Global Troy Executive Leather Low-Back Tilter"/>
    <n v="1603.136"/>
    <x v="5"/>
    <n v="100.196"/>
    <s v="No"/>
    <x v="0"/>
  </r>
  <r>
    <s v="CA-2019-132094"/>
    <d v="2019-08-26T00:00:00"/>
    <x v="0"/>
    <x v="7"/>
    <n v="8"/>
    <d v="2019-09-02T00:00:00"/>
    <x v="0"/>
    <s v="VG-21805"/>
    <s v="Vivek Grady"/>
    <x v="0"/>
    <s v="United States"/>
    <x v="5"/>
    <x v="5"/>
    <x v="0"/>
    <s v="OFF-AR-10004165"/>
    <x v="2"/>
    <x v="7"/>
    <s v="Binney &amp; Smith inkTank Erasable Pocket Highlighter, Chisel Tip, Yellow"/>
    <n v="5.4720000000000004"/>
    <x v="1"/>
    <n v="1.6415999999999999"/>
    <s v="No"/>
    <x v="0"/>
  </r>
  <r>
    <s v="CA-2019-132094"/>
    <d v="2019-08-26T00:00:00"/>
    <x v="0"/>
    <x v="7"/>
    <n v="8"/>
    <d v="2019-09-02T00:00:00"/>
    <x v="0"/>
    <s v="VG-21805"/>
    <s v="Vivek Grady"/>
    <x v="0"/>
    <s v="United States"/>
    <x v="5"/>
    <x v="5"/>
    <x v="0"/>
    <s v="TEC-AC-10001109"/>
    <x v="1"/>
    <x v="3"/>
    <s v="Logitech Trackman Marble Mouse"/>
    <n v="47.984000000000002"/>
    <x v="2"/>
    <n v="13.195600000000001"/>
    <s v="No"/>
    <x v="0"/>
  </r>
  <r>
    <s v="US-2019-100405"/>
    <d v="2019-08-26T00:00:00"/>
    <x v="0"/>
    <x v="7"/>
    <n v="8"/>
    <d v="2019-08-28T00:00:00"/>
    <x v="2"/>
    <s v="TS-21430"/>
    <s v="Tom Stivers"/>
    <x v="0"/>
    <s v="United States"/>
    <x v="1"/>
    <x v="1"/>
    <x v="1"/>
    <s v="OFF-AR-10000390"/>
    <x v="2"/>
    <x v="7"/>
    <s v="Newell Chalk Holder"/>
    <n v="8.26"/>
    <x v="2"/>
    <n v="3.7995999999999999"/>
    <s v="No"/>
    <x v="0"/>
  </r>
  <r>
    <s v="US-2019-127425"/>
    <d v="2019-08-26T00:00:00"/>
    <x v="0"/>
    <x v="7"/>
    <n v="8"/>
    <d v="2019-08-31T00:00:00"/>
    <x v="0"/>
    <s v="DR-12880"/>
    <s v="Dan Reichenbach"/>
    <x v="0"/>
    <s v="United States"/>
    <x v="20"/>
    <x v="12"/>
    <x v="0"/>
    <s v="TEC-PH-10003442"/>
    <x v="1"/>
    <x v="1"/>
    <s v="Samsung Replacement EH64AVFWE Premium Headset"/>
    <n v="33"/>
    <x v="6"/>
    <n v="8.25"/>
    <s v="No"/>
    <x v="0"/>
  </r>
  <r>
    <s v="US-2019-127425"/>
    <d v="2019-08-26T00:00:00"/>
    <x v="0"/>
    <x v="7"/>
    <n v="8"/>
    <d v="2019-08-31T00:00:00"/>
    <x v="0"/>
    <s v="DR-12880"/>
    <s v="Dan Reichenbach"/>
    <x v="0"/>
    <s v="United States"/>
    <x v="20"/>
    <x v="12"/>
    <x v="0"/>
    <s v="TEC-AC-10002800"/>
    <x v="1"/>
    <x v="3"/>
    <s v="Plantronics Audio 478 Stereo USB Headset"/>
    <n v="249.95"/>
    <x v="3"/>
    <n v="87.482500000000002"/>
    <s v="No"/>
    <x v="0"/>
  </r>
  <r>
    <s v="US-2019-163538"/>
    <d v="2019-08-26T00:00:00"/>
    <x v="0"/>
    <x v="7"/>
    <n v="8"/>
    <d v="2019-08-30T00:00:00"/>
    <x v="0"/>
    <s v="SS-20515"/>
    <s v="Shirley Schmidt"/>
    <x v="2"/>
    <s v="United States"/>
    <x v="9"/>
    <x v="7"/>
    <x v="2"/>
    <s v="TEC-AC-10002006"/>
    <x v="1"/>
    <x v="3"/>
    <s v="Memorex Micro Travel Drive 16 GB"/>
    <n v="47.97"/>
    <x v="1"/>
    <n v="14.870699999999999"/>
    <s v="No"/>
    <x v="0"/>
  </r>
  <r>
    <s v="CA-2019-114601"/>
    <d v="2019-08-26T00:00:00"/>
    <x v="0"/>
    <x v="7"/>
    <n v="8"/>
    <d v="2019-09-02T00:00:00"/>
    <x v="0"/>
    <s v="AA-10480"/>
    <s v="Andrew Allen"/>
    <x v="1"/>
    <s v="United States"/>
    <x v="92"/>
    <x v="25"/>
    <x v="2"/>
    <s v="OFF-PA-10000605"/>
    <x v="2"/>
    <x v="9"/>
    <s v="Xerox 1950"/>
    <n v="11.56"/>
    <x v="2"/>
    <n v="5.6643999999999997"/>
    <s v="No"/>
    <x v="2"/>
  </r>
  <r>
    <s v="CA-2019-114601"/>
    <d v="2019-08-26T00:00:00"/>
    <x v="0"/>
    <x v="7"/>
    <n v="8"/>
    <d v="2019-09-02T00:00:00"/>
    <x v="0"/>
    <s v="AA-10480"/>
    <s v="Andrew Allen"/>
    <x v="1"/>
    <s v="United States"/>
    <x v="92"/>
    <x v="25"/>
    <x v="2"/>
    <s v="TEC-PH-10002170"/>
    <x v="1"/>
    <x v="1"/>
    <s v="ClearSounds CSC500 Amplified Spirit Phone Corded phone"/>
    <n v="209.97"/>
    <x v="1"/>
    <n v="58.791600000000003"/>
    <s v="No"/>
    <x v="0"/>
  </r>
  <r>
    <s v="CA-2019-114601"/>
    <d v="2019-08-26T00:00:00"/>
    <x v="0"/>
    <x v="7"/>
    <n v="8"/>
    <d v="2019-09-02T00:00:00"/>
    <x v="0"/>
    <s v="AA-10480"/>
    <s v="Andrew Allen"/>
    <x v="1"/>
    <s v="United States"/>
    <x v="92"/>
    <x v="25"/>
    <x v="2"/>
    <s v="FUR-TA-10004147"/>
    <x v="0"/>
    <x v="4"/>
    <s v="Hon 4060 Series Tables"/>
    <n v="447.84"/>
    <x v="5"/>
    <n v="98.524799999999999"/>
    <s v="No"/>
    <x v="0"/>
  </r>
  <r>
    <s v="CA-2019-114601"/>
    <d v="2019-08-26T00:00:00"/>
    <x v="0"/>
    <x v="7"/>
    <n v="8"/>
    <d v="2019-09-02T00:00:00"/>
    <x v="0"/>
    <s v="AA-10480"/>
    <s v="Andrew Allen"/>
    <x v="1"/>
    <s v="United States"/>
    <x v="92"/>
    <x v="25"/>
    <x v="2"/>
    <s v="TEC-AC-10003911"/>
    <x v="1"/>
    <x v="3"/>
    <s v="NETGEAR AC1750 Dual Band Gigabit Smart WiFi Router"/>
    <n v="479.97"/>
    <x v="1"/>
    <n v="163.18979999999999"/>
    <s v="No"/>
    <x v="2"/>
  </r>
  <r>
    <s v="CA-2019-114601"/>
    <d v="2019-08-26T00:00:00"/>
    <x v="0"/>
    <x v="7"/>
    <n v="8"/>
    <d v="2019-09-02T00:00:00"/>
    <x v="0"/>
    <s v="AA-10480"/>
    <s v="Andrew Allen"/>
    <x v="1"/>
    <s v="United States"/>
    <x v="92"/>
    <x v="25"/>
    <x v="2"/>
    <s v="OFF-AR-10002578"/>
    <x v="2"/>
    <x v="7"/>
    <s v="Newell 335"/>
    <n v="8.64"/>
    <x v="1"/>
    <n v="2.5055999999999998"/>
    <s v="No"/>
    <x v="2"/>
  </r>
  <r>
    <s v="CA-2019-163174"/>
    <d v="2019-08-26T00:00:00"/>
    <x v="0"/>
    <x v="7"/>
    <n v="8"/>
    <d v="2019-08-30T00:00:00"/>
    <x v="0"/>
    <s v="XP-21865"/>
    <s v="Xylona Preis"/>
    <x v="1"/>
    <s v="United States"/>
    <x v="134"/>
    <x v="14"/>
    <x v="3"/>
    <s v="FUR-FU-10000308"/>
    <x v="0"/>
    <x v="8"/>
    <s v="Deflect-o Glass Clear Studded Chair Mats"/>
    <n v="186.54"/>
    <x v="1"/>
    <n v="41.038800000000002"/>
    <s v="No"/>
    <x v="2"/>
  </r>
  <r>
    <s v="US-2019-102141"/>
    <d v="2019-08-26T00:00:00"/>
    <x v="0"/>
    <x v="7"/>
    <n v="8"/>
    <d v="2019-08-31T00:00:00"/>
    <x v="0"/>
    <s v="KD-16615"/>
    <s v="Ken Dana"/>
    <x v="0"/>
    <s v="United States"/>
    <x v="20"/>
    <x v="12"/>
    <x v="0"/>
    <s v="OFF-BI-10001510"/>
    <x v="2"/>
    <x v="5"/>
    <s v="Deluxe Heavy-Duty Vinyl Round Ring Binder"/>
    <n v="146.68799999999999"/>
    <x v="9"/>
    <n v="45.84"/>
    <s v="No"/>
    <x v="2"/>
  </r>
  <r>
    <s v="CA-2019-160598"/>
    <d v="2019-08-26T00:00:00"/>
    <x v="0"/>
    <x v="7"/>
    <n v="8"/>
    <d v="2019-08-28T00:00:00"/>
    <x v="1"/>
    <s v="SV-20815"/>
    <s v="Stuart Van"/>
    <x v="0"/>
    <s v="United States"/>
    <x v="59"/>
    <x v="6"/>
    <x v="3"/>
    <s v="OFF-PA-10002319"/>
    <x v="2"/>
    <x v="9"/>
    <s v="Xerox 1944"/>
    <n v="31.007999999999999"/>
    <x v="0"/>
    <n v="11.240399999999999"/>
    <s v="No"/>
    <x v="2"/>
  </r>
  <r>
    <s v="US-2019-146710"/>
    <d v="2019-08-27T00:00:00"/>
    <x v="0"/>
    <x v="7"/>
    <n v="8"/>
    <d v="2019-09-01T00:00:00"/>
    <x v="0"/>
    <s v="SS-20875"/>
    <s v="Sung Shariari"/>
    <x v="1"/>
    <s v="United States"/>
    <x v="31"/>
    <x v="2"/>
    <x v="2"/>
    <s v="OFF-SU-10004498"/>
    <x v="2"/>
    <x v="16"/>
    <s v="Martin-Yale Premier Letter Opener"/>
    <n v="51.52"/>
    <x v="3"/>
    <n v="-10.948"/>
    <s v="No"/>
    <x v="0"/>
  </r>
  <r>
    <s v="US-2019-146710"/>
    <d v="2019-08-27T00:00:00"/>
    <x v="0"/>
    <x v="7"/>
    <n v="8"/>
    <d v="2019-09-01T00:00:00"/>
    <x v="0"/>
    <s v="SS-20875"/>
    <s v="Sung Shariari"/>
    <x v="1"/>
    <s v="United States"/>
    <x v="31"/>
    <x v="2"/>
    <x v="2"/>
    <s v="OFF-PA-10002615"/>
    <x v="2"/>
    <x v="9"/>
    <s v="Ampad Gold Fibre Wirebound Steno Books, 6&quot; x 9&quot;, Gregg Ruled"/>
    <n v="3.528"/>
    <x v="0"/>
    <n v="1.1466000000000001"/>
    <s v="No"/>
    <x v="2"/>
  </r>
  <r>
    <s v="US-2019-146710"/>
    <d v="2019-08-27T00:00:00"/>
    <x v="0"/>
    <x v="7"/>
    <n v="8"/>
    <d v="2019-09-01T00:00:00"/>
    <x v="0"/>
    <s v="SS-20875"/>
    <s v="Sung Shariari"/>
    <x v="1"/>
    <s v="United States"/>
    <x v="31"/>
    <x v="2"/>
    <x v="2"/>
    <s v="OFF-PA-10004971"/>
    <x v="2"/>
    <x v="9"/>
    <s v="Xerox 196"/>
    <n v="4.6239999999999997"/>
    <x v="0"/>
    <n v="1.6761999999999999"/>
    <s v="No"/>
    <x v="0"/>
  </r>
  <r>
    <s v="US-2019-146710"/>
    <d v="2019-08-27T00:00:00"/>
    <x v="0"/>
    <x v="7"/>
    <n v="8"/>
    <d v="2019-09-01T00:00:00"/>
    <x v="0"/>
    <s v="SS-20875"/>
    <s v="Sung Shariari"/>
    <x v="1"/>
    <s v="United States"/>
    <x v="31"/>
    <x v="2"/>
    <x v="2"/>
    <s v="OFF-SU-10004261"/>
    <x v="2"/>
    <x v="16"/>
    <s v="Fiskars 8&quot; Scissors, 2/Pack"/>
    <n v="55.167999999999999"/>
    <x v="5"/>
    <n v="6.2064000000000004"/>
    <s v="No"/>
    <x v="2"/>
  </r>
  <r>
    <s v="CA-2019-145982"/>
    <d v="2019-08-27T00:00:00"/>
    <x v="0"/>
    <x v="7"/>
    <n v="8"/>
    <d v="2019-09-01T00:00:00"/>
    <x v="2"/>
    <s v="TB-21055"/>
    <s v="Ted Butterfield"/>
    <x v="1"/>
    <s v="United States"/>
    <x v="206"/>
    <x v="26"/>
    <x v="0"/>
    <s v="OFF-PA-10000675"/>
    <x v="2"/>
    <x v="9"/>
    <s v="Xerox 1919"/>
    <n v="122.97"/>
    <x v="1"/>
    <n v="60.255299999999998"/>
    <s v="No"/>
    <x v="0"/>
  </r>
  <r>
    <s v="CA-2019-145982"/>
    <d v="2019-08-27T00:00:00"/>
    <x v="0"/>
    <x v="7"/>
    <n v="8"/>
    <d v="2019-09-01T00:00:00"/>
    <x v="2"/>
    <s v="TB-21055"/>
    <s v="Ted Butterfield"/>
    <x v="1"/>
    <s v="United States"/>
    <x v="206"/>
    <x v="26"/>
    <x v="0"/>
    <s v="FUR-TA-10001307"/>
    <x v="0"/>
    <x v="4"/>
    <s v="SAFCO PlanMaster Heigh-Adjustable Drafting Table Base, 43w x 30d x 30-37h, Black"/>
    <n v="244.61500000000001"/>
    <x v="0"/>
    <n v="20.966999999999999"/>
    <s v="No"/>
    <x v="0"/>
  </r>
  <r>
    <s v="CA-2019-145982"/>
    <d v="2019-08-27T00:00:00"/>
    <x v="0"/>
    <x v="7"/>
    <n v="8"/>
    <d v="2019-09-01T00:00:00"/>
    <x v="2"/>
    <s v="TB-21055"/>
    <s v="Ted Butterfield"/>
    <x v="1"/>
    <s v="United States"/>
    <x v="206"/>
    <x v="26"/>
    <x v="0"/>
    <s v="TEC-PH-10000011"/>
    <x v="1"/>
    <x v="1"/>
    <s v="PureGear Roll-On Screen Protector"/>
    <n v="59.97"/>
    <x v="1"/>
    <n v="28.785599999999999"/>
    <s v="No"/>
    <x v="0"/>
  </r>
  <r>
    <s v="CA-2019-145982"/>
    <d v="2019-08-27T00:00:00"/>
    <x v="0"/>
    <x v="7"/>
    <n v="8"/>
    <d v="2019-09-01T00:00:00"/>
    <x v="2"/>
    <s v="TB-21055"/>
    <s v="Ted Butterfield"/>
    <x v="1"/>
    <s v="United States"/>
    <x v="206"/>
    <x v="26"/>
    <x v="0"/>
    <s v="OFF-PA-10002666"/>
    <x v="2"/>
    <x v="9"/>
    <s v="Southworth 25% Cotton Linen-Finish Paper &amp; Envelopes"/>
    <n v="81.540000000000006"/>
    <x v="7"/>
    <n v="36.692999999999998"/>
    <s v="No"/>
    <x v="2"/>
  </r>
  <r>
    <s v="CA-2019-145982"/>
    <d v="2019-08-27T00:00:00"/>
    <x v="0"/>
    <x v="7"/>
    <n v="8"/>
    <d v="2019-09-01T00:00:00"/>
    <x v="2"/>
    <s v="TB-21055"/>
    <s v="Ted Butterfield"/>
    <x v="1"/>
    <s v="United States"/>
    <x v="206"/>
    <x v="26"/>
    <x v="0"/>
    <s v="OFF-FA-10000735"/>
    <x v="2"/>
    <x v="12"/>
    <s v="Staples"/>
    <n v="11.68"/>
    <x v="5"/>
    <n v="5.2560000000000002"/>
    <s v="No"/>
    <x v="0"/>
  </r>
  <r>
    <s v="CA-2019-145982"/>
    <d v="2019-08-27T00:00:00"/>
    <x v="0"/>
    <x v="7"/>
    <n v="8"/>
    <d v="2019-09-01T00:00:00"/>
    <x v="2"/>
    <s v="TB-21055"/>
    <s v="Ted Butterfield"/>
    <x v="1"/>
    <s v="United States"/>
    <x v="206"/>
    <x v="26"/>
    <x v="0"/>
    <s v="OFF-BI-10000174"/>
    <x v="2"/>
    <x v="5"/>
    <s v="Wilson Jones Clip &amp; Carry Folder Binder Tool for Ring Binders, Clear"/>
    <n v="29"/>
    <x v="3"/>
    <n v="13.92"/>
    <s v="No"/>
    <x v="0"/>
  </r>
  <r>
    <s v="CA-2019-117919"/>
    <d v="2019-08-27T00:00:00"/>
    <x v="0"/>
    <x v="7"/>
    <n v="8"/>
    <d v="2019-08-29T00:00:00"/>
    <x v="2"/>
    <s v="TB-21355"/>
    <s v="Todd Boyes"/>
    <x v="0"/>
    <s v="United States"/>
    <x v="35"/>
    <x v="2"/>
    <x v="2"/>
    <s v="OFF-ST-10003572"/>
    <x v="2"/>
    <x v="2"/>
    <s v="Portfile Personal File Boxes"/>
    <n v="14.16"/>
    <x v="0"/>
    <n v="1.0620000000000001"/>
    <s v="No"/>
    <x v="2"/>
  </r>
  <r>
    <s v="CA-2019-117919"/>
    <d v="2019-08-27T00:00:00"/>
    <x v="0"/>
    <x v="7"/>
    <n v="8"/>
    <d v="2019-08-29T00:00:00"/>
    <x v="2"/>
    <s v="TB-21355"/>
    <s v="Todd Boyes"/>
    <x v="0"/>
    <s v="United States"/>
    <x v="35"/>
    <x v="2"/>
    <x v="2"/>
    <s v="OFF-PA-10004353"/>
    <x v="2"/>
    <x v="9"/>
    <s v="Southworth 25% Cotton Premium Laser Paper and Envelopes"/>
    <n v="79.92"/>
    <x v="3"/>
    <n v="27.972000000000001"/>
    <s v="No"/>
    <x v="2"/>
  </r>
  <r>
    <s v="CA-2019-116764"/>
    <d v="2019-08-27T00:00:00"/>
    <x v="0"/>
    <x v="7"/>
    <n v="8"/>
    <d v="2019-09-02T00:00:00"/>
    <x v="0"/>
    <s v="EM-13825"/>
    <s v="Elizabeth Moffitt"/>
    <x v="0"/>
    <s v="United States"/>
    <x v="207"/>
    <x v="6"/>
    <x v="3"/>
    <s v="OFF-LA-10002473"/>
    <x v="2"/>
    <x v="14"/>
    <s v="Avery 484"/>
    <n v="9.2159999999999993"/>
    <x v="5"/>
    <n v="3.3408000000000002"/>
    <s v="No"/>
    <x v="2"/>
  </r>
  <r>
    <s v="US-2019-144211"/>
    <d v="2019-08-28T00:00:00"/>
    <x v="0"/>
    <x v="7"/>
    <n v="8"/>
    <d v="2019-09-02T00:00:00"/>
    <x v="0"/>
    <s v="CS-12130"/>
    <s v="Chad Sievert"/>
    <x v="1"/>
    <s v="United States"/>
    <x v="208"/>
    <x v="22"/>
    <x v="1"/>
    <s v="OFF-PA-10002246"/>
    <x v="2"/>
    <x v="9"/>
    <s v="Wirebound Four 2-3/4 x 5 Forms per Page, 400 Sets per Book"/>
    <n v="15.48"/>
    <x v="1"/>
    <n v="5.6115000000000004"/>
    <s v="No"/>
    <x v="0"/>
  </r>
  <r>
    <s v="US-2019-144211"/>
    <d v="2019-08-28T00:00:00"/>
    <x v="0"/>
    <x v="7"/>
    <n v="8"/>
    <d v="2019-09-02T00:00:00"/>
    <x v="0"/>
    <s v="CS-12130"/>
    <s v="Chad Sievert"/>
    <x v="1"/>
    <s v="United States"/>
    <x v="208"/>
    <x v="22"/>
    <x v="1"/>
    <s v="TEC-PH-10002890"/>
    <x v="1"/>
    <x v="1"/>
    <s v="AT&amp;T 17929 Lendline Telephone"/>
    <n v="108.57599999999999"/>
    <x v="1"/>
    <n v="8.1432000000000002"/>
    <s v="No"/>
    <x v="2"/>
  </r>
  <r>
    <s v="CA-2019-145303"/>
    <d v="2019-08-28T00:00:00"/>
    <x v="0"/>
    <x v="7"/>
    <n v="8"/>
    <d v="2019-08-31T00:00:00"/>
    <x v="1"/>
    <s v="TP-21415"/>
    <s v="Tom Prescott"/>
    <x v="1"/>
    <s v="United States"/>
    <x v="31"/>
    <x v="2"/>
    <x v="2"/>
    <s v="OFF-BI-10000050"/>
    <x v="2"/>
    <x v="5"/>
    <s v="Angle-D Binders with Locking Rings, Label Holders"/>
    <n v="13.14"/>
    <x v="7"/>
    <n v="-21.681000000000001"/>
    <s v="No"/>
    <x v="0"/>
  </r>
  <r>
    <s v="CA-2019-145303"/>
    <d v="2019-08-28T00:00:00"/>
    <x v="0"/>
    <x v="7"/>
    <n v="8"/>
    <d v="2019-08-31T00:00:00"/>
    <x v="1"/>
    <s v="TP-21415"/>
    <s v="Tom Prescott"/>
    <x v="1"/>
    <s v="United States"/>
    <x v="31"/>
    <x v="2"/>
    <x v="2"/>
    <s v="OFF-BI-10002414"/>
    <x v="2"/>
    <x v="5"/>
    <s v="GBC ProClick Spines for 32-Hole Punch"/>
    <n v="10.023999999999999"/>
    <x v="5"/>
    <n v="-16.5396"/>
    <s v="No"/>
    <x v="0"/>
  </r>
  <r>
    <s v="CA-2019-145303"/>
    <d v="2019-08-28T00:00:00"/>
    <x v="0"/>
    <x v="7"/>
    <n v="8"/>
    <d v="2019-08-31T00:00:00"/>
    <x v="1"/>
    <s v="TP-21415"/>
    <s v="Tom Prescott"/>
    <x v="1"/>
    <s v="United States"/>
    <x v="31"/>
    <x v="2"/>
    <x v="2"/>
    <s v="FUR-BO-10003159"/>
    <x v="0"/>
    <x v="0"/>
    <s v="Sauder Camden County Collection Libraries, Planked Cherry Finish"/>
    <n v="156.37280000000001"/>
    <x v="2"/>
    <n v="-52.890799999999999"/>
    <s v="No"/>
    <x v="2"/>
  </r>
  <r>
    <s v="CA-2019-137652"/>
    <d v="2019-08-28T00:00:00"/>
    <x v="0"/>
    <x v="7"/>
    <n v="8"/>
    <d v="2019-08-30T00:00:00"/>
    <x v="1"/>
    <s v="EB-13750"/>
    <s v="Edward Becker"/>
    <x v="0"/>
    <s v="United States"/>
    <x v="121"/>
    <x v="8"/>
    <x v="0"/>
    <s v="OFF-BI-10004099"/>
    <x v="2"/>
    <x v="5"/>
    <s v="GBC VeloBinder Strips"/>
    <n v="18.431999999999999"/>
    <x v="9"/>
    <n v="-12.288"/>
    <s v="No"/>
    <x v="2"/>
  </r>
  <r>
    <s v="CA-2019-158568"/>
    <d v="2019-08-29T00:00:00"/>
    <x v="0"/>
    <x v="7"/>
    <n v="8"/>
    <d v="2019-09-02T00:00:00"/>
    <x v="0"/>
    <s v="RB-19465"/>
    <s v="Rick Bensley"/>
    <x v="2"/>
    <s v="United States"/>
    <x v="29"/>
    <x v="17"/>
    <x v="2"/>
    <s v="OFF-PA-10003256"/>
    <x v="2"/>
    <x v="9"/>
    <s v="Avery Personal Creations Heavyweight Cards"/>
    <n v="64.623999999999995"/>
    <x v="4"/>
    <n v="22.618400000000001"/>
    <s v="No"/>
    <x v="2"/>
  </r>
  <r>
    <s v="CA-2019-158568"/>
    <d v="2019-08-29T00:00:00"/>
    <x v="0"/>
    <x v="7"/>
    <n v="8"/>
    <d v="2019-09-02T00:00:00"/>
    <x v="0"/>
    <s v="RB-19465"/>
    <s v="Rick Bensley"/>
    <x v="2"/>
    <s v="United States"/>
    <x v="29"/>
    <x v="17"/>
    <x v="2"/>
    <s v="TEC-AC-10001767"/>
    <x v="1"/>
    <x v="3"/>
    <s v="SanDisk Ultra 64 GB MicroSDHC Class 10 Memory Card"/>
    <n v="95.975999999999999"/>
    <x v="1"/>
    <n v="-10.7973"/>
    <s v="No"/>
    <x v="2"/>
  </r>
  <r>
    <s v="CA-2019-158568"/>
    <d v="2019-08-29T00:00:00"/>
    <x v="0"/>
    <x v="7"/>
    <n v="8"/>
    <d v="2019-09-02T00:00:00"/>
    <x v="0"/>
    <s v="RB-19465"/>
    <s v="Rick Bensley"/>
    <x v="2"/>
    <s v="United States"/>
    <x v="29"/>
    <x v="17"/>
    <x v="2"/>
    <s v="OFF-BI-10002609"/>
    <x v="2"/>
    <x v="5"/>
    <s v="Avery Hidden Tab Dividers for Binding Systems"/>
    <n v="1.788"/>
    <x v="1"/>
    <n v="-3.0396000000000001"/>
    <s v="No"/>
    <x v="1"/>
  </r>
  <r>
    <s v="CA-2019-161207"/>
    <d v="2019-08-29T00:00:00"/>
    <x v="0"/>
    <x v="7"/>
    <n v="8"/>
    <d v="2019-09-03T00:00:00"/>
    <x v="0"/>
    <s v="AB-10060"/>
    <s v="Adam Bellavance"/>
    <x v="2"/>
    <s v="United States"/>
    <x v="17"/>
    <x v="13"/>
    <x v="0"/>
    <s v="OFF-SU-10000381"/>
    <x v="2"/>
    <x v="16"/>
    <s v="Acme Forged Steel Scissors with Black Enamel Handles"/>
    <n v="27.93"/>
    <x v="1"/>
    <n v="8.0997000000000003"/>
    <s v="No"/>
    <x v="1"/>
  </r>
  <r>
    <s v="CA-2019-128727"/>
    <d v="2019-08-29T00:00:00"/>
    <x v="0"/>
    <x v="7"/>
    <n v="8"/>
    <d v="2019-09-04T00:00:00"/>
    <x v="0"/>
    <s v="MO-17800"/>
    <s v="Meg O'Connel"/>
    <x v="2"/>
    <s v="United States"/>
    <x v="20"/>
    <x v="12"/>
    <x v="0"/>
    <s v="TEC-PH-10003442"/>
    <x v="1"/>
    <x v="1"/>
    <s v="Samsung Replacement EH64AVFWE Premium Headset"/>
    <n v="22"/>
    <x v="5"/>
    <n v="5.5"/>
    <s v="No"/>
    <x v="0"/>
  </r>
  <r>
    <s v="CA-2019-159912"/>
    <d v="2019-08-29T00:00:00"/>
    <x v="0"/>
    <x v="7"/>
    <n v="8"/>
    <d v="2019-09-03T00:00:00"/>
    <x v="0"/>
    <s v="GB-14530"/>
    <s v="George Bell"/>
    <x v="0"/>
    <s v="United States"/>
    <x v="5"/>
    <x v="5"/>
    <x v="0"/>
    <s v="FUR-TA-10004152"/>
    <x v="0"/>
    <x v="4"/>
    <s v="Barricks 18&quot; x 48&quot; Non-Folding Utility Table with Bottom Storage Shelf"/>
    <n v="241.92"/>
    <x v="5"/>
    <n v="-56.448"/>
    <s v="No"/>
    <x v="2"/>
  </r>
  <r>
    <s v="CA-2019-159912"/>
    <d v="2019-08-29T00:00:00"/>
    <x v="0"/>
    <x v="7"/>
    <n v="8"/>
    <d v="2019-09-03T00:00:00"/>
    <x v="0"/>
    <s v="GB-14530"/>
    <s v="George Bell"/>
    <x v="0"/>
    <s v="United States"/>
    <x v="5"/>
    <x v="5"/>
    <x v="0"/>
    <s v="FUR-BO-10002853"/>
    <x v="0"/>
    <x v="0"/>
    <s v="O'Sullivan 5-Shelf Heavy-Duty Bookcases"/>
    <n v="163.88"/>
    <x v="5"/>
    <n v="-81.94"/>
    <s v="No"/>
    <x v="1"/>
  </r>
  <r>
    <s v="CA-2019-159912"/>
    <d v="2019-08-29T00:00:00"/>
    <x v="0"/>
    <x v="7"/>
    <n v="8"/>
    <d v="2019-09-03T00:00:00"/>
    <x v="0"/>
    <s v="GB-14530"/>
    <s v="George Bell"/>
    <x v="0"/>
    <s v="United States"/>
    <x v="5"/>
    <x v="5"/>
    <x v="0"/>
    <s v="OFF-BI-10002071"/>
    <x v="2"/>
    <x v="5"/>
    <s v="Fellowes Black Plastic Comb Bindings"/>
    <n v="3.4860000000000002"/>
    <x v="2"/>
    <n v="-2.7888000000000002"/>
    <s v="No"/>
    <x v="0"/>
  </r>
  <r>
    <s v="CA-2019-159912"/>
    <d v="2019-08-29T00:00:00"/>
    <x v="0"/>
    <x v="7"/>
    <n v="8"/>
    <d v="2019-09-03T00:00:00"/>
    <x v="0"/>
    <s v="GB-14530"/>
    <s v="George Bell"/>
    <x v="0"/>
    <s v="United States"/>
    <x v="5"/>
    <x v="5"/>
    <x v="0"/>
    <s v="OFF-FA-10000053"/>
    <x v="2"/>
    <x v="12"/>
    <s v="Revere Boxed Rubber Bands by Revere"/>
    <n v="10.584"/>
    <x v="4"/>
    <n v="-2.3814000000000002"/>
    <s v="No"/>
    <x v="0"/>
  </r>
  <r>
    <s v="US-2019-141544"/>
    <d v="2019-08-30T00:00:00"/>
    <x v="0"/>
    <x v="7"/>
    <n v="8"/>
    <d v="2019-09-01T00:00:00"/>
    <x v="1"/>
    <s v="PO-18850"/>
    <s v="Patrick O'Brill"/>
    <x v="1"/>
    <s v="United States"/>
    <x v="5"/>
    <x v="5"/>
    <x v="0"/>
    <s v="TEC-PH-10003645"/>
    <x v="1"/>
    <x v="1"/>
    <s v="Aastra 57i VoIP phone"/>
    <n v="290.89800000000002"/>
    <x v="1"/>
    <n v="-67.876199999999997"/>
    <s v="No"/>
    <x v="2"/>
  </r>
  <r>
    <s v="US-2019-141544"/>
    <d v="2019-08-30T00:00:00"/>
    <x v="0"/>
    <x v="7"/>
    <n v="8"/>
    <d v="2019-09-01T00:00:00"/>
    <x v="1"/>
    <s v="PO-18850"/>
    <s v="Patrick O'Brill"/>
    <x v="1"/>
    <s v="United States"/>
    <x v="5"/>
    <x v="5"/>
    <x v="0"/>
    <s v="OFF-ST-10000675"/>
    <x v="2"/>
    <x v="2"/>
    <s v="File Shuttle II and Handi-File, Black"/>
    <n v="54.223999999999997"/>
    <x v="2"/>
    <n v="3.3889999999999998"/>
    <s v="No"/>
    <x v="1"/>
  </r>
  <r>
    <s v="US-2019-141544"/>
    <d v="2019-08-30T00:00:00"/>
    <x v="0"/>
    <x v="7"/>
    <n v="8"/>
    <d v="2019-09-01T00:00:00"/>
    <x v="1"/>
    <s v="PO-18850"/>
    <s v="Patrick O'Brill"/>
    <x v="1"/>
    <s v="United States"/>
    <x v="5"/>
    <x v="5"/>
    <x v="0"/>
    <s v="FUR-CH-10003312"/>
    <x v="0"/>
    <x v="11"/>
    <s v="Hon 2090 “Pillow Soft” Series Mid Back Swivel/Tilt Chairs"/>
    <n v="786.74400000000003"/>
    <x v="5"/>
    <n v="-258.5016"/>
    <s v="No"/>
    <x v="2"/>
  </r>
  <r>
    <s v="US-2019-141544"/>
    <d v="2019-08-30T00:00:00"/>
    <x v="0"/>
    <x v="7"/>
    <n v="8"/>
    <d v="2019-09-01T00:00:00"/>
    <x v="1"/>
    <s v="PO-18850"/>
    <s v="Patrick O'Brill"/>
    <x v="1"/>
    <s v="United States"/>
    <x v="5"/>
    <x v="5"/>
    <x v="0"/>
    <s v="OFF-LA-10001074"/>
    <x v="2"/>
    <x v="14"/>
    <s v="Round Specialty Laser Printer Labels"/>
    <n v="100.24"/>
    <x v="11"/>
    <n v="33.831000000000003"/>
    <s v="No"/>
    <x v="1"/>
  </r>
  <r>
    <s v="US-2019-141544"/>
    <d v="2019-08-30T00:00:00"/>
    <x v="0"/>
    <x v="7"/>
    <n v="8"/>
    <d v="2019-09-01T00:00:00"/>
    <x v="1"/>
    <s v="PO-18850"/>
    <s v="Patrick O'Brill"/>
    <x v="1"/>
    <s v="United States"/>
    <x v="5"/>
    <x v="5"/>
    <x v="0"/>
    <s v="OFF-BI-10001524"/>
    <x v="2"/>
    <x v="5"/>
    <s v="GBC Premium Transparent Covers with Diagonal Lined Pattern"/>
    <n v="37.764000000000003"/>
    <x v="6"/>
    <n v="-27.6936"/>
    <s v="No"/>
    <x v="0"/>
  </r>
  <r>
    <s v="CA-2019-165995"/>
    <d v="2019-08-30T00:00:00"/>
    <x v="0"/>
    <x v="7"/>
    <n v="8"/>
    <d v="2019-09-06T00:00:00"/>
    <x v="0"/>
    <s v="BG-11740"/>
    <s v="Bruce Geld"/>
    <x v="1"/>
    <s v="United States"/>
    <x v="1"/>
    <x v="1"/>
    <x v="1"/>
    <s v="FUR-FU-10000672"/>
    <x v="0"/>
    <x v="8"/>
    <s v="Executive Impressions 10&quot; Spectator Wall Clock"/>
    <n v="47.04"/>
    <x v="5"/>
    <n v="15.993600000000001"/>
    <s v="No"/>
    <x v="0"/>
  </r>
  <r>
    <s v="CA-2019-165995"/>
    <d v="2019-08-30T00:00:00"/>
    <x v="0"/>
    <x v="7"/>
    <n v="8"/>
    <d v="2019-09-06T00:00:00"/>
    <x v="0"/>
    <s v="BG-11740"/>
    <s v="Bruce Geld"/>
    <x v="1"/>
    <s v="United States"/>
    <x v="1"/>
    <x v="1"/>
    <x v="1"/>
    <s v="TEC-PH-10004908"/>
    <x v="1"/>
    <x v="1"/>
    <s v="Panasonic KX TS3282W Corded phone"/>
    <n v="339.96"/>
    <x v="3"/>
    <n v="42.494999999999997"/>
    <s v="No"/>
    <x v="0"/>
  </r>
  <r>
    <s v="CA-2019-117408"/>
    <d v="2019-08-31T00:00:00"/>
    <x v="0"/>
    <x v="7"/>
    <n v="8"/>
    <d v="2019-09-06T00:00:00"/>
    <x v="0"/>
    <s v="TP-21130"/>
    <s v="Theone Pippenger"/>
    <x v="1"/>
    <s v="United States"/>
    <x v="209"/>
    <x v="2"/>
    <x v="2"/>
    <s v="OFF-ST-10001580"/>
    <x v="2"/>
    <x v="2"/>
    <s v="Super Decoflex Portable Personal File"/>
    <n v="23.968"/>
    <x v="2"/>
    <n v="2.3967999999999998"/>
    <s v="No"/>
    <x v="1"/>
  </r>
  <r>
    <s v="CA-2019-129714"/>
    <d v="2019-09-01T00:00:00"/>
    <x v="0"/>
    <x v="8"/>
    <n v="9"/>
    <d v="2019-09-03T00:00:00"/>
    <x v="1"/>
    <s v="AB-10060"/>
    <s v="Adam Bellavance"/>
    <x v="2"/>
    <s v="United States"/>
    <x v="20"/>
    <x v="12"/>
    <x v="0"/>
    <s v="TEC-AC-10000290"/>
    <x v="1"/>
    <x v="3"/>
    <s v="Sabrent 4-Port USB 2.0 Hub"/>
    <n v="6.79"/>
    <x v="0"/>
    <n v="2.3086000000000002"/>
    <s v="No"/>
    <x v="1"/>
  </r>
  <r>
    <s v="CA-2019-129714"/>
    <d v="2019-09-01T00:00:00"/>
    <x v="0"/>
    <x v="8"/>
    <n v="9"/>
    <d v="2019-09-03T00:00:00"/>
    <x v="1"/>
    <s v="AB-10060"/>
    <s v="Adam Bellavance"/>
    <x v="2"/>
    <s v="United States"/>
    <x v="20"/>
    <x v="12"/>
    <x v="0"/>
    <s v="OFF-PA-10001970"/>
    <x v="2"/>
    <x v="9"/>
    <s v="Xerox 1881"/>
    <n v="24.56"/>
    <x v="2"/>
    <n v="11.543200000000001"/>
    <s v="No"/>
    <x v="0"/>
  </r>
  <r>
    <s v="CA-2019-129714"/>
    <d v="2019-09-01T00:00:00"/>
    <x v="0"/>
    <x v="8"/>
    <n v="9"/>
    <d v="2019-09-03T00:00:00"/>
    <x v="1"/>
    <s v="AB-10060"/>
    <s v="Adam Bellavance"/>
    <x v="2"/>
    <s v="United States"/>
    <x v="20"/>
    <x v="12"/>
    <x v="0"/>
    <s v="OFF-BI-10002160"/>
    <x v="2"/>
    <x v="5"/>
    <s v="Acco Hanging Data Binders"/>
    <n v="3.048"/>
    <x v="0"/>
    <n v="1.0668"/>
    <s v="No"/>
    <x v="1"/>
  </r>
  <r>
    <s v="CA-2019-129714"/>
    <d v="2019-09-01T00:00:00"/>
    <x v="0"/>
    <x v="8"/>
    <n v="9"/>
    <d v="2019-09-03T00:00:00"/>
    <x v="1"/>
    <s v="AB-10060"/>
    <s v="Adam Bellavance"/>
    <x v="2"/>
    <s v="United States"/>
    <x v="20"/>
    <x v="12"/>
    <x v="0"/>
    <s v="OFF-PA-10001970"/>
    <x v="2"/>
    <x v="9"/>
    <s v="Xerox 1881"/>
    <n v="49.12"/>
    <x v="5"/>
    <n v="23.086400000000001"/>
    <s v="No"/>
    <x v="2"/>
  </r>
  <r>
    <s v="CA-2019-129714"/>
    <d v="2019-09-01T00:00:00"/>
    <x v="0"/>
    <x v="8"/>
    <n v="9"/>
    <d v="2019-09-03T00:00:00"/>
    <x v="1"/>
    <s v="AB-10060"/>
    <s v="Adam Bellavance"/>
    <x v="2"/>
    <s v="United States"/>
    <x v="20"/>
    <x v="12"/>
    <x v="0"/>
    <s v="OFF-BI-10004995"/>
    <x v="2"/>
    <x v="5"/>
    <s v="GBC DocuBind P400 Electric Binding System"/>
    <n v="4355.1679999999997"/>
    <x v="5"/>
    <n v="1415.4295999999999"/>
    <s v="No"/>
    <x v="1"/>
  </r>
  <r>
    <s v="CA-2019-120859"/>
    <d v="2019-09-01T00:00:00"/>
    <x v="0"/>
    <x v="8"/>
    <n v="9"/>
    <d v="2019-09-04T00:00:00"/>
    <x v="1"/>
    <s v="CV-12805"/>
    <s v="Cynthia Voltz"/>
    <x v="0"/>
    <s v="United States"/>
    <x v="28"/>
    <x v="1"/>
    <x v="1"/>
    <s v="OFF-EN-10001335"/>
    <x v="2"/>
    <x v="10"/>
    <s v="White Business Envelopes with Contemporary Seam, Recycled White Business Envelopes"/>
    <n v="21.88"/>
    <x v="2"/>
    <n v="10.94"/>
    <s v="No"/>
    <x v="0"/>
  </r>
  <r>
    <s v="CA-2019-155481"/>
    <d v="2019-09-01T00:00:00"/>
    <x v="0"/>
    <x v="8"/>
    <n v="9"/>
    <d v="2019-09-05T00:00:00"/>
    <x v="0"/>
    <s v="DK-13225"/>
    <s v="Dean Katz"/>
    <x v="0"/>
    <s v="United States"/>
    <x v="5"/>
    <x v="5"/>
    <x v="0"/>
    <s v="OFF-PA-10004675"/>
    <x v="2"/>
    <x v="9"/>
    <s v="Telephone Message Books with Fax/Mobile Section, 5 1/2&quot; x 3 3/16&quot;"/>
    <n v="30.48"/>
    <x v="6"/>
    <n v="9.9060000000000006"/>
    <s v="No"/>
    <x v="0"/>
  </r>
  <r>
    <s v="CA-2019-155481"/>
    <d v="2019-09-01T00:00:00"/>
    <x v="0"/>
    <x v="8"/>
    <n v="9"/>
    <d v="2019-09-05T00:00:00"/>
    <x v="0"/>
    <s v="DK-13225"/>
    <s v="Dean Katz"/>
    <x v="0"/>
    <s v="United States"/>
    <x v="5"/>
    <x v="5"/>
    <x v="0"/>
    <s v="TEC-PH-10002293"/>
    <x v="1"/>
    <x v="1"/>
    <s v="Anker 36W 4-Port USB Wall Charger Travel Power Adapter for iPhone 5s 5c 5"/>
    <n v="23.988"/>
    <x v="2"/>
    <n v="-4.7976000000000001"/>
    <s v="No"/>
    <x v="1"/>
  </r>
  <r>
    <s v="CA-2019-155481"/>
    <d v="2019-09-01T00:00:00"/>
    <x v="0"/>
    <x v="8"/>
    <n v="9"/>
    <d v="2019-09-05T00:00:00"/>
    <x v="0"/>
    <s v="DK-13225"/>
    <s v="Dean Katz"/>
    <x v="0"/>
    <s v="United States"/>
    <x v="5"/>
    <x v="5"/>
    <x v="0"/>
    <s v="OFF-FA-10002780"/>
    <x v="2"/>
    <x v="12"/>
    <s v="Staples"/>
    <n v="16.687999999999999"/>
    <x v="4"/>
    <n v="5.4236000000000004"/>
    <s v="No"/>
    <x v="2"/>
  </r>
  <r>
    <s v="CA-2019-151561"/>
    <d v="2019-09-01T00:00:00"/>
    <x v="0"/>
    <x v="8"/>
    <n v="9"/>
    <d v="2019-09-07T00:00:00"/>
    <x v="0"/>
    <s v="PG-18820"/>
    <s v="Patrick Gardner"/>
    <x v="1"/>
    <s v="United States"/>
    <x v="20"/>
    <x v="12"/>
    <x v="0"/>
    <s v="TEC-AC-10001432"/>
    <x v="1"/>
    <x v="3"/>
    <s v="Enermax Aurora Lite Keyboard"/>
    <n v="468.9"/>
    <x v="6"/>
    <n v="206.316"/>
    <s v="No"/>
    <x v="2"/>
  </r>
  <r>
    <s v="CA-2019-151561"/>
    <d v="2019-09-01T00:00:00"/>
    <x v="0"/>
    <x v="8"/>
    <n v="9"/>
    <d v="2019-09-07T00:00:00"/>
    <x v="0"/>
    <s v="PG-18820"/>
    <s v="Patrick Gardner"/>
    <x v="1"/>
    <s v="United States"/>
    <x v="20"/>
    <x v="12"/>
    <x v="0"/>
    <s v="TEC-AC-10003399"/>
    <x v="1"/>
    <x v="3"/>
    <s v="Memorex Mini Travel Drive 64 GB USB 2.0 Flash Drive"/>
    <n v="72.48"/>
    <x v="2"/>
    <n v="30.441600000000001"/>
    <s v="No"/>
    <x v="1"/>
  </r>
  <r>
    <s v="CA-2019-151561"/>
    <d v="2019-09-01T00:00:00"/>
    <x v="0"/>
    <x v="8"/>
    <n v="9"/>
    <d v="2019-09-07T00:00:00"/>
    <x v="0"/>
    <s v="PG-18820"/>
    <s v="Patrick Gardner"/>
    <x v="1"/>
    <s v="United States"/>
    <x v="20"/>
    <x v="12"/>
    <x v="0"/>
    <s v="OFF-SU-10001574"/>
    <x v="2"/>
    <x v="16"/>
    <s v="Acme Value Line Scissors"/>
    <n v="10.95"/>
    <x v="1"/>
    <n v="3.2850000000000001"/>
    <s v="No"/>
    <x v="0"/>
  </r>
  <r>
    <s v="CA-2019-151561"/>
    <d v="2019-09-01T00:00:00"/>
    <x v="0"/>
    <x v="8"/>
    <n v="9"/>
    <d v="2019-09-07T00:00:00"/>
    <x v="0"/>
    <s v="PG-18820"/>
    <s v="Patrick Gardner"/>
    <x v="1"/>
    <s v="United States"/>
    <x v="20"/>
    <x v="12"/>
    <x v="0"/>
    <s v="FUR-FU-10004864"/>
    <x v="0"/>
    <x v="8"/>
    <s v="Howard Miller 14-1/2&quot; Diameter Chrome Round Wall Clock"/>
    <n v="191.82"/>
    <x v="1"/>
    <n v="61.382399999999997"/>
    <s v="No"/>
    <x v="2"/>
  </r>
  <r>
    <s v="CA-2019-116526"/>
    <d v="2019-09-01T00:00:00"/>
    <x v="0"/>
    <x v="8"/>
    <n v="9"/>
    <d v="2019-09-05T00:00:00"/>
    <x v="0"/>
    <s v="JA-15970"/>
    <s v="Joseph Airdo"/>
    <x v="1"/>
    <s v="United States"/>
    <x v="92"/>
    <x v="25"/>
    <x v="2"/>
    <s v="OFF-BI-10004728"/>
    <x v="2"/>
    <x v="5"/>
    <s v="Wilson Jones Turn Tabs Binder Tool for Ring Binders"/>
    <n v="24.1"/>
    <x v="3"/>
    <n v="11.086"/>
    <s v="No"/>
    <x v="2"/>
  </r>
  <r>
    <s v="CA-2019-116526"/>
    <d v="2019-09-01T00:00:00"/>
    <x v="0"/>
    <x v="8"/>
    <n v="9"/>
    <d v="2019-09-05T00:00:00"/>
    <x v="0"/>
    <s v="JA-15970"/>
    <s v="Joseph Airdo"/>
    <x v="1"/>
    <s v="United States"/>
    <x v="92"/>
    <x v="25"/>
    <x v="2"/>
    <s v="TEC-PH-10002365"/>
    <x v="1"/>
    <x v="1"/>
    <s v="Belkin Grip Candy Sheer Case / Cover for iPhone 5 and 5S"/>
    <n v="8.7799999999999994"/>
    <x v="0"/>
    <n v="2.2827999999999999"/>
    <s v="No"/>
    <x v="2"/>
  </r>
  <r>
    <s v="CA-2019-116526"/>
    <d v="2019-09-01T00:00:00"/>
    <x v="0"/>
    <x v="8"/>
    <n v="9"/>
    <d v="2019-09-05T00:00:00"/>
    <x v="0"/>
    <s v="JA-15970"/>
    <s v="Joseph Airdo"/>
    <x v="1"/>
    <s v="United States"/>
    <x v="92"/>
    <x v="25"/>
    <x v="2"/>
    <s v="OFF-AP-10002457"/>
    <x v="2"/>
    <x v="13"/>
    <s v="Eureka The Boss Plus 12-Amp Hard Box Upright Vacuum, Red"/>
    <n v="376.74"/>
    <x v="5"/>
    <n v="71.162000000000006"/>
    <s v="No"/>
    <x v="0"/>
  </r>
  <r>
    <s v="CA-2019-116526"/>
    <d v="2019-09-01T00:00:00"/>
    <x v="0"/>
    <x v="8"/>
    <n v="9"/>
    <d v="2019-09-05T00:00:00"/>
    <x v="0"/>
    <s v="JA-15970"/>
    <s v="Joseph Airdo"/>
    <x v="1"/>
    <s v="United States"/>
    <x v="92"/>
    <x v="25"/>
    <x v="2"/>
    <s v="OFF-BI-10000320"/>
    <x v="2"/>
    <x v="5"/>
    <s v="GBC Plastic Binding Combs"/>
    <n v="29.52"/>
    <x v="5"/>
    <n v="14.4648"/>
    <s v="No"/>
    <x v="0"/>
  </r>
  <r>
    <s v="CA-2019-116526"/>
    <d v="2019-09-01T00:00:00"/>
    <x v="0"/>
    <x v="8"/>
    <n v="9"/>
    <d v="2019-09-05T00:00:00"/>
    <x v="0"/>
    <s v="JA-15970"/>
    <s v="Joseph Airdo"/>
    <x v="1"/>
    <s v="United States"/>
    <x v="92"/>
    <x v="25"/>
    <x v="2"/>
    <s v="OFF-AR-10004999"/>
    <x v="2"/>
    <x v="7"/>
    <s v="Newell 315"/>
    <n v="11.96"/>
    <x v="2"/>
    <n v="2.99"/>
    <s v="No"/>
    <x v="2"/>
  </r>
  <r>
    <s v="CA-2019-116526"/>
    <d v="2019-09-01T00:00:00"/>
    <x v="0"/>
    <x v="8"/>
    <n v="9"/>
    <d v="2019-09-05T00:00:00"/>
    <x v="0"/>
    <s v="JA-15970"/>
    <s v="Joseph Airdo"/>
    <x v="1"/>
    <s v="United States"/>
    <x v="92"/>
    <x v="25"/>
    <x v="2"/>
    <s v="OFF-BI-10001116"/>
    <x v="2"/>
    <x v="5"/>
    <s v="Wilson Jones 1&quot; Hanging DublLock Ring Binders"/>
    <n v="26.4"/>
    <x v="3"/>
    <n v="12.672000000000001"/>
    <s v="No"/>
    <x v="0"/>
  </r>
  <r>
    <s v="CA-2019-124583"/>
    <d v="2019-09-01T00:00:00"/>
    <x v="0"/>
    <x v="8"/>
    <n v="9"/>
    <d v="2019-09-03T00:00:00"/>
    <x v="2"/>
    <s v="LB-16795"/>
    <s v="Laurel Beltran"/>
    <x v="2"/>
    <s v="United States"/>
    <x v="210"/>
    <x v="1"/>
    <x v="1"/>
    <s v="OFF-EN-10002500"/>
    <x v="2"/>
    <x v="10"/>
    <s v="Globe Weis Peel &amp; Seel First Class Envelopes"/>
    <n v="12.78"/>
    <x v="0"/>
    <n v="5.7510000000000003"/>
    <s v="No"/>
    <x v="0"/>
  </r>
  <r>
    <s v="CA-2019-130407"/>
    <d v="2019-09-02T00:00:00"/>
    <x v="0"/>
    <x v="8"/>
    <n v="9"/>
    <d v="2019-09-06T00:00:00"/>
    <x v="0"/>
    <s v="KD-16270"/>
    <s v="Karen Daniels"/>
    <x v="1"/>
    <s v="United States"/>
    <x v="20"/>
    <x v="12"/>
    <x v="0"/>
    <s v="OFF-AR-10002240"/>
    <x v="2"/>
    <x v="7"/>
    <s v="Panasonic KP-150 Electric Pencil Sharpener"/>
    <n v="75.48"/>
    <x v="2"/>
    <n v="19.6248"/>
    <s v="No"/>
    <x v="0"/>
  </r>
  <r>
    <s v="CA-2019-130407"/>
    <d v="2019-09-02T00:00:00"/>
    <x v="0"/>
    <x v="8"/>
    <n v="9"/>
    <d v="2019-09-06T00:00:00"/>
    <x v="0"/>
    <s v="KD-16270"/>
    <s v="Karen Daniels"/>
    <x v="1"/>
    <s v="United States"/>
    <x v="20"/>
    <x v="12"/>
    <x v="0"/>
    <s v="FUR-FU-10001967"/>
    <x v="0"/>
    <x v="8"/>
    <s v="Telescoping Adjustable Floor Lamp"/>
    <n v="39.979999999999997"/>
    <x v="2"/>
    <n v="9.9949999999999992"/>
    <s v="No"/>
    <x v="2"/>
  </r>
  <r>
    <s v="CA-2019-116540"/>
    <d v="2019-09-02T00:00:00"/>
    <x v="0"/>
    <x v="8"/>
    <n v="9"/>
    <d v="2019-09-02T00:00:00"/>
    <x v="3"/>
    <s v="SS-20590"/>
    <s v="Sonia Sunley"/>
    <x v="1"/>
    <s v="United States"/>
    <x v="211"/>
    <x v="7"/>
    <x v="2"/>
    <s v="OFF-FA-10002676"/>
    <x v="2"/>
    <x v="12"/>
    <s v="Colored Push Pins"/>
    <n v="1.81"/>
    <x v="0"/>
    <n v="0.65159999999999996"/>
    <s v="No"/>
    <x v="0"/>
  </r>
  <r>
    <s v="CA-2019-116540"/>
    <d v="2019-09-02T00:00:00"/>
    <x v="0"/>
    <x v="8"/>
    <n v="9"/>
    <d v="2019-09-02T00:00:00"/>
    <x v="3"/>
    <s v="SS-20590"/>
    <s v="Sonia Sunley"/>
    <x v="1"/>
    <s v="United States"/>
    <x v="211"/>
    <x v="7"/>
    <x v="2"/>
    <s v="OFF-BI-10004970"/>
    <x v="2"/>
    <x v="5"/>
    <s v="ACCOHIDE 3-Ring Binder, Blue, 1&quot;"/>
    <n v="8.26"/>
    <x v="2"/>
    <n v="3.8822000000000001"/>
    <s v="No"/>
    <x v="1"/>
  </r>
  <r>
    <s v="CA-2019-113096"/>
    <d v="2019-09-02T00:00:00"/>
    <x v="0"/>
    <x v="8"/>
    <n v="9"/>
    <d v="2019-09-04T00:00:00"/>
    <x v="1"/>
    <s v="SZ-20035"/>
    <s v="Sam Zeldin"/>
    <x v="2"/>
    <s v="United States"/>
    <x v="28"/>
    <x v="1"/>
    <x v="1"/>
    <s v="OFF-ST-10003455"/>
    <x v="2"/>
    <x v="2"/>
    <s v="Tenex File Box, Personal Filing Tote with Lid, Black"/>
    <n v="46.53"/>
    <x v="1"/>
    <n v="12.097799999999999"/>
    <s v="No"/>
    <x v="1"/>
  </r>
  <r>
    <s v="CA-2019-144764"/>
    <d v="2019-09-02T00:00:00"/>
    <x v="0"/>
    <x v="8"/>
    <n v="9"/>
    <d v="2019-09-08T00:00:00"/>
    <x v="0"/>
    <s v="RL-19615"/>
    <s v="Rob Lucas"/>
    <x v="1"/>
    <s v="United States"/>
    <x v="29"/>
    <x v="17"/>
    <x v="2"/>
    <s v="OFF-LA-10000240"/>
    <x v="2"/>
    <x v="14"/>
    <s v="Self-Adhesive Address Labels for Typewriters by Universal"/>
    <n v="29.24"/>
    <x v="3"/>
    <n v="9.8684999999999992"/>
    <s v="No"/>
    <x v="2"/>
  </r>
  <r>
    <s v="CA-2019-144764"/>
    <d v="2019-09-02T00:00:00"/>
    <x v="0"/>
    <x v="8"/>
    <n v="9"/>
    <d v="2019-09-08T00:00:00"/>
    <x v="0"/>
    <s v="RL-19615"/>
    <s v="Rob Lucas"/>
    <x v="1"/>
    <s v="United States"/>
    <x v="29"/>
    <x v="17"/>
    <x v="2"/>
    <s v="OFF-ST-10002485"/>
    <x v="2"/>
    <x v="2"/>
    <s v="Rogers Deluxe File Chest"/>
    <n v="35.167999999999999"/>
    <x v="2"/>
    <n v="-8.3523999999999994"/>
    <s v="No"/>
    <x v="2"/>
  </r>
  <r>
    <s v="CA-2019-144764"/>
    <d v="2019-09-02T00:00:00"/>
    <x v="0"/>
    <x v="8"/>
    <n v="9"/>
    <d v="2019-09-08T00:00:00"/>
    <x v="0"/>
    <s v="RL-19615"/>
    <s v="Rob Lucas"/>
    <x v="1"/>
    <s v="United States"/>
    <x v="29"/>
    <x v="17"/>
    <x v="2"/>
    <s v="TEC-MA-10003230"/>
    <x v="1"/>
    <x v="15"/>
    <s v="Okidata C610n Printer"/>
    <n v="1362.9"/>
    <x v="1"/>
    <n v="-19.47"/>
    <s v="No"/>
    <x v="2"/>
  </r>
  <r>
    <s v="CA-2019-129847"/>
    <d v="2019-09-02T00:00:00"/>
    <x v="0"/>
    <x v="8"/>
    <n v="9"/>
    <d v="2019-09-04T00:00:00"/>
    <x v="1"/>
    <s v="TA-21385"/>
    <s v="Tom Ashbrook"/>
    <x v="2"/>
    <s v="United States"/>
    <x v="29"/>
    <x v="17"/>
    <x v="2"/>
    <s v="FUR-FU-10000277"/>
    <x v="0"/>
    <x v="8"/>
    <s v="Deflect-o DuraMat Antistatic Studded Beveled Mat for Medium Pile Carpeting"/>
    <n v="84.272000000000006"/>
    <x v="2"/>
    <n v="-75.844800000000006"/>
    <s v="No"/>
    <x v="1"/>
  </r>
  <r>
    <s v="CA-2019-106950"/>
    <d v="2019-09-02T00:00:00"/>
    <x v="0"/>
    <x v="8"/>
    <n v="9"/>
    <d v="2019-09-06T00:00:00"/>
    <x v="0"/>
    <s v="JE-15715"/>
    <s v="Joe Elijah"/>
    <x v="1"/>
    <s v="United States"/>
    <x v="4"/>
    <x v="4"/>
    <x v="3"/>
    <s v="OFF-BI-10000014"/>
    <x v="2"/>
    <x v="5"/>
    <s v="Heavy-Duty E-Z-D Binders"/>
    <n v="22.911000000000001"/>
    <x v="4"/>
    <n v="-17.565100000000001"/>
    <s v="No"/>
    <x v="0"/>
  </r>
  <r>
    <s v="CA-2019-106950"/>
    <d v="2019-09-02T00:00:00"/>
    <x v="0"/>
    <x v="8"/>
    <n v="9"/>
    <d v="2019-09-06T00:00:00"/>
    <x v="0"/>
    <s v="JE-15715"/>
    <s v="Joe Elijah"/>
    <x v="1"/>
    <s v="United States"/>
    <x v="4"/>
    <x v="4"/>
    <x v="3"/>
    <s v="OFF-AP-10000159"/>
    <x v="2"/>
    <x v="13"/>
    <s v="Belkin F9M820V08 8 Outlet Surge"/>
    <n v="309.45600000000002"/>
    <x v="7"/>
    <n v="34.813800000000001"/>
    <s v="No"/>
    <x v="2"/>
  </r>
  <r>
    <s v="CA-2019-106950"/>
    <d v="2019-09-02T00:00:00"/>
    <x v="0"/>
    <x v="8"/>
    <n v="9"/>
    <d v="2019-09-06T00:00:00"/>
    <x v="0"/>
    <s v="JE-15715"/>
    <s v="Joe Elijah"/>
    <x v="1"/>
    <s v="United States"/>
    <x v="4"/>
    <x v="4"/>
    <x v="3"/>
    <s v="OFF-AR-10003560"/>
    <x v="2"/>
    <x v="7"/>
    <s v="Zebra Zazzle Fluorescent Highlighters"/>
    <n v="19.456"/>
    <x v="5"/>
    <n v="3.4047999999999998"/>
    <s v="No"/>
    <x v="2"/>
  </r>
  <r>
    <s v="CA-2019-106950"/>
    <d v="2019-09-02T00:00:00"/>
    <x v="0"/>
    <x v="8"/>
    <n v="9"/>
    <d v="2019-09-06T00:00:00"/>
    <x v="0"/>
    <s v="JE-15715"/>
    <s v="Joe Elijah"/>
    <x v="1"/>
    <s v="United States"/>
    <x v="4"/>
    <x v="4"/>
    <x v="3"/>
    <s v="FUR-TA-10001768"/>
    <x v="0"/>
    <x v="4"/>
    <s v="Hon Racetrack Conference Tables"/>
    <n v="472.51799999999997"/>
    <x v="1"/>
    <n v="-149.63069999999999"/>
    <s v="No"/>
    <x v="1"/>
  </r>
  <r>
    <s v="CA-2019-106950"/>
    <d v="2019-09-02T00:00:00"/>
    <x v="0"/>
    <x v="8"/>
    <n v="9"/>
    <d v="2019-09-06T00:00:00"/>
    <x v="0"/>
    <s v="JE-15715"/>
    <s v="Joe Elijah"/>
    <x v="1"/>
    <s v="United States"/>
    <x v="4"/>
    <x v="4"/>
    <x v="3"/>
    <s v="TEC-AC-10002049"/>
    <x v="1"/>
    <x v="3"/>
    <s v="Plantronics Savi W720 Multi-Device Wireless Headset System"/>
    <n v="1012.68"/>
    <x v="1"/>
    <n v="303.80399999999997"/>
    <s v="No"/>
    <x v="2"/>
  </r>
  <r>
    <s v="CA-2019-106950"/>
    <d v="2019-09-02T00:00:00"/>
    <x v="0"/>
    <x v="8"/>
    <n v="9"/>
    <d v="2019-09-06T00:00:00"/>
    <x v="0"/>
    <s v="JE-15715"/>
    <s v="Joe Elijah"/>
    <x v="1"/>
    <s v="United States"/>
    <x v="4"/>
    <x v="4"/>
    <x v="3"/>
    <s v="OFF-BI-10003166"/>
    <x v="2"/>
    <x v="5"/>
    <s v="GBC Plasticlear Binding Covers"/>
    <n v="17.22"/>
    <x v="3"/>
    <n v="-12.628"/>
    <s v="No"/>
    <x v="1"/>
  </r>
  <r>
    <s v="CA-2019-166429"/>
    <d v="2019-09-02T00:00:00"/>
    <x v="0"/>
    <x v="8"/>
    <n v="9"/>
    <d v="2019-09-08T00:00:00"/>
    <x v="0"/>
    <s v="TG-21310"/>
    <s v="Toby Gnade"/>
    <x v="1"/>
    <s v="United States"/>
    <x v="195"/>
    <x v="9"/>
    <x v="1"/>
    <s v="TEC-CO-10002095"/>
    <x v="1"/>
    <x v="6"/>
    <s v="Hewlett Packard 610 Color Digital Copier / Printer"/>
    <n v="999.98"/>
    <x v="2"/>
    <n v="449.99099999999999"/>
    <s v="No"/>
    <x v="0"/>
  </r>
  <r>
    <s v="CA-2019-112739"/>
    <d v="2019-09-02T00:00:00"/>
    <x v="0"/>
    <x v="8"/>
    <n v="9"/>
    <d v="2019-09-07T00:00:00"/>
    <x v="2"/>
    <s v="RD-19810"/>
    <s v="Ross DeVincentis"/>
    <x v="2"/>
    <s v="United States"/>
    <x v="35"/>
    <x v="2"/>
    <x v="2"/>
    <s v="OFF-BI-10001132"/>
    <x v="2"/>
    <x v="5"/>
    <s v="Acco PRESSTEX Data Binder with Storage Hooks, Dark Blue, 9 1/2&quot; X 11&quot;"/>
    <n v="8.6080000000000005"/>
    <x v="9"/>
    <n v="-13.3424"/>
    <s v="No"/>
    <x v="1"/>
  </r>
  <r>
    <s v="CA-2019-112739"/>
    <d v="2019-09-02T00:00:00"/>
    <x v="0"/>
    <x v="8"/>
    <n v="9"/>
    <d v="2019-09-07T00:00:00"/>
    <x v="2"/>
    <s v="RD-19810"/>
    <s v="Ross DeVincentis"/>
    <x v="2"/>
    <s v="United States"/>
    <x v="35"/>
    <x v="2"/>
    <x v="2"/>
    <s v="TEC-AC-10001714"/>
    <x v="1"/>
    <x v="3"/>
    <s v="Logitech MX Performance Wireless Mouse"/>
    <n v="159.56"/>
    <x v="3"/>
    <n v="33.906500000000001"/>
    <s v="No"/>
    <x v="2"/>
  </r>
  <r>
    <s v="CA-2019-106278"/>
    <d v="2019-09-02T00:00:00"/>
    <x v="0"/>
    <x v="8"/>
    <n v="9"/>
    <d v="2019-09-05T00:00:00"/>
    <x v="2"/>
    <s v="BM-11140"/>
    <s v="Becky Martin"/>
    <x v="1"/>
    <s v="United States"/>
    <x v="195"/>
    <x v="9"/>
    <x v="1"/>
    <s v="FUR-CH-10003061"/>
    <x v="0"/>
    <x v="11"/>
    <s v="Global Leather Task Chair, Black"/>
    <n v="215.976"/>
    <x v="1"/>
    <n v="-2.6997"/>
    <s v="No"/>
    <x v="2"/>
  </r>
  <r>
    <s v="CA-2019-106278"/>
    <d v="2019-09-02T00:00:00"/>
    <x v="0"/>
    <x v="8"/>
    <n v="9"/>
    <d v="2019-09-05T00:00:00"/>
    <x v="2"/>
    <s v="BM-11140"/>
    <s v="Becky Martin"/>
    <x v="1"/>
    <s v="United States"/>
    <x v="195"/>
    <x v="9"/>
    <x v="1"/>
    <s v="OFF-EN-10003567"/>
    <x v="2"/>
    <x v="10"/>
    <s v="Inter-Office Recycled Envelopes, Brown Kraft, Button-String,10&quot; x 13&quot; , 100/Box"/>
    <n v="65.94"/>
    <x v="1"/>
    <n v="30.991800000000001"/>
    <s v="No"/>
    <x v="1"/>
  </r>
  <r>
    <s v="CA-2019-126732"/>
    <d v="2019-09-02T00:00:00"/>
    <x v="0"/>
    <x v="8"/>
    <n v="9"/>
    <d v="2019-09-06T00:00:00"/>
    <x v="0"/>
    <s v="LR-16915"/>
    <s v="Lena Radford"/>
    <x v="1"/>
    <s v="United States"/>
    <x v="1"/>
    <x v="1"/>
    <x v="1"/>
    <s v="FUR-FU-10001889"/>
    <x v="0"/>
    <x v="8"/>
    <s v="Ultra Door Pull Handle"/>
    <n v="94.68"/>
    <x v="7"/>
    <n v="31.244399999999999"/>
    <s v="No"/>
    <x v="2"/>
  </r>
  <r>
    <s v="CA-2019-126732"/>
    <d v="2019-09-02T00:00:00"/>
    <x v="0"/>
    <x v="8"/>
    <n v="9"/>
    <d v="2019-09-06T00:00:00"/>
    <x v="0"/>
    <s v="LR-16915"/>
    <s v="Lena Radford"/>
    <x v="1"/>
    <s v="United States"/>
    <x v="1"/>
    <x v="1"/>
    <x v="1"/>
    <s v="OFF-ST-10000321"/>
    <x v="2"/>
    <x v="2"/>
    <s v="Akro Stacking Bins"/>
    <n v="23.67"/>
    <x v="1"/>
    <n v="0.94679999999999997"/>
    <s v="No"/>
    <x v="0"/>
  </r>
  <r>
    <s v="CA-2019-126732"/>
    <d v="2019-09-02T00:00:00"/>
    <x v="0"/>
    <x v="8"/>
    <n v="9"/>
    <d v="2019-09-06T00:00:00"/>
    <x v="0"/>
    <s v="LR-16915"/>
    <s v="Lena Radford"/>
    <x v="1"/>
    <s v="United States"/>
    <x v="1"/>
    <x v="1"/>
    <x v="1"/>
    <s v="TEC-PH-10001530"/>
    <x v="1"/>
    <x v="1"/>
    <s v="Cisco Unified IP Phone 7945G VoIP phone"/>
    <n v="1091.1679999999999"/>
    <x v="5"/>
    <n v="68.197999999999993"/>
    <s v="No"/>
    <x v="1"/>
  </r>
  <r>
    <s v="CA-2019-126732"/>
    <d v="2019-09-02T00:00:00"/>
    <x v="0"/>
    <x v="8"/>
    <n v="9"/>
    <d v="2019-09-06T00:00:00"/>
    <x v="0"/>
    <s v="LR-16915"/>
    <s v="Lena Radford"/>
    <x v="1"/>
    <s v="United States"/>
    <x v="1"/>
    <x v="1"/>
    <x v="1"/>
    <s v="OFF-AR-10004752"/>
    <x v="2"/>
    <x v="7"/>
    <s v="Blackstonian Pencils"/>
    <n v="18.690000000000001"/>
    <x v="4"/>
    <n v="5.2332000000000001"/>
    <s v="No"/>
    <x v="1"/>
  </r>
  <r>
    <s v="CA-2019-126732"/>
    <d v="2019-09-02T00:00:00"/>
    <x v="0"/>
    <x v="8"/>
    <n v="9"/>
    <d v="2019-09-06T00:00:00"/>
    <x v="0"/>
    <s v="LR-16915"/>
    <s v="Lena Radford"/>
    <x v="1"/>
    <s v="United States"/>
    <x v="1"/>
    <x v="1"/>
    <x v="1"/>
    <s v="FUR-TA-10001539"/>
    <x v="0"/>
    <x v="4"/>
    <s v="Chromcraft Rectangular Conference Tables"/>
    <n v="568.72799999999995"/>
    <x v="1"/>
    <n v="28.436399999999999"/>
    <s v="No"/>
    <x v="2"/>
  </r>
  <r>
    <s v="CA-2019-126732"/>
    <d v="2019-09-02T00:00:00"/>
    <x v="0"/>
    <x v="8"/>
    <n v="9"/>
    <d v="2019-09-06T00:00:00"/>
    <x v="0"/>
    <s v="LR-16915"/>
    <s v="Lena Radford"/>
    <x v="1"/>
    <s v="United States"/>
    <x v="1"/>
    <x v="1"/>
    <x v="1"/>
    <s v="OFF-BI-10001553"/>
    <x v="2"/>
    <x v="5"/>
    <s v="SpineVue Locking Slant-D Ring Binders by Cardinal"/>
    <n v="7.3120000000000003"/>
    <x v="0"/>
    <n v="2.5592000000000001"/>
    <s v="No"/>
    <x v="2"/>
  </r>
  <r>
    <s v="CA-2019-158099"/>
    <d v="2019-09-03T00:00:00"/>
    <x v="0"/>
    <x v="8"/>
    <n v="9"/>
    <d v="2019-09-05T00:00:00"/>
    <x v="1"/>
    <s v="PK-18910"/>
    <s v="Paul Knutson"/>
    <x v="2"/>
    <s v="United States"/>
    <x v="5"/>
    <x v="5"/>
    <x v="0"/>
    <s v="OFF-BI-10000545"/>
    <x v="2"/>
    <x v="5"/>
    <s v="GBC Ibimaster 500 Manual ProClick Binding System"/>
    <n v="1141.47"/>
    <x v="3"/>
    <n v="-760.98"/>
    <s v="No"/>
    <x v="1"/>
  </r>
  <r>
    <s v="CA-2019-158099"/>
    <d v="2019-09-03T00:00:00"/>
    <x v="0"/>
    <x v="8"/>
    <n v="9"/>
    <d v="2019-09-05T00:00:00"/>
    <x v="1"/>
    <s v="PK-18910"/>
    <s v="Paul Knutson"/>
    <x v="2"/>
    <s v="United States"/>
    <x v="5"/>
    <x v="5"/>
    <x v="0"/>
    <s v="TEC-PH-10002496"/>
    <x v="1"/>
    <x v="1"/>
    <s v="Cisco SPA301"/>
    <n v="280.78199999999998"/>
    <x v="1"/>
    <n v="-46.796999999999997"/>
    <s v="No"/>
    <x v="2"/>
  </r>
  <r>
    <s v="US-2019-100566"/>
    <d v="2019-09-03T00:00:00"/>
    <x v="0"/>
    <x v="8"/>
    <n v="9"/>
    <d v="2019-09-09T00:00:00"/>
    <x v="0"/>
    <s v="JK-16120"/>
    <s v="Julie Kriz"/>
    <x v="2"/>
    <s v="United States"/>
    <x v="104"/>
    <x v="17"/>
    <x v="2"/>
    <s v="FUR-FU-10003394"/>
    <x v="0"/>
    <x v="8"/>
    <s v="Tenex &quot;The Solids&quot; Textured Chair Mats"/>
    <n v="83.951999999999998"/>
    <x v="1"/>
    <n v="-90.248400000000004"/>
    <s v="No"/>
    <x v="0"/>
  </r>
  <r>
    <s v="CA-2019-159737"/>
    <d v="2019-09-03T00:00:00"/>
    <x v="0"/>
    <x v="8"/>
    <n v="9"/>
    <d v="2019-09-09T00:00:00"/>
    <x v="0"/>
    <s v="CS-11950"/>
    <s v="Carlos Soltero"/>
    <x v="1"/>
    <s v="United States"/>
    <x v="29"/>
    <x v="17"/>
    <x v="2"/>
    <s v="OFF-BI-10004236"/>
    <x v="2"/>
    <x v="5"/>
    <s v="XtraLife ClearVue Slant-D Ring Binder, White, 3&quot;"/>
    <n v="8.8079999999999998"/>
    <x v="1"/>
    <n v="-14.973599999999999"/>
    <s v="No"/>
    <x v="0"/>
  </r>
  <r>
    <s v="CA-2019-132143"/>
    <d v="2019-09-03T00:00:00"/>
    <x v="0"/>
    <x v="8"/>
    <n v="9"/>
    <d v="2019-09-05T00:00:00"/>
    <x v="1"/>
    <s v="FM-14215"/>
    <s v="Filia McAdams"/>
    <x v="0"/>
    <s v="United States"/>
    <x v="124"/>
    <x v="11"/>
    <x v="0"/>
    <s v="OFF-PA-10002713"/>
    <x v="2"/>
    <x v="9"/>
    <s v="Adams Phone Message Book, 200 Message Capacity, 8 1/16” x 11”"/>
    <n v="48.16"/>
    <x v="4"/>
    <n v="22.153600000000001"/>
    <s v="No"/>
    <x v="0"/>
  </r>
  <r>
    <s v="CA-2019-163986"/>
    <d v="2019-09-03T00:00:00"/>
    <x v="0"/>
    <x v="8"/>
    <n v="9"/>
    <d v="2019-09-10T00:00:00"/>
    <x v="0"/>
    <s v="JJ-15445"/>
    <s v="Jennifer Jackson"/>
    <x v="1"/>
    <s v="United States"/>
    <x v="212"/>
    <x v="7"/>
    <x v="2"/>
    <s v="OFF-ST-10000918"/>
    <x v="2"/>
    <x v="2"/>
    <s v="Crate-A-Files"/>
    <n v="54.5"/>
    <x v="3"/>
    <n v="14.17"/>
    <s v="No"/>
    <x v="0"/>
  </r>
  <r>
    <s v="US-2019-101616"/>
    <d v="2019-09-03T00:00:00"/>
    <x v="0"/>
    <x v="8"/>
    <n v="9"/>
    <d v="2019-09-06T00:00:00"/>
    <x v="1"/>
    <s v="CY-12745"/>
    <s v="Craig Yedwab"/>
    <x v="0"/>
    <s v="United States"/>
    <x v="68"/>
    <x v="28"/>
    <x v="3"/>
    <s v="OFF-BI-10000014"/>
    <x v="2"/>
    <x v="5"/>
    <s v="Heavy-Duty E-Z-D Binders"/>
    <n v="87.28"/>
    <x v="9"/>
    <n v="41.021599999999999"/>
    <s v="No"/>
    <x v="0"/>
  </r>
  <r>
    <s v="US-2019-147711"/>
    <d v="2019-09-03T00:00:00"/>
    <x v="0"/>
    <x v="8"/>
    <n v="9"/>
    <d v="2019-09-08T00:00:00"/>
    <x v="2"/>
    <s v="HF-14995"/>
    <s v="Herbert Flentye"/>
    <x v="1"/>
    <s v="United States"/>
    <x v="96"/>
    <x v="0"/>
    <x v="0"/>
    <s v="FUR-BO-10003159"/>
    <x v="0"/>
    <x v="0"/>
    <s v="Sauder Camden County Collection Libraries, Planked Cherry Finish"/>
    <n v="344.94"/>
    <x v="1"/>
    <n v="31.044599999999999"/>
    <s v="No"/>
    <x v="0"/>
  </r>
  <r>
    <s v="US-2019-147711"/>
    <d v="2019-09-03T00:00:00"/>
    <x v="0"/>
    <x v="8"/>
    <n v="9"/>
    <d v="2019-09-08T00:00:00"/>
    <x v="2"/>
    <s v="HF-14995"/>
    <s v="Herbert Flentye"/>
    <x v="1"/>
    <s v="United States"/>
    <x v="96"/>
    <x v="0"/>
    <x v="0"/>
    <s v="FUR-FU-10002364"/>
    <x v="0"/>
    <x v="8"/>
    <s v="Eldon Expressions Wood Desk Accessories, Oak"/>
    <n v="14.76"/>
    <x v="2"/>
    <n v="4.2804000000000002"/>
    <s v="No"/>
    <x v="1"/>
  </r>
  <r>
    <s v="US-2019-147711"/>
    <d v="2019-09-03T00:00:00"/>
    <x v="0"/>
    <x v="8"/>
    <n v="9"/>
    <d v="2019-09-08T00:00:00"/>
    <x v="2"/>
    <s v="HF-14995"/>
    <s v="Herbert Flentye"/>
    <x v="1"/>
    <s v="United States"/>
    <x v="96"/>
    <x v="0"/>
    <x v="0"/>
    <s v="OFF-BI-10003350"/>
    <x v="2"/>
    <x v="5"/>
    <s v="Acco Expandable Hanging Binders"/>
    <n v="12.76"/>
    <x v="2"/>
    <n v="5.8696000000000002"/>
    <s v="No"/>
    <x v="0"/>
  </r>
  <r>
    <s v="US-2019-147711"/>
    <d v="2019-09-03T00:00:00"/>
    <x v="0"/>
    <x v="8"/>
    <n v="9"/>
    <d v="2019-09-08T00:00:00"/>
    <x v="2"/>
    <s v="HF-14995"/>
    <s v="Herbert Flentye"/>
    <x v="1"/>
    <s v="United States"/>
    <x v="96"/>
    <x v="0"/>
    <x v="0"/>
    <s v="OFF-LA-10004093"/>
    <x v="2"/>
    <x v="14"/>
    <s v="Avery 486"/>
    <n v="58.48"/>
    <x v="9"/>
    <n v="27.485600000000002"/>
    <s v="No"/>
    <x v="0"/>
  </r>
  <r>
    <s v="US-2019-104815"/>
    <d v="2019-09-03T00:00:00"/>
    <x v="0"/>
    <x v="8"/>
    <n v="9"/>
    <d v="2019-09-07T00:00:00"/>
    <x v="0"/>
    <s v="RB-19570"/>
    <s v="Rob Beeghly"/>
    <x v="1"/>
    <s v="United States"/>
    <x v="29"/>
    <x v="17"/>
    <x v="2"/>
    <s v="FUR-BO-10003894"/>
    <x v="0"/>
    <x v="0"/>
    <s v="Safco Value Mate Steel Bookcase, Baked Enamel Finish on Steel, Black"/>
    <n v="198.744"/>
    <x v="5"/>
    <n v="0"/>
    <s v="No"/>
    <x v="0"/>
  </r>
  <r>
    <s v="CA-2019-153185"/>
    <d v="2019-09-03T00:00:00"/>
    <x v="0"/>
    <x v="8"/>
    <n v="9"/>
    <d v="2019-09-08T00:00:00"/>
    <x v="0"/>
    <s v="MH-17620"/>
    <s v="Matt Hagelstein"/>
    <x v="0"/>
    <s v="United States"/>
    <x v="121"/>
    <x v="8"/>
    <x v="0"/>
    <s v="OFF-PA-10002246"/>
    <x v="2"/>
    <x v="9"/>
    <s v="Wirebound Four 2-3/4 x 5 Forms per Page, 400 Sets per Book"/>
    <n v="30.96"/>
    <x v="6"/>
    <n v="11.223000000000001"/>
    <s v="No"/>
    <x v="1"/>
  </r>
  <r>
    <s v="CA-2019-169971"/>
    <d v="2019-09-04T00:00:00"/>
    <x v="0"/>
    <x v="8"/>
    <n v="9"/>
    <d v="2019-09-09T00:00:00"/>
    <x v="0"/>
    <s v="IL-15100"/>
    <s v="Ivan Liston"/>
    <x v="1"/>
    <s v="United States"/>
    <x v="35"/>
    <x v="2"/>
    <x v="2"/>
    <s v="OFF-AR-10002804"/>
    <x v="2"/>
    <x v="7"/>
    <s v="Faber Castell Col-Erase Pencils"/>
    <n v="3.9119999999999999"/>
    <x v="0"/>
    <n v="1.0268999999999999"/>
    <s v="No"/>
    <x v="1"/>
  </r>
  <r>
    <s v="CA-2019-169971"/>
    <d v="2019-09-04T00:00:00"/>
    <x v="0"/>
    <x v="8"/>
    <n v="9"/>
    <d v="2019-09-09T00:00:00"/>
    <x v="0"/>
    <s v="IL-15100"/>
    <s v="Ivan Liston"/>
    <x v="1"/>
    <s v="United States"/>
    <x v="35"/>
    <x v="2"/>
    <x v="2"/>
    <s v="OFF-AR-10001044"/>
    <x v="2"/>
    <x v="7"/>
    <s v="BOSTON Ranger #55 Pencil Sharpener, Black"/>
    <n v="62.375999999999998"/>
    <x v="1"/>
    <n v="7.0172999999999996"/>
    <s v="No"/>
    <x v="2"/>
  </r>
  <r>
    <s v="CA-2019-123120"/>
    <d v="2019-09-04T00:00:00"/>
    <x v="0"/>
    <x v="8"/>
    <n v="9"/>
    <d v="2019-09-08T00:00:00"/>
    <x v="0"/>
    <s v="CV-12295"/>
    <s v="Christina VanderZanden"/>
    <x v="1"/>
    <s v="United States"/>
    <x v="20"/>
    <x v="12"/>
    <x v="0"/>
    <s v="FUR-FU-10004748"/>
    <x v="0"/>
    <x v="8"/>
    <s v="Howard Miller 16&quot; Diameter Gallery Wall Clock"/>
    <n v="63.94"/>
    <x v="0"/>
    <n v="24.936599999999999"/>
    <s v="No"/>
    <x v="1"/>
  </r>
  <r>
    <s v="CA-2019-123120"/>
    <d v="2019-09-04T00:00:00"/>
    <x v="0"/>
    <x v="8"/>
    <n v="9"/>
    <d v="2019-09-08T00:00:00"/>
    <x v="0"/>
    <s v="CV-12295"/>
    <s v="Christina VanderZanden"/>
    <x v="1"/>
    <s v="United States"/>
    <x v="20"/>
    <x v="12"/>
    <x v="0"/>
    <s v="OFF-BI-10001460"/>
    <x v="2"/>
    <x v="5"/>
    <s v="Plastic Binding Combs"/>
    <n v="60.6"/>
    <x v="3"/>
    <n v="20.452500000000001"/>
    <s v="No"/>
    <x v="0"/>
  </r>
  <r>
    <s v="CA-2019-123120"/>
    <d v="2019-09-04T00:00:00"/>
    <x v="0"/>
    <x v="8"/>
    <n v="9"/>
    <d v="2019-09-08T00:00:00"/>
    <x v="0"/>
    <s v="CV-12295"/>
    <s v="Christina VanderZanden"/>
    <x v="1"/>
    <s v="United States"/>
    <x v="20"/>
    <x v="12"/>
    <x v="0"/>
    <s v="OFF-SU-10002503"/>
    <x v="2"/>
    <x v="16"/>
    <s v="Acme Preferred Stainless Steel Scissors"/>
    <n v="22.72"/>
    <x v="5"/>
    <n v="6.5888"/>
    <s v="No"/>
    <x v="0"/>
  </r>
  <r>
    <s v="CA-2019-149783"/>
    <d v="2019-09-04T00:00:00"/>
    <x v="0"/>
    <x v="8"/>
    <n v="9"/>
    <d v="2019-09-07T00:00:00"/>
    <x v="2"/>
    <s v="DL-13315"/>
    <s v="Delfina Latchford"/>
    <x v="1"/>
    <s v="United States"/>
    <x v="213"/>
    <x v="21"/>
    <x v="3"/>
    <s v="OFF-PA-10002195"/>
    <x v="2"/>
    <x v="9"/>
    <s v="RSVP Cards &amp; Envelopes, Blank White, 8-1/2&quot; X 11&quot;, 24 Cards/25 Envelopes/Set"/>
    <n v="12.192"/>
    <x v="1"/>
    <n v="4.1147999999999998"/>
    <s v="No"/>
    <x v="1"/>
  </r>
  <r>
    <s v="CA-2019-149783"/>
    <d v="2019-09-04T00:00:00"/>
    <x v="0"/>
    <x v="8"/>
    <n v="9"/>
    <d v="2019-09-07T00:00:00"/>
    <x v="2"/>
    <s v="DL-13315"/>
    <s v="Delfina Latchford"/>
    <x v="1"/>
    <s v="United States"/>
    <x v="213"/>
    <x v="21"/>
    <x v="3"/>
    <s v="OFF-AP-10001205"/>
    <x v="2"/>
    <x v="13"/>
    <s v="Belkin 5 Outlet SurgeMaster Power Centers"/>
    <n v="87.168000000000006"/>
    <x v="2"/>
    <n v="8.7167999999999992"/>
    <s v="No"/>
    <x v="0"/>
  </r>
  <r>
    <s v="CA-2019-149783"/>
    <d v="2019-09-04T00:00:00"/>
    <x v="0"/>
    <x v="8"/>
    <n v="9"/>
    <d v="2019-09-07T00:00:00"/>
    <x v="2"/>
    <s v="DL-13315"/>
    <s v="Delfina Latchford"/>
    <x v="1"/>
    <s v="United States"/>
    <x v="213"/>
    <x v="21"/>
    <x v="3"/>
    <s v="OFF-AR-10002987"/>
    <x v="2"/>
    <x v="7"/>
    <s v="Prismacolor Color Pencil Set"/>
    <n v="31.744"/>
    <x v="2"/>
    <n v="8.3328000000000007"/>
    <s v="No"/>
    <x v="0"/>
  </r>
  <r>
    <s v="CA-2019-131205"/>
    <d v="2019-09-04T00:00:00"/>
    <x v="0"/>
    <x v="8"/>
    <n v="9"/>
    <d v="2019-09-08T00:00:00"/>
    <x v="0"/>
    <s v="AA-10645"/>
    <s v="Anna Andreadi"/>
    <x v="1"/>
    <s v="United States"/>
    <x v="214"/>
    <x v="19"/>
    <x v="3"/>
    <s v="FUR-FU-10003347"/>
    <x v="0"/>
    <x v="8"/>
    <s v="Coloredge Poster Frame"/>
    <n v="42.6"/>
    <x v="1"/>
    <n v="16.614000000000001"/>
    <s v="No"/>
    <x v="0"/>
  </r>
  <r>
    <s v="CA-2019-131205"/>
    <d v="2019-09-04T00:00:00"/>
    <x v="0"/>
    <x v="8"/>
    <n v="9"/>
    <d v="2019-09-08T00:00:00"/>
    <x v="0"/>
    <s v="AA-10645"/>
    <s v="Anna Andreadi"/>
    <x v="1"/>
    <s v="United States"/>
    <x v="214"/>
    <x v="19"/>
    <x v="3"/>
    <s v="OFF-BI-10000315"/>
    <x v="2"/>
    <x v="5"/>
    <s v="Poly Designer Cover &amp; Back"/>
    <n v="113.94"/>
    <x v="6"/>
    <n v="54.691200000000002"/>
    <s v="No"/>
    <x v="1"/>
  </r>
  <r>
    <s v="CA-2019-131205"/>
    <d v="2019-09-04T00:00:00"/>
    <x v="0"/>
    <x v="8"/>
    <n v="9"/>
    <d v="2019-09-08T00:00:00"/>
    <x v="0"/>
    <s v="AA-10645"/>
    <s v="Anna Andreadi"/>
    <x v="1"/>
    <s v="United States"/>
    <x v="214"/>
    <x v="19"/>
    <x v="3"/>
    <s v="OFF-ST-10002583"/>
    <x v="2"/>
    <x v="2"/>
    <s v="Fellowes Neat Ideas Storage Cubes"/>
    <n v="129.91999999999999"/>
    <x v="5"/>
    <n v="5.1967999999999996"/>
    <s v="No"/>
    <x v="1"/>
  </r>
  <r>
    <s v="CA-2019-131205"/>
    <d v="2019-09-04T00:00:00"/>
    <x v="0"/>
    <x v="8"/>
    <n v="9"/>
    <d v="2019-09-08T00:00:00"/>
    <x v="0"/>
    <s v="AA-10645"/>
    <s v="Anna Andreadi"/>
    <x v="1"/>
    <s v="United States"/>
    <x v="214"/>
    <x v="19"/>
    <x v="3"/>
    <s v="OFF-AR-10003469"/>
    <x v="2"/>
    <x v="7"/>
    <s v="Nontoxic Chalk"/>
    <n v="5.28"/>
    <x v="1"/>
    <n v="2.5344000000000002"/>
    <s v="No"/>
    <x v="1"/>
  </r>
  <r>
    <s v="CA-2019-168774"/>
    <d v="2019-09-04T00:00:00"/>
    <x v="0"/>
    <x v="8"/>
    <n v="9"/>
    <d v="2019-09-09T00:00:00"/>
    <x v="0"/>
    <s v="RP-19855"/>
    <s v="Roy Phan"/>
    <x v="0"/>
    <s v="United States"/>
    <x v="215"/>
    <x v="27"/>
    <x v="2"/>
    <s v="OFF-ST-10001490"/>
    <x v="2"/>
    <x v="2"/>
    <s v="Hot File 7-Pocket, Floor Stand"/>
    <n v="535.41"/>
    <x v="1"/>
    <n v="160.62299999999999"/>
    <s v="No"/>
    <x v="0"/>
  </r>
  <r>
    <s v="CA-2019-142524"/>
    <d v="2019-09-04T00:00:00"/>
    <x v="0"/>
    <x v="8"/>
    <n v="9"/>
    <d v="2019-09-08T00:00:00"/>
    <x v="0"/>
    <s v="MB-18085"/>
    <s v="Mick Brown"/>
    <x v="1"/>
    <s v="United States"/>
    <x v="15"/>
    <x v="30"/>
    <x v="2"/>
    <s v="OFF-EN-10003286"/>
    <x v="2"/>
    <x v="10"/>
    <s v="Staple envelope"/>
    <n v="16.559999999999999"/>
    <x v="2"/>
    <n v="7.7831999999999999"/>
    <s v="No"/>
    <x v="0"/>
  </r>
  <r>
    <s v="CA-2019-142524"/>
    <d v="2019-09-04T00:00:00"/>
    <x v="0"/>
    <x v="8"/>
    <n v="9"/>
    <d v="2019-09-08T00:00:00"/>
    <x v="0"/>
    <s v="MB-18085"/>
    <s v="Mick Brown"/>
    <x v="1"/>
    <s v="United States"/>
    <x v="15"/>
    <x v="30"/>
    <x v="2"/>
    <s v="TEC-AC-10000109"/>
    <x v="1"/>
    <x v="3"/>
    <s v="Sony Micro Vault Click 16 GB USB 2.0 Flash Drive"/>
    <n v="279.95"/>
    <x v="3"/>
    <n v="67.188000000000002"/>
    <s v="No"/>
    <x v="2"/>
  </r>
  <r>
    <s v="CA-2019-117604"/>
    <d v="2019-09-04T00:00:00"/>
    <x v="0"/>
    <x v="8"/>
    <n v="9"/>
    <d v="2019-09-09T00:00:00"/>
    <x v="0"/>
    <s v="JP-15520"/>
    <s v="Jeremy Pistek"/>
    <x v="1"/>
    <s v="United States"/>
    <x v="216"/>
    <x v="33"/>
    <x v="3"/>
    <s v="OFF-PA-10001357"/>
    <x v="2"/>
    <x v="9"/>
    <s v="Xerox 1886"/>
    <n v="239.5"/>
    <x v="3"/>
    <n v="114.96"/>
    <s v="No"/>
    <x v="2"/>
  </r>
  <r>
    <s v="CA-2019-129630"/>
    <d v="2019-09-04T00:00:00"/>
    <x v="0"/>
    <x v="8"/>
    <n v="9"/>
    <d v="2019-09-04T00:00:00"/>
    <x v="3"/>
    <s v="IM-15055"/>
    <s v="Ionia McGrath"/>
    <x v="1"/>
    <s v="United States"/>
    <x v="28"/>
    <x v="1"/>
    <x v="1"/>
    <s v="FUR-FU-10000260"/>
    <x v="0"/>
    <x v="8"/>
    <s v="6&quot; Cubicle Wall Clock, Black"/>
    <n v="24.27"/>
    <x v="1"/>
    <n v="8.7371999999999996"/>
    <s v="No"/>
    <x v="0"/>
  </r>
  <r>
    <s v="CA-2019-129630"/>
    <d v="2019-09-04T00:00:00"/>
    <x v="0"/>
    <x v="8"/>
    <n v="9"/>
    <d v="2019-09-04T00:00:00"/>
    <x v="3"/>
    <s v="IM-15055"/>
    <s v="Ionia McGrath"/>
    <x v="1"/>
    <s v="United States"/>
    <x v="28"/>
    <x v="1"/>
    <x v="1"/>
    <s v="TEC-CO-10003763"/>
    <x v="1"/>
    <x v="6"/>
    <s v="Canon PC1060 Personal Laser Copier"/>
    <n v="2799.96"/>
    <x v="3"/>
    <n v="944.98649999999998"/>
    <s v="No"/>
    <x v="1"/>
  </r>
  <r>
    <s v="CA-2019-110366"/>
    <d v="2019-09-05T00:00:00"/>
    <x v="0"/>
    <x v="8"/>
    <n v="9"/>
    <d v="2019-09-07T00:00:00"/>
    <x v="2"/>
    <s v="JD-15895"/>
    <s v="Jonathan Doherty"/>
    <x v="0"/>
    <s v="United States"/>
    <x v="5"/>
    <x v="5"/>
    <x v="0"/>
    <s v="FUR-FU-10004848"/>
    <x v="0"/>
    <x v="8"/>
    <s v="Howard Miller 13-3/4&quot; Diameter Brushed Chrome Round Wall Clock"/>
    <n v="82.8"/>
    <x v="2"/>
    <n v="10.35"/>
    <s v="No"/>
    <x v="2"/>
  </r>
  <r>
    <s v="CA-2019-115756"/>
    <d v="2019-09-05T00:00:00"/>
    <x v="0"/>
    <x v="8"/>
    <n v="9"/>
    <d v="2019-09-07T00:00:00"/>
    <x v="2"/>
    <s v="PK-19075"/>
    <s v="Pete Kriz"/>
    <x v="1"/>
    <s v="United States"/>
    <x v="92"/>
    <x v="25"/>
    <x v="2"/>
    <s v="FUR-FU-10000246"/>
    <x v="0"/>
    <x v="8"/>
    <s v="Aluminum Document Frame"/>
    <n v="12.22"/>
    <x v="0"/>
    <n v="3.6659999999999999"/>
    <s v="No"/>
    <x v="0"/>
  </r>
  <r>
    <s v="CA-2019-115756"/>
    <d v="2019-09-05T00:00:00"/>
    <x v="0"/>
    <x v="8"/>
    <n v="9"/>
    <d v="2019-09-07T00:00:00"/>
    <x v="2"/>
    <s v="PK-19075"/>
    <s v="Pete Kriz"/>
    <x v="1"/>
    <s v="United States"/>
    <x v="92"/>
    <x v="25"/>
    <x v="2"/>
    <s v="OFF-ST-10000060"/>
    <x v="2"/>
    <x v="2"/>
    <s v="Fellowes Bankers Box Staxonsteel Drawer File/Stacking System"/>
    <n v="194.94"/>
    <x v="1"/>
    <n v="23.392800000000001"/>
    <s v="No"/>
    <x v="0"/>
  </r>
  <r>
    <s v="CA-2019-115756"/>
    <d v="2019-09-05T00:00:00"/>
    <x v="0"/>
    <x v="8"/>
    <n v="9"/>
    <d v="2019-09-07T00:00:00"/>
    <x v="2"/>
    <s v="PK-19075"/>
    <s v="Pete Kriz"/>
    <x v="1"/>
    <s v="United States"/>
    <x v="92"/>
    <x v="25"/>
    <x v="2"/>
    <s v="OFF-ST-10003058"/>
    <x v="2"/>
    <x v="2"/>
    <s v="Eldon Mobile Mega Data Cart  Mega Stackable  Add-On Trays"/>
    <n v="70.95"/>
    <x v="1"/>
    <n v="20.575500000000002"/>
    <s v="No"/>
    <x v="2"/>
  </r>
  <r>
    <s v="CA-2019-115756"/>
    <d v="2019-09-05T00:00:00"/>
    <x v="0"/>
    <x v="8"/>
    <n v="9"/>
    <d v="2019-09-07T00:00:00"/>
    <x v="2"/>
    <s v="PK-19075"/>
    <s v="Pete Kriz"/>
    <x v="1"/>
    <s v="United States"/>
    <x v="92"/>
    <x v="25"/>
    <x v="2"/>
    <s v="OFF-PA-10002222"/>
    <x v="2"/>
    <x v="9"/>
    <s v="Xerox Color Copier Paper, 11&quot; x 17&quot;, Ream"/>
    <n v="91.36"/>
    <x v="5"/>
    <n v="42.025599999999997"/>
    <s v="No"/>
    <x v="0"/>
  </r>
  <r>
    <s v="CA-2019-115756"/>
    <d v="2019-09-05T00:00:00"/>
    <x v="0"/>
    <x v="8"/>
    <n v="9"/>
    <d v="2019-09-07T00:00:00"/>
    <x v="2"/>
    <s v="PK-19075"/>
    <s v="Pete Kriz"/>
    <x v="1"/>
    <s v="United States"/>
    <x v="92"/>
    <x v="25"/>
    <x v="2"/>
    <s v="FUR-CH-10002372"/>
    <x v="0"/>
    <x v="11"/>
    <s v="Office Star - Ergonomically Designed Knee Chair"/>
    <n v="242.94"/>
    <x v="1"/>
    <n v="29.152799999999999"/>
    <s v="No"/>
    <x v="1"/>
  </r>
  <r>
    <s v="CA-2019-115756"/>
    <d v="2019-09-05T00:00:00"/>
    <x v="0"/>
    <x v="8"/>
    <n v="9"/>
    <d v="2019-09-07T00:00:00"/>
    <x v="2"/>
    <s v="PK-19075"/>
    <s v="Pete Kriz"/>
    <x v="1"/>
    <s v="United States"/>
    <x v="92"/>
    <x v="25"/>
    <x v="2"/>
    <s v="OFF-LA-10001317"/>
    <x v="2"/>
    <x v="14"/>
    <s v="Avery 520"/>
    <n v="22.05"/>
    <x v="4"/>
    <n v="10.584"/>
    <s v="No"/>
    <x v="1"/>
  </r>
  <r>
    <s v="CA-2019-160815"/>
    <d v="2019-09-05T00:00:00"/>
    <x v="0"/>
    <x v="8"/>
    <n v="9"/>
    <d v="2019-09-06T00:00:00"/>
    <x v="1"/>
    <s v="TR-21325"/>
    <s v="Toby Ritter"/>
    <x v="1"/>
    <s v="United States"/>
    <x v="217"/>
    <x v="41"/>
    <x v="2"/>
    <s v="TEC-PH-10003505"/>
    <x v="1"/>
    <x v="1"/>
    <s v="Geemarc AmpliPOWER60"/>
    <n v="278.39999999999998"/>
    <x v="1"/>
    <n v="80.736000000000004"/>
    <s v="No"/>
    <x v="1"/>
  </r>
  <r>
    <s v="CA-2019-140774"/>
    <d v="2019-09-05T00:00:00"/>
    <x v="0"/>
    <x v="8"/>
    <n v="9"/>
    <d v="2019-09-10T00:00:00"/>
    <x v="0"/>
    <s v="BE-11455"/>
    <s v="Brad Eason"/>
    <x v="2"/>
    <s v="United States"/>
    <x v="218"/>
    <x v="38"/>
    <x v="2"/>
    <s v="OFF-AR-10004022"/>
    <x v="2"/>
    <x v="7"/>
    <s v="Panasonic KP-380BK Classic Electric Pencil Sharpener"/>
    <n v="107.94"/>
    <x v="1"/>
    <n v="26.984999999999999"/>
    <s v="No"/>
    <x v="1"/>
  </r>
  <r>
    <s v="US-2019-148110"/>
    <d v="2019-09-05T00:00:00"/>
    <x v="0"/>
    <x v="8"/>
    <n v="9"/>
    <d v="2019-09-11T00:00:00"/>
    <x v="0"/>
    <s v="AR-10825"/>
    <s v="Anthony Rawles"/>
    <x v="0"/>
    <s v="United States"/>
    <x v="118"/>
    <x v="2"/>
    <x v="2"/>
    <s v="FUR-CH-10002647"/>
    <x v="0"/>
    <x v="11"/>
    <s v="Situations Contoured Folding Chairs, 4/Set"/>
    <n v="347.80200000000002"/>
    <x v="4"/>
    <n v="-24.843"/>
    <s v="No"/>
    <x v="1"/>
  </r>
  <r>
    <s v="CA-2019-137673"/>
    <d v="2019-09-05T00:00:00"/>
    <x v="0"/>
    <x v="8"/>
    <n v="9"/>
    <d v="2019-09-10T00:00:00"/>
    <x v="0"/>
    <s v="ML-17395"/>
    <s v="Marina Lichtenstein"/>
    <x v="0"/>
    <s v="United States"/>
    <x v="21"/>
    <x v="1"/>
    <x v="1"/>
    <s v="TEC-AC-10002345"/>
    <x v="1"/>
    <x v="3"/>
    <s v="HP Standard 104 key PS/2 Keyboard"/>
    <n v="116"/>
    <x v="9"/>
    <n v="29"/>
    <s v="No"/>
    <x v="1"/>
  </r>
  <r>
    <s v="CA-2019-154536"/>
    <d v="2019-09-05T00:00:00"/>
    <x v="0"/>
    <x v="8"/>
    <n v="9"/>
    <d v="2019-09-09T00:00:00"/>
    <x v="0"/>
    <s v="JC-15340"/>
    <s v="Jasper Cacioppo"/>
    <x v="1"/>
    <s v="United States"/>
    <x v="5"/>
    <x v="5"/>
    <x v="0"/>
    <s v="OFF-BI-10004410"/>
    <x v="2"/>
    <x v="5"/>
    <s v="C-Line Peel &amp; Stick Add-On Filing Pockets, 8-3/4 x 5-1/8, 10/Pack"/>
    <n v="9.5549999999999997"/>
    <x v="3"/>
    <n v="-7.3254999999999999"/>
    <s v="No"/>
    <x v="1"/>
  </r>
  <r>
    <s v="CA-2019-136231"/>
    <d v="2019-09-05T00:00:00"/>
    <x v="0"/>
    <x v="8"/>
    <n v="9"/>
    <d v="2019-09-07T00:00:00"/>
    <x v="2"/>
    <s v="DM-13015"/>
    <s v="Darrin Martin"/>
    <x v="1"/>
    <s v="United States"/>
    <x v="219"/>
    <x v="21"/>
    <x v="3"/>
    <s v="OFF-EN-10001099"/>
    <x v="2"/>
    <x v="10"/>
    <s v="Staple envelope"/>
    <n v="23.472000000000001"/>
    <x v="1"/>
    <n v="7.6284000000000001"/>
    <s v="No"/>
    <x v="1"/>
  </r>
  <r>
    <s v="CA-2019-136231"/>
    <d v="2019-09-05T00:00:00"/>
    <x v="0"/>
    <x v="8"/>
    <n v="9"/>
    <d v="2019-09-07T00:00:00"/>
    <x v="2"/>
    <s v="DM-13015"/>
    <s v="Darrin Martin"/>
    <x v="1"/>
    <s v="United States"/>
    <x v="219"/>
    <x v="21"/>
    <x v="3"/>
    <s v="OFF-BI-10001597"/>
    <x v="2"/>
    <x v="5"/>
    <s v="Wilson Jones Ledger-Size, Piano-Hinge Binder, 2&quot;, Blue"/>
    <n v="86.058000000000007"/>
    <x v="4"/>
    <n v="-63.109200000000001"/>
    <s v="No"/>
    <x v="2"/>
  </r>
  <r>
    <s v="CA-2019-136231"/>
    <d v="2019-09-05T00:00:00"/>
    <x v="0"/>
    <x v="8"/>
    <n v="9"/>
    <d v="2019-09-07T00:00:00"/>
    <x v="2"/>
    <s v="DM-13015"/>
    <s v="Darrin Martin"/>
    <x v="1"/>
    <s v="United States"/>
    <x v="219"/>
    <x v="21"/>
    <x v="3"/>
    <s v="TEC-PH-10002660"/>
    <x v="1"/>
    <x v="1"/>
    <s v="Nortel Networks T7316 E Nt8 B27"/>
    <n v="108.78400000000001"/>
    <x v="2"/>
    <n v="6.7990000000000004"/>
    <s v="No"/>
    <x v="1"/>
  </r>
  <r>
    <s v="CA-2019-136231"/>
    <d v="2019-09-05T00:00:00"/>
    <x v="0"/>
    <x v="8"/>
    <n v="9"/>
    <d v="2019-09-07T00:00:00"/>
    <x v="2"/>
    <s v="DM-13015"/>
    <s v="Darrin Martin"/>
    <x v="1"/>
    <s v="United States"/>
    <x v="219"/>
    <x v="21"/>
    <x v="3"/>
    <s v="OFF-PA-10000327"/>
    <x v="2"/>
    <x v="9"/>
    <s v="Xerox 1971"/>
    <n v="10.272"/>
    <x v="1"/>
    <n v="3.21"/>
    <s v="No"/>
    <x v="2"/>
  </r>
  <r>
    <s v="CA-2019-144540"/>
    <d v="2019-09-05T00:00:00"/>
    <x v="0"/>
    <x v="8"/>
    <n v="9"/>
    <d v="2019-09-10T00:00:00"/>
    <x v="0"/>
    <s v="GH-14410"/>
    <s v="Gary Hansen"/>
    <x v="2"/>
    <s v="United States"/>
    <x v="35"/>
    <x v="2"/>
    <x v="2"/>
    <s v="OFF-AP-10002457"/>
    <x v="2"/>
    <x v="13"/>
    <s v="Eureka The Boss Plus 12-Amp Hard Box Upright Vacuum, Red"/>
    <n v="62.79"/>
    <x v="1"/>
    <n v="-166.39349999999999"/>
    <s v="No"/>
    <x v="0"/>
  </r>
  <r>
    <s v="CA-2019-144540"/>
    <d v="2019-09-05T00:00:00"/>
    <x v="0"/>
    <x v="8"/>
    <n v="9"/>
    <d v="2019-09-10T00:00:00"/>
    <x v="0"/>
    <s v="GH-14410"/>
    <s v="Gary Hansen"/>
    <x v="2"/>
    <s v="United States"/>
    <x v="35"/>
    <x v="2"/>
    <x v="2"/>
    <s v="OFF-FA-10002763"/>
    <x v="2"/>
    <x v="12"/>
    <s v="Advantus Map Pennant Flags and Round Head Tacks"/>
    <n v="28.44"/>
    <x v="7"/>
    <n v="4.266"/>
    <s v="No"/>
    <x v="2"/>
  </r>
  <r>
    <s v="CA-2019-151372"/>
    <d v="2019-09-05T00:00:00"/>
    <x v="0"/>
    <x v="8"/>
    <n v="9"/>
    <d v="2019-09-06T00:00:00"/>
    <x v="1"/>
    <s v="JH-15985"/>
    <s v="Joseph Holt"/>
    <x v="1"/>
    <s v="United States"/>
    <x v="220"/>
    <x v="1"/>
    <x v="1"/>
    <s v="OFF-PA-10004381"/>
    <x v="2"/>
    <x v="9"/>
    <s v="14-7/8 x 11 Blue Bar Computer Printout Paper"/>
    <n v="96.08"/>
    <x v="2"/>
    <n v="46.118400000000001"/>
    <s v="No"/>
    <x v="0"/>
  </r>
  <r>
    <s v="CA-2019-151372"/>
    <d v="2019-09-05T00:00:00"/>
    <x v="0"/>
    <x v="8"/>
    <n v="9"/>
    <d v="2019-09-06T00:00:00"/>
    <x v="1"/>
    <s v="JH-15985"/>
    <s v="Joseph Holt"/>
    <x v="1"/>
    <s v="United States"/>
    <x v="220"/>
    <x v="1"/>
    <x v="1"/>
    <s v="OFF-BI-10000050"/>
    <x v="2"/>
    <x v="5"/>
    <s v="Angle-D Binders with Locking Rings, Label Holders"/>
    <n v="11.68"/>
    <x v="2"/>
    <n v="3.9420000000000002"/>
    <s v="No"/>
    <x v="2"/>
  </r>
  <r>
    <s v="CA-2019-151372"/>
    <d v="2019-09-05T00:00:00"/>
    <x v="0"/>
    <x v="8"/>
    <n v="9"/>
    <d v="2019-09-06T00:00:00"/>
    <x v="1"/>
    <s v="JH-15985"/>
    <s v="Joseph Holt"/>
    <x v="1"/>
    <s v="United States"/>
    <x v="220"/>
    <x v="1"/>
    <x v="1"/>
    <s v="OFF-FA-10000304"/>
    <x v="2"/>
    <x v="12"/>
    <s v="Advantus Push Pins"/>
    <n v="4.3600000000000003"/>
    <x v="2"/>
    <n v="1.7876000000000001"/>
    <s v="No"/>
    <x v="1"/>
  </r>
  <r>
    <s v="CA-2019-149195"/>
    <d v="2019-09-05T00:00:00"/>
    <x v="0"/>
    <x v="8"/>
    <n v="9"/>
    <d v="2019-09-07T00:00:00"/>
    <x v="2"/>
    <s v="DM-13525"/>
    <s v="Don Miller"/>
    <x v="0"/>
    <s v="United States"/>
    <x v="35"/>
    <x v="2"/>
    <x v="2"/>
    <s v="OFF-PA-10001870"/>
    <x v="2"/>
    <x v="9"/>
    <s v="Xerox 202"/>
    <n v="25.92"/>
    <x v="3"/>
    <n v="9.0719999999999992"/>
    <s v="No"/>
    <x v="0"/>
  </r>
  <r>
    <s v="CA-2019-149195"/>
    <d v="2019-09-05T00:00:00"/>
    <x v="0"/>
    <x v="8"/>
    <n v="9"/>
    <d v="2019-09-07T00:00:00"/>
    <x v="2"/>
    <s v="DM-13525"/>
    <s v="Don Miller"/>
    <x v="0"/>
    <s v="United States"/>
    <x v="35"/>
    <x v="2"/>
    <x v="2"/>
    <s v="OFF-FA-10001843"/>
    <x v="2"/>
    <x v="12"/>
    <s v="Staples"/>
    <n v="15.808"/>
    <x v="9"/>
    <n v="5.3352000000000004"/>
    <s v="No"/>
    <x v="0"/>
  </r>
  <r>
    <s v="CA-2019-149195"/>
    <d v="2019-09-05T00:00:00"/>
    <x v="0"/>
    <x v="8"/>
    <n v="9"/>
    <d v="2019-09-07T00:00:00"/>
    <x v="2"/>
    <s v="DM-13525"/>
    <s v="Don Miller"/>
    <x v="0"/>
    <s v="United States"/>
    <x v="35"/>
    <x v="2"/>
    <x v="2"/>
    <s v="OFF-PA-10002036"/>
    <x v="2"/>
    <x v="9"/>
    <s v="Xerox 1930"/>
    <n v="10.368"/>
    <x v="2"/>
    <n v="3.7584"/>
    <s v="No"/>
    <x v="2"/>
  </r>
  <r>
    <s v="CA-2019-133319"/>
    <d v="2019-09-05T00:00:00"/>
    <x v="0"/>
    <x v="8"/>
    <n v="9"/>
    <d v="2019-09-11T00:00:00"/>
    <x v="0"/>
    <s v="MV-17485"/>
    <s v="Mark Van Huff"/>
    <x v="1"/>
    <s v="United States"/>
    <x v="20"/>
    <x v="12"/>
    <x v="0"/>
    <s v="OFF-PA-10001815"/>
    <x v="2"/>
    <x v="9"/>
    <s v="Xerox 1885"/>
    <n v="192.16"/>
    <x v="5"/>
    <n v="92.236800000000002"/>
    <s v="No"/>
    <x v="1"/>
  </r>
  <r>
    <s v="US-2019-152373"/>
    <d v="2019-09-05T00:00:00"/>
    <x v="0"/>
    <x v="8"/>
    <n v="9"/>
    <d v="2019-09-11T00:00:00"/>
    <x v="0"/>
    <s v="PT-19090"/>
    <s v="Pete Takahito"/>
    <x v="1"/>
    <s v="United States"/>
    <x v="2"/>
    <x v="2"/>
    <x v="2"/>
    <s v="OFF-ST-10003479"/>
    <x v="2"/>
    <x v="2"/>
    <s v="Eldon Base for stackable storage shelf, platinum"/>
    <n v="93.456000000000003"/>
    <x v="1"/>
    <n v="-17.523"/>
    <s v="No"/>
    <x v="1"/>
  </r>
  <r>
    <s v="US-2019-121013"/>
    <d v="2019-09-05T00:00:00"/>
    <x v="0"/>
    <x v="8"/>
    <n v="9"/>
    <d v="2019-09-10T00:00:00"/>
    <x v="0"/>
    <s v="MM-17920"/>
    <s v="Michael Moore"/>
    <x v="1"/>
    <s v="United States"/>
    <x v="101"/>
    <x v="18"/>
    <x v="3"/>
    <s v="OFF-LA-10004545"/>
    <x v="2"/>
    <x v="14"/>
    <s v="Avery 50"/>
    <n v="25.06"/>
    <x v="2"/>
    <n v="11.7782"/>
    <s v="No"/>
    <x v="1"/>
  </r>
  <r>
    <s v="US-2019-121013"/>
    <d v="2019-09-05T00:00:00"/>
    <x v="0"/>
    <x v="8"/>
    <n v="9"/>
    <d v="2019-09-10T00:00:00"/>
    <x v="0"/>
    <s v="MM-17920"/>
    <s v="Michael Moore"/>
    <x v="1"/>
    <s v="United States"/>
    <x v="101"/>
    <x v="18"/>
    <x v="3"/>
    <s v="FUR-TA-10003238"/>
    <x v="0"/>
    <x v="4"/>
    <s v="Chromcraft Bull-Nose Wood 48&quot; x 96&quot; Rectangular Conference Tables"/>
    <n v="1652.94"/>
    <x v="1"/>
    <n v="314.05860000000001"/>
    <s v="No"/>
    <x v="2"/>
  </r>
  <r>
    <s v="CA-2019-164490"/>
    <d v="2019-09-05T00:00:00"/>
    <x v="0"/>
    <x v="8"/>
    <n v="9"/>
    <d v="2019-09-10T00:00:00"/>
    <x v="2"/>
    <s v="SU-20665"/>
    <s v="Stephanie Ulpright"/>
    <x v="2"/>
    <s v="United States"/>
    <x v="29"/>
    <x v="17"/>
    <x v="2"/>
    <s v="OFF-PA-10004971"/>
    <x v="2"/>
    <x v="9"/>
    <s v="Xerox 196"/>
    <n v="9.2479999999999993"/>
    <x v="2"/>
    <n v="3.3523999999999998"/>
    <s v="No"/>
    <x v="1"/>
  </r>
  <r>
    <s v="CA-2019-162383"/>
    <d v="2019-09-05T00:00:00"/>
    <x v="0"/>
    <x v="8"/>
    <n v="9"/>
    <d v="2019-09-11T00:00:00"/>
    <x v="0"/>
    <s v="MD-17350"/>
    <s v="Maribeth Dona"/>
    <x v="1"/>
    <s v="United States"/>
    <x v="41"/>
    <x v="8"/>
    <x v="0"/>
    <s v="OFF-BI-10002824"/>
    <x v="2"/>
    <x v="5"/>
    <s v="Recycled Easel Ring Binders"/>
    <n v="8.952"/>
    <x v="2"/>
    <n v="-7.46"/>
    <s v="No"/>
    <x v="2"/>
  </r>
  <r>
    <s v="CA-2019-162383"/>
    <d v="2019-09-05T00:00:00"/>
    <x v="0"/>
    <x v="8"/>
    <n v="9"/>
    <d v="2019-09-11T00:00:00"/>
    <x v="0"/>
    <s v="MD-17350"/>
    <s v="Maribeth Dona"/>
    <x v="1"/>
    <s v="United States"/>
    <x v="41"/>
    <x v="8"/>
    <x v="0"/>
    <s v="OFF-BI-10001757"/>
    <x v="2"/>
    <x v="5"/>
    <s v="Pressboard Hanging Data Binders for Unburst Sheets"/>
    <n v="8.8559999999999999"/>
    <x v="6"/>
    <n v="-6.4943999999999997"/>
    <s v="No"/>
    <x v="1"/>
  </r>
  <r>
    <s v="CA-2019-162383"/>
    <d v="2019-09-05T00:00:00"/>
    <x v="0"/>
    <x v="8"/>
    <n v="9"/>
    <d v="2019-09-11T00:00:00"/>
    <x v="0"/>
    <s v="MD-17350"/>
    <s v="Maribeth Dona"/>
    <x v="1"/>
    <s v="United States"/>
    <x v="41"/>
    <x v="8"/>
    <x v="0"/>
    <s v="FUR-CH-10004477"/>
    <x v="0"/>
    <x v="11"/>
    <s v="Global Push Button Manager's Chair, Indigo"/>
    <n v="85.245999999999995"/>
    <x v="2"/>
    <n v="-1.2178"/>
    <s v="No"/>
    <x v="2"/>
  </r>
  <r>
    <s v="CA-2019-136595"/>
    <d v="2019-09-05T00:00:00"/>
    <x v="0"/>
    <x v="8"/>
    <n v="9"/>
    <d v="2019-09-07T00:00:00"/>
    <x v="1"/>
    <s v="EM-13825"/>
    <s v="Elizabeth Moffitt"/>
    <x v="0"/>
    <s v="United States"/>
    <x v="35"/>
    <x v="2"/>
    <x v="2"/>
    <s v="FUR-FU-10004671"/>
    <x v="0"/>
    <x v="8"/>
    <s v="Executive Impressions 12&quot; Wall Clock"/>
    <n v="21.204000000000001"/>
    <x v="1"/>
    <n v="-11.6622"/>
    <s v="No"/>
    <x v="0"/>
  </r>
  <r>
    <s v="CA-2019-158778"/>
    <d v="2019-09-05T00:00:00"/>
    <x v="0"/>
    <x v="8"/>
    <n v="9"/>
    <d v="2019-09-09T00:00:00"/>
    <x v="0"/>
    <s v="DB-13210"/>
    <s v="Dean Braden"/>
    <x v="1"/>
    <s v="United States"/>
    <x v="5"/>
    <x v="5"/>
    <x v="0"/>
    <s v="FUR-FU-10000260"/>
    <x v="0"/>
    <x v="8"/>
    <s v="6&quot; Cubicle Wall Clock, Black"/>
    <n v="58.247999999999998"/>
    <x v="7"/>
    <n v="11.6496"/>
    <s v="No"/>
    <x v="1"/>
  </r>
  <r>
    <s v="CA-2019-158778"/>
    <d v="2019-09-05T00:00:00"/>
    <x v="0"/>
    <x v="8"/>
    <n v="9"/>
    <d v="2019-09-09T00:00:00"/>
    <x v="0"/>
    <s v="DB-13210"/>
    <s v="Dean Braden"/>
    <x v="1"/>
    <s v="United States"/>
    <x v="5"/>
    <x v="5"/>
    <x v="0"/>
    <s v="FUR-CH-10001146"/>
    <x v="0"/>
    <x v="11"/>
    <s v="Global Task Chair, Black"/>
    <n v="71.245999999999995"/>
    <x v="2"/>
    <n v="-19.338200000000001"/>
    <s v="No"/>
    <x v="2"/>
  </r>
  <r>
    <s v="CA-2019-158778"/>
    <d v="2019-09-05T00:00:00"/>
    <x v="0"/>
    <x v="8"/>
    <n v="9"/>
    <d v="2019-09-09T00:00:00"/>
    <x v="0"/>
    <s v="DB-13210"/>
    <s v="Dean Braden"/>
    <x v="1"/>
    <s v="United States"/>
    <x v="5"/>
    <x v="5"/>
    <x v="0"/>
    <s v="OFF-AR-10000896"/>
    <x v="2"/>
    <x v="7"/>
    <s v="Newell 329"/>
    <n v="7.8719999999999999"/>
    <x v="1"/>
    <n v="0.59040000000000004"/>
    <s v="No"/>
    <x v="1"/>
  </r>
  <r>
    <s v="CA-2019-158778"/>
    <d v="2019-09-05T00:00:00"/>
    <x v="0"/>
    <x v="8"/>
    <n v="9"/>
    <d v="2019-09-09T00:00:00"/>
    <x v="0"/>
    <s v="DB-13210"/>
    <s v="Dean Braden"/>
    <x v="1"/>
    <s v="United States"/>
    <x v="5"/>
    <x v="5"/>
    <x v="0"/>
    <s v="FUR-CH-10000309"/>
    <x v="0"/>
    <x v="11"/>
    <s v="Global Comet Stacking Arm Chair"/>
    <n v="887.27099999999996"/>
    <x v="1"/>
    <n v="-63.3765"/>
    <s v="No"/>
    <x v="2"/>
  </r>
  <r>
    <s v="CA-2019-139409"/>
    <d v="2019-09-05T00:00:00"/>
    <x v="0"/>
    <x v="8"/>
    <n v="9"/>
    <d v="2019-09-07T00:00:00"/>
    <x v="1"/>
    <s v="FW-14395"/>
    <s v="Fred Wasserman"/>
    <x v="0"/>
    <s v="United States"/>
    <x v="20"/>
    <x v="12"/>
    <x v="0"/>
    <s v="TEC-PH-10003988"/>
    <x v="1"/>
    <x v="1"/>
    <s v="LF Elite 3D Dazzle Designer Hard Case Cover, Lf Stylus Pen and Wiper For Apple Iphone 5c Mini Lite"/>
    <n v="43.6"/>
    <x v="5"/>
    <n v="12.208"/>
    <s v="No"/>
    <x v="2"/>
  </r>
  <r>
    <s v="CA-2019-149223"/>
    <d v="2019-09-06T00:00:00"/>
    <x v="0"/>
    <x v="8"/>
    <n v="9"/>
    <d v="2019-09-11T00:00:00"/>
    <x v="0"/>
    <s v="ER-13855"/>
    <s v="Elpida Rittenbach"/>
    <x v="0"/>
    <s v="United States"/>
    <x v="221"/>
    <x v="27"/>
    <x v="2"/>
    <s v="OFF-AP-10000358"/>
    <x v="2"/>
    <x v="13"/>
    <s v="Fellowes Basic Home/Office Series Surge Protectors"/>
    <n v="77.88"/>
    <x v="6"/>
    <n v="22.5852"/>
    <s v="No"/>
    <x v="1"/>
  </r>
  <r>
    <s v="CA-2019-102981"/>
    <d v="2019-09-06T00:00:00"/>
    <x v="0"/>
    <x v="8"/>
    <n v="9"/>
    <d v="2019-09-09T00:00:00"/>
    <x v="2"/>
    <s v="MO-17500"/>
    <s v="Mary O'Rourke"/>
    <x v="1"/>
    <s v="United States"/>
    <x v="20"/>
    <x v="12"/>
    <x v="0"/>
    <s v="TEC-AC-10004761"/>
    <x v="1"/>
    <x v="3"/>
    <s v="Maxell 4.7GB DVD+RW 3/Pack"/>
    <n v="31.86"/>
    <x v="2"/>
    <n v="11.151"/>
    <s v="No"/>
    <x v="0"/>
  </r>
  <r>
    <s v="CA-2019-102981"/>
    <d v="2019-09-06T00:00:00"/>
    <x v="0"/>
    <x v="8"/>
    <n v="9"/>
    <d v="2019-09-09T00:00:00"/>
    <x v="2"/>
    <s v="MO-17500"/>
    <s v="Mary O'Rourke"/>
    <x v="1"/>
    <s v="United States"/>
    <x v="20"/>
    <x v="12"/>
    <x v="0"/>
    <s v="FUR-BO-10001811"/>
    <x v="0"/>
    <x v="0"/>
    <s v="Atlantic Metals Mobile 5-Shelf Bookcases, Custom Colors"/>
    <n v="722.35199999999998"/>
    <x v="1"/>
    <n v="90.293999999999997"/>
    <s v="No"/>
    <x v="1"/>
  </r>
  <r>
    <s v="CA-2019-133123"/>
    <d v="2019-09-06T00:00:00"/>
    <x v="0"/>
    <x v="8"/>
    <n v="9"/>
    <d v="2019-09-11T00:00:00"/>
    <x v="0"/>
    <s v="KB-16315"/>
    <s v="Karl Braun"/>
    <x v="1"/>
    <s v="United States"/>
    <x v="222"/>
    <x v="4"/>
    <x v="3"/>
    <s v="OFF-EN-10003055"/>
    <x v="2"/>
    <x v="10"/>
    <s v="Blue String-Tie &amp; Button Interoffice Envelopes, 10 x 13"/>
    <n v="95.951999999999998"/>
    <x v="1"/>
    <n v="29.984999999999999"/>
    <s v="No"/>
    <x v="2"/>
  </r>
  <r>
    <s v="CA-2019-133123"/>
    <d v="2019-09-06T00:00:00"/>
    <x v="0"/>
    <x v="8"/>
    <n v="9"/>
    <d v="2019-09-11T00:00:00"/>
    <x v="0"/>
    <s v="KB-16315"/>
    <s v="Karl Braun"/>
    <x v="1"/>
    <s v="United States"/>
    <x v="222"/>
    <x v="4"/>
    <x v="3"/>
    <s v="OFF-BI-10001031"/>
    <x v="2"/>
    <x v="5"/>
    <s v="Pressboard Data Binders by Wilson Jones"/>
    <n v="3.2040000000000002"/>
    <x v="2"/>
    <n v="-2.4563999999999999"/>
    <s v="No"/>
    <x v="0"/>
  </r>
  <r>
    <s v="CA-2019-145240"/>
    <d v="2019-09-06T00:00:00"/>
    <x v="0"/>
    <x v="8"/>
    <n v="9"/>
    <d v="2019-09-08T00:00:00"/>
    <x v="1"/>
    <s v="BG-11740"/>
    <s v="Bruce Geld"/>
    <x v="1"/>
    <s v="United States"/>
    <x v="35"/>
    <x v="2"/>
    <x v="2"/>
    <s v="OFF-ST-10001590"/>
    <x v="2"/>
    <x v="2"/>
    <s v="Tenex Personal Project File with Scoop Front Design, Black"/>
    <n v="10.784000000000001"/>
    <x v="0"/>
    <n v="0.80879999999999996"/>
    <s v="No"/>
    <x v="1"/>
  </r>
  <r>
    <s v="CA-2019-123932"/>
    <d v="2019-09-06T00:00:00"/>
    <x v="0"/>
    <x v="8"/>
    <n v="9"/>
    <d v="2019-09-12T00:00:00"/>
    <x v="0"/>
    <s v="YC-21895"/>
    <s v="Yoseph Carroll"/>
    <x v="0"/>
    <s v="United States"/>
    <x v="31"/>
    <x v="2"/>
    <x v="2"/>
    <s v="OFF-PA-10004665"/>
    <x v="2"/>
    <x v="9"/>
    <s v="Advantus Motivational Note Cards"/>
    <n v="41.92"/>
    <x v="5"/>
    <n v="15.196"/>
    <s v="No"/>
    <x v="2"/>
  </r>
  <r>
    <s v="CA-2019-123932"/>
    <d v="2019-09-06T00:00:00"/>
    <x v="0"/>
    <x v="8"/>
    <n v="9"/>
    <d v="2019-09-12T00:00:00"/>
    <x v="0"/>
    <s v="YC-21895"/>
    <s v="Yoseph Carroll"/>
    <x v="0"/>
    <s v="United States"/>
    <x v="31"/>
    <x v="2"/>
    <x v="2"/>
    <s v="TEC-PH-10002447"/>
    <x v="1"/>
    <x v="1"/>
    <s v="AT&amp;T CL83451 4-Handset Telephone"/>
    <n v="329.584"/>
    <x v="2"/>
    <n v="37.078200000000002"/>
    <s v="No"/>
    <x v="1"/>
  </r>
  <r>
    <s v="CA-2019-108987"/>
    <d v="2019-09-08T00:00:00"/>
    <x v="0"/>
    <x v="8"/>
    <n v="9"/>
    <d v="2019-09-10T00:00:00"/>
    <x v="2"/>
    <s v="AG-10675"/>
    <s v="Anna Gayman"/>
    <x v="1"/>
    <s v="United States"/>
    <x v="35"/>
    <x v="2"/>
    <x v="2"/>
    <s v="OFF-ST-10001580"/>
    <x v="2"/>
    <x v="2"/>
    <s v="Super Decoflex Portable Personal File"/>
    <n v="35.951999999999998"/>
    <x v="1"/>
    <n v="3.5952000000000002"/>
    <s v="No"/>
    <x v="1"/>
  </r>
  <r>
    <s v="CA-2019-108987"/>
    <d v="2019-09-08T00:00:00"/>
    <x v="0"/>
    <x v="8"/>
    <n v="9"/>
    <d v="2019-09-10T00:00:00"/>
    <x v="2"/>
    <s v="AG-10675"/>
    <s v="Anna Gayman"/>
    <x v="1"/>
    <s v="United States"/>
    <x v="35"/>
    <x v="2"/>
    <x v="2"/>
    <s v="FUR-BO-10004834"/>
    <x v="0"/>
    <x v="0"/>
    <s v="Riverside Palais Royal Lawyers Bookcase, Royale Cherry Finish"/>
    <n v="2396.2656000000002"/>
    <x v="5"/>
    <n v="-317.15280000000001"/>
    <s v="No"/>
    <x v="1"/>
  </r>
  <r>
    <s v="CA-2019-108987"/>
    <d v="2019-09-08T00:00:00"/>
    <x v="0"/>
    <x v="8"/>
    <n v="9"/>
    <d v="2019-09-10T00:00:00"/>
    <x v="2"/>
    <s v="AG-10675"/>
    <s v="Anna Gayman"/>
    <x v="1"/>
    <s v="United States"/>
    <x v="35"/>
    <x v="2"/>
    <x v="2"/>
    <s v="OFF-ST-10000934"/>
    <x v="2"/>
    <x v="2"/>
    <s v="Contico 72&quot;H Heavy-Duty Storage System"/>
    <n v="131.136"/>
    <x v="5"/>
    <n v="-32.783999999999999"/>
    <s v="No"/>
    <x v="1"/>
  </r>
  <r>
    <s v="CA-2019-108987"/>
    <d v="2019-09-08T00:00:00"/>
    <x v="0"/>
    <x v="8"/>
    <n v="9"/>
    <d v="2019-09-10T00:00:00"/>
    <x v="2"/>
    <s v="AG-10675"/>
    <s v="Anna Gayman"/>
    <x v="1"/>
    <s v="United States"/>
    <x v="35"/>
    <x v="2"/>
    <x v="2"/>
    <s v="TEC-AC-10000158"/>
    <x v="1"/>
    <x v="3"/>
    <s v="Sony 64GB Class 10 Micro SDHC R40 Memory Card"/>
    <n v="57.584000000000003"/>
    <x v="2"/>
    <n v="0.7198"/>
    <s v="No"/>
    <x v="0"/>
  </r>
  <r>
    <s v="CA-2019-113516"/>
    <d v="2019-09-08T00:00:00"/>
    <x v="0"/>
    <x v="8"/>
    <n v="9"/>
    <d v="2019-09-10T00:00:00"/>
    <x v="2"/>
    <s v="VM-21685"/>
    <s v="Valerie Mitchum"/>
    <x v="2"/>
    <s v="United States"/>
    <x v="41"/>
    <x v="1"/>
    <x v="1"/>
    <s v="OFF-BI-10002225"/>
    <x v="2"/>
    <x v="5"/>
    <s v="Square Ring Data Binders, Rigid 75 Pt. Covers, 11&quot; x 14-7/8&quot;"/>
    <n v="33.024000000000001"/>
    <x v="2"/>
    <n v="11.558400000000001"/>
    <s v="No"/>
    <x v="1"/>
  </r>
  <r>
    <s v="CA-2019-113516"/>
    <d v="2019-09-08T00:00:00"/>
    <x v="0"/>
    <x v="8"/>
    <n v="9"/>
    <d v="2019-09-10T00:00:00"/>
    <x v="2"/>
    <s v="VM-21685"/>
    <s v="Valerie Mitchum"/>
    <x v="2"/>
    <s v="United States"/>
    <x v="41"/>
    <x v="1"/>
    <x v="1"/>
    <s v="OFF-BI-10001989"/>
    <x v="2"/>
    <x v="5"/>
    <s v="Premium Transparent Presentation Covers by GBC"/>
    <n v="67.135999999999996"/>
    <x v="5"/>
    <n v="23.497599999999998"/>
    <s v="No"/>
    <x v="2"/>
  </r>
  <r>
    <s v="US-2019-114174"/>
    <d v="2019-09-08T00:00:00"/>
    <x v="0"/>
    <x v="8"/>
    <n v="9"/>
    <d v="2019-09-14T00:00:00"/>
    <x v="0"/>
    <s v="AP-10720"/>
    <s v="Anne Pryor"/>
    <x v="2"/>
    <s v="United States"/>
    <x v="76"/>
    <x v="26"/>
    <x v="0"/>
    <s v="FUR-BO-10003450"/>
    <x v="0"/>
    <x v="0"/>
    <s v="Bush Westfield Collection Bookcases, Dark Cherry Finish"/>
    <n v="173.94"/>
    <x v="1"/>
    <n v="13.9152"/>
    <s v="No"/>
    <x v="2"/>
  </r>
  <r>
    <s v="US-2019-114174"/>
    <d v="2019-09-08T00:00:00"/>
    <x v="0"/>
    <x v="8"/>
    <n v="9"/>
    <d v="2019-09-14T00:00:00"/>
    <x v="0"/>
    <s v="AP-10720"/>
    <s v="Anne Pryor"/>
    <x v="2"/>
    <s v="United States"/>
    <x v="76"/>
    <x v="26"/>
    <x v="0"/>
    <s v="OFF-LA-10000248"/>
    <x v="2"/>
    <x v="14"/>
    <s v="Avery 52"/>
    <n v="14.76"/>
    <x v="5"/>
    <n v="6.9371999999999998"/>
    <s v="No"/>
    <x v="1"/>
  </r>
  <r>
    <s v="US-2019-115455"/>
    <d v="2019-09-08T00:00:00"/>
    <x v="0"/>
    <x v="8"/>
    <n v="9"/>
    <d v="2019-09-14T00:00:00"/>
    <x v="0"/>
    <s v="SE-20110"/>
    <s v="Sanjit Engle"/>
    <x v="1"/>
    <s v="United States"/>
    <x v="223"/>
    <x v="17"/>
    <x v="2"/>
    <s v="FUR-FU-10004671"/>
    <x v="0"/>
    <x v="8"/>
    <s v="Executive Impressions 12&quot; Wall Clock"/>
    <n v="14.135999999999999"/>
    <x v="2"/>
    <n v="-7.7747999999999999"/>
    <s v="No"/>
    <x v="1"/>
  </r>
  <r>
    <s v="US-2019-115455"/>
    <d v="2019-09-08T00:00:00"/>
    <x v="0"/>
    <x v="8"/>
    <n v="9"/>
    <d v="2019-09-14T00:00:00"/>
    <x v="0"/>
    <s v="SE-20110"/>
    <s v="Sanjit Engle"/>
    <x v="1"/>
    <s v="United States"/>
    <x v="223"/>
    <x v="17"/>
    <x v="2"/>
    <s v="FUR-TA-10003569"/>
    <x v="0"/>
    <x v="4"/>
    <s v="Bretford CR8500 Series Meeting Room Furniture"/>
    <n v="601.47"/>
    <x v="1"/>
    <n v="-300.73500000000001"/>
    <s v="No"/>
    <x v="2"/>
  </r>
  <r>
    <s v="CA-2019-131499"/>
    <d v="2019-09-08T00:00:00"/>
    <x v="0"/>
    <x v="8"/>
    <n v="9"/>
    <d v="2019-09-10T00:00:00"/>
    <x v="1"/>
    <s v="MG-17875"/>
    <s v="Michael Grace"/>
    <x v="2"/>
    <s v="United States"/>
    <x v="20"/>
    <x v="12"/>
    <x v="0"/>
    <s v="OFF-AP-10003779"/>
    <x v="2"/>
    <x v="13"/>
    <s v="Kensington 7 Outlet MasterPiece Power Center with Fax/Phone Line Protection"/>
    <n v="207.48"/>
    <x v="0"/>
    <n v="62.244"/>
    <s v="No"/>
    <x v="2"/>
  </r>
  <r>
    <s v="CA-2019-108868"/>
    <d v="2019-09-08T00:00:00"/>
    <x v="0"/>
    <x v="8"/>
    <n v="9"/>
    <d v="2019-09-12T00:00:00"/>
    <x v="0"/>
    <s v="KB-16585"/>
    <s v="Ken Black"/>
    <x v="0"/>
    <s v="United States"/>
    <x v="31"/>
    <x v="2"/>
    <x v="2"/>
    <s v="OFF-AR-10001953"/>
    <x v="2"/>
    <x v="7"/>
    <s v="Boston 1645 Deluxe Heavier-Duty Electric Pencil Sharpener"/>
    <n v="70.367999999999995"/>
    <x v="2"/>
    <n v="6.1571999999999996"/>
    <s v="No"/>
    <x v="2"/>
  </r>
  <r>
    <s v="CA-2019-108868"/>
    <d v="2019-09-08T00:00:00"/>
    <x v="0"/>
    <x v="8"/>
    <n v="9"/>
    <d v="2019-09-12T00:00:00"/>
    <x v="0"/>
    <s v="KB-16585"/>
    <s v="Ken Black"/>
    <x v="0"/>
    <s v="United States"/>
    <x v="31"/>
    <x v="2"/>
    <x v="2"/>
    <s v="TEC-PH-10000923"/>
    <x v="1"/>
    <x v="1"/>
    <s v="Belkin SportFit Armband For iPhone 5s/5c, Fuchsia"/>
    <n v="59.96"/>
    <x v="3"/>
    <n v="21.735499999999998"/>
    <s v="No"/>
    <x v="1"/>
  </r>
  <r>
    <s v="CA-2019-155138"/>
    <d v="2019-09-08T00:00:00"/>
    <x v="0"/>
    <x v="8"/>
    <n v="9"/>
    <d v="2019-09-12T00:00:00"/>
    <x v="0"/>
    <s v="JM-15580"/>
    <s v="Jill Matthias"/>
    <x v="1"/>
    <s v="United States"/>
    <x v="68"/>
    <x v="4"/>
    <x v="3"/>
    <s v="TEC-AC-10004209"/>
    <x v="1"/>
    <x v="3"/>
    <s v="Memorex Froggy Flash Drive 4 GB"/>
    <n v="35.167999999999999"/>
    <x v="5"/>
    <n v="8.3523999999999994"/>
    <s v="No"/>
    <x v="0"/>
  </r>
  <r>
    <s v="CA-2019-155138"/>
    <d v="2019-09-08T00:00:00"/>
    <x v="0"/>
    <x v="8"/>
    <n v="9"/>
    <d v="2019-09-12T00:00:00"/>
    <x v="0"/>
    <s v="JM-15580"/>
    <s v="Jill Matthias"/>
    <x v="1"/>
    <s v="United States"/>
    <x v="68"/>
    <x v="4"/>
    <x v="3"/>
    <s v="OFF-PA-10000501"/>
    <x v="2"/>
    <x v="9"/>
    <s v="Petty Cash Envelope"/>
    <n v="64.703999999999994"/>
    <x v="1"/>
    <n v="23.455200000000001"/>
    <s v="No"/>
    <x v="1"/>
  </r>
  <r>
    <s v="CA-2019-153101"/>
    <d v="2019-09-08T00:00:00"/>
    <x v="0"/>
    <x v="8"/>
    <n v="9"/>
    <d v="2019-09-08T00:00:00"/>
    <x v="3"/>
    <s v="PJ-19015"/>
    <s v="Pauline Johnson"/>
    <x v="1"/>
    <s v="United States"/>
    <x v="138"/>
    <x v="1"/>
    <x v="1"/>
    <s v="FUR-TA-10003008"/>
    <x v="0"/>
    <x v="4"/>
    <s v="Lesro Round Back Collection Coffee Table, End Table"/>
    <n v="146.04"/>
    <x v="0"/>
    <n v="-12.778499999999999"/>
    <s v="No"/>
    <x v="2"/>
  </r>
  <r>
    <s v="CA-2019-110009"/>
    <d v="2019-09-08T00:00:00"/>
    <x v="0"/>
    <x v="8"/>
    <n v="9"/>
    <d v="2019-09-13T00:00:00"/>
    <x v="0"/>
    <s v="TR-21325"/>
    <s v="Toby Ritter"/>
    <x v="1"/>
    <s v="United States"/>
    <x v="13"/>
    <x v="9"/>
    <x v="1"/>
    <s v="FUR-FU-10003039"/>
    <x v="0"/>
    <x v="8"/>
    <s v="Howard Miller 11-1/2&quot; Diameter Grantwood Wall Clock"/>
    <n v="43.13"/>
    <x v="0"/>
    <n v="14.664199999999999"/>
    <s v="No"/>
    <x v="2"/>
  </r>
  <r>
    <s v="CA-2019-110009"/>
    <d v="2019-09-08T00:00:00"/>
    <x v="0"/>
    <x v="8"/>
    <n v="9"/>
    <d v="2019-09-13T00:00:00"/>
    <x v="0"/>
    <s v="TR-21325"/>
    <s v="Toby Ritter"/>
    <x v="1"/>
    <s v="United States"/>
    <x v="13"/>
    <x v="9"/>
    <x v="1"/>
    <s v="OFF-PA-10002615"/>
    <x v="2"/>
    <x v="9"/>
    <s v="Ampad Gold Fibre Wirebound Steno Books, 6&quot; x 9&quot;, Gregg Ruled"/>
    <n v="30.87"/>
    <x v="4"/>
    <n v="14.200200000000001"/>
    <s v="No"/>
    <x v="0"/>
  </r>
  <r>
    <s v="CA-2019-103709"/>
    <d v="2019-09-08T00:00:00"/>
    <x v="0"/>
    <x v="8"/>
    <n v="9"/>
    <d v="2019-09-15T00:00:00"/>
    <x v="0"/>
    <s v="LP-17095"/>
    <s v="Liz Preis"/>
    <x v="1"/>
    <s v="United States"/>
    <x v="224"/>
    <x v="1"/>
    <x v="1"/>
    <s v="OFF-AR-10003338"/>
    <x v="2"/>
    <x v="7"/>
    <s v="Eberhard Faber 3 1/2&quot; Golf Pencils"/>
    <n v="14.88"/>
    <x v="2"/>
    <n v="3.72"/>
    <s v="No"/>
    <x v="1"/>
  </r>
  <r>
    <s v="CA-2019-103709"/>
    <d v="2019-09-08T00:00:00"/>
    <x v="0"/>
    <x v="8"/>
    <n v="9"/>
    <d v="2019-09-15T00:00:00"/>
    <x v="0"/>
    <s v="LP-17095"/>
    <s v="Liz Preis"/>
    <x v="1"/>
    <s v="United States"/>
    <x v="224"/>
    <x v="1"/>
    <x v="1"/>
    <s v="OFF-PA-10004610"/>
    <x v="2"/>
    <x v="9"/>
    <s v="Xerox 1900"/>
    <n v="34.24"/>
    <x v="9"/>
    <n v="15.407999999999999"/>
    <s v="No"/>
    <x v="0"/>
  </r>
  <r>
    <s v="CA-2019-103709"/>
    <d v="2019-09-08T00:00:00"/>
    <x v="0"/>
    <x v="8"/>
    <n v="9"/>
    <d v="2019-09-15T00:00:00"/>
    <x v="0"/>
    <s v="LP-17095"/>
    <s v="Liz Preis"/>
    <x v="1"/>
    <s v="United States"/>
    <x v="224"/>
    <x v="1"/>
    <x v="1"/>
    <s v="OFF-ST-10001272"/>
    <x v="2"/>
    <x v="2"/>
    <s v="Mini 13-1/2 Capacity Data Binder Rack, Pearl"/>
    <n v="261.74"/>
    <x v="2"/>
    <n v="65.435000000000002"/>
    <s v="No"/>
    <x v="1"/>
  </r>
  <r>
    <s v="CA-2019-110023"/>
    <d v="2019-09-09T00:00:00"/>
    <x v="0"/>
    <x v="8"/>
    <n v="9"/>
    <d v="2019-09-11T00:00:00"/>
    <x v="1"/>
    <s v="TS-21610"/>
    <s v="Troy Staebel"/>
    <x v="1"/>
    <s v="United States"/>
    <x v="20"/>
    <x v="12"/>
    <x v="0"/>
    <s v="OFF-BI-10001036"/>
    <x v="2"/>
    <x v="5"/>
    <s v="Cardinal EasyOpen D-Ring Binders"/>
    <n v="14.624000000000001"/>
    <x v="2"/>
    <n v="5.484"/>
    <s v="No"/>
    <x v="0"/>
  </r>
  <r>
    <s v="CA-2019-112893"/>
    <d v="2019-09-09T00:00:00"/>
    <x v="0"/>
    <x v="8"/>
    <n v="9"/>
    <d v="2019-09-13T00:00:00"/>
    <x v="2"/>
    <s v="AT-10735"/>
    <s v="Annie Thurman"/>
    <x v="1"/>
    <s v="United States"/>
    <x v="225"/>
    <x v="1"/>
    <x v="1"/>
    <s v="OFF-BI-10004654"/>
    <x v="2"/>
    <x v="5"/>
    <s v="VariCap6 Expandable Binder"/>
    <n v="55.36"/>
    <x v="5"/>
    <n v="18.684000000000001"/>
    <s v="No"/>
    <x v="0"/>
  </r>
  <r>
    <s v="CA-2019-137176"/>
    <d v="2019-09-09T00:00:00"/>
    <x v="0"/>
    <x v="8"/>
    <n v="9"/>
    <d v="2019-09-14T00:00:00"/>
    <x v="2"/>
    <s v="DB-12910"/>
    <s v="Daniel Byrd"/>
    <x v="2"/>
    <s v="United States"/>
    <x v="31"/>
    <x v="2"/>
    <x v="2"/>
    <s v="FUR-FU-10003832"/>
    <x v="0"/>
    <x v="8"/>
    <s v="Eldon Expressions Punched Metal &amp; Wood Desk Accessories, Black &amp; Cherry"/>
    <n v="15.007999999999999"/>
    <x v="5"/>
    <n v="-12.006399999999999"/>
    <s v="No"/>
    <x v="2"/>
  </r>
  <r>
    <s v="US-2019-118780"/>
    <d v="2019-09-10T00:00:00"/>
    <x v="0"/>
    <x v="8"/>
    <n v="9"/>
    <d v="2019-09-14T00:00:00"/>
    <x v="2"/>
    <s v="PN-18775"/>
    <s v="Parhena Norris"/>
    <x v="2"/>
    <s v="United States"/>
    <x v="20"/>
    <x v="12"/>
    <x v="0"/>
    <s v="OFF-ST-10000352"/>
    <x v="2"/>
    <x v="2"/>
    <s v="Acco Perma 2700 Stacking Storage Drawers"/>
    <n v="59.48"/>
    <x v="2"/>
    <n v="8.9220000000000006"/>
    <s v="No"/>
    <x v="1"/>
  </r>
  <r>
    <s v="US-2019-118780"/>
    <d v="2019-09-10T00:00:00"/>
    <x v="0"/>
    <x v="8"/>
    <n v="9"/>
    <d v="2019-09-14T00:00:00"/>
    <x v="2"/>
    <s v="PN-18775"/>
    <s v="Parhena Norris"/>
    <x v="2"/>
    <s v="United States"/>
    <x v="20"/>
    <x v="12"/>
    <x v="0"/>
    <s v="OFF-PA-10000575"/>
    <x v="2"/>
    <x v="9"/>
    <s v="Wirebound Message Books, Four 2 3/4 x 5 White Forms per Page"/>
    <n v="6.69"/>
    <x v="0"/>
    <n v="3.0773999999999999"/>
    <s v="No"/>
    <x v="0"/>
  </r>
  <r>
    <s v="CA-2019-164350"/>
    <d v="2019-09-10T00:00:00"/>
    <x v="0"/>
    <x v="8"/>
    <n v="9"/>
    <d v="2019-09-12T00:00:00"/>
    <x v="2"/>
    <s v="CG-12040"/>
    <s v="Catherine Glotzbach"/>
    <x v="2"/>
    <s v="United States"/>
    <x v="226"/>
    <x v="21"/>
    <x v="3"/>
    <s v="OFF-AR-10000538"/>
    <x v="2"/>
    <x v="7"/>
    <s v="Boston Model 1800 Electric Pencil Sharpener, Gray"/>
    <n v="67.56"/>
    <x v="1"/>
    <n v="8.4450000000000003"/>
    <s v="No"/>
    <x v="2"/>
  </r>
  <r>
    <s v="CA-2019-146206"/>
    <d v="2019-09-10T00:00:00"/>
    <x v="0"/>
    <x v="8"/>
    <n v="9"/>
    <d v="2019-09-14T00:00:00"/>
    <x v="2"/>
    <s v="KT-16480"/>
    <s v="Kean Thornton"/>
    <x v="1"/>
    <s v="United States"/>
    <x v="35"/>
    <x v="2"/>
    <x v="2"/>
    <s v="FUR-TA-10004086"/>
    <x v="0"/>
    <x v="4"/>
    <s v="KI Adjustable-Height Table"/>
    <n v="300.93"/>
    <x v="3"/>
    <n v="-34.392000000000003"/>
    <s v="No"/>
    <x v="0"/>
  </r>
  <r>
    <s v="CA-2019-146206"/>
    <d v="2019-09-10T00:00:00"/>
    <x v="0"/>
    <x v="8"/>
    <n v="9"/>
    <d v="2019-09-14T00:00:00"/>
    <x v="2"/>
    <s v="KT-16480"/>
    <s v="Kean Thornton"/>
    <x v="1"/>
    <s v="United States"/>
    <x v="35"/>
    <x v="2"/>
    <x v="2"/>
    <s v="TEC-PH-10000895"/>
    <x v="1"/>
    <x v="1"/>
    <s v="Polycom VVX 310 VoIP phone"/>
    <n v="719.96"/>
    <x v="3"/>
    <n v="53.997"/>
    <s v="No"/>
    <x v="0"/>
  </r>
  <r>
    <s v="CA-2019-112277"/>
    <d v="2019-09-10T00:00:00"/>
    <x v="0"/>
    <x v="8"/>
    <n v="9"/>
    <d v="2019-09-15T00:00:00"/>
    <x v="0"/>
    <s v="SC-20695"/>
    <s v="Steve Chapman"/>
    <x v="0"/>
    <s v="United States"/>
    <x v="123"/>
    <x v="6"/>
    <x v="3"/>
    <s v="TEC-PH-10003505"/>
    <x v="1"/>
    <x v="1"/>
    <s v="Geemarc AmpliPOWER60"/>
    <n v="519.67999999999995"/>
    <x v="4"/>
    <n v="58.463999999999999"/>
    <s v="No"/>
    <x v="0"/>
  </r>
  <r>
    <s v="CA-2019-165918"/>
    <d v="2019-09-10T00:00:00"/>
    <x v="0"/>
    <x v="8"/>
    <n v="9"/>
    <d v="2019-09-14T00:00:00"/>
    <x v="0"/>
    <s v="BD-11770"/>
    <s v="Bryan Davis"/>
    <x v="1"/>
    <s v="United States"/>
    <x v="193"/>
    <x v="9"/>
    <x v="1"/>
    <s v="OFF-LA-10003720"/>
    <x v="2"/>
    <x v="14"/>
    <s v="Avery 487"/>
    <n v="7.38"/>
    <x v="2"/>
    <n v="3.4685999999999999"/>
    <s v="No"/>
    <x v="0"/>
  </r>
  <r>
    <s v="CA-2019-165918"/>
    <d v="2019-09-10T00:00:00"/>
    <x v="0"/>
    <x v="8"/>
    <n v="9"/>
    <d v="2019-09-14T00:00:00"/>
    <x v="0"/>
    <s v="BD-11770"/>
    <s v="Bryan Davis"/>
    <x v="1"/>
    <s v="United States"/>
    <x v="193"/>
    <x v="9"/>
    <x v="1"/>
    <s v="OFF-BI-10004364"/>
    <x v="2"/>
    <x v="5"/>
    <s v="Storex Dura Pro Binders"/>
    <n v="14.256"/>
    <x v="1"/>
    <n v="4.4550000000000001"/>
    <s v="No"/>
    <x v="0"/>
  </r>
  <r>
    <s v="CA-2019-165918"/>
    <d v="2019-09-10T00:00:00"/>
    <x v="0"/>
    <x v="8"/>
    <n v="9"/>
    <d v="2019-09-14T00:00:00"/>
    <x v="0"/>
    <s v="BD-11770"/>
    <s v="Bryan Davis"/>
    <x v="1"/>
    <s v="United States"/>
    <x v="193"/>
    <x v="9"/>
    <x v="1"/>
    <s v="OFF-PA-10000100"/>
    <x v="2"/>
    <x v="9"/>
    <s v="Xerox 1945"/>
    <n v="81.98"/>
    <x v="2"/>
    <n v="40.170200000000001"/>
    <s v="No"/>
    <x v="2"/>
  </r>
  <r>
    <s v="CA-2019-165918"/>
    <d v="2019-09-10T00:00:00"/>
    <x v="0"/>
    <x v="8"/>
    <n v="9"/>
    <d v="2019-09-14T00:00:00"/>
    <x v="0"/>
    <s v="BD-11770"/>
    <s v="Bryan Davis"/>
    <x v="1"/>
    <s v="United States"/>
    <x v="193"/>
    <x v="9"/>
    <x v="1"/>
    <s v="OFF-BI-10004826"/>
    <x v="2"/>
    <x v="5"/>
    <s v="JM Magazine Binder"/>
    <n v="39.624000000000002"/>
    <x v="1"/>
    <n v="13.868399999999999"/>
    <s v="No"/>
    <x v="2"/>
  </r>
  <r>
    <s v="CA-2019-126102"/>
    <d v="2019-09-10T00:00:00"/>
    <x v="0"/>
    <x v="8"/>
    <n v="9"/>
    <d v="2019-09-12T00:00:00"/>
    <x v="2"/>
    <s v="DV-13465"/>
    <s v="Dianna Vittorini"/>
    <x v="1"/>
    <s v="United States"/>
    <x v="1"/>
    <x v="1"/>
    <x v="1"/>
    <s v="OFF-BI-10004318"/>
    <x v="2"/>
    <x v="5"/>
    <s v="Ibico EB-19 Dual Function Manual Binding System"/>
    <n v="276.78399999999999"/>
    <x v="2"/>
    <n v="89.954800000000006"/>
    <s v="No"/>
    <x v="2"/>
  </r>
  <r>
    <s v="CA-2019-145625"/>
    <d v="2019-09-11T00:00:00"/>
    <x v="0"/>
    <x v="8"/>
    <n v="9"/>
    <d v="2019-09-17T00:00:00"/>
    <x v="0"/>
    <s v="KC-16540"/>
    <s v="Kelly Collister"/>
    <x v="1"/>
    <s v="United States"/>
    <x v="21"/>
    <x v="1"/>
    <x v="1"/>
    <s v="OFF-PA-10004569"/>
    <x v="2"/>
    <x v="9"/>
    <s v="Wirebound Message Books, Two 4 1/4&quot; x 5&quot; Forms per Page"/>
    <n v="7.61"/>
    <x v="0"/>
    <n v="3.5767000000000002"/>
    <s v="No"/>
    <x v="2"/>
  </r>
  <r>
    <s v="CA-2019-145625"/>
    <d v="2019-09-11T00:00:00"/>
    <x v="0"/>
    <x v="8"/>
    <n v="9"/>
    <d v="2019-09-17T00:00:00"/>
    <x v="0"/>
    <s v="KC-16540"/>
    <s v="Kelly Collister"/>
    <x v="1"/>
    <s v="United States"/>
    <x v="21"/>
    <x v="1"/>
    <x v="1"/>
    <s v="TEC-AC-10003832"/>
    <x v="1"/>
    <x v="3"/>
    <s v="Logitech P710e Mobile Speakerphone"/>
    <n v="3347.37"/>
    <x v="10"/>
    <n v="636.00030000000004"/>
    <s v="No"/>
    <x v="0"/>
  </r>
  <r>
    <s v="CA-2019-121223"/>
    <d v="2019-09-11T00:00:00"/>
    <x v="0"/>
    <x v="8"/>
    <n v="9"/>
    <d v="2019-09-13T00:00:00"/>
    <x v="2"/>
    <s v="GD-14590"/>
    <s v="Giulietta Dortch"/>
    <x v="0"/>
    <s v="United States"/>
    <x v="5"/>
    <x v="5"/>
    <x v="0"/>
    <s v="OFF-PA-10001204"/>
    <x v="2"/>
    <x v="9"/>
    <s v="Xerox 1972"/>
    <n v="8.4480000000000004"/>
    <x v="2"/>
    <n v="2.64"/>
    <s v="No"/>
    <x v="2"/>
  </r>
  <r>
    <s v="CA-2019-121223"/>
    <d v="2019-09-11T00:00:00"/>
    <x v="0"/>
    <x v="8"/>
    <n v="9"/>
    <d v="2019-09-13T00:00:00"/>
    <x v="2"/>
    <s v="GD-14590"/>
    <s v="Giulietta Dortch"/>
    <x v="0"/>
    <s v="United States"/>
    <x v="5"/>
    <x v="5"/>
    <x v="0"/>
    <s v="TEC-PH-10004667"/>
    <x v="1"/>
    <x v="1"/>
    <s v="Cisco 8x8 Inc. 6753i IP Business Phone System"/>
    <n v="728.94600000000003"/>
    <x v="7"/>
    <n v="-157.9383"/>
    <s v="No"/>
    <x v="0"/>
  </r>
  <r>
    <s v="CA-2019-164154"/>
    <d v="2019-09-11T00:00:00"/>
    <x v="0"/>
    <x v="8"/>
    <n v="9"/>
    <d v="2019-09-17T00:00:00"/>
    <x v="0"/>
    <s v="NZ-18565"/>
    <s v="Nick Zandusky"/>
    <x v="2"/>
    <s v="United States"/>
    <x v="12"/>
    <x v="8"/>
    <x v="0"/>
    <s v="OFF-BI-10001658"/>
    <x v="2"/>
    <x v="5"/>
    <s v="GBC Standard Therm-A-Bind Covers"/>
    <n v="22.428000000000001"/>
    <x v="1"/>
    <n v="-17.942399999999999"/>
    <s v="No"/>
    <x v="2"/>
  </r>
  <r>
    <s v="CA-2019-164154"/>
    <d v="2019-09-11T00:00:00"/>
    <x v="0"/>
    <x v="8"/>
    <n v="9"/>
    <d v="2019-09-17T00:00:00"/>
    <x v="0"/>
    <s v="NZ-18565"/>
    <s v="Nick Zandusky"/>
    <x v="2"/>
    <s v="United States"/>
    <x v="12"/>
    <x v="8"/>
    <x v="0"/>
    <s v="OFF-ST-10002562"/>
    <x v="2"/>
    <x v="2"/>
    <s v="Staple magnet"/>
    <n v="37.520000000000003"/>
    <x v="3"/>
    <n v="3.7519999999999998"/>
    <s v="No"/>
    <x v="2"/>
  </r>
  <r>
    <s v="CA-2019-102162"/>
    <d v="2019-09-11T00:00:00"/>
    <x v="0"/>
    <x v="8"/>
    <n v="9"/>
    <d v="2019-09-16T00:00:00"/>
    <x v="0"/>
    <s v="JF-15565"/>
    <s v="Jill Fjeld"/>
    <x v="1"/>
    <s v="United States"/>
    <x v="136"/>
    <x v="18"/>
    <x v="3"/>
    <s v="TEC-CO-10001943"/>
    <x v="1"/>
    <x v="6"/>
    <s v="Canon PC-428 Personal Copier"/>
    <n v="1599.92"/>
    <x v="9"/>
    <n v="751.9624"/>
    <s v="No"/>
    <x v="2"/>
  </r>
  <r>
    <s v="CA-2019-102162"/>
    <d v="2019-09-11T00:00:00"/>
    <x v="0"/>
    <x v="8"/>
    <n v="9"/>
    <d v="2019-09-16T00:00:00"/>
    <x v="0"/>
    <s v="JF-15565"/>
    <s v="Jill Fjeld"/>
    <x v="1"/>
    <s v="United States"/>
    <x v="136"/>
    <x v="18"/>
    <x v="3"/>
    <s v="OFF-EN-10002312"/>
    <x v="2"/>
    <x v="10"/>
    <s v="#10 Self-Seal White Envelopes"/>
    <n v="11.09"/>
    <x v="0"/>
    <n v="5.4340999999999999"/>
    <s v="No"/>
    <x v="0"/>
  </r>
  <r>
    <s v="CA-2019-116561"/>
    <d v="2019-09-11T00:00:00"/>
    <x v="0"/>
    <x v="8"/>
    <n v="9"/>
    <d v="2019-09-17T00:00:00"/>
    <x v="0"/>
    <s v="EB-14110"/>
    <s v="Eugene Barchas"/>
    <x v="1"/>
    <s v="United States"/>
    <x v="172"/>
    <x v="1"/>
    <x v="1"/>
    <s v="OFF-ST-10004186"/>
    <x v="2"/>
    <x v="2"/>
    <s v="Stur-D-Stor Shelving, Vertical 5-Shelf: 72&quot;H x 36&quot;W x 18 1/2&quot;D"/>
    <n v="332.94"/>
    <x v="1"/>
    <n v="6.6588000000000003"/>
    <s v="No"/>
    <x v="2"/>
  </r>
  <r>
    <s v="CA-2019-116561"/>
    <d v="2019-09-11T00:00:00"/>
    <x v="0"/>
    <x v="8"/>
    <n v="9"/>
    <d v="2019-09-17T00:00:00"/>
    <x v="0"/>
    <s v="EB-14110"/>
    <s v="Eugene Barchas"/>
    <x v="1"/>
    <s v="United States"/>
    <x v="172"/>
    <x v="1"/>
    <x v="1"/>
    <s v="OFF-BI-10001658"/>
    <x v="2"/>
    <x v="5"/>
    <s v="GBC Standard Therm-A-Bind Covers"/>
    <n v="39.872"/>
    <x v="2"/>
    <n v="12.958399999999999"/>
    <s v="No"/>
    <x v="2"/>
  </r>
  <r>
    <s v="CA-2019-153157"/>
    <d v="2019-09-11T00:00:00"/>
    <x v="0"/>
    <x v="8"/>
    <n v="9"/>
    <d v="2019-09-14T00:00:00"/>
    <x v="1"/>
    <s v="TB-21625"/>
    <s v="Trudy Brown"/>
    <x v="1"/>
    <s v="United States"/>
    <x v="152"/>
    <x v="38"/>
    <x v="2"/>
    <s v="TEC-PH-10003171"/>
    <x v="1"/>
    <x v="1"/>
    <s v="Plantronics Encore H101 Dual Earpieces Headset"/>
    <n v="224.75"/>
    <x v="3"/>
    <n v="62.93"/>
    <s v="No"/>
    <x v="0"/>
  </r>
  <r>
    <s v="CA-2019-150007"/>
    <d v="2019-09-11T00:00:00"/>
    <x v="0"/>
    <x v="8"/>
    <n v="9"/>
    <d v="2019-09-16T00:00:00"/>
    <x v="0"/>
    <s v="AS-10090"/>
    <s v="Adam Shillingsburg"/>
    <x v="1"/>
    <s v="United States"/>
    <x v="29"/>
    <x v="17"/>
    <x v="2"/>
    <s v="OFF-LA-10001982"/>
    <x v="2"/>
    <x v="14"/>
    <s v="Smead Alpha-Z Color-Coded Name Labels First Letter Starter Set"/>
    <n v="6"/>
    <x v="2"/>
    <n v="2.1"/>
    <s v="No"/>
    <x v="0"/>
  </r>
  <r>
    <s v="CA-2019-150007"/>
    <d v="2019-09-11T00:00:00"/>
    <x v="0"/>
    <x v="8"/>
    <n v="9"/>
    <d v="2019-09-16T00:00:00"/>
    <x v="0"/>
    <s v="AS-10090"/>
    <s v="Adam Shillingsburg"/>
    <x v="1"/>
    <s v="United States"/>
    <x v="29"/>
    <x v="17"/>
    <x v="2"/>
    <s v="OFF-BI-10004141"/>
    <x v="2"/>
    <x v="5"/>
    <s v="Insertable Tab Indexes For Data Binders"/>
    <n v="1.9079999999999999"/>
    <x v="1"/>
    <n v="-3.2435999999999998"/>
    <s v="No"/>
    <x v="0"/>
  </r>
  <r>
    <s v="CA-2019-143476"/>
    <d v="2019-09-11T00:00:00"/>
    <x v="0"/>
    <x v="8"/>
    <n v="9"/>
    <d v="2019-09-13T00:00:00"/>
    <x v="1"/>
    <s v="LC-16930"/>
    <s v="Linda Cazamias"/>
    <x v="0"/>
    <s v="United States"/>
    <x v="102"/>
    <x v="20"/>
    <x v="1"/>
    <s v="OFF-AR-10003759"/>
    <x v="2"/>
    <x v="7"/>
    <s v="Crayola Anti Dust Chalk, 12/Pack"/>
    <n v="2.9119999999999999"/>
    <x v="2"/>
    <n v="0.91"/>
    <s v="No"/>
    <x v="2"/>
  </r>
  <r>
    <s v="CA-2019-143476"/>
    <d v="2019-09-11T00:00:00"/>
    <x v="0"/>
    <x v="8"/>
    <n v="9"/>
    <d v="2019-09-13T00:00:00"/>
    <x v="1"/>
    <s v="LC-16930"/>
    <s v="Linda Cazamias"/>
    <x v="0"/>
    <s v="United States"/>
    <x v="102"/>
    <x v="20"/>
    <x v="1"/>
    <s v="OFF-PA-10001837"/>
    <x v="2"/>
    <x v="9"/>
    <s v="Xerox 1976"/>
    <n v="20.736000000000001"/>
    <x v="5"/>
    <n v="7.2576000000000001"/>
    <s v="No"/>
    <x v="0"/>
  </r>
  <r>
    <s v="CA-2019-143476"/>
    <d v="2019-09-11T00:00:00"/>
    <x v="0"/>
    <x v="8"/>
    <n v="9"/>
    <d v="2019-09-13T00:00:00"/>
    <x v="1"/>
    <s v="LC-16930"/>
    <s v="Linda Cazamias"/>
    <x v="0"/>
    <s v="United States"/>
    <x v="102"/>
    <x v="20"/>
    <x v="1"/>
    <s v="OFF-PA-10001667"/>
    <x v="2"/>
    <x v="9"/>
    <s v="Great White Multi-Use Recycled Paper (20Lb. and 84 Bright)"/>
    <n v="9.5679999999999996"/>
    <x v="2"/>
    <n v="2.99"/>
    <s v="No"/>
    <x v="2"/>
  </r>
  <r>
    <s v="CA-2019-130225"/>
    <d v="2019-09-11T00:00:00"/>
    <x v="0"/>
    <x v="8"/>
    <n v="9"/>
    <d v="2019-09-17T00:00:00"/>
    <x v="0"/>
    <s v="RC-19960"/>
    <s v="Ryan Crowe"/>
    <x v="1"/>
    <s v="United States"/>
    <x v="35"/>
    <x v="2"/>
    <x v="2"/>
    <s v="OFF-EN-10000056"/>
    <x v="2"/>
    <x v="10"/>
    <s v="Cameo Buff Policy Envelopes"/>
    <n v="99.567999999999998"/>
    <x v="2"/>
    <n v="33.604199999999999"/>
    <s v="No"/>
    <x v="0"/>
  </r>
  <r>
    <s v="CA-2019-142902"/>
    <d v="2019-09-12T00:00:00"/>
    <x v="0"/>
    <x v="8"/>
    <n v="9"/>
    <d v="2019-09-14T00:00:00"/>
    <x v="2"/>
    <s v="BP-11185"/>
    <s v="Ben Peterman"/>
    <x v="0"/>
    <s v="United States"/>
    <x v="227"/>
    <x v="22"/>
    <x v="1"/>
    <s v="FUR-FU-10001918"/>
    <x v="0"/>
    <x v="8"/>
    <s v="C-Line Cubicle Keepers Polyproplyene Holder With Velcro Backings"/>
    <n v="15.135999999999999"/>
    <x v="5"/>
    <n v="3.5948000000000002"/>
    <s v="No"/>
    <x v="0"/>
  </r>
  <r>
    <s v="CA-2019-142902"/>
    <d v="2019-09-12T00:00:00"/>
    <x v="0"/>
    <x v="8"/>
    <n v="9"/>
    <d v="2019-09-14T00:00:00"/>
    <x v="2"/>
    <s v="BP-11185"/>
    <s v="Ben Peterman"/>
    <x v="0"/>
    <s v="United States"/>
    <x v="227"/>
    <x v="22"/>
    <x v="1"/>
    <s v="FUR-CH-10004086"/>
    <x v="0"/>
    <x v="11"/>
    <s v="Hon 4070 Series Pagoda Armless Upholstered Stacking Chairs"/>
    <n v="466.76799999999997"/>
    <x v="2"/>
    <n v="52.511400000000002"/>
    <s v="No"/>
    <x v="0"/>
  </r>
  <r>
    <s v="CA-2019-142902"/>
    <d v="2019-09-12T00:00:00"/>
    <x v="0"/>
    <x v="8"/>
    <n v="9"/>
    <d v="2019-09-14T00:00:00"/>
    <x v="2"/>
    <s v="BP-11185"/>
    <s v="Ben Peterman"/>
    <x v="0"/>
    <s v="United States"/>
    <x v="227"/>
    <x v="22"/>
    <x v="1"/>
    <s v="FUR-FU-10001756"/>
    <x v="0"/>
    <x v="8"/>
    <s v="Eldon Expressions Desk Accessory, Wood Photo Frame, Mahogany"/>
    <n v="15.231999999999999"/>
    <x v="0"/>
    <n v="1.7136"/>
    <s v="No"/>
    <x v="0"/>
  </r>
  <r>
    <s v="CA-2019-142902"/>
    <d v="2019-09-12T00:00:00"/>
    <x v="0"/>
    <x v="8"/>
    <n v="9"/>
    <d v="2019-09-14T00:00:00"/>
    <x v="2"/>
    <s v="BP-11185"/>
    <s v="Ben Peterman"/>
    <x v="0"/>
    <s v="United States"/>
    <x v="227"/>
    <x v="22"/>
    <x v="1"/>
    <s v="OFF-LA-10000634"/>
    <x v="2"/>
    <x v="14"/>
    <s v="Avery 509"/>
    <n v="6.2640000000000002"/>
    <x v="1"/>
    <n v="2.0358000000000001"/>
    <s v="No"/>
    <x v="0"/>
  </r>
  <r>
    <s v="CA-2019-128811"/>
    <d v="2019-09-12T00:00:00"/>
    <x v="0"/>
    <x v="8"/>
    <n v="9"/>
    <d v="2019-09-16T00:00:00"/>
    <x v="0"/>
    <s v="SF-20200"/>
    <s v="Sarah Foster"/>
    <x v="1"/>
    <s v="United States"/>
    <x v="13"/>
    <x v="9"/>
    <x v="1"/>
    <s v="OFF-FA-10000585"/>
    <x v="2"/>
    <x v="12"/>
    <s v="OIC Bulk Pack Metal Binder Clips"/>
    <n v="10.47"/>
    <x v="1"/>
    <n v="4.8162000000000003"/>
    <s v="No"/>
    <x v="0"/>
  </r>
  <r>
    <s v="CA-2019-128811"/>
    <d v="2019-09-12T00:00:00"/>
    <x v="0"/>
    <x v="8"/>
    <n v="9"/>
    <d v="2019-09-16T00:00:00"/>
    <x v="0"/>
    <s v="SF-20200"/>
    <s v="Sarah Foster"/>
    <x v="1"/>
    <s v="United States"/>
    <x v="13"/>
    <x v="9"/>
    <x v="1"/>
    <s v="OFF-LA-10003720"/>
    <x v="2"/>
    <x v="14"/>
    <s v="Avery 487"/>
    <n v="11.07"/>
    <x v="1"/>
    <n v="5.2028999999999996"/>
    <s v="No"/>
    <x v="2"/>
  </r>
  <r>
    <s v="CA-2019-128811"/>
    <d v="2019-09-12T00:00:00"/>
    <x v="0"/>
    <x v="8"/>
    <n v="9"/>
    <d v="2019-09-16T00:00:00"/>
    <x v="0"/>
    <s v="SF-20200"/>
    <s v="Sarah Foster"/>
    <x v="1"/>
    <s v="United States"/>
    <x v="13"/>
    <x v="9"/>
    <x v="1"/>
    <s v="OFF-BI-10000301"/>
    <x v="2"/>
    <x v="5"/>
    <s v="GBC Instant Report Kit"/>
    <n v="20.704000000000001"/>
    <x v="5"/>
    <n v="7.7640000000000002"/>
    <s v="No"/>
    <x v="0"/>
  </r>
  <r>
    <s v="CA-2019-123946"/>
    <d v="2019-09-12T00:00:00"/>
    <x v="0"/>
    <x v="8"/>
    <n v="9"/>
    <d v="2019-09-17T00:00:00"/>
    <x v="0"/>
    <s v="AJ-10795"/>
    <s v="Anthony Johnson"/>
    <x v="0"/>
    <s v="United States"/>
    <x v="15"/>
    <x v="18"/>
    <x v="3"/>
    <s v="TEC-AC-10004877"/>
    <x v="1"/>
    <x v="3"/>
    <s v="Imation 30456 USB Flash Drive 8GB"/>
    <n v="20.7"/>
    <x v="1"/>
    <n v="1.6559999999999999"/>
    <s v="No"/>
    <x v="0"/>
  </r>
  <r>
    <s v="CA-2019-123946"/>
    <d v="2019-09-12T00:00:00"/>
    <x v="0"/>
    <x v="8"/>
    <n v="9"/>
    <d v="2019-09-17T00:00:00"/>
    <x v="0"/>
    <s v="AJ-10795"/>
    <s v="Anthony Johnson"/>
    <x v="0"/>
    <s v="United States"/>
    <x v="15"/>
    <x v="18"/>
    <x v="3"/>
    <s v="OFF-FA-10002975"/>
    <x v="2"/>
    <x v="12"/>
    <s v="Staples"/>
    <n v="11.34"/>
    <x v="1"/>
    <n v="5.2164000000000001"/>
    <s v="No"/>
    <x v="0"/>
  </r>
  <r>
    <s v="CA-2019-123946"/>
    <d v="2019-09-12T00:00:00"/>
    <x v="0"/>
    <x v="8"/>
    <n v="9"/>
    <d v="2019-09-17T00:00:00"/>
    <x v="0"/>
    <s v="AJ-10795"/>
    <s v="Anthony Johnson"/>
    <x v="0"/>
    <s v="United States"/>
    <x v="15"/>
    <x v="18"/>
    <x v="3"/>
    <s v="OFF-ST-10000419"/>
    <x v="2"/>
    <x v="2"/>
    <s v="Rogers Jumbo File, Granite"/>
    <n v="67.900000000000006"/>
    <x v="3"/>
    <n v="0.67900000000000005"/>
    <s v="No"/>
    <x v="2"/>
  </r>
  <r>
    <s v="CA-2019-123946"/>
    <d v="2019-09-12T00:00:00"/>
    <x v="0"/>
    <x v="8"/>
    <n v="9"/>
    <d v="2019-09-17T00:00:00"/>
    <x v="0"/>
    <s v="AJ-10795"/>
    <s v="Anthony Johnson"/>
    <x v="0"/>
    <s v="United States"/>
    <x v="15"/>
    <x v="18"/>
    <x v="3"/>
    <s v="FUR-CH-10002073"/>
    <x v="0"/>
    <x v="11"/>
    <s v="Hon Olson Stacker Chairs"/>
    <n v="1059.1199999999999"/>
    <x v="5"/>
    <n v="307.14479999999998"/>
    <s v="No"/>
    <x v="0"/>
  </r>
  <r>
    <s v="CA-2019-152457"/>
    <d v="2019-09-12T00:00:00"/>
    <x v="0"/>
    <x v="8"/>
    <n v="9"/>
    <d v="2019-09-18T00:00:00"/>
    <x v="0"/>
    <s v="SC-20695"/>
    <s v="Steve Chapman"/>
    <x v="0"/>
    <s v="United States"/>
    <x v="165"/>
    <x v="25"/>
    <x v="2"/>
    <s v="OFF-PA-10003790"/>
    <x v="2"/>
    <x v="9"/>
    <s v="Xerox 1991"/>
    <n v="68.52"/>
    <x v="1"/>
    <n v="31.519200000000001"/>
    <s v="No"/>
    <x v="0"/>
  </r>
  <r>
    <s v="CA-2019-151148"/>
    <d v="2019-09-12T00:00:00"/>
    <x v="0"/>
    <x v="8"/>
    <n v="9"/>
    <d v="2019-09-13T00:00:00"/>
    <x v="3"/>
    <s v="PO-19180"/>
    <s v="Philisse Overcash"/>
    <x v="2"/>
    <s v="United States"/>
    <x v="113"/>
    <x v="22"/>
    <x v="1"/>
    <s v="TEC-PH-10001870"/>
    <x v="1"/>
    <x v="1"/>
    <s v="Lunatik TT5L-002 Taktik Strike Impact Protection System for iPhone 5"/>
    <n v="146.952"/>
    <x v="1"/>
    <n v="9.1844999999999999"/>
    <s v="No"/>
    <x v="0"/>
  </r>
  <r>
    <s v="CA-2019-151148"/>
    <d v="2019-09-12T00:00:00"/>
    <x v="0"/>
    <x v="8"/>
    <n v="9"/>
    <d v="2019-09-13T00:00:00"/>
    <x v="3"/>
    <s v="PO-19180"/>
    <s v="Philisse Overcash"/>
    <x v="2"/>
    <s v="United States"/>
    <x v="113"/>
    <x v="22"/>
    <x v="1"/>
    <s v="FUR-CH-10002304"/>
    <x v="0"/>
    <x v="11"/>
    <s v="Global Stack Chair without Arms, Black"/>
    <n v="83.135999999999996"/>
    <x v="5"/>
    <n v="5.1959999999999997"/>
    <s v="No"/>
    <x v="2"/>
  </r>
  <r>
    <s v="CA-2019-113082"/>
    <d v="2019-09-12T00:00:00"/>
    <x v="0"/>
    <x v="8"/>
    <n v="9"/>
    <d v="2019-09-16T00:00:00"/>
    <x v="0"/>
    <s v="MC-17590"/>
    <s v="Matt Collister"/>
    <x v="0"/>
    <s v="United States"/>
    <x v="228"/>
    <x v="12"/>
    <x v="0"/>
    <s v="FUR-FU-10002813"/>
    <x v="0"/>
    <x v="8"/>
    <s v="DAX Contemporary Wood Frame with Silver Metal Mat, Desktop, 11 x 14 Size"/>
    <n v="40.479999999999997"/>
    <x v="2"/>
    <n v="14.572800000000001"/>
    <s v="No"/>
    <x v="0"/>
  </r>
  <r>
    <s v="CA-2019-105732"/>
    <d v="2019-09-13T00:00:00"/>
    <x v="0"/>
    <x v="8"/>
    <n v="9"/>
    <d v="2019-09-18T00:00:00"/>
    <x v="0"/>
    <s v="AG-10270"/>
    <s v="Alejandro Grove"/>
    <x v="1"/>
    <s v="United States"/>
    <x v="99"/>
    <x v="34"/>
    <x v="2"/>
    <s v="OFF-ST-10000419"/>
    <x v="2"/>
    <x v="2"/>
    <s v="Rogers Jumbo File, Granite"/>
    <n v="40.74"/>
    <x v="1"/>
    <n v="0.40739999999999998"/>
    <s v="No"/>
    <x v="0"/>
  </r>
  <r>
    <s v="CA-2019-105732"/>
    <d v="2019-09-13T00:00:00"/>
    <x v="0"/>
    <x v="8"/>
    <n v="9"/>
    <d v="2019-09-18T00:00:00"/>
    <x v="0"/>
    <s v="AG-10270"/>
    <s v="Alejandro Grove"/>
    <x v="1"/>
    <s v="United States"/>
    <x v="99"/>
    <x v="34"/>
    <x v="2"/>
    <s v="OFF-LA-10004559"/>
    <x v="2"/>
    <x v="14"/>
    <s v="Avery 49"/>
    <n v="14.4"/>
    <x v="3"/>
    <n v="7.056"/>
    <s v="No"/>
    <x v="0"/>
  </r>
  <r>
    <s v="CA-2019-105732"/>
    <d v="2019-09-13T00:00:00"/>
    <x v="0"/>
    <x v="8"/>
    <n v="9"/>
    <d v="2019-09-18T00:00:00"/>
    <x v="0"/>
    <s v="AG-10270"/>
    <s v="Alejandro Grove"/>
    <x v="1"/>
    <s v="United States"/>
    <x v="99"/>
    <x v="34"/>
    <x v="2"/>
    <s v="TEC-PH-10001644"/>
    <x v="1"/>
    <x v="1"/>
    <s v="BlueLounge Milo Smartphone Stand, White/Metallic"/>
    <n v="149.94999999999999"/>
    <x v="3"/>
    <n v="41.985999999999997"/>
    <s v="No"/>
    <x v="0"/>
  </r>
  <r>
    <s v="CA-2019-105732"/>
    <d v="2019-09-13T00:00:00"/>
    <x v="0"/>
    <x v="8"/>
    <n v="9"/>
    <d v="2019-09-18T00:00:00"/>
    <x v="0"/>
    <s v="AG-10270"/>
    <s v="Alejandro Grove"/>
    <x v="1"/>
    <s v="United States"/>
    <x v="99"/>
    <x v="34"/>
    <x v="2"/>
    <s v="OFF-SU-10004782"/>
    <x v="2"/>
    <x v="16"/>
    <s v="Elite 5&quot; Scissors"/>
    <n v="16.899999999999999"/>
    <x v="2"/>
    <n v="5.07"/>
    <s v="No"/>
    <x v="2"/>
  </r>
  <r>
    <s v="CA-2019-105732"/>
    <d v="2019-09-13T00:00:00"/>
    <x v="0"/>
    <x v="8"/>
    <n v="9"/>
    <d v="2019-09-18T00:00:00"/>
    <x v="0"/>
    <s v="AG-10270"/>
    <s v="Alejandro Grove"/>
    <x v="1"/>
    <s v="United States"/>
    <x v="99"/>
    <x v="34"/>
    <x v="2"/>
    <s v="OFF-PA-10002250"/>
    <x v="2"/>
    <x v="9"/>
    <s v="Things To Do Today Pad"/>
    <n v="17.61"/>
    <x v="1"/>
    <n v="8.4527999999999999"/>
    <s v="No"/>
    <x v="0"/>
  </r>
  <r>
    <s v="CA-2019-105732"/>
    <d v="2019-09-13T00:00:00"/>
    <x v="0"/>
    <x v="8"/>
    <n v="9"/>
    <d v="2019-09-18T00:00:00"/>
    <x v="0"/>
    <s v="AG-10270"/>
    <s v="Alejandro Grove"/>
    <x v="1"/>
    <s v="United States"/>
    <x v="99"/>
    <x v="34"/>
    <x v="2"/>
    <s v="OFF-AP-10001394"/>
    <x v="2"/>
    <x v="13"/>
    <s v="Harmony Air Purifier"/>
    <n v="378"/>
    <x v="2"/>
    <n v="136.08000000000001"/>
    <s v="No"/>
    <x v="0"/>
  </r>
  <r>
    <s v="CA-2019-105732"/>
    <d v="2019-09-13T00:00:00"/>
    <x v="0"/>
    <x v="8"/>
    <n v="9"/>
    <d v="2019-09-18T00:00:00"/>
    <x v="0"/>
    <s v="AG-10270"/>
    <s v="Alejandro Grove"/>
    <x v="1"/>
    <s v="United States"/>
    <x v="99"/>
    <x v="34"/>
    <x v="2"/>
    <s v="OFF-PA-10001838"/>
    <x v="2"/>
    <x v="9"/>
    <s v="Adams Telephone Message Book W/Dividers/Space For Phone Numbers, 5 1/4&quot;X8 1/2&quot;, 300/Messages"/>
    <n v="17.64"/>
    <x v="1"/>
    <n v="8.6435999999999993"/>
    <s v="No"/>
    <x v="0"/>
  </r>
  <r>
    <s v="CA-2019-105732"/>
    <d v="2019-09-13T00:00:00"/>
    <x v="0"/>
    <x v="8"/>
    <n v="9"/>
    <d v="2019-09-18T00:00:00"/>
    <x v="0"/>
    <s v="AG-10270"/>
    <s v="Alejandro Grove"/>
    <x v="1"/>
    <s v="United States"/>
    <x v="99"/>
    <x v="34"/>
    <x v="2"/>
    <s v="OFF-ST-10004340"/>
    <x v="2"/>
    <x v="2"/>
    <s v="Fellowes Mobile File Cart, Black"/>
    <n v="373.08"/>
    <x v="6"/>
    <n v="100.7316"/>
    <s v="No"/>
    <x v="0"/>
  </r>
  <r>
    <s v="CA-2019-105732"/>
    <d v="2019-09-13T00:00:00"/>
    <x v="0"/>
    <x v="8"/>
    <n v="9"/>
    <d v="2019-09-18T00:00:00"/>
    <x v="0"/>
    <s v="AG-10270"/>
    <s v="Alejandro Grove"/>
    <x v="1"/>
    <s v="United States"/>
    <x v="99"/>
    <x v="34"/>
    <x v="2"/>
    <s v="FUR-FU-10003664"/>
    <x v="0"/>
    <x v="8"/>
    <s v="Electrix Architect's Clamp-On Swing Arm Lamp, Black"/>
    <n v="1336.44"/>
    <x v="8"/>
    <n v="387.56760000000003"/>
    <s v="No"/>
    <x v="2"/>
  </r>
  <r>
    <s v="CA-2019-105732"/>
    <d v="2019-09-13T00:00:00"/>
    <x v="0"/>
    <x v="8"/>
    <n v="9"/>
    <d v="2019-09-18T00:00:00"/>
    <x v="0"/>
    <s v="AG-10270"/>
    <s v="Alejandro Grove"/>
    <x v="1"/>
    <s v="United States"/>
    <x v="99"/>
    <x v="34"/>
    <x v="2"/>
    <s v="TEC-PH-10004897"/>
    <x v="1"/>
    <x v="1"/>
    <s v="Mediabridge Sport Armband iPhone 5s"/>
    <n v="29.97"/>
    <x v="1"/>
    <n v="0.29970000000000002"/>
    <s v="No"/>
    <x v="0"/>
  </r>
  <r>
    <s v="CA-2019-155439"/>
    <d v="2019-09-14T00:00:00"/>
    <x v="0"/>
    <x v="8"/>
    <n v="9"/>
    <d v="2019-09-18T00:00:00"/>
    <x v="0"/>
    <s v="PN-18775"/>
    <s v="Parhena Norris"/>
    <x v="2"/>
    <s v="United States"/>
    <x v="77"/>
    <x v="39"/>
    <x v="3"/>
    <s v="OFF-PA-10000029"/>
    <x v="2"/>
    <x v="9"/>
    <s v="Xerox 224"/>
    <n v="25.92"/>
    <x v="5"/>
    <n v="12.441599999999999"/>
    <s v="No"/>
    <x v="2"/>
  </r>
  <r>
    <s v="CA-2019-153178"/>
    <d v="2019-09-14T00:00:00"/>
    <x v="0"/>
    <x v="8"/>
    <n v="9"/>
    <d v="2019-09-18T00:00:00"/>
    <x v="0"/>
    <s v="CL-12565"/>
    <s v="Clay Ludtke"/>
    <x v="1"/>
    <s v="United States"/>
    <x v="47"/>
    <x v="12"/>
    <x v="0"/>
    <s v="TEC-PH-10001944"/>
    <x v="1"/>
    <x v="1"/>
    <s v="Wi-Ex zBoost YX540 Cellular Phone Signal Booster"/>
    <n v="437.85"/>
    <x v="1"/>
    <n v="131.35499999999999"/>
    <s v="No"/>
    <x v="0"/>
  </r>
  <r>
    <s v="CA-2019-153178"/>
    <d v="2019-09-14T00:00:00"/>
    <x v="0"/>
    <x v="8"/>
    <n v="9"/>
    <d v="2019-09-18T00:00:00"/>
    <x v="0"/>
    <s v="CL-12565"/>
    <s v="Clay Ludtke"/>
    <x v="1"/>
    <s v="United States"/>
    <x v="47"/>
    <x v="12"/>
    <x v="0"/>
    <s v="OFF-BI-10004390"/>
    <x v="2"/>
    <x v="5"/>
    <s v="GBC DocuBind 200 Manual Binding Machine"/>
    <n v="673.56799999999998"/>
    <x v="2"/>
    <n v="252.58799999999999"/>
    <s v="No"/>
    <x v="2"/>
  </r>
  <r>
    <s v="CA-2019-149370"/>
    <d v="2019-09-15T00:00:00"/>
    <x v="0"/>
    <x v="8"/>
    <n v="9"/>
    <d v="2019-09-19T00:00:00"/>
    <x v="0"/>
    <s v="DB-13210"/>
    <s v="Dean Braden"/>
    <x v="1"/>
    <s v="United States"/>
    <x v="5"/>
    <x v="5"/>
    <x v="0"/>
    <s v="OFF-PA-10003651"/>
    <x v="2"/>
    <x v="9"/>
    <s v="Xerox 1968"/>
    <n v="5.3440000000000003"/>
    <x v="0"/>
    <n v="1.8704000000000001"/>
    <s v="No"/>
    <x v="0"/>
  </r>
  <r>
    <s v="CA-2019-149797"/>
    <d v="2019-09-15T00:00:00"/>
    <x v="0"/>
    <x v="8"/>
    <n v="9"/>
    <d v="2019-09-20T00:00:00"/>
    <x v="0"/>
    <s v="AH-10075"/>
    <s v="Adam Hart"/>
    <x v="0"/>
    <s v="United States"/>
    <x v="20"/>
    <x v="12"/>
    <x v="0"/>
    <s v="OFF-BI-10003650"/>
    <x v="2"/>
    <x v="5"/>
    <s v="GBC DocuBind 300 Electric Binding Machine"/>
    <n v="841.56799999999998"/>
    <x v="2"/>
    <n v="294.54880000000003"/>
    <s v="No"/>
    <x v="0"/>
  </r>
  <r>
    <s v="US-2019-128678"/>
    <d v="2019-09-15T00:00:00"/>
    <x v="0"/>
    <x v="8"/>
    <n v="9"/>
    <d v="2019-09-20T00:00:00"/>
    <x v="0"/>
    <s v="RB-19570"/>
    <s v="Rob Beeghly"/>
    <x v="1"/>
    <s v="United States"/>
    <x v="13"/>
    <x v="9"/>
    <x v="1"/>
    <s v="OFF-PA-10000807"/>
    <x v="2"/>
    <x v="9"/>
    <s v="TOPS &quot;Important Message&quot; Pads, Canary, 4-1/4 x 5-1/2, 50 Sheets per Pad"/>
    <n v="21.4"/>
    <x v="3"/>
    <n v="10.058"/>
    <s v="No"/>
    <x v="0"/>
  </r>
  <r>
    <s v="US-2019-128678"/>
    <d v="2019-09-15T00:00:00"/>
    <x v="0"/>
    <x v="8"/>
    <n v="9"/>
    <d v="2019-09-20T00:00:00"/>
    <x v="0"/>
    <s v="RB-19570"/>
    <s v="Rob Beeghly"/>
    <x v="1"/>
    <s v="United States"/>
    <x v="13"/>
    <x v="9"/>
    <x v="1"/>
    <s v="OFF-BI-10002103"/>
    <x v="2"/>
    <x v="5"/>
    <s v="Cardinal Slant-D Ring Binder, Heavy Gauge Vinyl"/>
    <n v="48.664000000000001"/>
    <x v="4"/>
    <n v="15.815799999999999"/>
    <s v="No"/>
    <x v="0"/>
  </r>
  <r>
    <s v="CA-2019-116911"/>
    <d v="2019-09-15T00:00:00"/>
    <x v="0"/>
    <x v="8"/>
    <n v="9"/>
    <d v="2019-09-20T00:00:00"/>
    <x v="0"/>
    <s v="JD-16150"/>
    <s v="Justin Deggeller"/>
    <x v="0"/>
    <s v="United States"/>
    <x v="229"/>
    <x v="32"/>
    <x v="1"/>
    <s v="OFF-BI-10001249"/>
    <x v="2"/>
    <x v="5"/>
    <s v="Avery Heavy-Duty EZD View Binder with Locking Rings"/>
    <n v="20.416"/>
    <x v="5"/>
    <n v="6.6352000000000002"/>
    <s v="No"/>
    <x v="0"/>
  </r>
  <r>
    <s v="CA-2019-116911"/>
    <d v="2019-09-15T00:00:00"/>
    <x v="0"/>
    <x v="8"/>
    <n v="9"/>
    <d v="2019-09-20T00:00:00"/>
    <x v="0"/>
    <s v="JD-16150"/>
    <s v="Justin Deggeller"/>
    <x v="0"/>
    <s v="United States"/>
    <x v="229"/>
    <x v="32"/>
    <x v="1"/>
    <s v="FUR-TA-10003473"/>
    <x v="0"/>
    <x v="4"/>
    <s v="Bretford Rectangular Conference Table Tops"/>
    <n v="1128.3900000000001"/>
    <x v="1"/>
    <n v="259.52969999999999"/>
    <s v="No"/>
    <x v="2"/>
  </r>
  <r>
    <s v="CA-2019-160479"/>
    <d v="2019-09-15T00:00:00"/>
    <x v="0"/>
    <x v="8"/>
    <n v="9"/>
    <d v="2019-09-20T00:00:00"/>
    <x v="0"/>
    <s v="AH-10585"/>
    <s v="Angele Hood"/>
    <x v="1"/>
    <s v="United States"/>
    <x v="13"/>
    <x v="9"/>
    <x v="1"/>
    <s v="OFF-AR-10002445"/>
    <x v="2"/>
    <x v="7"/>
    <s v="SANFORD Major Accent Highlighters"/>
    <n v="35.4"/>
    <x v="3"/>
    <n v="13.452"/>
    <s v="No"/>
    <x v="0"/>
  </r>
  <r>
    <s v="US-2019-134369"/>
    <d v="2019-09-16T00:00:00"/>
    <x v="0"/>
    <x v="8"/>
    <n v="9"/>
    <d v="2019-09-22T00:00:00"/>
    <x v="0"/>
    <s v="BC-11125"/>
    <s v="Becky Castell"/>
    <x v="2"/>
    <s v="United States"/>
    <x v="230"/>
    <x v="1"/>
    <x v="1"/>
    <s v="OFF-PA-10002195"/>
    <x v="2"/>
    <x v="9"/>
    <s v="Xerox 1966"/>
    <n v="12.96"/>
    <x v="2"/>
    <n v="6.3503999999999996"/>
    <s v="No"/>
    <x v="0"/>
  </r>
  <r>
    <s v="CA-2019-123337"/>
    <d v="2019-09-16T00:00:00"/>
    <x v="0"/>
    <x v="8"/>
    <n v="9"/>
    <d v="2019-09-22T00:00:00"/>
    <x v="0"/>
    <s v="KD-16495"/>
    <s v="Keith Dawkins"/>
    <x v="0"/>
    <s v="United States"/>
    <x v="172"/>
    <x v="1"/>
    <x v="1"/>
    <s v="FUR-BO-10001918"/>
    <x v="0"/>
    <x v="0"/>
    <s v="Sauder Forest Hills Library with Doors, Woodland Oak Finish"/>
    <n v="273.666"/>
    <x v="2"/>
    <n v="-12.878399999999999"/>
    <s v="No"/>
    <x v="2"/>
  </r>
  <r>
    <s v="CA-2019-123337"/>
    <d v="2019-09-16T00:00:00"/>
    <x v="0"/>
    <x v="8"/>
    <n v="9"/>
    <d v="2019-09-22T00:00:00"/>
    <x v="0"/>
    <s v="KD-16495"/>
    <s v="Keith Dawkins"/>
    <x v="0"/>
    <s v="United States"/>
    <x v="172"/>
    <x v="1"/>
    <x v="1"/>
    <s v="OFF-AP-10002287"/>
    <x v="2"/>
    <x v="13"/>
    <s v="Eureka Sanitaire  Multi-Pro Heavy-Duty Upright, Disposable Bags"/>
    <n v="17.48"/>
    <x v="5"/>
    <n v="4.5448000000000004"/>
    <s v="No"/>
    <x v="2"/>
  </r>
  <r>
    <s v="CA-2019-162159"/>
    <d v="2019-09-16T00:00:00"/>
    <x v="0"/>
    <x v="8"/>
    <n v="9"/>
    <d v="2019-09-18T00:00:00"/>
    <x v="1"/>
    <s v="CR-12625"/>
    <s v="Corey Roper"/>
    <x v="2"/>
    <s v="United States"/>
    <x v="16"/>
    <x v="14"/>
    <x v="3"/>
    <s v="FUR-CH-10001146"/>
    <x v="0"/>
    <x v="11"/>
    <s v="Global Value Mid-Back Manager's Chair, Gray"/>
    <n v="121.78"/>
    <x v="2"/>
    <n v="30.445"/>
    <s v="No"/>
    <x v="0"/>
  </r>
  <r>
    <s v="CA-2019-109806"/>
    <d v="2019-09-17T00:00:00"/>
    <x v="0"/>
    <x v="8"/>
    <n v="9"/>
    <d v="2019-09-22T00:00:00"/>
    <x v="0"/>
    <s v="JS-15685"/>
    <s v="Jim Sink"/>
    <x v="0"/>
    <s v="United States"/>
    <x v="1"/>
    <x v="1"/>
    <x v="1"/>
    <s v="OFF-AR-10004930"/>
    <x v="2"/>
    <x v="7"/>
    <s v="Turquoise Lead Holder with Pocket Clip"/>
    <n v="20.100000000000001"/>
    <x v="1"/>
    <n v="6.633"/>
    <s v="No"/>
    <x v="0"/>
  </r>
  <r>
    <s v="CA-2019-109806"/>
    <d v="2019-09-17T00:00:00"/>
    <x v="0"/>
    <x v="8"/>
    <n v="9"/>
    <d v="2019-09-22T00:00:00"/>
    <x v="0"/>
    <s v="JS-15685"/>
    <s v="Jim Sink"/>
    <x v="0"/>
    <s v="United States"/>
    <x v="1"/>
    <x v="1"/>
    <x v="1"/>
    <s v="TEC-PH-10004093"/>
    <x v="1"/>
    <x v="1"/>
    <s v="Panasonic Kx-TS550"/>
    <n v="73.584000000000003"/>
    <x v="2"/>
    <n v="8.2782"/>
    <s v="No"/>
    <x v="0"/>
  </r>
  <r>
    <s v="CA-2019-109806"/>
    <d v="2019-09-17T00:00:00"/>
    <x v="0"/>
    <x v="8"/>
    <n v="9"/>
    <d v="2019-09-22T00:00:00"/>
    <x v="0"/>
    <s v="JS-15685"/>
    <s v="Jim Sink"/>
    <x v="0"/>
    <s v="United States"/>
    <x v="1"/>
    <x v="1"/>
    <x v="1"/>
    <s v="OFF-PA-10000304"/>
    <x v="2"/>
    <x v="9"/>
    <s v="Xerox 1995"/>
    <n v="6.48"/>
    <x v="0"/>
    <n v="3.1103999999999998"/>
    <s v="No"/>
    <x v="0"/>
  </r>
  <r>
    <s v="CA-2019-134208"/>
    <d v="2019-09-17T00:00:00"/>
    <x v="0"/>
    <x v="8"/>
    <n v="9"/>
    <d v="2019-09-23T00:00:00"/>
    <x v="0"/>
    <s v="CS-12505"/>
    <s v="Cindy Stewart"/>
    <x v="1"/>
    <s v="United States"/>
    <x v="16"/>
    <x v="14"/>
    <x v="3"/>
    <s v="TEC-MA-10004458"/>
    <x v="1"/>
    <x v="15"/>
    <s v="Lexmark X 9575 Professional All-in-One Color Printer"/>
    <n v="396"/>
    <x v="5"/>
    <n v="190.08"/>
    <s v="No"/>
    <x v="0"/>
  </r>
  <r>
    <s v="CA-2019-164091"/>
    <d v="2019-09-17T00:00:00"/>
    <x v="0"/>
    <x v="8"/>
    <n v="9"/>
    <d v="2019-09-22T00:00:00"/>
    <x v="0"/>
    <s v="LA-16780"/>
    <s v="Laura Armstrong"/>
    <x v="0"/>
    <s v="United States"/>
    <x v="231"/>
    <x v="42"/>
    <x v="0"/>
    <s v="TEC-PH-10001944"/>
    <x v="1"/>
    <x v="1"/>
    <s v="Wi-Ex zBoost YX540 Cellular Phone Signal Booster"/>
    <n v="437.85"/>
    <x v="1"/>
    <n v="131.35499999999999"/>
    <s v="No"/>
    <x v="0"/>
  </r>
  <r>
    <s v="CA-2019-164091"/>
    <d v="2019-09-17T00:00:00"/>
    <x v="0"/>
    <x v="8"/>
    <n v="9"/>
    <d v="2019-09-22T00:00:00"/>
    <x v="0"/>
    <s v="LA-16780"/>
    <s v="Laura Armstrong"/>
    <x v="0"/>
    <s v="United States"/>
    <x v="231"/>
    <x v="42"/>
    <x v="0"/>
    <s v="FUR-FU-10004952"/>
    <x v="0"/>
    <x v="8"/>
    <s v="C-Line Cubicle Keepers Polyproplyene Holder w/Velcro Back, 8-1/2x11, 25/Bx"/>
    <n v="109.48"/>
    <x v="2"/>
    <n v="33.938800000000001"/>
    <s v="No"/>
    <x v="2"/>
  </r>
  <r>
    <s v="CA-2019-159730"/>
    <d v="2019-09-17T00:00:00"/>
    <x v="0"/>
    <x v="8"/>
    <n v="9"/>
    <d v="2019-09-21T00:00:00"/>
    <x v="0"/>
    <s v="SJ-20125"/>
    <s v="Sanjit Jacobs"/>
    <x v="2"/>
    <s v="United States"/>
    <x v="13"/>
    <x v="9"/>
    <x v="1"/>
    <s v="FUR-CH-10004875"/>
    <x v="0"/>
    <x v="11"/>
    <s v="Harbour Creations 67200 Series Stacking Chairs"/>
    <n v="113.88800000000001"/>
    <x v="2"/>
    <n v="9.9651999999999994"/>
    <s v="No"/>
    <x v="0"/>
  </r>
  <r>
    <s v="CA-2019-159730"/>
    <d v="2019-09-17T00:00:00"/>
    <x v="0"/>
    <x v="8"/>
    <n v="9"/>
    <d v="2019-09-21T00:00:00"/>
    <x v="0"/>
    <s v="SJ-20125"/>
    <s v="Sanjit Jacobs"/>
    <x v="2"/>
    <s v="United States"/>
    <x v="13"/>
    <x v="9"/>
    <x v="1"/>
    <s v="TEC-PH-10002085"/>
    <x v="1"/>
    <x v="1"/>
    <s v="Clarity 53712"/>
    <n v="105.584"/>
    <x v="2"/>
    <n v="7.9188000000000001"/>
    <s v="No"/>
    <x v="2"/>
  </r>
  <r>
    <s v="CA-2019-111416"/>
    <d v="2019-09-17T00:00:00"/>
    <x v="0"/>
    <x v="8"/>
    <n v="9"/>
    <d v="2019-09-22T00:00:00"/>
    <x v="0"/>
    <s v="LW-17215"/>
    <s v="Luke Weiss"/>
    <x v="1"/>
    <s v="United States"/>
    <x v="20"/>
    <x v="12"/>
    <x v="0"/>
    <s v="OFF-BI-10002026"/>
    <x v="2"/>
    <x v="5"/>
    <s v="Avery Arch Ring Binders"/>
    <n v="232.4"/>
    <x v="3"/>
    <n v="78.435000000000002"/>
    <s v="No"/>
    <x v="0"/>
  </r>
  <r>
    <s v="CA-2019-105900"/>
    <d v="2019-09-17T00:00:00"/>
    <x v="0"/>
    <x v="8"/>
    <n v="9"/>
    <d v="2019-09-23T00:00:00"/>
    <x v="0"/>
    <s v="BS-11590"/>
    <s v="Brendan Sweed"/>
    <x v="0"/>
    <s v="United States"/>
    <x v="16"/>
    <x v="24"/>
    <x v="2"/>
    <s v="OFF-AR-10002656"/>
    <x v="2"/>
    <x v="7"/>
    <s v="Sanford Liquid Accent Highlighters"/>
    <n v="33.4"/>
    <x v="3"/>
    <n v="12.358000000000001"/>
    <s v="No"/>
    <x v="0"/>
  </r>
  <r>
    <s v="US-2019-152415"/>
    <d v="2019-09-17T00:00:00"/>
    <x v="0"/>
    <x v="8"/>
    <n v="9"/>
    <d v="2019-09-22T00:00:00"/>
    <x v="0"/>
    <s v="PO-18865"/>
    <s v="Patrick O'Donnell"/>
    <x v="1"/>
    <s v="United States"/>
    <x v="232"/>
    <x v="26"/>
    <x v="0"/>
    <s v="FUR-FU-10002597"/>
    <x v="0"/>
    <x v="8"/>
    <s v="C-Line Magnetic Cubicle Keepers, Clear Polypropylene"/>
    <n v="14.82"/>
    <x v="1"/>
    <n v="6.2244000000000002"/>
    <s v="No"/>
    <x v="0"/>
  </r>
  <r>
    <s v="US-2019-152415"/>
    <d v="2019-09-17T00:00:00"/>
    <x v="0"/>
    <x v="8"/>
    <n v="9"/>
    <d v="2019-09-22T00:00:00"/>
    <x v="0"/>
    <s v="PO-18865"/>
    <s v="Patrick O'Donnell"/>
    <x v="1"/>
    <s v="United States"/>
    <x v="232"/>
    <x v="26"/>
    <x v="0"/>
    <s v="FUR-FU-10004864"/>
    <x v="0"/>
    <x v="8"/>
    <s v="Howard Miller 14-1/2&quot; Diameter Chrome Round Wall Clock"/>
    <n v="191.82"/>
    <x v="1"/>
    <n v="61.382399999999997"/>
    <s v="No"/>
    <x v="2"/>
  </r>
  <r>
    <s v="CA-2019-131093"/>
    <d v="2019-09-17T00:00:00"/>
    <x v="0"/>
    <x v="8"/>
    <n v="9"/>
    <d v="2019-09-20T00:00:00"/>
    <x v="2"/>
    <s v="TS-21610"/>
    <s v="Troy Staebel"/>
    <x v="1"/>
    <s v="United States"/>
    <x v="15"/>
    <x v="8"/>
    <x v="0"/>
    <s v="OFF-ST-10002790"/>
    <x v="2"/>
    <x v="2"/>
    <s v="Safco Industrial Shelving"/>
    <n v="295.39999999999998"/>
    <x v="3"/>
    <n v="-62.772500000000001"/>
    <s v="No"/>
    <x v="0"/>
  </r>
  <r>
    <s v="US-2019-148957"/>
    <d v="2019-09-17T00:00:00"/>
    <x v="0"/>
    <x v="8"/>
    <n v="9"/>
    <d v="2019-09-23T00:00:00"/>
    <x v="0"/>
    <s v="CC-12430"/>
    <s v="Chuck Clark"/>
    <x v="2"/>
    <s v="United States"/>
    <x v="233"/>
    <x v="9"/>
    <x v="1"/>
    <s v="OFF-LA-10002195"/>
    <x v="2"/>
    <x v="14"/>
    <s v="Avery 481"/>
    <n v="12.32"/>
    <x v="5"/>
    <n v="5.9135999999999997"/>
    <s v="No"/>
    <x v="0"/>
  </r>
  <r>
    <s v="CA-2019-106075"/>
    <d v="2019-09-18T00:00:00"/>
    <x v="0"/>
    <x v="8"/>
    <n v="9"/>
    <d v="2019-09-23T00:00:00"/>
    <x v="0"/>
    <s v="HM-14980"/>
    <s v="Henry MacAllister"/>
    <x v="1"/>
    <s v="United States"/>
    <x v="20"/>
    <x v="12"/>
    <x v="0"/>
    <s v="OFF-BI-10004654"/>
    <x v="2"/>
    <x v="5"/>
    <s v="Avery Binding System Hidden Tab Executive Style Index Sets"/>
    <n v="4.6159999999999997"/>
    <x v="0"/>
    <n v="1.7310000000000001"/>
    <s v="No"/>
    <x v="0"/>
  </r>
  <r>
    <s v="CA-2019-140928"/>
    <d v="2019-09-18T00:00:00"/>
    <x v="0"/>
    <x v="8"/>
    <n v="9"/>
    <d v="2019-09-22T00:00:00"/>
    <x v="0"/>
    <s v="NB-18655"/>
    <s v="Nona Balk"/>
    <x v="0"/>
    <s v="United States"/>
    <x v="6"/>
    <x v="6"/>
    <x v="3"/>
    <s v="FUR-TA-10001095"/>
    <x v="0"/>
    <x v="4"/>
    <s v="Chromcraft Round Conference Tables"/>
    <n v="383.43799999999999"/>
    <x v="5"/>
    <n v="-167.3184"/>
    <s v="No"/>
    <x v="0"/>
  </r>
  <r>
    <s v="CA-2019-145905"/>
    <d v="2019-09-18T00:00:00"/>
    <x v="0"/>
    <x v="8"/>
    <n v="9"/>
    <d v="2019-09-23T00:00:00"/>
    <x v="0"/>
    <s v="AM-10705"/>
    <s v="Anne McFarland"/>
    <x v="1"/>
    <s v="United States"/>
    <x v="88"/>
    <x v="36"/>
    <x v="3"/>
    <s v="FUR-CH-10001854"/>
    <x v="0"/>
    <x v="11"/>
    <s v="Office Star - Professional Matrix Back Chair with 2-to-1 Synchro Tilt and Mesh Fabric Seat"/>
    <n v="350.98"/>
    <x v="0"/>
    <n v="84.235200000000006"/>
    <s v="No"/>
    <x v="0"/>
  </r>
  <r>
    <s v="CA-2019-145905"/>
    <d v="2019-09-18T00:00:00"/>
    <x v="0"/>
    <x v="8"/>
    <n v="9"/>
    <d v="2019-09-23T00:00:00"/>
    <x v="0"/>
    <s v="AM-10705"/>
    <s v="Anne McFarland"/>
    <x v="1"/>
    <s v="United States"/>
    <x v="88"/>
    <x v="36"/>
    <x v="3"/>
    <s v="OFF-PA-10000533"/>
    <x v="2"/>
    <x v="9"/>
    <s v="Southworth Parchment Paper &amp; Envelopes"/>
    <n v="13.08"/>
    <x v="2"/>
    <n v="6.0167999999999999"/>
    <s v="No"/>
    <x v="2"/>
  </r>
  <r>
    <s v="CA-2019-145905"/>
    <d v="2019-09-18T00:00:00"/>
    <x v="0"/>
    <x v="8"/>
    <n v="9"/>
    <d v="2019-09-23T00:00:00"/>
    <x v="0"/>
    <s v="AM-10705"/>
    <s v="Anne McFarland"/>
    <x v="1"/>
    <s v="United States"/>
    <x v="88"/>
    <x v="36"/>
    <x v="3"/>
    <s v="OFF-ST-10003716"/>
    <x v="2"/>
    <x v="2"/>
    <s v="Tennsco Double-Tier Lockers"/>
    <n v="900.08"/>
    <x v="5"/>
    <n v="117.0104"/>
    <s v="No"/>
    <x v="1"/>
  </r>
  <r>
    <s v="CA-2019-157511"/>
    <d v="2019-09-18T00:00:00"/>
    <x v="0"/>
    <x v="8"/>
    <n v="9"/>
    <d v="2019-09-20T00:00:00"/>
    <x v="1"/>
    <s v="SV-20365"/>
    <s v="Seth Vernon"/>
    <x v="1"/>
    <s v="United States"/>
    <x v="16"/>
    <x v="8"/>
    <x v="0"/>
    <s v="FUR-FU-10002107"/>
    <x v="0"/>
    <x v="8"/>
    <s v="Eldon Pizzaz Desk Accessories"/>
    <n v="5.3520000000000003"/>
    <x v="1"/>
    <n v="1.6055999999999999"/>
    <s v="No"/>
    <x v="2"/>
  </r>
  <r>
    <s v="CA-2019-157511"/>
    <d v="2019-09-18T00:00:00"/>
    <x v="0"/>
    <x v="8"/>
    <n v="9"/>
    <d v="2019-09-20T00:00:00"/>
    <x v="1"/>
    <s v="SV-20365"/>
    <s v="Seth Vernon"/>
    <x v="1"/>
    <s v="United States"/>
    <x v="16"/>
    <x v="8"/>
    <x v="0"/>
    <s v="FUR-CH-10002647"/>
    <x v="0"/>
    <x v="11"/>
    <s v="Situations Contoured Folding Chairs, 4/Set"/>
    <n v="99.372"/>
    <x v="2"/>
    <n v="-7.0979999999999999"/>
    <s v="No"/>
    <x v="1"/>
  </r>
  <r>
    <s v="CA-2019-157511"/>
    <d v="2019-09-18T00:00:00"/>
    <x v="0"/>
    <x v="8"/>
    <n v="9"/>
    <d v="2019-09-20T00:00:00"/>
    <x v="1"/>
    <s v="SV-20365"/>
    <s v="Seth Vernon"/>
    <x v="1"/>
    <s v="United States"/>
    <x v="16"/>
    <x v="8"/>
    <x v="0"/>
    <s v="OFF-AR-10002257"/>
    <x v="2"/>
    <x v="7"/>
    <s v="Eldon Spacemaker Box, Quick-Snap Lid, Clear"/>
    <n v="2.6720000000000002"/>
    <x v="0"/>
    <n v="0.3674"/>
    <s v="No"/>
    <x v="1"/>
  </r>
  <r>
    <s v="CA-2019-120355"/>
    <d v="2019-09-18T00:00:00"/>
    <x v="0"/>
    <x v="8"/>
    <n v="9"/>
    <d v="2019-09-25T00:00:00"/>
    <x v="0"/>
    <s v="MM-17260"/>
    <s v="Magdelene Morse"/>
    <x v="1"/>
    <s v="United States"/>
    <x v="234"/>
    <x v="12"/>
    <x v="0"/>
    <s v="FUR-CH-10001394"/>
    <x v="0"/>
    <x v="11"/>
    <s v="Global Leather Executive Chair"/>
    <n v="631.78200000000004"/>
    <x v="2"/>
    <n v="140.39599999999999"/>
    <s v="No"/>
    <x v="1"/>
  </r>
  <r>
    <s v="CA-2019-120355"/>
    <d v="2019-09-18T00:00:00"/>
    <x v="0"/>
    <x v="8"/>
    <n v="9"/>
    <d v="2019-09-25T00:00:00"/>
    <x v="0"/>
    <s v="MM-17260"/>
    <s v="Magdelene Morse"/>
    <x v="1"/>
    <s v="United States"/>
    <x v="234"/>
    <x v="12"/>
    <x v="0"/>
    <s v="FUR-FU-10004053"/>
    <x v="0"/>
    <x v="8"/>
    <s v="DAX Two-Tone Silver Metal Document Frame"/>
    <n v="60.72"/>
    <x v="1"/>
    <n v="26.1096"/>
    <s v="No"/>
    <x v="0"/>
  </r>
  <r>
    <s v="CA-2019-111409"/>
    <d v="2019-09-18T00:00:00"/>
    <x v="0"/>
    <x v="8"/>
    <n v="9"/>
    <d v="2019-09-22T00:00:00"/>
    <x v="0"/>
    <s v="PO-18850"/>
    <s v="Patrick O'Brill"/>
    <x v="1"/>
    <s v="United States"/>
    <x v="6"/>
    <x v="6"/>
    <x v="3"/>
    <s v="OFF-LA-10002787"/>
    <x v="2"/>
    <x v="14"/>
    <s v="Avery 480"/>
    <n v="3"/>
    <x v="0"/>
    <n v="1.05"/>
    <s v="No"/>
    <x v="0"/>
  </r>
  <r>
    <s v="CA-2019-133935"/>
    <d v="2019-09-18T00:00:00"/>
    <x v="0"/>
    <x v="8"/>
    <n v="9"/>
    <d v="2019-09-22T00:00:00"/>
    <x v="0"/>
    <s v="JW-15220"/>
    <s v="Jane Waco"/>
    <x v="0"/>
    <s v="United States"/>
    <x v="21"/>
    <x v="1"/>
    <x v="1"/>
    <s v="FUR-CH-10001215"/>
    <x v="0"/>
    <x v="11"/>
    <s v="Global Troy Executive Leather Low-Back Tilter"/>
    <n v="801.56799999999998"/>
    <x v="2"/>
    <n v="50.097999999999999"/>
    <s v="No"/>
    <x v="0"/>
  </r>
  <r>
    <s v="CA-2019-133935"/>
    <d v="2019-09-18T00:00:00"/>
    <x v="0"/>
    <x v="8"/>
    <n v="9"/>
    <d v="2019-09-22T00:00:00"/>
    <x v="0"/>
    <s v="JW-15220"/>
    <s v="Jane Waco"/>
    <x v="0"/>
    <s v="United States"/>
    <x v="21"/>
    <x v="1"/>
    <x v="1"/>
    <s v="OFF-PA-10000100"/>
    <x v="2"/>
    <x v="9"/>
    <s v="Xerox 1945"/>
    <n v="368.91"/>
    <x v="7"/>
    <n v="180.76589999999999"/>
    <s v="No"/>
    <x v="2"/>
  </r>
  <r>
    <s v="CA-2019-133935"/>
    <d v="2019-09-18T00:00:00"/>
    <x v="0"/>
    <x v="8"/>
    <n v="9"/>
    <d v="2019-09-22T00:00:00"/>
    <x v="0"/>
    <s v="JW-15220"/>
    <s v="Jane Waco"/>
    <x v="0"/>
    <s v="United States"/>
    <x v="21"/>
    <x v="1"/>
    <x v="1"/>
    <s v="FUR-CH-10002880"/>
    <x v="0"/>
    <x v="11"/>
    <s v="Global High-Back Leather Tilter, Burgundy"/>
    <n v="885.52800000000002"/>
    <x v="7"/>
    <n v="-99.621899999999997"/>
    <s v="No"/>
    <x v="0"/>
  </r>
  <r>
    <s v="CA-2019-110086"/>
    <d v="2019-09-18T00:00:00"/>
    <x v="0"/>
    <x v="8"/>
    <n v="9"/>
    <d v="2019-09-22T00:00:00"/>
    <x v="0"/>
    <s v="BD-11320"/>
    <s v="Bill Donatelli"/>
    <x v="1"/>
    <s v="United States"/>
    <x v="235"/>
    <x v="1"/>
    <x v="1"/>
    <s v="TEC-PH-10001299"/>
    <x v="1"/>
    <x v="1"/>
    <s v="Polycom CX300 Desktop Phone USB VoIP phone"/>
    <n v="239.98400000000001"/>
    <x v="2"/>
    <n v="23.9984"/>
    <s v="No"/>
    <x v="1"/>
  </r>
  <r>
    <s v="US-2019-156097"/>
    <d v="2019-09-19T00:00:00"/>
    <x v="0"/>
    <x v="8"/>
    <n v="9"/>
    <d v="2019-09-19T00:00:00"/>
    <x v="3"/>
    <s v="EH-14125"/>
    <s v="Eugene Hildebrand"/>
    <x v="2"/>
    <s v="United States"/>
    <x v="104"/>
    <x v="17"/>
    <x v="2"/>
    <s v="FUR-CH-10001215"/>
    <x v="0"/>
    <x v="11"/>
    <s v="Global Troy Executive Leather Low-Back Tilter"/>
    <n v="701.37199999999996"/>
    <x v="2"/>
    <n v="-50.097999999999999"/>
    <s v="No"/>
    <x v="0"/>
  </r>
  <r>
    <s v="US-2019-156097"/>
    <d v="2019-09-19T00:00:00"/>
    <x v="0"/>
    <x v="8"/>
    <n v="9"/>
    <d v="2019-09-19T00:00:00"/>
    <x v="3"/>
    <s v="EH-14125"/>
    <s v="Eugene Hildebrand"/>
    <x v="2"/>
    <s v="United States"/>
    <x v="104"/>
    <x v="17"/>
    <x v="2"/>
    <s v="OFF-BI-10004654"/>
    <x v="2"/>
    <x v="5"/>
    <s v="Avery Binding System Hidden Tab Executive Style Index Sets"/>
    <n v="2.3079999999999998"/>
    <x v="2"/>
    <n v="-3.4620000000000002"/>
    <s v="No"/>
    <x v="2"/>
  </r>
  <r>
    <s v="CA-2019-168354"/>
    <d v="2019-09-19T00:00:00"/>
    <x v="0"/>
    <x v="8"/>
    <n v="9"/>
    <d v="2019-09-21T00:00:00"/>
    <x v="1"/>
    <s v="RH-19510"/>
    <s v="Rick Huthwaite"/>
    <x v="2"/>
    <s v="United States"/>
    <x v="163"/>
    <x v="35"/>
    <x v="0"/>
    <s v="OFF-ST-10001490"/>
    <x v="2"/>
    <x v="2"/>
    <s v="Hot File 7-Pocket, Floor Stand"/>
    <n v="1606.23"/>
    <x v="7"/>
    <n v="481.86900000000003"/>
    <s v="No"/>
    <x v="0"/>
  </r>
  <r>
    <s v="CA-2019-168354"/>
    <d v="2019-09-19T00:00:00"/>
    <x v="0"/>
    <x v="8"/>
    <n v="9"/>
    <d v="2019-09-21T00:00:00"/>
    <x v="1"/>
    <s v="RH-19510"/>
    <s v="Rick Huthwaite"/>
    <x v="2"/>
    <s v="United States"/>
    <x v="163"/>
    <x v="35"/>
    <x v="0"/>
    <s v="OFF-PA-10002377"/>
    <x v="2"/>
    <x v="9"/>
    <s v="Adams Telephone Message Book W/Dividers/Space For Phone Numbers, 5 1/4&quot;X8 1/2&quot;, 200/Messages"/>
    <n v="17.04"/>
    <x v="1"/>
    <n v="7.6680000000000001"/>
    <s v="No"/>
    <x v="1"/>
  </r>
  <r>
    <s v="CA-2019-168354"/>
    <d v="2019-09-19T00:00:00"/>
    <x v="0"/>
    <x v="8"/>
    <n v="9"/>
    <d v="2019-09-21T00:00:00"/>
    <x v="1"/>
    <s v="RH-19510"/>
    <s v="Rick Huthwaite"/>
    <x v="2"/>
    <s v="United States"/>
    <x v="163"/>
    <x v="35"/>
    <x v="0"/>
    <s v="OFF-BI-10004826"/>
    <x v="2"/>
    <x v="5"/>
    <s v="JM Magazine Binder"/>
    <n v="49.53"/>
    <x v="1"/>
    <n v="23.7744"/>
    <s v="No"/>
    <x v="0"/>
  </r>
  <r>
    <s v="CA-2019-168354"/>
    <d v="2019-09-19T00:00:00"/>
    <x v="0"/>
    <x v="8"/>
    <n v="9"/>
    <d v="2019-09-21T00:00:00"/>
    <x v="1"/>
    <s v="RH-19510"/>
    <s v="Rick Huthwaite"/>
    <x v="2"/>
    <s v="United States"/>
    <x v="163"/>
    <x v="35"/>
    <x v="0"/>
    <s v="FUR-CH-10004675"/>
    <x v="0"/>
    <x v="11"/>
    <s v="Lifetime Advantage Folding Chairs, 4/Carton"/>
    <n v="872.32"/>
    <x v="5"/>
    <n v="244.24959999999999"/>
    <s v="No"/>
    <x v="1"/>
  </r>
  <r>
    <s v="CA-2019-130267"/>
    <d v="2019-09-19T00:00:00"/>
    <x v="0"/>
    <x v="8"/>
    <n v="9"/>
    <d v="2019-09-23T00:00:00"/>
    <x v="0"/>
    <s v="SW-20245"/>
    <s v="Scot Wooten"/>
    <x v="1"/>
    <s v="United States"/>
    <x v="225"/>
    <x v="1"/>
    <x v="1"/>
    <s v="OFF-PA-10002222"/>
    <x v="2"/>
    <x v="9"/>
    <s v="Xerox Color Copier Paper, 11&quot; x 17&quot;, Ream"/>
    <n v="159.88"/>
    <x v="4"/>
    <n v="73.544799999999995"/>
    <s v="No"/>
    <x v="1"/>
  </r>
  <r>
    <s v="CA-2019-102932"/>
    <d v="2019-09-19T00:00:00"/>
    <x v="0"/>
    <x v="8"/>
    <n v="9"/>
    <d v="2019-09-23T00:00:00"/>
    <x v="2"/>
    <s v="SD-20485"/>
    <s v="Shirley Daniels"/>
    <x v="2"/>
    <s v="United States"/>
    <x v="236"/>
    <x v="10"/>
    <x v="0"/>
    <s v="OFF-BI-10000756"/>
    <x v="2"/>
    <x v="5"/>
    <s v="Storex DuraTech Recycled Plastic Frosted Binders"/>
    <n v="25.44"/>
    <x v="6"/>
    <n v="12.72"/>
    <s v="No"/>
    <x v="0"/>
  </r>
  <r>
    <s v="CA-2019-102932"/>
    <d v="2019-09-19T00:00:00"/>
    <x v="0"/>
    <x v="8"/>
    <n v="9"/>
    <d v="2019-09-23T00:00:00"/>
    <x v="2"/>
    <s v="SD-20485"/>
    <s v="Shirley Daniels"/>
    <x v="2"/>
    <s v="United States"/>
    <x v="236"/>
    <x v="10"/>
    <x v="0"/>
    <s v="OFF-SU-10000381"/>
    <x v="2"/>
    <x v="16"/>
    <s v="Acme Forged Steel Scissors with Black Enamel Handles"/>
    <n v="27.93"/>
    <x v="1"/>
    <n v="8.0997000000000003"/>
    <s v="No"/>
    <x v="0"/>
  </r>
  <r>
    <s v="CA-2019-142370"/>
    <d v="2019-09-19T00:00:00"/>
    <x v="0"/>
    <x v="8"/>
    <n v="9"/>
    <d v="2019-09-23T00:00:00"/>
    <x v="0"/>
    <s v="TP-21130"/>
    <s v="Theone Pippenger"/>
    <x v="1"/>
    <s v="United States"/>
    <x v="16"/>
    <x v="14"/>
    <x v="3"/>
    <s v="OFF-SU-10003002"/>
    <x v="2"/>
    <x v="16"/>
    <s v="Letter Slitter"/>
    <n v="5.04"/>
    <x v="2"/>
    <n v="0.1512"/>
    <s v="No"/>
    <x v="1"/>
  </r>
  <r>
    <s v="CA-2019-142370"/>
    <d v="2019-09-19T00:00:00"/>
    <x v="0"/>
    <x v="8"/>
    <n v="9"/>
    <d v="2019-09-23T00:00:00"/>
    <x v="0"/>
    <s v="TP-21130"/>
    <s v="Theone Pippenger"/>
    <x v="1"/>
    <s v="United States"/>
    <x v="16"/>
    <x v="14"/>
    <x v="3"/>
    <s v="TEC-AC-10002926"/>
    <x v="1"/>
    <x v="3"/>
    <s v="Logitech Wireless Marathon Mouse M705"/>
    <n v="249.95"/>
    <x v="3"/>
    <n v="107.4785"/>
    <s v="No"/>
    <x v="0"/>
  </r>
  <r>
    <s v="CA-2019-120250"/>
    <d v="2019-09-19T00:00:00"/>
    <x v="0"/>
    <x v="8"/>
    <n v="9"/>
    <d v="2019-09-22T00:00:00"/>
    <x v="1"/>
    <s v="AP-10720"/>
    <s v="Anne Pryor"/>
    <x v="2"/>
    <s v="United States"/>
    <x v="5"/>
    <x v="5"/>
    <x v="0"/>
    <s v="FUR-FU-10003424"/>
    <x v="0"/>
    <x v="8"/>
    <s v="Nu-Dell Oak Frame"/>
    <n v="25.632000000000001"/>
    <x v="1"/>
    <n v="3.8448000000000002"/>
    <s v="No"/>
    <x v="1"/>
  </r>
  <r>
    <s v="US-2019-114888"/>
    <d v="2019-09-19T00:00:00"/>
    <x v="0"/>
    <x v="8"/>
    <n v="9"/>
    <d v="2019-09-24T00:00:00"/>
    <x v="2"/>
    <s v="CC-12430"/>
    <s v="Chuck Clark"/>
    <x v="2"/>
    <s v="United States"/>
    <x v="28"/>
    <x v="1"/>
    <x v="1"/>
    <s v="OFF-BI-10003355"/>
    <x v="2"/>
    <x v="5"/>
    <s v="Cardinal Holdit Business Card Pockets"/>
    <n v="11.952"/>
    <x v="1"/>
    <n v="4.1832000000000003"/>
    <s v="No"/>
    <x v="1"/>
  </r>
  <r>
    <s v="US-2019-114888"/>
    <d v="2019-09-19T00:00:00"/>
    <x v="0"/>
    <x v="8"/>
    <n v="9"/>
    <d v="2019-09-24T00:00:00"/>
    <x v="2"/>
    <s v="CC-12430"/>
    <s v="Chuck Clark"/>
    <x v="2"/>
    <s v="United States"/>
    <x v="28"/>
    <x v="1"/>
    <x v="1"/>
    <s v="OFF-SU-10001212"/>
    <x v="2"/>
    <x v="16"/>
    <s v="Kleencut Forged Office Shears by Acme United Corporation"/>
    <n v="6.24"/>
    <x v="1"/>
    <n v="1.8720000000000001"/>
    <s v="No"/>
    <x v="2"/>
  </r>
  <r>
    <s v="CA-2019-158610"/>
    <d v="2019-09-19T00:00:00"/>
    <x v="0"/>
    <x v="8"/>
    <n v="9"/>
    <d v="2019-09-22T00:00:00"/>
    <x v="1"/>
    <s v="CK-12595"/>
    <s v="Clytie Kelty"/>
    <x v="1"/>
    <s v="United States"/>
    <x v="163"/>
    <x v="35"/>
    <x v="0"/>
    <s v="OFF-ST-10000604"/>
    <x v="2"/>
    <x v="2"/>
    <s v="Home/Office Personal File Carts"/>
    <n v="69.52"/>
    <x v="2"/>
    <n v="17.38"/>
    <s v="No"/>
    <x v="2"/>
  </r>
  <r>
    <s v="CA-2019-168557"/>
    <d v="2019-09-19T00:00:00"/>
    <x v="0"/>
    <x v="8"/>
    <n v="9"/>
    <d v="2019-09-23T00:00:00"/>
    <x v="0"/>
    <s v="FH-14275"/>
    <s v="Frank Hawley"/>
    <x v="0"/>
    <s v="United States"/>
    <x v="28"/>
    <x v="1"/>
    <x v="1"/>
    <s v="OFF-BI-10002309"/>
    <x v="2"/>
    <x v="5"/>
    <s v="Avery Heavy-Duty EZD  Binder With Locking Rings"/>
    <n v="8.9280000000000008"/>
    <x v="2"/>
    <n v="3.1248"/>
    <s v="No"/>
    <x v="2"/>
  </r>
  <r>
    <s v="CA-2019-100244"/>
    <d v="2019-09-20T00:00:00"/>
    <x v="0"/>
    <x v="8"/>
    <n v="9"/>
    <d v="2019-09-24T00:00:00"/>
    <x v="0"/>
    <s v="GM-14695"/>
    <s v="Greg Maxwell"/>
    <x v="0"/>
    <s v="United States"/>
    <x v="28"/>
    <x v="1"/>
    <x v="1"/>
    <s v="OFF-PA-10001471"/>
    <x v="2"/>
    <x v="9"/>
    <s v="Strathmore Photo Frame Cards"/>
    <n v="65.790000000000006"/>
    <x v="7"/>
    <n v="30.263400000000001"/>
    <s v="No"/>
    <x v="2"/>
  </r>
  <r>
    <s v="CA-2019-100244"/>
    <d v="2019-09-20T00:00:00"/>
    <x v="0"/>
    <x v="8"/>
    <n v="9"/>
    <d v="2019-09-24T00:00:00"/>
    <x v="0"/>
    <s v="GM-14695"/>
    <s v="Greg Maxwell"/>
    <x v="0"/>
    <s v="United States"/>
    <x v="28"/>
    <x v="1"/>
    <x v="1"/>
    <s v="OFF-BI-10003656"/>
    <x v="2"/>
    <x v="5"/>
    <s v="Fellowes PB200 Plastic Comb Binding Machine"/>
    <n v="271.98399999999998"/>
    <x v="2"/>
    <n v="88.394800000000004"/>
    <s v="No"/>
    <x v="0"/>
  </r>
  <r>
    <s v="CA-2019-100244"/>
    <d v="2019-09-20T00:00:00"/>
    <x v="0"/>
    <x v="8"/>
    <n v="9"/>
    <d v="2019-09-24T00:00:00"/>
    <x v="0"/>
    <s v="GM-14695"/>
    <s v="Greg Maxwell"/>
    <x v="0"/>
    <s v="United States"/>
    <x v="28"/>
    <x v="1"/>
    <x v="1"/>
    <s v="OFF-AR-10000940"/>
    <x v="2"/>
    <x v="7"/>
    <s v="Newell 343"/>
    <n v="11.76"/>
    <x v="5"/>
    <n v="3.1751999999999998"/>
    <s v="No"/>
    <x v="1"/>
  </r>
  <r>
    <s v="CA-2019-100244"/>
    <d v="2019-09-20T00:00:00"/>
    <x v="0"/>
    <x v="8"/>
    <n v="9"/>
    <d v="2019-09-24T00:00:00"/>
    <x v="0"/>
    <s v="GM-14695"/>
    <s v="Greg Maxwell"/>
    <x v="0"/>
    <s v="United States"/>
    <x v="28"/>
    <x v="1"/>
    <x v="1"/>
    <s v="OFF-PA-10002319"/>
    <x v="2"/>
    <x v="9"/>
    <s v="Xerox 1944"/>
    <n v="77.52"/>
    <x v="2"/>
    <n v="37.9848"/>
    <s v="No"/>
    <x v="0"/>
  </r>
  <r>
    <s v="CA-2019-100244"/>
    <d v="2019-09-20T00:00:00"/>
    <x v="0"/>
    <x v="8"/>
    <n v="9"/>
    <d v="2019-09-24T00:00:00"/>
    <x v="0"/>
    <s v="GM-14695"/>
    <s v="Greg Maxwell"/>
    <x v="0"/>
    <s v="United States"/>
    <x v="28"/>
    <x v="1"/>
    <x v="1"/>
    <s v="OFF-BI-10000977"/>
    <x v="2"/>
    <x v="5"/>
    <s v="Ibico Plastic Spiral Binding Combs"/>
    <n v="48.64"/>
    <x v="2"/>
    <n v="15.808"/>
    <s v="No"/>
    <x v="2"/>
  </r>
  <r>
    <s v="CA-2019-134516"/>
    <d v="2019-09-20T00:00:00"/>
    <x v="0"/>
    <x v="8"/>
    <n v="9"/>
    <d v="2019-09-25T00:00:00"/>
    <x v="0"/>
    <s v="FM-14215"/>
    <s v="Filia McAdams"/>
    <x v="0"/>
    <s v="United States"/>
    <x v="111"/>
    <x v="4"/>
    <x v="3"/>
    <s v="FUR-FU-10001546"/>
    <x v="0"/>
    <x v="8"/>
    <s v="Dana Swing-Arm Lamps"/>
    <n v="17.088000000000001"/>
    <x v="2"/>
    <n v="1.0680000000000001"/>
    <s v="No"/>
    <x v="0"/>
  </r>
  <r>
    <s v="CA-2019-134516"/>
    <d v="2019-09-20T00:00:00"/>
    <x v="0"/>
    <x v="8"/>
    <n v="9"/>
    <d v="2019-09-25T00:00:00"/>
    <x v="0"/>
    <s v="FM-14215"/>
    <s v="Filia McAdams"/>
    <x v="0"/>
    <s v="United States"/>
    <x v="111"/>
    <x v="4"/>
    <x v="3"/>
    <s v="FUR-CH-10002880"/>
    <x v="0"/>
    <x v="11"/>
    <s v="Global High-Back Leather Tilter, Burgundy"/>
    <n v="98.391999999999996"/>
    <x v="0"/>
    <n v="-11.069100000000001"/>
    <s v="No"/>
    <x v="0"/>
  </r>
  <r>
    <s v="CA-2019-145611"/>
    <d v="2019-09-20T00:00:00"/>
    <x v="0"/>
    <x v="8"/>
    <n v="9"/>
    <d v="2019-09-24T00:00:00"/>
    <x v="0"/>
    <s v="HA-14905"/>
    <s v="Helen Abelman"/>
    <x v="1"/>
    <s v="United States"/>
    <x v="20"/>
    <x v="12"/>
    <x v="0"/>
    <s v="OFF-AP-10001005"/>
    <x v="2"/>
    <x v="13"/>
    <s v="Honeywell Quietcare HEPA Air Cleaner"/>
    <n v="393.25"/>
    <x v="3"/>
    <n v="129.77250000000001"/>
    <s v="No"/>
    <x v="2"/>
  </r>
  <r>
    <s v="CA-2019-126284"/>
    <d v="2019-09-20T00:00:00"/>
    <x v="0"/>
    <x v="8"/>
    <n v="9"/>
    <d v="2019-09-24T00:00:00"/>
    <x v="0"/>
    <s v="EN-13780"/>
    <s v="Edward Nazzal"/>
    <x v="1"/>
    <s v="United States"/>
    <x v="237"/>
    <x v="25"/>
    <x v="2"/>
    <s v="OFF-BI-10004828"/>
    <x v="2"/>
    <x v="5"/>
    <s v="GBC Poly Designer Binding Covers"/>
    <n v="83.7"/>
    <x v="3"/>
    <n v="41.012999999999998"/>
    <s v="No"/>
    <x v="1"/>
  </r>
  <r>
    <s v="CA-2019-166772"/>
    <d v="2019-09-20T00:00:00"/>
    <x v="0"/>
    <x v="8"/>
    <n v="9"/>
    <d v="2019-09-24T00:00:00"/>
    <x v="0"/>
    <s v="HJ-14875"/>
    <s v="Heather Jas"/>
    <x v="2"/>
    <s v="United States"/>
    <x v="13"/>
    <x v="9"/>
    <x v="1"/>
    <s v="FUR-BO-10002853"/>
    <x v="0"/>
    <x v="0"/>
    <s v="O'Sullivan 5-Shelf Heavy-Duty Bookcases"/>
    <n v="163.88"/>
    <x v="2"/>
    <n v="40.97"/>
    <s v="No"/>
    <x v="0"/>
  </r>
  <r>
    <s v="CA-2019-109743"/>
    <d v="2019-09-22T00:00:00"/>
    <x v="0"/>
    <x v="8"/>
    <n v="9"/>
    <d v="2019-09-29T00:00:00"/>
    <x v="0"/>
    <s v="SH-19975"/>
    <s v="Sally Hughsby"/>
    <x v="0"/>
    <s v="United States"/>
    <x v="39"/>
    <x v="21"/>
    <x v="3"/>
    <s v="OFF-AR-10003727"/>
    <x v="2"/>
    <x v="7"/>
    <s v="Berol Giant Pencil Sharpener"/>
    <n v="40.776000000000003"/>
    <x v="1"/>
    <n v="4.5872999999999999"/>
    <s v="No"/>
    <x v="2"/>
  </r>
  <r>
    <s v="CA-2019-109743"/>
    <d v="2019-09-22T00:00:00"/>
    <x v="0"/>
    <x v="8"/>
    <n v="9"/>
    <d v="2019-09-29T00:00:00"/>
    <x v="0"/>
    <s v="SH-19975"/>
    <s v="Sally Hughsby"/>
    <x v="0"/>
    <s v="United States"/>
    <x v="39"/>
    <x v="21"/>
    <x v="3"/>
    <s v="TEC-PH-10004071"/>
    <x v="1"/>
    <x v="1"/>
    <s v="PayAnywhere Card Reader"/>
    <n v="63.936"/>
    <x v="9"/>
    <n v="5.5944000000000003"/>
    <s v="No"/>
    <x v="1"/>
  </r>
  <r>
    <s v="CA-2019-120257"/>
    <d v="2019-09-22T00:00:00"/>
    <x v="0"/>
    <x v="8"/>
    <n v="9"/>
    <d v="2019-09-28T00:00:00"/>
    <x v="0"/>
    <s v="PW-19240"/>
    <s v="Pierre Wener"/>
    <x v="1"/>
    <s v="United States"/>
    <x v="5"/>
    <x v="5"/>
    <x v="0"/>
    <s v="OFF-AR-10003481"/>
    <x v="2"/>
    <x v="7"/>
    <s v="Newell 348"/>
    <n v="7.8719999999999999"/>
    <x v="1"/>
    <n v="0.88560000000000005"/>
    <s v="No"/>
    <x v="1"/>
  </r>
  <r>
    <s v="CA-2019-116232"/>
    <d v="2019-09-22T00:00:00"/>
    <x v="0"/>
    <x v="8"/>
    <n v="9"/>
    <d v="2019-09-26T00:00:00"/>
    <x v="0"/>
    <s v="AC-10450"/>
    <s v="Amy Cox"/>
    <x v="1"/>
    <s v="United States"/>
    <x v="238"/>
    <x v="6"/>
    <x v="3"/>
    <s v="OFF-BI-10004022"/>
    <x v="2"/>
    <x v="5"/>
    <s v="Acco Suede Grain Vinyl Round Ring Binder"/>
    <n v="7.5060000000000002"/>
    <x v="7"/>
    <n v="-6.0048000000000004"/>
    <s v="No"/>
    <x v="0"/>
  </r>
  <r>
    <s v="CA-2019-116232"/>
    <d v="2019-09-22T00:00:00"/>
    <x v="0"/>
    <x v="8"/>
    <n v="9"/>
    <d v="2019-09-26T00:00:00"/>
    <x v="0"/>
    <s v="AC-10450"/>
    <s v="Amy Cox"/>
    <x v="1"/>
    <s v="United States"/>
    <x v="238"/>
    <x v="6"/>
    <x v="3"/>
    <s v="OFF-LA-10001158"/>
    <x v="2"/>
    <x v="14"/>
    <s v="Avery Address/Shipping Labels for Typewriters, 4&quot; x 2&quot;"/>
    <n v="16.559999999999999"/>
    <x v="2"/>
    <n v="5.7960000000000003"/>
    <s v="No"/>
    <x v="1"/>
  </r>
  <r>
    <s v="US-2019-155404"/>
    <d v="2019-09-22T00:00:00"/>
    <x v="0"/>
    <x v="8"/>
    <n v="9"/>
    <d v="2019-09-28T00:00:00"/>
    <x v="0"/>
    <s v="AS-10630"/>
    <s v="Ann Steele"/>
    <x v="2"/>
    <s v="United States"/>
    <x v="113"/>
    <x v="19"/>
    <x v="3"/>
    <s v="FUR-FU-10004586"/>
    <x v="0"/>
    <x v="8"/>
    <s v="G.E. Longer-Life Indoor Recessed Floodlight Bulbs"/>
    <n v="13.28"/>
    <x v="2"/>
    <n v="6.3743999999999996"/>
    <s v="No"/>
    <x v="1"/>
  </r>
  <r>
    <s v="CA-2019-151974"/>
    <d v="2019-09-22T00:00:00"/>
    <x v="0"/>
    <x v="8"/>
    <n v="9"/>
    <d v="2019-09-29T00:00:00"/>
    <x v="0"/>
    <s v="RD-19660"/>
    <s v="Robert Dilbeck"/>
    <x v="2"/>
    <s v="United States"/>
    <x v="5"/>
    <x v="5"/>
    <x v="0"/>
    <s v="OFF-LA-10004484"/>
    <x v="2"/>
    <x v="14"/>
    <s v="Avery 476"/>
    <n v="16.52"/>
    <x v="3"/>
    <n v="5.3689999999999998"/>
    <s v="No"/>
    <x v="2"/>
  </r>
  <r>
    <s v="CA-2019-135965"/>
    <d v="2019-09-22T00:00:00"/>
    <x v="0"/>
    <x v="8"/>
    <n v="9"/>
    <d v="2019-09-25T00:00:00"/>
    <x v="1"/>
    <s v="SZ-20035"/>
    <s v="Sam Zeldin"/>
    <x v="2"/>
    <s v="United States"/>
    <x v="20"/>
    <x v="12"/>
    <x v="0"/>
    <s v="OFF-ST-10002370"/>
    <x v="2"/>
    <x v="2"/>
    <s v="Sortfiler Multipurpose Personal File Organizer, Black"/>
    <n v="128.34"/>
    <x v="6"/>
    <n v="37.218600000000002"/>
    <s v="No"/>
    <x v="1"/>
  </r>
  <r>
    <s v="CA-2019-158617"/>
    <d v="2019-09-22T00:00:00"/>
    <x v="0"/>
    <x v="8"/>
    <n v="9"/>
    <d v="2019-09-28T00:00:00"/>
    <x v="0"/>
    <s v="AC-10660"/>
    <s v="Anna Chung"/>
    <x v="1"/>
    <s v="United States"/>
    <x v="239"/>
    <x v="24"/>
    <x v="2"/>
    <s v="OFF-PA-10002245"/>
    <x v="2"/>
    <x v="9"/>
    <s v="Xerox 1895"/>
    <n v="35.880000000000003"/>
    <x v="6"/>
    <n v="16.146000000000001"/>
    <s v="No"/>
    <x v="1"/>
  </r>
  <r>
    <s v="CA-2019-125724"/>
    <d v="2019-09-22T00:00:00"/>
    <x v="0"/>
    <x v="8"/>
    <n v="9"/>
    <d v="2019-09-27T00:00:00"/>
    <x v="0"/>
    <s v="SM-20950"/>
    <s v="Suzanne McNair"/>
    <x v="0"/>
    <s v="United States"/>
    <x v="174"/>
    <x v="22"/>
    <x v="1"/>
    <s v="FUR-FU-10000246"/>
    <x v="0"/>
    <x v="8"/>
    <s v="Aluminum Document Frame"/>
    <n v="68.432000000000002"/>
    <x v="4"/>
    <n v="8.5540000000000003"/>
    <s v="No"/>
    <x v="2"/>
  </r>
  <r>
    <s v="CA-2019-119641"/>
    <d v="2019-09-22T00:00:00"/>
    <x v="0"/>
    <x v="8"/>
    <n v="9"/>
    <d v="2019-09-26T00:00:00"/>
    <x v="0"/>
    <s v="CS-12250"/>
    <s v="Chris Selesnick"/>
    <x v="0"/>
    <s v="United States"/>
    <x v="74"/>
    <x v="7"/>
    <x v="2"/>
    <s v="FUR-FU-10002445"/>
    <x v="0"/>
    <x v="8"/>
    <s v="DAX Two-Tone Rosewood/Black Document Frame, Desktop, 5 x 7"/>
    <n v="18.96"/>
    <x v="2"/>
    <n v="7.5839999999999996"/>
    <s v="No"/>
    <x v="2"/>
  </r>
  <r>
    <s v="CA-2019-166653"/>
    <d v="2019-09-22T00:00:00"/>
    <x v="0"/>
    <x v="8"/>
    <n v="9"/>
    <d v="2019-09-24T00:00:00"/>
    <x v="2"/>
    <s v="NP-18685"/>
    <s v="Nora Pelletier"/>
    <x v="2"/>
    <s v="United States"/>
    <x v="240"/>
    <x v="8"/>
    <x v="0"/>
    <s v="OFF-EN-10003055"/>
    <x v="2"/>
    <x v="10"/>
    <s v="Blue String-Tie &amp; Button Interoffice Envelopes, 10 x 13"/>
    <n v="63.968000000000004"/>
    <x v="2"/>
    <n v="19.989999999999998"/>
    <s v="No"/>
    <x v="1"/>
  </r>
  <r>
    <s v="US-2019-157728"/>
    <d v="2019-09-22T00:00:00"/>
    <x v="0"/>
    <x v="8"/>
    <n v="9"/>
    <d v="2019-09-28T00:00:00"/>
    <x v="0"/>
    <s v="RC-19960"/>
    <s v="Ryan Crowe"/>
    <x v="1"/>
    <s v="United States"/>
    <x v="237"/>
    <x v="25"/>
    <x v="2"/>
    <s v="OFF-PA-10002195"/>
    <x v="2"/>
    <x v="9"/>
    <s v="RSVP Cards &amp; Envelopes, Blank White, 8-1/2&quot; X 11&quot;, 24 Cards/25 Envelopes/Set"/>
    <n v="35.56"/>
    <x v="4"/>
    <n v="16.713200000000001"/>
    <s v="No"/>
    <x v="2"/>
  </r>
  <r>
    <s v="US-2019-157728"/>
    <d v="2019-09-22T00:00:00"/>
    <x v="0"/>
    <x v="8"/>
    <n v="9"/>
    <d v="2019-09-28T00:00:00"/>
    <x v="0"/>
    <s v="RC-19960"/>
    <s v="Ryan Crowe"/>
    <x v="1"/>
    <s v="United States"/>
    <x v="237"/>
    <x v="25"/>
    <x v="2"/>
    <s v="TEC-PH-10001305"/>
    <x v="1"/>
    <x v="1"/>
    <s v="Panasonic KX TS208W Corded phone"/>
    <n v="97.98"/>
    <x v="2"/>
    <n v="27.4344"/>
    <s v="No"/>
    <x v="1"/>
  </r>
  <r>
    <s v="US-2019-129469"/>
    <d v="2019-09-23T00:00:00"/>
    <x v="0"/>
    <x v="8"/>
    <n v="9"/>
    <d v="2019-09-27T00:00:00"/>
    <x v="0"/>
    <s v="KL-16555"/>
    <s v="Kelly Lampkin"/>
    <x v="0"/>
    <s v="United States"/>
    <x v="19"/>
    <x v="8"/>
    <x v="0"/>
    <s v="FUR-FU-10002298"/>
    <x v="0"/>
    <x v="8"/>
    <s v="Rubbermaid ClusterMat Chairmats, Mat Size- 66&quot; x 60&quot;, Lip 20&quot; x 11&quot; -90 Degree Angle"/>
    <n v="532.70399999999995"/>
    <x v="6"/>
    <n v="-26.635200000000001"/>
    <s v="No"/>
    <x v="1"/>
  </r>
  <r>
    <s v="US-2019-129469"/>
    <d v="2019-09-23T00:00:00"/>
    <x v="0"/>
    <x v="8"/>
    <n v="9"/>
    <d v="2019-09-27T00:00:00"/>
    <x v="0"/>
    <s v="KL-16555"/>
    <s v="Kelly Lampkin"/>
    <x v="0"/>
    <s v="United States"/>
    <x v="19"/>
    <x v="8"/>
    <x v="0"/>
    <s v="OFF-AR-10000315"/>
    <x v="2"/>
    <x v="7"/>
    <s v="Dixon Ticonderoga Maple Cedar Pencil, #2"/>
    <n v="4.9119999999999999"/>
    <x v="2"/>
    <n v="0.307"/>
    <s v="No"/>
    <x v="0"/>
  </r>
  <r>
    <s v="CA-2019-149979"/>
    <d v="2019-09-23T00:00:00"/>
    <x v="0"/>
    <x v="8"/>
    <n v="9"/>
    <d v="2019-09-28T00:00:00"/>
    <x v="2"/>
    <s v="RA-19915"/>
    <s v="Russell Applegate"/>
    <x v="1"/>
    <s v="United States"/>
    <x v="16"/>
    <x v="14"/>
    <x v="3"/>
    <s v="OFF-ST-10003058"/>
    <x v="2"/>
    <x v="2"/>
    <s v="Eldon Mobile Mega Data Cart  Mega Stackable  Add-On Trays"/>
    <n v="118.25"/>
    <x v="3"/>
    <n v="34.292499999999997"/>
    <s v="No"/>
    <x v="1"/>
  </r>
  <r>
    <s v="CA-2019-149979"/>
    <d v="2019-09-23T00:00:00"/>
    <x v="0"/>
    <x v="8"/>
    <n v="9"/>
    <d v="2019-09-28T00:00:00"/>
    <x v="2"/>
    <s v="RA-19915"/>
    <s v="Russell Applegate"/>
    <x v="1"/>
    <s v="United States"/>
    <x v="16"/>
    <x v="14"/>
    <x v="3"/>
    <s v="FUR-CH-10002084"/>
    <x v="0"/>
    <x v="11"/>
    <s v="Hon Mobius Operator's Chair"/>
    <n v="368.97"/>
    <x v="1"/>
    <n v="81.173400000000001"/>
    <s v="No"/>
    <x v="2"/>
  </r>
  <r>
    <s v="CA-2019-110730"/>
    <d v="2019-09-23T00:00:00"/>
    <x v="0"/>
    <x v="8"/>
    <n v="9"/>
    <d v="2019-09-26T00:00:00"/>
    <x v="2"/>
    <s v="CM-11815"/>
    <s v="Candace McMahon"/>
    <x v="0"/>
    <s v="United States"/>
    <x v="13"/>
    <x v="9"/>
    <x v="1"/>
    <s v="OFF-SU-10004737"/>
    <x v="2"/>
    <x v="16"/>
    <s v="Acme Design Stainless Steel Bent Scissors"/>
    <n v="13.68"/>
    <x v="2"/>
    <n v="3.6936"/>
    <s v="No"/>
    <x v="2"/>
  </r>
  <r>
    <s v="CA-2019-106656"/>
    <d v="2019-09-23T00:00:00"/>
    <x v="0"/>
    <x v="8"/>
    <n v="9"/>
    <d v="2019-09-26T00:00:00"/>
    <x v="1"/>
    <s v="DV-13045"/>
    <s v="Darrin Van Huff"/>
    <x v="0"/>
    <s v="United States"/>
    <x v="21"/>
    <x v="1"/>
    <x v="1"/>
    <s v="OFF-EN-10001509"/>
    <x v="2"/>
    <x v="10"/>
    <s v="Poly String Tie Envelopes"/>
    <n v="4.08"/>
    <x v="2"/>
    <n v="1.9176"/>
    <s v="No"/>
    <x v="2"/>
  </r>
  <r>
    <s v="CA-2019-106656"/>
    <d v="2019-09-23T00:00:00"/>
    <x v="0"/>
    <x v="8"/>
    <n v="9"/>
    <d v="2019-09-26T00:00:00"/>
    <x v="1"/>
    <s v="DV-13045"/>
    <s v="Darrin Van Huff"/>
    <x v="0"/>
    <s v="United States"/>
    <x v="21"/>
    <x v="1"/>
    <x v="1"/>
    <s v="OFF-LA-10003148"/>
    <x v="2"/>
    <x v="14"/>
    <s v="Avery 51"/>
    <n v="18.899999999999999"/>
    <x v="1"/>
    <n v="8.6940000000000008"/>
    <s v="No"/>
    <x v="1"/>
  </r>
  <r>
    <s v="CA-2019-101742"/>
    <d v="2019-09-23T00:00:00"/>
    <x v="0"/>
    <x v="8"/>
    <n v="9"/>
    <d v="2019-09-28T00:00:00"/>
    <x v="2"/>
    <s v="CR-12580"/>
    <s v="Clay Rozendal"/>
    <x v="2"/>
    <s v="United States"/>
    <x v="20"/>
    <x v="12"/>
    <x v="0"/>
    <s v="OFF-BI-10004187"/>
    <x v="2"/>
    <x v="5"/>
    <s v="3-ring staple pack"/>
    <n v="10.528"/>
    <x v="4"/>
    <n v="3.6848000000000001"/>
    <s v="No"/>
    <x v="1"/>
  </r>
  <r>
    <s v="CA-2019-124016"/>
    <d v="2019-09-23T00:00:00"/>
    <x v="0"/>
    <x v="8"/>
    <n v="9"/>
    <d v="2019-09-26T00:00:00"/>
    <x v="2"/>
    <s v="JS-15940"/>
    <s v="Joni Sundaresam"/>
    <x v="2"/>
    <s v="United States"/>
    <x v="41"/>
    <x v="8"/>
    <x v="0"/>
    <s v="OFF-PA-10002586"/>
    <x v="2"/>
    <x v="9"/>
    <s v="Xerox 1970"/>
    <n v="11.952"/>
    <x v="1"/>
    <n v="4.0338000000000003"/>
    <s v="No"/>
    <x v="1"/>
  </r>
  <r>
    <s v="CA-2019-124016"/>
    <d v="2019-09-23T00:00:00"/>
    <x v="0"/>
    <x v="8"/>
    <n v="9"/>
    <d v="2019-09-26T00:00:00"/>
    <x v="2"/>
    <s v="JS-15940"/>
    <s v="Joni Sundaresam"/>
    <x v="2"/>
    <s v="United States"/>
    <x v="41"/>
    <x v="8"/>
    <x v="0"/>
    <s v="FUR-FU-10004963"/>
    <x v="0"/>
    <x v="8"/>
    <s v="Eldon 400 Class Desk Accessories, Black Carbon"/>
    <n v="28"/>
    <x v="5"/>
    <n v="7.7"/>
    <s v="No"/>
    <x v="0"/>
  </r>
  <r>
    <s v="CA-2019-124016"/>
    <d v="2019-09-23T00:00:00"/>
    <x v="0"/>
    <x v="8"/>
    <n v="9"/>
    <d v="2019-09-26T00:00:00"/>
    <x v="2"/>
    <s v="JS-15940"/>
    <s v="Joni Sundaresam"/>
    <x v="2"/>
    <s v="United States"/>
    <x v="41"/>
    <x v="8"/>
    <x v="0"/>
    <s v="OFF-BI-10002071"/>
    <x v="2"/>
    <x v="5"/>
    <s v="Fellowes Black Plastic Comb Bindings"/>
    <n v="12.201000000000001"/>
    <x v="4"/>
    <n v="-9.7607999999999997"/>
    <s v="No"/>
    <x v="1"/>
  </r>
  <r>
    <s v="CA-2019-159009"/>
    <d v="2019-09-23T00:00:00"/>
    <x v="0"/>
    <x v="8"/>
    <n v="9"/>
    <d v="2019-09-27T00:00:00"/>
    <x v="0"/>
    <s v="DP-13105"/>
    <s v="Dave Poirier"/>
    <x v="0"/>
    <s v="United States"/>
    <x v="13"/>
    <x v="9"/>
    <x v="1"/>
    <s v="OFF-BI-10004970"/>
    <x v="2"/>
    <x v="5"/>
    <s v="ACCOHIDE 3-Ring Binder, Blue, 1&quot;"/>
    <n v="13.215999999999999"/>
    <x v="5"/>
    <n v="4.4603999999999999"/>
    <s v="No"/>
    <x v="1"/>
  </r>
  <r>
    <s v="CA-2019-159009"/>
    <d v="2019-09-23T00:00:00"/>
    <x v="0"/>
    <x v="8"/>
    <n v="9"/>
    <d v="2019-09-27T00:00:00"/>
    <x v="0"/>
    <s v="DP-13105"/>
    <s v="Dave Poirier"/>
    <x v="0"/>
    <s v="United States"/>
    <x v="13"/>
    <x v="9"/>
    <x v="1"/>
    <s v="FUR-CH-10003396"/>
    <x v="0"/>
    <x v="11"/>
    <s v="Global Deluxe Steno Chair"/>
    <n v="184.75200000000001"/>
    <x v="1"/>
    <n v="-20.784600000000001"/>
    <s v="No"/>
    <x v="1"/>
  </r>
  <r>
    <s v="US-2019-134488"/>
    <d v="2019-09-24T00:00:00"/>
    <x v="0"/>
    <x v="8"/>
    <n v="9"/>
    <d v="2019-10-01T00:00:00"/>
    <x v="0"/>
    <s v="PK-19075"/>
    <s v="Pete Kriz"/>
    <x v="1"/>
    <s v="United States"/>
    <x v="16"/>
    <x v="8"/>
    <x v="0"/>
    <s v="FUR-CH-10003199"/>
    <x v="0"/>
    <x v="11"/>
    <s v="Office Star - Contemporary Task Swivel Chair"/>
    <n v="155.37200000000001"/>
    <x v="2"/>
    <n v="-13.317600000000001"/>
    <s v="No"/>
    <x v="2"/>
  </r>
  <r>
    <s v="CA-2019-155187"/>
    <d v="2019-09-24T00:00:00"/>
    <x v="0"/>
    <x v="8"/>
    <n v="9"/>
    <d v="2019-09-26T00:00:00"/>
    <x v="2"/>
    <s v="LA-16780"/>
    <s v="Laura Armstrong"/>
    <x v="0"/>
    <s v="United States"/>
    <x v="1"/>
    <x v="1"/>
    <x v="1"/>
    <s v="OFF-ST-10000642"/>
    <x v="2"/>
    <x v="2"/>
    <s v="Tennsco Lockers, Gray"/>
    <n v="41.96"/>
    <x v="2"/>
    <n v="2.9371999999999998"/>
    <s v="No"/>
    <x v="0"/>
  </r>
  <r>
    <s v="CA-2019-155187"/>
    <d v="2019-09-24T00:00:00"/>
    <x v="0"/>
    <x v="8"/>
    <n v="9"/>
    <d v="2019-09-26T00:00:00"/>
    <x v="2"/>
    <s v="LA-16780"/>
    <s v="Laura Armstrong"/>
    <x v="0"/>
    <s v="United States"/>
    <x v="1"/>
    <x v="1"/>
    <x v="1"/>
    <s v="OFF-PA-10000380"/>
    <x v="2"/>
    <x v="9"/>
    <s v="REDIFORM Incoming/Outgoing Call Register, 11&quot; X 8 1/2&quot;, 100 Messages"/>
    <n v="41.7"/>
    <x v="3"/>
    <n v="20.85"/>
    <s v="No"/>
    <x v="0"/>
  </r>
  <r>
    <s v="US-2019-147340"/>
    <d v="2019-09-24T00:00:00"/>
    <x v="0"/>
    <x v="8"/>
    <n v="9"/>
    <d v="2019-09-24T00:00:00"/>
    <x v="3"/>
    <s v="EB-13750"/>
    <s v="Edward Becker"/>
    <x v="0"/>
    <s v="United States"/>
    <x v="28"/>
    <x v="1"/>
    <x v="1"/>
    <s v="FUR-FU-10002501"/>
    <x v="0"/>
    <x v="8"/>
    <s v="Nu-Dell Executive Frame"/>
    <n v="63.2"/>
    <x v="3"/>
    <n v="23.384"/>
    <s v="No"/>
    <x v="0"/>
  </r>
  <r>
    <s v="CA-2019-108875"/>
    <d v="2019-09-24T00:00:00"/>
    <x v="0"/>
    <x v="8"/>
    <n v="9"/>
    <d v="2019-10-01T00:00:00"/>
    <x v="0"/>
    <s v="CL-12700"/>
    <s v="Craig Leslie"/>
    <x v="2"/>
    <s v="United States"/>
    <x v="104"/>
    <x v="22"/>
    <x v="1"/>
    <s v="FUR-FU-10002671"/>
    <x v="0"/>
    <x v="8"/>
    <s v="Electrix 20W Halogen Replacement Bulb for Zoom-In Desk Lamp"/>
    <n v="21.44"/>
    <x v="2"/>
    <n v="7.5039999999999996"/>
    <s v="No"/>
    <x v="1"/>
  </r>
  <r>
    <s v="CA-2019-108875"/>
    <d v="2019-09-24T00:00:00"/>
    <x v="0"/>
    <x v="8"/>
    <n v="9"/>
    <d v="2019-10-01T00:00:00"/>
    <x v="0"/>
    <s v="CL-12700"/>
    <s v="Craig Leslie"/>
    <x v="2"/>
    <s v="United States"/>
    <x v="104"/>
    <x v="22"/>
    <x v="1"/>
    <s v="OFF-ST-10001370"/>
    <x v="2"/>
    <x v="2"/>
    <s v="Sensible Storage WireTech Storage Systems"/>
    <n v="511.05599999999998"/>
    <x v="7"/>
    <n v="-95.822999999999993"/>
    <s v="No"/>
    <x v="0"/>
  </r>
  <r>
    <s v="CA-2019-141551"/>
    <d v="2019-09-24T00:00:00"/>
    <x v="0"/>
    <x v="8"/>
    <n v="9"/>
    <d v="2019-09-30T00:00:00"/>
    <x v="0"/>
    <s v="BP-11230"/>
    <s v="Benjamin Patterson"/>
    <x v="1"/>
    <s v="United States"/>
    <x v="3"/>
    <x v="3"/>
    <x v="2"/>
    <s v="OFF-BI-10001249"/>
    <x v="2"/>
    <x v="5"/>
    <s v="Avery Heavy-Duty EZD View Binder with Locking Rings"/>
    <n v="6.38"/>
    <x v="0"/>
    <n v="2.9348000000000001"/>
    <s v="No"/>
    <x v="1"/>
  </r>
  <r>
    <s v="CA-2019-141551"/>
    <d v="2019-09-24T00:00:00"/>
    <x v="0"/>
    <x v="8"/>
    <n v="9"/>
    <d v="2019-09-30T00:00:00"/>
    <x v="0"/>
    <s v="BP-11230"/>
    <s v="Benjamin Patterson"/>
    <x v="1"/>
    <s v="United States"/>
    <x v="3"/>
    <x v="3"/>
    <x v="2"/>
    <s v="OFF-PA-10001569"/>
    <x v="2"/>
    <x v="9"/>
    <s v="Xerox 232"/>
    <n v="6.48"/>
    <x v="0"/>
    <n v="3.1103999999999998"/>
    <s v="No"/>
    <x v="1"/>
  </r>
  <r>
    <s v="CA-2019-154235"/>
    <d v="2019-09-24T00:00:00"/>
    <x v="0"/>
    <x v="8"/>
    <n v="9"/>
    <d v="2019-09-28T00:00:00"/>
    <x v="0"/>
    <s v="RD-19900"/>
    <s v="Ruben Dartt"/>
    <x v="1"/>
    <s v="United States"/>
    <x v="57"/>
    <x v="24"/>
    <x v="2"/>
    <s v="FUR-FU-10004006"/>
    <x v="0"/>
    <x v="8"/>
    <s v="Deflect-o DuraMat Lighweight, Studded, Beveled Mat for Low Pile Carpeting"/>
    <n v="127.95"/>
    <x v="1"/>
    <n v="21.7515"/>
    <s v="No"/>
    <x v="0"/>
  </r>
  <r>
    <s v="CA-2019-132479"/>
    <d v="2019-09-24T00:00:00"/>
    <x v="0"/>
    <x v="8"/>
    <n v="9"/>
    <d v="2019-09-26T00:00:00"/>
    <x v="1"/>
    <s v="MK-17905"/>
    <s v="Michael Kennedy"/>
    <x v="0"/>
    <s v="United States"/>
    <x v="30"/>
    <x v="17"/>
    <x v="2"/>
    <s v="OFF-BI-10004584"/>
    <x v="2"/>
    <x v="5"/>
    <s v="GBC ProClick 150 Presentation Binding System"/>
    <n v="442.37200000000001"/>
    <x v="4"/>
    <n v="-729.91380000000004"/>
    <s v="No"/>
    <x v="0"/>
  </r>
  <r>
    <s v="CA-2019-100944"/>
    <d v="2019-09-24T00:00:00"/>
    <x v="0"/>
    <x v="8"/>
    <n v="9"/>
    <d v="2019-09-28T00:00:00"/>
    <x v="0"/>
    <s v="EH-13765"/>
    <s v="Edward Hooks"/>
    <x v="0"/>
    <s v="United States"/>
    <x v="1"/>
    <x v="1"/>
    <x v="1"/>
    <s v="OFF-EN-10001453"/>
    <x v="2"/>
    <x v="10"/>
    <s v="Tyvek Interoffice Envelopes, 9 1/2&quot; x 12 1/2&quot;, 100/Box"/>
    <n v="304.89999999999998"/>
    <x v="3"/>
    <n v="143.303"/>
    <s v="No"/>
    <x v="0"/>
  </r>
  <r>
    <s v="CA-2019-100944"/>
    <d v="2019-09-24T00:00:00"/>
    <x v="0"/>
    <x v="8"/>
    <n v="9"/>
    <d v="2019-09-28T00:00:00"/>
    <x v="0"/>
    <s v="EH-13765"/>
    <s v="Edward Hooks"/>
    <x v="0"/>
    <s v="United States"/>
    <x v="1"/>
    <x v="1"/>
    <x v="1"/>
    <s v="FUR-CH-10000988"/>
    <x v="0"/>
    <x v="11"/>
    <s v="Hon Olson Stacker Stools"/>
    <n v="563.24"/>
    <x v="3"/>
    <n v="56.323999999999998"/>
    <s v="No"/>
    <x v="1"/>
  </r>
  <r>
    <s v="US-2019-122245"/>
    <d v="2019-09-25T00:00:00"/>
    <x v="0"/>
    <x v="8"/>
    <n v="9"/>
    <d v="2019-09-30T00:00:00"/>
    <x v="0"/>
    <s v="AB-10105"/>
    <s v="Adrian Barton"/>
    <x v="1"/>
    <s v="United States"/>
    <x v="102"/>
    <x v="20"/>
    <x v="1"/>
    <s v="FUR-TA-10002356"/>
    <x v="0"/>
    <x v="4"/>
    <s v="Bevis Boat-Shaped Conference Table"/>
    <n v="393.16500000000002"/>
    <x v="1"/>
    <n v="-204.44579999999999"/>
    <s v="No"/>
    <x v="0"/>
  </r>
  <r>
    <s v="CA-2019-123722"/>
    <d v="2019-09-25T00:00:00"/>
    <x v="0"/>
    <x v="8"/>
    <n v="9"/>
    <d v="2019-10-01T00:00:00"/>
    <x v="0"/>
    <s v="NH-18610"/>
    <s v="Nicole Hansen"/>
    <x v="0"/>
    <s v="United States"/>
    <x v="112"/>
    <x v="2"/>
    <x v="2"/>
    <s v="OFF-LA-10001569"/>
    <x v="2"/>
    <x v="14"/>
    <s v="Avery 499"/>
    <n v="15.936"/>
    <x v="5"/>
    <n v="5.1791999999999998"/>
    <s v="No"/>
    <x v="2"/>
  </r>
  <r>
    <s v="CA-2019-140417"/>
    <d v="2019-09-25T00:00:00"/>
    <x v="0"/>
    <x v="8"/>
    <n v="9"/>
    <d v="2019-09-29T00:00:00"/>
    <x v="0"/>
    <s v="KE-16420"/>
    <s v="Katrina Edelman"/>
    <x v="0"/>
    <s v="United States"/>
    <x v="241"/>
    <x v="29"/>
    <x v="1"/>
    <s v="OFF-PA-10000380"/>
    <x v="2"/>
    <x v="9"/>
    <s v="REDIFORM Incoming/Outgoing Call Register, 11&quot; X 8 1/2&quot;, 100 Messages"/>
    <n v="60.048000000000002"/>
    <x v="7"/>
    <n v="22.518000000000001"/>
    <s v="No"/>
    <x v="1"/>
  </r>
  <r>
    <s v="CA-2019-140417"/>
    <d v="2019-09-25T00:00:00"/>
    <x v="0"/>
    <x v="8"/>
    <n v="9"/>
    <d v="2019-09-29T00:00:00"/>
    <x v="0"/>
    <s v="KE-16420"/>
    <s v="Katrina Edelman"/>
    <x v="0"/>
    <s v="United States"/>
    <x v="241"/>
    <x v="29"/>
    <x v="1"/>
    <s v="OFF-BI-10004828"/>
    <x v="2"/>
    <x v="5"/>
    <s v="GBC Poly Designer Binding Covers"/>
    <n v="5.0220000000000002"/>
    <x v="0"/>
    <n v="-3.5154000000000001"/>
    <s v="No"/>
    <x v="0"/>
  </r>
  <r>
    <s v="CA-2019-101385"/>
    <d v="2019-09-25T00:00:00"/>
    <x v="0"/>
    <x v="8"/>
    <n v="9"/>
    <d v="2019-10-01T00:00:00"/>
    <x v="0"/>
    <s v="JW-16075"/>
    <s v="Julia West"/>
    <x v="1"/>
    <s v="United States"/>
    <x v="28"/>
    <x v="1"/>
    <x v="1"/>
    <s v="OFF-AR-10004441"/>
    <x v="2"/>
    <x v="7"/>
    <s v="BIC Brite Liner Highlighters"/>
    <n v="16.559999999999999"/>
    <x v="5"/>
    <n v="6.9551999999999996"/>
    <s v="No"/>
    <x v="1"/>
  </r>
  <r>
    <s v="US-2019-124163"/>
    <d v="2019-09-25T00:00:00"/>
    <x v="0"/>
    <x v="8"/>
    <n v="9"/>
    <d v="2019-09-30T00:00:00"/>
    <x v="0"/>
    <s v="SC-20695"/>
    <s v="Steve Chapman"/>
    <x v="0"/>
    <s v="United States"/>
    <x v="53"/>
    <x v="7"/>
    <x v="2"/>
    <s v="TEC-AC-10001908"/>
    <x v="1"/>
    <x v="3"/>
    <s v="Logitech Wireless Headset h800"/>
    <n v="499.95"/>
    <x v="3"/>
    <n v="174.98249999999999"/>
    <s v="No"/>
    <x v="1"/>
  </r>
  <r>
    <s v="US-2019-124163"/>
    <d v="2019-09-25T00:00:00"/>
    <x v="0"/>
    <x v="8"/>
    <n v="9"/>
    <d v="2019-09-30T00:00:00"/>
    <x v="0"/>
    <s v="SC-20695"/>
    <s v="Steve Chapman"/>
    <x v="0"/>
    <s v="United States"/>
    <x v="53"/>
    <x v="7"/>
    <x v="2"/>
    <s v="OFF-AR-10000817"/>
    <x v="2"/>
    <x v="7"/>
    <s v="Manco Dry-Lighter Erasable Highlighter"/>
    <n v="3.04"/>
    <x v="0"/>
    <n v="1.0336000000000001"/>
    <s v="No"/>
    <x v="0"/>
  </r>
  <r>
    <s v="US-2019-124163"/>
    <d v="2019-09-25T00:00:00"/>
    <x v="0"/>
    <x v="8"/>
    <n v="9"/>
    <d v="2019-09-30T00:00:00"/>
    <x v="0"/>
    <s v="SC-20695"/>
    <s v="Steve Chapman"/>
    <x v="0"/>
    <s v="United States"/>
    <x v="53"/>
    <x v="7"/>
    <x v="2"/>
    <s v="FUR-CH-10004218"/>
    <x v="0"/>
    <x v="11"/>
    <s v="Global Fabric Manager's Chair, Dark Gray"/>
    <n v="201.96"/>
    <x v="2"/>
    <n v="50.49"/>
    <s v="No"/>
    <x v="0"/>
  </r>
  <r>
    <s v="US-2019-124163"/>
    <d v="2019-09-25T00:00:00"/>
    <x v="0"/>
    <x v="8"/>
    <n v="9"/>
    <d v="2019-09-30T00:00:00"/>
    <x v="0"/>
    <s v="SC-20695"/>
    <s v="Steve Chapman"/>
    <x v="0"/>
    <s v="United States"/>
    <x v="53"/>
    <x v="7"/>
    <x v="2"/>
    <s v="FUR-FU-10000755"/>
    <x v="0"/>
    <x v="8"/>
    <s v="Eldon Expressions Mahogany Wood Desk Collection"/>
    <n v="68.64"/>
    <x v="13"/>
    <n v="17.16"/>
    <s v="No"/>
    <x v="1"/>
  </r>
  <r>
    <s v="CA-2019-113978"/>
    <d v="2019-09-25T00:00:00"/>
    <x v="0"/>
    <x v="8"/>
    <n v="9"/>
    <d v="2019-09-29T00:00:00"/>
    <x v="0"/>
    <s v="TS-21505"/>
    <s v="Tony Sayre"/>
    <x v="1"/>
    <s v="United States"/>
    <x v="24"/>
    <x v="8"/>
    <x v="0"/>
    <s v="OFF-AP-10003849"/>
    <x v="2"/>
    <x v="13"/>
    <s v="Hoover Shoulder Vac Commercial Portable Vacuum"/>
    <n v="286.25599999999997"/>
    <x v="0"/>
    <n v="17.890999999999998"/>
    <s v="No"/>
    <x v="2"/>
  </r>
  <r>
    <s v="CA-2019-113978"/>
    <d v="2019-09-25T00:00:00"/>
    <x v="0"/>
    <x v="8"/>
    <n v="9"/>
    <d v="2019-09-29T00:00:00"/>
    <x v="0"/>
    <s v="TS-21505"/>
    <s v="Tony Sayre"/>
    <x v="1"/>
    <s v="United States"/>
    <x v="24"/>
    <x v="8"/>
    <x v="0"/>
    <s v="OFF-ST-10004963"/>
    <x v="2"/>
    <x v="2"/>
    <s v="Eldon Gobal File Keepers"/>
    <n v="24.224"/>
    <x v="2"/>
    <n v="-4.8448000000000002"/>
    <s v="No"/>
    <x v="1"/>
  </r>
  <r>
    <s v="CA-2019-113978"/>
    <d v="2019-09-25T00:00:00"/>
    <x v="0"/>
    <x v="8"/>
    <n v="9"/>
    <d v="2019-09-29T00:00:00"/>
    <x v="0"/>
    <s v="TS-21505"/>
    <s v="Tony Sayre"/>
    <x v="1"/>
    <s v="United States"/>
    <x v="24"/>
    <x v="8"/>
    <x v="0"/>
    <s v="OFF-ST-10002574"/>
    <x v="2"/>
    <x v="2"/>
    <s v="SAFCO Commercial Wire Shelving, Black"/>
    <n v="331.536"/>
    <x v="1"/>
    <n v="-82.884"/>
    <s v="No"/>
    <x v="1"/>
  </r>
  <r>
    <s v="CA-2019-148747"/>
    <d v="2019-09-25T00:00:00"/>
    <x v="0"/>
    <x v="8"/>
    <n v="9"/>
    <d v="2019-09-27T00:00:00"/>
    <x v="1"/>
    <s v="AS-10045"/>
    <s v="Aaron Smayling"/>
    <x v="0"/>
    <s v="United States"/>
    <x v="28"/>
    <x v="1"/>
    <x v="1"/>
    <s v="FUR-BO-10002613"/>
    <x v="0"/>
    <x v="0"/>
    <s v="Atlantic Metals Mobile 4-Shelf Bookcases, Custom Colors"/>
    <n v="477.666"/>
    <x v="2"/>
    <n v="84.293999999999997"/>
    <s v="No"/>
    <x v="2"/>
  </r>
  <r>
    <s v="US-2019-125402"/>
    <d v="2019-09-25T00:00:00"/>
    <x v="0"/>
    <x v="8"/>
    <n v="9"/>
    <d v="2019-10-01T00:00:00"/>
    <x v="0"/>
    <s v="DL-12865"/>
    <s v="Dan Lawera"/>
    <x v="1"/>
    <s v="United States"/>
    <x v="47"/>
    <x v="1"/>
    <x v="1"/>
    <s v="OFF-PA-10000141"/>
    <x v="2"/>
    <x v="9"/>
    <s v="Ampad Evidence Wirebond Steno Books, 6&quot; x 9&quot;"/>
    <n v="10.9"/>
    <x v="3"/>
    <n v="5.1230000000000002"/>
    <s v="No"/>
    <x v="2"/>
  </r>
  <r>
    <s v="US-2019-125402"/>
    <d v="2019-09-25T00:00:00"/>
    <x v="0"/>
    <x v="8"/>
    <n v="9"/>
    <d v="2019-10-01T00:00:00"/>
    <x v="0"/>
    <s v="DL-12865"/>
    <s v="Dan Lawera"/>
    <x v="1"/>
    <s v="United States"/>
    <x v="47"/>
    <x v="1"/>
    <x v="1"/>
    <s v="OFF-LA-10003923"/>
    <x v="2"/>
    <x v="14"/>
    <s v="Alphabetical Labels for Top Tab Filing"/>
    <n v="29.6"/>
    <x v="2"/>
    <n v="14.8"/>
    <s v="No"/>
    <x v="2"/>
  </r>
  <r>
    <s v="US-2019-125402"/>
    <d v="2019-09-25T00:00:00"/>
    <x v="0"/>
    <x v="8"/>
    <n v="9"/>
    <d v="2019-10-01T00:00:00"/>
    <x v="0"/>
    <s v="DL-12865"/>
    <s v="Dan Lawera"/>
    <x v="1"/>
    <s v="United States"/>
    <x v="47"/>
    <x v="1"/>
    <x v="1"/>
    <s v="OFF-LA-10001771"/>
    <x v="2"/>
    <x v="14"/>
    <s v="Avery 513"/>
    <n v="4.9800000000000004"/>
    <x v="0"/>
    <n v="2.2907999999999999"/>
    <s v="No"/>
    <x v="2"/>
  </r>
  <r>
    <s v="US-2019-125402"/>
    <d v="2019-09-25T00:00:00"/>
    <x v="0"/>
    <x v="8"/>
    <n v="9"/>
    <d v="2019-10-01T00:00:00"/>
    <x v="0"/>
    <s v="DL-12865"/>
    <s v="Dan Lawera"/>
    <x v="1"/>
    <s v="United States"/>
    <x v="47"/>
    <x v="1"/>
    <x v="1"/>
    <s v="TEC-CO-10001943"/>
    <x v="1"/>
    <x v="6"/>
    <s v="Canon PC-428 Personal Copier"/>
    <n v="479.976"/>
    <x v="1"/>
    <n v="161.99189999999999"/>
    <s v="No"/>
    <x v="2"/>
  </r>
  <r>
    <s v="US-2019-125402"/>
    <d v="2019-09-25T00:00:00"/>
    <x v="0"/>
    <x v="8"/>
    <n v="9"/>
    <d v="2019-10-01T00:00:00"/>
    <x v="0"/>
    <s v="DL-12865"/>
    <s v="Dan Lawera"/>
    <x v="1"/>
    <s v="United States"/>
    <x v="47"/>
    <x v="1"/>
    <x v="1"/>
    <s v="TEC-PH-10003356"/>
    <x v="1"/>
    <x v="1"/>
    <s v="SmartStand Mobile Device Holder, Assorted Colors"/>
    <n v="44.735999999999997"/>
    <x v="9"/>
    <n v="4.4736000000000002"/>
    <s v="No"/>
    <x v="2"/>
  </r>
  <r>
    <s v="US-2019-125402"/>
    <d v="2019-09-25T00:00:00"/>
    <x v="0"/>
    <x v="8"/>
    <n v="9"/>
    <d v="2019-10-01T00:00:00"/>
    <x v="0"/>
    <s v="DL-12865"/>
    <s v="Dan Lawera"/>
    <x v="1"/>
    <s v="United States"/>
    <x v="47"/>
    <x v="1"/>
    <x v="1"/>
    <s v="OFF-AR-10002255"/>
    <x v="2"/>
    <x v="7"/>
    <s v="Newell 346"/>
    <n v="5.76"/>
    <x v="2"/>
    <n v="1.6704000000000001"/>
    <s v="No"/>
    <x v="0"/>
  </r>
  <r>
    <s v="US-2019-125402"/>
    <d v="2019-09-25T00:00:00"/>
    <x v="0"/>
    <x v="8"/>
    <n v="9"/>
    <d v="2019-10-01T00:00:00"/>
    <x v="0"/>
    <s v="DL-12865"/>
    <s v="Dan Lawera"/>
    <x v="1"/>
    <s v="United States"/>
    <x v="47"/>
    <x v="1"/>
    <x v="1"/>
    <s v="FUR-CH-10000665"/>
    <x v="0"/>
    <x v="11"/>
    <s v="Global Airflow Leather Mesh Back Chair, Black"/>
    <n v="483.13600000000002"/>
    <x v="5"/>
    <n v="60.392000000000003"/>
    <s v="No"/>
    <x v="0"/>
  </r>
  <r>
    <s v="US-2019-157945"/>
    <d v="2019-09-26T00:00:00"/>
    <x v="0"/>
    <x v="8"/>
    <n v="9"/>
    <d v="2019-10-01T00:00:00"/>
    <x v="0"/>
    <s v="NF-18385"/>
    <s v="Natalie Fritzler"/>
    <x v="1"/>
    <s v="United States"/>
    <x v="146"/>
    <x v="17"/>
    <x v="2"/>
    <s v="FUR-CH-10002331"/>
    <x v="0"/>
    <x v="11"/>
    <s v="Hon 4700 Series Mobuis Mid-Back Task Chairs with Adjustable Arms"/>
    <n v="747.55799999999999"/>
    <x v="1"/>
    <n v="-96.114599999999996"/>
    <s v="No"/>
    <x v="2"/>
  </r>
  <r>
    <s v="US-2019-157945"/>
    <d v="2019-09-26T00:00:00"/>
    <x v="0"/>
    <x v="8"/>
    <n v="9"/>
    <d v="2019-10-01T00:00:00"/>
    <x v="0"/>
    <s v="NF-18385"/>
    <s v="Natalie Fritzler"/>
    <x v="1"/>
    <s v="United States"/>
    <x v="146"/>
    <x v="17"/>
    <x v="2"/>
    <s v="OFF-EN-10001415"/>
    <x v="2"/>
    <x v="10"/>
    <s v="Staple envelope"/>
    <n v="8.9280000000000008"/>
    <x v="2"/>
    <n v="3.3479999999999999"/>
    <s v="No"/>
    <x v="2"/>
  </r>
  <r>
    <s v="US-2019-146794"/>
    <d v="2019-09-26T00:00:00"/>
    <x v="0"/>
    <x v="8"/>
    <n v="9"/>
    <d v="2019-10-01T00:00:00"/>
    <x v="0"/>
    <s v="SH-19975"/>
    <s v="Sally Hughsby"/>
    <x v="0"/>
    <s v="United States"/>
    <x v="106"/>
    <x v="1"/>
    <x v="1"/>
    <s v="FUR-BO-10004467"/>
    <x v="0"/>
    <x v="0"/>
    <s v="Bestar Classic Bookcase"/>
    <n v="424.95749999999998"/>
    <x v="3"/>
    <n v="19.998000000000001"/>
    <s v="No"/>
    <x v="1"/>
  </r>
  <r>
    <s v="CA-2019-169957"/>
    <d v="2019-09-26T00:00:00"/>
    <x v="0"/>
    <x v="8"/>
    <n v="9"/>
    <d v="2019-09-30T00:00:00"/>
    <x v="0"/>
    <s v="SN-20710"/>
    <s v="Steve Nguyen"/>
    <x v="2"/>
    <s v="United States"/>
    <x v="242"/>
    <x v="9"/>
    <x v="1"/>
    <s v="OFF-AP-10000576"/>
    <x v="2"/>
    <x v="13"/>
    <s v="Belkin 7 Outlet SurgeMaster II"/>
    <n v="236.88"/>
    <x v="6"/>
    <n v="66.326400000000007"/>
    <s v="No"/>
    <x v="0"/>
  </r>
  <r>
    <s v="CA-2019-169957"/>
    <d v="2019-09-26T00:00:00"/>
    <x v="0"/>
    <x v="8"/>
    <n v="9"/>
    <d v="2019-09-30T00:00:00"/>
    <x v="0"/>
    <s v="SN-20710"/>
    <s v="Steve Nguyen"/>
    <x v="2"/>
    <s v="United States"/>
    <x v="242"/>
    <x v="9"/>
    <x v="1"/>
    <s v="OFF-PA-10004040"/>
    <x v="2"/>
    <x v="9"/>
    <s v="Universal Premium White Copier/Laser Paper (20Lb. and 87 Bright)"/>
    <n v="29.9"/>
    <x v="3"/>
    <n v="14.651"/>
    <s v="No"/>
    <x v="0"/>
  </r>
  <r>
    <s v="CA-2019-169957"/>
    <d v="2019-09-26T00:00:00"/>
    <x v="0"/>
    <x v="8"/>
    <n v="9"/>
    <d v="2019-09-30T00:00:00"/>
    <x v="0"/>
    <s v="SN-20710"/>
    <s v="Steve Nguyen"/>
    <x v="2"/>
    <s v="United States"/>
    <x v="242"/>
    <x v="9"/>
    <x v="1"/>
    <s v="TEC-AC-10003063"/>
    <x v="1"/>
    <x v="3"/>
    <s v="Micro Innovations USB RF Wireless Keyboard with Mouse"/>
    <n v="100"/>
    <x v="5"/>
    <n v="21"/>
    <s v="No"/>
    <x v="1"/>
  </r>
  <r>
    <s v="CA-2019-157714"/>
    <d v="2019-09-26T00:00:00"/>
    <x v="0"/>
    <x v="8"/>
    <n v="9"/>
    <d v="2019-10-01T00:00:00"/>
    <x v="2"/>
    <s v="CS-12175"/>
    <s v="Charles Sheldon"/>
    <x v="0"/>
    <s v="United States"/>
    <x v="243"/>
    <x v="41"/>
    <x v="2"/>
    <s v="OFF-PA-10004022"/>
    <x v="2"/>
    <x v="9"/>
    <s v="Hammermill Color Copier Paper (28Lb. and 96 Bright)"/>
    <n v="9.99"/>
    <x v="0"/>
    <n v="4.4954999999999998"/>
    <s v="No"/>
    <x v="2"/>
  </r>
  <r>
    <s v="CA-2019-145898"/>
    <d v="2019-09-26T00:00:00"/>
    <x v="0"/>
    <x v="8"/>
    <n v="9"/>
    <d v="2019-09-26T00:00:00"/>
    <x v="3"/>
    <s v="CM-12445"/>
    <s v="Chuck Magee"/>
    <x v="1"/>
    <s v="United States"/>
    <x v="244"/>
    <x v="1"/>
    <x v="1"/>
    <s v="OFF-ST-10004507"/>
    <x v="2"/>
    <x v="2"/>
    <s v="Advantus Rolling Storage Box"/>
    <n v="51.45"/>
    <x v="1"/>
    <n v="13.891500000000001"/>
    <s v="No"/>
    <x v="0"/>
  </r>
  <r>
    <s v="CA-2019-145898"/>
    <d v="2019-09-26T00:00:00"/>
    <x v="0"/>
    <x v="8"/>
    <n v="9"/>
    <d v="2019-09-26T00:00:00"/>
    <x v="3"/>
    <s v="CM-12445"/>
    <s v="Chuck Magee"/>
    <x v="1"/>
    <s v="United States"/>
    <x v="244"/>
    <x v="1"/>
    <x v="1"/>
    <s v="OFF-LA-10000262"/>
    <x v="2"/>
    <x v="14"/>
    <s v="Avery 494"/>
    <n v="7.83"/>
    <x v="1"/>
    <n v="3.6017999999999999"/>
    <s v="No"/>
    <x v="2"/>
  </r>
  <r>
    <s v="CA-2019-145898"/>
    <d v="2019-09-26T00:00:00"/>
    <x v="0"/>
    <x v="8"/>
    <n v="9"/>
    <d v="2019-09-26T00:00:00"/>
    <x v="3"/>
    <s v="CM-12445"/>
    <s v="Chuck Magee"/>
    <x v="1"/>
    <s v="United States"/>
    <x v="244"/>
    <x v="1"/>
    <x v="1"/>
    <s v="OFF-AR-10002445"/>
    <x v="2"/>
    <x v="7"/>
    <s v="SANFORD Major Accent Highlighters"/>
    <n v="35.4"/>
    <x v="3"/>
    <n v="13.452"/>
    <s v="No"/>
    <x v="2"/>
  </r>
  <r>
    <s v="CA-2019-145898"/>
    <d v="2019-09-26T00:00:00"/>
    <x v="0"/>
    <x v="8"/>
    <n v="9"/>
    <d v="2019-09-26T00:00:00"/>
    <x v="3"/>
    <s v="CM-12445"/>
    <s v="Chuck Magee"/>
    <x v="1"/>
    <s v="United States"/>
    <x v="244"/>
    <x v="1"/>
    <x v="1"/>
    <s v="OFF-PA-10001667"/>
    <x v="2"/>
    <x v="9"/>
    <s v="Great White Multi-Use Recycled Paper (20Lb. and 84 Bright)"/>
    <n v="29.9"/>
    <x v="3"/>
    <n v="13.455"/>
    <s v="No"/>
    <x v="1"/>
  </r>
  <r>
    <s v="CA-2019-165820"/>
    <d v="2019-09-26T00:00:00"/>
    <x v="0"/>
    <x v="8"/>
    <n v="9"/>
    <d v="2019-09-30T00:00:00"/>
    <x v="0"/>
    <s v="DW-13585"/>
    <s v="Dorothy Wardle"/>
    <x v="0"/>
    <s v="United States"/>
    <x v="28"/>
    <x v="1"/>
    <x v="1"/>
    <s v="OFF-PA-10004735"/>
    <x v="2"/>
    <x v="9"/>
    <s v="Xerox 1905"/>
    <n v="12.96"/>
    <x v="2"/>
    <n v="6.2207999999999997"/>
    <s v="No"/>
    <x v="0"/>
  </r>
  <r>
    <s v="US-2019-109260"/>
    <d v="2019-09-26T00:00:00"/>
    <x v="0"/>
    <x v="8"/>
    <n v="9"/>
    <d v="2019-10-01T00:00:00"/>
    <x v="0"/>
    <s v="TN-21040"/>
    <s v="Tanja Norvell"/>
    <x v="2"/>
    <s v="United States"/>
    <x v="116"/>
    <x v="6"/>
    <x v="3"/>
    <s v="TEC-AC-10002637"/>
    <x v="1"/>
    <x v="3"/>
    <s v="Logitech VX Revolution Cordless Laser Mouse for Notebooks (Black)"/>
    <n v="431.976"/>
    <x v="1"/>
    <n v="-75.595799999999997"/>
    <s v="No"/>
    <x v="1"/>
  </r>
  <r>
    <s v="US-2019-149790"/>
    <d v="2019-09-26T00:00:00"/>
    <x v="0"/>
    <x v="8"/>
    <n v="9"/>
    <d v="2019-10-01T00:00:00"/>
    <x v="0"/>
    <s v="SC-20380"/>
    <s v="Shahid Collister"/>
    <x v="1"/>
    <s v="United States"/>
    <x v="35"/>
    <x v="2"/>
    <x v="2"/>
    <s v="OFF-BI-10002026"/>
    <x v="2"/>
    <x v="5"/>
    <s v="Ibico Recycled Linen-Style Covers"/>
    <n v="15.624000000000001"/>
    <x v="2"/>
    <n v="-24.9984"/>
    <s v="No"/>
    <x v="0"/>
  </r>
  <r>
    <s v="CA-2019-143406"/>
    <d v="2019-09-26T00:00:00"/>
    <x v="0"/>
    <x v="8"/>
    <n v="9"/>
    <d v="2019-09-30T00:00:00"/>
    <x v="0"/>
    <s v="LR-17035"/>
    <s v="Lisa Ryan"/>
    <x v="0"/>
    <s v="United States"/>
    <x v="35"/>
    <x v="2"/>
    <x v="2"/>
    <s v="OFF-AP-10001564"/>
    <x v="2"/>
    <x v="13"/>
    <s v="Hoover Commercial Lightweight Upright Vacuum with E-Z Empty Dirt Cup"/>
    <n v="93.031999999999996"/>
    <x v="2"/>
    <n v="-251.18639999999999"/>
    <s v="No"/>
    <x v="1"/>
  </r>
  <r>
    <s v="CA-2019-143406"/>
    <d v="2019-09-26T00:00:00"/>
    <x v="0"/>
    <x v="8"/>
    <n v="9"/>
    <d v="2019-09-30T00:00:00"/>
    <x v="0"/>
    <s v="LR-17035"/>
    <s v="Lisa Ryan"/>
    <x v="0"/>
    <s v="United States"/>
    <x v="35"/>
    <x v="2"/>
    <x v="2"/>
    <s v="FUR-CH-10000513"/>
    <x v="0"/>
    <x v="11"/>
    <s v="High-Back Leather Manager's Chair"/>
    <n v="454.96499999999997"/>
    <x v="3"/>
    <n v="-136.48949999999999"/>
    <s v="No"/>
    <x v="2"/>
  </r>
  <r>
    <s v="CA-2019-132019"/>
    <d v="2019-09-26T00:00:00"/>
    <x v="0"/>
    <x v="8"/>
    <n v="9"/>
    <d v="2019-09-27T00:00:00"/>
    <x v="1"/>
    <s v="MH-17620"/>
    <s v="Matt Hagelstein"/>
    <x v="0"/>
    <s v="United States"/>
    <x v="35"/>
    <x v="2"/>
    <x v="2"/>
    <s v="OFF-BI-10004001"/>
    <x v="2"/>
    <x v="5"/>
    <s v="GBC Recycled VeloBinder Covers"/>
    <n v="6.8159999999999998"/>
    <x v="2"/>
    <n v="-11.587199999999999"/>
    <s v="No"/>
    <x v="0"/>
  </r>
  <r>
    <s v="US-2019-110170"/>
    <d v="2019-09-27T00:00:00"/>
    <x v="0"/>
    <x v="8"/>
    <n v="9"/>
    <d v="2019-10-03T00:00:00"/>
    <x v="0"/>
    <s v="HM-14860"/>
    <s v="Harry Marie"/>
    <x v="0"/>
    <s v="United States"/>
    <x v="170"/>
    <x v="2"/>
    <x v="2"/>
    <s v="FUR-BO-10000780"/>
    <x v="0"/>
    <x v="0"/>
    <s v="O'Sullivan Plantations 2-Door Library in Landvery Oak"/>
    <n v="956.66480000000001"/>
    <x v="4"/>
    <n v="-225.0976"/>
    <s v="No"/>
    <x v="1"/>
  </r>
  <r>
    <s v="CA-2019-163202"/>
    <d v="2019-09-27T00:00:00"/>
    <x v="0"/>
    <x v="8"/>
    <n v="9"/>
    <d v="2019-10-02T00:00:00"/>
    <x v="0"/>
    <s v="BM-11650"/>
    <s v="Brian Moss"/>
    <x v="0"/>
    <s v="United States"/>
    <x v="41"/>
    <x v="8"/>
    <x v="0"/>
    <s v="OFF-BI-10002764"/>
    <x v="2"/>
    <x v="5"/>
    <s v="Recycled Pressboard Report Cover with Reinforced Top Hinge"/>
    <n v="2.907"/>
    <x v="1"/>
    <n v="-2.0348999999999999"/>
    <s v="No"/>
    <x v="1"/>
  </r>
  <r>
    <s v="CA-2019-140249"/>
    <d v="2019-09-27T00:00:00"/>
    <x v="0"/>
    <x v="8"/>
    <n v="9"/>
    <d v="2019-10-03T00:00:00"/>
    <x v="0"/>
    <s v="SW-20455"/>
    <s v="Shaun Weien"/>
    <x v="1"/>
    <s v="United States"/>
    <x v="13"/>
    <x v="9"/>
    <x v="1"/>
    <s v="TEC-PH-10002584"/>
    <x v="1"/>
    <x v="1"/>
    <s v="Samsung Galaxy S4"/>
    <n v="1001.5839999999999"/>
    <x v="2"/>
    <n v="125.19799999999999"/>
    <s v="No"/>
    <x v="0"/>
  </r>
  <r>
    <s v="CA-2019-123176"/>
    <d v="2019-09-27T00:00:00"/>
    <x v="0"/>
    <x v="8"/>
    <n v="9"/>
    <d v="2019-09-29T00:00:00"/>
    <x v="2"/>
    <s v="JG-15160"/>
    <s v="James Galang"/>
    <x v="1"/>
    <s v="United States"/>
    <x v="33"/>
    <x v="14"/>
    <x v="3"/>
    <s v="OFF-PA-10003971"/>
    <x v="2"/>
    <x v="9"/>
    <s v="Xerox 1965"/>
    <n v="17.940000000000001"/>
    <x v="1"/>
    <n v="8.7905999999999995"/>
    <s v="No"/>
    <x v="1"/>
  </r>
  <r>
    <s v="CA-2019-123176"/>
    <d v="2019-09-27T00:00:00"/>
    <x v="0"/>
    <x v="8"/>
    <n v="9"/>
    <d v="2019-09-29T00:00:00"/>
    <x v="2"/>
    <s v="JG-15160"/>
    <s v="James Galang"/>
    <x v="1"/>
    <s v="United States"/>
    <x v="33"/>
    <x v="14"/>
    <x v="3"/>
    <s v="OFF-AR-10004685"/>
    <x v="2"/>
    <x v="7"/>
    <s v="Binney &amp; Smith Crayola Metallic Colored Pencils, 8-Color Set"/>
    <n v="13.89"/>
    <x v="1"/>
    <n v="4.5837000000000003"/>
    <s v="No"/>
    <x v="2"/>
  </r>
  <r>
    <s v="US-2019-134656"/>
    <d v="2019-09-28T00:00:00"/>
    <x v="0"/>
    <x v="8"/>
    <n v="9"/>
    <d v="2019-10-01T00:00:00"/>
    <x v="1"/>
    <s v="MM-18280"/>
    <s v="Muhammed MacIntyre"/>
    <x v="0"/>
    <s v="United States"/>
    <x v="206"/>
    <x v="17"/>
    <x v="2"/>
    <s v="OFF-PA-10003039"/>
    <x v="2"/>
    <x v="9"/>
    <s v="Xerox 1960"/>
    <n v="99.135999999999996"/>
    <x v="5"/>
    <n v="30.98"/>
    <s v="No"/>
    <x v="2"/>
  </r>
  <r>
    <s v="CA-2019-134362"/>
    <d v="2019-09-29T00:00:00"/>
    <x v="0"/>
    <x v="8"/>
    <n v="9"/>
    <d v="2019-10-02T00:00:00"/>
    <x v="1"/>
    <s v="LS-16945"/>
    <s v="Linda Southworth"/>
    <x v="0"/>
    <s v="United States"/>
    <x v="5"/>
    <x v="5"/>
    <x v="0"/>
    <s v="OFF-LA-10004853"/>
    <x v="2"/>
    <x v="14"/>
    <s v="Avery 483"/>
    <n v="15.936"/>
    <x v="5"/>
    <n v="5.1791999999999998"/>
    <s v="No"/>
    <x v="2"/>
  </r>
  <r>
    <s v="CA-2019-161781"/>
    <d v="2019-09-29T00:00:00"/>
    <x v="0"/>
    <x v="8"/>
    <n v="9"/>
    <d v="2019-09-30T00:00:00"/>
    <x v="1"/>
    <s v="CC-12100"/>
    <s v="Chad Cunningham"/>
    <x v="2"/>
    <s v="United States"/>
    <x v="16"/>
    <x v="24"/>
    <x v="2"/>
    <s v="OFF-AR-10000255"/>
    <x v="2"/>
    <x v="7"/>
    <s v="Newell 328"/>
    <n v="40.880000000000003"/>
    <x v="4"/>
    <n v="10.6288"/>
    <s v="No"/>
    <x v="2"/>
  </r>
  <r>
    <s v="US-2019-101497"/>
    <d v="2019-09-29T00:00:00"/>
    <x v="0"/>
    <x v="8"/>
    <n v="9"/>
    <d v="2019-10-01T00:00:00"/>
    <x v="2"/>
    <s v="PS-18760"/>
    <s v="Pamela Stobb"/>
    <x v="1"/>
    <s v="United States"/>
    <x v="1"/>
    <x v="1"/>
    <x v="1"/>
    <s v="OFF-PA-10000176"/>
    <x v="2"/>
    <x v="9"/>
    <s v="Xerox 1887"/>
    <n v="18.97"/>
    <x v="0"/>
    <n v="9.1056000000000008"/>
    <s v="No"/>
    <x v="0"/>
  </r>
  <r>
    <s v="CA-2019-108616"/>
    <d v="2019-09-29T00:00:00"/>
    <x v="0"/>
    <x v="8"/>
    <n v="9"/>
    <d v="2019-10-03T00:00:00"/>
    <x v="0"/>
    <s v="JK-15730"/>
    <s v="Joe Kamberova"/>
    <x v="1"/>
    <s v="United States"/>
    <x v="245"/>
    <x v="36"/>
    <x v="3"/>
    <s v="TEC-AC-10000420"/>
    <x v="1"/>
    <x v="3"/>
    <s v="Logitech G500s Laser Gaming Mouse with Adjustable Weight Tuning"/>
    <n v="209.97"/>
    <x v="1"/>
    <n v="71.389799999999994"/>
    <s v="No"/>
    <x v="0"/>
  </r>
  <r>
    <s v="CA-2019-108616"/>
    <d v="2019-09-29T00:00:00"/>
    <x v="0"/>
    <x v="8"/>
    <n v="9"/>
    <d v="2019-10-03T00:00:00"/>
    <x v="0"/>
    <s v="JK-15730"/>
    <s v="Joe Kamberova"/>
    <x v="1"/>
    <s v="United States"/>
    <x v="245"/>
    <x v="36"/>
    <x v="3"/>
    <s v="OFF-BI-10001989"/>
    <x v="2"/>
    <x v="5"/>
    <s v="Premium Transparent Presentation Covers by GBC"/>
    <n v="62.94"/>
    <x v="1"/>
    <n v="30.211200000000002"/>
    <s v="No"/>
    <x v="0"/>
  </r>
  <r>
    <s v="CA-2019-108616"/>
    <d v="2019-09-29T00:00:00"/>
    <x v="0"/>
    <x v="8"/>
    <n v="9"/>
    <d v="2019-10-03T00:00:00"/>
    <x v="0"/>
    <s v="JK-15730"/>
    <s v="Joe Kamberova"/>
    <x v="1"/>
    <s v="United States"/>
    <x v="245"/>
    <x v="36"/>
    <x v="3"/>
    <s v="OFF-AR-10001149"/>
    <x v="2"/>
    <x v="7"/>
    <s v="Sanford Colorific Colored Pencils, 12/Box"/>
    <n v="25.92"/>
    <x v="7"/>
    <n v="7.7759999999999998"/>
    <s v="No"/>
    <x v="2"/>
  </r>
  <r>
    <s v="CA-2019-138037"/>
    <d v="2019-09-29T00:00:00"/>
    <x v="0"/>
    <x v="8"/>
    <n v="9"/>
    <d v="2019-10-03T00:00:00"/>
    <x v="0"/>
    <s v="AR-10540"/>
    <s v="Andy Reiter"/>
    <x v="1"/>
    <s v="United States"/>
    <x v="28"/>
    <x v="1"/>
    <x v="1"/>
    <s v="OFF-BI-10002982"/>
    <x v="2"/>
    <x v="5"/>
    <s v="Avery Self-Adhesive Photo Pockets for Polaroid Photos"/>
    <n v="27.24"/>
    <x v="3"/>
    <n v="9.5340000000000007"/>
    <s v="No"/>
    <x v="1"/>
  </r>
  <r>
    <s v="CA-2019-106621"/>
    <d v="2019-09-29T00:00:00"/>
    <x v="0"/>
    <x v="8"/>
    <n v="9"/>
    <d v="2019-10-01T00:00:00"/>
    <x v="2"/>
    <s v="DM-12955"/>
    <s v="Dario Medina"/>
    <x v="0"/>
    <s v="United States"/>
    <x v="122"/>
    <x v="20"/>
    <x v="1"/>
    <s v="OFF-AR-10002375"/>
    <x v="2"/>
    <x v="7"/>
    <s v="Newell 351"/>
    <n v="10.496"/>
    <x v="5"/>
    <n v="1.1808000000000001"/>
    <s v="No"/>
    <x v="1"/>
  </r>
  <r>
    <s v="CA-2019-108056"/>
    <d v="2019-09-29T00:00:00"/>
    <x v="0"/>
    <x v="8"/>
    <n v="9"/>
    <d v="2019-10-03T00:00:00"/>
    <x v="0"/>
    <s v="ES-14080"/>
    <s v="Erin Smith"/>
    <x v="0"/>
    <s v="United States"/>
    <x v="15"/>
    <x v="29"/>
    <x v="1"/>
    <s v="TEC-PH-10001817"/>
    <x v="1"/>
    <x v="1"/>
    <s v="Wilson Electronics DB Pro Signal Booster"/>
    <n v="859.2"/>
    <x v="1"/>
    <n v="75.180000000000007"/>
    <s v="No"/>
    <x v="0"/>
  </r>
  <r>
    <s v="CA-2019-125794"/>
    <d v="2019-09-29T00:00:00"/>
    <x v="0"/>
    <x v="8"/>
    <n v="9"/>
    <d v="2019-10-03T00:00:00"/>
    <x v="0"/>
    <s v="ML-17410"/>
    <s v="Maris LaWare"/>
    <x v="1"/>
    <s v="United States"/>
    <x v="1"/>
    <x v="1"/>
    <x v="1"/>
    <s v="TEC-AC-10003399"/>
    <x v="1"/>
    <x v="3"/>
    <s v="Memorex Mini Travel Drive 64 GB USB 2.0 Flash Drive"/>
    <n v="36.24"/>
    <x v="0"/>
    <n v="15.220800000000001"/>
    <s v="No"/>
    <x v="0"/>
  </r>
  <r>
    <s v="CA-2019-108644"/>
    <d v="2019-09-30T00:00:00"/>
    <x v="0"/>
    <x v="8"/>
    <n v="9"/>
    <d v="2019-10-03T00:00:00"/>
    <x v="1"/>
    <s v="SJ-20215"/>
    <s v="Sarah Jordon"/>
    <x v="1"/>
    <s v="United States"/>
    <x v="206"/>
    <x v="17"/>
    <x v="2"/>
    <s v="OFF-BI-10000343"/>
    <x v="2"/>
    <x v="5"/>
    <s v="Pressboard Covers with Storage Hooks, 9 1/2&quot; x 11&quot;, Light Blue"/>
    <n v="1.964"/>
    <x v="2"/>
    <n v="-3.2406000000000001"/>
    <s v="No"/>
    <x v="0"/>
  </r>
  <r>
    <s v="CA-2019-106243"/>
    <d v="2019-09-30T00:00:00"/>
    <x v="0"/>
    <x v="8"/>
    <n v="9"/>
    <d v="2019-10-04T00:00:00"/>
    <x v="0"/>
    <s v="GM-14680"/>
    <s v="Greg Matthias"/>
    <x v="1"/>
    <s v="United States"/>
    <x v="20"/>
    <x v="12"/>
    <x v="0"/>
    <s v="FUR-BO-10003034"/>
    <x v="0"/>
    <x v="0"/>
    <s v="O'Sullivan Elevations Bookcase, Cherry Finish"/>
    <n v="523.91999999999996"/>
    <x v="3"/>
    <n v="-26.196000000000002"/>
    <s v="No"/>
    <x v="0"/>
  </r>
  <r>
    <s v="CA-2019-157686"/>
    <d v="2019-10-01T00:00:00"/>
    <x v="0"/>
    <x v="9"/>
    <n v="10"/>
    <d v="2019-10-02T00:00:00"/>
    <x v="1"/>
    <s v="BD-11620"/>
    <s v="Brian DeCherney"/>
    <x v="1"/>
    <s v="United States"/>
    <x v="28"/>
    <x v="1"/>
    <x v="1"/>
    <s v="FUR-CH-10001146"/>
    <x v="0"/>
    <x v="11"/>
    <s v="Global Value Mid-Back Manager's Chair, Gray"/>
    <n v="194.84800000000001"/>
    <x v="5"/>
    <n v="12.178000000000001"/>
    <s v="No"/>
    <x v="2"/>
  </r>
  <r>
    <s v="CA-2019-155992"/>
    <d v="2019-10-01T00:00:00"/>
    <x v="0"/>
    <x v="9"/>
    <n v="10"/>
    <d v="2019-10-02T00:00:00"/>
    <x v="1"/>
    <s v="CC-12220"/>
    <s v="Chris Cortes"/>
    <x v="1"/>
    <s v="United States"/>
    <x v="246"/>
    <x v="24"/>
    <x v="2"/>
    <s v="TEC-PH-10000215"/>
    <x v="1"/>
    <x v="1"/>
    <s v="Plantronics Cordless Phone Headset with In-line Volume - M214C"/>
    <n v="69.900000000000006"/>
    <x v="2"/>
    <n v="18.873000000000001"/>
    <s v="No"/>
    <x v="0"/>
  </r>
  <r>
    <s v="CA-2019-155992"/>
    <d v="2019-10-01T00:00:00"/>
    <x v="0"/>
    <x v="9"/>
    <n v="10"/>
    <d v="2019-10-02T00:00:00"/>
    <x v="1"/>
    <s v="CC-12220"/>
    <s v="Chris Cortes"/>
    <x v="1"/>
    <s v="United States"/>
    <x v="246"/>
    <x v="24"/>
    <x v="2"/>
    <s v="FUR-FU-10003724"/>
    <x v="0"/>
    <x v="8"/>
    <s v="Westinghouse Clip-On Gooseneck Lamps"/>
    <n v="41.85"/>
    <x v="3"/>
    <n v="10.881"/>
    <s v="No"/>
    <x v="0"/>
  </r>
  <r>
    <s v="CA-2019-139157"/>
    <d v="2019-10-01T00:00:00"/>
    <x v="0"/>
    <x v="9"/>
    <n v="10"/>
    <d v="2019-10-05T00:00:00"/>
    <x v="0"/>
    <s v="GM-14680"/>
    <s v="Greg Matthias"/>
    <x v="1"/>
    <s v="United States"/>
    <x v="20"/>
    <x v="12"/>
    <x v="0"/>
    <s v="FUR-TA-10003238"/>
    <x v="0"/>
    <x v="4"/>
    <s v="Chromcraft Bull-Nose Wood 48&quot; x 96&quot; Rectangular Conference Tables"/>
    <n v="330.58800000000002"/>
    <x v="0"/>
    <n v="-115.7058"/>
    <s v="No"/>
    <x v="1"/>
  </r>
  <r>
    <s v="CA-2019-111794"/>
    <d v="2019-10-01T00:00:00"/>
    <x v="0"/>
    <x v="9"/>
    <n v="10"/>
    <d v="2019-10-01T00:00:00"/>
    <x v="3"/>
    <s v="HG-15025"/>
    <s v="Hunter Glantz"/>
    <x v="1"/>
    <s v="United States"/>
    <x v="8"/>
    <x v="2"/>
    <x v="2"/>
    <s v="TEC-AC-10003832"/>
    <x v="1"/>
    <x v="3"/>
    <s v="Imation 16GB Mini TravelDrive USB 2.0 Flash Drive"/>
    <n v="79.512"/>
    <x v="1"/>
    <n v="20.8719"/>
    <s v="No"/>
    <x v="1"/>
  </r>
  <r>
    <s v="CA-2019-111794"/>
    <d v="2019-10-01T00:00:00"/>
    <x v="0"/>
    <x v="9"/>
    <n v="10"/>
    <d v="2019-10-01T00:00:00"/>
    <x v="3"/>
    <s v="HG-15025"/>
    <s v="Hunter Glantz"/>
    <x v="1"/>
    <s v="United States"/>
    <x v="8"/>
    <x v="2"/>
    <x v="2"/>
    <s v="OFF-PA-10000474"/>
    <x v="2"/>
    <x v="9"/>
    <s v="Easy-staple paper"/>
    <n v="28.352"/>
    <x v="0"/>
    <n v="9.5687999999999995"/>
    <s v="No"/>
    <x v="0"/>
  </r>
  <r>
    <s v="CA-2019-116918"/>
    <d v="2019-10-01T00:00:00"/>
    <x v="0"/>
    <x v="9"/>
    <n v="10"/>
    <d v="2019-10-06T00:00:00"/>
    <x v="2"/>
    <s v="JK-15205"/>
    <s v="Jamie Kunitz"/>
    <x v="1"/>
    <s v="United States"/>
    <x v="171"/>
    <x v="6"/>
    <x v="3"/>
    <s v="OFF-BI-10004140"/>
    <x v="2"/>
    <x v="5"/>
    <s v="Avery Non-Stick Binders"/>
    <n v="5.3879999999999999"/>
    <x v="5"/>
    <n v="-4.49"/>
    <s v="No"/>
    <x v="0"/>
  </r>
  <r>
    <s v="CA-2019-116918"/>
    <d v="2019-10-01T00:00:00"/>
    <x v="0"/>
    <x v="9"/>
    <n v="10"/>
    <d v="2019-10-06T00:00:00"/>
    <x v="2"/>
    <s v="JK-15205"/>
    <s v="Jamie Kunitz"/>
    <x v="1"/>
    <s v="United States"/>
    <x v="171"/>
    <x v="6"/>
    <x v="3"/>
    <s v="OFF-AR-10003631"/>
    <x v="2"/>
    <x v="7"/>
    <s v="Staples in misc. colors"/>
    <n v="30.975999999999999"/>
    <x v="9"/>
    <n v="5.0335999999999999"/>
    <s v="No"/>
    <x v="2"/>
  </r>
  <r>
    <s v="CA-2019-134376"/>
    <d v="2019-10-02T00:00:00"/>
    <x v="0"/>
    <x v="9"/>
    <n v="10"/>
    <d v="2019-10-06T00:00:00"/>
    <x v="0"/>
    <s v="TT-21265"/>
    <s v="Tim Taslimi"/>
    <x v="0"/>
    <s v="United States"/>
    <x v="20"/>
    <x v="12"/>
    <x v="0"/>
    <s v="OFF-AP-10004532"/>
    <x v="2"/>
    <x v="13"/>
    <s v="Kensington 6 Outlet Guardian Standard Surge Protector"/>
    <n v="61.44"/>
    <x v="1"/>
    <n v="16.588799999999999"/>
    <s v="No"/>
    <x v="1"/>
  </r>
  <r>
    <s v="CA-2019-118969"/>
    <d v="2019-10-02T00:00:00"/>
    <x v="0"/>
    <x v="9"/>
    <n v="10"/>
    <d v="2019-10-03T00:00:00"/>
    <x v="1"/>
    <s v="LP-17095"/>
    <s v="Liz Preis"/>
    <x v="1"/>
    <s v="United States"/>
    <x v="102"/>
    <x v="20"/>
    <x v="1"/>
    <s v="OFF-BI-10002429"/>
    <x v="2"/>
    <x v="5"/>
    <s v="Premier Elliptical Ring Binder, Black"/>
    <n v="54.792000000000002"/>
    <x v="6"/>
    <n v="-40.180799999999998"/>
    <s v="No"/>
    <x v="0"/>
  </r>
  <r>
    <s v="CA-2019-118689"/>
    <d v="2019-10-02T00:00:00"/>
    <x v="0"/>
    <x v="9"/>
    <n v="10"/>
    <d v="2019-10-09T00:00:00"/>
    <x v="0"/>
    <s v="TC-20980"/>
    <s v="Tamara Chand"/>
    <x v="0"/>
    <s v="United States"/>
    <x v="127"/>
    <x v="24"/>
    <x v="2"/>
    <s v="OFF-ST-10001558"/>
    <x v="2"/>
    <x v="2"/>
    <s v="Acco Perma 4000 Stacking Storage Drawers"/>
    <n v="32.479999999999997"/>
    <x v="2"/>
    <n v="4.8719999999999999"/>
    <s v="No"/>
    <x v="2"/>
  </r>
  <r>
    <s v="CA-2019-118689"/>
    <d v="2019-10-02T00:00:00"/>
    <x v="0"/>
    <x v="9"/>
    <n v="10"/>
    <d v="2019-10-09T00:00:00"/>
    <x v="0"/>
    <s v="TC-20980"/>
    <s v="Tamara Chand"/>
    <x v="0"/>
    <s v="United States"/>
    <x v="127"/>
    <x v="24"/>
    <x v="2"/>
    <s v="TEC-CO-10004722"/>
    <x v="1"/>
    <x v="6"/>
    <s v="Canon imageCLASS 2200 Advanced Copier"/>
    <n v="499.95"/>
    <x v="3"/>
    <n v="8399.9760000000006"/>
    <s v="No"/>
    <x v="1"/>
  </r>
  <r>
    <s v="CA-2019-118689"/>
    <d v="2019-10-02T00:00:00"/>
    <x v="0"/>
    <x v="9"/>
    <n v="10"/>
    <d v="2019-10-09T00:00:00"/>
    <x v="0"/>
    <s v="TC-20980"/>
    <s v="Tamara Chand"/>
    <x v="0"/>
    <s v="United States"/>
    <x v="127"/>
    <x v="24"/>
    <x v="2"/>
    <s v="OFF-BI-10004600"/>
    <x v="2"/>
    <x v="5"/>
    <s v="Ibico Ibimaster 300 Manual Binding System"/>
    <n v="735.98"/>
    <x v="2"/>
    <n v="331.19099999999997"/>
    <s v="No"/>
    <x v="1"/>
  </r>
  <r>
    <s v="CA-2019-118689"/>
    <d v="2019-10-02T00:00:00"/>
    <x v="0"/>
    <x v="9"/>
    <n v="10"/>
    <d v="2019-10-09T00:00:00"/>
    <x v="0"/>
    <s v="TC-20980"/>
    <s v="Tamara Chand"/>
    <x v="0"/>
    <s v="United States"/>
    <x v="127"/>
    <x v="24"/>
    <x v="2"/>
    <s v="OFF-BI-10003712"/>
    <x v="2"/>
    <x v="5"/>
    <s v="Acco Pressboard Covers with Storage Hooks, 14 7/8&quot; x 11&quot;, Light Blue"/>
    <n v="34.369999999999997"/>
    <x v="4"/>
    <n v="16.8413"/>
    <s v="No"/>
    <x v="0"/>
  </r>
  <r>
    <s v="CA-2019-118689"/>
    <d v="2019-10-02T00:00:00"/>
    <x v="0"/>
    <x v="9"/>
    <n v="10"/>
    <d v="2019-10-09T00:00:00"/>
    <x v="0"/>
    <s v="TC-20980"/>
    <s v="Tamara Chand"/>
    <x v="0"/>
    <s v="United States"/>
    <x v="127"/>
    <x v="24"/>
    <x v="2"/>
    <s v="OFF-AR-10001958"/>
    <x v="2"/>
    <x v="7"/>
    <s v="Stanley Bostitch Contemporary Electric Pencil Sharpeners"/>
    <n v="33.96"/>
    <x v="2"/>
    <n v="9.5088000000000008"/>
    <s v="No"/>
    <x v="2"/>
  </r>
  <r>
    <s v="CA-2019-140634"/>
    <d v="2019-10-03T00:00:00"/>
    <x v="0"/>
    <x v="9"/>
    <n v="10"/>
    <d v="2019-10-06T00:00:00"/>
    <x v="2"/>
    <s v="HL-15040"/>
    <s v="Hunter Lopez"/>
    <x v="1"/>
    <s v="United States"/>
    <x v="35"/>
    <x v="2"/>
    <x v="2"/>
    <s v="OFF-EN-10001099"/>
    <x v="2"/>
    <x v="10"/>
    <s v="Staple envelope"/>
    <n v="15.648"/>
    <x v="2"/>
    <n v="5.0856000000000003"/>
    <s v="No"/>
    <x v="1"/>
  </r>
  <r>
    <s v="CA-2019-144939"/>
    <d v="2019-10-03T00:00:00"/>
    <x v="0"/>
    <x v="9"/>
    <n v="10"/>
    <d v="2019-10-08T00:00:00"/>
    <x v="0"/>
    <s v="EB-13870"/>
    <s v="Emily Burns"/>
    <x v="1"/>
    <s v="United States"/>
    <x v="20"/>
    <x v="12"/>
    <x v="0"/>
    <s v="FUR-CH-10003199"/>
    <x v="0"/>
    <x v="11"/>
    <s v="Office Star - Contemporary Task Swivel Chair"/>
    <n v="599.29200000000003"/>
    <x v="6"/>
    <n v="93.223200000000006"/>
    <s v="No"/>
    <x v="0"/>
  </r>
  <r>
    <s v="CA-2019-103919"/>
    <d v="2019-10-03T00:00:00"/>
    <x v="0"/>
    <x v="9"/>
    <n v="10"/>
    <d v="2019-10-07T00:00:00"/>
    <x v="0"/>
    <s v="TP-21565"/>
    <s v="Tracy Poddar"/>
    <x v="0"/>
    <s v="United States"/>
    <x v="179"/>
    <x v="2"/>
    <x v="2"/>
    <s v="FUR-FU-10001756"/>
    <x v="0"/>
    <x v="8"/>
    <s v="Eldon Expressions Desk Accessory, Wood Photo Frame, Mahogany"/>
    <n v="38.08"/>
    <x v="3"/>
    <n v="-29.512"/>
    <s v="No"/>
    <x v="0"/>
  </r>
  <r>
    <s v="CA-2019-101672"/>
    <d v="2019-10-03T00:00:00"/>
    <x v="0"/>
    <x v="9"/>
    <n v="10"/>
    <d v="2019-10-07T00:00:00"/>
    <x v="0"/>
    <s v="DB-12910"/>
    <s v="Daniel Byrd"/>
    <x v="2"/>
    <s v="United States"/>
    <x v="247"/>
    <x v="1"/>
    <x v="1"/>
    <s v="OFF-LA-10002271"/>
    <x v="2"/>
    <x v="14"/>
    <s v="Smead Alpha-Z Color-Coded Second Alphabetical Labels and Starter Set"/>
    <n v="6.16"/>
    <x v="2"/>
    <n v="2.9567999999999999"/>
    <s v="No"/>
    <x v="2"/>
  </r>
  <r>
    <s v="CA-2019-101672"/>
    <d v="2019-10-03T00:00:00"/>
    <x v="0"/>
    <x v="9"/>
    <n v="10"/>
    <d v="2019-10-07T00:00:00"/>
    <x v="0"/>
    <s v="DB-12910"/>
    <s v="Daniel Byrd"/>
    <x v="2"/>
    <s v="United States"/>
    <x v="247"/>
    <x v="1"/>
    <x v="1"/>
    <s v="FUR-CH-10004063"/>
    <x v="0"/>
    <x v="11"/>
    <s v="Global Deluxe High-Back Manager's Chair"/>
    <n v="915.13599999999997"/>
    <x v="5"/>
    <n v="102.9528"/>
    <s v="No"/>
    <x v="0"/>
  </r>
  <r>
    <s v="CA-2019-101672"/>
    <d v="2019-10-03T00:00:00"/>
    <x v="0"/>
    <x v="9"/>
    <n v="10"/>
    <d v="2019-10-07T00:00:00"/>
    <x v="0"/>
    <s v="DB-12910"/>
    <s v="Daniel Byrd"/>
    <x v="2"/>
    <s v="United States"/>
    <x v="247"/>
    <x v="1"/>
    <x v="1"/>
    <s v="OFF-PA-10004610"/>
    <x v="2"/>
    <x v="9"/>
    <s v="Xerox 1900"/>
    <n v="8.56"/>
    <x v="2"/>
    <n v="3.8519999999999999"/>
    <s v="No"/>
    <x v="2"/>
  </r>
  <r>
    <s v="CA-2019-101672"/>
    <d v="2019-10-03T00:00:00"/>
    <x v="0"/>
    <x v="9"/>
    <n v="10"/>
    <d v="2019-10-07T00:00:00"/>
    <x v="0"/>
    <s v="DB-12910"/>
    <s v="Daniel Byrd"/>
    <x v="2"/>
    <s v="United States"/>
    <x v="247"/>
    <x v="1"/>
    <x v="1"/>
    <s v="OFF-PA-10001878"/>
    <x v="2"/>
    <x v="9"/>
    <s v="Xerox 1891"/>
    <n v="97.82"/>
    <x v="2"/>
    <n v="45.9754"/>
    <s v="No"/>
    <x v="2"/>
  </r>
  <r>
    <s v="CA-2019-121601"/>
    <d v="2019-10-04T00:00:00"/>
    <x v="0"/>
    <x v="9"/>
    <n v="10"/>
    <d v="2019-10-04T00:00:00"/>
    <x v="3"/>
    <s v="MO-17500"/>
    <s v="Mary O'Rourke"/>
    <x v="1"/>
    <s v="United States"/>
    <x v="248"/>
    <x v="2"/>
    <x v="2"/>
    <s v="OFF-EN-10003862"/>
    <x v="2"/>
    <x v="10"/>
    <s v="Laser &amp; Ink Jet Business Envelopes"/>
    <n v="59.752000000000002"/>
    <x v="4"/>
    <n v="19.4194"/>
    <s v="No"/>
    <x v="1"/>
  </r>
  <r>
    <s v="US-2019-140158"/>
    <d v="2019-10-04T00:00:00"/>
    <x v="0"/>
    <x v="9"/>
    <n v="10"/>
    <d v="2019-10-08T00:00:00"/>
    <x v="0"/>
    <s v="DR-12940"/>
    <s v="Daniel Raglin"/>
    <x v="2"/>
    <s v="United States"/>
    <x v="163"/>
    <x v="35"/>
    <x v="0"/>
    <s v="OFF-BI-10000977"/>
    <x v="2"/>
    <x v="5"/>
    <s v="Ibico Plastic Spiral Binding Combs"/>
    <n v="30.4"/>
    <x v="0"/>
    <n v="13.984"/>
    <s v="No"/>
    <x v="0"/>
  </r>
  <r>
    <s v="US-2019-140158"/>
    <d v="2019-10-04T00:00:00"/>
    <x v="0"/>
    <x v="9"/>
    <n v="10"/>
    <d v="2019-10-08T00:00:00"/>
    <x v="0"/>
    <s v="DR-12940"/>
    <s v="Daniel Raglin"/>
    <x v="2"/>
    <s v="United States"/>
    <x v="163"/>
    <x v="35"/>
    <x v="0"/>
    <s v="TEC-CO-10001449"/>
    <x v="1"/>
    <x v="6"/>
    <s v="Hewlett Packard LaserJet 3310 Copier"/>
    <n v="5399.91"/>
    <x v="7"/>
    <n v="2591.9567999999999"/>
    <s v="No"/>
    <x v="1"/>
  </r>
  <r>
    <s v="US-2019-140158"/>
    <d v="2019-10-04T00:00:00"/>
    <x v="0"/>
    <x v="9"/>
    <n v="10"/>
    <d v="2019-10-08T00:00:00"/>
    <x v="0"/>
    <s v="DR-12940"/>
    <s v="Daniel Raglin"/>
    <x v="2"/>
    <s v="United States"/>
    <x v="163"/>
    <x v="35"/>
    <x v="0"/>
    <s v="OFF-ST-10000136"/>
    <x v="2"/>
    <x v="2"/>
    <s v="Letter Size File"/>
    <n v="119.1"/>
    <x v="1"/>
    <n v="34.539000000000001"/>
    <s v="No"/>
    <x v="2"/>
  </r>
  <r>
    <s v="CA-2019-131296"/>
    <d v="2019-10-04T00:00:00"/>
    <x v="0"/>
    <x v="9"/>
    <n v="10"/>
    <d v="2019-10-09T00:00:00"/>
    <x v="0"/>
    <s v="MS-17830"/>
    <s v="Melanie Seite"/>
    <x v="1"/>
    <s v="United States"/>
    <x v="96"/>
    <x v="0"/>
    <x v="0"/>
    <s v="FUR-TA-10002622"/>
    <x v="0"/>
    <x v="4"/>
    <s v="Bush Andora Conference Table, Maple/Graphite Gray Finish"/>
    <n v="239.37200000000001"/>
    <x v="2"/>
    <n v="-23.937200000000001"/>
    <s v="No"/>
    <x v="0"/>
  </r>
  <r>
    <s v="CA-2019-145709"/>
    <d v="2019-10-04T00:00:00"/>
    <x v="0"/>
    <x v="9"/>
    <n v="10"/>
    <d v="2019-10-08T00:00:00"/>
    <x v="0"/>
    <s v="AH-10690"/>
    <s v="Anna Häberlin"/>
    <x v="0"/>
    <s v="United States"/>
    <x v="249"/>
    <x v="6"/>
    <x v="3"/>
    <s v="TEC-PH-10003095"/>
    <x v="1"/>
    <x v="1"/>
    <s v="Samsung HM1900 Bluetooth Headset"/>
    <n v="52.68"/>
    <x v="1"/>
    <n v="19.754999999999999"/>
    <s v="No"/>
    <x v="2"/>
  </r>
  <r>
    <s v="CA-2019-145709"/>
    <d v="2019-10-04T00:00:00"/>
    <x v="0"/>
    <x v="9"/>
    <n v="10"/>
    <d v="2019-10-08T00:00:00"/>
    <x v="0"/>
    <s v="AH-10690"/>
    <s v="Anna Häberlin"/>
    <x v="0"/>
    <s v="United States"/>
    <x v="249"/>
    <x v="6"/>
    <x v="3"/>
    <s v="FUR-FU-10002885"/>
    <x v="0"/>
    <x v="8"/>
    <s v="Magna Visual Magnetic Picture Hangers"/>
    <n v="11.568"/>
    <x v="1"/>
    <n v="2.6027999999999998"/>
    <s v="No"/>
    <x v="2"/>
  </r>
  <r>
    <s v="US-2019-115952"/>
    <d v="2019-10-06T00:00:00"/>
    <x v="0"/>
    <x v="9"/>
    <n v="10"/>
    <d v="2019-10-06T00:00:00"/>
    <x v="3"/>
    <s v="JH-15910"/>
    <s v="Jonathan Howell"/>
    <x v="1"/>
    <s v="United States"/>
    <x v="42"/>
    <x v="3"/>
    <x v="2"/>
    <s v="OFF-BI-10004654"/>
    <x v="2"/>
    <x v="5"/>
    <s v="Avery Binding System Hidden Tab Executive Style Index Sets"/>
    <n v="28.85"/>
    <x v="3"/>
    <n v="14.425000000000001"/>
    <s v="No"/>
    <x v="1"/>
  </r>
  <r>
    <s v="US-2019-157490"/>
    <d v="2019-10-06T00:00:00"/>
    <x v="0"/>
    <x v="9"/>
    <n v="10"/>
    <d v="2019-10-07T00:00:00"/>
    <x v="1"/>
    <s v="LB-16795"/>
    <s v="Laurel Beltran"/>
    <x v="2"/>
    <s v="United States"/>
    <x v="250"/>
    <x v="22"/>
    <x v="1"/>
    <s v="TEC-MA-10001695"/>
    <x v="1"/>
    <x v="15"/>
    <s v="Zebra GK420t Direct Thermal/Thermal Transfer Printer"/>
    <n v="703.71"/>
    <x v="6"/>
    <n v="-938.28"/>
    <s v="No"/>
    <x v="0"/>
  </r>
  <r>
    <s v="US-2019-157490"/>
    <d v="2019-10-06T00:00:00"/>
    <x v="0"/>
    <x v="9"/>
    <n v="10"/>
    <d v="2019-10-07T00:00:00"/>
    <x v="1"/>
    <s v="LB-16795"/>
    <s v="Laurel Beltran"/>
    <x v="2"/>
    <s v="United States"/>
    <x v="250"/>
    <x v="22"/>
    <x v="1"/>
    <s v="OFF-BI-10002824"/>
    <x v="2"/>
    <x v="5"/>
    <s v="Recycled Easel Ring Binders"/>
    <n v="17.904"/>
    <x v="5"/>
    <n v="-14.92"/>
    <s v="No"/>
    <x v="0"/>
  </r>
  <r>
    <s v="US-2019-157490"/>
    <d v="2019-10-06T00:00:00"/>
    <x v="0"/>
    <x v="9"/>
    <n v="10"/>
    <d v="2019-10-07T00:00:00"/>
    <x v="1"/>
    <s v="LB-16795"/>
    <s v="Laurel Beltran"/>
    <x v="2"/>
    <s v="United States"/>
    <x v="250"/>
    <x v="22"/>
    <x v="1"/>
    <s v="OFF-BI-10002571"/>
    <x v="2"/>
    <x v="5"/>
    <s v="Avery Framed View Binder, EZD Ring (Locking), Navy, 1 1/2&quot;"/>
    <n v="11.976000000000001"/>
    <x v="5"/>
    <n v="-9.1815999999999995"/>
    <s v="No"/>
    <x v="0"/>
  </r>
  <r>
    <s v="US-2019-157490"/>
    <d v="2019-10-06T00:00:00"/>
    <x v="0"/>
    <x v="9"/>
    <n v="10"/>
    <d v="2019-10-07T00:00:00"/>
    <x v="1"/>
    <s v="LB-16795"/>
    <s v="Laurel Beltran"/>
    <x v="2"/>
    <s v="United States"/>
    <x v="250"/>
    <x v="22"/>
    <x v="1"/>
    <s v="TEC-AC-10001553"/>
    <x v="1"/>
    <x v="3"/>
    <s v="Memorex 25GB 6X Branded Blu-Ray Recordable Disc, 15/Pack"/>
    <n v="67.959999999999994"/>
    <x v="3"/>
    <n v="0.84950000000000003"/>
    <s v="No"/>
    <x v="0"/>
  </r>
  <r>
    <s v="CA-2019-162614"/>
    <d v="2019-10-07T00:00:00"/>
    <x v="0"/>
    <x v="9"/>
    <n v="10"/>
    <d v="2019-10-13T00:00:00"/>
    <x v="0"/>
    <s v="TB-21250"/>
    <s v="Tim Brockman"/>
    <x v="1"/>
    <s v="United States"/>
    <x v="1"/>
    <x v="1"/>
    <x v="1"/>
    <s v="OFF-BI-10004001"/>
    <x v="2"/>
    <x v="5"/>
    <s v="GBC Recycled VeloBinder Covers"/>
    <n v="27.263999999999999"/>
    <x v="2"/>
    <n v="8.8607999999999993"/>
    <s v="No"/>
    <x v="0"/>
  </r>
  <r>
    <s v="CA-2019-127649"/>
    <d v="2019-10-07T00:00:00"/>
    <x v="0"/>
    <x v="9"/>
    <n v="10"/>
    <d v="2019-10-09T00:00:00"/>
    <x v="1"/>
    <s v="DL-13495"/>
    <s v="Dionis Lloyd"/>
    <x v="0"/>
    <s v="United States"/>
    <x v="251"/>
    <x v="9"/>
    <x v="1"/>
    <s v="TEC-MA-10001972"/>
    <x v="1"/>
    <x v="15"/>
    <s v="Okidata C331dn Printer"/>
    <n v="837.6"/>
    <x v="1"/>
    <n v="62.82"/>
    <s v="No"/>
    <x v="2"/>
  </r>
  <r>
    <s v="CA-2019-155033"/>
    <d v="2019-10-07T00:00:00"/>
    <x v="0"/>
    <x v="9"/>
    <n v="10"/>
    <d v="2019-10-12T00:00:00"/>
    <x v="0"/>
    <s v="CC-12475"/>
    <s v="Cindy Chapman"/>
    <x v="1"/>
    <s v="United States"/>
    <x v="1"/>
    <x v="1"/>
    <x v="1"/>
    <s v="OFF-PA-10000143"/>
    <x v="2"/>
    <x v="9"/>
    <s v="Astroparche Fine Business Paper"/>
    <n v="10.56"/>
    <x v="2"/>
    <n v="5.0688000000000004"/>
    <s v="No"/>
    <x v="2"/>
  </r>
  <r>
    <s v="CA-2019-163216"/>
    <d v="2019-10-07T00:00:00"/>
    <x v="0"/>
    <x v="9"/>
    <n v="10"/>
    <d v="2019-10-10T00:00:00"/>
    <x v="1"/>
    <s v="AW-10930"/>
    <s v="Arthur Wiediger"/>
    <x v="2"/>
    <s v="United States"/>
    <x v="5"/>
    <x v="5"/>
    <x v="0"/>
    <s v="OFF-LA-10000134"/>
    <x v="2"/>
    <x v="14"/>
    <s v="Avery 511"/>
    <n v="4.9279999999999999"/>
    <x v="2"/>
    <n v="1.7248000000000001"/>
    <s v="No"/>
    <x v="0"/>
  </r>
  <r>
    <s v="CA-2019-139808"/>
    <d v="2019-10-07T00:00:00"/>
    <x v="0"/>
    <x v="9"/>
    <n v="10"/>
    <d v="2019-10-11T00:00:00"/>
    <x v="0"/>
    <s v="MC-18100"/>
    <s v="Mick Crebagga"/>
    <x v="1"/>
    <s v="United States"/>
    <x v="252"/>
    <x v="9"/>
    <x v="1"/>
    <s v="OFF-FA-10001883"/>
    <x v="2"/>
    <x v="12"/>
    <s v="Alliance Super-Size Bands, Assorted Sizes"/>
    <n v="93.36"/>
    <x v="12"/>
    <n v="0.93359999999999999"/>
    <s v="No"/>
    <x v="0"/>
  </r>
  <r>
    <s v="US-2019-126844"/>
    <d v="2019-10-08T00:00:00"/>
    <x v="0"/>
    <x v="9"/>
    <n v="10"/>
    <d v="2019-10-14T00:00:00"/>
    <x v="0"/>
    <s v="BW-11110"/>
    <s v="Bart Watters"/>
    <x v="0"/>
    <s v="United States"/>
    <x v="35"/>
    <x v="2"/>
    <x v="2"/>
    <s v="FUR-FU-10004909"/>
    <x v="0"/>
    <x v="8"/>
    <s v="Contemporary Wood/Metal Frame"/>
    <n v="51.712000000000003"/>
    <x v="9"/>
    <n v="-32.32"/>
    <s v="No"/>
    <x v="0"/>
  </r>
  <r>
    <s v="US-2019-162026"/>
    <d v="2019-10-08T00:00:00"/>
    <x v="0"/>
    <x v="9"/>
    <n v="10"/>
    <d v="2019-10-08T00:00:00"/>
    <x v="3"/>
    <s v="JE-15745"/>
    <s v="Joel Eaton"/>
    <x v="1"/>
    <s v="United States"/>
    <x v="1"/>
    <x v="1"/>
    <x v="1"/>
    <s v="OFF-PA-10000167"/>
    <x v="2"/>
    <x v="9"/>
    <s v="Xerox 1925"/>
    <n v="61.96"/>
    <x v="2"/>
    <n v="27.882000000000001"/>
    <s v="No"/>
    <x v="2"/>
  </r>
  <r>
    <s v="CA-2019-149685"/>
    <d v="2019-10-08T00:00:00"/>
    <x v="0"/>
    <x v="9"/>
    <n v="10"/>
    <d v="2019-10-15T00:00:00"/>
    <x v="0"/>
    <s v="PM-19135"/>
    <s v="Peter McVee"/>
    <x v="2"/>
    <s v="United States"/>
    <x v="2"/>
    <x v="2"/>
    <x v="2"/>
    <s v="OFF-LA-10004545"/>
    <x v="2"/>
    <x v="14"/>
    <s v="Avery 50"/>
    <n v="60.143999999999998"/>
    <x v="6"/>
    <n v="20.2986"/>
    <s v="No"/>
    <x v="0"/>
  </r>
  <r>
    <s v="CA-2019-135636"/>
    <d v="2019-10-08T00:00:00"/>
    <x v="0"/>
    <x v="9"/>
    <n v="10"/>
    <d v="2019-10-13T00:00:00"/>
    <x v="0"/>
    <s v="DB-13615"/>
    <s v="Doug Bickford"/>
    <x v="1"/>
    <s v="United States"/>
    <x v="4"/>
    <x v="4"/>
    <x v="3"/>
    <s v="OFF-ST-10000676"/>
    <x v="2"/>
    <x v="2"/>
    <s v="Fellowes Econo/Stor Drawers"/>
    <n v="387.72"/>
    <x v="3"/>
    <n v="-67.850999999999999"/>
    <s v="No"/>
    <x v="2"/>
  </r>
  <r>
    <s v="CA-2019-116974"/>
    <d v="2019-10-09T00:00:00"/>
    <x v="0"/>
    <x v="9"/>
    <n v="10"/>
    <d v="2019-10-15T00:00:00"/>
    <x v="0"/>
    <s v="MP-17965"/>
    <s v="Michael Paige"/>
    <x v="0"/>
    <s v="United States"/>
    <x v="89"/>
    <x v="8"/>
    <x v="0"/>
    <s v="TEC-PH-10004897"/>
    <x v="1"/>
    <x v="1"/>
    <s v="Mediabridge Sport Armband iPhone 5s"/>
    <n v="23.975999999999999"/>
    <x v="5"/>
    <n v="-15.5844"/>
    <s v="No"/>
    <x v="2"/>
  </r>
  <r>
    <s v="US-2019-128909"/>
    <d v="2019-10-09T00:00:00"/>
    <x v="0"/>
    <x v="9"/>
    <n v="10"/>
    <d v="2019-10-11T00:00:00"/>
    <x v="2"/>
    <s v="SP-20545"/>
    <s v="Sibella Parks"/>
    <x v="0"/>
    <s v="United States"/>
    <x v="5"/>
    <x v="5"/>
    <x v="0"/>
    <s v="OFF-PA-10001593"/>
    <x v="2"/>
    <x v="9"/>
    <s v="Xerox 1947"/>
    <n v="19.135999999999999"/>
    <x v="5"/>
    <n v="5.98"/>
    <s v="No"/>
    <x v="0"/>
  </r>
  <r>
    <s v="US-2019-128909"/>
    <d v="2019-10-09T00:00:00"/>
    <x v="0"/>
    <x v="9"/>
    <n v="10"/>
    <d v="2019-10-11T00:00:00"/>
    <x v="2"/>
    <s v="SP-20545"/>
    <s v="Sibella Parks"/>
    <x v="0"/>
    <s v="United States"/>
    <x v="5"/>
    <x v="5"/>
    <x v="0"/>
    <s v="FUR-FU-10004071"/>
    <x v="0"/>
    <x v="8"/>
    <s v="Luxo Professional Magnifying Clamp-On Fluorescent Lamps"/>
    <n v="332.83199999999999"/>
    <x v="5"/>
    <n v="-24.962399999999999"/>
    <s v="No"/>
    <x v="0"/>
  </r>
  <r>
    <s v="CA-2019-114748"/>
    <d v="2019-10-09T00:00:00"/>
    <x v="0"/>
    <x v="9"/>
    <n v="10"/>
    <d v="2019-10-14T00:00:00"/>
    <x v="0"/>
    <s v="MZ-17335"/>
    <s v="Maria Zettner"/>
    <x v="2"/>
    <s v="United States"/>
    <x v="102"/>
    <x v="20"/>
    <x v="1"/>
    <s v="OFF-AR-10001315"/>
    <x v="2"/>
    <x v="7"/>
    <s v="Newell 310"/>
    <n v="1.4079999999999999"/>
    <x v="0"/>
    <n v="0.15840000000000001"/>
    <s v="No"/>
    <x v="2"/>
  </r>
  <r>
    <s v="CA-2019-114748"/>
    <d v="2019-10-09T00:00:00"/>
    <x v="0"/>
    <x v="9"/>
    <n v="10"/>
    <d v="2019-10-14T00:00:00"/>
    <x v="0"/>
    <s v="MZ-17335"/>
    <s v="Maria Zettner"/>
    <x v="2"/>
    <s v="United States"/>
    <x v="102"/>
    <x v="20"/>
    <x v="1"/>
    <s v="FUR-FU-10001488"/>
    <x v="0"/>
    <x v="8"/>
    <s v="Tenex 46&quot; x 60&quot; Computer Anti-Static Chairmat, Rectangular Shaped"/>
    <n v="169.56800000000001"/>
    <x v="2"/>
    <n v="0"/>
    <s v="No"/>
    <x v="0"/>
  </r>
  <r>
    <s v="US-2019-150357"/>
    <d v="2019-10-10T00:00:00"/>
    <x v="0"/>
    <x v="9"/>
    <n v="10"/>
    <d v="2019-10-14T00:00:00"/>
    <x v="0"/>
    <s v="EB-13975"/>
    <s v="Erica Bern"/>
    <x v="0"/>
    <s v="United States"/>
    <x v="111"/>
    <x v="4"/>
    <x v="3"/>
    <s v="OFF-SU-10004498"/>
    <x v="2"/>
    <x v="16"/>
    <s v="Martin-Yale Premier Letter Opener"/>
    <n v="20.608000000000001"/>
    <x v="2"/>
    <n v="-4.3792"/>
    <s v="No"/>
    <x v="0"/>
  </r>
  <r>
    <s v="US-2019-150357"/>
    <d v="2019-10-10T00:00:00"/>
    <x v="0"/>
    <x v="9"/>
    <n v="10"/>
    <d v="2019-10-14T00:00:00"/>
    <x v="0"/>
    <s v="EB-13975"/>
    <s v="Erica Bern"/>
    <x v="0"/>
    <s v="United States"/>
    <x v="111"/>
    <x v="4"/>
    <x v="3"/>
    <s v="OFF-BI-10002557"/>
    <x v="2"/>
    <x v="5"/>
    <s v="Presstex Flexible Ring Binders"/>
    <n v="4.0949999999999998"/>
    <x v="1"/>
    <n v="-2.73"/>
    <s v="No"/>
    <x v="2"/>
  </r>
  <r>
    <s v="CA-2019-157707"/>
    <d v="2019-10-10T00:00:00"/>
    <x v="0"/>
    <x v="9"/>
    <n v="10"/>
    <d v="2019-10-12T00:00:00"/>
    <x v="1"/>
    <s v="CC-12610"/>
    <s v="Corey Catlett"/>
    <x v="0"/>
    <s v="United States"/>
    <x v="55"/>
    <x v="22"/>
    <x v="1"/>
    <s v="FUR-BO-10001567"/>
    <x v="0"/>
    <x v="0"/>
    <s v="Bush Westfield Collection Bookcases, Dark Cherry Finish, Fully Assembled"/>
    <n v="90.882000000000005"/>
    <x v="1"/>
    <n v="-190.85220000000001"/>
    <s v="No"/>
    <x v="0"/>
  </r>
  <r>
    <s v="CA-2019-157707"/>
    <d v="2019-10-10T00:00:00"/>
    <x v="0"/>
    <x v="9"/>
    <n v="10"/>
    <d v="2019-10-12T00:00:00"/>
    <x v="1"/>
    <s v="CC-12610"/>
    <s v="Corey Catlett"/>
    <x v="0"/>
    <s v="United States"/>
    <x v="55"/>
    <x v="22"/>
    <x v="1"/>
    <s v="TEC-PH-10002583"/>
    <x v="1"/>
    <x v="1"/>
    <s v="iOttie HLCRIO102 Car Mount"/>
    <n v="15.992000000000001"/>
    <x v="0"/>
    <n v="-2.9984999999999999"/>
    <s v="No"/>
    <x v="0"/>
  </r>
  <r>
    <s v="CA-2019-157707"/>
    <d v="2019-10-10T00:00:00"/>
    <x v="0"/>
    <x v="9"/>
    <n v="10"/>
    <d v="2019-10-12T00:00:00"/>
    <x v="1"/>
    <s v="CC-12610"/>
    <s v="Corey Catlett"/>
    <x v="0"/>
    <s v="United States"/>
    <x v="55"/>
    <x v="22"/>
    <x v="1"/>
    <s v="FUR-CH-10004853"/>
    <x v="0"/>
    <x v="11"/>
    <s v="Global Manager's Adjustable Task Chair, Storm"/>
    <n v="120.78400000000001"/>
    <x v="0"/>
    <n v="13.588200000000001"/>
    <s v="No"/>
    <x v="0"/>
  </r>
  <r>
    <s v="CA-2019-126627"/>
    <d v="2019-10-10T00:00:00"/>
    <x v="0"/>
    <x v="9"/>
    <n v="10"/>
    <d v="2019-10-12T00:00:00"/>
    <x v="1"/>
    <s v="WB-21850"/>
    <s v="William Brown"/>
    <x v="1"/>
    <s v="United States"/>
    <x v="246"/>
    <x v="2"/>
    <x v="2"/>
    <s v="FUR-FU-10004963"/>
    <x v="0"/>
    <x v="8"/>
    <s v="Eldon 400 Class Desk Accessories, Black Carbon"/>
    <n v="14"/>
    <x v="5"/>
    <n v="-6.3"/>
    <s v="No"/>
    <x v="2"/>
  </r>
  <r>
    <s v="CA-2019-126627"/>
    <d v="2019-10-10T00:00:00"/>
    <x v="0"/>
    <x v="9"/>
    <n v="10"/>
    <d v="2019-10-12T00:00:00"/>
    <x v="1"/>
    <s v="WB-21850"/>
    <s v="William Brown"/>
    <x v="1"/>
    <s v="United States"/>
    <x v="246"/>
    <x v="2"/>
    <x v="2"/>
    <s v="OFF-BI-10001597"/>
    <x v="2"/>
    <x v="5"/>
    <s v="Wilson Jones Ledger-Size, Piano-Hinge Binder, 2&quot;, Blue"/>
    <n v="16.391999999999999"/>
    <x v="2"/>
    <n v="-26.2272"/>
    <s v="No"/>
    <x v="0"/>
  </r>
  <r>
    <s v="CA-2019-113390"/>
    <d v="2019-10-11T00:00:00"/>
    <x v="0"/>
    <x v="9"/>
    <n v="10"/>
    <d v="2019-10-15T00:00:00"/>
    <x v="0"/>
    <s v="EP-13915"/>
    <s v="Emily Phan"/>
    <x v="1"/>
    <s v="United States"/>
    <x v="29"/>
    <x v="17"/>
    <x v="2"/>
    <s v="OFF-AR-10003183"/>
    <x v="2"/>
    <x v="7"/>
    <s v="Avery Fluorescent Highlighter Four-Color Set"/>
    <n v="5.3440000000000003"/>
    <x v="2"/>
    <n v="0.66800000000000004"/>
    <s v="No"/>
    <x v="2"/>
  </r>
  <r>
    <s v="CA-2019-113390"/>
    <d v="2019-10-11T00:00:00"/>
    <x v="0"/>
    <x v="9"/>
    <n v="10"/>
    <d v="2019-10-15T00:00:00"/>
    <x v="0"/>
    <s v="EP-13915"/>
    <s v="Emily Phan"/>
    <x v="1"/>
    <s v="United States"/>
    <x v="29"/>
    <x v="17"/>
    <x v="2"/>
    <s v="OFF-AR-10001446"/>
    <x v="2"/>
    <x v="7"/>
    <s v="Newell 309"/>
    <n v="27.72"/>
    <x v="1"/>
    <n v="3.4649999999999999"/>
    <s v="No"/>
    <x v="0"/>
  </r>
  <r>
    <s v="CA-2019-145583"/>
    <d v="2019-10-13T00:00:00"/>
    <x v="0"/>
    <x v="9"/>
    <n v="10"/>
    <d v="2019-10-19T00:00:00"/>
    <x v="0"/>
    <s v="LC-16885"/>
    <s v="Lena Creighton"/>
    <x v="1"/>
    <s v="United States"/>
    <x v="165"/>
    <x v="1"/>
    <x v="1"/>
    <s v="OFF-PA-10001804"/>
    <x v="2"/>
    <x v="9"/>
    <s v="Xerox 195"/>
    <n v="20.04"/>
    <x v="1"/>
    <n v="9.6191999999999993"/>
    <s v="No"/>
    <x v="2"/>
  </r>
  <r>
    <s v="CA-2019-145583"/>
    <d v="2019-10-13T00:00:00"/>
    <x v="0"/>
    <x v="9"/>
    <n v="10"/>
    <d v="2019-10-19T00:00:00"/>
    <x v="0"/>
    <s v="LC-16885"/>
    <s v="Lena Creighton"/>
    <x v="1"/>
    <s v="United States"/>
    <x v="165"/>
    <x v="1"/>
    <x v="1"/>
    <s v="OFF-PA-10001736"/>
    <x v="2"/>
    <x v="9"/>
    <s v="Xerox 1880"/>
    <n v="35.44"/>
    <x v="0"/>
    <n v="16.6568"/>
    <s v="No"/>
    <x v="0"/>
  </r>
  <r>
    <s v="CA-2019-145583"/>
    <d v="2019-10-13T00:00:00"/>
    <x v="0"/>
    <x v="9"/>
    <n v="10"/>
    <d v="2019-10-19T00:00:00"/>
    <x v="0"/>
    <s v="LC-16885"/>
    <s v="Lena Creighton"/>
    <x v="1"/>
    <s v="United States"/>
    <x v="165"/>
    <x v="1"/>
    <x v="1"/>
    <s v="OFF-AR-10001149"/>
    <x v="2"/>
    <x v="7"/>
    <s v="Sanford Colorific Colored Pencils, 12/Box"/>
    <n v="11.52"/>
    <x v="5"/>
    <n v="3.456"/>
    <s v="No"/>
    <x v="2"/>
  </r>
  <r>
    <s v="CA-2019-145583"/>
    <d v="2019-10-13T00:00:00"/>
    <x v="0"/>
    <x v="9"/>
    <n v="10"/>
    <d v="2019-10-19T00:00:00"/>
    <x v="0"/>
    <s v="LC-16885"/>
    <s v="Lena Creighton"/>
    <x v="1"/>
    <s v="United States"/>
    <x v="165"/>
    <x v="1"/>
    <x v="1"/>
    <s v="OFF-FA-10002988"/>
    <x v="2"/>
    <x v="12"/>
    <s v="Ideal Clamps"/>
    <n v="4.0199999999999996"/>
    <x v="2"/>
    <n v="1.9698"/>
    <s v="No"/>
    <x v="0"/>
  </r>
  <r>
    <s v="CA-2019-145583"/>
    <d v="2019-10-13T00:00:00"/>
    <x v="0"/>
    <x v="9"/>
    <n v="10"/>
    <d v="2019-10-19T00:00:00"/>
    <x v="0"/>
    <s v="LC-16885"/>
    <s v="Lena Creighton"/>
    <x v="1"/>
    <s v="United States"/>
    <x v="165"/>
    <x v="1"/>
    <x v="1"/>
    <s v="OFF-BI-10004781"/>
    <x v="2"/>
    <x v="5"/>
    <s v="GBC Wire Binding Strips"/>
    <n v="76.176000000000002"/>
    <x v="1"/>
    <n v="26.6616"/>
    <s v="No"/>
    <x v="0"/>
  </r>
  <r>
    <s v="CA-2019-145583"/>
    <d v="2019-10-13T00:00:00"/>
    <x v="0"/>
    <x v="9"/>
    <n v="10"/>
    <d v="2019-10-19T00:00:00"/>
    <x v="0"/>
    <s v="LC-16885"/>
    <s v="Lena Creighton"/>
    <x v="1"/>
    <s v="United States"/>
    <x v="165"/>
    <x v="1"/>
    <x v="1"/>
    <s v="OFF-SU-10001218"/>
    <x v="2"/>
    <x v="16"/>
    <s v="Fiskars Softgrip Scissors"/>
    <n v="65.88"/>
    <x v="6"/>
    <n v="18.446400000000001"/>
    <s v="No"/>
    <x v="0"/>
  </r>
  <r>
    <s v="CA-2019-145583"/>
    <d v="2019-10-13T00:00:00"/>
    <x v="0"/>
    <x v="9"/>
    <n v="10"/>
    <d v="2019-10-19T00:00:00"/>
    <x v="0"/>
    <s v="LC-16885"/>
    <s v="Lena Creighton"/>
    <x v="1"/>
    <s v="United States"/>
    <x v="165"/>
    <x v="1"/>
    <x v="1"/>
    <s v="FUR-FU-10001706"/>
    <x v="0"/>
    <x v="8"/>
    <s v="Longer-Life Soft White Bulbs"/>
    <n v="43.12"/>
    <x v="8"/>
    <n v="20.697600000000001"/>
    <s v="No"/>
    <x v="0"/>
  </r>
  <r>
    <s v="US-2019-100839"/>
    <d v="2019-10-13T00:00:00"/>
    <x v="0"/>
    <x v="9"/>
    <n v="10"/>
    <d v="2019-10-17T00:00:00"/>
    <x v="0"/>
    <s v="NC-18625"/>
    <s v="Noah Childs"/>
    <x v="0"/>
    <s v="United States"/>
    <x v="104"/>
    <x v="22"/>
    <x v="1"/>
    <s v="FUR-TA-10004575"/>
    <x v="0"/>
    <x v="4"/>
    <s v="Hon 5100 Series Wood Tables"/>
    <n v="727.45"/>
    <x v="3"/>
    <n v="-465.56799999999998"/>
    <s v="No"/>
    <x v="0"/>
  </r>
  <r>
    <s v="US-2019-100839"/>
    <d v="2019-10-13T00:00:00"/>
    <x v="0"/>
    <x v="9"/>
    <n v="10"/>
    <d v="2019-10-17T00:00:00"/>
    <x v="0"/>
    <s v="NC-18625"/>
    <s v="Noah Childs"/>
    <x v="0"/>
    <s v="United States"/>
    <x v="104"/>
    <x v="22"/>
    <x v="1"/>
    <s v="FUR-FU-10001617"/>
    <x v="0"/>
    <x v="8"/>
    <s v="Executive Impressions 8-1/2&quot; Career Panel/Partition Cubicle Clock"/>
    <n v="24.96"/>
    <x v="1"/>
    <n v="4.3680000000000003"/>
    <s v="No"/>
    <x v="2"/>
  </r>
  <r>
    <s v="CA-2019-154018"/>
    <d v="2019-10-13T00:00:00"/>
    <x v="0"/>
    <x v="9"/>
    <n v="10"/>
    <d v="2019-10-19T00:00:00"/>
    <x v="0"/>
    <s v="HA-14920"/>
    <s v="Helen Andreada"/>
    <x v="1"/>
    <s v="United States"/>
    <x v="253"/>
    <x v="2"/>
    <x v="2"/>
    <s v="TEC-AC-10002402"/>
    <x v="1"/>
    <x v="3"/>
    <s v="Razer Kraken PRO Over Ear PC and Music Headset"/>
    <n v="191.976"/>
    <x v="1"/>
    <n v="23.997"/>
    <s v="No"/>
    <x v="0"/>
  </r>
  <r>
    <s v="CA-2019-154018"/>
    <d v="2019-10-13T00:00:00"/>
    <x v="0"/>
    <x v="9"/>
    <n v="10"/>
    <d v="2019-10-19T00:00:00"/>
    <x v="0"/>
    <s v="HA-14920"/>
    <s v="Helen Andreada"/>
    <x v="1"/>
    <s v="United States"/>
    <x v="253"/>
    <x v="2"/>
    <x v="2"/>
    <s v="OFF-PA-10000551"/>
    <x v="2"/>
    <x v="9"/>
    <s v="Array Memo Cubes"/>
    <n v="8.2880000000000003"/>
    <x v="2"/>
    <n v="3.0044"/>
    <s v="No"/>
    <x v="0"/>
  </r>
  <r>
    <s v="CA-2019-154018"/>
    <d v="2019-10-13T00:00:00"/>
    <x v="0"/>
    <x v="9"/>
    <n v="10"/>
    <d v="2019-10-19T00:00:00"/>
    <x v="0"/>
    <s v="HA-14920"/>
    <s v="Helen Andreada"/>
    <x v="1"/>
    <s v="United States"/>
    <x v="253"/>
    <x v="2"/>
    <x v="2"/>
    <s v="FUR-FU-10003394"/>
    <x v="0"/>
    <x v="8"/>
    <s v="Tenex &quot;The Solids&quot; Textured Chair Mats"/>
    <n v="139.91999999999999"/>
    <x v="3"/>
    <n v="-150.41399999999999"/>
    <s v="No"/>
    <x v="0"/>
  </r>
  <r>
    <s v="CA-2019-154018"/>
    <d v="2019-10-13T00:00:00"/>
    <x v="0"/>
    <x v="9"/>
    <n v="10"/>
    <d v="2019-10-19T00:00:00"/>
    <x v="0"/>
    <s v="HA-14920"/>
    <s v="Helen Andreada"/>
    <x v="1"/>
    <s v="United States"/>
    <x v="253"/>
    <x v="2"/>
    <x v="2"/>
    <s v="OFF-AR-10002067"/>
    <x v="2"/>
    <x v="7"/>
    <s v="Newell 334"/>
    <n v="15.872"/>
    <x v="0"/>
    <n v="1.1903999999999999"/>
    <s v="No"/>
    <x v="0"/>
  </r>
  <r>
    <s v="CA-2019-154018"/>
    <d v="2019-10-13T00:00:00"/>
    <x v="0"/>
    <x v="9"/>
    <n v="10"/>
    <d v="2019-10-19T00:00:00"/>
    <x v="0"/>
    <s v="HA-14920"/>
    <s v="Helen Andreada"/>
    <x v="1"/>
    <s v="United States"/>
    <x v="253"/>
    <x v="2"/>
    <x v="2"/>
    <s v="OFF-BI-10004140"/>
    <x v="2"/>
    <x v="5"/>
    <s v="Avery Non-Stick Binders"/>
    <n v="6.2859999999999996"/>
    <x v="4"/>
    <n v="-11.000500000000001"/>
    <s v="No"/>
    <x v="0"/>
  </r>
  <r>
    <s v="CA-2019-101161"/>
    <d v="2019-10-13T00:00:00"/>
    <x v="0"/>
    <x v="9"/>
    <n v="10"/>
    <d v="2019-10-20T00:00:00"/>
    <x v="0"/>
    <s v="BW-11110"/>
    <s v="Bart Watters"/>
    <x v="0"/>
    <s v="United States"/>
    <x v="20"/>
    <x v="12"/>
    <x v="0"/>
    <s v="OFF-AR-10001860"/>
    <x v="2"/>
    <x v="7"/>
    <s v="BIC Liqua Brite Liner"/>
    <n v="34.700000000000003"/>
    <x v="3"/>
    <n v="12.492000000000001"/>
    <s v="No"/>
    <x v="2"/>
  </r>
  <r>
    <s v="CA-2019-101161"/>
    <d v="2019-10-13T00:00:00"/>
    <x v="0"/>
    <x v="9"/>
    <n v="10"/>
    <d v="2019-10-20T00:00:00"/>
    <x v="0"/>
    <s v="BW-11110"/>
    <s v="Bart Watters"/>
    <x v="0"/>
    <s v="United States"/>
    <x v="20"/>
    <x v="12"/>
    <x v="0"/>
    <s v="OFF-ST-10003123"/>
    <x v="2"/>
    <x v="2"/>
    <s v="Fellowes Bases and Tops For Staxonsteel/High-Stak Systems"/>
    <n v="99.87"/>
    <x v="1"/>
    <n v="23.968800000000002"/>
    <s v="No"/>
    <x v="2"/>
  </r>
  <r>
    <s v="CA-2019-101161"/>
    <d v="2019-10-13T00:00:00"/>
    <x v="0"/>
    <x v="9"/>
    <n v="10"/>
    <d v="2019-10-20T00:00:00"/>
    <x v="0"/>
    <s v="BW-11110"/>
    <s v="Bart Watters"/>
    <x v="0"/>
    <s v="United States"/>
    <x v="20"/>
    <x v="12"/>
    <x v="0"/>
    <s v="OFF-PA-10001295"/>
    <x v="2"/>
    <x v="9"/>
    <s v="Computer Printout Paper with Letter-Trim Perforations"/>
    <n v="37.94"/>
    <x v="2"/>
    <n v="18.211200000000002"/>
    <s v="No"/>
    <x v="2"/>
  </r>
  <r>
    <s v="CA-2019-101161"/>
    <d v="2019-10-13T00:00:00"/>
    <x v="0"/>
    <x v="9"/>
    <n v="10"/>
    <d v="2019-10-20T00:00:00"/>
    <x v="0"/>
    <s v="BW-11110"/>
    <s v="Bart Watters"/>
    <x v="0"/>
    <s v="United States"/>
    <x v="20"/>
    <x v="12"/>
    <x v="0"/>
    <s v="OFF-LA-10000407"/>
    <x v="2"/>
    <x v="14"/>
    <s v="Avery White Multi-Purpose Labels"/>
    <n v="24.9"/>
    <x v="3"/>
    <n v="11.454000000000001"/>
    <s v="No"/>
    <x v="2"/>
  </r>
  <r>
    <s v="CA-2019-101161"/>
    <d v="2019-10-13T00:00:00"/>
    <x v="0"/>
    <x v="9"/>
    <n v="10"/>
    <d v="2019-10-20T00:00:00"/>
    <x v="0"/>
    <s v="BW-11110"/>
    <s v="Bart Watters"/>
    <x v="0"/>
    <s v="United States"/>
    <x v="20"/>
    <x v="12"/>
    <x v="0"/>
    <s v="FUR-FU-10003535"/>
    <x v="0"/>
    <x v="8"/>
    <s v="Howard Miller Distant Time Traveler Alarm Clock"/>
    <n v="82.26"/>
    <x v="1"/>
    <n v="33.726599999999998"/>
    <s v="No"/>
    <x v="0"/>
  </r>
  <r>
    <s v="US-2019-108098"/>
    <d v="2019-10-14T00:00:00"/>
    <x v="0"/>
    <x v="9"/>
    <n v="10"/>
    <d v="2019-10-18T00:00:00"/>
    <x v="0"/>
    <s v="CP-12340"/>
    <s v="Christine Phan"/>
    <x v="0"/>
    <s v="United States"/>
    <x v="13"/>
    <x v="9"/>
    <x v="1"/>
    <s v="TEC-AC-10000865"/>
    <x v="1"/>
    <x v="3"/>
    <s v="WD My Passport Ultra 500GB Portable External Hard Drive"/>
    <n v="177"/>
    <x v="1"/>
    <n v="30.09"/>
    <s v="No"/>
    <x v="0"/>
  </r>
  <r>
    <s v="CA-2019-156503"/>
    <d v="2019-10-14T00:00:00"/>
    <x v="0"/>
    <x v="9"/>
    <n v="10"/>
    <d v="2019-10-20T00:00:00"/>
    <x v="0"/>
    <s v="NC-18415"/>
    <s v="Nathan Cano"/>
    <x v="1"/>
    <s v="United States"/>
    <x v="6"/>
    <x v="4"/>
    <x v="3"/>
    <s v="FUR-CH-10003606"/>
    <x v="0"/>
    <x v="11"/>
    <s v="SAFCO Folding Chair Trolley"/>
    <n v="102.592"/>
    <x v="0"/>
    <n v="10.2592"/>
    <s v="No"/>
    <x v="0"/>
  </r>
  <r>
    <s v="CA-2019-156503"/>
    <d v="2019-10-14T00:00:00"/>
    <x v="0"/>
    <x v="9"/>
    <n v="10"/>
    <d v="2019-10-20T00:00:00"/>
    <x v="0"/>
    <s v="NC-18415"/>
    <s v="Nathan Cano"/>
    <x v="1"/>
    <s v="United States"/>
    <x v="6"/>
    <x v="4"/>
    <x v="3"/>
    <s v="TEC-AC-10002473"/>
    <x v="1"/>
    <x v="3"/>
    <s v="Maxell 4.7GB DVD-R"/>
    <n v="22.704000000000001"/>
    <x v="0"/>
    <n v="5.9598000000000004"/>
    <s v="No"/>
    <x v="2"/>
  </r>
  <r>
    <s v="CA-2019-156503"/>
    <d v="2019-10-14T00:00:00"/>
    <x v="0"/>
    <x v="9"/>
    <n v="10"/>
    <d v="2019-10-20T00:00:00"/>
    <x v="0"/>
    <s v="NC-18415"/>
    <s v="Nathan Cano"/>
    <x v="1"/>
    <s v="United States"/>
    <x v="6"/>
    <x v="4"/>
    <x v="3"/>
    <s v="OFF-PA-10002319"/>
    <x v="2"/>
    <x v="9"/>
    <s v="Xerox 1944"/>
    <n v="93.024000000000001"/>
    <x v="1"/>
    <n v="33.721200000000003"/>
    <s v="No"/>
    <x v="2"/>
  </r>
  <r>
    <s v="CA-2019-156503"/>
    <d v="2019-10-14T00:00:00"/>
    <x v="0"/>
    <x v="9"/>
    <n v="10"/>
    <d v="2019-10-20T00:00:00"/>
    <x v="0"/>
    <s v="NC-18415"/>
    <s v="Nathan Cano"/>
    <x v="1"/>
    <s v="United States"/>
    <x v="6"/>
    <x v="4"/>
    <x v="3"/>
    <s v="OFF-SU-10000946"/>
    <x v="2"/>
    <x v="16"/>
    <s v="Staple remover"/>
    <n v="12.768000000000001"/>
    <x v="2"/>
    <n v="1.4363999999999999"/>
    <s v="No"/>
    <x v="0"/>
  </r>
  <r>
    <s v="CA-2019-156503"/>
    <d v="2019-10-14T00:00:00"/>
    <x v="0"/>
    <x v="9"/>
    <n v="10"/>
    <d v="2019-10-20T00:00:00"/>
    <x v="0"/>
    <s v="NC-18415"/>
    <s v="Nathan Cano"/>
    <x v="1"/>
    <s v="United States"/>
    <x v="6"/>
    <x v="4"/>
    <x v="3"/>
    <s v="OFF-EN-10001335"/>
    <x v="2"/>
    <x v="10"/>
    <s v="White Business Envelopes with Contemporary Seam, Recycled White Business Envelopes"/>
    <n v="35.008000000000003"/>
    <x v="5"/>
    <n v="13.128"/>
    <s v="No"/>
    <x v="2"/>
  </r>
  <r>
    <s v="CA-2019-156503"/>
    <d v="2019-10-14T00:00:00"/>
    <x v="0"/>
    <x v="9"/>
    <n v="10"/>
    <d v="2019-10-20T00:00:00"/>
    <x v="0"/>
    <s v="NC-18415"/>
    <s v="Nathan Cano"/>
    <x v="1"/>
    <s v="United States"/>
    <x v="6"/>
    <x v="4"/>
    <x v="3"/>
    <s v="OFF-PA-10002377"/>
    <x v="2"/>
    <x v="9"/>
    <s v="Xerox 1916"/>
    <n v="39.152000000000001"/>
    <x v="0"/>
    <n v="14.682"/>
    <s v="No"/>
    <x v="2"/>
  </r>
  <r>
    <s v="CA-2019-113607"/>
    <d v="2019-10-14T00:00:00"/>
    <x v="0"/>
    <x v="9"/>
    <n v="10"/>
    <d v="2019-10-18T00:00:00"/>
    <x v="0"/>
    <s v="PW-19030"/>
    <s v="Pauline Webber"/>
    <x v="0"/>
    <s v="United States"/>
    <x v="20"/>
    <x v="12"/>
    <x v="0"/>
    <s v="TEC-PH-10004094"/>
    <x v="1"/>
    <x v="1"/>
    <s v="Motorola L703CM"/>
    <n v="1091.93"/>
    <x v="4"/>
    <n v="272.98250000000002"/>
    <s v="No"/>
    <x v="0"/>
  </r>
  <r>
    <s v="CA-2019-113607"/>
    <d v="2019-10-14T00:00:00"/>
    <x v="0"/>
    <x v="9"/>
    <n v="10"/>
    <d v="2019-10-18T00:00:00"/>
    <x v="0"/>
    <s v="PW-19030"/>
    <s v="Pauline Webber"/>
    <x v="0"/>
    <s v="United States"/>
    <x v="20"/>
    <x v="12"/>
    <x v="0"/>
    <s v="OFF-PA-10001970"/>
    <x v="2"/>
    <x v="9"/>
    <s v="Xerox 1908"/>
    <n v="111.96"/>
    <x v="2"/>
    <n v="54.860399999999998"/>
    <s v="No"/>
    <x v="0"/>
  </r>
  <r>
    <s v="CA-2019-125220"/>
    <d v="2019-10-14T00:00:00"/>
    <x v="0"/>
    <x v="9"/>
    <n v="10"/>
    <d v="2019-10-19T00:00:00"/>
    <x v="0"/>
    <s v="BE-11410"/>
    <s v="Bobby Elias"/>
    <x v="1"/>
    <s v="United States"/>
    <x v="254"/>
    <x v="7"/>
    <x v="2"/>
    <s v="TEC-AC-10003033"/>
    <x v="1"/>
    <x v="3"/>
    <s v="Plantronics CS510 - Over-the-Head monaural Wireless Headset System"/>
    <n v="1649.75"/>
    <x v="3"/>
    <n v="544.41750000000002"/>
    <s v="No"/>
    <x v="2"/>
  </r>
  <r>
    <s v="CA-2019-125738"/>
    <d v="2019-10-15T00:00:00"/>
    <x v="0"/>
    <x v="9"/>
    <n v="10"/>
    <d v="2019-10-21T00:00:00"/>
    <x v="0"/>
    <s v="PB-18805"/>
    <s v="Patrick Bzostek"/>
    <x v="2"/>
    <s v="United States"/>
    <x v="255"/>
    <x v="40"/>
    <x v="1"/>
    <s v="OFF-PA-10000740"/>
    <x v="2"/>
    <x v="9"/>
    <s v="Xerox 1982"/>
    <n v="45.68"/>
    <x v="2"/>
    <n v="21.012799999999999"/>
    <s v="No"/>
    <x v="0"/>
  </r>
  <r>
    <s v="CA-2019-125738"/>
    <d v="2019-10-15T00:00:00"/>
    <x v="0"/>
    <x v="9"/>
    <n v="10"/>
    <d v="2019-10-21T00:00:00"/>
    <x v="0"/>
    <s v="PB-18805"/>
    <s v="Patrick Bzostek"/>
    <x v="2"/>
    <s v="United States"/>
    <x v="255"/>
    <x v="40"/>
    <x v="1"/>
    <s v="OFF-PA-10003001"/>
    <x v="2"/>
    <x v="9"/>
    <s v="Xerox 1986"/>
    <n v="60.12"/>
    <x v="7"/>
    <n v="28.857600000000001"/>
    <s v="No"/>
    <x v="2"/>
  </r>
  <r>
    <s v="CA-2019-125738"/>
    <d v="2019-10-15T00:00:00"/>
    <x v="0"/>
    <x v="9"/>
    <n v="10"/>
    <d v="2019-10-21T00:00:00"/>
    <x v="0"/>
    <s v="PB-18805"/>
    <s v="Patrick Bzostek"/>
    <x v="2"/>
    <s v="United States"/>
    <x v="255"/>
    <x v="40"/>
    <x v="1"/>
    <s v="OFF-BI-10001628"/>
    <x v="2"/>
    <x v="5"/>
    <s v="Acco Data Flex Cable Posts For Top &amp; Bottom Load Binders, 6&quot; Capacity"/>
    <n v="41.72"/>
    <x v="3"/>
    <n v="13.0375"/>
    <s v="No"/>
    <x v="0"/>
  </r>
  <r>
    <s v="CA-2019-125738"/>
    <d v="2019-10-15T00:00:00"/>
    <x v="0"/>
    <x v="9"/>
    <n v="10"/>
    <d v="2019-10-21T00:00:00"/>
    <x v="0"/>
    <s v="PB-18805"/>
    <s v="Patrick Bzostek"/>
    <x v="2"/>
    <s v="United States"/>
    <x v="255"/>
    <x v="40"/>
    <x v="1"/>
    <s v="OFF-PA-10001509"/>
    <x v="2"/>
    <x v="9"/>
    <s v="Recycled Desk Saver Line &quot;While You Were Out&quot; Book, 5 1/2&quot; X 4&quot;"/>
    <n v="71.599999999999994"/>
    <x v="9"/>
    <n v="32.936"/>
    <s v="No"/>
    <x v="0"/>
  </r>
  <r>
    <s v="CA-2019-124352"/>
    <d v="2019-10-15T00:00:00"/>
    <x v="0"/>
    <x v="9"/>
    <n v="10"/>
    <d v="2019-10-21T00:00:00"/>
    <x v="0"/>
    <s v="CD-12790"/>
    <s v="Cynthia Delaney"/>
    <x v="2"/>
    <s v="United States"/>
    <x v="160"/>
    <x v="3"/>
    <x v="2"/>
    <s v="OFF-LA-10004559"/>
    <x v="2"/>
    <x v="14"/>
    <s v="Avery 49"/>
    <n v="20.16"/>
    <x v="4"/>
    <n v="9.8783999999999992"/>
    <s v="No"/>
    <x v="2"/>
  </r>
  <r>
    <s v="CA-2019-124352"/>
    <d v="2019-10-15T00:00:00"/>
    <x v="0"/>
    <x v="9"/>
    <n v="10"/>
    <d v="2019-10-21T00:00:00"/>
    <x v="0"/>
    <s v="CD-12790"/>
    <s v="Cynthia Delaney"/>
    <x v="2"/>
    <s v="United States"/>
    <x v="160"/>
    <x v="3"/>
    <x v="2"/>
    <s v="OFF-LA-10003223"/>
    <x v="2"/>
    <x v="14"/>
    <s v="Avery 508"/>
    <n v="29.46"/>
    <x v="6"/>
    <n v="14.4354"/>
    <s v="No"/>
    <x v="0"/>
  </r>
  <r>
    <s v="CA-2019-124352"/>
    <d v="2019-10-15T00:00:00"/>
    <x v="0"/>
    <x v="9"/>
    <n v="10"/>
    <d v="2019-10-21T00:00:00"/>
    <x v="0"/>
    <s v="CD-12790"/>
    <s v="Cynthia Delaney"/>
    <x v="2"/>
    <s v="United States"/>
    <x v="160"/>
    <x v="3"/>
    <x v="2"/>
    <s v="OFF-AP-10002651"/>
    <x v="2"/>
    <x v="13"/>
    <s v="Hoover Upright Vacuum With Dirt Cup"/>
    <n v="868.59"/>
    <x v="1"/>
    <n v="251.89109999999999"/>
    <s v="No"/>
    <x v="2"/>
  </r>
  <r>
    <s v="CA-2019-124352"/>
    <d v="2019-10-15T00:00:00"/>
    <x v="0"/>
    <x v="9"/>
    <n v="10"/>
    <d v="2019-10-21T00:00:00"/>
    <x v="0"/>
    <s v="CD-12790"/>
    <s v="Cynthia Delaney"/>
    <x v="2"/>
    <s v="United States"/>
    <x v="160"/>
    <x v="3"/>
    <x v="2"/>
    <s v="OFF-PA-10003177"/>
    <x v="2"/>
    <x v="9"/>
    <s v="Xerox 1999"/>
    <n v="12.96"/>
    <x v="2"/>
    <n v="6.2207999999999997"/>
    <s v="No"/>
    <x v="0"/>
  </r>
  <r>
    <s v="CA-2019-124352"/>
    <d v="2019-10-15T00:00:00"/>
    <x v="0"/>
    <x v="9"/>
    <n v="10"/>
    <d v="2019-10-21T00:00:00"/>
    <x v="0"/>
    <s v="CD-12790"/>
    <s v="Cynthia Delaney"/>
    <x v="2"/>
    <s v="United States"/>
    <x v="160"/>
    <x v="3"/>
    <x v="2"/>
    <s v="TEC-PH-10003442"/>
    <x v="1"/>
    <x v="1"/>
    <s v="Samsung Replacement EH64AVFWE Premium Headset"/>
    <n v="5.5"/>
    <x v="0"/>
    <n v="1.375"/>
    <s v="No"/>
    <x v="0"/>
  </r>
  <r>
    <s v="CA-2019-124352"/>
    <d v="2019-10-15T00:00:00"/>
    <x v="0"/>
    <x v="9"/>
    <n v="10"/>
    <d v="2019-10-21T00:00:00"/>
    <x v="0"/>
    <s v="CD-12790"/>
    <s v="Cynthia Delaney"/>
    <x v="2"/>
    <s v="United States"/>
    <x v="160"/>
    <x v="3"/>
    <x v="2"/>
    <s v="OFF-BI-10000977"/>
    <x v="2"/>
    <x v="5"/>
    <s v="Ibico Plastic Spiral Binding Combs"/>
    <n v="121.6"/>
    <x v="5"/>
    <n v="55.936"/>
    <s v="No"/>
    <x v="0"/>
  </r>
  <r>
    <s v="CA-2019-142097"/>
    <d v="2019-10-15T00:00:00"/>
    <x v="0"/>
    <x v="9"/>
    <n v="10"/>
    <d v="2019-10-20T00:00:00"/>
    <x v="0"/>
    <s v="QJ-19255"/>
    <s v="Quincy Jones"/>
    <x v="0"/>
    <s v="United States"/>
    <x v="15"/>
    <x v="18"/>
    <x v="3"/>
    <s v="OFF-BI-10002082"/>
    <x v="2"/>
    <x v="5"/>
    <s v="GBC Twin Loop Wire Binding Elements"/>
    <n v="232.96"/>
    <x v="4"/>
    <n v="116.48"/>
    <s v="No"/>
    <x v="0"/>
  </r>
  <r>
    <s v="CA-2019-142097"/>
    <d v="2019-10-15T00:00:00"/>
    <x v="0"/>
    <x v="9"/>
    <n v="10"/>
    <d v="2019-10-20T00:00:00"/>
    <x v="0"/>
    <s v="QJ-19255"/>
    <s v="Quincy Jones"/>
    <x v="0"/>
    <s v="United States"/>
    <x v="15"/>
    <x v="18"/>
    <x v="3"/>
    <s v="OFF-EN-10002312"/>
    <x v="2"/>
    <x v="10"/>
    <s v="#10 Self-Seal White Envelopes"/>
    <n v="66.540000000000006"/>
    <x v="6"/>
    <n v="32.604599999999998"/>
    <s v="No"/>
    <x v="0"/>
  </r>
  <r>
    <s v="CA-2019-142097"/>
    <d v="2019-10-15T00:00:00"/>
    <x v="0"/>
    <x v="9"/>
    <n v="10"/>
    <d v="2019-10-20T00:00:00"/>
    <x v="0"/>
    <s v="QJ-19255"/>
    <s v="Quincy Jones"/>
    <x v="0"/>
    <s v="United States"/>
    <x v="15"/>
    <x v="18"/>
    <x v="3"/>
    <s v="OFF-AP-10000696"/>
    <x v="2"/>
    <x v="13"/>
    <s v="Holmes Odor Grabber"/>
    <n v="43.26"/>
    <x v="1"/>
    <n v="14.2758"/>
    <s v="No"/>
    <x v="0"/>
  </r>
  <r>
    <s v="CA-2019-132066"/>
    <d v="2019-10-16T00:00:00"/>
    <x v="0"/>
    <x v="9"/>
    <n v="10"/>
    <d v="2019-10-20T00:00:00"/>
    <x v="0"/>
    <s v="NB-18655"/>
    <s v="Nona Balk"/>
    <x v="0"/>
    <s v="United States"/>
    <x v="20"/>
    <x v="12"/>
    <x v="0"/>
    <s v="FUR-TA-10001539"/>
    <x v="0"/>
    <x v="4"/>
    <s v="Chromcraft Rectangular Conference Tables"/>
    <n v="142.18199999999999"/>
    <x v="0"/>
    <n v="-37.915199999999999"/>
    <s v="No"/>
    <x v="0"/>
  </r>
  <r>
    <s v="CA-2019-141586"/>
    <d v="2019-10-17T00:00:00"/>
    <x v="0"/>
    <x v="9"/>
    <n v="10"/>
    <d v="2019-10-20T00:00:00"/>
    <x v="1"/>
    <s v="NK-18490"/>
    <s v="Neil Knudson"/>
    <x v="2"/>
    <s v="United States"/>
    <x v="28"/>
    <x v="1"/>
    <x v="1"/>
    <s v="OFF-BI-10003981"/>
    <x v="2"/>
    <x v="5"/>
    <s v="Avery Durable Plastic 1&quot; Binders"/>
    <n v="18.16"/>
    <x v="3"/>
    <n v="6.5830000000000002"/>
    <s v="No"/>
    <x v="0"/>
  </r>
  <r>
    <s v="CA-2019-163972"/>
    <d v="2019-10-17T00:00:00"/>
    <x v="0"/>
    <x v="9"/>
    <n v="10"/>
    <d v="2019-10-21T00:00:00"/>
    <x v="0"/>
    <s v="MG-17890"/>
    <s v="Michael Granlund"/>
    <x v="2"/>
    <s v="United States"/>
    <x v="11"/>
    <x v="1"/>
    <x v="1"/>
    <s v="FUR-BO-10003894"/>
    <x v="0"/>
    <x v="0"/>
    <s v="Safco Value Mate Steel Bookcase, Baked Enamel Finish on Steel, Black"/>
    <n v="120.666"/>
    <x v="2"/>
    <n v="21.294"/>
    <s v="No"/>
    <x v="0"/>
  </r>
  <r>
    <s v="CA-2019-147256"/>
    <d v="2019-10-17T00:00:00"/>
    <x v="0"/>
    <x v="9"/>
    <n v="10"/>
    <d v="2019-10-21T00:00:00"/>
    <x v="2"/>
    <s v="FC-14245"/>
    <s v="Frank Carlisle"/>
    <x v="2"/>
    <s v="United States"/>
    <x v="77"/>
    <x v="30"/>
    <x v="2"/>
    <s v="TEC-PH-10003072"/>
    <x v="1"/>
    <x v="1"/>
    <s v="Panasonic KX-TG9541B DECT 6.0 Digital 2-Line Expandable Cordless Phone With Digital Answering System"/>
    <n v="449.97"/>
    <x v="1"/>
    <n v="220.4853"/>
    <s v="No"/>
    <x v="2"/>
  </r>
  <r>
    <s v="CA-2019-147256"/>
    <d v="2019-10-17T00:00:00"/>
    <x v="0"/>
    <x v="9"/>
    <n v="10"/>
    <d v="2019-10-21T00:00:00"/>
    <x v="2"/>
    <s v="FC-14245"/>
    <s v="Frank Carlisle"/>
    <x v="2"/>
    <s v="United States"/>
    <x v="77"/>
    <x v="30"/>
    <x v="2"/>
    <s v="OFF-AP-10003057"/>
    <x v="2"/>
    <x v="13"/>
    <s v="Honeywell Enviracaire Portable HEPA Air Cleaner for 16' x 20' Room"/>
    <n v="1927.59"/>
    <x v="4"/>
    <n v="751.76009999999997"/>
    <s v="No"/>
    <x v="0"/>
  </r>
  <r>
    <s v="CA-2019-152688"/>
    <d v="2019-10-17T00:00:00"/>
    <x v="0"/>
    <x v="9"/>
    <n v="10"/>
    <d v="2019-10-20T00:00:00"/>
    <x v="1"/>
    <s v="NR-18550"/>
    <s v="Nick Radford"/>
    <x v="1"/>
    <s v="United States"/>
    <x v="180"/>
    <x v="10"/>
    <x v="0"/>
    <s v="FUR-BO-10001337"/>
    <x v="0"/>
    <x v="0"/>
    <s v="O'Sullivan Living Dimensions 2-Shelf Bookcases"/>
    <n v="120.98"/>
    <x v="0"/>
    <n v="12.098000000000001"/>
    <s v="No"/>
    <x v="2"/>
  </r>
  <r>
    <s v="CA-2019-152688"/>
    <d v="2019-10-17T00:00:00"/>
    <x v="0"/>
    <x v="9"/>
    <n v="10"/>
    <d v="2019-10-20T00:00:00"/>
    <x v="1"/>
    <s v="NR-18550"/>
    <s v="Nick Radford"/>
    <x v="1"/>
    <s v="United States"/>
    <x v="180"/>
    <x v="10"/>
    <x v="0"/>
    <s v="OFF-BI-10004584"/>
    <x v="2"/>
    <x v="5"/>
    <s v="GBC ProClick 150 Presentation Binding System"/>
    <n v="315.98"/>
    <x v="0"/>
    <n v="148.51060000000001"/>
    <s v="No"/>
    <x v="2"/>
  </r>
  <r>
    <s v="US-2019-159856"/>
    <d v="2019-10-18T00:00:00"/>
    <x v="0"/>
    <x v="9"/>
    <n v="10"/>
    <d v="2019-10-22T00:00:00"/>
    <x v="0"/>
    <s v="EP-13915"/>
    <s v="Emily Phan"/>
    <x v="1"/>
    <s v="United States"/>
    <x v="256"/>
    <x v="20"/>
    <x v="1"/>
    <s v="FUR-CH-10003396"/>
    <x v="0"/>
    <x v="11"/>
    <s v="Global Deluxe Steno Chair"/>
    <n v="307.92"/>
    <x v="3"/>
    <n v="-34.640999999999998"/>
    <s v="No"/>
    <x v="0"/>
  </r>
  <r>
    <s v="CA-2019-106341"/>
    <d v="2019-10-20T00:00:00"/>
    <x v="0"/>
    <x v="9"/>
    <n v="10"/>
    <d v="2019-10-23T00:00:00"/>
    <x v="1"/>
    <s v="LF-17185"/>
    <s v="Luke Foster"/>
    <x v="1"/>
    <s v="United States"/>
    <x v="52"/>
    <x v="8"/>
    <x v="0"/>
    <s v="OFF-AR-10002053"/>
    <x v="2"/>
    <x v="7"/>
    <s v="Premium Writing Pencils, Soft, #2 by Central Association for the Blind"/>
    <n v="7.1520000000000001"/>
    <x v="1"/>
    <n v="0.71519999999999995"/>
    <s v="No"/>
    <x v="0"/>
  </r>
  <r>
    <s v="CA-2019-133697"/>
    <d v="2019-10-20T00:00:00"/>
    <x v="0"/>
    <x v="9"/>
    <n v="10"/>
    <d v="2019-10-24T00:00:00"/>
    <x v="2"/>
    <s v="CM-12445"/>
    <s v="Chuck Magee"/>
    <x v="1"/>
    <s v="United States"/>
    <x v="35"/>
    <x v="2"/>
    <x v="2"/>
    <s v="OFF-PA-10000726"/>
    <x v="2"/>
    <x v="9"/>
    <s v="Black Print Carbonless Snap-Off Rapid Letter, 8 1/2&quot; x 7&quot;"/>
    <n v="51.015999999999998"/>
    <x v="4"/>
    <n v="15.942500000000001"/>
    <s v="No"/>
    <x v="2"/>
  </r>
  <r>
    <s v="CA-2019-133697"/>
    <d v="2019-10-20T00:00:00"/>
    <x v="0"/>
    <x v="9"/>
    <n v="10"/>
    <d v="2019-10-24T00:00:00"/>
    <x v="2"/>
    <s v="CM-12445"/>
    <s v="Chuck Magee"/>
    <x v="1"/>
    <s v="United States"/>
    <x v="35"/>
    <x v="2"/>
    <x v="2"/>
    <s v="OFF-FA-10003112"/>
    <x v="2"/>
    <x v="12"/>
    <s v="Staples"/>
    <n v="25.248000000000001"/>
    <x v="5"/>
    <n v="7.89"/>
    <s v="No"/>
    <x v="0"/>
  </r>
  <r>
    <s v="CA-2019-133697"/>
    <d v="2019-10-20T00:00:00"/>
    <x v="0"/>
    <x v="9"/>
    <n v="10"/>
    <d v="2019-10-24T00:00:00"/>
    <x v="2"/>
    <s v="CM-12445"/>
    <s v="Chuck Magee"/>
    <x v="1"/>
    <s v="United States"/>
    <x v="35"/>
    <x v="2"/>
    <x v="2"/>
    <s v="FUR-CH-10002372"/>
    <x v="0"/>
    <x v="11"/>
    <s v="Office Star - Ergonomically Designed Knee Chair"/>
    <n v="56.686"/>
    <x v="0"/>
    <n v="-14.5764"/>
    <s v="No"/>
    <x v="0"/>
  </r>
  <r>
    <s v="CA-2019-160220"/>
    <d v="2019-10-20T00:00:00"/>
    <x v="0"/>
    <x v="9"/>
    <n v="10"/>
    <d v="2019-10-26T00:00:00"/>
    <x v="0"/>
    <s v="JS-16030"/>
    <s v="Joy Smith"/>
    <x v="1"/>
    <s v="United States"/>
    <x v="257"/>
    <x v="25"/>
    <x v="2"/>
    <s v="TEC-PH-10001300"/>
    <x v="1"/>
    <x v="1"/>
    <s v="iKross Bluetooth Portable Keyboard + Cell Phone Stand Holder + Brush for Apple iPhone 5S 5C 5, 4S 4"/>
    <n v="125.7"/>
    <x v="6"/>
    <n v="35.195999999999998"/>
    <s v="No"/>
    <x v="0"/>
  </r>
  <r>
    <s v="CA-2019-160220"/>
    <d v="2019-10-20T00:00:00"/>
    <x v="0"/>
    <x v="9"/>
    <n v="10"/>
    <d v="2019-10-26T00:00:00"/>
    <x v="0"/>
    <s v="JS-16030"/>
    <s v="Joy Smith"/>
    <x v="1"/>
    <s v="United States"/>
    <x v="257"/>
    <x v="25"/>
    <x v="2"/>
    <s v="TEC-PH-10001557"/>
    <x v="1"/>
    <x v="1"/>
    <s v="Pyle PMP37LED"/>
    <n v="191.98"/>
    <x v="2"/>
    <n v="51.834600000000002"/>
    <s v="No"/>
    <x v="0"/>
  </r>
  <r>
    <s v="CA-2019-160220"/>
    <d v="2019-10-20T00:00:00"/>
    <x v="0"/>
    <x v="9"/>
    <n v="10"/>
    <d v="2019-10-26T00:00:00"/>
    <x v="0"/>
    <s v="JS-16030"/>
    <s v="Joy Smith"/>
    <x v="1"/>
    <s v="United States"/>
    <x v="257"/>
    <x v="25"/>
    <x v="2"/>
    <s v="OFF-ST-10000617"/>
    <x v="2"/>
    <x v="2"/>
    <s v="Woodgrain Magazine Files by Perma"/>
    <n v="20.86"/>
    <x v="4"/>
    <n v="1.4601999999999999"/>
    <s v="No"/>
    <x v="0"/>
  </r>
  <r>
    <s v="CA-2019-168921"/>
    <d v="2019-10-20T00:00:00"/>
    <x v="0"/>
    <x v="9"/>
    <n v="10"/>
    <d v="2019-10-22T00:00:00"/>
    <x v="1"/>
    <s v="AG-10495"/>
    <s v="Andrew Gjertsen"/>
    <x v="0"/>
    <s v="United States"/>
    <x v="1"/>
    <x v="1"/>
    <x v="1"/>
    <s v="OFF-BI-10004209"/>
    <x v="2"/>
    <x v="5"/>
    <s v="Fellowes Twister Kit, Gray/Clear, 3/pkg"/>
    <n v="19.295999999999999"/>
    <x v="1"/>
    <n v="6.03"/>
    <s v="No"/>
    <x v="2"/>
  </r>
  <r>
    <s v="CA-2019-105753"/>
    <d v="2019-10-20T00:00:00"/>
    <x v="0"/>
    <x v="9"/>
    <n v="10"/>
    <d v="2019-10-26T00:00:00"/>
    <x v="0"/>
    <s v="LC-16960"/>
    <s v="Lindsay Castell"/>
    <x v="2"/>
    <s v="United States"/>
    <x v="34"/>
    <x v="18"/>
    <x v="3"/>
    <s v="FUR-FU-10000246"/>
    <x v="0"/>
    <x v="8"/>
    <s v="Aluminum Document Frame"/>
    <n v="61.1"/>
    <x v="3"/>
    <n v="18.329999999999998"/>
    <s v="No"/>
    <x v="0"/>
  </r>
  <r>
    <s v="CA-2019-139549"/>
    <d v="2019-10-20T00:00:00"/>
    <x v="0"/>
    <x v="9"/>
    <n v="10"/>
    <d v="2019-10-25T00:00:00"/>
    <x v="0"/>
    <s v="MY-18295"/>
    <s v="Muhammed Yedwab"/>
    <x v="0"/>
    <s v="United States"/>
    <x v="258"/>
    <x v="1"/>
    <x v="1"/>
    <s v="FUR-CH-10001802"/>
    <x v="0"/>
    <x v="11"/>
    <s v="Hon Every-Day Chair Series Swivel Task Chairs"/>
    <n v="387.13600000000002"/>
    <x v="5"/>
    <n v="4.8391999999999999"/>
    <s v="No"/>
    <x v="0"/>
  </r>
  <r>
    <s v="CA-2019-155516"/>
    <d v="2019-10-21T00:00:00"/>
    <x v="0"/>
    <x v="9"/>
    <n v="10"/>
    <d v="2019-10-21T00:00:00"/>
    <x v="3"/>
    <s v="MK-17905"/>
    <s v="Michael Kennedy"/>
    <x v="0"/>
    <s v="United States"/>
    <x v="259"/>
    <x v="11"/>
    <x v="0"/>
    <s v="OFF-BI-10002412"/>
    <x v="2"/>
    <x v="5"/>
    <s v="Wilson Jones “Snap” Scratch Pad Binder Tool for Ring Binders"/>
    <n v="23.2"/>
    <x v="5"/>
    <n v="10.44"/>
    <s v="No"/>
    <x v="2"/>
  </r>
  <r>
    <s v="CA-2019-155516"/>
    <d v="2019-10-21T00:00:00"/>
    <x v="0"/>
    <x v="9"/>
    <n v="10"/>
    <d v="2019-10-21T00:00:00"/>
    <x v="3"/>
    <s v="MK-17905"/>
    <s v="Michael Kennedy"/>
    <x v="0"/>
    <s v="United States"/>
    <x v="259"/>
    <x v="11"/>
    <x v="0"/>
    <s v="OFF-SU-10001225"/>
    <x v="2"/>
    <x v="16"/>
    <s v="Staple remover"/>
    <n v="7.36"/>
    <x v="2"/>
    <n v="0.1472"/>
    <s v="No"/>
    <x v="0"/>
  </r>
  <r>
    <s v="CA-2019-155516"/>
    <d v="2019-10-21T00:00:00"/>
    <x v="0"/>
    <x v="9"/>
    <n v="10"/>
    <d v="2019-10-21T00:00:00"/>
    <x v="3"/>
    <s v="MK-17905"/>
    <s v="Michael Kennedy"/>
    <x v="0"/>
    <s v="United States"/>
    <x v="259"/>
    <x v="11"/>
    <x v="0"/>
    <s v="OFF-ST-10002406"/>
    <x v="2"/>
    <x v="2"/>
    <s v="Pizazz Global Quick File"/>
    <n v="104.79"/>
    <x v="4"/>
    <n v="29.341200000000001"/>
    <s v="No"/>
    <x v="2"/>
  </r>
  <r>
    <s v="CA-2019-155516"/>
    <d v="2019-10-21T00:00:00"/>
    <x v="0"/>
    <x v="9"/>
    <n v="10"/>
    <d v="2019-10-21T00:00:00"/>
    <x v="3"/>
    <s v="MK-17905"/>
    <s v="Michael Kennedy"/>
    <x v="0"/>
    <s v="United States"/>
    <x v="259"/>
    <x v="11"/>
    <x v="0"/>
    <s v="FUR-BO-10002545"/>
    <x v="0"/>
    <x v="0"/>
    <s v="Atlantic Metals Mobile 3-Shelf Bookcases, Custom Colors"/>
    <n v="1043.92"/>
    <x v="5"/>
    <n v="271.41919999999999"/>
    <s v="No"/>
    <x v="2"/>
  </r>
  <r>
    <s v="CA-2019-112340"/>
    <d v="2019-10-21T00:00:00"/>
    <x v="0"/>
    <x v="9"/>
    <n v="10"/>
    <d v="2019-10-27T00:00:00"/>
    <x v="0"/>
    <s v="NM-18520"/>
    <s v="Neoma Murray"/>
    <x v="1"/>
    <s v="United States"/>
    <x v="71"/>
    <x v="1"/>
    <x v="1"/>
    <s v="OFF-PA-10001892"/>
    <x v="2"/>
    <x v="9"/>
    <s v="Rediform Wirebound &quot;Phone Memo&quot; Message Book, 11 x 5-3/4"/>
    <n v="22.92"/>
    <x v="1"/>
    <n v="11.2308"/>
    <s v="No"/>
    <x v="1"/>
  </r>
  <r>
    <s v="CA-2019-144729"/>
    <d v="2019-10-21T00:00:00"/>
    <x v="0"/>
    <x v="9"/>
    <n v="10"/>
    <d v="2019-10-25T00:00:00"/>
    <x v="0"/>
    <s v="JE-15745"/>
    <s v="Joel Eaton"/>
    <x v="1"/>
    <s v="United States"/>
    <x v="21"/>
    <x v="1"/>
    <x v="1"/>
    <s v="OFF-ST-10004804"/>
    <x v="2"/>
    <x v="2"/>
    <s v="Belkin 19&quot; Vented Equipment Shelf, Black"/>
    <n v="154.44"/>
    <x v="1"/>
    <n v="1.5444"/>
    <s v="No"/>
    <x v="0"/>
  </r>
  <r>
    <s v="CA-2019-151169"/>
    <d v="2019-10-21T00:00:00"/>
    <x v="0"/>
    <x v="9"/>
    <n v="10"/>
    <d v="2019-10-26T00:00:00"/>
    <x v="0"/>
    <s v="MY-18295"/>
    <s v="Muhammed Yedwab"/>
    <x v="0"/>
    <s v="United States"/>
    <x v="52"/>
    <x v="23"/>
    <x v="0"/>
    <s v="OFF-BI-10002813"/>
    <x v="2"/>
    <x v="5"/>
    <s v="Avery Reinforcements for Hole-Punch Pages"/>
    <n v="7.92"/>
    <x v="5"/>
    <n v="3.5640000000000001"/>
    <s v="No"/>
    <x v="1"/>
  </r>
  <r>
    <s v="CA-2019-111493"/>
    <d v="2019-10-21T00:00:00"/>
    <x v="0"/>
    <x v="9"/>
    <n v="10"/>
    <d v="2019-10-22T00:00:00"/>
    <x v="1"/>
    <s v="CM-12160"/>
    <s v="Charles McCrossin"/>
    <x v="1"/>
    <s v="United States"/>
    <x v="96"/>
    <x v="0"/>
    <x v="0"/>
    <s v="TEC-AC-10004510"/>
    <x v="1"/>
    <x v="3"/>
    <s v="Logitech Desktop MK120 Mouse and keyboard Combo"/>
    <n v="98.16"/>
    <x v="6"/>
    <n v="9.8160000000000007"/>
    <s v="No"/>
    <x v="1"/>
  </r>
  <r>
    <s v="CA-2019-133669"/>
    <d v="2019-10-21T00:00:00"/>
    <x v="0"/>
    <x v="9"/>
    <n v="10"/>
    <d v="2019-10-27T00:00:00"/>
    <x v="0"/>
    <s v="SV-20935"/>
    <s v="Susan Vittorini"/>
    <x v="1"/>
    <s v="United States"/>
    <x v="16"/>
    <x v="8"/>
    <x v="0"/>
    <s v="TEC-PH-10001305"/>
    <x v="1"/>
    <x v="1"/>
    <s v="Panasonic KX TS208W Corded phone"/>
    <n v="235.15199999999999"/>
    <x v="9"/>
    <n v="-47.0304"/>
    <s v="No"/>
    <x v="2"/>
  </r>
  <r>
    <s v="CA-2019-125080"/>
    <d v="2019-10-21T00:00:00"/>
    <x v="0"/>
    <x v="9"/>
    <n v="10"/>
    <d v="2019-10-26T00:00:00"/>
    <x v="0"/>
    <s v="VW-21775"/>
    <s v="Victoria Wilson"/>
    <x v="0"/>
    <s v="United States"/>
    <x v="90"/>
    <x v="8"/>
    <x v="0"/>
    <s v="FUR-TA-10003238"/>
    <x v="0"/>
    <x v="4"/>
    <s v="Chromcraft Bull-Nose Wood 48&quot; x 96&quot; Rectangular Conference Tables"/>
    <n v="661.17600000000004"/>
    <x v="2"/>
    <n v="-231.41159999999999"/>
    <s v="No"/>
    <x v="2"/>
  </r>
  <r>
    <s v="CA-2019-138478"/>
    <d v="2019-10-21T00:00:00"/>
    <x v="0"/>
    <x v="9"/>
    <n v="10"/>
    <d v="2019-10-26T00:00:00"/>
    <x v="2"/>
    <s v="DP-13390"/>
    <s v="Dennis Pardue"/>
    <x v="2"/>
    <s v="United States"/>
    <x v="83"/>
    <x v="31"/>
    <x v="1"/>
    <s v="OFF-AR-10002240"/>
    <x v="2"/>
    <x v="7"/>
    <s v="Panasonic KP-150 Electric Pencil Sharpener"/>
    <n v="113.22"/>
    <x v="1"/>
    <n v="29.437200000000001"/>
    <s v="No"/>
    <x v="1"/>
  </r>
  <r>
    <s v="CA-2019-138478"/>
    <d v="2019-10-21T00:00:00"/>
    <x v="0"/>
    <x v="9"/>
    <n v="10"/>
    <d v="2019-10-26T00:00:00"/>
    <x v="2"/>
    <s v="DP-13390"/>
    <s v="Dennis Pardue"/>
    <x v="2"/>
    <s v="United States"/>
    <x v="83"/>
    <x v="31"/>
    <x v="1"/>
    <s v="OFF-PA-10001801"/>
    <x v="2"/>
    <x v="9"/>
    <s v="Xerox 193"/>
    <n v="35.880000000000003"/>
    <x v="6"/>
    <n v="17.581199999999999"/>
    <s v="No"/>
    <x v="2"/>
  </r>
  <r>
    <s v="CA-2019-138478"/>
    <d v="2019-10-21T00:00:00"/>
    <x v="0"/>
    <x v="9"/>
    <n v="10"/>
    <d v="2019-10-26T00:00:00"/>
    <x v="2"/>
    <s v="DP-13390"/>
    <s v="Dennis Pardue"/>
    <x v="2"/>
    <s v="United States"/>
    <x v="83"/>
    <x v="31"/>
    <x v="1"/>
    <s v="OFF-BI-10001120"/>
    <x v="2"/>
    <x v="5"/>
    <s v="Ibico EPK-21 Electric Binding System"/>
    <n v="4535.9759999999997"/>
    <x v="1"/>
    <n v="1644.2913000000001"/>
    <s v="No"/>
    <x v="2"/>
  </r>
  <r>
    <s v="CA-2019-169334"/>
    <d v="2019-10-21T00:00:00"/>
    <x v="0"/>
    <x v="9"/>
    <n v="10"/>
    <d v="2019-10-24T00:00:00"/>
    <x v="2"/>
    <s v="GW-14605"/>
    <s v="Giulietta Weimer"/>
    <x v="1"/>
    <s v="United States"/>
    <x v="44"/>
    <x v="21"/>
    <x v="3"/>
    <s v="OFF-ST-10004950"/>
    <x v="2"/>
    <x v="2"/>
    <s v="Tenex Personal Filing Tote With Secure Closure Lid, Black/Frost"/>
    <n v="111.672"/>
    <x v="7"/>
    <n v="6.9794999999999998"/>
    <s v="No"/>
    <x v="1"/>
  </r>
  <r>
    <s v="CA-2019-166373"/>
    <d v="2019-10-21T00:00:00"/>
    <x v="0"/>
    <x v="9"/>
    <n v="10"/>
    <d v="2019-10-25T00:00:00"/>
    <x v="0"/>
    <s v="JF-15565"/>
    <s v="Jill Fjeld"/>
    <x v="1"/>
    <s v="United States"/>
    <x v="2"/>
    <x v="2"/>
    <x v="2"/>
    <s v="TEC-AC-10002323"/>
    <x v="1"/>
    <x v="3"/>
    <s v="SanDisk Ultra 32 GB MicroSDHC Class 10 Memory Card"/>
    <n v="106.08"/>
    <x v="6"/>
    <n v="-9.282"/>
    <s v="No"/>
    <x v="2"/>
  </r>
  <r>
    <s v="CA-2019-161746"/>
    <d v="2019-10-21T00:00:00"/>
    <x v="0"/>
    <x v="9"/>
    <n v="10"/>
    <d v="2019-10-27T00:00:00"/>
    <x v="0"/>
    <s v="CS-11950"/>
    <s v="Carlos Soltero"/>
    <x v="1"/>
    <s v="United States"/>
    <x v="1"/>
    <x v="1"/>
    <x v="1"/>
    <s v="FUR-CH-10004626"/>
    <x v="0"/>
    <x v="11"/>
    <s v="Office Star Flex Back Scooter Chair with Aluminum Finish Frame"/>
    <n v="242.136"/>
    <x v="1"/>
    <n v="12.1068"/>
    <s v="No"/>
    <x v="2"/>
  </r>
  <r>
    <s v="CA-2019-161746"/>
    <d v="2019-10-21T00:00:00"/>
    <x v="0"/>
    <x v="9"/>
    <n v="10"/>
    <d v="2019-10-27T00:00:00"/>
    <x v="0"/>
    <s v="CS-11950"/>
    <s v="Carlos Soltero"/>
    <x v="1"/>
    <s v="United States"/>
    <x v="1"/>
    <x v="1"/>
    <x v="1"/>
    <s v="OFF-AR-10000390"/>
    <x v="2"/>
    <x v="7"/>
    <s v="Newell Chalk Holder"/>
    <n v="12.39"/>
    <x v="1"/>
    <n v="5.6993999999999998"/>
    <s v="No"/>
    <x v="0"/>
  </r>
  <r>
    <s v="CA-2019-161746"/>
    <d v="2019-10-21T00:00:00"/>
    <x v="0"/>
    <x v="9"/>
    <n v="10"/>
    <d v="2019-10-27T00:00:00"/>
    <x v="0"/>
    <s v="CS-11950"/>
    <s v="Carlos Soltero"/>
    <x v="1"/>
    <s v="United States"/>
    <x v="1"/>
    <x v="1"/>
    <x v="1"/>
    <s v="FUR-FU-10003731"/>
    <x v="0"/>
    <x v="8"/>
    <s v="Eldon Expressions Wood and Plastic Desk Accessories, Oak"/>
    <n v="19.96"/>
    <x v="2"/>
    <n v="5.5888"/>
    <s v="No"/>
    <x v="2"/>
  </r>
  <r>
    <s v="CA-2019-161746"/>
    <d v="2019-10-21T00:00:00"/>
    <x v="0"/>
    <x v="9"/>
    <n v="10"/>
    <d v="2019-10-27T00:00:00"/>
    <x v="0"/>
    <s v="CS-11950"/>
    <s v="Carlos Soltero"/>
    <x v="1"/>
    <s v="United States"/>
    <x v="1"/>
    <x v="1"/>
    <x v="1"/>
    <s v="OFF-ST-10002743"/>
    <x v="2"/>
    <x v="2"/>
    <s v="SAFCO Boltless Steel Shelving"/>
    <n v="340.92"/>
    <x v="1"/>
    <n v="3.4091999999999998"/>
    <s v="No"/>
    <x v="1"/>
  </r>
  <r>
    <s v="CA-2019-136322"/>
    <d v="2019-10-21T00:00:00"/>
    <x v="0"/>
    <x v="9"/>
    <n v="10"/>
    <d v="2019-10-26T00:00:00"/>
    <x v="0"/>
    <s v="AP-10720"/>
    <s v="Anne Pryor"/>
    <x v="2"/>
    <s v="United States"/>
    <x v="123"/>
    <x v="6"/>
    <x v="3"/>
    <s v="FUR-FU-10002878"/>
    <x v="0"/>
    <x v="8"/>
    <s v="Seth Thomas 14&quot; Day/Date Wall Clock"/>
    <n v="45.567999999999998"/>
    <x v="2"/>
    <n v="9.6831999999999994"/>
    <s v="No"/>
    <x v="2"/>
  </r>
  <r>
    <s v="CA-2019-136322"/>
    <d v="2019-10-21T00:00:00"/>
    <x v="0"/>
    <x v="9"/>
    <n v="10"/>
    <d v="2019-10-26T00:00:00"/>
    <x v="0"/>
    <s v="AP-10720"/>
    <s v="Anne Pryor"/>
    <x v="2"/>
    <s v="United States"/>
    <x v="123"/>
    <x v="6"/>
    <x v="3"/>
    <s v="OFF-BI-10004817"/>
    <x v="2"/>
    <x v="5"/>
    <s v="GBC Personal VeloBind Strips"/>
    <n v="28.751999999999999"/>
    <x v="9"/>
    <n v="-21.084800000000001"/>
    <s v="No"/>
    <x v="2"/>
  </r>
  <r>
    <s v="CA-2019-165148"/>
    <d v="2019-10-22T00:00:00"/>
    <x v="0"/>
    <x v="9"/>
    <n v="10"/>
    <d v="2019-10-24T00:00:00"/>
    <x v="1"/>
    <s v="PM-19135"/>
    <s v="Peter McVee"/>
    <x v="2"/>
    <s v="United States"/>
    <x v="92"/>
    <x v="25"/>
    <x v="2"/>
    <s v="FUR-FU-10000732"/>
    <x v="0"/>
    <x v="8"/>
    <s v="Eldon 200 Class Desk Accessories"/>
    <n v="31.4"/>
    <x v="3"/>
    <n v="10.048"/>
    <s v="No"/>
    <x v="1"/>
  </r>
  <r>
    <s v="US-2019-116400"/>
    <d v="2019-10-22T00:00:00"/>
    <x v="0"/>
    <x v="9"/>
    <n v="10"/>
    <d v="2019-10-24T00:00:00"/>
    <x v="1"/>
    <s v="EB-13930"/>
    <s v="Eric Barreto"/>
    <x v="1"/>
    <s v="United States"/>
    <x v="36"/>
    <x v="18"/>
    <x v="3"/>
    <s v="FUR-FU-10003731"/>
    <x v="0"/>
    <x v="8"/>
    <s v="Eldon Expressions Wood and Plastic Desk Accessories, Oak"/>
    <n v="39.92"/>
    <x v="5"/>
    <n v="11.1776"/>
    <s v="No"/>
    <x v="2"/>
  </r>
  <r>
    <s v="CA-2019-169887"/>
    <d v="2019-10-22T00:00:00"/>
    <x v="0"/>
    <x v="9"/>
    <n v="10"/>
    <d v="2019-10-22T00:00:00"/>
    <x v="3"/>
    <s v="MS-17530"/>
    <s v="MaryBeth Skach"/>
    <x v="1"/>
    <s v="United States"/>
    <x v="13"/>
    <x v="9"/>
    <x v="1"/>
    <s v="OFF-PA-10003001"/>
    <x v="2"/>
    <x v="9"/>
    <s v="Xerox 1986"/>
    <n v="6.68"/>
    <x v="0"/>
    <n v="3.2063999999999999"/>
    <s v="No"/>
    <x v="2"/>
  </r>
  <r>
    <s v="CA-2019-169887"/>
    <d v="2019-10-22T00:00:00"/>
    <x v="0"/>
    <x v="9"/>
    <n v="10"/>
    <d v="2019-10-22T00:00:00"/>
    <x v="3"/>
    <s v="MS-17530"/>
    <s v="MaryBeth Skach"/>
    <x v="1"/>
    <s v="United States"/>
    <x v="13"/>
    <x v="9"/>
    <x v="1"/>
    <s v="OFF-AR-10002766"/>
    <x v="2"/>
    <x v="7"/>
    <s v="Prang Drawing Pencil Set"/>
    <n v="8.34"/>
    <x v="1"/>
    <n v="2.2517999999999998"/>
    <s v="No"/>
    <x v="0"/>
  </r>
  <r>
    <s v="CA-2019-169887"/>
    <d v="2019-10-22T00:00:00"/>
    <x v="0"/>
    <x v="9"/>
    <n v="10"/>
    <d v="2019-10-22T00:00:00"/>
    <x v="3"/>
    <s v="MS-17530"/>
    <s v="MaryBeth Skach"/>
    <x v="1"/>
    <s v="United States"/>
    <x v="13"/>
    <x v="9"/>
    <x v="1"/>
    <s v="FUR-FU-10003095"/>
    <x v="0"/>
    <x v="8"/>
    <s v="Linden 12&quot; Wall Clock With Oak Frame"/>
    <n v="101.94"/>
    <x v="1"/>
    <n v="30.582000000000001"/>
    <s v="No"/>
    <x v="1"/>
  </r>
  <r>
    <s v="CA-2019-132661"/>
    <d v="2019-10-23T00:00:00"/>
    <x v="0"/>
    <x v="9"/>
    <n v="10"/>
    <d v="2019-10-29T00:00:00"/>
    <x v="0"/>
    <s v="SR-20740"/>
    <s v="Steven Roelle"/>
    <x v="2"/>
    <s v="United States"/>
    <x v="20"/>
    <x v="12"/>
    <x v="0"/>
    <s v="OFF-PA-10000482"/>
    <x v="2"/>
    <x v="9"/>
    <s v="Snap-A-Way Black Print Carbonless Ruled Speed Letter, Triplicate"/>
    <n v="379.4"/>
    <x v="11"/>
    <n v="178.31800000000001"/>
    <s v="No"/>
    <x v="2"/>
  </r>
  <r>
    <s v="CA-2019-165484"/>
    <d v="2019-10-23T00:00:00"/>
    <x v="0"/>
    <x v="9"/>
    <n v="10"/>
    <d v="2019-10-29T00:00:00"/>
    <x v="0"/>
    <s v="HK-14890"/>
    <s v="Heather Kirkland"/>
    <x v="0"/>
    <s v="United States"/>
    <x v="29"/>
    <x v="17"/>
    <x v="2"/>
    <s v="FUR-FU-10001196"/>
    <x v="0"/>
    <x v="8"/>
    <s v="DAX Cubicle Frames - 8x10"/>
    <n v="16.155999999999999"/>
    <x v="4"/>
    <n v="-12.117000000000001"/>
    <s v="No"/>
    <x v="2"/>
  </r>
  <r>
    <s v="CA-2019-165484"/>
    <d v="2019-10-23T00:00:00"/>
    <x v="0"/>
    <x v="9"/>
    <n v="10"/>
    <d v="2019-10-29T00:00:00"/>
    <x v="0"/>
    <s v="HK-14890"/>
    <s v="Heather Kirkland"/>
    <x v="0"/>
    <s v="United States"/>
    <x v="29"/>
    <x v="17"/>
    <x v="2"/>
    <s v="OFF-PA-10000595"/>
    <x v="2"/>
    <x v="9"/>
    <s v="Xerox 1929"/>
    <n v="54.816000000000003"/>
    <x v="1"/>
    <n v="17.815200000000001"/>
    <s v="No"/>
    <x v="1"/>
  </r>
  <r>
    <s v="CA-2019-151323"/>
    <d v="2019-10-23T00:00:00"/>
    <x v="0"/>
    <x v="9"/>
    <n v="10"/>
    <d v="2019-10-28T00:00:00"/>
    <x v="0"/>
    <s v="AB-10255"/>
    <s v="Alejandro Ballentine"/>
    <x v="2"/>
    <s v="United States"/>
    <x v="13"/>
    <x v="9"/>
    <x v="1"/>
    <s v="OFF-FA-10002983"/>
    <x v="2"/>
    <x v="12"/>
    <s v="Advantus SlideClip Paper Clips"/>
    <n v="17.05"/>
    <x v="3"/>
    <n v="8.1839999999999993"/>
    <s v="No"/>
    <x v="1"/>
  </r>
  <r>
    <s v="CA-2019-121748"/>
    <d v="2019-10-24T00:00:00"/>
    <x v="0"/>
    <x v="9"/>
    <n v="10"/>
    <d v="2019-10-28T00:00:00"/>
    <x v="2"/>
    <s v="VW-21775"/>
    <s v="Victoria Wilson"/>
    <x v="0"/>
    <s v="United States"/>
    <x v="1"/>
    <x v="1"/>
    <x v="1"/>
    <s v="TEC-AC-10003063"/>
    <x v="1"/>
    <x v="3"/>
    <s v="Micro Innovations USB RF Wireless Keyboard with Mouse"/>
    <n v="100"/>
    <x v="5"/>
    <n v="21"/>
    <s v="No"/>
    <x v="2"/>
  </r>
  <r>
    <s v="CA-2019-121748"/>
    <d v="2019-10-24T00:00:00"/>
    <x v="0"/>
    <x v="9"/>
    <n v="10"/>
    <d v="2019-10-28T00:00:00"/>
    <x v="2"/>
    <s v="VW-21775"/>
    <s v="Victoria Wilson"/>
    <x v="0"/>
    <s v="United States"/>
    <x v="1"/>
    <x v="1"/>
    <x v="1"/>
    <s v="TEC-AC-10002637"/>
    <x v="1"/>
    <x v="3"/>
    <s v="Logitech VX Revolution Cordless Laser Mouse for Notebooks (Black)"/>
    <n v="359.98"/>
    <x v="2"/>
    <n v="21.598800000000001"/>
    <s v="No"/>
    <x v="2"/>
  </r>
  <r>
    <s v="CA-2019-121020"/>
    <d v="2019-10-24T00:00:00"/>
    <x v="0"/>
    <x v="9"/>
    <n v="10"/>
    <d v="2019-10-31T00:00:00"/>
    <x v="0"/>
    <s v="CG-12040"/>
    <s v="Catherine Glotzbach"/>
    <x v="2"/>
    <s v="United States"/>
    <x v="260"/>
    <x v="21"/>
    <x v="3"/>
    <s v="TEC-PH-10001061"/>
    <x v="1"/>
    <x v="1"/>
    <s v="Apple iPhone 5C"/>
    <n v="239.976"/>
    <x v="1"/>
    <n v="17.998200000000001"/>
    <s v="No"/>
    <x v="2"/>
  </r>
  <r>
    <s v="CA-2019-166275"/>
    <d v="2019-10-24T00:00:00"/>
    <x v="0"/>
    <x v="9"/>
    <n v="10"/>
    <d v="2019-10-24T00:00:00"/>
    <x v="3"/>
    <s v="SS-20590"/>
    <s v="Sonia Sunley"/>
    <x v="1"/>
    <s v="United States"/>
    <x v="28"/>
    <x v="1"/>
    <x v="1"/>
    <s v="TEC-AC-10001838"/>
    <x v="1"/>
    <x v="3"/>
    <s v="Razer Tiamat Over Ear 7.1 Surround Sound PC Gaming Headset"/>
    <n v="199.99"/>
    <x v="0"/>
    <n v="85.995699999999999"/>
    <s v="No"/>
    <x v="0"/>
  </r>
  <r>
    <s v="CA-2019-158925"/>
    <d v="2019-10-24T00:00:00"/>
    <x v="0"/>
    <x v="9"/>
    <n v="10"/>
    <d v="2019-10-28T00:00:00"/>
    <x v="0"/>
    <s v="JP-15460"/>
    <s v="Jennifer Patt"/>
    <x v="0"/>
    <s v="United States"/>
    <x v="35"/>
    <x v="2"/>
    <x v="2"/>
    <s v="OFF-PA-10003072"/>
    <x v="2"/>
    <x v="9"/>
    <s v="Eureka Recycled Copy Paper 8 1/2&quot; x 11&quot;, Ream"/>
    <n v="15.552"/>
    <x v="1"/>
    <n v="5.4432"/>
    <s v="No"/>
    <x v="0"/>
  </r>
  <r>
    <s v="CA-2019-118311"/>
    <d v="2019-10-24T00:00:00"/>
    <x v="0"/>
    <x v="9"/>
    <n v="10"/>
    <d v="2019-10-28T00:00:00"/>
    <x v="0"/>
    <s v="ED-13885"/>
    <s v="Emily Ducich"/>
    <x v="2"/>
    <s v="United States"/>
    <x v="28"/>
    <x v="1"/>
    <x v="1"/>
    <s v="TEC-AC-10000892"/>
    <x v="1"/>
    <x v="3"/>
    <s v="NETGEAR N750 Dual Band Wi-Fi Gigabit Router"/>
    <n v="450"/>
    <x v="3"/>
    <n v="162"/>
    <s v="No"/>
    <x v="0"/>
  </r>
  <r>
    <s v="CA-2019-153318"/>
    <d v="2019-10-25T00:00:00"/>
    <x v="0"/>
    <x v="9"/>
    <n v="10"/>
    <d v="2019-10-28T00:00:00"/>
    <x v="1"/>
    <s v="JS-15595"/>
    <s v="Jill Stevenson"/>
    <x v="0"/>
    <s v="United States"/>
    <x v="59"/>
    <x v="6"/>
    <x v="3"/>
    <s v="TEC-PH-10000984"/>
    <x v="1"/>
    <x v="1"/>
    <s v="Panasonic KX-TG9471B"/>
    <n v="783.96"/>
    <x v="3"/>
    <n v="78.396000000000001"/>
    <s v="No"/>
    <x v="0"/>
  </r>
  <r>
    <s v="CA-2019-152632"/>
    <d v="2019-10-27T00:00:00"/>
    <x v="0"/>
    <x v="9"/>
    <n v="10"/>
    <d v="2019-11-02T00:00:00"/>
    <x v="0"/>
    <s v="JE-15475"/>
    <s v="Jeremy Ellison"/>
    <x v="1"/>
    <s v="United States"/>
    <x v="89"/>
    <x v="12"/>
    <x v="0"/>
    <s v="FUR-FU-10002671"/>
    <x v="0"/>
    <x v="8"/>
    <s v="Electrix 20W Halogen Replacement Bulb for Zoom-In Desk Lamp"/>
    <n v="40.200000000000003"/>
    <x v="1"/>
    <n v="19.295999999999999"/>
    <s v="No"/>
    <x v="1"/>
  </r>
  <r>
    <s v="CA-2019-156811"/>
    <d v="2019-10-27T00:00:00"/>
    <x v="0"/>
    <x v="9"/>
    <n v="10"/>
    <d v="2019-11-02T00:00:00"/>
    <x v="0"/>
    <s v="BP-11095"/>
    <s v="Bart Pistole"/>
    <x v="0"/>
    <s v="United States"/>
    <x v="28"/>
    <x v="1"/>
    <x v="1"/>
    <s v="OFF-AP-10001366"/>
    <x v="2"/>
    <x v="13"/>
    <s v="Staple holder"/>
    <n v="43.92"/>
    <x v="5"/>
    <n v="11.8584"/>
    <s v="No"/>
    <x v="2"/>
  </r>
  <r>
    <s v="CA-2019-156811"/>
    <d v="2019-10-27T00:00:00"/>
    <x v="0"/>
    <x v="9"/>
    <n v="10"/>
    <d v="2019-11-02T00:00:00"/>
    <x v="0"/>
    <s v="BP-11095"/>
    <s v="Bart Pistole"/>
    <x v="0"/>
    <s v="United States"/>
    <x v="28"/>
    <x v="1"/>
    <x v="1"/>
    <s v="OFF-BI-10001628"/>
    <x v="2"/>
    <x v="5"/>
    <s v="Acco Data Flex Cable Posts For Top &amp; Bottom Load Binders, 6&quot; Capacity"/>
    <n v="25.032"/>
    <x v="1"/>
    <n v="7.8224999999999998"/>
    <s v="No"/>
    <x v="0"/>
  </r>
  <r>
    <s v="CA-2019-120873"/>
    <d v="2019-10-27T00:00:00"/>
    <x v="0"/>
    <x v="9"/>
    <n v="10"/>
    <d v="2019-11-01T00:00:00"/>
    <x v="2"/>
    <s v="BW-11200"/>
    <s v="Ben Wallace"/>
    <x v="1"/>
    <s v="United States"/>
    <x v="261"/>
    <x v="18"/>
    <x v="3"/>
    <s v="FUR-CH-10000847"/>
    <x v="0"/>
    <x v="11"/>
    <s v="Global Executive Mid-Back Manager's Chair"/>
    <n v="290.98"/>
    <x v="0"/>
    <n v="75.654799999999994"/>
    <s v="No"/>
    <x v="2"/>
  </r>
  <r>
    <s v="US-2019-117387"/>
    <d v="2019-10-27T00:00:00"/>
    <x v="0"/>
    <x v="9"/>
    <n v="10"/>
    <d v="2019-10-31T00:00:00"/>
    <x v="0"/>
    <s v="PA-19060"/>
    <s v="Pete Armstrong"/>
    <x v="2"/>
    <s v="United States"/>
    <x v="28"/>
    <x v="1"/>
    <x v="1"/>
    <s v="OFF-BI-10004308"/>
    <x v="2"/>
    <x v="5"/>
    <s v="Avery Legal 4-Ring Binder"/>
    <n v="67.135999999999996"/>
    <x v="5"/>
    <n v="25.175999999999998"/>
    <s v="No"/>
    <x v="0"/>
  </r>
  <r>
    <s v="CA-2019-116596"/>
    <d v="2019-10-27T00:00:00"/>
    <x v="0"/>
    <x v="9"/>
    <n v="10"/>
    <d v="2019-10-31T00:00:00"/>
    <x v="0"/>
    <s v="BW-11200"/>
    <s v="Ben Wallace"/>
    <x v="1"/>
    <s v="United States"/>
    <x v="20"/>
    <x v="12"/>
    <x v="0"/>
    <s v="FUR-CH-10000553"/>
    <x v="0"/>
    <x v="11"/>
    <s v="Metal Folding Chairs, Beige, 4/Carton"/>
    <n v="427.64400000000001"/>
    <x v="8"/>
    <n v="80.777199999999993"/>
    <s v="No"/>
    <x v="1"/>
  </r>
  <r>
    <s v="CA-2019-116596"/>
    <d v="2019-10-27T00:00:00"/>
    <x v="0"/>
    <x v="9"/>
    <n v="10"/>
    <d v="2019-10-31T00:00:00"/>
    <x v="0"/>
    <s v="BW-11200"/>
    <s v="Ben Wallace"/>
    <x v="1"/>
    <s v="United States"/>
    <x v="20"/>
    <x v="12"/>
    <x v="0"/>
    <s v="OFF-FA-10000134"/>
    <x v="2"/>
    <x v="12"/>
    <s v="Advantus Push Pins, Aluminum Head"/>
    <n v="40.67"/>
    <x v="4"/>
    <n v="12.607699999999999"/>
    <s v="No"/>
    <x v="0"/>
  </r>
  <r>
    <s v="CA-2019-116596"/>
    <d v="2019-10-27T00:00:00"/>
    <x v="0"/>
    <x v="9"/>
    <n v="10"/>
    <d v="2019-10-31T00:00:00"/>
    <x v="0"/>
    <s v="BW-11200"/>
    <s v="Ben Wallace"/>
    <x v="1"/>
    <s v="United States"/>
    <x v="20"/>
    <x v="12"/>
    <x v="0"/>
    <s v="OFF-ST-10000636"/>
    <x v="2"/>
    <x v="2"/>
    <s v="Rogers Profile Extra Capacity Storage Tub"/>
    <n v="33.479999999999997"/>
    <x v="2"/>
    <n v="1.3391999999999999"/>
    <s v="No"/>
    <x v="2"/>
  </r>
  <r>
    <s v="CA-2019-116596"/>
    <d v="2019-10-27T00:00:00"/>
    <x v="0"/>
    <x v="9"/>
    <n v="10"/>
    <d v="2019-10-31T00:00:00"/>
    <x v="0"/>
    <s v="BW-11200"/>
    <s v="Ben Wallace"/>
    <x v="1"/>
    <s v="United States"/>
    <x v="20"/>
    <x v="12"/>
    <x v="0"/>
    <s v="OFF-BI-10002949"/>
    <x v="2"/>
    <x v="5"/>
    <s v="Prestige Round Ring Binders"/>
    <n v="9.7279999999999998"/>
    <x v="2"/>
    <n v="3.2831999999999999"/>
    <s v="No"/>
    <x v="2"/>
  </r>
  <r>
    <s v="CA-2019-130162"/>
    <d v="2019-10-28T00:00:00"/>
    <x v="0"/>
    <x v="9"/>
    <n v="10"/>
    <d v="2019-11-01T00:00:00"/>
    <x v="0"/>
    <s v="JH-15910"/>
    <s v="Jonathan Howell"/>
    <x v="1"/>
    <s v="United States"/>
    <x v="1"/>
    <x v="1"/>
    <x v="1"/>
    <s v="OFF-ST-10001328"/>
    <x v="2"/>
    <x v="2"/>
    <s v="Personal Filing Tote with Lid, Black/Gray"/>
    <n v="93.06"/>
    <x v="6"/>
    <n v="26.056799999999999"/>
    <s v="No"/>
    <x v="0"/>
  </r>
  <r>
    <s v="CA-2019-130162"/>
    <d v="2019-10-28T00:00:00"/>
    <x v="0"/>
    <x v="9"/>
    <n v="10"/>
    <d v="2019-11-01T00:00:00"/>
    <x v="0"/>
    <s v="JH-15910"/>
    <s v="Jonathan Howell"/>
    <x v="1"/>
    <s v="United States"/>
    <x v="1"/>
    <x v="1"/>
    <x v="1"/>
    <s v="TEC-PH-10002563"/>
    <x v="1"/>
    <x v="1"/>
    <s v="Adtran 1202752G1"/>
    <n v="302.37599999999998"/>
    <x v="1"/>
    <n v="22.6782"/>
    <s v="No"/>
    <x v="2"/>
  </r>
  <r>
    <s v="CA-2019-142545"/>
    <d v="2019-10-28T00:00:00"/>
    <x v="0"/>
    <x v="9"/>
    <n v="10"/>
    <d v="2019-11-03T00:00:00"/>
    <x v="0"/>
    <s v="JD-15895"/>
    <s v="Jonathan Doherty"/>
    <x v="0"/>
    <s v="United States"/>
    <x v="45"/>
    <x v="10"/>
    <x v="0"/>
    <s v="OFF-PA-10002105"/>
    <x v="2"/>
    <x v="9"/>
    <s v="Xerox 223"/>
    <n v="32.4"/>
    <x v="3"/>
    <n v="15.552"/>
    <s v="No"/>
    <x v="1"/>
  </r>
  <r>
    <s v="CA-2019-142545"/>
    <d v="2019-10-28T00:00:00"/>
    <x v="0"/>
    <x v="9"/>
    <n v="10"/>
    <d v="2019-11-03T00:00:00"/>
    <x v="0"/>
    <s v="JD-15895"/>
    <s v="Jonathan Doherty"/>
    <x v="0"/>
    <s v="United States"/>
    <x v="45"/>
    <x v="10"/>
    <x v="0"/>
    <s v="OFF-ST-10002756"/>
    <x v="2"/>
    <x v="2"/>
    <s v="Tennsco Stur-D-Stor Boltless Shelving, 5 Shelves, 24&quot; Deep, Sand"/>
    <n v="1082.48"/>
    <x v="9"/>
    <n v="10.8248"/>
    <s v="No"/>
    <x v="0"/>
  </r>
  <r>
    <s v="CA-2019-142545"/>
    <d v="2019-10-28T00:00:00"/>
    <x v="0"/>
    <x v="9"/>
    <n v="10"/>
    <d v="2019-11-03T00:00:00"/>
    <x v="0"/>
    <s v="JD-15895"/>
    <s v="Jonathan Doherty"/>
    <x v="0"/>
    <s v="United States"/>
    <x v="45"/>
    <x v="10"/>
    <x v="0"/>
    <s v="OFF-PA-10004243"/>
    <x v="2"/>
    <x v="9"/>
    <s v="Xerox 1939"/>
    <n v="56.91"/>
    <x v="1"/>
    <n v="27.316800000000001"/>
    <s v="No"/>
    <x v="0"/>
  </r>
  <r>
    <s v="CA-2019-142545"/>
    <d v="2019-10-28T00:00:00"/>
    <x v="0"/>
    <x v="9"/>
    <n v="10"/>
    <d v="2019-11-03T00:00:00"/>
    <x v="0"/>
    <s v="JD-15895"/>
    <s v="Jonathan Doherty"/>
    <x v="0"/>
    <s v="United States"/>
    <x v="45"/>
    <x v="10"/>
    <x v="0"/>
    <s v="FUR-FU-10001861"/>
    <x v="0"/>
    <x v="8"/>
    <s v="Floodlight Indoor Halogen Bulbs, 1 Bulb per Pack, 60 Watts"/>
    <n v="77.599999999999994"/>
    <x v="5"/>
    <n v="38.024000000000001"/>
    <s v="No"/>
    <x v="1"/>
  </r>
  <r>
    <s v="CA-2019-142545"/>
    <d v="2019-10-28T00:00:00"/>
    <x v="0"/>
    <x v="9"/>
    <n v="10"/>
    <d v="2019-11-03T00:00:00"/>
    <x v="0"/>
    <s v="JD-15895"/>
    <s v="Jonathan Doherty"/>
    <x v="0"/>
    <s v="United States"/>
    <x v="45"/>
    <x v="10"/>
    <x v="0"/>
    <s v="OFF-BI-10002706"/>
    <x v="2"/>
    <x v="5"/>
    <s v="Avery Premier Heavy-Duty Binder with Round Locking Rings"/>
    <n v="14.28"/>
    <x v="0"/>
    <n v="6.5688000000000004"/>
    <s v="No"/>
    <x v="0"/>
  </r>
  <r>
    <s v="CA-2019-134775"/>
    <d v="2019-10-28T00:00:00"/>
    <x v="0"/>
    <x v="9"/>
    <n v="10"/>
    <d v="2019-10-29T00:00:00"/>
    <x v="1"/>
    <s v="AS-10285"/>
    <s v="Alejandro Savely"/>
    <x v="0"/>
    <s v="United States"/>
    <x v="28"/>
    <x v="1"/>
    <x v="1"/>
    <s v="OFF-PA-10004734"/>
    <x v="2"/>
    <x v="9"/>
    <s v="Southworth Structures Collection"/>
    <n v="50.96"/>
    <x v="4"/>
    <n v="25.48"/>
    <s v="No"/>
    <x v="0"/>
  </r>
  <r>
    <s v="CA-2019-134775"/>
    <d v="2019-10-28T00:00:00"/>
    <x v="0"/>
    <x v="9"/>
    <n v="10"/>
    <d v="2019-10-29T00:00:00"/>
    <x v="1"/>
    <s v="AS-10285"/>
    <s v="Alejandro Savely"/>
    <x v="0"/>
    <s v="United States"/>
    <x v="28"/>
    <x v="1"/>
    <x v="1"/>
    <s v="OFF-BI-10002225"/>
    <x v="2"/>
    <x v="5"/>
    <s v="Square Ring Data Binders, Rigid 75 Pt. Covers, 11&quot; x 14-7/8&quot;"/>
    <n v="49.536000000000001"/>
    <x v="1"/>
    <n v="17.337599999999998"/>
    <s v="No"/>
    <x v="0"/>
  </r>
  <r>
    <s v="CA-2019-144344"/>
    <d v="2019-10-28T00:00:00"/>
    <x v="0"/>
    <x v="9"/>
    <n v="10"/>
    <d v="2019-10-28T00:00:00"/>
    <x v="3"/>
    <s v="PG-18820"/>
    <s v="Patrick Gardner"/>
    <x v="1"/>
    <s v="United States"/>
    <x v="262"/>
    <x v="6"/>
    <x v="3"/>
    <s v="FUR-FU-10000076"/>
    <x v="0"/>
    <x v="8"/>
    <s v="24-Hour Round Wall Clock"/>
    <n v="47.951999999999998"/>
    <x v="1"/>
    <n v="13.786199999999999"/>
    <s v="No"/>
    <x v="1"/>
  </r>
  <r>
    <s v="CA-2019-144344"/>
    <d v="2019-10-28T00:00:00"/>
    <x v="0"/>
    <x v="9"/>
    <n v="10"/>
    <d v="2019-10-28T00:00:00"/>
    <x v="3"/>
    <s v="PG-18820"/>
    <s v="Patrick Gardner"/>
    <x v="1"/>
    <s v="United States"/>
    <x v="262"/>
    <x v="6"/>
    <x v="3"/>
    <s v="OFF-BI-10003719"/>
    <x v="2"/>
    <x v="5"/>
    <s v="Large Capacity Hanging Post Binders"/>
    <n v="37.424999999999997"/>
    <x v="3"/>
    <n v="-29.94"/>
    <s v="No"/>
    <x v="2"/>
  </r>
  <r>
    <s v="CA-2019-144344"/>
    <d v="2019-10-28T00:00:00"/>
    <x v="0"/>
    <x v="9"/>
    <n v="10"/>
    <d v="2019-10-28T00:00:00"/>
    <x v="3"/>
    <s v="PG-18820"/>
    <s v="Patrick Gardner"/>
    <x v="1"/>
    <s v="United States"/>
    <x v="262"/>
    <x v="6"/>
    <x v="3"/>
    <s v="FUR-FU-10003268"/>
    <x v="0"/>
    <x v="8"/>
    <s v="Eldon Radial Chair Mat for Low to Medium Pile Carpets"/>
    <n v="63.968000000000004"/>
    <x v="2"/>
    <n v="0"/>
    <s v="No"/>
    <x v="1"/>
  </r>
  <r>
    <s v="CA-2019-144344"/>
    <d v="2019-10-28T00:00:00"/>
    <x v="0"/>
    <x v="9"/>
    <n v="10"/>
    <d v="2019-10-28T00:00:00"/>
    <x v="3"/>
    <s v="PG-18820"/>
    <s v="Patrick Gardner"/>
    <x v="1"/>
    <s v="United States"/>
    <x v="262"/>
    <x v="6"/>
    <x v="3"/>
    <s v="FUR-FU-10003553"/>
    <x v="0"/>
    <x v="8"/>
    <s v="Howard Miller 13-1/2&quot; Diameter Rosebrook Wall Clock"/>
    <n v="165.048"/>
    <x v="1"/>
    <n v="41.262"/>
    <s v="No"/>
    <x v="2"/>
  </r>
  <r>
    <s v="US-2019-144393"/>
    <d v="2019-10-28T00:00:00"/>
    <x v="0"/>
    <x v="9"/>
    <n v="10"/>
    <d v="2019-11-04T00:00:00"/>
    <x v="0"/>
    <s v="SM-20950"/>
    <s v="Suzanne McNair"/>
    <x v="0"/>
    <s v="United States"/>
    <x v="202"/>
    <x v="4"/>
    <x v="3"/>
    <s v="OFF-BI-10004236"/>
    <x v="2"/>
    <x v="5"/>
    <s v="XtraLife ClearVue Slant-D Ring Binder, White, 3&quot;"/>
    <n v="17.616"/>
    <x v="5"/>
    <n v="-14.0928"/>
    <s v="No"/>
    <x v="0"/>
  </r>
  <r>
    <s v="CA-2019-140641"/>
    <d v="2019-10-28T00:00:00"/>
    <x v="0"/>
    <x v="9"/>
    <n v="10"/>
    <d v="2019-11-02T00:00:00"/>
    <x v="0"/>
    <s v="EP-13915"/>
    <s v="Emily Phan"/>
    <x v="1"/>
    <s v="United States"/>
    <x v="50"/>
    <x v="6"/>
    <x v="3"/>
    <s v="OFF-BI-10001191"/>
    <x v="2"/>
    <x v="5"/>
    <s v="Canvas Sectional Post Binders"/>
    <n v="38.19"/>
    <x v="3"/>
    <n v="-26.733000000000001"/>
    <s v="No"/>
    <x v="2"/>
  </r>
  <r>
    <s v="CA-2019-125815"/>
    <d v="2019-10-28T00:00:00"/>
    <x v="0"/>
    <x v="9"/>
    <n v="10"/>
    <d v="2019-11-01T00:00:00"/>
    <x v="2"/>
    <s v="DL-13330"/>
    <s v="Denise Leinenbach"/>
    <x v="1"/>
    <s v="United States"/>
    <x v="20"/>
    <x v="12"/>
    <x v="0"/>
    <s v="OFF-AR-10004441"/>
    <x v="2"/>
    <x v="7"/>
    <s v="BIC Brite Liner Highlighters"/>
    <n v="12.42"/>
    <x v="1"/>
    <n v="5.2164000000000001"/>
    <s v="No"/>
    <x v="0"/>
  </r>
  <r>
    <s v="CA-2019-120369"/>
    <d v="2019-10-28T00:00:00"/>
    <x v="0"/>
    <x v="9"/>
    <n v="10"/>
    <d v="2019-10-28T00:00:00"/>
    <x v="3"/>
    <s v="VB-21745"/>
    <s v="Victoria Brennan"/>
    <x v="0"/>
    <s v="United States"/>
    <x v="156"/>
    <x v="12"/>
    <x v="0"/>
    <s v="FUR-FU-10003806"/>
    <x v="0"/>
    <x v="8"/>
    <s v="Tenex Chairmat w/ Average Lip, 45&quot; x 53&quot;"/>
    <n v="756.8"/>
    <x v="3"/>
    <n v="75.680000000000007"/>
    <s v="No"/>
    <x v="1"/>
  </r>
  <r>
    <s v="CA-2019-112389"/>
    <d v="2019-10-29T00:00:00"/>
    <x v="0"/>
    <x v="9"/>
    <n v="10"/>
    <d v="2019-11-02T00:00:00"/>
    <x v="0"/>
    <s v="JM-15655"/>
    <s v="Jim Mitchum"/>
    <x v="0"/>
    <s v="United States"/>
    <x v="263"/>
    <x v="10"/>
    <x v="0"/>
    <s v="OFF-ST-10000419"/>
    <x v="2"/>
    <x v="2"/>
    <s v="Rogers Jumbo File, Granite"/>
    <n v="40.74"/>
    <x v="1"/>
    <n v="0.40739999999999998"/>
    <s v="No"/>
    <x v="1"/>
  </r>
  <r>
    <s v="CA-2019-112389"/>
    <d v="2019-10-29T00:00:00"/>
    <x v="0"/>
    <x v="9"/>
    <n v="10"/>
    <d v="2019-11-02T00:00:00"/>
    <x v="0"/>
    <s v="JM-15655"/>
    <s v="Jim Mitchum"/>
    <x v="0"/>
    <s v="United States"/>
    <x v="263"/>
    <x v="10"/>
    <x v="0"/>
    <s v="OFF-AP-10001626"/>
    <x v="2"/>
    <x v="13"/>
    <s v="Commercial WindTunnel Clean Air Upright Vacuum, Replacement Belts, Filtration Bags"/>
    <n v="11.67"/>
    <x v="1"/>
    <n v="3.0341999999999998"/>
    <s v="No"/>
    <x v="2"/>
  </r>
  <r>
    <s v="CA-2019-146682"/>
    <d v="2019-10-29T00:00:00"/>
    <x v="0"/>
    <x v="9"/>
    <n v="10"/>
    <d v="2019-10-31T00:00:00"/>
    <x v="1"/>
    <s v="KW-16435"/>
    <s v="Katrina Willman"/>
    <x v="1"/>
    <s v="United States"/>
    <x v="264"/>
    <x v="25"/>
    <x v="2"/>
    <s v="FUR-FU-10002671"/>
    <x v="0"/>
    <x v="8"/>
    <s v="Electrix 20W Halogen Replacement Bulb for Zoom-In Desk Lamp"/>
    <n v="67"/>
    <x v="3"/>
    <n v="32.159999999999997"/>
    <s v="No"/>
    <x v="0"/>
  </r>
  <r>
    <s v="US-2019-131912"/>
    <d v="2019-10-29T00:00:00"/>
    <x v="0"/>
    <x v="9"/>
    <n v="10"/>
    <d v="2019-11-01T00:00:00"/>
    <x v="2"/>
    <s v="LH-17155"/>
    <s v="Logan Haushalter"/>
    <x v="1"/>
    <s v="United States"/>
    <x v="1"/>
    <x v="1"/>
    <x v="1"/>
    <s v="OFF-BI-10004236"/>
    <x v="2"/>
    <x v="5"/>
    <s v="XtraLife ClearVue Slant-D Ring Binder, White, 3&quot;"/>
    <n v="11.744"/>
    <x v="0"/>
    <n v="3.8168000000000002"/>
    <s v="No"/>
    <x v="0"/>
  </r>
  <r>
    <s v="CA-2019-167290"/>
    <d v="2019-10-30T00:00:00"/>
    <x v="0"/>
    <x v="9"/>
    <n v="10"/>
    <d v="2019-11-04T00:00:00"/>
    <x v="0"/>
    <s v="JF-15295"/>
    <s v="Jason Fortune-"/>
    <x v="1"/>
    <s v="United States"/>
    <x v="265"/>
    <x v="25"/>
    <x v="2"/>
    <s v="OFF-AR-10004078"/>
    <x v="2"/>
    <x v="7"/>
    <s v="Newell 312"/>
    <n v="11.68"/>
    <x v="2"/>
    <n v="3.504"/>
    <s v="No"/>
    <x v="0"/>
  </r>
  <r>
    <s v="CA-2019-153836"/>
    <d v="2019-10-30T00:00:00"/>
    <x v="0"/>
    <x v="9"/>
    <n v="10"/>
    <d v="2019-11-03T00:00:00"/>
    <x v="0"/>
    <s v="EH-13765"/>
    <s v="Edward Hooks"/>
    <x v="0"/>
    <s v="United States"/>
    <x v="20"/>
    <x v="12"/>
    <x v="0"/>
    <s v="OFF-BI-10004817"/>
    <x v="2"/>
    <x v="5"/>
    <s v="GBC Personal VeloBind Strips"/>
    <n v="28.751999999999999"/>
    <x v="1"/>
    <n v="10.0632"/>
    <s v="No"/>
    <x v="1"/>
  </r>
  <r>
    <s v="CA-2019-153836"/>
    <d v="2019-10-30T00:00:00"/>
    <x v="0"/>
    <x v="9"/>
    <n v="10"/>
    <d v="2019-11-03T00:00:00"/>
    <x v="0"/>
    <s v="EH-13765"/>
    <s v="Edward Hooks"/>
    <x v="0"/>
    <s v="United States"/>
    <x v="20"/>
    <x v="12"/>
    <x v="0"/>
    <s v="OFF-AR-10004602"/>
    <x v="2"/>
    <x v="7"/>
    <s v="Boston KS Multi-Size Manual Pencil Sharpener"/>
    <n v="114.95"/>
    <x v="3"/>
    <n v="32.186"/>
    <s v="No"/>
    <x v="0"/>
  </r>
  <r>
    <s v="CA-2019-105291"/>
    <d v="2019-10-30T00:00:00"/>
    <x v="0"/>
    <x v="9"/>
    <n v="10"/>
    <d v="2019-11-04T00:00:00"/>
    <x v="0"/>
    <s v="SP-20920"/>
    <s v="Susan Pistek"/>
    <x v="1"/>
    <s v="United States"/>
    <x v="266"/>
    <x v="1"/>
    <x v="1"/>
    <s v="OFF-FA-10003059"/>
    <x v="2"/>
    <x v="12"/>
    <s v="Assorted Color Push Pins"/>
    <n v="3.62"/>
    <x v="2"/>
    <n v="1.1946000000000001"/>
    <s v="No"/>
    <x v="1"/>
  </r>
  <r>
    <s v="CA-2019-119165"/>
    <d v="2019-10-31T00:00:00"/>
    <x v="0"/>
    <x v="9"/>
    <n v="10"/>
    <d v="2019-11-06T00:00:00"/>
    <x v="0"/>
    <s v="BD-11320"/>
    <s v="Bill Donatelli"/>
    <x v="1"/>
    <s v="United States"/>
    <x v="5"/>
    <x v="5"/>
    <x v="0"/>
    <s v="FUR-CH-10000988"/>
    <x v="0"/>
    <x v="11"/>
    <s v="Hon Olson Stacker Stools"/>
    <n v="492.83499999999998"/>
    <x v="3"/>
    <n v="-14.081"/>
    <s v="No"/>
    <x v="2"/>
  </r>
  <r>
    <s v="CA-2019-144218"/>
    <d v="2019-10-31T00:00:00"/>
    <x v="0"/>
    <x v="9"/>
    <n v="10"/>
    <d v="2019-11-04T00:00:00"/>
    <x v="0"/>
    <s v="JD-15895"/>
    <s v="Jonathan Doherty"/>
    <x v="0"/>
    <s v="United States"/>
    <x v="1"/>
    <x v="1"/>
    <x v="1"/>
    <s v="OFF-ST-10002615"/>
    <x v="2"/>
    <x v="2"/>
    <s v="Dual Level, Single-Width Filing Carts"/>
    <n v="1085.42"/>
    <x v="4"/>
    <n v="282.20920000000001"/>
    <s v="No"/>
    <x v="2"/>
  </r>
  <r>
    <s v="US-2019-142251"/>
    <d v="2019-10-31T00:00:00"/>
    <x v="0"/>
    <x v="9"/>
    <n v="10"/>
    <d v="2019-11-04T00:00:00"/>
    <x v="2"/>
    <s v="FO-14305"/>
    <s v="Frank Olsen"/>
    <x v="1"/>
    <s v="United States"/>
    <x v="207"/>
    <x v="6"/>
    <x v="3"/>
    <s v="OFF-PA-10002986"/>
    <x v="2"/>
    <x v="9"/>
    <s v="Xerox 1898"/>
    <n v="32.064"/>
    <x v="6"/>
    <n v="11.2224"/>
    <s v="No"/>
    <x v="0"/>
  </r>
  <r>
    <s v="CA-2019-140130"/>
    <d v="2019-10-31T00:00:00"/>
    <x v="0"/>
    <x v="9"/>
    <n v="10"/>
    <d v="2019-11-05T00:00:00"/>
    <x v="0"/>
    <s v="HW-14935"/>
    <s v="Helen Wasserman"/>
    <x v="0"/>
    <s v="United States"/>
    <x v="42"/>
    <x v="3"/>
    <x v="2"/>
    <s v="OFF-SU-10001218"/>
    <x v="2"/>
    <x v="16"/>
    <s v="Fiskars Softgrip Scissors"/>
    <n v="21.96"/>
    <x v="2"/>
    <n v="6.1487999999999996"/>
    <s v="No"/>
    <x v="2"/>
  </r>
  <r>
    <s v="CA-2019-140130"/>
    <d v="2019-10-31T00:00:00"/>
    <x v="0"/>
    <x v="9"/>
    <n v="10"/>
    <d v="2019-11-05T00:00:00"/>
    <x v="0"/>
    <s v="HW-14935"/>
    <s v="Helen Wasserman"/>
    <x v="0"/>
    <s v="United States"/>
    <x v="42"/>
    <x v="3"/>
    <x v="2"/>
    <s v="FUR-CH-10002084"/>
    <x v="0"/>
    <x v="11"/>
    <s v="Hon Mobius Operator's Chair"/>
    <n v="368.97"/>
    <x v="1"/>
    <n v="81.173400000000001"/>
    <s v="No"/>
    <x v="2"/>
  </r>
  <r>
    <s v="CA-2019-140130"/>
    <d v="2019-10-31T00:00:00"/>
    <x v="0"/>
    <x v="9"/>
    <n v="10"/>
    <d v="2019-11-05T00:00:00"/>
    <x v="0"/>
    <s v="HW-14935"/>
    <s v="Helen Wasserman"/>
    <x v="0"/>
    <s v="United States"/>
    <x v="42"/>
    <x v="3"/>
    <x v="2"/>
    <s v="OFF-AR-10004269"/>
    <x v="2"/>
    <x v="7"/>
    <s v="Newell 31"/>
    <n v="12.39"/>
    <x v="1"/>
    <n v="3.4691999999999998"/>
    <s v="No"/>
    <x v="2"/>
  </r>
  <r>
    <s v="CA-2019-140130"/>
    <d v="2019-10-31T00:00:00"/>
    <x v="0"/>
    <x v="9"/>
    <n v="10"/>
    <d v="2019-11-05T00:00:00"/>
    <x v="0"/>
    <s v="HW-14935"/>
    <s v="Helen Wasserman"/>
    <x v="0"/>
    <s v="United States"/>
    <x v="42"/>
    <x v="3"/>
    <x v="2"/>
    <s v="OFF-ST-10001128"/>
    <x v="2"/>
    <x v="2"/>
    <s v="Carina Mini System Audio Rack, Model AR050B"/>
    <n v="332.94"/>
    <x v="1"/>
    <n v="9.9882000000000009"/>
    <s v="No"/>
    <x v="1"/>
  </r>
  <r>
    <s v="CA-2019-146913"/>
    <d v="2019-10-31T00:00:00"/>
    <x v="0"/>
    <x v="9"/>
    <n v="10"/>
    <d v="2019-11-05T00:00:00"/>
    <x v="0"/>
    <s v="SF-20965"/>
    <s v="Sylvia Foulston"/>
    <x v="0"/>
    <s v="United States"/>
    <x v="28"/>
    <x v="1"/>
    <x v="1"/>
    <s v="FUR-CH-10001854"/>
    <x v="0"/>
    <x v="11"/>
    <s v="Office Star - Professional Matrix Back Chair with 2-to-1 Synchro Tilt and Mesh Fabric Seat"/>
    <n v="1403.92"/>
    <x v="3"/>
    <n v="70.195999999999998"/>
    <s v="No"/>
    <x v="2"/>
  </r>
  <r>
    <s v="CA-2019-159212"/>
    <d v="2019-11-01T00:00:00"/>
    <x v="0"/>
    <x v="10"/>
    <n v="11"/>
    <d v="2019-11-05T00:00:00"/>
    <x v="0"/>
    <s v="KM-16375"/>
    <s v="Katherine Murray"/>
    <x v="2"/>
    <s v="United States"/>
    <x v="80"/>
    <x v="18"/>
    <x v="3"/>
    <s v="TEC-PH-10003988"/>
    <x v="1"/>
    <x v="1"/>
    <s v="LF Elite 3D Dazzle Designer Hard Case Cover, Lf Stylus Pen and Wiper For Apple Iphone 5c Mini Lite"/>
    <n v="21.8"/>
    <x v="2"/>
    <n v="6.1040000000000001"/>
    <s v="No"/>
    <x v="2"/>
  </r>
  <r>
    <s v="CA-2019-159212"/>
    <d v="2019-11-01T00:00:00"/>
    <x v="0"/>
    <x v="10"/>
    <n v="11"/>
    <d v="2019-11-05T00:00:00"/>
    <x v="0"/>
    <s v="KM-16375"/>
    <s v="Katherine Murray"/>
    <x v="2"/>
    <s v="United States"/>
    <x v="80"/>
    <x v="18"/>
    <x v="3"/>
    <s v="OFF-EN-10002230"/>
    <x v="2"/>
    <x v="10"/>
    <s v="Airmail Envelopes"/>
    <n v="251.79"/>
    <x v="1"/>
    <n v="118.3413"/>
    <s v="No"/>
    <x v="0"/>
  </r>
  <r>
    <s v="CA-2019-100671"/>
    <d v="2019-11-01T00:00:00"/>
    <x v="0"/>
    <x v="10"/>
    <n v="11"/>
    <d v="2019-11-04T00:00:00"/>
    <x v="1"/>
    <s v="CS-12490"/>
    <s v="Cindy Schnelling"/>
    <x v="0"/>
    <s v="United States"/>
    <x v="267"/>
    <x v="2"/>
    <x v="2"/>
    <s v="OFF-ST-10004950"/>
    <x v="2"/>
    <x v="2"/>
    <s v="Tenex Personal Filing Tote With Secure Closure Lid, Black/Frost"/>
    <n v="111.672"/>
    <x v="7"/>
    <n v="6.9794999999999998"/>
    <s v="No"/>
    <x v="0"/>
  </r>
  <r>
    <s v="CA-2019-129196"/>
    <d v="2019-11-01T00:00:00"/>
    <x v="0"/>
    <x v="10"/>
    <n v="11"/>
    <d v="2019-11-07T00:00:00"/>
    <x v="0"/>
    <s v="XP-21865"/>
    <s v="Xylona Preis"/>
    <x v="1"/>
    <s v="United States"/>
    <x v="29"/>
    <x v="17"/>
    <x v="2"/>
    <s v="TEC-AC-10002473"/>
    <x v="1"/>
    <x v="3"/>
    <s v="Maxell 4.7GB DVD-R"/>
    <n v="68.111999999999995"/>
    <x v="1"/>
    <n v="17.8794"/>
    <s v="No"/>
    <x v="0"/>
  </r>
  <r>
    <s v="CA-2019-128867"/>
    <d v="2019-11-03T00:00:00"/>
    <x v="0"/>
    <x v="10"/>
    <n v="11"/>
    <d v="2019-11-10T00:00:00"/>
    <x v="0"/>
    <s v="CL-12565"/>
    <s v="Clay Ludtke"/>
    <x v="1"/>
    <s v="United States"/>
    <x v="268"/>
    <x v="41"/>
    <x v="2"/>
    <s v="OFF-AR-10000380"/>
    <x v="2"/>
    <x v="7"/>
    <s v="Hunt PowerHouse Electric Pencil Sharpener, Blue"/>
    <n v="75.959999999999994"/>
    <x v="2"/>
    <n v="22.788"/>
    <s v="No"/>
    <x v="0"/>
  </r>
  <r>
    <s v="CA-2019-128867"/>
    <d v="2019-11-03T00:00:00"/>
    <x v="0"/>
    <x v="10"/>
    <n v="11"/>
    <d v="2019-11-10T00:00:00"/>
    <x v="0"/>
    <s v="CL-12565"/>
    <s v="Clay Ludtke"/>
    <x v="1"/>
    <s v="United States"/>
    <x v="268"/>
    <x v="41"/>
    <x v="2"/>
    <s v="OFF-BI-10003981"/>
    <x v="2"/>
    <x v="5"/>
    <s v="Avery Durable Plastic 1&quot; Binders"/>
    <n v="27.24"/>
    <x v="6"/>
    <n v="13.3476"/>
    <s v="No"/>
    <x v="0"/>
  </r>
  <r>
    <s v="CA-2019-127250"/>
    <d v="2019-11-03T00:00:00"/>
    <x v="0"/>
    <x v="10"/>
    <n v="11"/>
    <d v="2019-11-07T00:00:00"/>
    <x v="0"/>
    <s v="SF-20200"/>
    <s v="Sarah Foster"/>
    <x v="1"/>
    <s v="United States"/>
    <x v="252"/>
    <x v="9"/>
    <x v="1"/>
    <s v="OFF-AR-10003394"/>
    <x v="2"/>
    <x v="7"/>
    <s v="Newell 332"/>
    <n v="8.82"/>
    <x v="1"/>
    <n v="2.3814000000000002"/>
    <s v="No"/>
    <x v="0"/>
  </r>
  <r>
    <s v="CA-2019-114972"/>
    <d v="2019-11-03T00:00:00"/>
    <x v="0"/>
    <x v="10"/>
    <n v="11"/>
    <d v="2019-11-06T00:00:00"/>
    <x v="1"/>
    <s v="PF-19225"/>
    <s v="Phillip Flathmann"/>
    <x v="1"/>
    <s v="United States"/>
    <x v="1"/>
    <x v="1"/>
    <x v="1"/>
    <s v="FUR-CH-10001190"/>
    <x v="0"/>
    <x v="11"/>
    <s v="Global Deluxe High-Back Office Chair in Storm"/>
    <n v="217.584"/>
    <x v="2"/>
    <n v="-29.9178"/>
    <s v="No"/>
    <x v="1"/>
  </r>
  <r>
    <s v="CA-2019-114972"/>
    <d v="2019-11-03T00:00:00"/>
    <x v="0"/>
    <x v="10"/>
    <n v="11"/>
    <d v="2019-11-06T00:00:00"/>
    <x v="1"/>
    <s v="PF-19225"/>
    <s v="Phillip Flathmann"/>
    <x v="1"/>
    <s v="United States"/>
    <x v="1"/>
    <x v="1"/>
    <x v="1"/>
    <s v="TEC-AC-10000682"/>
    <x v="1"/>
    <x v="3"/>
    <s v="Kensington K72356US Mouse-in-a-Box USB Desktop Mouse"/>
    <n v="82.95"/>
    <x v="3"/>
    <n v="29.032499999999999"/>
    <s v="No"/>
    <x v="1"/>
  </r>
  <r>
    <s v="CA-2019-114972"/>
    <d v="2019-11-03T00:00:00"/>
    <x v="0"/>
    <x v="10"/>
    <n v="11"/>
    <d v="2019-11-06T00:00:00"/>
    <x v="1"/>
    <s v="PF-19225"/>
    <s v="Phillip Flathmann"/>
    <x v="1"/>
    <s v="United States"/>
    <x v="1"/>
    <x v="1"/>
    <x v="1"/>
    <s v="OFF-LA-10004545"/>
    <x v="2"/>
    <x v="14"/>
    <s v="Avery 50"/>
    <n v="87.71"/>
    <x v="4"/>
    <n v="41.223700000000001"/>
    <s v="No"/>
    <x v="0"/>
  </r>
  <r>
    <s v="CA-2019-114972"/>
    <d v="2019-11-03T00:00:00"/>
    <x v="0"/>
    <x v="10"/>
    <n v="11"/>
    <d v="2019-11-06T00:00:00"/>
    <x v="1"/>
    <s v="PF-19225"/>
    <s v="Phillip Flathmann"/>
    <x v="1"/>
    <s v="United States"/>
    <x v="1"/>
    <x v="1"/>
    <x v="1"/>
    <s v="OFF-AP-10003057"/>
    <x v="2"/>
    <x v="13"/>
    <s v="Honeywell Enviracaire Portable HEPA Air Cleaner for 16' x 20' Room"/>
    <n v="1101.48"/>
    <x v="5"/>
    <n v="429.5772"/>
    <s v="No"/>
    <x v="1"/>
  </r>
  <r>
    <s v="CA-2019-168893"/>
    <d v="2019-11-03T00:00:00"/>
    <x v="0"/>
    <x v="10"/>
    <n v="11"/>
    <d v="2019-11-08T00:00:00"/>
    <x v="2"/>
    <s v="AP-10915"/>
    <s v="Arthur Prichep"/>
    <x v="1"/>
    <s v="United States"/>
    <x v="46"/>
    <x v="19"/>
    <x v="3"/>
    <s v="OFF-FA-10002280"/>
    <x v="2"/>
    <x v="12"/>
    <s v="Advantus Plastic Paper Clips"/>
    <n v="20"/>
    <x v="5"/>
    <n v="9.6"/>
    <s v="No"/>
    <x v="0"/>
  </r>
  <r>
    <s v="CA-2019-168893"/>
    <d v="2019-11-03T00:00:00"/>
    <x v="0"/>
    <x v="10"/>
    <n v="11"/>
    <d v="2019-11-08T00:00:00"/>
    <x v="2"/>
    <s v="AP-10915"/>
    <s v="Arthur Prichep"/>
    <x v="1"/>
    <s v="United States"/>
    <x v="46"/>
    <x v="19"/>
    <x v="3"/>
    <s v="OFF-AR-10001770"/>
    <x v="2"/>
    <x v="7"/>
    <s v="Economy #2 Pencils"/>
    <n v="7.98"/>
    <x v="1"/>
    <n v="2.0748000000000002"/>
    <s v="No"/>
    <x v="2"/>
  </r>
  <r>
    <s v="CA-2019-168893"/>
    <d v="2019-11-03T00:00:00"/>
    <x v="0"/>
    <x v="10"/>
    <n v="11"/>
    <d v="2019-11-08T00:00:00"/>
    <x v="2"/>
    <s v="AP-10915"/>
    <s v="Arthur Prichep"/>
    <x v="1"/>
    <s v="United States"/>
    <x v="46"/>
    <x v="19"/>
    <x v="3"/>
    <s v="FUR-FU-10002885"/>
    <x v="0"/>
    <x v="8"/>
    <s v="Magna Visual Magnetic Picture Hangers"/>
    <n v="24.1"/>
    <x v="3"/>
    <n v="9.1579999999999995"/>
    <s v="No"/>
    <x v="1"/>
  </r>
  <r>
    <s v="CA-2019-168893"/>
    <d v="2019-11-03T00:00:00"/>
    <x v="0"/>
    <x v="10"/>
    <n v="11"/>
    <d v="2019-11-08T00:00:00"/>
    <x v="2"/>
    <s v="AP-10915"/>
    <s v="Arthur Prichep"/>
    <x v="1"/>
    <s v="United States"/>
    <x v="46"/>
    <x v="19"/>
    <x v="3"/>
    <s v="OFF-AR-10003772"/>
    <x v="2"/>
    <x v="7"/>
    <s v="Boston 16750 Black Compact Battery Pencil Sharpener"/>
    <n v="8.75"/>
    <x v="0"/>
    <n v="2.625"/>
    <s v="No"/>
    <x v="0"/>
  </r>
  <r>
    <s v="CA-2019-168893"/>
    <d v="2019-11-03T00:00:00"/>
    <x v="0"/>
    <x v="10"/>
    <n v="11"/>
    <d v="2019-11-08T00:00:00"/>
    <x v="2"/>
    <s v="AP-10915"/>
    <s v="Arthur Prichep"/>
    <x v="1"/>
    <s v="United States"/>
    <x v="46"/>
    <x v="19"/>
    <x v="3"/>
    <s v="FUR-TA-10003392"/>
    <x v="0"/>
    <x v="4"/>
    <s v="Global Adaptabilities Conference Tables"/>
    <n v="842.94"/>
    <x v="1"/>
    <n v="160.15860000000001"/>
    <s v="No"/>
    <x v="0"/>
  </r>
  <r>
    <s v="CA-2019-109365"/>
    <d v="2019-11-03T00:00:00"/>
    <x v="0"/>
    <x v="10"/>
    <n v="11"/>
    <d v="2019-11-08T00:00:00"/>
    <x v="0"/>
    <s v="XP-21865"/>
    <s v="Xylona Preis"/>
    <x v="1"/>
    <s v="United States"/>
    <x v="1"/>
    <x v="1"/>
    <x v="1"/>
    <s v="OFF-FA-10001561"/>
    <x v="2"/>
    <x v="12"/>
    <s v="Stockwell Push Pins"/>
    <n v="15.26"/>
    <x v="4"/>
    <n v="5.0358000000000001"/>
    <s v="No"/>
    <x v="0"/>
  </r>
  <r>
    <s v="CA-2019-109365"/>
    <d v="2019-11-03T00:00:00"/>
    <x v="0"/>
    <x v="10"/>
    <n v="11"/>
    <d v="2019-11-08T00:00:00"/>
    <x v="0"/>
    <s v="XP-21865"/>
    <s v="Xylona Preis"/>
    <x v="1"/>
    <s v="United States"/>
    <x v="1"/>
    <x v="1"/>
    <x v="1"/>
    <s v="OFF-AP-10002998"/>
    <x v="2"/>
    <x v="13"/>
    <s v="Holmes 99% HEPA Air Purifier"/>
    <n v="43.32"/>
    <x v="2"/>
    <n v="14.2956"/>
    <s v="No"/>
    <x v="0"/>
  </r>
  <r>
    <s v="CA-2019-109365"/>
    <d v="2019-11-03T00:00:00"/>
    <x v="0"/>
    <x v="10"/>
    <n v="11"/>
    <d v="2019-11-08T00:00:00"/>
    <x v="0"/>
    <s v="XP-21865"/>
    <s v="Xylona Preis"/>
    <x v="1"/>
    <s v="United States"/>
    <x v="1"/>
    <x v="1"/>
    <x v="1"/>
    <s v="OFF-BI-10003981"/>
    <x v="2"/>
    <x v="5"/>
    <s v="Avery Durable Plastic 1&quot; Binders"/>
    <n v="43.584000000000003"/>
    <x v="12"/>
    <n v="15.799200000000001"/>
    <s v="No"/>
    <x v="0"/>
  </r>
  <r>
    <s v="CA-2019-109365"/>
    <d v="2019-11-03T00:00:00"/>
    <x v="0"/>
    <x v="10"/>
    <n v="11"/>
    <d v="2019-11-08T00:00:00"/>
    <x v="0"/>
    <s v="XP-21865"/>
    <s v="Xylona Preis"/>
    <x v="1"/>
    <s v="United States"/>
    <x v="1"/>
    <x v="1"/>
    <x v="1"/>
    <s v="OFF-PA-10001725"/>
    <x v="2"/>
    <x v="9"/>
    <s v="Xerox 1892"/>
    <n v="116.28"/>
    <x v="1"/>
    <n v="56.977200000000003"/>
    <s v="No"/>
    <x v="0"/>
  </r>
  <r>
    <s v="CA-2019-109365"/>
    <d v="2019-11-03T00:00:00"/>
    <x v="0"/>
    <x v="10"/>
    <n v="11"/>
    <d v="2019-11-08T00:00:00"/>
    <x v="0"/>
    <s v="XP-21865"/>
    <s v="Xylona Preis"/>
    <x v="1"/>
    <s v="United States"/>
    <x v="1"/>
    <x v="1"/>
    <x v="1"/>
    <s v="OFF-BI-10002071"/>
    <x v="2"/>
    <x v="5"/>
    <s v="Fellowes Black Plastic Comb Bindings"/>
    <n v="9.2959999999999994"/>
    <x v="2"/>
    <n v="3.0211999999999999"/>
    <s v="No"/>
    <x v="0"/>
  </r>
  <r>
    <s v="CA-2019-109365"/>
    <d v="2019-11-03T00:00:00"/>
    <x v="0"/>
    <x v="10"/>
    <n v="11"/>
    <d v="2019-11-08T00:00:00"/>
    <x v="0"/>
    <s v="XP-21865"/>
    <s v="Xylona Preis"/>
    <x v="1"/>
    <s v="United States"/>
    <x v="1"/>
    <x v="1"/>
    <x v="1"/>
    <s v="OFF-PA-10000477"/>
    <x v="2"/>
    <x v="9"/>
    <s v="Xerox 22"/>
    <n v="19.440000000000001"/>
    <x v="1"/>
    <n v="9.3312000000000008"/>
    <s v="No"/>
    <x v="1"/>
  </r>
  <r>
    <s v="CA-2019-109365"/>
    <d v="2019-11-03T00:00:00"/>
    <x v="0"/>
    <x v="10"/>
    <n v="11"/>
    <d v="2019-11-08T00:00:00"/>
    <x v="0"/>
    <s v="XP-21865"/>
    <s v="Xylona Preis"/>
    <x v="1"/>
    <s v="United States"/>
    <x v="1"/>
    <x v="1"/>
    <x v="1"/>
    <s v="OFF-PA-10004359"/>
    <x v="2"/>
    <x v="9"/>
    <s v="Multicolor Computer Printout Paper"/>
    <n v="314.55"/>
    <x v="1"/>
    <n v="150.98400000000001"/>
    <s v="No"/>
    <x v="1"/>
  </r>
  <r>
    <s v="CA-2019-160136"/>
    <d v="2019-11-03T00:00:00"/>
    <x v="0"/>
    <x v="10"/>
    <n v="11"/>
    <d v="2019-11-09T00:00:00"/>
    <x v="0"/>
    <s v="PJ-18835"/>
    <s v="Patrick Jones"/>
    <x v="0"/>
    <s v="United States"/>
    <x v="31"/>
    <x v="2"/>
    <x v="2"/>
    <s v="OFF-PA-10002160"/>
    <x v="2"/>
    <x v="9"/>
    <s v="Xerox 1978"/>
    <n v="9.2479999999999993"/>
    <x v="2"/>
    <n v="3.3523999999999998"/>
    <s v="No"/>
    <x v="0"/>
  </r>
  <r>
    <s v="CA-2019-159023"/>
    <d v="2019-11-03T00:00:00"/>
    <x v="0"/>
    <x v="10"/>
    <n v="11"/>
    <d v="2019-11-05T00:00:00"/>
    <x v="1"/>
    <s v="NW-18400"/>
    <s v="Natalie Webber"/>
    <x v="1"/>
    <s v="United States"/>
    <x v="178"/>
    <x v="29"/>
    <x v="1"/>
    <s v="OFF-BI-10002813"/>
    <x v="2"/>
    <x v="5"/>
    <s v="Avery Reinforcements for Hole-Punch Pages"/>
    <n v="4.1580000000000004"/>
    <x v="4"/>
    <n v="-3.4649999999999999"/>
    <s v="No"/>
    <x v="2"/>
  </r>
  <r>
    <s v="CA-2019-159023"/>
    <d v="2019-11-03T00:00:00"/>
    <x v="0"/>
    <x v="10"/>
    <n v="11"/>
    <d v="2019-11-05T00:00:00"/>
    <x v="1"/>
    <s v="NW-18400"/>
    <s v="Natalie Webber"/>
    <x v="1"/>
    <s v="United States"/>
    <x v="178"/>
    <x v="29"/>
    <x v="1"/>
    <s v="TEC-MA-10003337"/>
    <x v="1"/>
    <x v="15"/>
    <s v="Okidata B401 Printer"/>
    <n v="179.99100000000001"/>
    <x v="1"/>
    <n v="-251.98740000000001"/>
    <s v="No"/>
    <x v="2"/>
  </r>
  <r>
    <s v="CA-2019-134180"/>
    <d v="2019-11-03T00:00:00"/>
    <x v="0"/>
    <x v="10"/>
    <n v="11"/>
    <d v="2019-11-07T00:00:00"/>
    <x v="0"/>
    <s v="JP-16135"/>
    <s v="Julie Prescott"/>
    <x v="2"/>
    <s v="United States"/>
    <x v="5"/>
    <x v="5"/>
    <x v="0"/>
    <s v="TEC-AC-10000892"/>
    <x v="1"/>
    <x v="3"/>
    <s v="NETGEAR N750 Dual Band Wi-Fi Gigabit Router"/>
    <n v="72"/>
    <x v="0"/>
    <n v="14.4"/>
    <s v="No"/>
    <x v="2"/>
  </r>
  <r>
    <s v="CA-2019-134180"/>
    <d v="2019-11-03T00:00:00"/>
    <x v="0"/>
    <x v="10"/>
    <n v="11"/>
    <d v="2019-11-07T00:00:00"/>
    <x v="0"/>
    <s v="JP-16135"/>
    <s v="Julie Prescott"/>
    <x v="2"/>
    <s v="United States"/>
    <x v="5"/>
    <x v="5"/>
    <x v="0"/>
    <s v="FUR-CH-10004886"/>
    <x v="0"/>
    <x v="11"/>
    <s v="Bevis Steel Folding Chairs"/>
    <n v="470.15499999999997"/>
    <x v="4"/>
    <n v="-13.433"/>
    <s v="No"/>
    <x v="1"/>
  </r>
  <r>
    <s v="CA-2019-143308"/>
    <d v="2019-11-04T00:00:00"/>
    <x v="0"/>
    <x v="10"/>
    <n v="11"/>
    <d v="2019-11-04T00:00:00"/>
    <x v="3"/>
    <s v="RC-19825"/>
    <s v="Roy Collins"/>
    <x v="1"/>
    <s v="United States"/>
    <x v="113"/>
    <x v="19"/>
    <x v="3"/>
    <s v="OFF-FA-10000621"/>
    <x v="2"/>
    <x v="12"/>
    <s v="OIC Colored Binder Clips, Assorted Sizes"/>
    <n v="10.74"/>
    <x v="1"/>
    <n v="5.2625999999999999"/>
    <s v="No"/>
    <x v="2"/>
  </r>
  <r>
    <s v="CA-2019-163755"/>
    <d v="2019-11-04T00:00:00"/>
    <x v="0"/>
    <x v="10"/>
    <n v="11"/>
    <d v="2019-11-08T00:00:00"/>
    <x v="2"/>
    <s v="AS-10285"/>
    <s v="Alejandro Savely"/>
    <x v="0"/>
    <s v="United States"/>
    <x v="13"/>
    <x v="9"/>
    <x v="1"/>
    <s v="FUR-FU-10003394"/>
    <x v="0"/>
    <x v="8"/>
    <s v="Tenex &quot;The Solids&quot; Textured Chair Mats"/>
    <n v="209.88"/>
    <x v="1"/>
    <n v="35.679600000000001"/>
    <s v="No"/>
    <x v="2"/>
  </r>
  <r>
    <s v="CA-2019-166443"/>
    <d v="2019-11-04T00:00:00"/>
    <x v="0"/>
    <x v="10"/>
    <n v="11"/>
    <d v="2019-11-05T00:00:00"/>
    <x v="1"/>
    <s v="LH-17020"/>
    <s v="Lisa Hazard"/>
    <x v="1"/>
    <s v="United States"/>
    <x v="28"/>
    <x v="1"/>
    <x v="1"/>
    <s v="FUR-FU-10004020"/>
    <x v="0"/>
    <x v="8"/>
    <s v="Advantus Panel Wall Acrylic Frame"/>
    <n v="38.29"/>
    <x v="4"/>
    <n v="16.464700000000001"/>
    <s v="No"/>
    <x v="2"/>
  </r>
  <r>
    <s v="CA-2019-146766"/>
    <d v="2019-11-04T00:00:00"/>
    <x v="0"/>
    <x v="10"/>
    <n v="11"/>
    <d v="2019-11-04T00:00:00"/>
    <x v="3"/>
    <s v="TT-21220"/>
    <s v="Thomas Thornton"/>
    <x v="1"/>
    <s v="United States"/>
    <x v="269"/>
    <x v="1"/>
    <x v="1"/>
    <s v="OFF-AR-10002135"/>
    <x v="2"/>
    <x v="7"/>
    <s v="Boston Heavy-Duty Trimline Electric Pencil Sharpeners"/>
    <n v="192.8"/>
    <x v="5"/>
    <n v="55.911999999999999"/>
    <s v="No"/>
    <x v="1"/>
  </r>
  <r>
    <s v="CA-2019-163328"/>
    <d v="2019-11-04T00:00:00"/>
    <x v="0"/>
    <x v="10"/>
    <n v="11"/>
    <d v="2019-11-06T00:00:00"/>
    <x v="2"/>
    <s v="TP-21565"/>
    <s v="Tracy Poddar"/>
    <x v="0"/>
    <s v="United States"/>
    <x v="270"/>
    <x v="29"/>
    <x v="1"/>
    <s v="OFF-SU-10002301"/>
    <x v="2"/>
    <x v="16"/>
    <s v="Serrated Blade or Curved Handle Hand Letter Openers"/>
    <n v="17.584"/>
    <x v="4"/>
    <n v="-4.1761999999999997"/>
    <s v="No"/>
    <x v="0"/>
  </r>
  <r>
    <s v="CA-2019-163328"/>
    <d v="2019-11-04T00:00:00"/>
    <x v="0"/>
    <x v="10"/>
    <n v="11"/>
    <d v="2019-11-06T00:00:00"/>
    <x v="2"/>
    <s v="TP-21565"/>
    <s v="Tracy Poddar"/>
    <x v="0"/>
    <s v="United States"/>
    <x v="270"/>
    <x v="29"/>
    <x v="1"/>
    <s v="FUR-CH-10003298"/>
    <x v="0"/>
    <x v="11"/>
    <s v="Office Star - Contemporary Task Swivel chair with Loop Arms, Charcoal"/>
    <n v="104.78400000000001"/>
    <x v="0"/>
    <n v="-14.4078"/>
    <s v="No"/>
    <x v="1"/>
  </r>
  <r>
    <s v="CA-2019-163328"/>
    <d v="2019-11-04T00:00:00"/>
    <x v="0"/>
    <x v="10"/>
    <n v="11"/>
    <d v="2019-11-06T00:00:00"/>
    <x v="2"/>
    <s v="TP-21565"/>
    <s v="Tracy Poddar"/>
    <x v="0"/>
    <s v="United States"/>
    <x v="270"/>
    <x v="29"/>
    <x v="1"/>
    <s v="OFF-PA-10004353"/>
    <x v="2"/>
    <x v="9"/>
    <s v="Southworth 25% Cotton Premium Laser Paper and Envelopes"/>
    <n v="47.951999999999998"/>
    <x v="1"/>
    <n v="16.783200000000001"/>
    <s v="No"/>
    <x v="0"/>
  </r>
  <r>
    <s v="CA-2019-163328"/>
    <d v="2019-11-04T00:00:00"/>
    <x v="0"/>
    <x v="10"/>
    <n v="11"/>
    <d v="2019-11-06T00:00:00"/>
    <x v="2"/>
    <s v="TP-21565"/>
    <s v="Tracy Poddar"/>
    <x v="0"/>
    <s v="United States"/>
    <x v="270"/>
    <x v="29"/>
    <x v="1"/>
    <s v="FUR-CH-10000229"/>
    <x v="0"/>
    <x v="11"/>
    <s v="Global Enterprise Series Seating High-Back Swivel/Tilt Chairs"/>
    <n v="650.35199999999998"/>
    <x v="1"/>
    <n v="-97.552800000000005"/>
    <s v="No"/>
    <x v="1"/>
  </r>
  <r>
    <s v="CA-2019-163328"/>
    <d v="2019-11-04T00:00:00"/>
    <x v="0"/>
    <x v="10"/>
    <n v="11"/>
    <d v="2019-11-06T00:00:00"/>
    <x v="2"/>
    <s v="TP-21565"/>
    <s v="Tracy Poddar"/>
    <x v="0"/>
    <s v="United States"/>
    <x v="270"/>
    <x v="29"/>
    <x v="1"/>
    <s v="OFF-LA-10003930"/>
    <x v="2"/>
    <x v="14"/>
    <s v="Dot Matrix Printer Tape Reel Labels, White, 5000/Box"/>
    <n v="629.18399999999997"/>
    <x v="9"/>
    <n v="228.07919999999999"/>
    <s v="No"/>
    <x v="2"/>
  </r>
  <r>
    <s v="CA-2019-163328"/>
    <d v="2019-11-04T00:00:00"/>
    <x v="0"/>
    <x v="10"/>
    <n v="11"/>
    <d v="2019-11-06T00:00:00"/>
    <x v="2"/>
    <s v="TP-21565"/>
    <s v="Tracy Poddar"/>
    <x v="0"/>
    <s v="United States"/>
    <x v="270"/>
    <x v="29"/>
    <x v="1"/>
    <s v="OFF-PA-10000176"/>
    <x v="2"/>
    <x v="9"/>
    <s v="Xerox 1887"/>
    <n v="15.176"/>
    <x v="0"/>
    <n v="5.3116000000000003"/>
    <s v="No"/>
    <x v="0"/>
  </r>
  <r>
    <s v="CA-2019-165827"/>
    <d v="2019-11-04T00:00:00"/>
    <x v="0"/>
    <x v="10"/>
    <n v="11"/>
    <d v="2019-11-09T00:00:00"/>
    <x v="0"/>
    <s v="MF-17665"/>
    <s v="Maureen Fritzler"/>
    <x v="0"/>
    <s v="United States"/>
    <x v="59"/>
    <x v="6"/>
    <x v="3"/>
    <s v="FUR-FU-10001889"/>
    <x v="0"/>
    <x v="8"/>
    <s v="Ultra Door Pull Handle"/>
    <n v="50.496000000000002"/>
    <x v="6"/>
    <n v="8.2056000000000004"/>
    <s v="No"/>
    <x v="2"/>
  </r>
  <r>
    <s v="CA-2019-119018"/>
    <d v="2019-11-04T00:00:00"/>
    <x v="0"/>
    <x v="10"/>
    <n v="11"/>
    <d v="2019-11-08T00:00:00"/>
    <x v="0"/>
    <s v="CW-11905"/>
    <s v="Carl Weiss"/>
    <x v="2"/>
    <s v="United States"/>
    <x v="1"/>
    <x v="1"/>
    <x v="1"/>
    <s v="OFF-BI-10003314"/>
    <x v="2"/>
    <x v="5"/>
    <s v="Tuff Stuff Recycled Round Ring Binders"/>
    <n v="7.7119999999999997"/>
    <x v="2"/>
    <n v="2.7955999999999999"/>
    <s v="No"/>
    <x v="2"/>
  </r>
  <r>
    <s v="CA-2019-119018"/>
    <d v="2019-11-04T00:00:00"/>
    <x v="0"/>
    <x v="10"/>
    <n v="11"/>
    <d v="2019-11-08T00:00:00"/>
    <x v="0"/>
    <s v="CW-11905"/>
    <s v="Carl Weiss"/>
    <x v="2"/>
    <s v="United States"/>
    <x v="1"/>
    <x v="1"/>
    <x v="1"/>
    <s v="OFF-BI-10000494"/>
    <x v="2"/>
    <x v="5"/>
    <s v="Acco Economy Flexible Poly Round Ring Binder"/>
    <n v="4.1760000000000002"/>
    <x v="0"/>
    <n v="1.3049999999999999"/>
    <s v="No"/>
    <x v="0"/>
  </r>
  <r>
    <s v="CA-2019-119018"/>
    <d v="2019-11-04T00:00:00"/>
    <x v="0"/>
    <x v="10"/>
    <n v="11"/>
    <d v="2019-11-08T00:00:00"/>
    <x v="0"/>
    <s v="CW-11905"/>
    <s v="Carl Weiss"/>
    <x v="2"/>
    <s v="United States"/>
    <x v="1"/>
    <x v="1"/>
    <x v="1"/>
    <s v="OFF-PA-10000295"/>
    <x v="2"/>
    <x v="9"/>
    <s v="Xerox 229"/>
    <n v="38.880000000000003"/>
    <x v="6"/>
    <n v="18.662400000000002"/>
    <s v="No"/>
    <x v="2"/>
  </r>
  <r>
    <s v="CA-2019-162236"/>
    <d v="2019-11-04T00:00:00"/>
    <x v="0"/>
    <x v="10"/>
    <n v="11"/>
    <d v="2019-11-06T00:00:00"/>
    <x v="2"/>
    <s v="ER-13855"/>
    <s v="Elpida Rittenbach"/>
    <x v="0"/>
    <s v="United States"/>
    <x v="4"/>
    <x v="4"/>
    <x v="3"/>
    <s v="OFF-ST-10003442"/>
    <x v="2"/>
    <x v="2"/>
    <s v="Eldon Portable Mobile Manager"/>
    <n v="45.247999999999998"/>
    <x v="2"/>
    <n v="3.9592000000000001"/>
    <s v="No"/>
    <x v="1"/>
  </r>
  <r>
    <s v="CA-2019-162236"/>
    <d v="2019-11-04T00:00:00"/>
    <x v="0"/>
    <x v="10"/>
    <n v="11"/>
    <d v="2019-11-06T00:00:00"/>
    <x v="2"/>
    <s v="ER-13855"/>
    <s v="Elpida Rittenbach"/>
    <x v="0"/>
    <s v="United States"/>
    <x v="4"/>
    <x v="4"/>
    <x v="3"/>
    <s v="FUR-TA-10002533"/>
    <x v="0"/>
    <x v="4"/>
    <s v="BPI Conference Tables"/>
    <n v="876.3"/>
    <x v="11"/>
    <n v="-292.10000000000002"/>
    <s v="No"/>
    <x v="1"/>
  </r>
  <r>
    <s v="CA-2019-162236"/>
    <d v="2019-11-04T00:00:00"/>
    <x v="0"/>
    <x v="10"/>
    <n v="11"/>
    <d v="2019-11-06T00:00:00"/>
    <x v="2"/>
    <s v="ER-13855"/>
    <s v="Elpida Rittenbach"/>
    <x v="0"/>
    <s v="United States"/>
    <x v="4"/>
    <x v="4"/>
    <x v="3"/>
    <s v="OFF-SU-10003505"/>
    <x v="2"/>
    <x v="16"/>
    <s v="Premier Electric Letter Opener"/>
    <n v="185.376"/>
    <x v="2"/>
    <n v="-34.758000000000003"/>
    <s v="No"/>
    <x v="0"/>
  </r>
  <r>
    <s v="CA-2019-158260"/>
    <d v="2019-11-04T00:00:00"/>
    <x v="0"/>
    <x v="10"/>
    <n v="11"/>
    <d v="2019-11-08T00:00:00"/>
    <x v="0"/>
    <s v="CC-12475"/>
    <s v="Cindy Chapman"/>
    <x v="1"/>
    <s v="United States"/>
    <x v="21"/>
    <x v="1"/>
    <x v="1"/>
    <s v="TEC-MA-10003176"/>
    <x v="1"/>
    <x v="15"/>
    <s v="Okidata B400 Printer"/>
    <n v="686.4"/>
    <x v="2"/>
    <n v="77.22"/>
    <s v="No"/>
    <x v="2"/>
  </r>
  <r>
    <s v="US-2019-111563"/>
    <d v="2019-11-04T00:00:00"/>
    <x v="0"/>
    <x v="10"/>
    <n v="11"/>
    <d v="2019-11-08T00:00:00"/>
    <x v="0"/>
    <s v="SM-20005"/>
    <s v="Sally Matthias"/>
    <x v="1"/>
    <s v="United States"/>
    <x v="35"/>
    <x v="2"/>
    <x v="2"/>
    <s v="FUR-FU-10002445"/>
    <x v="0"/>
    <x v="8"/>
    <s v="DAX Two-Tone Rosewood/Black Document Frame, Desktop, 5 x 7"/>
    <n v="11.375999999999999"/>
    <x v="1"/>
    <n v="-5.6879999999999997"/>
    <s v="No"/>
    <x v="2"/>
  </r>
  <r>
    <s v="US-2019-111563"/>
    <d v="2019-11-04T00:00:00"/>
    <x v="0"/>
    <x v="10"/>
    <n v="11"/>
    <d v="2019-11-08T00:00:00"/>
    <x v="0"/>
    <s v="SM-20005"/>
    <s v="Sally Matthias"/>
    <x v="1"/>
    <s v="United States"/>
    <x v="35"/>
    <x v="2"/>
    <x v="2"/>
    <s v="FUR-FU-10000723"/>
    <x v="0"/>
    <x v="8"/>
    <s v="Deflect-o EconoMat Studded, No Bevel Mat for Low Pile Carpeting"/>
    <n v="66.111999999999995"/>
    <x v="5"/>
    <n v="-84.2928"/>
    <s v="No"/>
    <x v="0"/>
  </r>
  <r>
    <s v="CA-2019-140207"/>
    <d v="2019-11-05T00:00:00"/>
    <x v="0"/>
    <x v="10"/>
    <n v="11"/>
    <d v="2019-11-10T00:00:00"/>
    <x v="0"/>
    <s v="CS-12400"/>
    <s v="Christopher Schild"/>
    <x v="2"/>
    <s v="United States"/>
    <x v="172"/>
    <x v="1"/>
    <x v="1"/>
    <s v="OFF-BI-10003963"/>
    <x v="2"/>
    <x v="5"/>
    <s v="Cardinal Holdit Data Disk Pockets"/>
    <n v="29.12"/>
    <x v="3"/>
    <n v="9.8279999999999994"/>
    <s v="No"/>
    <x v="1"/>
  </r>
  <r>
    <s v="US-2019-106677"/>
    <d v="2019-11-05T00:00:00"/>
    <x v="0"/>
    <x v="10"/>
    <n v="11"/>
    <d v="2019-11-10T00:00:00"/>
    <x v="0"/>
    <s v="AS-10285"/>
    <s v="Alejandro Savely"/>
    <x v="0"/>
    <s v="United States"/>
    <x v="5"/>
    <x v="5"/>
    <x v="0"/>
    <s v="TEC-PH-10003187"/>
    <x v="1"/>
    <x v="1"/>
    <s v="Anker Astro Mini 3000mAh Ultra-Compact Portable Charger"/>
    <n v="23.988"/>
    <x v="2"/>
    <n v="-15.992000000000001"/>
    <s v="No"/>
    <x v="0"/>
  </r>
  <r>
    <s v="US-2019-131611"/>
    <d v="2019-11-05T00:00:00"/>
    <x v="0"/>
    <x v="10"/>
    <n v="11"/>
    <d v="2019-11-09T00:00:00"/>
    <x v="0"/>
    <s v="EP-13915"/>
    <s v="Emily Phan"/>
    <x v="1"/>
    <s v="United States"/>
    <x v="35"/>
    <x v="2"/>
    <x v="2"/>
    <s v="FUR-TA-10002774"/>
    <x v="0"/>
    <x v="4"/>
    <s v="Laminate Occasional Tables"/>
    <n v="863.12800000000004"/>
    <x v="9"/>
    <n v="-160.29519999999999"/>
    <s v="No"/>
    <x v="0"/>
  </r>
  <r>
    <s v="US-2019-131611"/>
    <d v="2019-11-05T00:00:00"/>
    <x v="0"/>
    <x v="10"/>
    <n v="11"/>
    <d v="2019-11-09T00:00:00"/>
    <x v="0"/>
    <s v="EP-13915"/>
    <s v="Emily Phan"/>
    <x v="1"/>
    <s v="United States"/>
    <x v="35"/>
    <x v="2"/>
    <x v="2"/>
    <s v="OFF-BI-10004364"/>
    <x v="2"/>
    <x v="5"/>
    <s v="Storex Dura Pro Binders"/>
    <n v="3.5640000000000001"/>
    <x v="1"/>
    <n v="-6.2370000000000001"/>
    <s v="No"/>
    <x v="2"/>
  </r>
  <r>
    <s v="US-2019-131611"/>
    <d v="2019-11-05T00:00:00"/>
    <x v="0"/>
    <x v="10"/>
    <n v="11"/>
    <d v="2019-11-09T00:00:00"/>
    <x v="0"/>
    <s v="EP-13915"/>
    <s v="Emily Phan"/>
    <x v="1"/>
    <s v="United States"/>
    <x v="35"/>
    <x v="2"/>
    <x v="2"/>
    <s v="FUR-BO-10000780"/>
    <x v="0"/>
    <x v="0"/>
    <s v="O'Sullivan Plantations 2-Door Library in Landvery Oak"/>
    <n v="956.66480000000001"/>
    <x v="4"/>
    <n v="-225.0976"/>
    <s v="No"/>
    <x v="0"/>
  </r>
  <r>
    <s v="US-2019-131611"/>
    <d v="2019-11-05T00:00:00"/>
    <x v="0"/>
    <x v="10"/>
    <n v="11"/>
    <d v="2019-11-09T00:00:00"/>
    <x v="0"/>
    <s v="EP-13915"/>
    <s v="Emily Phan"/>
    <x v="1"/>
    <s v="United States"/>
    <x v="35"/>
    <x v="2"/>
    <x v="2"/>
    <s v="OFF-BI-10001989"/>
    <x v="2"/>
    <x v="5"/>
    <s v="Premium Transparent Presentation Covers by GBC"/>
    <n v="12.587999999999999"/>
    <x v="1"/>
    <n v="-20.140799999999999"/>
    <s v="No"/>
    <x v="1"/>
  </r>
  <r>
    <s v="US-2019-131611"/>
    <d v="2019-11-05T00:00:00"/>
    <x v="0"/>
    <x v="10"/>
    <n v="11"/>
    <d v="2019-11-09T00:00:00"/>
    <x v="0"/>
    <s v="EP-13915"/>
    <s v="Emily Phan"/>
    <x v="1"/>
    <s v="United States"/>
    <x v="35"/>
    <x v="2"/>
    <x v="2"/>
    <s v="TEC-AC-10004001"/>
    <x v="1"/>
    <x v="3"/>
    <s v="Logitech Wireless Headset H600 Over-The-Head Design"/>
    <n v="171.96"/>
    <x v="3"/>
    <n v="45.139499999999998"/>
    <s v="No"/>
    <x v="0"/>
  </r>
  <r>
    <s v="US-2019-165078"/>
    <d v="2019-11-05T00:00:00"/>
    <x v="0"/>
    <x v="10"/>
    <n v="11"/>
    <d v="2019-11-10T00:00:00"/>
    <x v="0"/>
    <s v="MA-17995"/>
    <s v="Michelle Arnett"/>
    <x v="2"/>
    <s v="United States"/>
    <x v="239"/>
    <x v="24"/>
    <x v="2"/>
    <s v="OFF-BI-10001989"/>
    <x v="2"/>
    <x v="5"/>
    <s v="Premium Transparent Presentation Covers by GBC"/>
    <n v="104.9"/>
    <x v="3"/>
    <n v="50.351999999999997"/>
    <s v="No"/>
    <x v="1"/>
  </r>
  <r>
    <s v="US-2019-165078"/>
    <d v="2019-11-05T00:00:00"/>
    <x v="0"/>
    <x v="10"/>
    <n v="11"/>
    <d v="2019-11-10T00:00:00"/>
    <x v="0"/>
    <s v="MA-17995"/>
    <s v="Michelle Arnett"/>
    <x v="2"/>
    <s v="United States"/>
    <x v="239"/>
    <x v="24"/>
    <x v="2"/>
    <s v="OFF-AR-10002987"/>
    <x v="2"/>
    <x v="7"/>
    <s v="Prismacolor Color Pencil Set"/>
    <n v="39.68"/>
    <x v="2"/>
    <n v="16.268799999999999"/>
    <s v="No"/>
    <x v="1"/>
  </r>
  <r>
    <s v="US-2019-165078"/>
    <d v="2019-11-05T00:00:00"/>
    <x v="0"/>
    <x v="10"/>
    <n v="11"/>
    <d v="2019-11-10T00:00:00"/>
    <x v="0"/>
    <s v="MA-17995"/>
    <s v="Michelle Arnett"/>
    <x v="2"/>
    <s v="United States"/>
    <x v="239"/>
    <x v="24"/>
    <x v="2"/>
    <s v="OFF-LA-10000414"/>
    <x v="2"/>
    <x v="14"/>
    <s v="Avery 503"/>
    <n v="51.75"/>
    <x v="3"/>
    <n v="24.84"/>
    <s v="No"/>
    <x v="1"/>
  </r>
  <r>
    <s v="CA-2019-148908"/>
    <d v="2019-11-05T00:00:00"/>
    <x v="0"/>
    <x v="10"/>
    <n v="11"/>
    <d v="2019-11-08T00:00:00"/>
    <x v="1"/>
    <s v="JH-15985"/>
    <s v="Joseph Holt"/>
    <x v="1"/>
    <s v="United States"/>
    <x v="28"/>
    <x v="1"/>
    <x v="1"/>
    <s v="OFF-BI-10002082"/>
    <x v="2"/>
    <x v="5"/>
    <s v="GBC Twin Loop Wire Binding Elements"/>
    <n v="53.247999999999998"/>
    <x v="2"/>
    <n v="19.968"/>
    <s v="No"/>
    <x v="0"/>
  </r>
  <r>
    <s v="CA-2019-143441"/>
    <d v="2019-11-05T00:00:00"/>
    <x v="0"/>
    <x v="10"/>
    <n v="11"/>
    <d v="2019-11-05T00:00:00"/>
    <x v="3"/>
    <s v="EB-14170"/>
    <s v="Evan Bailliet"/>
    <x v="1"/>
    <s v="United States"/>
    <x v="253"/>
    <x v="2"/>
    <x v="2"/>
    <s v="OFF-LA-10002312"/>
    <x v="2"/>
    <x v="14"/>
    <s v="Avery 490"/>
    <n v="11.84"/>
    <x v="0"/>
    <n v="4.4400000000000004"/>
    <s v="No"/>
    <x v="0"/>
  </r>
  <r>
    <s v="CA-2019-125094"/>
    <d v="2019-11-05T00:00:00"/>
    <x v="0"/>
    <x v="10"/>
    <n v="11"/>
    <d v="2019-11-09T00:00:00"/>
    <x v="0"/>
    <s v="NP-18700"/>
    <s v="Nora Preis"/>
    <x v="1"/>
    <s v="United States"/>
    <x v="13"/>
    <x v="9"/>
    <x v="1"/>
    <s v="TEC-AC-10004420"/>
    <x v="1"/>
    <x v="3"/>
    <s v="Cherry 142-key Programmable Keyboard"/>
    <n v="479.72"/>
    <x v="5"/>
    <n v="52.769199999999998"/>
    <s v="No"/>
    <x v="0"/>
  </r>
  <r>
    <s v="CA-2019-144092"/>
    <d v="2019-11-05T00:00:00"/>
    <x v="0"/>
    <x v="10"/>
    <n v="11"/>
    <d v="2019-11-07T00:00:00"/>
    <x v="2"/>
    <s v="LH-17155"/>
    <s v="Logan Haushalter"/>
    <x v="1"/>
    <s v="United States"/>
    <x v="172"/>
    <x v="1"/>
    <x v="1"/>
    <s v="TEC-AC-10002305"/>
    <x v="1"/>
    <x v="3"/>
    <s v="KeyTronic E03601U1 - Keyboard - Beige"/>
    <n v="72"/>
    <x v="5"/>
    <n v="12.96"/>
    <s v="No"/>
    <x v="1"/>
  </r>
  <r>
    <s v="CA-2019-144092"/>
    <d v="2019-11-05T00:00:00"/>
    <x v="0"/>
    <x v="10"/>
    <n v="11"/>
    <d v="2019-11-07T00:00:00"/>
    <x v="2"/>
    <s v="LH-17155"/>
    <s v="Logan Haushalter"/>
    <x v="1"/>
    <s v="United States"/>
    <x v="172"/>
    <x v="1"/>
    <x v="1"/>
    <s v="FUR-CH-10004875"/>
    <x v="0"/>
    <x v="11"/>
    <s v="Harbour Creations 67200 Series Stacking Chairs"/>
    <n v="113.88800000000001"/>
    <x v="2"/>
    <n v="9.9651999999999994"/>
    <s v="No"/>
    <x v="0"/>
  </r>
  <r>
    <s v="CA-2019-144092"/>
    <d v="2019-11-05T00:00:00"/>
    <x v="0"/>
    <x v="10"/>
    <n v="11"/>
    <d v="2019-11-07T00:00:00"/>
    <x v="2"/>
    <s v="LH-17155"/>
    <s v="Logan Haushalter"/>
    <x v="1"/>
    <s v="United States"/>
    <x v="172"/>
    <x v="1"/>
    <x v="1"/>
    <s v="OFF-EN-10001434"/>
    <x v="2"/>
    <x v="10"/>
    <s v="Strathmore #10 Envelopes, Ultimate White"/>
    <n v="158.13"/>
    <x v="1"/>
    <n v="77.483699999999999"/>
    <s v="No"/>
    <x v="2"/>
  </r>
  <r>
    <s v="CA-2019-157280"/>
    <d v="2019-11-05T00:00:00"/>
    <x v="0"/>
    <x v="10"/>
    <n v="11"/>
    <d v="2019-11-07T00:00:00"/>
    <x v="1"/>
    <s v="LW-17125"/>
    <s v="Liz Willingham"/>
    <x v="1"/>
    <s v="United States"/>
    <x v="119"/>
    <x v="18"/>
    <x v="3"/>
    <s v="FUR-FU-10004665"/>
    <x v="0"/>
    <x v="8"/>
    <s v="3M Polarizing Task Lamp with Clamp Arm, Light Gray"/>
    <n v="273.95999999999998"/>
    <x v="2"/>
    <n v="71.229600000000005"/>
    <s v="No"/>
    <x v="1"/>
  </r>
  <r>
    <s v="CA-2019-157280"/>
    <d v="2019-11-05T00:00:00"/>
    <x v="0"/>
    <x v="10"/>
    <n v="11"/>
    <d v="2019-11-07T00:00:00"/>
    <x v="1"/>
    <s v="LW-17125"/>
    <s v="Liz Willingham"/>
    <x v="1"/>
    <s v="United States"/>
    <x v="119"/>
    <x v="18"/>
    <x v="3"/>
    <s v="TEC-AC-10000057"/>
    <x v="1"/>
    <x v="3"/>
    <s v="Microsoft Natural Ergonomic Keyboard 4000"/>
    <n v="89.97"/>
    <x v="1"/>
    <n v="18.893699999999999"/>
    <s v="No"/>
    <x v="2"/>
  </r>
  <r>
    <s v="CA-2019-157280"/>
    <d v="2019-11-05T00:00:00"/>
    <x v="0"/>
    <x v="10"/>
    <n v="11"/>
    <d v="2019-11-07T00:00:00"/>
    <x v="1"/>
    <s v="LW-17125"/>
    <s v="Liz Willingham"/>
    <x v="1"/>
    <s v="United States"/>
    <x v="119"/>
    <x v="18"/>
    <x v="3"/>
    <s v="FUR-FU-10003806"/>
    <x v="0"/>
    <x v="8"/>
    <s v="Tenex Chairmat w/ Average Lip, 45&quot; x 53&quot;"/>
    <n v="756.8"/>
    <x v="3"/>
    <n v="75.680000000000007"/>
    <s v="No"/>
    <x v="0"/>
  </r>
  <r>
    <s v="US-2019-125969"/>
    <d v="2019-11-06T00:00:00"/>
    <x v="0"/>
    <x v="10"/>
    <n v="11"/>
    <d v="2019-11-10T00:00:00"/>
    <x v="2"/>
    <s v="LS-16975"/>
    <s v="Lindsay Shagiari"/>
    <x v="2"/>
    <s v="United States"/>
    <x v="1"/>
    <x v="1"/>
    <x v="1"/>
    <s v="FUR-CH-10001146"/>
    <x v="0"/>
    <x v="11"/>
    <s v="Global Task Chair, Black"/>
    <n v="81.424000000000007"/>
    <x v="2"/>
    <n v="-9.1601999999999997"/>
    <s v="No"/>
    <x v="1"/>
  </r>
  <r>
    <s v="US-2019-125969"/>
    <d v="2019-11-06T00:00:00"/>
    <x v="0"/>
    <x v="10"/>
    <n v="11"/>
    <d v="2019-11-10T00:00:00"/>
    <x v="2"/>
    <s v="LS-16975"/>
    <s v="Lindsay Shagiari"/>
    <x v="2"/>
    <s v="United States"/>
    <x v="1"/>
    <x v="1"/>
    <x v="1"/>
    <s v="FUR-FU-10003773"/>
    <x v="0"/>
    <x v="8"/>
    <s v="Eldon Cleatmat Plus Chair Mats for High Pile Carpets"/>
    <n v="238.56"/>
    <x v="1"/>
    <n v="26.241599999999998"/>
    <s v="No"/>
    <x v="1"/>
  </r>
  <r>
    <s v="US-2019-153815"/>
    <d v="2019-11-06T00:00:00"/>
    <x v="0"/>
    <x v="10"/>
    <n v="11"/>
    <d v="2019-11-09T00:00:00"/>
    <x v="1"/>
    <s v="KL-16555"/>
    <s v="Kelly Lampkin"/>
    <x v="0"/>
    <s v="United States"/>
    <x v="6"/>
    <x v="6"/>
    <x v="3"/>
    <s v="FUR-CH-10000513"/>
    <x v="0"/>
    <x v="11"/>
    <s v="High-Back Leather Manager's Chair"/>
    <n v="207.98400000000001"/>
    <x v="2"/>
    <n v="-28.597799999999999"/>
    <s v="No"/>
    <x v="1"/>
  </r>
  <r>
    <s v="US-2019-153815"/>
    <d v="2019-11-06T00:00:00"/>
    <x v="0"/>
    <x v="10"/>
    <n v="11"/>
    <d v="2019-11-09T00:00:00"/>
    <x v="1"/>
    <s v="KL-16555"/>
    <s v="Kelly Lampkin"/>
    <x v="0"/>
    <s v="United States"/>
    <x v="6"/>
    <x v="6"/>
    <x v="3"/>
    <s v="OFF-PA-10002421"/>
    <x v="2"/>
    <x v="9"/>
    <s v="Embossed Ink Jet Note Cards"/>
    <n v="36.112000000000002"/>
    <x v="2"/>
    <n v="12.639200000000001"/>
    <s v="No"/>
    <x v="1"/>
  </r>
  <r>
    <s v="US-2019-153815"/>
    <d v="2019-11-06T00:00:00"/>
    <x v="0"/>
    <x v="10"/>
    <n v="11"/>
    <d v="2019-11-09T00:00:00"/>
    <x v="1"/>
    <s v="KL-16555"/>
    <s v="Kelly Lampkin"/>
    <x v="0"/>
    <s v="United States"/>
    <x v="6"/>
    <x v="6"/>
    <x v="3"/>
    <s v="FUR-FU-10004090"/>
    <x v="0"/>
    <x v="8"/>
    <s v="Executive Impressions 14&quot; Contract Wall Clock"/>
    <n v="35.567999999999998"/>
    <x v="2"/>
    <n v="5.7797999999999998"/>
    <s v="No"/>
    <x v="1"/>
  </r>
  <r>
    <s v="US-2019-153815"/>
    <d v="2019-11-06T00:00:00"/>
    <x v="0"/>
    <x v="10"/>
    <n v="11"/>
    <d v="2019-11-09T00:00:00"/>
    <x v="1"/>
    <s v="KL-16555"/>
    <s v="Kelly Lampkin"/>
    <x v="0"/>
    <s v="United States"/>
    <x v="6"/>
    <x v="6"/>
    <x v="3"/>
    <s v="OFF-PA-10004071"/>
    <x v="2"/>
    <x v="9"/>
    <s v="Eaton Premium Continuous-Feed Paper, 25% Cotton, Letter Size, White, 1000 Shts/Box"/>
    <n v="88.768000000000001"/>
    <x v="2"/>
    <n v="31.0688"/>
    <s v="No"/>
    <x v="2"/>
  </r>
  <r>
    <s v="CA-2019-109925"/>
    <d v="2019-11-06T00:00:00"/>
    <x v="0"/>
    <x v="10"/>
    <n v="11"/>
    <d v="2019-11-10T00:00:00"/>
    <x v="2"/>
    <s v="IM-15070"/>
    <s v="Irene Maddox"/>
    <x v="1"/>
    <s v="United States"/>
    <x v="21"/>
    <x v="1"/>
    <x v="1"/>
    <s v="OFF-ST-10003442"/>
    <x v="2"/>
    <x v="2"/>
    <s v="Eldon Portable Mobile Manager"/>
    <n v="84.84"/>
    <x v="1"/>
    <n v="22.9068"/>
    <s v="No"/>
    <x v="1"/>
  </r>
  <r>
    <s v="CA-2019-113817"/>
    <d v="2019-11-07T00:00:00"/>
    <x v="0"/>
    <x v="10"/>
    <n v="11"/>
    <d v="2019-11-11T00:00:00"/>
    <x v="0"/>
    <s v="MJ-17740"/>
    <s v="Max Jones"/>
    <x v="1"/>
    <s v="United States"/>
    <x v="13"/>
    <x v="9"/>
    <x v="1"/>
    <s v="OFF-BI-10004002"/>
    <x v="2"/>
    <x v="5"/>
    <s v="Wilson Jones International Size A4 Ring Binders"/>
    <n v="27.68"/>
    <x v="2"/>
    <n v="9.6880000000000006"/>
    <s v="No"/>
    <x v="2"/>
  </r>
  <r>
    <s v="CA-2019-161669"/>
    <d v="2019-11-07T00:00:00"/>
    <x v="0"/>
    <x v="10"/>
    <n v="11"/>
    <d v="2019-11-09T00:00:00"/>
    <x v="1"/>
    <s v="EM-14095"/>
    <s v="Eudokia Martin"/>
    <x v="0"/>
    <s v="United States"/>
    <x v="1"/>
    <x v="1"/>
    <x v="1"/>
    <s v="OFF-BI-10001294"/>
    <x v="2"/>
    <x v="5"/>
    <s v="Fellowes Binding Cases"/>
    <n v="37.44"/>
    <x v="5"/>
    <n v="11.7"/>
    <s v="No"/>
    <x v="2"/>
  </r>
  <r>
    <s v="CA-2019-161669"/>
    <d v="2019-11-07T00:00:00"/>
    <x v="0"/>
    <x v="10"/>
    <n v="11"/>
    <d v="2019-11-09T00:00:00"/>
    <x v="1"/>
    <s v="EM-14095"/>
    <s v="Eudokia Martin"/>
    <x v="0"/>
    <s v="United States"/>
    <x v="1"/>
    <x v="1"/>
    <x v="1"/>
    <s v="OFF-BI-10001636"/>
    <x v="2"/>
    <x v="5"/>
    <s v="Ibico Plastic and Wire Spiral Binding Combs"/>
    <n v="26.975999999999999"/>
    <x v="5"/>
    <n v="8.7672000000000008"/>
    <s v="No"/>
    <x v="0"/>
  </r>
  <r>
    <s v="CA-2019-161669"/>
    <d v="2019-11-07T00:00:00"/>
    <x v="0"/>
    <x v="10"/>
    <n v="11"/>
    <d v="2019-11-09T00:00:00"/>
    <x v="1"/>
    <s v="EM-14095"/>
    <s v="Eudokia Martin"/>
    <x v="0"/>
    <s v="United States"/>
    <x v="1"/>
    <x v="1"/>
    <x v="1"/>
    <s v="OFF-SU-10002503"/>
    <x v="2"/>
    <x v="16"/>
    <s v="Acme Preferred Stainless Steel Scissors"/>
    <n v="11.36"/>
    <x v="2"/>
    <n v="3.2944"/>
    <s v="No"/>
    <x v="1"/>
  </r>
  <r>
    <s v="CA-2019-161669"/>
    <d v="2019-11-07T00:00:00"/>
    <x v="0"/>
    <x v="10"/>
    <n v="11"/>
    <d v="2019-11-09T00:00:00"/>
    <x v="1"/>
    <s v="EM-14095"/>
    <s v="Eudokia Martin"/>
    <x v="0"/>
    <s v="United States"/>
    <x v="1"/>
    <x v="1"/>
    <x v="1"/>
    <s v="OFF-LA-10004093"/>
    <x v="2"/>
    <x v="14"/>
    <s v="Avery 486"/>
    <n v="14.62"/>
    <x v="2"/>
    <n v="6.8714000000000004"/>
    <s v="No"/>
    <x v="1"/>
  </r>
  <r>
    <s v="CA-2019-147585"/>
    <d v="2019-11-07T00:00:00"/>
    <x v="0"/>
    <x v="10"/>
    <n v="11"/>
    <d v="2019-11-12T00:00:00"/>
    <x v="0"/>
    <s v="CB-12535"/>
    <s v="Claudia Bergmann"/>
    <x v="0"/>
    <s v="United States"/>
    <x v="28"/>
    <x v="1"/>
    <x v="1"/>
    <s v="FUR-FU-10002597"/>
    <x v="0"/>
    <x v="8"/>
    <s v="C-Line Magnetic Cubicle Keepers, Clear Polypropylene"/>
    <n v="14.82"/>
    <x v="1"/>
    <n v="6.2244000000000002"/>
    <s v="No"/>
    <x v="2"/>
  </r>
  <r>
    <s v="CA-2019-144554"/>
    <d v="2019-11-07T00:00:00"/>
    <x v="0"/>
    <x v="10"/>
    <n v="11"/>
    <d v="2019-11-12T00:00:00"/>
    <x v="0"/>
    <s v="DM-13345"/>
    <s v="Denise Monton"/>
    <x v="0"/>
    <s v="United States"/>
    <x v="52"/>
    <x v="8"/>
    <x v="0"/>
    <s v="TEC-AC-10002800"/>
    <x v="1"/>
    <x v="3"/>
    <s v="Plantronics Audio 478 Stereo USB Headset"/>
    <n v="119.976"/>
    <x v="1"/>
    <n v="22.4955"/>
    <s v="No"/>
    <x v="0"/>
  </r>
  <r>
    <s v="US-2019-139388"/>
    <d v="2019-11-07T00:00:00"/>
    <x v="0"/>
    <x v="10"/>
    <n v="11"/>
    <d v="2019-11-09T00:00:00"/>
    <x v="1"/>
    <s v="CC-12475"/>
    <s v="Cindy Chapman"/>
    <x v="1"/>
    <s v="United States"/>
    <x v="90"/>
    <x v="10"/>
    <x v="0"/>
    <s v="OFF-FA-10004968"/>
    <x v="2"/>
    <x v="12"/>
    <s v="Rubber Band Ball"/>
    <n v="14.96"/>
    <x v="5"/>
    <n v="0.29920000000000002"/>
    <s v="No"/>
    <x v="1"/>
  </r>
  <r>
    <s v="CA-2019-164896"/>
    <d v="2019-11-07T00:00:00"/>
    <x v="0"/>
    <x v="10"/>
    <n v="11"/>
    <d v="2019-11-12T00:00:00"/>
    <x v="0"/>
    <s v="PS-19045"/>
    <s v="Penelope Sewall"/>
    <x v="2"/>
    <s v="United States"/>
    <x v="49"/>
    <x v="1"/>
    <x v="1"/>
    <s v="OFF-PA-10002246"/>
    <x v="2"/>
    <x v="9"/>
    <s v="Wirebound Four 2-3/4 x 5 Forms per Page, 400 Sets per Book"/>
    <n v="12.9"/>
    <x v="2"/>
    <n v="6.3209999999999997"/>
    <s v="No"/>
    <x v="1"/>
  </r>
  <r>
    <s v="CA-2019-152247"/>
    <d v="2019-11-07T00:00:00"/>
    <x v="0"/>
    <x v="10"/>
    <n v="11"/>
    <d v="2019-11-12T00:00:00"/>
    <x v="0"/>
    <s v="MA-17995"/>
    <s v="Michelle Arnett"/>
    <x v="2"/>
    <s v="United States"/>
    <x v="271"/>
    <x v="43"/>
    <x v="1"/>
    <s v="FUR-CH-10001215"/>
    <x v="0"/>
    <x v="11"/>
    <s v="Global Troy Executive Leather Low-Back Tilter"/>
    <n v="1603.136"/>
    <x v="5"/>
    <n v="100.196"/>
    <s v="No"/>
    <x v="1"/>
  </r>
  <r>
    <s v="CA-2019-132997"/>
    <d v="2019-11-07T00:00:00"/>
    <x v="0"/>
    <x v="10"/>
    <n v="11"/>
    <d v="2019-11-09T00:00:00"/>
    <x v="1"/>
    <s v="LW-17215"/>
    <s v="Luke Weiss"/>
    <x v="1"/>
    <s v="United States"/>
    <x v="156"/>
    <x v="12"/>
    <x v="0"/>
    <s v="TEC-PH-10000586"/>
    <x v="1"/>
    <x v="1"/>
    <s v="AT&amp;T SB67148 SynJ"/>
    <n v="263.95999999999998"/>
    <x v="5"/>
    <n v="71.269199999999998"/>
    <s v="No"/>
    <x v="2"/>
  </r>
  <r>
    <s v="CA-2019-132997"/>
    <d v="2019-11-07T00:00:00"/>
    <x v="0"/>
    <x v="10"/>
    <n v="11"/>
    <d v="2019-11-09T00:00:00"/>
    <x v="1"/>
    <s v="LW-17215"/>
    <s v="Luke Weiss"/>
    <x v="1"/>
    <s v="United States"/>
    <x v="156"/>
    <x v="12"/>
    <x v="0"/>
    <s v="TEC-PH-10003811"/>
    <x v="1"/>
    <x v="1"/>
    <s v="Jabra Supreme Plus Driver Edition Headset"/>
    <n v="359.97"/>
    <x v="1"/>
    <n v="100.7916"/>
    <s v="No"/>
    <x v="0"/>
  </r>
  <r>
    <s v="CA-2019-132997"/>
    <d v="2019-11-07T00:00:00"/>
    <x v="0"/>
    <x v="10"/>
    <n v="11"/>
    <d v="2019-11-09T00:00:00"/>
    <x v="1"/>
    <s v="LW-17215"/>
    <s v="Luke Weiss"/>
    <x v="1"/>
    <s v="United States"/>
    <x v="156"/>
    <x v="12"/>
    <x v="0"/>
    <s v="OFF-PA-10004983"/>
    <x v="2"/>
    <x v="9"/>
    <s v="Xerox 23"/>
    <n v="12.96"/>
    <x v="2"/>
    <n v="6.2207999999999997"/>
    <s v="No"/>
    <x v="1"/>
  </r>
  <r>
    <s v="CA-2019-132997"/>
    <d v="2019-11-07T00:00:00"/>
    <x v="0"/>
    <x v="10"/>
    <n v="11"/>
    <d v="2019-11-09T00:00:00"/>
    <x v="1"/>
    <s v="LW-17215"/>
    <s v="Luke Weiss"/>
    <x v="1"/>
    <s v="United States"/>
    <x v="156"/>
    <x v="12"/>
    <x v="0"/>
    <s v="OFF-ST-10003479"/>
    <x v="2"/>
    <x v="2"/>
    <s v="Eldon Base for stackable storage shelf, platinum"/>
    <n v="116.82"/>
    <x v="1"/>
    <n v="5.8410000000000002"/>
    <s v="No"/>
    <x v="2"/>
  </r>
  <r>
    <s v="CA-2019-132997"/>
    <d v="2019-11-07T00:00:00"/>
    <x v="0"/>
    <x v="10"/>
    <n v="11"/>
    <d v="2019-11-09T00:00:00"/>
    <x v="1"/>
    <s v="LW-17215"/>
    <s v="Luke Weiss"/>
    <x v="1"/>
    <s v="United States"/>
    <x v="156"/>
    <x v="12"/>
    <x v="0"/>
    <s v="OFF-BI-10004318"/>
    <x v="2"/>
    <x v="5"/>
    <s v="Ibico EB-19 Dual Function Manual Binding System"/>
    <n v="276.78399999999999"/>
    <x v="2"/>
    <n v="89.954800000000006"/>
    <s v="No"/>
    <x v="0"/>
  </r>
  <r>
    <s v="CA-2019-116337"/>
    <d v="2019-11-07T00:00:00"/>
    <x v="0"/>
    <x v="10"/>
    <n v="11"/>
    <d v="2019-11-12T00:00:00"/>
    <x v="0"/>
    <s v="MC-17845"/>
    <s v="Michael Chen"/>
    <x v="1"/>
    <s v="United States"/>
    <x v="31"/>
    <x v="2"/>
    <x v="2"/>
    <s v="FUR-FU-10002030"/>
    <x v="0"/>
    <x v="8"/>
    <s v="Executive Impressions 14&quot; Contract Wall Clock with Quartz Movement"/>
    <n v="44.46"/>
    <x v="3"/>
    <n v="-17.783999999999999"/>
    <s v="No"/>
    <x v="1"/>
  </r>
  <r>
    <s v="CA-2019-116337"/>
    <d v="2019-11-07T00:00:00"/>
    <x v="0"/>
    <x v="10"/>
    <n v="11"/>
    <d v="2019-11-12T00:00:00"/>
    <x v="0"/>
    <s v="MC-17845"/>
    <s v="Michael Chen"/>
    <x v="1"/>
    <s v="United States"/>
    <x v="31"/>
    <x v="2"/>
    <x v="2"/>
    <s v="OFF-ST-10001272"/>
    <x v="2"/>
    <x v="2"/>
    <s v="Mini 13-1/2 Capacity Data Binder Rack, Pearl"/>
    <n v="314.08800000000002"/>
    <x v="1"/>
    <n v="19.630500000000001"/>
    <s v="No"/>
    <x v="2"/>
  </r>
  <r>
    <s v="CA-2019-168830"/>
    <d v="2019-11-07T00:00:00"/>
    <x v="0"/>
    <x v="10"/>
    <n v="11"/>
    <d v="2019-11-13T00:00:00"/>
    <x v="0"/>
    <s v="ML-17395"/>
    <s v="Marina Lichtenstein"/>
    <x v="0"/>
    <s v="United States"/>
    <x v="28"/>
    <x v="1"/>
    <x v="1"/>
    <s v="TEC-AC-10003911"/>
    <x v="1"/>
    <x v="3"/>
    <s v="NETGEAR AC1750 Dual Band Gigabit Smart WiFi Router"/>
    <n v="479.97"/>
    <x v="1"/>
    <n v="163.18979999999999"/>
    <s v="No"/>
    <x v="2"/>
  </r>
  <r>
    <s v="CA-2019-116379"/>
    <d v="2019-11-07T00:00:00"/>
    <x v="0"/>
    <x v="10"/>
    <n v="11"/>
    <d v="2019-11-12T00:00:00"/>
    <x v="0"/>
    <s v="LD-17005"/>
    <s v="Lisa DeCherney"/>
    <x v="1"/>
    <s v="United States"/>
    <x v="28"/>
    <x v="1"/>
    <x v="1"/>
    <s v="OFF-BI-10001543"/>
    <x v="2"/>
    <x v="5"/>
    <s v="GBC VeloBinder Manual Binding System"/>
    <n v="57.584000000000003"/>
    <x v="2"/>
    <n v="20.154399999999999"/>
    <s v="No"/>
    <x v="0"/>
  </r>
  <r>
    <s v="CA-2019-152156"/>
    <d v="2019-11-08T00:00:00"/>
    <x v="0"/>
    <x v="10"/>
    <n v="11"/>
    <d v="2019-11-11T00:00:00"/>
    <x v="2"/>
    <s v="CG-12520"/>
    <s v="Claire Gute"/>
    <x v="1"/>
    <s v="United States"/>
    <x v="46"/>
    <x v="19"/>
    <x v="3"/>
    <s v="FUR-BO-10001798"/>
    <x v="0"/>
    <x v="0"/>
    <s v="Bush Somerset Collection Bookcase"/>
    <n v="261.95999999999998"/>
    <x v="2"/>
    <n v="41.913600000000002"/>
    <s v="No"/>
    <x v="1"/>
  </r>
  <r>
    <s v="CA-2019-152156"/>
    <d v="2019-11-08T00:00:00"/>
    <x v="0"/>
    <x v="10"/>
    <n v="11"/>
    <d v="2019-11-11T00:00:00"/>
    <x v="2"/>
    <s v="CG-12520"/>
    <s v="Claire Gute"/>
    <x v="1"/>
    <s v="United States"/>
    <x v="46"/>
    <x v="19"/>
    <x v="3"/>
    <s v="FUR-CH-10000454"/>
    <x v="0"/>
    <x v="11"/>
    <s v="Hon Deluxe Fabric Upholstered Stacking Chairs, Rounded Back"/>
    <n v="731.94"/>
    <x v="1"/>
    <n v="219.58199999999999"/>
    <s v="No"/>
    <x v="1"/>
  </r>
  <r>
    <s v="CA-2019-138233"/>
    <d v="2019-11-09T00:00:00"/>
    <x v="0"/>
    <x v="10"/>
    <n v="11"/>
    <d v="2019-11-14T00:00:00"/>
    <x v="0"/>
    <s v="PF-19165"/>
    <s v="Philip Fox"/>
    <x v="1"/>
    <s v="United States"/>
    <x v="7"/>
    <x v="1"/>
    <x v="1"/>
    <s v="TEC-AC-10002001"/>
    <x v="1"/>
    <x v="3"/>
    <s v="Logitech Wireless Gaming Headset G930"/>
    <n v="479.97"/>
    <x v="1"/>
    <n v="177.5889"/>
    <s v="No"/>
    <x v="0"/>
  </r>
  <r>
    <s v="CA-2019-105494"/>
    <d v="2019-11-10T00:00:00"/>
    <x v="0"/>
    <x v="10"/>
    <n v="11"/>
    <d v="2019-11-12T00:00:00"/>
    <x v="1"/>
    <s v="PC-18745"/>
    <s v="Pamela Coakley"/>
    <x v="0"/>
    <s v="United States"/>
    <x v="28"/>
    <x v="1"/>
    <x v="1"/>
    <s v="OFF-ST-10002205"/>
    <x v="2"/>
    <x v="2"/>
    <s v="File Shuttle I and Handi-File"/>
    <n v="155.82"/>
    <x v="4"/>
    <n v="42.071399999999997"/>
    <s v="No"/>
    <x v="2"/>
  </r>
  <r>
    <s v="CA-2019-105494"/>
    <d v="2019-11-10T00:00:00"/>
    <x v="0"/>
    <x v="10"/>
    <n v="11"/>
    <d v="2019-11-12T00:00:00"/>
    <x v="1"/>
    <s v="PC-18745"/>
    <s v="Pamela Coakley"/>
    <x v="0"/>
    <s v="United States"/>
    <x v="28"/>
    <x v="1"/>
    <x v="1"/>
    <s v="OFF-BI-10003364"/>
    <x v="2"/>
    <x v="5"/>
    <s v="Binding Machine Supplies"/>
    <n v="70.007999999999996"/>
    <x v="1"/>
    <n v="24.502800000000001"/>
    <s v="No"/>
    <x v="0"/>
  </r>
  <r>
    <s v="CA-2019-163384"/>
    <d v="2019-11-10T00:00:00"/>
    <x v="0"/>
    <x v="10"/>
    <n v="11"/>
    <d v="2019-11-12T00:00:00"/>
    <x v="1"/>
    <s v="CC-12430"/>
    <s v="Chuck Clark"/>
    <x v="2"/>
    <s v="United States"/>
    <x v="28"/>
    <x v="1"/>
    <x v="1"/>
    <s v="OFF-BI-10004970"/>
    <x v="2"/>
    <x v="5"/>
    <s v="ACCOHIDE 3-Ring Binder, Blue, 1&quot;"/>
    <n v="13.215999999999999"/>
    <x v="5"/>
    <n v="4.4603999999999999"/>
    <s v="No"/>
    <x v="2"/>
  </r>
  <r>
    <s v="CA-2019-163384"/>
    <d v="2019-11-10T00:00:00"/>
    <x v="0"/>
    <x v="10"/>
    <n v="11"/>
    <d v="2019-11-12T00:00:00"/>
    <x v="1"/>
    <s v="CC-12430"/>
    <s v="Chuck Clark"/>
    <x v="2"/>
    <s v="United States"/>
    <x v="28"/>
    <x v="1"/>
    <x v="1"/>
    <s v="OFF-PA-10003172"/>
    <x v="2"/>
    <x v="9"/>
    <s v="Xerox 1996"/>
    <n v="32.4"/>
    <x v="3"/>
    <n v="15.552"/>
    <s v="No"/>
    <x v="1"/>
  </r>
  <r>
    <s v="CA-2019-137736"/>
    <d v="2019-11-10T00:00:00"/>
    <x v="0"/>
    <x v="10"/>
    <n v="11"/>
    <d v="2019-11-15T00:00:00"/>
    <x v="0"/>
    <s v="DC-13285"/>
    <s v="Debra Catini"/>
    <x v="1"/>
    <s v="United States"/>
    <x v="272"/>
    <x v="14"/>
    <x v="3"/>
    <s v="OFF-AR-10004999"/>
    <x v="2"/>
    <x v="7"/>
    <s v="Newell 315"/>
    <n v="41.86"/>
    <x v="4"/>
    <n v="10.465"/>
    <s v="No"/>
    <x v="0"/>
  </r>
  <r>
    <s v="CA-2019-115588"/>
    <d v="2019-11-10T00:00:00"/>
    <x v="0"/>
    <x v="10"/>
    <n v="11"/>
    <d v="2019-11-12T00:00:00"/>
    <x v="2"/>
    <s v="AF-10885"/>
    <s v="Art Foster"/>
    <x v="1"/>
    <s v="United States"/>
    <x v="12"/>
    <x v="8"/>
    <x v="0"/>
    <s v="OFF-SU-10001225"/>
    <x v="2"/>
    <x v="16"/>
    <s v="Staple remover"/>
    <n v="14.72"/>
    <x v="3"/>
    <n v="-3.3119999999999998"/>
    <s v="No"/>
    <x v="1"/>
  </r>
  <r>
    <s v="CA-2019-115588"/>
    <d v="2019-11-10T00:00:00"/>
    <x v="0"/>
    <x v="10"/>
    <n v="11"/>
    <d v="2019-11-12T00:00:00"/>
    <x v="2"/>
    <s v="AF-10885"/>
    <s v="Art Foster"/>
    <x v="1"/>
    <s v="United States"/>
    <x v="12"/>
    <x v="8"/>
    <x v="0"/>
    <s v="OFF-ST-10001558"/>
    <x v="2"/>
    <x v="2"/>
    <s v="Acco Perma 4000 Stacking Storage Drawers"/>
    <n v="38.975999999999999"/>
    <x v="1"/>
    <n v="-2.4359999999999999"/>
    <s v="No"/>
    <x v="1"/>
  </r>
  <r>
    <s v="CA-2019-145177"/>
    <d v="2019-11-10T00:00:00"/>
    <x v="0"/>
    <x v="10"/>
    <n v="11"/>
    <d v="2019-11-14T00:00:00"/>
    <x v="0"/>
    <s v="PP-18955"/>
    <s v="Paul Prost"/>
    <x v="2"/>
    <s v="United States"/>
    <x v="15"/>
    <x v="8"/>
    <x v="0"/>
    <s v="OFF-LA-10001613"/>
    <x v="2"/>
    <x v="14"/>
    <s v="Avery File Folder Labels"/>
    <n v="9.2159999999999993"/>
    <x v="5"/>
    <n v="3.3408000000000002"/>
    <s v="No"/>
    <x v="0"/>
  </r>
  <r>
    <s v="CA-2019-145177"/>
    <d v="2019-11-10T00:00:00"/>
    <x v="0"/>
    <x v="10"/>
    <n v="11"/>
    <d v="2019-11-14T00:00:00"/>
    <x v="0"/>
    <s v="PP-18955"/>
    <s v="Paul Prost"/>
    <x v="2"/>
    <s v="United States"/>
    <x v="15"/>
    <x v="8"/>
    <x v="0"/>
    <s v="TEC-PH-10000376"/>
    <x v="1"/>
    <x v="1"/>
    <s v="Square Credit Card Reader"/>
    <n v="41.957999999999998"/>
    <x v="4"/>
    <n v="-9.7902000000000005"/>
    <s v="No"/>
    <x v="2"/>
  </r>
  <r>
    <s v="CA-2019-145177"/>
    <d v="2019-11-10T00:00:00"/>
    <x v="0"/>
    <x v="10"/>
    <n v="11"/>
    <d v="2019-11-14T00:00:00"/>
    <x v="0"/>
    <s v="PP-18955"/>
    <s v="Paul Prost"/>
    <x v="2"/>
    <s v="United States"/>
    <x v="15"/>
    <x v="8"/>
    <x v="0"/>
    <s v="OFF-PA-10004039"/>
    <x v="2"/>
    <x v="9"/>
    <s v="Xerox 1882"/>
    <n v="89.567999999999998"/>
    <x v="2"/>
    <n v="32.468400000000003"/>
    <s v="No"/>
    <x v="2"/>
  </r>
  <r>
    <s v="CA-2019-145177"/>
    <d v="2019-11-10T00:00:00"/>
    <x v="0"/>
    <x v="10"/>
    <n v="11"/>
    <d v="2019-11-14T00:00:00"/>
    <x v="0"/>
    <s v="PP-18955"/>
    <s v="Paul Prost"/>
    <x v="2"/>
    <s v="United States"/>
    <x v="15"/>
    <x v="8"/>
    <x v="0"/>
    <s v="OFF-PA-10001776"/>
    <x v="2"/>
    <x v="9"/>
    <s v="Wirebound Message Books, Four 2 3/4&quot; x 5&quot; Forms per Page, 600 Sets per Book"/>
    <n v="22.248000000000001"/>
    <x v="1"/>
    <n v="7.5087000000000002"/>
    <s v="No"/>
    <x v="1"/>
  </r>
  <r>
    <s v="CA-2019-145177"/>
    <d v="2019-11-10T00:00:00"/>
    <x v="0"/>
    <x v="10"/>
    <n v="11"/>
    <d v="2019-11-14T00:00:00"/>
    <x v="0"/>
    <s v="PP-18955"/>
    <s v="Paul Prost"/>
    <x v="2"/>
    <s v="United States"/>
    <x v="15"/>
    <x v="8"/>
    <x v="0"/>
    <s v="OFF-AP-10002457"/>
    <x v="2"/>
    <x v="13"/>
    <s v="Eureka The Boss Plus 12-Amp Hard Box Upright Vacuum, Red"/>
    <n v="334.88"/>
    <x v="5"/>
    <n v="29.302"/>
    <s v="No"/>
    <x v="2"/>
  </r>
  <r>
    <s v="CA-2019-145177"/>
    <d v="2019-11-10T00:00:00"/>
    <x v="0"/>
    <x v="10"/>
    <n v="11"/>
    <d v="2019-11-14T00:00:00"/>
    <x v="0"/>
    <s v="PP-18955"/>
    <s v="Paul Prost"/>
    <x v="2"/>
    <s v="United States"/>
    <x v="15"/>
    <x v="8"/>
    <x v="0"/>
    <s v="FUR-FU-10000758"/>
    <x v="0"/>
    <x v="8"/>
    <s v="DAX Natural Wood-Tone Poster Frame"/>
    <n v="148.28800000000001"/>
    <x v="4"/>
    <n v="29.657599999999999"/>
    <s v="No"/>
    <x v="1"/>
  </r>
  <r>
    <s v="CA-2019-145177"/>
    <d v="2019-11-10T00:00:00"/>
    <x v="0"/>
    <x v="10"/>
    <n v="11"/>
    <d v="2019-11-14T00:00:00"/>
    <x v="0"/>
    <s v="PP-18955"/>
    <s v="Paul Prost"/>
    <x v="2"/>
    <s v="United States"/>
    <x v="15"/>
    <x v="8"/>
    <x v="0"/>
    <s v="OFF-PA-10000682"/>
    <x v="2"/>
    <x v="9"/>
    <s v="Xerox 1924"/>
    <n v="4.6239999999999997"/>
    <x v="0"/>
    <n v="1.6761999999999999"/>
    <s v="No"/>
    <x v="2"/>
  </r>
  <r>
    <s v="CA-2019-145177"/>
    <d v="2019-11-10T00:00:00"/>
    <x v="0"/>
    <x v="10"/>
    <n v="11"/>
    <d v="2019-11-14T00:00:00"/>
    <x v="0"/>
    <s v="PP-18955"/>
    <s v="Paul Prost"/>
    <x v="2"/>
    <s v="United States"/>
    <x v="15"/>
    <x v="8"/>
    <x v="0"/>
    <s v="TEC-AC-10002550"/>
    <x v="1"/>
    <x v="3"/>
    <s v="Memorex 25GB 6X Branded Blu-Ray Recordable Disc, 30/Pack"/>
    <n v="178.92"/>
    <x v="4"/>
    <n v="-29.0745"/>
    <s v="No"/>
    <x v="0"/>
  </r>
  <r>
    <s v="CA-2019-145177"/>
    <d v="2019-11-10T00:00:00"/>
    <x v="0"/>
    <x v="10"/>
    <n v="11"/>
    <d v="2019-11-14T00:00:00"/>
    <x v="0"/>
    <s v="PP-18955"/>
    <s v="Paul Prost"/>
    <x v="2"/>
    <s v="United States"/>
    <x v="15"/>
    <x v="8"/>
    <x v="0"/>
    <s v="OFF-BI-10002082"/>
    <x v="2"/>
    <x v="5"/>
    <s v="GBC Twin Loop Wire Binding Elements"/>
    <n v="69.888000000000005"/>
    <x v="4"/>
    <n v="-46.591999999999999"/>
    <s v="No"/>
    <x v="1"/>
  </r>
  <r>
    <s v="US-2019-144547"/>
    <d v="2019-11-10T00:00:00"/>
    <x v="0"/>
    <x v="10"/>
    <n v="11"/>
    <d v="2019-11-14T00:00:00"/>
    <x v="0"/>
    <s v="MS-17770"/>
    <s v="Maxwell Schwartz"/>
    <x v="1"/>
    <s v="United States"/>
    <x v="35"/>
    <x v="2"/>
    <x v="2"/>
    <s v="TEC-AC-10004901"/>
    <x v="1"/>
    <x v="3"/>
    <s v="Kensington SlimBlade Notebook Wireless Mouse with Nano Receiver"/>
    <n v="279.94400000000002"/>
    <x v="4"/>
    <n v="48.990200000000002"/>
    <s v="No"/>
    <x v="2"/>
  </r>
  <r>
    <s v="CA-2019-119935"/>
    <d v="2019-11-10T00:00:00"/>
    <x v="0"/>
    <x v="10"/>
    <n v="11"/>
    <d v="2019-11-14T00:00:00"/>
    <x v="0"/>
    <s v="KM-16225"/>
    <s v="Kalyca Meade"/>
    <x v="0"/>
    <s v="United States"/>
    <x v="15"/>
    <x v="30"/>
    <x v="2"/>
    <s v="FUR-FU-10001085"/>
    <x v="0"/>
    <x v="8"/>
    <s v="3M Polarizing Light Filter Sleeves"/>
    <n v="37.299999999999997"/>
    <x v="2"/>
    <n v="17.158000000000001"/>
    <s v="No"/>
    <x v="1"/>
  </r>
  <r>
    <s v="CA-2019-119935"/>
    <d v="2019-11-10T00:00:00"/>
    <x v="0"/>
    <x v="10"/>
    <n v="11"/>
    <d v="2019-11-14T00:00:00"/>
    <x v="0"/>
    <s v="KM-16225"/>
    <s v="Kalyca Meade"/>
    <x v="0"/>
    <s v="United States"/>
    <x v="15"/>
    <x v="30"/>
    <x v="2"/>
    <s v="OFF-BI-10001597"/>
    <x v="2"/>
    <x v="5"/>
    <s v="Wilson Jones Ledger-Size, Piano-Hinge Binder, 2&quot;, Blue"/>
    <n v="81.96"/>
    <x v="2"/>
    <n v="39.340800000000002"/>
    <s v="No"/>
    <x v="0"/>
  </r>
  <r>
    <s v="CA-2019-125164"/>
    <d v="2019-11-10T00:00:00"/>
    <x v="0"/>
    <x v="10"/>
    <n v="11"/>
    <d v="2019-11-14T00:00:00"/>
    <x v="0"/>
    <s v="SH-19975"/>
    <s v="Sally Hughsby"/>
    <x v="0"/>
    <s v="United States"/>
    <x v="20"/>
    <x v="12"/>
    <x v="0"/>
    <s v="OFF-BI-10001191"/>
    <x v="2"/>
    <x v="5"/>
    <s v="Canvas Sectional Post Binders"/>
    <n v="20.367999999999999"/>
    <x v="0"/>
    <n v="7.3834"/>
    <s v="No"/>
    <x v="0"/>
  </r>
  <r>
    <s v="CA-2019-125164"/>
    <d v="2019-11-10T00:00:00"/>
    <x v="0"/>
    <x v="10"/>
    <n v="11"/>
    <d v="2019-11-14T00:00:00"/>
    <x v="0"/>
    <s v="SH-19975"/>
    <s v="Sally Hughsby"/>
    <x v="0"/>
    <s v="United States"/>
    <x v="20"/>
    <x v="12"/>
    <x v="0"/>
    <s v="OFF-BI-10003982"/>
    <x v="2"/>
    <x v="5"/>
    <s v="Wilson Jones Century Plastic Molded Ring Binders"/>
    <n v="49.847999999999999"/>
    <x v="1"/>
    <n v="16.823699999999999"/>
    <s v="No"/>
    <x v="1"/>
  </r>
  <r>
    <s v="CA-2019-158694"/>
    <d v="2019-11-10T00:00:00"/>
    <x v="0"/>
    <x v="10"/>
    <n v="11"/>
    <d v="2019-11-13T00:00:00"/>
    <x v="2"/>
    <s v="AI-10855"/>
    <s v="Arianne Irving"/>
    <x v="1"/>
    <s v="United States"/>
    <x v="1"/>
    <x v="1"/>
    <x v="1"/>
    <s v="OFF-PA-10002421"/>
    <x v="2"/>
    <x v="9"/>
    <s v="Embossed Ink Jet Note Cards"/>
    <n v="67.709999999999994"/>
    <x v="1"/>
    <n v="32.500799999999998"/>
    <s v="No"/>
    <x v="2"/>
  </r>
  <r>
    <s v="CA-2019-158694"/>
    <d v="2019-11-10T00:00:00"/>
    <x v="0"/>
    <x v="10"/>
    <n v="11"/>
    <d v="2019-11-13T00:00:00"/>
    <x v="2"/>
    <s v="AI-10855"/>
    <s v="Arianne Irving"/>
    <x v="1"/>
    <s v="United States"/>
    <x v="1"/>
    <x v="1"/>
    <x v="1"/>
    <s v="OFF-AP-10000055"/>
    <x v="2"/>
    <x v="13"/>
    <s v="Belkin F9S820V06 8 Outlet Surge"/>
    <n v="129.91999999999999"/>
    <x v="5"/>
    <n v="38.975999999999999"/>
    <s v="No"/>
    <x v="1"/>
  </r>
  <r>
    <s v="CA-2019-158694"/>
    <d v="2019-11-10T00:00:00"/>
    <x v="0"/>
    <x v="10"/>
    <n v="11"/>
    <d v="2019-11-13T00:00:00"/>
    <x v="2"/>
    <s v="AI-10855"/>
    <s v="Arianne Irving"/>
    <x v="1"/>
    <s v="United States"/>
    <x v="1"/>
    <x v="1"/>
    <x v="1"/>
    <s v="FUR-FU-10000965"/>
    <x v="0"/>
    <x v="8"/>
    <s v="Howard Miller 11-1/2&quot; Diameter Ridgewood Wall Clock"/>
    <n v="467.46"/>
    <x v="7"/>
    <n v="191.65860000000001"/>
    <s v="No"/>
    <x v="0"/>
  </r>
  <r>
    <s v="CA-2019-158694"/>
    <d v="2019-11-10T00:00:00"/>
    <x v="0"/>
    <x v="10"/>
    <n v="11"/>
    <d v="2019-11-13T00:00:00"/>
    <x v="2"/>
    <s v="AI-10855"/>
    <s v="Arianne Irving"/>
    <x v="1"/>
    <s v="United States"/>
    <x v="1"/>
    <x v="1"/>
    <x v="1"/>
    <s v="OFF-PA-10001363"/>
    <x v="2"/>
    <x v="9"/>
    <s v="Xerox 1933"/>
    <n v="61.4"/>
    <x v="3"/>
    <n v="28.858000000000001"/>
    <s v="No"/>
    <x v="0"/>
  </r>
  <r>
    <s v="CA-2019-158694"/>
    <d v="2019-11-10T00:00:00"/>
    <x v="0"/>
    <x v="10"/>
    <n v="11"/>
    <d v="2019-11-13T00:00:00"/>
    <x v="2"/>
    <s v="AI-10855"/>
    <s v="Arianne Irving"/>
    <x v="1"/>
    <s v="United States"/>
    <x v="1"/>
    <x v="1"/>
    <x v="1"/>
    <s v="OFF-ST-10001496"/>
    <x v="2"/>
    <x v="2"/>
    <s v="Standard Rollaway File with Lock"/>
    <n v="720.76"/>
    <x v="5"/>
    <n v="187.39760000000001"/>
    <s v="No"/>
    <x v="0"/>
  </r>
  <r>
    <s v="CA-2019-158694"/>
    <d v="2019-11-10T00:00:00"/>
    <x v="0"/>
    <x v="10"/>
    <n v="11"/>
    <d v="2019-11-13T00:00:00"/>
    <x v="2"/>
    <s v="AI-10855"/>
    <s v="Arianne Irving"/>
    <x v="1"/>
    <s v="United States"/>
    <x v="1"/>
    <x v="1"/>
    <x v="1"/>
    <s v="OFF-BI-10004656"/>
    <x v="2"/>
    <x v="5"/>
    <s v="Peel &amp; Stick Add-On Corner Pockets"/>
    <n v="5.1840000000000002"/>
    <x v="1"/>
    <n v="1.8144"/>
    <s v="No"/>
    <x v="0"/>
  </r>
  <r>
    <s v="CA-2019-158694"/>
    <d v="2019-11-10T00:00:00"/>
    <x v="0"/>
    <x v="10"/>
    <n v="11"/>
    <d v="2019-11-13T00:00:00"/>
    <x v="2"/>
    <s v="AI-10855"/>
    <s v="Arianne Irving"/>
    <x v="1"/>
    <s v="United States"/>
    <x v="1"/>
    <x v="1"/>
    <x v="1"/>
    <s v="OFF-AR-10001227"/>
    <x v="2"/>
    <x v="7"/>
    <s v="Newell 338"/>
    <n v="14.7"/>
    <x v="3"/>
    <n v="3.9689999999999999"/>
    <s v="No"/>
    <x v="0"/>
  </r>
  <r>
    <s v="CA-2019-162348"/>
    <d v="2019-11-10T00:00:00"/>
    <x v="0"/>
    <x v="10"/>
    <n v="11"/>
    <d v="2019-11-15T00:00:00"/>
    <x v="0"/>
    <s v="BF-11170"/>
    <s v="Ben Ferrer"/>
    <x v="2"/>
    <s v="United States"/>
    <x v="192"/>
    <x v="1"/>
    <x v="1"/>
    <s v="FUR-FU-10003731"/>
    <x v="0"/>
    <x v="8"/>
    <s v="Eldon Expressions Wood and Plastic Desk Accessories, Oak"/>
    <n v="9.98"/>
    <x v="0"/>
    <n v="2.7944"/>
    <s v="No"/>
    <x v="2"/>
  </r>
  <r>
    <s v="CA-2019-152940"/>
    <d v="2019-11-10T00:00:00"/>
    <x v="0"/>
    <x v="10"/>
    <n v="11"/>
    <d v="2019-11-13T00:00:00"/>
    <x v="1"/>
    <s v="RO-19780"/>
    <s v="Rose O'Brian"/>
    <x v="1"/>
    <s v="United States"/>
    <x v="28"/>
    <x v="1"/>
    <x v="1"/>
    <s v="OFF-ST-10000352"/>
    <x v="2"/>
    <x v="2"/>
    <s v="Acco Perma 2700 Stacking Storage Drawers"/>
    <n v="29.74"/>
    <x v="0"/>
    <n v="4.4610000000000003"/>
    <s v="No"/>
    <x v="1"/>
  </r>
  <r>
    <s v="US-2019-136581"/>
    <d v="2019-11-10T00:00:00"/>
    <x v="0"/>
    <x v="10"/>
    <n v="11"/>
    <d v="2019-11-12T00:00:00"/>
    <x v="1"/>
    <s v="SV-20365"/>
    <s v="Seth Vernon"/>
    <x v="1"/>
    <s v="United States"/>
    <x v="89"/>
    <x v="8"/>
    <x v="0"/>
    <s v="OFF-PA-10002787"/>
    <x v="2"/>
    <x v="9"/>
    <s v="Xerox 227"/>
    <n v="31.103999999999999"/>
    <x v="6"/>
    <n v="10.8864"/>
    <s v="No"/>
    <x v="2"/>
  </r>
  <r>
    <s v="CA-2019-140935"/>
    <d v="2019-11-10T00:00:00"/>
    <x v="0"/>
    <x v="10"/>
    <n v="11"/>
    <d v="2019-11-12T00:00:00"/>
    <x v="1"/>
    <s v="AB-10015"/>
    <s v="Aaron Bergman"/>
    <x v="1"/>
    <s v="United States"/>
    <x v="160"/>
    <x v="3"/>
    <x v="2"/>
    <s v="TEC-PH-10000562"/>
    <x v="1"/>
    <x v="1"/>
    <s v="Samsung Convoy 3"/>
    <n v="221.98"/>
    <x v="2"/>
    <n v="62.154400000000003"/>
    <s v="No"/>
    <x v="2"/>
  </r>
  <r>
    <s v="CA-2019-140935"/>
    <d v="2019-11-10T00:00:00"/>
    <x v="0"/>
    <x v="10"/>
    <n v="11"/>
    <d v="2019-11-12T00:00:00"/>
    <x v="1"/>
    <s v="AB-10015"/>
    <s v="Aaron Bergman"/>
    <x v="1"/>
    <s v="United States"/>
    <x v="160"/>
    <x v="3"/>
    <x v="2"/>
    <s v="FUR-BO-10003966"/>
    <x v="0"/>
    <x v="0"/>
    <s v="Sauder Facets Collection Library, Sky Alder Finish"/>
    <n v="341.96"/>
    <x v="2"/>
    <n v="54.7136"/>
    <s v="No"/>
    <x v="2"/>
  </r>
  <r>
    <s v="CA-2019-127761"/>
    <d v="2019-11-10T00:00:00"/>
    <x v="0"/>
    <x v="10"/>
    <n v="11"/>
    <d v="2019-11-14T00:00:00"/>
    <x v="0"/>
    <s v="SW-20275"/>
    <s v="Scott Williamson"/>
    <x v="1"/>
    <s v="United States"/>
    <x v="20"/>
    <x v="12"/>
    <x v="0"/>
    <s v="OFF-BI-10002557"/>
    <x v="2"/>
    <x v="5"/>
    <s v="Presstex Flexible Ring Binders"/>
    <n v="3.64"/>
    <x v="0"/>
    <n v="1.365"/>
    <s v="No"/>
    <x v="0"/>
  </r>
  <r>
    <s v="CA-2019-127761"/>
    <d v="2019-11-10T00:00:00"/>
    <x v="0"/>
    <x v="10"/>
    <n v="11"/>
    <d v="2019-11-14T00:00:00"/>
    <x v="0"/>
    <s v="SW-20275"/>
    <s v="Scott Williamson"/>
    <x v="1"/>
    <s v="United States"/>
    <x v="20"/>
    <x v="12"/>
    <x v="0"/>
    <s v="TEC-PH-10003691"/>
    <x v="1"/>
    <x v="1"/>
    <s v="BlackBerry Q10"/>
    <n v="881.93"/>
    <x v="4"/>
    <n v="220.48249999999999"/>
    <s v="No"/>
    <x v="2"/>
  </r>
  <r>
    <s v="CA-2019-124667"/>
    <d v="2019-11-11T00:00:00"/>
    <x v="0"/>
    <x v="10"/>
    <n v="11"/>
    <d v="2019-11-16T00:00:00"/>
    <x v="0"/>
    <s v="BD-11770"/>
    <s v="Bryan Davis"/>
    <x v="1"/>
    <s v="United States"/>
    <x v="20"/>
    <x v="12"/>
    <x v="0"/>
    <s v="TEC-AC-10003447"/>
    <x v="1"/>
    <x v="3"/>
    <s v="Micropad Numeric Keypads"/>
    <n v="59.97"/>
    <x v="1"/>
    <n v="14.9925"/>
    <s v="No"/>
    <x v="0"/>
  </r>
  <r>
    <s v="CA-2019-124667"/>
    <d v="2019-11-11T00:00:00"/>
    <x v="0"/>
    <x v="10"/>
    <n v="11"/>
    <d v="2019-11-16T00:00:00"/>
    <x v="0"/>
    <s v="BD-11770"/>
    <s v="Bryan Davis"/>
    <x v="1"/>
    <s v="United States"/>
    <x v="20"/>
    <x v="12"/>
    <x v="0"/>
    <s v="OFF-ST-10002276"/>
    <x v="2"/>
    <x v="2"/>
    <s v="Safco Steel Mobile File Cart"/>
    <n v="83.36"/>
    <x v="0"/>
    <n v="20.84"/>
    <s v="No"/>
    <x v="2"/>
  </r>
  <r>
    <s v="CA-2019-124506"/>
    <d v="2019-11-11T00:00:00"/>
    <x v="0"/>
    <x v="10"/>
    <n v="11"/>
    <d v="2019-11-17T00:00:00"/>
    <x v="0"/>
    <s v="BB-11545"/>
    <s v="Brenda Bowman"/>
    <x v="0"/>
    <s v="United States"/>
    <x v="29"/>
    <x v="17"/>
    <x v="2"/>
    <s v="TEC-AC-10003280"/>
    <x v="1"/>
    <x v="3"/>
    <s v="Belkin F8E887 USB Wired Ergonomic Keyboard"/>
    <n v="95.968000000000004"/>
    <x v="5"/>
    <n v="1.1996"/>
    <s v="No"/>
    <x v="2"/>
  </r>
  <r>
    <s v="CA-2019-124506"/>
    <d v="2019-11-11T00:00:00"/>
    <x v="0"/>
    <x v="10"/>
    <n v="11"/>
    <d v="2019-11-17T00:00:00"/>
    <x v="0"/>
    <s v="BB-11545"/>
    <s v="Brenda Bowman"/>
    <x v="0"/>
    <s v="United States"/>
    <x v="29"/>
    <x v="17"/>
    <x v="2"/>
    <s v="FUR-CH-10004540"/>
    <x v="0"/>
    <x v="11"/>
    <s v="Global Chrome Stack Chair"/>
    <n v="47.991999999999997"/>
    <x v="2"/>
    <n v="-2.0568"/>
    <s v="No"/>
    <x v="1"/>
  </r>
  <r>
    <s v="CA-2019-139878"/>
    <d v="2019-11-11T00:00:00"/>
    <x v="0"/>
    <x v="10"/>
    <n v="11"/>
    <d v="2019-11-16T00:00:00"/>
    <x v="0"/>
    <s v="LD-17005"/>
    <s v="Lisa DeCherney"/>
    <x v="1"/>
    <s v="United States"/>
    <x v="92"/>
    <x v="25"/>
    <x v="2"/>
    <s v="TEC-PH-10001336"/>
    <x v="1"/>
    <x v="1"/>
    <s v="Digium D40 VoIP phone"/>
    <n v="257.98"/>
    <x v="2"/>
    <n v="74.8142"/>
    <s v="No"/>
    <x v="2"/>
  </r>
  <r>
    <s v="CA-2019-130799"/>
    <d v="2019-11-11T00:00:00"/>
    <x v="0"/>
    <x v="10"/>
    <n v="11"/>
    <d v="2019-11-16T00:00:00"/>
    <x v="2"/>
    <s v="BK-11260"/>
    <s v="Berenike Kampe"/>
    <x v="1"/>
    <s v="United States"/>
    <x v="28"/>
    <x v="1"/>
    <x v="1"/>
    <s v="FUR-FU-10001852"/>
    <x v="0"/>
    <x v="8"/>
    <s v="Eldon Regeneration Recycled Desk Accessories, Smoke"/>
    <n v="6.96"/>
    <x v="5"/>
    <n v="2.2271999999999998"/>
    <s v="No"/>
    <x v="2"/>
  </r>
  <r>
    <s v="CA-2019-131968"/>
    <d v="2019-11-11T00:00:00"/>
    <x v="0"/>
    <x v="10"/>
    <n v="11"/>
    <d v="2019-11-15T00:00:00"/>
    <x v="0"/>
    <s v="LB-16795"/>
    <s v="Laurel Beltran"/>
    <x v="2"/>
    <s v="United States"/>
    <x v="125"/>
    <x v="6"/>
    <x v="3"/>
    <s v="OFF-BI-10002852"/>
    <x v="2"/>
    <x v="5"/>
    <s v="Ibico Standard Transparent Covers"/>
    <n v="9.8879999999999999"/>
    <x v="2"/>
    <n v="-6.9215999999999998"/>
    <s v="No"/>
    <x v="0"/>
  </r>
  <r>
    <s v="CA-2019-131968"/>
    <d v="2019-11-11T00:00:00"/>
    <x v="0"/>
    <x v="10"/>
    <n v="11"/>
    <d v="2019-11-15T00:00:00"/>
    <x v="0"/>
    <s v="LB-16795"/>
    <s v="Laurel Beltran"/>
    <x v="2"/>
    <s v="United States"/>
    <x v="125"/>
    <x v="6"/>
    <x v="3"/>
    <s v="OFF-AP-10001058"/>
    <x v="2"/>
    <x v="13"/>
    <s v="Sanyo 2.5 Cubic Foot Mid-Size Office Refrigerators"/>
    <n v="671.54399999999998"/>
    <x v="1"/>
    <n v="50.3658"/>
    <s v="No"/>
    <x v="1"/>
  </r>
  <r>
    <s v="CA-2019-145548"/>
    <d v="2019-11-11T00:00:00"/>
    <x v="0"/>
    <x v="10"/>
    <n v="11"/>
    <d v="2019-11-16T00:00:00"/>
    <x v="0"/>
    <s v="EB-13750"/>
    <s v="Edward Becker"/>
    <x v="0"/>
    <s v="United States"/>
    <x v="20"/>
    <x v="12"/>
    <x v="0"/>
    <s v="OFF-ST-10002562"/>
    <x v="2"/>
    <x v="2"/>
    <s v="Staple magnet"/>
    <n v="28.14"/>
    <x v="1"/>
    <n v="7.8792"/>
    <s v="No"/>
    <x v="1"/>
  </r>
  <r>
    <s v="CA-2019-145548"/>
    <d v="2019-11-11T00:00:00"/>
    <x v="0"/>
    <x v="10"/>
    <n v="11"/>
    <d v="2019-11-16T00:00:00"/>
    <x v="0"/>
    <s v="EB-13750"/>
    <s v="Edward Becker"/>
    <x v="0"/>
    <s v="United States"/>
    <x v="20"/>
    <x v="12"/>
    <x v="0"/>
    <s v="TEC-AC-10002305"/>
    <x v="1"/>
    <x v="3"/>
    <s v="KeyTronic E03601U1 - Keyboard - Beige"/>
    <n v="36"/>
    <x v="2"/>
    <n v="6.48"/>
    <s v="No"/>
    <x v="1"/>
  </r>
  <r>
    <s v="CA-2019-145548"/>
    <d v="2019-11-11T00:00:00"/>
    <x v="0"/>
    <x v="10"/>
    <n v="11"/>
    <d v="2019-11-16T00:00:00"/>
    <x v="0"/>
    <s v="EB-13750"/>
    <s v="Edward Becker"/>
    <x v="0"/>
    <s v="United States"/>
    <x v="20"/>
    <x v="12"/>
    <x v="0"/>
    <s v="OFF-AR-10003373"/>
    <x v="2"/>
    <x v="7"/>
    <s v="Boston School Pro Electric Pencil Sharpener, 1670"/>
    <n v="92.94"/>
    <x v="1"/>
    <n v="25.093800000000002"/>
    <s v="No"/>
    <x v="2"/>
  </r>
  <r>
    <s v="CA-2019-145548"/>
    <d v="2019-11-11T00:00:00"/>
    <x v="0"/>
    <x v="10"/>
    <n v="11"/>
    <d v="2019-11-16T00:00:00"/>
    <x v="0"/>
    <s v="EB-13750"/>
    <s v="Edward Becker"/>
    <x v="0"/>
    <s v="United States"/>
    <x v="20"/>
    <x v="12"/>
    <x v="0"/>
    <s v="FUR-CH-10003774"/>
    <x v="0"/>
    <x v="11"/>
    <s v="Global Wood Trimmed Manager's Task Chair, Khaki"/>
    <n v="245.64599999999999"/>
    <x v="1"/>
    <n v="8.1882000000000001"/>
    <s v="No"/>
    <x v="0"/>
  </r>
  <r>
    <s v="CA-2019-145548"/>
    <d v="2019-11-11T00:00:00"/>
    <x v="0"/>
    <x v="10"/>
    <n v="11"/>
    <d v="2019-11-16T00:00:00"/>
    <x v="0"/>
    <s v="EB-13750"/>
    <s v="Edward Becker"/>
    <x v="0"/>
    <s v="United States"/>
    <x v="20"/>
    <x v="12"/>
    <x v="0"/>
    <s v="OFF-BI-10001510"/>
    <x v="2"/>
    <x v="5"/>
    <s v="Deluxe Heavy-Duty Vinyl Round Ring Binder"/>
    <n v="55.008000000000003"/>
    <x v="1"/>
    <n v="17.190000000000001"/>
    <s v="No"/>
    <x v="0"/>
  </r>
  <r>
    <s v="CA-2019-145548"/>
    <d v="2019-11-11T00:00:00"/>
    <x v="0"/>
    <x v="10"/>
    <n v="11"/>
    <d v="2019-11-16T00:00:00"/>
    <x v="0"/>
    <s v="EB-13750"/>
    <s v="Edward Becker"/>
    <x v="0"/>
    <s v="United States"/>
    <x v="20"/>
    <x v="12"/>
    <x v="0"/>
    <s v="OFF-BI-10004236"/>
    <x v="2"/>
    <x v="5"/>
    <s v="XtraLife ClearVue Slant-D Ring Binder, White, 3&quot;"/>
    <n v="35.231999999999999"/>
    <x v="1"/>
    <n v="11.4504"/>
    <s v="No"/>
    <x v="0"/>
  </r>
  <r>
    <s v="CA-2019-116722"/>
    <d v="2019-11-11T00:00:00"/>
    <x v="0"/>
    <x v="10"/>
    <n v="11"/>
    <d v="2019-11-16T00:00:00"/>
    <x v="0"/>
    <s v="LP-17080"/>
    <s v="Liz Pelletier"/>
    <x v="1"/>
    <s v="United States"/>
    <x v="28"/>
    <x v="1"/>
    <x v="1"/>
    <s v="FUR-FU-10001934"/>
    <x v="0"/>
    <x v="8"/>
    <s v="Magnifier Swing Arm Lamp"/>
    <n v="41.96"/>
    <x v="2"/>
    <n v="10.909599999999999"/>
    <s v="No"/>
    <x v="1"/>
  </r>
  <r>
    <s v="CA-2019-116722"/>
    <d v="2019-11-11T00:00:00"/>
    <x v="0"/>
    <x v="10"/>
    <n v="11"/>
    <d v="2019-11-16T00:00:00"/>
    <x v="0"/>
    <s v="LP-17080"/>
    <s v="Liz Pelletier"/>
    <x v="1"/>
    <s v="United States"/>
    <x v="28"/>
    <x v="1"/>
    <x v="1"/>
    <s v="FUR-CH-10004997"/>
    <x v="0"/>
    <x v="11"/>
    <s v="Hon Every-Day Series Multi-Task Chairs"/>
    <n v="451.15199999999999"/>
    <x v="1"/>
    <n v="0"/>
    <s v="No"/>
    <x v="0"/>
  </r>
  <r>
    <s v="CA-2019-116722"/>
    <d v="2019-11-11T00:00:00"/>
    <x v="0"/>
    <x v="10"/>
    <n v="11"/>
    <d v="2019-11-16T00:00:00"/>
    <x v="0"/>
    <s v="LP-17080"/>
    <s v="Liz Pelletier"/>
    <x v="1"/>
    <s v="United States"/>
    <x v="28"/>
    <x v="1"/>
    <x v="1"/>
    <s v="OFF-BI-10001890"/>
    <x v="2"/>
    <x v="5"/>
    <s v="Avery Poly Binder Pockets"/>
    <n v="31.504000000000001"/>
    <x v="13"/>
    <n v="11.026400000000001"/>
    <s v="No"/>
    <x v="0"/>
  </r>
  <r>
    <s v="US-2019-164196"/>
    <d v="2019-11-11T00:00:00"/>
    <x v="0"/>
    <x v="10"/>
    <n v="11"/>
    <d v="2019-11-17T00:00:00"/>
    <x v="0"/>
    <s v="AS-10285"/>
    <s v="Alejandro Savely"/>
    <x v="0"/>
    <s v="United States"/>
    <x v="273"/>
    <x v="24"/>
    <x v="2"/>
    <s v="FUR-TA-10001950"/>
    <x v="0"/>
    <x v="4"/>
    <s v="Balt Solid Wood Round Tables"/>
    <n v="2678.94"/>
    <x v="6"/>
    <n v="241.1046"/>
    <s v="No"/>
    <x v="0"/>
  </r>
  <r>
    <s v="CA-2019-103128"/>
    <d v="2019-11-11T00:00:00"/>
    <x v="0"/>
    <x v="10"/>
    <n v="11"/>
    <d v="2019-11-15T00:00:00"/>
    <x v="0"/>
    <s v="SC-20845"/>
    <s v="Sung Chung"/>
    <x v="1"/>
    <s v="United States"/>
    <x v="274"/>
    <x v="17"/>
    <x v="2"/>
    <s v="OFF-AR-10003394"/>
    <x v="2"/>
    <x v="7"/>
    <s v="Newell 332"/>
    <n v="14.112"/>
    <x v="6"/>
    <n v="1.2347999999999999"/>
    <s v="No"/>
    <x v="2"/>
  </r>
  <r>
    <s v="CA-2019-134348"/>
    <d v="2019-11-12T00:00:00"/>
    <x v="0"/>
    <x v="10"/>
    <n v="11"/>
    <d v="2019-11-19T00:00:00"/>
    <x v="0"/>
    <s v="MS-17710"/>
    <s v="Maurice Satty"/>
    <x v="1"/>
    <s v="United States"/>
    <x v="175"/>
    <x v="20"/>
    <x v="1"/>
    <s v="OFF-BI-10003727"/>
    <x v="2"/>
    <x v="5"/>
    <s v="Avery Durable Slant Ring Binders With Label Holder"/>
    <n v="6.27"/>
    <x v="3"/>
    <n v="-4.5979999999999999"/>
    <s v="No"/>
    <x v="1"/>
  </r>
  <r>
    <s v="CA-2019-134348"/>
    <d v="2019-11-12T00:00:00"/>
    <x v="0"/>
    <x v="10"/>
    <n v="11"/>
    <d v="2019-11-19T00:00:00"/>
    <x v="0"/>
    <s v="MS-17710"/>
    <s v="Maurice Satty"/>
    <x v="1"/>
    <s v="United States"/>
    <x v="175"/>
    <x v="20"/>
    <x v="1"/>
    <s v="OFF-BI-10004967"/>
    <x v="2"/>
    <x v="5"/>
    <s v="Round Ring Binders"/>
    <n v="4.3680000000000003"/>
    <x v="4"/>
    <n v="-3.3488000000000002"/>
    <s v="No"/>
    <x v="0"/>
  </r>
  <r>
    <s v="CA-2019-134348"/>
    <d v="2019-11-12T00:00:00"/>
    <x v="0"/>
    <x v="10"/>
    <n v="11"/>
    <d v="2019-11-19T00:00:00"/>
    <x v="0"/>
    <s v="MS-17710"/>
    <s v="Maurice Satty"/>
    <x v="1"/>
    <s v="United States"/>
    <x v="175"/>
    <x v="20"/>
    <x v="1"/>
    <s v="TEC-AC-10003447"/>
    <x v="1"/>
    <x v="3"/>
    <s v="Micropad Numeric Keypads"/>
    <n v="31.984000000000002"/>
    <x v="2"/>
    <n v="1.9990000000000001"/>
    <s v="No"/>
    <x v="2"/>
  </r>
  <r>
    <s v="CA-2019-152170"/>
    <d v="2019-11-12T00:00:00"/>
    <x v="0"/>
    <x v="10"/>
    <n v="11"/>
    <d v="2019-11-15T00:00:00"/>
    <x v="2"/>
    <s v="FH-14275"/>
    <s v="Frank Hawley"/>
    <x v="0"/>
    <s v="United States"/>
    <x v="246"/>
    <x v="24"/>
    <x v="2"/>
    <s v="OFF-EN-10002831"/>
    <x v="2"/>
    <x v="10"/>
    <s v="Tyvek  Top-Opening Peel &amp; Seel  Envelopes, Gray"/>
    <n v="287.52"/>
    <x v="9"/>
    <n v="129.38399999999999"/>
    <s v="No"/>
    <x v="0"/>
  </r>
  <r>
    <s v="CA-2019-152170"/>
    <d v="2019-11-12T00:00:00"/>
    <x v="0"/>
    <x v="10"/>
    <n v="11"/>
    <d v="2019-11-15T00:00:00"/>
    <x v="2"/>
    <s v="FH-14275"/>
    <s v="Frank Hawley"/>
    <x v="0"/>
    <s v="United States"/>
    <x v="246"/>
    <x v="24"/>
    <x v="2"/>
    <s v="OFF-AP-10002350"/>
    <x v="2"/>
    <x v="13"/>
    <s v="Belkin F9H710-06 7 Outlet SurgeMaster Surge Protector"/>
    <n v="37.68"/>
    <x v="2"/>
    <n v="10.5504"/>
    <s v="No"/>
    <x v="0"/>
  </r>
  <r>
    <s v="CA-2019-152170"/>
    <d v="2019-11-12T00:00:00"/>
    <x v="0"/>
    <x v="10"/>
    <n v="11"/>
    <d v="2019-11-15T00:00:00"/>
    <x v="2"/>
    <s v="FH-14275"/>
    <s v="Frank Hawley"/>
    <x v="0"/>
    <s v="United States"/>
    <x v="246"/>
    <x v="24"/>
    <x v="2"/>
    <s v="OFF-PA-10001763"/>
    <x v="2"/>
    <x v="9"/>
    <s v="Xerox 1896"/>
    <n v="19.98"/>
    <x v="2"/>
    <n v="8.9909999999999997"/>
    <s v="No"/>
    <x v="1"/>
  </r>
  <r>
    <s v="CA-2019-152170"/>
    <d v="2019-11-12T00:00:00"/>
    <x v="0"/>
    <x v="10"/>
    <n v="11"/>
    <d v="2019-11-15T00:00:00"/>
    <x v="2"/>
    <s v="FH-14275"/>
    <s v="Frank Hawley"/>
    <x v="0"/>
    <s v="United States"/>
    <x v="246"/>
    <x v="24"/>
    <x v="2"/>
    <s v="OFF-AR-10003394"/>
    <x v="2"/>
    <x v="7"/>
    <s v="Newell 332"/>
    <n v="20.58"/>
    <x v="4"/>
    <n v="5.5566000000000004"/>
    <s v="No"/>
    <x v="1"/>
  </r>
  <r>
    <s v="CA-2019-152170"/>
    <d v="2019-11-12T00:00:00"/>
    <x v="0"/>
    <x v="10"/>
    <n v="11"/>
    <d v="2019-11-15T00:00:00"/>
    <x v="2"/>
    <s v="FH-14275"/>
    <s v="Frank Hawley"/>
    <x v="0"/>
    <s v="United States"/>
    <x v="246"/>
    <x v="24"/>
    <x v="2"/>
    <s v="OFF-BI-10002072"/>
    <x v="2"/>
    <x v="5"/>
    <s v="Cardinal Slant-D Ring Binders"/>
    <n v="17.38"/>
    <x v="2"/>
    <n v="8.69"/>
    <s v="No"/>
    <x v="2"/>
  </r>
  <r>
    <s v="CA-2019-124590"/>
    <d v="2019-11-12T00:00:00"/>
    <x v="0"/>
    <x v="10"/>
    <n v="11"/>
    <d v="2019-11-16T00:00:00"/>
    <x v="0"/>
    <s v="SP-20920"/>
    <s v="Susan Pistek"/>
    <x v="1"/>
    <s v="United States"/>
    <x v="240"/>
    <x v="8"/>
    <x v="0"/>
    <s v="FUR-CH-10004495"/>
    <x v="0"/>
    <x v="11"/>
    <s v="Global Leather and Oak Executive Chair, Black"/>
    <n v="1474.8019999999999"/>
    <x v="4"/>
    <n v="-21.0686"/>
    <s v="No"/>
    <x v="1"/>
  </r>
  <r>
    <s v="CA-2019-124590"/>
    <d v="2019-11-12T00:00:00"/>
    <x v="0"/>
    <x v="10"/>
    <n v="11"/>
    <d v="2019-11-16T00:00:00"/>
    <x v="0"/>
    <s v="SP-20920"/>
    <s v="Susan Pistek"/>
    <x v="1"/>
    <s v="United States"/>
    <x v="240"/>
    <x v="8"/>
    <x v="0"/>
    <s v="OFF-AP-10002311"/>
    <x v="2"/>
    <x v="13"/>
    <s v="Holmes Replacement Filter for HEPA Air Cleaner, Very Large Room, HEPA Filter"/>
    <n v="110.096"/>
    <x v="2"/>
    <n v="33.028799999999997"/>
    <s v="No"/>
    <x v="1"/>
  </r>
  <r>
    <s v="CA-2019-124590"/>
    <d v="2019-11-12T00:00:00"/>
    <x v="0"/>
    <x v="10"/>
    <n v="11"/>
    <d v="2019-11-16T00:00:00"/>
    <x v="0"/>
    <s v="SP-20920"/>
    <s v="Susan Pistek"/>
    <x v="1"/>
    <s v="United States"/>
    <x v="240"/>
    <x v="8"/>
    <x v="0"/>
    <s v="OFF-FA-10000585"/>
    <x v="2"/>
    <x v="12"/>
    <s v="OIC Bulk Pack Metal Binder Clips"/>
    <n v="16.751999999999999"/>
    <x v="6"/>
    <n v="5.4443999999999999"/>
    <s v="No"/>
    <x v="0"/>
  </r>
  <r>
    <s v="CA-2019-124590"/>
    <d v="2019-11-12T00:00:00"/>
    <x v="0"/>
    <x v="10"/>
    <n v="11"/>
    <d v="2019-11-16T00:00:00"/>
    <x v="0"/>
    <s v="SP-20920"/>
    <s v="Susan Pistek"/>
    <x v="1"/>
    <s v="United States"/>
    <x v="240"/>
    <x v="8"/>
    <x v="0"/>
    <s v="FUR-CH-10000454"/>
    <x v="0"/>
    <x v="11"/>
    <s v="Hon Deluxe Fabric Upholstered Stacking Chairs, Rounded Back"/>
    <n v="1537.0740000000001"/>
    <x v="7"/>
    <n v="0"/>
    <s v="No"/>
    <x v="1"/>
  </r>
  <r>
    <s v="CA-2019-124590"/>
    <d v="2019-11-12T00:00:00"/>
    <x v="0"/>
    <x v="10"/>
    <n v="11"/>
    <d v="2019-11-16T00:00:00"/>
    <x v="0"/>
    <s v="SP-20920"/>
    <s v="Susan Pistek"/>
    <x v="1"/>
    <s v="United States"/>
    <x v="240"/>
    <x v="8"/>
    <x v="0"/>
    <s v="FUR-CH-10003746"/>
    <x v="0"/>
    <x v="11"/>
    <s v="Hon 4070 Series Pagoda Round Back Stacking Chairs"/>
    <n v="449.37200000000001"/>
    <x v="2"/>
    <n v="-12.8392"/>
    <s v="No"/>
    <x v="0"/>
  </r>
  <r>
    <s v="CA-2019-164399"/>
    <d v="2019-11-12T00:00:00"/>
    <x v="0"/>
    <x v="10"/>
    <n v="11"/>
    <d v="2019-11-15T00:00:00"/>
    <x v="1"/>
    <s v="DW-13480"/>
    <s v="Dianna Wilson"/>
    <x v="2"/>
    <s v="United States"/>
    <x v="21"/>
    <x v="1"/>
    <x v="1"/>
    <s v="TEC-PH-10004908"/>
    <x v="1"/>
    <x v="1"/>
    <s v="Panasonic KX TS3282W Corded phone"/>
    <n v="203.976"/>
    <x v="1"/>
    <n v="25.497"/>
    <s v="No"/>
    <x v="0"/>
  </r>
  <r>
    <s v="CA-2019-164399"/>
    <d v="2019-11-12T00:00:00"/>
    <x v="0"/>
    <x v="10"/>
    <n v="11"/>
    <d v="2019-11-15T00:00:00"/>
    <x v="1"/>
    <s v="DW-13480"/>
    <s v="Dianna Wilson"/>
    <x v="2"/>
    <s v="United States"/>
    <x v="21"/>
    <x v="1"/>
    <x v="1"/>
    <s v="FUR-TA-10003392"/>
    <x v="0"/>
    <x v="4"/>
    <s v="Global Adaptabilities Conference Tables"/>
    <n v="674.35199999999998"/>
    <x v="1"/>
    <n v="-8.4293999999999993"/>
    <s v="No"/>
    <x v="0"/>
  </r>
  <r>
    <s v="CA-2019-149349"/>
    <d v="2019-11-12T00:00:00"/>
    <x v="0"/>
    <x v="10"/>
    <n v="11"/>
    <d v="2019-11-13T00:00:00"/>
    <x v="1"/>
    <s v="SP-20650"/>
    <s v="Stephanie Phelps"/>
    <x v="0"/>
    <s v="United States"/>
    <x v="29"/>
    <x v="17"/>
    <x v="2"/>
    <s v="FUR-FU-10001037"/>
    <x v="0"/>
    <x v="8"/>
    <s v="DAX Charcoal/Nickel-Tone Document Frame, 5 x 7"/>
    <n v="22.751999999999999"/>
    <x v="6"/>
    <n v="-8.532"/>
    <s v="No"/>
    <x v="2"/>
  </r>
  <r>
    <s v="CA-2019-155488"/>
    <d v="2019-11-13T00:00:00"/>
    <x v="0"/>
    <x v="10"/>
    <n v="11"/>
    <d v="2019-11-17T00:00:00"/>
    <x v="0"/>
    <s v="FM-14290"/>
    <s v="Frank Merwin"/>
    <x v="2"/>
    <s v="United States"/>
    <x v="275"/>
    <x v="9"/>
    <x v="1"/>
    <s v="OFF-AR-10002956"/>
    <x v="2"/>
    <x v="7"/>
    <s v="Boston 16801 Nautilus Battery Pencil Sharpener"/>
    <n v="44.02"/>
    <x v="2"/>
    <n v="11.4452"/>
    <s v="No"/>
    <x v="2"/>
  </r>
  <r>
    <s v="CA-2019-121958"/>
    <d v="2019-11-13T00:00:00"/>
    <x v="0"/>
    <x v="10"/>
    <n v="11"/>
    <d v="2019-11-17T00:00:00"/>
    <x v="0"/>
    <s v="CS-12505"/>
    <s v="Cindy Stewart"/>
    <x v="1"/>
    <s v="United States"/>
    <x v="222"/>
    <x v="4"/>
    <x v="3"/>
    <s v="OFF-SU-10000381"/>
    <x v="2"/>
    <x v="16"/>
    <s v="Acme Forged Steel Scissors with Black Enamel Handles"/>
    <n v="52.136000000000003"/>
    <x v="4"/>
    <n v="5.8653000000000004"/>
    <s v="No"/>
    <x v="1"/>
  </r>
  <r>
    <s v="CA-2019-149461"/>
    <d v="2019-11-13T00:00:00"/>
    <x v="0"/>
    <x v="10"/>
    <n v="11"/>
    <d v="2019-11-19T00:00:00"/>
    <x v="0"/>
    <s v="AS-10135"/>
    <s v="Adrian Shami"/>
    <x v="2"/>
    <s v="United States"/>
    <x v="88"/>
    <x v="9"/>
    <x v="1"/>
    <s v="FUR-FU-10004270"/>
    <x v="0"/>
    <x v="8"/>
    <s v="Eldon Image Series Desk Accessories, Burgundy"/>
    <n v="4.18"/>
    <x v="0"/>
    <n v="1.5047999999999999"/>
    <s v="No"/>
    <x v="0"/>
  </r>
  <r>
    <s v="CA-2019-118570"/>
    <d v="2019-11-13T00:00:00"/>
    <x v="0"/>
    <x v="10"/>
    <n v="11"/>
    <d v="2019-11-17T00:00:00"/>
    <x v="0"/>
    <s v="CC-12430"/>
    <s v="Chuck Clark"/>
    <x v="2"/>
    <s v="United States"/>
    <x v="5"/>
    <x v="5"/>
    <x v="0"/>
    <s v="OFF-PA-10001289"/>
    <x v="2"/>
    <x v="9"/>
    <s v="White Computer Printout Paper by Universal"/>
    <n v="217.05600000000001"/>
    <x v="4"/>
    <n v="78.6828"/>
    <s v="No"/>
    <x v="2"/>
  </r>
  <r>
    <s v="US-2019-162103"/>
    <d v="2019-11-13T00:00:00"/>
    <x v="0"/>
    <x v="10"/>
    <n v="11"/>
    <d v="2019-11-17T00:00:00"/>
    <x v="0"/>
    <s v="LB-16795"/>
    <s v="Laurel Beltran"/>
    <x v="2"/>
    <s v="United States"/>
    <x v="166"/>
    <x v="17"/>
    <x v="2"/>
    <s v="OFF-BI-10000285"/>
    <x v="2"/>
    <x v="5"/>
    <s v="XtraLife ClearVue Slant-D Ring Binders by Cardinal"/>
    <n v="3.1360000000000001"/>
    <x v="2"/>
    <n v="-4.7039999999999997"/>
    <s v="No"/>
    <x v="0"/>
  </r>
  <r>
    <s v="CA-2019-101336"/>
    <d v="2019-11-13T00:00:00"/>
    <x v="0"/>
    <x v="10"/>
    <n v="11"/>
    <d v="2019-11-18T00:00:00"/>
    <x v="0"/>
    <s v="CK-12760"/>
    <s v="Cyma Kinney"/>
    <x v="0"/>
    <s v="United States"/>
    <x v="20"/>
    <x v="12"/>
    <x v="0"/>
    <s v="OFF-ST-10003455"/>
    <x v="2"/>
    <x v="2"/>
    <s v="Tenex File Box, Personal Filing Tote with Lid, Black"/>
    <n v="77.55"/>
    <x v="3"/>
    <n v="20.163"/>
    <s v="No"/>
    <x v="0"/>
  </r>
  <r>
    <s v="CA-2019-101336"/>
    <d v="2019-11-13T00:00:00"/>
    <x v="0"/>
    <x v="10"/>
    <n v="11"/>
    <d v="2019-11-18T00:00:00"/>
    <x v="0"/>
    <s v="CK-12760"/>
    <s v="Cyma Kinney"/>
    <x v="0"/>
    <s v="United States"/>
    <x v="20"/>
    <x v="12"/>
    <x v="0"/>
    <s v="OFF-ST-10000876"/>
    <x v="2"/>
    <x v="2"/>
    <s v="Eldon Simplefile Box Office"/>
    <n v="24.88"/>
    <x v="2"/>
    <n v="6.9664000000000001"/>
    <s v="No"/>
    <x v="0"/>
  </r>
  <r>
    <s v="CA-2019-101336"/>
    <d v="2019-11-13T00:00:00"/>
    <x v="0"/>
    <x v="10"/>
    <n v="11"/>
    <d v="2019-11-18T00:00:00"/>
    <x v="0"/>
    <s v="CK-12760"/>
    <s v="Cyma Kinney"/>
    <x v="0"/>
    <s v="United States"/>
    <x v="20"/>
    <x v="12"/>
    <x v="0"/>
    <s v="OFF-AR-10003582"/>
    <x v="2"/>
    <x v="7"/>
    <s v="Boston Electric Pencil Sharpener, Model 1818, Charcoal Black"/>
    <n v="140.75"/>
    <x v="3"/>
    <n v="39.409999999999997"/>
    <s v="No"/>
    <x v="0"/>
  </r>
  <r>
    <s v="CA-2019-101336"/>
    <d v="2019-11-13T00:00:00"/>
    <x v="0"/>
    <x v="10"/>
    <n v="11"/>
    <d v="2019-11-18T00:00:00"/>
    <x v="0"/>
    <s v="CK-12760"/>
    <s v="Cyma Kinney"/>
    <x v="0"/>
    <s v="United States"/>
    <x v="20"/>
    <x v="12"/>
    <x v="0"/>
    <s v="OFF-ST-10004258"/>
    <x v="2"/>
    <x v="2"/>
    <s v="Portable Personal File Box"/>
    <n v="36.630000000000003"/>
    <x v="1"/>
    <n v="9.8901000000000003"/>
    <s v="No"/>
    <x v="0"/>
  </r>
  <r>
    <s v="CA-2019-128972"/>
    <d v="2019-11-13T00:00:00"/>
    <x v="0"/>
    <x v="10"/>
    <n v="11"/>
    <d v="2019-11-17T00:00:00"/>
    <x v="0"/>
    <s v="TS-21430"/>
    <s v="Tom Stivers"/>
    <x v="0"/>
    <s v="United States"/>
    <x v="160"/>
    <x v="3"/>
    <x v="2"/>
    <s v="FUR-FU-10003096"/>
    <x v="0"/>
    <x v="8"/>
    <s v="Master Giant Foot Doorstop, Safety Yellow"/>
    <n v="30.36"/>
    <x v="5"/>
    <n v="13.0548"/>
    <s v="No"/>
    <x v="0"/>
  </r>
  <r>
    <s v="US-2019-113677"/>
    <d v="2019-11-13T00:00:00"/>
    <x v="0"/>
    <x v="10"/>
    <n v="11"/>
    <d v="2019-11-19T00:00:00"/>
    <x v="0"/>
    <s v="CM-12655"/>
    <s v="Corinna Mitchell"/>
    <x v="2"/>
    <s v="United States"/>
    <x v="20"/>
    <x v="12"/>
    <x v="0"/>
    <s v="TEC-PH-10002114"/>
    <x v="1"/>
    <x v="1"/>
    <s v="Xiaomi Mi3"/>
    <n v="2279.96"/>
    <x v="5"/>
    <n v="592.78959999999995"/>
    <s v="No"/>
    <x v="2"/>
  </r>
  <r>
    <s v="US-2019-113677"/>
    <d v="2019-11-13T00:00:00"/>
    <x v="0"/>
    <x v="10"/>
    <n v="11"/>
    <d v="2019-11-19T00:00:00"/>
    <x v="0"/>
    <s v="CM-12655"/>
    <s v="Corinna Mitchell"/>
    <x v="2"/>
    <s v="United States"/>
    <x v="20"/>
    <x v="12"/>
    <x v="0"/>
    <s v="OFF-LA-10001569"/>
    <x v="2"/>
    <x v="14"/>
    <s v="Avery 499"/>
    <n v="14.94"/>
    <x v="1"/>
    <n v="6.8723999999999998"/>
    <s v="No"/>
    <x v="0"/>
  </r>
  <r>
    <s v="CA-2019-147683"/>
    <d v="2019-11-13T00:00:00"/>
    <x v="0"/>
    <x v="10"/>
    <n v="11"/>
    <d v="2019-11-17T00:00:00"/>
    <x v="0"/>
    <s v="PO-19180"/>
    <s v="Philisse Overcash"/>
    <x v="2"/>
    <s v="United States"/>
    <x v="13"/>
    <x v="9"/>
    <x v="1"/>
    <s v="FUR-FU-10004848"/>
    <x v="0"/>
    <x v="8"/>
    <s v="DAX Solid Wood Frames"/>
    <n v="19.54"/>
    <x v="2"/>
    <n v="7.2298"/>
    <s v="No"/>
    <x v="0"/>
  </r>
  <r>
    <s v="CA-2019-131065"/>
    <d v="2019-11-14T00:00:00"/>
    <x v="0"/>
    <x v="10"/>
    <n v="11"/>
    <d v="2019-11-16T00:00:00"/>
    <x v="2"/>
    <s v="AA-10375"/>
    <s v="Allen Armold"/>
    <x v="1"/>
    <s v="United States"/>
    <x v="33"/>
    <x v="14"/>
    <x v="3"/>
    <s v="TEC-AC-10004145"/>
    <x v="1"/>
    <x v="3"/>
    <s v="Logitech diNovo Edge Keyboard"/>
    <n v="499.98"/>
    <x v="2"/>
    <n v="114.9954"/>
    <s v="No"/>
    <x v="0"/>
  </r>
  <r>
    <s v="CA-2019-131065"/>
    <d v="2019-11-14T00:00:00"/>
    <x v="0"/>
    <x v="10"/>
    <n v="11"/>
    <d v="2019-11-16T00:00:00"/>
    <x v="2"/>
    <s v="AA-10375"/>
    <s v="Allen Armold"/>
    <x v="1"/>
    <s v="United States"/>
    <x v="33"/>
    <x v="14"/>
    <x v="3"/>
    <s v="OFF-PA-10002479"/>
    <x v="2"/>
    <x v="9"/>
    <s v="Xerox 4200 Series MultiUse Premium Copy Paper (20Lb. and 84 Bright)"/>
    <n v="5.28"/>
    <x v="0"/>
    <n v="2.3759999999999999"/>
    <s v="No"/>
    <x v="0"/>
  </r>
  <r>
    <s v="CA-2019-131065"/>
    <d v="2019-11-14T00:00:00"/>
    <x v="0"/>
    <x v="10"/>
    <n v="11"/>
    <d v="2019-11-16T00:00:00"/>
    <x v="2"/>
    <s v="AA-10375"/>
    <s v="Allen Armold"/>
    <x v="1"/>
    <s v="United States"/>
    <x v="33"/>
    <x v="14"/>
    <x v="3"/>
    <s v="OFF-BI-10004970"/>
    <x v="2"/>
    <x v="5"/>
    <s v="ACCOHIDE 3-Ring Binder, Blue, 1&quot;"/>
    <n v="8.26"/>
    <x v="2"/>
    <n v="3.8822000000000001"/>
    <s v="No"/>
    <x v="0"/>
  </r>
  <r>
    <s v="CA-2019-149482"/>
    <d v="2019-11-14T00:00:00"/>
    <x v="0"/>
    <x v="10"/>
    <n v="11"/>
    <d v="2019-11-19T00:00:00"/>
    <x v="0"/>
    <s v="RR-19315"/>
    <s v="Ralph Ritter"/>
    <x v="1"/>
    <s v="United States"/>
    <x v="28"/>
    <x v="1"/>
    <x v="1"/>
    <s v="OFF-LA-10000248"/>
    <x v="2"/>
    <x v="14"/>
    <s v="Avery 52"/>
    <n v="7.38"/>
    <x v="2"/>
    <n v="3.4685999999999999"/>
    <s v="No"/>
    <x v="0"/>
  </r>
  <r>
    <s v="CA-2019-134691"/>
    <d v="2019-11-14T00:00:00"/>
    <x v="0"/>
    <x v="10"/>
    <n v="11"/>
    <d v="2019-11-18T00:00:00"/>
    <x v="0"/>
    <s v="KC-16540"/>
    <s v="Kelly Collister"/>
    <x v="1"/>
    <s v="United States"/>
    <x v="35"/>
    <x v="2"/>
    <x v="2"/>
    <s v="OFF-BI-10002393"/>
    <x v="2"/>
    <x v="5"/>
    <s v="Binder Posts"/>
    <n v="2.2959999999999998"/>
    <x v="2"/>
    <n v="-3.9032"/>
    <s v="No"/>
    <x v="0"/>
  </r>
  <r>
    <s v="CA-2019-118759"/>
    <d v="2019-11-14T00:00:00"/>
    <x v="0"/>
    <x v="10"/>
    <n v="11"/>
    <d v="2019-11-17T00:00:00"/>
    <x v="1"/>
    <s v="MB-17305"/>
    <s v="Maria Bertelson"/>
    <x v="1"/>
    <s v="United States"/>
    <x v="20"/>
    <x v="12"/>
    <x v="0"/>
    <s v="FUR-CH-10002335"/>
    <x v="0"/>
    <x v="11"/>
    <s v="Hon GuestStacker Chair"/>
    <n v="408.00599999999997"/>
    <x v="2"/>
    <n v="72.534400000000005"/>
    <s v="No"/>
    <x v="0"/>
  </r>
  <r>
    <s v="CA-2019-118759"/>
    <d v="2019-11-14T00:00:00"/>
    <x v="0"/>
    <x v="10"/>
    <n v="11"/>
    <d v="2019-11-17T00:00:00"/>
    <x v="1"/>
    <s v="MB-17305"/>
    <s v="Maria Bertelson"/>
    <x v="1"/>
    <s v="United States"/>
    <x v="20"/>
    <x v="12"/>
    <x v="0"/>
    <s v="OFF-ST-10001590"/>
    <x v="2"/>
    <x v="2"/>
    <s v="Tenex Personal Project File with Scoop Front Design, Black"/>
    <n v="40.44"/>
    <x v="1"/>
    <n v="10.5144"/>
    <s v="No"/>
    <x v="2"/>
  </r>
  <r>
    <s v="CA-2019-121370"/>
    <d v="2019-11-14T00:00:00"/>
    <x v="0"/>
    <x v="10"/>
    <n v="11"/>
    <d v="2019-11-19T00:00:00"/>
    <x v="2"/>
    <s v="EB-14110"/>
    <s v="Eugene Barchas"/>
    <x v="1"/>
    <s v="United States"/>
    <x v="5"/>
    <x v="5"/>
    <x v="0"/>
    <s v="FUR-CH-10000785"/>
    <x v="0"/>
    <x v="11"/>
    <s v="Global Ergonomic Managers Chair"/>
    <n v="380.05799999999999"/>
    <x v="1"/>
    <n v="-21.717600000000001"/>
    <s v="No"/>
    <x v="0"/>
  </r>
  <r>
    <s v="CA-2019-121370"/>
    <d v="2019-11-14T00:00:00"/>
    <x v="0"/>
    <x v="10"/>
    <n v="11"/>
    <d v="2019-11-19T00:00:00"/>
    <x v="2"/>
    <s v="EB-14110"/>
    <s v="Eugene Barchas"/>
    <x v="1"/>
    <s v="United States"/>
    <x v="5"/>
    <x v="5"/>
    <x v="0"/>
    <s v="TEC-CO-10004115"/>
    <x v="1"/>
    <x v="6"/>
    <s v="Sharp AL-1530CS Digital Copier"/>
    <n v="1199.9760000000001"/>
    <x v="5"/>
    <n v="179.99639999999999"/>
    <s v="No"/>
    <x v="2"/>
  </r>
  <r>
    <s v="CA-2019-121370"/>
    <d v="2019-11-14T00:00:00"/>
    <x v="0"/>
    <x v="10"/>
    <n v="11"/>
    <d v="2019-11-19T00:00:00"/>
    <x v="2"/>
    <s v="EB-14110"/>
    <s v="Eugene Barchas"/>
    <x v="1"/>
    <s v="United States"/>
    <x v="5"/>
    <x v="5"/>
    <x v="0"/>
    <s v="FUR-FU-10002813"/>
    <x v="0"/>
    <x v="8"/>
    <s v="DAX Contemporary Wood Frame with Silver Metal Mat, Desktop, 11 x 14 Size"/>
    <n v="48.576000000000001"/>
    <x v="1"/>
    <n v="9.7151999999999994"/>
    <s v="No"/>
    <x v="0"/>
  </r>
  <r>
    <s v="US-2019-112970"/>
    <d v="2019-11-14T00:00:00"/>
    <x v="0"/>
    <x v="10"/>
    <n v="11"/>
    <d v="2019-11-15T00:00:00"/>
    <x v="1"/>
    <s v="TB-21250"/>
    <s v="Tim Brockman"/>
    <x v="1"/>
    <s v="United States"/>
    <x v="1"/>
    <x v="1"/>
    <x v="1"/>
    <s v="OFF-AR-10003829"/>
    <x v="2"/>
    <x v="7"/>
    <s v="Newell 35"/>
    <n v="9.84"/>
    <x v="1"/>
    <n v="2.8536000000000001"/>
    <s v="No"/>
    <x v="0"/>
  </r>
  <r>
    <s v="US-2019-117541"/>
    <d v="2019-11-14T00:00:00"/>
    <x v="0"/>
    <x v="10"/>
    <n v="11"/>
    <d v="2019-11-20T00:00:00"/>
    <x v="0"/>
    <s v="JM-16195"/>
    <s v="Justin MacKendrick"/>
    <x v="1"/>
    <s v="United States"/>
    <x v="52"/>
    <x v="23"/>
    <x v="0"/>
    <s v="OFF-PA-10001609"/>
    <x v="2"/>
    <x v="9"/>
    <s v="Tops Wirebound Message Log Books"/>
    <n v="16.45"/>
    <x v="3"/>
    <n v="7.5670000000000002"/>
    <s v="No"/>
    <x v="0"/>
  </r>
  <r>
    <s v="US-2019-117541"/>
    <d v="2019-11-14T00:00:00"/>
    <x v="0"/>
    <x v="10"/>
    <n v="11"/>
    <d v="2019-11-20T00:00:00"/>
    <x v="0"/>
    <s v="JM-16195"/>
    <s v="Justin MacKendrick"/>
    <x v="1"/>
    <s v="United States"/>
    <x v="52"/>
    <x v="23"/>
    <x v="0"/>
    <s v="FUR-FU-10000550"/>
    <x v="0"/>
    <x v="8"/>
    <s v="Stacking Trays by OIC"/>
    <n v="19.920000000000002"/>
    <x v="5"/>
    <n v="6.5735999999999999"/>
    <s v="No"/>
    <x v="2"/>
  </r>
  <r>
    <s v="US-2019-144351"/>
    <d v="2019-11-14T00:00:00"/>
    <x v="0"/>
    <x v="10"/>
    <n v="11"/>
    <d v="2019-11-18T00:00:00"/>
    <x v="0"/>
    <s v="RC-19960"/>
    <s v="Ryan Crowe"/>
    <x v="1"/>
    <s v="United States"/>
    <x v="96"/>
    <x v="0"/>
    <x v="0"/>
    <s v="TEC-PH-10001644"/>
    <x v="1"/>
    <x v="1"/>
    <s v="BlueLounge Milo Smartphone Stand, White/Metallic"/>
    <n v="89.97"/>
    <x v="1"/>
    <n v="25.191600000000001"/>
    <s v="No"/>
    <x v="2"/>
  </r>
  <r>
    <s v="CA-2019-166618"/>
    <d v="2019-11-14T00:00:00"/>
    <x v="0"/>
    <x v="10"/>
    <n v="11"/>
    <d v="2019-11-18T00:00:00"/>
    <x v="0"/>
    <s v="DP-13000"/>
    <s v="Darren Powers"/>
    <x v="1"/>
    <s v="United States"/>
    <x v="20"/>
    <x v="12"/>
    <x v="0"/>
    <s v="TEC-PH-10003356"/>
    <x v="1"/>
    <x v="1"/>
    <s v="SmartStand Mobile Device Holder, Assorted Colors"/>
    <n v="13.98"/>
    <x v="2"/>
    <n v="3.9144000000000001"/>
    <s v="No"/>
    <x v="2"/>
  </r>
  <r>
    <s v="CA-2019-166618"/>
    <d v="2019-11-14T00:00:00"/>
    <x v="0"/>
    <x v="10"/>
    <n v="11"/>
    <d v="2019-11-18T00:00:00"/>
    <x v="0"/>
    <s v="DP-13000"/>
    <s v="Darren Powers"/>
    <x v="1"/>
    <s v="United States"/>
    <x v="20"/>
    <x v="12"/>
    <x v="0"/>
    <s v="OFF-AR-10001725"/>
    <x v="2"/>
    <x v="7"/>
    <s v="Boston Home &amp; Office Model 2000 Electric Pencil Sharpeners"/>
    <n v="23.65"/>
    <x v="0"/>
    <n v="6.149"/>
    <s v="No"/>
    <x v="0"/>
  </r>
  <r>
    <s v="CA-2019-105963"/>
    <d v="2019-11-15T00:00:00"/>
    <x v="0"/>
    <x v="10"/>
    <n v="11"/>
    <d v="2019-11-22T00:00:00"/>
    <x v="0"/>
    <s v="SC-20770"/>
    <s v="Stewart Carmichael"/>
    <x v="0"/>
    <s v="United States"/>
    <x v="1"/>
    <x v="1"/>
    <x v="1"/>
    <s v="TEC-AC-10003832"/>
    <x v="1"/>
    <x v="3"/>
    <s v="Imation 16GB Mini TravelDrive USB 2.0 Flash Drive"/>
    <n v="99.39"/>
    <x v="1"/>
    <n v="40.749899999999997"/>
    <s v="No"/>
    <x v="0"/>
  </r>
  <r>
    <s v="CA-2019-146633"/>
    <d v="2019-11-15T00:00:00"/>
    <x v="0"/>
    <x v="10"/>
    <n v="11"/>
    <d v="2019-11-17T00:00:00"/>
    <x v="2"/>
    <s v="TG-21310"/>
    <s v="Toby Gnade"/>
    <x v="1"/>
    <s v="United States"/>
    <x v="1"/>
    <x v="1"/>
    <x v="1"/>
    <s v="OFF-BI-10003527"/>
    <x v="2"/>
    <x v="5"/>
    <s v="Fellowes PB500 Electric Punch Plastic Comb Binding Machine with Manual Bind"/>
    <n v="1016.792"/>
    <x v="0"/>
    <n v="381.29700000000003"/>
    <s v="No"/>
    <x v="2"/>
  </r>
  <r>
    <s v="CA-2019-146633"/>
    <d v="2019-11-15T00:00:00"/>
    <x v="0"/>
    <x v="10"/>
    <n v="11"/>
    <d v="2019-11-17T00:00:00"/>
    <x v="2"/>
    <s v="TG-21310"/>
    <s v="Toby Gnade"/>
    <x v="1"/>
    <s v="United States"/>
    <x v="1"/>
    <x v="1"/>
    <x v="1"/>
    <s v="OFF-BI-10002982"/>
    <x v="2"/>
    <x v="5"/>
    <s v="Avery Self-Adhesive Photo Pockets for Polaroid Photos"/>
    <n v="38.136000000000003"/>
    <x v="4"/>
    <n v="13.3476"/>
    <s v="No"/>
    <x v="2"/>
  </r>
  <r>
    <s v="CA-2019-148740"/>
    <d v="2019-11-15T00:00:00"/>
    <x v="0"/>
    <x v="10"/>
    <n v="11"/>
    <d v="2019-11-19T00:00:00"/>
    <x v="0"/>
    <s v="AH-10690"/>
    <s v="Anna Häberlin"/>
    <x v="0"/>
    <s v="United States"/>
    <x v="21"/>
    <x v="1"/>
    <x v="1"/>
    <s v="TEC-PH-10002549"/>
    <x v="1"/>
    <x v="1"/>
    <s v="Polycom SoundPoint IP 450 VoIP phone"/>
    <n v="361.37599999999998"/>
    <x v="2"/>
    <n v="27.103200000000001"/>
    <s v="No"/>
    <x v="0"/>
  </r>
  <r>
    <s v="CA-2019-130820"/>
    <d v="2019-11-15T00:00:00"/>
    <x v="0"/>
    <x v="10"/>
    <n v="11"/>
    <d v="2019-11-15T00:00:00"/>
    <x v="3"/>
    <s v="ON-18715"/>
    <s v="Odella Nelson"/>
    <x v="0"/>
    <s v="United States"/>
    <x v="25"/>
    <x v="4"/>
    <x v="3"/>
    <s v="FUR-TA-10001768"/>
    <x v="0"/>
    <x v="4"/>
    <s v="Hon Racetrack Conference Tables"/>
    <n v="630.024"/>
    <x v="5"/>
    <n v="-199.5076"/>
    <s v="No"/>
    <x v="0"/>
  </r>
  <r>
    <s v="CA-2019-154508"/>
    <d v="2019-11-16T00:00:00"/>
    <x v="0"/>
    <x v="10"/>
    <n v="11"/>
    <d v="2019-11-20T00:00:00"/>
    <x v="0"/>
    <s v="RD-19900"/>
    <s v="Ruben Dartt"/>
    <x v="1"/>
    <s v="United States"/>
    <x v="276"/>
    <x v="44"/>
    <x v="1"/>
    <s v="OFF-EN-10001990"/>
    <x v="2"/>
    <x v="10"/>
    <s v="Staple envelope"/>
    <n v="28.4"/>
    <x v="3"/>
    <n v="13.348000000000001"/>
    <s v="No"/>
    <x v="0"/>
  </r>
  <r>
    <s v="CA-2019-124527"/>
    <d v="2019-11-16T00:00:00"/>
    <x v="0"/>
    <x v="10"/>
    <n v="11"/>
    <d v="2019-11-17T00:00:00"/>
    <x v="1"/>
    <s v="IM-15055"/>
    <s v="Ionia McGrath"/>
    <x v="1"/>
    <s v="United States"/>
    <x v="165"/>
    <x v="1"/>
    <x v="1"/>
    <s v="OFF-BI-10004967"/>
    <x v="2"/>
    <x v="5"/>
    <s v="Round Ring Binders"/>
    <n v="8.32"/>
    <x v="3"/>
    <n v="2.8079999999999998"/>
    <s v="No"/>
    <x v="0"/>
  </r>
  <r>
    <s v="CA-2019-150658"/>
    <d v="2019-11-17T00:00:00"/>
    <x v="0"/>
    <x v="10"/>
    <n v="11"/>
    <d v="2019-11-22T00:00:00"/>
    <x v="0"/>
    <s v="MS-17365"/>
    <s v="Maribeth Schnelling"/>
    <x v="1"/>
    <s v="United States"/>
    <x v="276"/>
    <x v="44"/>
    <x v="1"/>
    <s v="OFF-BI-10004140"/>
    <x v="2"/>
    <x v="5"/>
    <s v="Avery Non-Stick Binders"/>
    <n v="10.776"/>
    <x v="1"/>
    <n v="3.3675000000000002"/>
    <s v="No"/>
    <x v="0"/>
  </r>
  <r>
    <s v="CA-2019-134110"/>
    <d v="2019-11-17T00:00:00"/>
    <x v="0"/>
    <x v="10"/>
    <n v="11"/>
    <d v="2019-11-18T00:00:00"/>
    <x v="1"/>
    <s v="BG-11035"/>
    <s v="Barry Gonzalez"/>
    <x v="1"/>
    <s v="United States"/>
    <x v="248"/>
    <x v="2"/>
    <x v="2"/>
    <s v="TEC-PH-10002350"/>
    <x v="1"/>
    <x v="1"/>
    <s v="Apple EarPods with Remote and Mic"/>
    <n v="67.176000000000002"/>
    <x v="1"/>
    <n v="6.7176"/>
    <s v="No"/>
    <x v="0"/>
  </r>
  <r>
    <s v="CA-2019-134110"/>
    <d v="2019-11-17T00:00:00"/>
    <x v="0"/>
    <x v="10"/>
    <n v="11"/>
    <d v="2019-11-18T00:00:00"/>
    <x v="1"/>
    <s v="BG-11035"/>
    <s v="Barry Gonzalez"/>
    <x v="1"/>
    <s v="United States"/>
    <x v="248"/>
    <x v="2"/>
    <x v="2"/>
    <s v="OFF-PA-10000697"/>
    <x v="2"/>
    <x v="9"/>
    <s v="TOPS Voice Message Log Book, Flash Format"/>
    <n v="15.231999999999999"/>
    <x v="5"/>
    <n v="5.5216000000000003"/>
    <s v="No"/>
    <x v="0"/>
  </r>
  <r>
    <s v="CA-2019-118500"/>
    <d v="2019-11-17T00:00:00"/>
    <x v="0"/>
    <x v="10"/>
    <n v="11"/>
    <d v="2019-11-18T00:00:00"/>
    <x v="1"/>
    <s v="HJ-14875"/>
    <s v="Heather Jas"/>
    <x v="2"/>
    <s v="United States"/>
    <x v="28"/>
    <x v="1"/>
    <x v="1"/>
    <s v="OFF-SU-10004231"/>
    <x v="2"/>
    <x v="16"/>
    <s v="Acme Tagit Stainless Steel Antibacterial Scissors"/>
    <n v="49.5"/>
    <x v="3"/>
    <n v="13.365"/>
    <s v="No"/>
    <x v="0"/>
  </r>
  <r>
    <s v="CA-2019-136812"/>
    <d v="2019-11-18T00:00:00"/>
    <x v="0"/>
    <x v="10"/>
    <n v="11"/>
    <d v="2019-11-23T00:00:00"/>
    <x v="0"/>
    <s v="AW-10930"/>
    <s v="Arthur Wiediger"/>
    <x v="2"/>
    <s v="United States"/>
    <x v="160"/>
    <x v="3"/>
    <x v="2"/>
    <s v="OFF-ST-10003470"/>
    <x v="2"/>
    <x v="2"/>
    <s v="Tennsco Snap-Together Open Shelving Units, Starter Sets and Add-On Units"/>
    <n v="1117.92"/>
    <x v="5"/>
    <n v="55.896000000000001"/>
    <s v="No"/>
    <x v="0"/>
  </r>
  <r>
    <s v="CA-2019-119963"/>
    <d v="2019-11-18T00:00:00"/>
    <x v="0"/>
    <x v="10"/>
    <n v="11"/>
    <d v="2019-11-22T00:00:00"/>
    <x v="0"/>
    <s v="SN-20710"/>
    <s v="Steve Nguyen"/>
    <x v="2"/>
    <s v="United States"/>
    <x v="151"/>
    <x v="2"/>
    <x v="2"/>
    <s v="OFF-AR-10003514"/>
    <x v="2"/>
    <x v="7"/>
    <s v="4009 Highlighters by Sanford"/>
    <n v="6.3680000000000003"/>
    <x v="2"/>
    <n v="1.0347999999999999"/>
    <s v="No"/>
    <x v="2"/>
  </r>
  <r>
    <s v="CA-2019-119963"/>
    <d v="2019-11-18T00:00:00"/>
    <x v="0"/>
    <x v="10"/>
    <n v="11"/>
    <d v="2019-11-22T00:00:00"/>
    <x v="0"/>
    <s v="SN-20710"/>
    <s v="Steve Nguyen"/>
    <x v="2"/>
    <s v="United States"/>
    <x v="151"/>
    <x v="2"/>
    <x v="2"/>
    <s v="OFF-LA-10003510"/>
    <x v="2"/>
    <x v="14"/>
    <s v="Avery 4027 File Folder Labels for Dot Matrix Printers, 5000 Labels per Box, White"/>
    <n v="48.847999999999999"/>
    <x v="2"/>
    <n v="15.8756"/>
    <s v="No"/>
    <x v="0"/>
  </r>
  <r>
    <s v="CA-2019-119963"/>
    <d v="2019-11-18T00:00:00"/>
    <x v="0"/>
    <x v="10"/>
    <n v="11"/>
    <d v="2019-11-22T00:00:00"/>
    <x v="0"/>
    <s v="SN-20710"/>
    <s v="Steve Nguyen"/>
    <x v="2"/>
    <s v="United States"/>
    <x v="151"/>
    <x v="2"/>
    <x v="2"/>
    <s v="OFF-PA-10001970"/>
    <x v="2"/>
    <x v="9"/>
    <s v="Xerox 1881"/>
    <n v="19.648"/>
    <x v="2"/>
    <n v="6.6311999999999998"/>
    <s v="No"/>
    <x v="0"/>
  </r>
  <r>
    <s v="CA-2019-119963"/>
    <d v="2019-11-18T00:00:00"/>
    <x v="0"/>
    <x v="10"/>
    <n v="11"/>
    <d v="2019-11-22T00:00:00"/>
    <x v="0"/>
    <s v="SN-20710"/>
    <s v="Steve Nguyen"/>
    <x v="2"/>
    <s v="United States"/>
    <x v="151"/>
    <x v="2"/>
    <x v="2"/>
    <s v="FUR-CH-10003817"/>
    <x v="0"/>
    <x v="11"/>
    <s v="Global Value Steno Chair, Gray"/>
    <n v="255.108"/>
    <x v="6"/>
    <n v="-18.222000000000001"/>
    <s v="No"/>
    <x v="2"/>
  </r>
  <r>
    <s v="CA-2019-158575"/>
    <d v="2019-11-18T00:00:00"/>
    <x v="0"/>
    <x v="10"/>
    <n v="11"/>
    <d v="2019-11-24T00:00:00"/>
    <x v="0"/>
    <s v="SB-20290"/>
    <s v="Sean Braxton"/>
    <x v="0"/>
    <s v="United States"/>
    <x v="277"/>
    <x v="8"/>
    <x v="0"/>
    <s v="OFF-AP-10002998"/>
    <x v="2"/>
    <x v="13"/>
    <s v="Holmes 99% HEPA Air Purifier"/>
    <n v="103.968"/>
    <x v="6"/>
    <n v="16.8948"/>
    <s v="No"/>
    <x v="0"/>
  </r>
  <r>
    <s v="CA-2019-166226"/>
    <d v="2019-11-18T00:00:00"/>
    <x v="0"/>
    <x v="10"/>
    <n v="11"/>
    <d v="2019-11-22T00:00:00"/>
    <x v="0"/>
    <s v="TC-21535"/>
    <s v="Tracy Collins"/>
    <x v="2"/>
    <s v="United States"/>
    <x v="1"/>
    <x v="1"/>
    <x v="1"/>
    <s v="TEC-PH-10003357"/>
    <x v="1"/>
    <x v="1"/>
    <s v="Grandstream GXP2100 Mainstream Business Phone"/>
    <n v="61.192"/>
    <x v="0"/>
    <n v="6.1192000000000002"/>
    <s v="No"/>
    <x v="0"/>
  </r>
  <r>
    <s v="CA-2019-166226"/>
    <d v="2019-11-18T00:00:00"/>
    <x v="0"/>
    <x v="10"/>
    <n v="11"/>
    <d v="2019-11-22T00:00:00"/>
    <x v="0"/>
    <s v="TC-21535"/>
    <s v="Tracy Collins"/>
    <x v="2"/>
    <s v="United States"/>
    <x v="1"/>
    <x v="1"/>
    <x v="1"/>
    <s v="OFF-AP-10002867"/>
    <x v="2"/>
    <x v="13"/>
    <s v="Fellowes Command Center 5-outlet power strip"/>
    <n v="67.84"/>
    <x v="0"/>
    <n v="18.316800000000001"/>
    <s v="No"/>
    <x v="2"/>
  </r>
  <r>
    <s v="CA-2019-115378"/>
    <d v="2019-11-18T00:00:00"/>
    <x v="0"/>
    <x v="10"/>
    <n v="11"/>
    <d v="2019-11-23T00:00:00"/>
    <x v="2"/>
    <s v="AJ-10945"/>
    <s v="Ashley Jarboe"/>
    <x v="1"/>
    <s v="United States"/>
    <x v="278"/>
    <x v="25"/>
    <x v="2"/>
    <s v="FUR-CH-10000863"/>
    <x v="0"/>
    <x v="11"/>
    <s v="Novimex Swivel Fabric Task Chair"/>
    <n v="301.95999999999998"/>
    <x v="2"/>
    <n v="33.215600000000002"/>
    <s v="No"/>
    <x v="0"/>
  </r>
  <r>
    <s v="US-2019-138408"/>
    <d v="2019-11-18T00:00:00"/>
    <x v="0"/>
    <x v="10"/>
    <n v="11"/>
    <d v="2019-11-21T00:00:00"/>
    <x v="2"/>
    <s v="KC-16255"/>
    <s v="Karen Carlisle"/>
    <x v="0"/>
    <s v="United States"/>
    <x v="170"/>
    <x v="36"/>
    <x v="3"/>
    <s v="TEC-AC-10003870"/>
    <x v="1"/>
    <x v="3"/>
    <s v="Logitech Z-906 Speaker sys - home theater - 5.1-CH"/>
    <n v="1319.96"/>
    <x v="5"/>
    <n v="527.98400000000004"/>
    <s v="No"/>
    <x v="2"/>
  </r>
  <r>
    <s v="CA-2019-103464"/>
    <d v="2019-11-18T00:00:00"/>
    <x v="0"/>
    <x v="10"/>
    <n v="11"/>
    <d v="2019-11-22T00:00:00"/>
    <x v="0"/>
    <s v="PG-18820"/>
    <s v="Patrick Gardner"/>
    <x v="1"/>
    <s v="United States"/>
    <x v="21"/>
    <x v="1"/>
    <x v="1"/>
    <s v="TEC-AC-10002842"/>
    <x v="1"/>
    <x v="3"/>
    <s v="WD My Passport Ultra 2TB Portable External Hard Drive"/>
    <n v="595"/>
    <x v="3"/>
    <n v="95.2"/>
    <s v="No"/>
    <x v="0"/>
  </r>
  <r>
    <s v="CA-2019-108630"/>
    <d v="2019-11-18T00:00:00"/>
    <x v="0"/>
    <x v="10"/>
    <n v="11"/>
    <d v="2019-11-18T00:00:00"/>
    <x v="3"/>
    <s v="BE-11410"/>
    <s v="Bobby Elias"/>
    <x v="1"/>
    <s v="United States"/>
    <x v="17"/>
    <x v="1"/>
    <x v="1"/>
    <s v="OFF-BI-10002437"/>
    <x v="2"/>
    <x v="5"/>
    <s v="Recycled Premium Regency Composition Covers"/>
    <n v="61.12"/>
    <x v="3"/>
    <n v="22.155999999999999"/>
    <s v="No"/>
    <x v="0"/>
  </r>
  <r>
    <s v="CA-2019-164511"/>
    <d v="2019-11-19T00:00:00"/>
    <x v="0"/>
    <x v="10"/>
    <n v="11"/>
    <d v="2019-11-24T00:00:00"/>
    <x v="0"/>
    <s v="DJ-13630"/>
    <s v="Doug Jacobs"/>
    <x v="1"/>
    <s v="United States"/>
    <x v="20"/>
    <x v="12"/>
    <x v="0"/>
    <s v="OFF-BI-10003305"/>
    <x v="2"/>
    <x v="5"/>
    <s v="Avery Hanging File Binders"/>
    <n v="14.352"/>
    <x v="1"/>
    <n v="4.6643999999999997"/>
    <s v="No"/>
    <x v="0"/>
  </r>
  <r>
    <s v="CA-2019-164511"/>
    <d v="2019-11-19T00:00:00"/>
    <x v="0"/>
    <x v="10"/>
    <n v="11"/>
    <d v="2019-11-24T00:00:00"/>
    <x v="0"/>
    <s v="DJ-13630"/>
    <s v="Doug Jacobs"/>
    <x v="1"/>
    <s v="United States"/>
    <x v="20"/>
    <x v="12"/>
    <x v="0"/>
    <s v="OFF-ST-10002583"/>
    <x v="2"/>
    <x v="2"/>
    <s v="Fellowes Neat Ideas Storage Cubes"/>
    <n v="64.959999999999994"/>
    <x v="2"/>
    <n v="2.5983999999999998"/>
    <s v="No"/>
    <x v="0"/>
  </r>
  <r>
    <s v="CA-2019-164511"/>
    <d v="2019-11-19T00:00:00"/>
    <x v="0"/>
    <x v="10"/>
    <n v="11"/>
    <d v="2019-11-24T00:00:00"/>
    <x v="0"/>
    <s v="DJ-13630"/>
    <s v="Doug Jacobs"/>
    <x v="1"/>
    <s v="United States"/>
    <x v="20"/>
    <x v="12"/>
    <x v="0"/>
    <s v="OFF-ST-10004507"/>
    <x v="2"/>
    <x v="2"/>
    <s v="Advantus Rolling Storage Box"/>
    <n v="68.599999999999994"/>
    <x v="5"/>
    <n v="18.521999999999998"/>
    <s v="No"/>
    <x v="0"/>
  </r>
  <r>
    <s v="US-2019-110156"/>
    <d v="2019-11-19T00:00:00"/>
    <x v="0"/>
    <x v="10"/>
    <n v="11"/>
    <d v="2019-11-24T00:00:00"/>
    <x v="0"/>
    <s v="EH-13945"/>
    <s v="Eric Hoffmann"/>
    <x v="1"/>
    <s v="United States"/>
    <x v="35"/>
    <x v="2"/>
    <x v="2"/>
    <s v="OFF-ST-10000642"/>
    <x v="2"/>
    <x v="2"/>
    <s v="Tennsco Lockers, Gray"/>
    <n v="100.70399999999999"/>
    <x v="6"/>
    <n v="-16.3644"/>
    <s v="No"/>
    <x v="2"/>
  </r>
  <r>
    <s v="US-2019-110156"/>
    <d v="2019-11-19T00:00:00"/>
    <x v="0"/>
    <x v="10"/>
    <n v="11"/>
    <d v="2019-11-24T00:00:00"/>
    <x v="0"/>
    <s v="EH-13945"/>
    <s v="Eric Hoffmann"/>
    <x v="1"/>
    <s v="United States"/>
    <x v="35"/>
    <x v="2"/>
    <x v="2"/>
    <s v="FUR-FU-10000206"/>
    <x v="0"/>
    <x v="8"/>
    <s v="GE General Purpose, Extra Long Life, Showcase &amp; Floodlight Incandescent Bulbs"/>
    <n v="2.3279999999999998"/>
    <x v="2"/>
    <n v="-0.75660000000000005"/>
    <s v="No"/>
    <x v="0"/>
  </r>
  <r>
    <s v="US-2019-110156"/>
    <d v="2019-11-19T00:00:00"/>
    <x v="0"/>
    <x v="10"/>
    <n v="11"/>
    <d v="2019-11-24T00:00:00"/>
    <x v="0"/>
    <s v="EH-13945"/>
    <s v="Eric Hoffmann"/>
    <x v="1"/>
    <s v="United States"/>
    <x v="35"/>
    <x v="2"/>
    <x v="2"/>
    <s v="OFF-BI-10003676"/>
    <x v="2"/>
    <x v="5"/>
    <s v="GBC Standard Recycled Report Covers, Clear Plastic Sheets"/>
    <n v="10.78"/>
    <x v="3"/>
    <n v="-17.248000000000001"/>
    <s v="No"/>
    <x v="2"/>
  </r>
  <r>
    <s v="US-2019-110156"/>
    <d v="2019-11-19T00:00:00"/>
    <x v="0"/>
    <x v="10"/>
    <n v="11"/>
    <d v="2019-11-24T00:00:00"/>
    <x v="0"/>
    <s v="EH-13945"/>
    <s v="Eric Hoffmann"/>
    <x v="1"/>
    <s v="United States"/>
    <x v="35"/>
    <x v="2"/>
    <x v="2"/>
    <s v="OFF-FA-10003495"/>
    <x v="2"/>
    <x v="12"/>
    <s v="Staples"/>
    <n v="58.368000000000002"/>
    <x v="12"/>
    <n v="21.888000000000002"/>
    <s v="No"/>
    <x v="0"/>
  </r>
  <r>
    <s v="US-2019-110156"/>
    <d v="2019-11-19T00:00:00"/>
    <x v="0"/>
    <x v="10"/>
    <n v="11"/>
    <d v="2019-11-24T00:00:00"/>
    <x v="0"/>
    <s v="EH-13945"/>
    <s v="Eric Hoffmann"/>
    <x v="1"/>
    <s v="United States"/>
    <x v="35"/>
    <x v="2"/>
    <x v="2"/>
    <s v="OFF-EN-10003798"/>
    <x v="2"/>
    <x v="10"/>
    <s v="Recycled Interoffice Envelopes with Re-Use-A-Seal Closure, 10 x 13"/>
    <n v="40.968000000000004"/>
    <x v="1"/>
    <n v="13.826700000000001"/>
    <s v="No"/>
    <x v="0"/>
  </r>
  <r>
    <s v="US-2019-110156"/>
    <d v="2019-11-19T00:00:00"/>
    <x v="0"/>
    <x v="10"/>
    <n v="11"/>
    <d v="2019-11-24T00:00:00"/>
    <x v="0"/>
    <s v="EH-13945"/>
    <s v="Eric Hoffmann"/>
    <x v="1"/>
    <s v="United States"/>
    <x v="35"/>
    <x v="2"/>
    <x v="2"/>
    <s v="TEC-PH-10003589"/>
    <x v="1"/>
    <x v="1"/>
    <s v="invisibleSHIELD by ZAGG Smudge-Free Screen Protector"/>
    <n v="71.959999999999994"/>
    <x v="3"/>
    <n v="25.186"/>
    <s v="No"/>
    <x v="0"/>
  </r>
  <r>
    <s v="US-2019-110156"/>
    <d v="2019-11-19T00:00:00"/>
    <x v="0"/>
    <x v="10"/>
    <n v="11"/>
    <d v="2019-11-24T00:00:00"/>
    <x v="0"/>
    <s v="EH-13945"/>
    <s v="Eric Hoffmann"/>
    <x v="1"/>
    <s v="United States"/>
    <x v="35"/>
    <x v="2"/>
    <x v="2"/>
    <s v="OFF-PA-10004735"/>
    <x v="2"/>
    <x v="9"/>
    <s v="Xerox 1905"/>
    <n v="10.368"/>
    <x v="2"/>
    <n v="3.6288"/>
    <s v="No"/>
    <x v="1"/>
  </r>
  <r>
    <s v="US-2019-110156"/>
    <d v="2019-11-19T00:00:00"/>
    <x v="0"/>
    <x v="10"/>
    <n v="11"/>
    <d v="2019-11-24T00:00:00"/>
    <x v="0"/>
    <s v="EH-13945"/>
    <s v="Eric Hoffmann"/>
    <x v="1"/>
    <s v="United States"/>
    <x v="35"/>
    <x v="2"/>
    <x v="2"/>
    <s v="OFF-BI-10002609"/>
    <x v="2"/>
    <x v="5"/>
    <s v="Avery Hidden Tab Dividers for Binding Systems"/>
    <n v="1.1919999999999999"/>
    <x v="2"/>
    <n v="-2.0264000000000002"/>
    <s v="No"/>
    <x v="1"/>
  </r>
  <r>
    <s v="CA-2019-113138"/>
    <d v="2019-11-19T00:00:00"/>
    <x v="0"/>
    <x v="10"/>
    <n v="11"/>
    <d v="2019-11-25T00:00:00"/>
    <x v="0"/>
    <s v="NP-18685"/>
    <s v="Nora Pelletier"/>
    <x v="2"/>
    <s v="United States"/>
    <x v="279"/>
    <x v="12"/>
    <x v="0"/>
    <s v="OFF-AR-10003770"/>
    <x v="2"/>
    <x v="7"/>
    <s v="Newell 340"/>
    <n v="17.28"/>
    <x v="6"/>
    <n v="5.0111999999999997"/>
    <s v="No"/>
    <x v="0"/>
  </r>
  <r>
    <s v="CA-2019-113138"/>
    <d v="2019-11-19T00:00:00"/>
    <x v="0"/>
    <x v="10"/>
    <n v="11"/>
    <d v="2019-11-25T00:00:00"/>
    <x v="0"/>
    <s v="NP-18685"/>
    <s v="Nora Pelletier"/>
    <x v="2"/>
    <s v="United States"/>
    <x v="279"/>
    <x v="12"/>
    <x v="0"/>
    <s v="OFF-BI-10000320"/>
    <x v="2"/>
    <x v="5"/>
    <s v="GBC Plastic Binding Combs"/>
    <n v="17.712"/>
    <x v="1"/>
    <n v="6.4206000000000003"/>
    <s v="No"/>
    <x v="2"/>
  </r>
  <r>
    <s v="CA-2019-111143"/>
    <d v="2019-11-19T00:00:00"/>
    <x v="0"/>
    <x v="10"/>
    <n v="11"/>
    <d v="2019-11-22T00:00:00"/>
    <x v="1"/>
    <s v="TT-21265"/>
    <s v="Tim Taslimi"/>
    <x v="0"/>
    <s v="United States"/>
    <x v="280"/>
    <x v="24"/>
    <x v="2"/>
    <s v="OFF-AP-10001947"/>
    <x v="2"/>
    <x v="13"/>
    <s v="Acco 6 Outlet Guardian Premium Plus Surge Suppressor"/>
    <n v="54.96"/>
    <x v="1"/>
    <n v="15.9384"/>
    <s v="No"/>
    <x v="1"/>
  </r>
  <r>
    <s v="CA-2019-157364"/>
    <d v="2019-11-19T00:00:00"/>
    <x v="0"/>
    <x v="10"/>
    <n v="11"/>
    <d v="2019-11-21T00:00:00"/>
    <x v="1"/>
    <s v="LT-17110"/>
    <s v="Liz Thompson"/>
    <x v="1"/>
    <s v="United States"/>
    <x v="6"/>
    <x v="4"/>
    <x v="3"/>
    <s v="OFF-AR-10003752"/>
    <x v="2"/>
    <x v="7"/>
    <s v="Deluxe Chalkboard Eraser Cleaner"/>
    <n v="18.48"/>
    <x v="2"/>
    <n v="6.0060000000000002"/>
    <s v="No"/>
    <x v="1"/>
  </r>
  <r>
    <s v="CA-2019-130778"/>
    <d v="2019-11-19T00:00:00"/>
    <x v="0"/>
    <x v="10"/>
    <n v="11"/>
    <d v="2019-11-25T00:00:00"/>
    <x v="0"/>
    <s v="ND-18370"/>
    <s v="Natalie DeCherney"/>
    <x v="1"/>
    <s v="United States"/>
    <x v="47"/>
    <x v="12"/>
    <x v="0"/>
    <s v="OFF-AP-10000595"/>
    <x v="2"/>
    <x v="13"/>
    <s v="Disposable Triple-Filter Dust Bags"/>
    <n v="8.74"/>
    <x v="2"/>
    <n v="2.2724000000000002"/>
    <s v="No"/>
    <x v="0"/>
  </r>
  <r>
    <s v="CA-2019-130778"/>
    <d v="2019-11-19T00:00:00"/>
    <x v="0"/>
    <x v="10"/>
    <n v="11"/>
    <d v="2019-11-25T00:00:00"/>
    <x v="0"/>
    <s v="ND-18370"/>
    <s v="Natalie DeCherney"/>
    <x v="1"/>
    <s v="United States"/>
    <x v="47"/>
    <x v="12"/>
    <x v="0"/>
    <s v="OFF-PA-10001509"/>
    <x v="2"/>
    <x v="9"/>
    <s v="Recycled Desk Saver Line &quot;While You Were Out&quot; Book, 5 1/2&quot; X 4&quot;"/>
    <n v="44.75"/>
    <x v="3"/>
    <n v="20.585000000000001"/>
    <s v="No"/>
    <x v="0"/>
  </r>
  <r>
    <s v="CA-2019-126858"/>
    <d v="2019-11-19T00:00:00"/>
    <x v="0"/>
    <x v="10"/>
    <n v="11"/>
    <d v="2019-11-23T00:00:00"/>
    <x v="0"/>
    <s v="JM-15265"/>
    <s v="Janet Molinari"/>
    <x v="0"/>
    <s v="United States"/>
    <x v="13"/>
    <x v="9"/>
    <x v="1"/>
    <s v="FUR-FU-10000448"/>
    <x v="0"/>
    <x v="8"/>
    <s v="Tenex Chairmats For Use With Carpeted Floors"/>
    <n v="31.96"/>
    <x v="2"/>
    <n v="1.5980000000000001"/>
    <s v="No"/>
    <x v="0"/>
  </r>
  <r>
    <s v="CA-2019-114104"/>
    <d v="2019-11-20T00:00:00"/>
    <x v="0"/>
    <x v="10"/>
    <n v="11"/>
    <d v="2019-11-24T00:00:00"/>
    <x v="0"/>
    <s v="NP-18670"/>
    <s v="Nora Paige"/>
    <x v="1"/>
    <s v="United States"/>
    <x v="281"/>
    <x v="3"/>
    <x v="2"/>
    <s v="OFF-LA-10002475"/>
    <x v="2"/>
    <x v="14"/>
    <s v="Avery 519"/>
    <n v="14.62"/>
    <x v="2"/>
    <n v="6.8714000000000004"/>
    <s v="No"/>
    <x v="1"/>
  </r>
  <r>
    <s v="CA-2019-114104"/>
    <d v="2019-11-20T00:00:00"/>
    <x v="0"/>
    <x v="10"/>
    <n v="11"/>
    <d v="2019-11-24T00:00:00"/>
    <x v="0"/>
    <s v="NP-18670"/>
    <s v="Nora Paige"/>
    <x v="1"/>
    <s v="United States"/>
    <x v="281"/>
    <x v="3"/>
    <x v="2"/>
    <s v="TEC-PH-10004536"/>
    <x v="1"/>
    <x v="1"/>
    <s v="Avaya 5420 Digital phone"/>
    <n v="944.93"/>
    <x v="4"/>
    <n v="236.23249999999999"/>
    <s v="No"/>
    <x v="2"/>
  </r>
  <r>
    <s v="CA-2019-110772"/>
    <d v="2019-11-20T00:00:00"/>
    <x v="0"/>
    <x v="10"/>
    <n v="11"/>
    <d v="2019-11-24T00:00:00"/>
    <x v="2"/>
    <s v="NZ-18565"/>
    <s v="Nick Zandusky"/>
    <x v="2"/>
    <s v="United States"/>
    <x v="16"/>
    <x v="8"/>
    <x v="0"/>
    <s v="OFF-FA-10002983"/>
    <x v="2"/>
    <x v="12"/>
    <s v="Advantus SlideClip Paper Clips"/>
    <n v="19.096"/>
    <x v="4"/>
    <n v="6.6836000000000002"/>
    <s v="No"/>
    <x v="1"/>
  </r>
  <r>
    <s v="CA-2019-110772"/>
    <d v="2019-11-20T00:00:00"/>
    <x v="0"/>
    <x v="10"/>
    <n v="11"/>
    <d v="2019-11-24T00:00:00"/>
    <x v="2"/>
    <s v="NZ-18565"/>
    <s v="Nick Zandusky"/>
    <x v="2"/>
    <s v="United States"/>
    <x v="16"/>
    <x v="8"/>
    <x v="0"/>
    <s v="OFF-LA-10004689"/>
    <x v="2"/>
    <x v="14"/>
    <s v="Avery 512"/>
    <n v="18.495999999999999"/>
    <x v="9"/>
    <n v="6.2423999999999999"/>
    <s v="No"/>
    <x v="1"/>
  </r>
  <r>
    <s v="CA-2019-110772"/>
    <d v="2019-11-20T00:00:00"/>
    <x v="0"/>
    <x v="10"/>
    <n v="11"/>
    <d v="2019-11-24T00:00:00"/>
    <x v="2"/>
    <s v="NZ-18565"/>
    <s v="Nick Zandusky"/>
    <x v="2"/>
    <s v="United States"/>
    <x v="16"/>
    <x v="8"/>
    <x v="0"/>
    <s v="TEC-AC-10002001"/>
    <x v="1"/>
    <x v="3"/>
    <s v="Logitech Wireless Gaming Headset G930"/>
    <n v="255.98400000000001"/>
    <x v="2"/>
    <n v="54.396599999999999"/>
    <s v="No"/>
    <x v="1"/>
  </r>
  <r>
    <s v="CA-2019-110772"/>
    <d v="2019-11-20T00:00:00"/>
    <x v="0"/>
    <x v="10"/>
    <n v="11"/>
    <d v="2019-11-24T00:00:00"/>
    <x v="2"/>
    <s v="NZ-18565"/>
    <s v="Nick Zandusky"/>
    <x v="2"/>
    <s v="United States"/>
    <x v="16"/>
    <x v="8"/>
    <x v="0"/>
    <s v="FUR-BO-10004709"/>
    <x v="0"/>
    <x v="0"/>
    <s v="Bush Westfield Collection Bookcases, Medium Cherry Finish"/>
    <n v="86.97"/>
    <x v="1"/>
    <n v="-48.703200000000002"/>
    <s v="No"/>
    <x v="2"/>
  </r>
  <r>
    <s v="CA-2019-109820"/>
    <d v="2019-11-20T00:00:00"/>
    <x v="0"/>
    <x v="10"/>
    <n v="11"/>
    <d v="2019-11-22T00:00:00"/>
    <x v="1"/>
    <s v="AG-10390"/>
    <s v="Allen Goldenen"/>
    <x v="1"/>
    <s v="United States"/>
    <x v="121"/>
    <x v="8"/>
    <x v="0"/>
    <s v="OFF-PA-10000955"/>
    <x v="2"/>
    <x v="9"/>
    <s v="Southworth 25% Cotton Granite Paper &amp; Envelopes"/>
    <n v="15.696"/>
    <x v="1"/>
    <n v="5.1012000000000004"/>
    <s v="No"/>
    <x v="0"/>
  </r>
  <r>
    <s v="CA-2019-109820"/>
    <d v="2019-11-20T00:00:00"/>
    <x v="0"/>
    <x v="10"/>
    <n v="11"/>
    <d v="2019-11-22T00:00:00"/>
    <x v="1"/>
    <s v="AG-10390"/>
    <s v="Allen Goldenen"/>
    <x v="1"/>
    <s v="United States"/>
    <x v="121"/>
    <x v="8"/>
    <x v="0"/>
    <s v="OFF-BI-10003460"/>
    <x v="2"/>
    <x v="5"/>
    <s v="Acco 3-Hole Punch"/>
    <n v="2.6280000000000001"/>
    <x v="2"/>
    <n v="-1.9272"/>
    <s v="No"/>
    <x v="1"/>
  </r>
  <r>
    <s v="CA-2019-109820"/>
    <d v="2019-11-20T00:00:00"/>
    <x v="0"/>
    <x v="10"/>
    <n v="11"/>
    <d v="2019-11-22T00:00:00"/>
    <x v="1"/>
    <s v="AG-10390"/>
    <s v="Allen Goldenen"/>
    <x v="1"/>
    <s v="United States"/>
    <x v="121"/>
    <x v="8"/>
    <x v="0"/>
    <s v="OFF-BI-10000474"/>
    <x v="2"/>
    <x v="5"/>
    <s v="Avery Recycled Flexi-View Covers for Binding Systems"/>
    <n v="14.427"/>
    <x v="1"/>
    <n v="-10.579800000000001"/>
    <s v="No"/>
    <x v="2"/>
  </r>
  <r>
    <s v="US-2019-127971"/>
    <d v="2019-11-20T00:00:00"/>
    <x v="0"/>
    <x v="10"/>
    <n v="11"/>
    <d v="2019-11-27T00:00:00"/>
    <x v="0"/>
    <s v="DW-13195"/>
    <s v="David Wiener"/>
    <x v="0"/>
    <s v="United States"/>
    <x v="35"/>
    <x v="2"/>
    <x v="2"/>
    <s v="FUR-CH-10003774"/>
    <x v="0"/>
    <x v="11"/>
    <s v="Global Wood Trimmed Manager's Task Chair, Khaki"/>
    <n v="318.43"/>
    <x v="3"/>
    <n v="-77.332999999999998"/>
    <s v="No"/>
    <x v="0"/>
  </r>
  <r>
    <s v="US-2019-127971"/>
    <d v="2019-11-20T00:00:00"/>
    <x v="0"/>
    <x v="10"/>
    <n v="11"/>
    <d v="2019-11-27T00:00:00"/>
    <x v="0"/>
    <s v="DW-13195"/>
    <s v="David Wiener"/>
    <x v="0"/>
    <s v="United States"/>
    <x v="35"/>
    <x v="2"/>
    <x v="2"/>
    <s v="TEC-PH-10003095"/>
    <x v="1"/>
    <x v="1"/>
    <s v="Samsung HM1900 Bluetooth Headset"/>
    <n v="122.92"/>
    <x v="4"/>
    <n v="46.094999999999999"/>
    <s v="No"/>
    <x v="1"/>
  </r>
  <r>
    <s v="US-2019-127971"/>
    <d v="2019-11-20T00:00:00"/>
    <x v="0"/>
    <x v="10"/>
    <n v="11"/>
    <d v="2019-11-27T00:00:00"/>
    <x v="0"/>
    <s v="DW-13195"/>
    <s v="David Wiener"/>
    <x v="0"/>
    <s v="United States"/>
    <x v="35"/>
    <x v="2"/>
    <x v="2"/>
    <s v="FUR-FU-10000023"/>
    <x v="0"/>
    <x v="8"/>
    <s v="Eldon Wave Desk Accessories"/>
    <n v="7.0679999999999996"/>
    <x v="1"/>
    <n v="-2.8271999999999999"/>
    <s v="No"/>
    <x v="2"/>
  </r>
  <r>
    <s v="CA-2019-100041"/>
    <d v="2019-11-20T00:00:00"/>
    <x v="0"/>
    <x v="10"/>
    <n v="11"/>
    <d v="2019-11-25T00:00:00"/>
    <x v="0"/>
    <s v="BF-10975"/>
    <s v="Barbara Fisher"/>
    <x v="0"/>
    <s v="United States"/>
    <x v="16"/>
    <x v="24"/>
    <x v="2"/>
    <s v="OFF-PA-10001622"/>
    <x v="2"/>
    <x v="9"/>
    <s v="Ampad Poly Cover Wirebound Steno Book, 6&quot; x 9&quot; Assorted Colors, Gregg Ruled"/>
    <n v="9.08"/>
    <x v="2"/>
    <n v="4.0860000000000003"/>
    <s v="No"/>
    <x v="0"/>
  </r>
  <r>
    <s v="CA-2019-100041"/>
    <d v="2019-11-20T00:00:00"/>
    <x v="0"/>
    <x v="10"/>
    <n v="11"/>
    <d v="2019-11-25T00:00:00"/>
    <x v="0"/>
    <s v="BF-10975"/>
    <s v="Barbara Fisher"/>
    <x v="0"/>
    <s v="United States"/>
    <x v="16"/>
    <x v="24"/>
    <x v="2"/>
    <s v="OFF-PA-10000418"/>
    <x v="2"/>
    <x v="9"/>
    <s v="Xerox 189"/>
    <n v="314.55"/>
    <x v="1"/>
    <n v="150.98400000000001"/>
    <s v="No"/>
    <x v="1"/>
  </r>
  <r>
    <s v="CA-2019-100041"/>
    <d v="2019-11-20T00:00:00"/>
    <x v="0"/>
    <x v="10"/>
    <n v="11"/>
    <d v="2019-11-25T00:00:00"/>
    <x v="0"/>
    <s v="BF-10975"/>
    <s v="Barbara Fisher"/>
    <x v="0"/>
    <s v="United States"/>
    <x v="16"/>
    <x v="24"/>
    <x v="2"/>
    <s v="OFF-BI-10000343"/>
    <x v="2"/>
    <x v="5"/>
    <s v="Pressboard Covers with Storage Hooks, 9 1/2&quot; x 11&quot;, Light Blue"/>
    <n v="4.91"/>
    <x v="0"/>
    <n v="2.3077000000000001"/>
    <s v="No"/>
    <x v="1"/>
  </r>
  <r>
    <s v="CA-2019-107790"/>
    <d v="2019-11-20T00:00:00"/>
    <x v="0"/>
    <x v="10"/>
    <n v="11"/>
    <d v="2019-11-24T00:00:00"/>
    <x v="0"/>
    <s v="EH-13990"/>
    <s v="Erica Hackney"/>
    <x v="1"/>
    <s v="United States"/>
    <x v="35"/>
    <x v="2"/>
    <x v="2"/>
    <s v="TEC-PH-10004539"/>
    <x v="1"/>
    <x v="1"/>
    <s v="Wireless Extenders zBoost YX545 SOHO Signal Booster"/>
    <n v="151.19200000000001"/>
    <x v="0"/>
    <n v="13.2293"/>
    <s v="No"/>
    <x v="1"/>
  </r>
  <r>
    <s v="CA-2019-145492"/>
    <d v="2019-11-20T00:00:00"/>
    <x v="0"/>
    <x v="10"/>
    <n v="11"/>
    <d v="2019-11-27T00:00:00"/>
    <x v="0"/>
    <s v="MC-17605"/>
    <s v="Matt Connell"/>
    <x v="0"/>
    <s v="United States"/>
    <x v="1"/>
    <x v="1"/>
    <x v="1"/>
    <s v="OFF-AP-10003622"/>
    <x v="2"/>
    <x v="13"/>
    <s v="Bravo II Megaboss 12-Amp Hard Body Upright, Replacement Belts, 2 Belts per Pack"/>
    <n v="39"/>
    <x v="12"/>
    <n v="11.31"/>
    <s v="No"/>
    <x v="0"/>
  </r>
  <r>
    <s v="CA-2019-121356"/>
    <d v="2019-11-20T00:00:00"/>
    <x v="0"/>
    <x v="10"/>
    <n v="11"/>
    <d v="2019-11-24T00:00:00"/>
    <x v="0"/>
    <s v="SJ-20500"/>
    <s v="Shirley Jackson"/>
    <x v="1"/>
    <s v="United States"/>
    <x v="52"/>
    <x v="23"/>
    <x v="0"/>
    <s v="OFF-BI-10002133"/>
    <x v="2"/>
    <x v="5"/>
    <s v="Wilson Jones Elliptical Ring 3 1/2&quot; Capacity Binders, 800 sheets"/>
    <n v="128.4"/>
    <x v="1"/>
    <n v="62.915999999999997"/>
    <s v="No"/>
    <x v="2"/>
  </r>
  <r>
    <s v="CA-2019-113845"/>
    <d v="2019-11-20T00:00:00"/>
    <x v="0"/>
    <x v="10"/>
    <n v="11"/>
    <d v="2019-11-25T00:00:00"/>
    <x v="0"/>
    <s v="FA-14230"/>
    <s v="Frank Atkinson"/>
    <x v="0"/>
    <s v="United States"/>
    <x v="282"/>
    <x v="6"/>
    <x v="3"/>
    <s v="FUR-BO-10004695"/>
    <x v="0"/>
    <x v="0"/>
    <s v="O'Sullivan 2-Door Barrister Bookcase in Odessa Pine"/>
    <n v="289.56799999999998"/>
    <x v="2"/>
    <n v="10.8588"/>
    <s v="No"/>
    <x v="2"/>
  </r>
  <r>
    <s v="CA-2019-113845"/>
    <d v="2019-11-20T00:00:00"/>
    <x v="0"/>
    <x v="10"/>
    <n v="11"/>
    <d v="2019-11-25T00:00:00"/>
    <x v="0"/>
    <s v="FA-14230"/>
    <s v="Frank Atkinson"/>
    <x v="0"/>
    <s v="United States"/>
    <x v="282"/>
    <x v="6"/>
    <x v="3"/>
    <s v="OFF-ST-10003327"/>
    <x v="2"/>
    <x v="2"/>
    <s v="Akro-Mils 12-Gallon Tote"/>
    <n v="39.72"/>
    <x v="3"/>
    <n v="4.4684999999999997"/>
    <s v="No"/>
    <x v="1"/>
  </r>
  <r>
    <s v="CA-2019-113845"/>
    <d v="2019-11-20T00:00:00"/>
    <x v="0"/>
    <x v="10"/>
    <n v="11"/>
    <d v="2019-11-25T00:00:00"/>
    <x v="0"/>
    <s v="FA-14230"/>
    <s v="Frank Atkinson"/>
    <x v="0"/>
    <s v="United States"/>
    <x v="282"/>
    <x v="6"/>
    <x v="3"/>
    <s v="TEC-PH-10003357"/>
    <x v="1"/>
    <x v="1"/>
    <s v="Grandstream GXP2100 Mainstream Business Phone"/>
    <n v="244.768"/>
    <x v="5"/>
    <n v="24.476800000000001"/>
    <s v="No"/>
    <x v="0"/>
  </r>
  <r>
    <s v="CA-2019-142615"/>
    <d v="2019-11-20T00:00:00"/>
    <x v="0"/>
    <x v="10"/>
    <n v="11"/>
    <d v="2019-11-24T00:00:00"/>
    <x v="0"/>
    <s v="BM-11575"/>
    <s v="Brendan Murry"/>
    <x v="0"/>
    <s v="United States"/>
    <x v="283"/>
    <x v="1"/>
    <x v="1"/>
    <s v="TEC-AC-10004803"/>
    <x v="1"/>
    <x v="3"/>
    <s v="Sony Micro Vault Click 4 GB USB 2.0 Flash Drive"/>
    <n v="27.88"/>
    <x v="2"/>
    <n v="3.9032"/>
    <s v="No"/>
    <x v="1"/>
  </r>
  <r>
    <s v="US-2019-114293"/>
    <d v="2019-11-21T00:00:00"/>
    <x v="0"/>
    <x v="10"/>
    <n v="11"/>
    <d v="2019-11-26T00:00:00"/>
    <x v="0"/>
    <s v="JH-16180"/>
    <s v="Justin Hirsh"/>
    <x v="1"/>
    <s v="United States"/>
    <x v="84"/>
    <x v="29"/>
    <x v="1"/>
    <s v="FUR-CH-10003833"/>
    <x v="0"/>
    <x v="11"/>
    <s v="Novimex Fabric Task Chair"/>
    <n v="195.136"/>
    <x v="5"/>
    <n v="-12.196"/>
    <s v="No"/>
    <x v="1"/>
  </r>
  <r>
    <s v="CA-2019-114482"/>
    <d v="2019-11-21T00:00:00"/>
    <x v="0"/>
    <x v="10"/>
    <n v="11"/>
    <d v="2019-11-25T00:00:00"/>
    <x v="2"/>
    <s v="DM-13345"/>
    <s v="Denise Monton"/>
    <x v="0"/>
    <s v="United States"/>
    <x v="195"/>
    <x v="41"/>
    <x v="2"/>
    <s v="OFF-PA-10003845"/>
    <x v="2"/>
    <x v="9"/>
    <s v="Xerox 1987"/>
    <n v="40.46"/>
    <x v="4"/>
    <n v="19.825399999999998"/>
    <s v="No"/>
    <x v="0"/>
  </r>
  <r>
    <s v="CA-2019-114482"/>
    <d v="2019-11-21T00:00:00"/>
    <x v="0"/>
    <x v="10"/>
    <n v="11"/>
    <d v="2019-11-25T00:00:00"/>
    <x v="2"/>
    <s v="DM-13345"/>
    <s v="Denise Monton"/>
    <x v="0"/>
    <s v="United States"/>
    <x v="195"/>
    <x v="41"/>
    <x v="2"/>
    <s v="TEC-PH-10001580"/>
    <x v="1"/>
    <x v="1"/>
    <s v="Logitech Mobile Speakerphone P710e - speaker phone"/>
    <n v="404.94"/>
    <x v="1"/>
    <n v="109.3338"/>
    <s v="No"/>
    <x v="0"/>
  </r>
  <r>
    <s v="CA-2019-140018"/>
    <d v="2019-11-21T00:00:00"/>
    <x v="0"/>
    <x v="10"/>
    <n v="11"/>
    <d v="2019-11-26T00:00:00"/>
    <x v="0"/>
    <s v="CK-12205"/>
    <s v="Chloris Kastensmidt"/>
    <x v="1"/>
    <s v="United States"/>
    <x v="16"/>
    <x v="8"/>
    <x v="0"/>
    <s v="TEC-MA-10000752"/>
    <x v="1"/>
    <x v="15"/>
    <s v="Texas Instrument TI-15 Fraction Calculator"/>
    <n v="30.344999999999999"/>
    <x v="4"/>
    <n v="-24.276"/>
    <s v="No"/>
    <x v="2"/>
  </r>
  <r>
    <s v="CA-2019-140018"/>
    <d v="2019-11-21T00:00:00"/>
    <x v="0"/>
    <x v="10"/>
    <n v="11"/>
    <d v="2019-11-26T00:00:00"/>
    <x v="0"/>
    <s v="CK-12205"/>
    <s v="Chloris Kastensmidt"/>
    <x v="1"/>
    <s v="United States"/>
    <x v="16"/>
    <x v="8"/>
    <x v="0"/>
    <s v="FUR-CH-10003817"/>
    <x v="0"/>
    <x v="11"/>
    <s v="Global Value Steno Chair, Gray"/>
    <n v="127.554"/>
    <x v="1"/>
    <n v="-9.1110000000000007"/>
    <s v="No"/>
    <x v="1"/>
  </r>
  <r>
    <s v="CA-2019-140018"/>
    <d v="2019-11-21T00:00:00"/>
    <x v="0"/>
    <x v="10"/>
    <n v="11"/>
    <d v="2019-11-26T00:00:00"/>
    <x v="0"/>
    <s v="CK-12205"/>
    <s v="Chloris Kastensmidt"/>
    <x v="1"/>
    <s v="United States"/>
    <x v="16"/>
    <x v="8"/>
    <x v="0"/>
    <s v="FUR-FU-10001876"/>
    <x v="0"/>
    <x v="8"/>
    <s v="Computer Room Manger, 14&quot;"/>
    <n v="77.951999999999998"/>
    <x v="1"/>
    <n v="15.590400000000001"/>
    <s v="No"/>
    <x v="0"/>
  </r>
  <r>
    <s v="CA-2019-146157"/>
    <d v="2019-11-21T00:00:00"/>
    <x v="0"/>
    <x v="10"/>
    <n v="11"/>
    <d v="2019-11-26T00:00:00"/>
    <x v="0"/>
    <s v="RD-19720"/>
    <s v="Roger Demir"/>
    <x v="1"/>
    <s v="United States"/>
    <x v="29"/>
    <x v="17"/>
    <x v="2"/>
    <s v="OFF-PA-10001790"/>
    <x v="2"/>
    <x v="9"/>
    <s v="Xerox 1910"/>
    <n v="38.432000000000002"/>
    <x v="0"/>
    <n v="13.4512"/>
    <s v="No"/>
    <x v="2"/>
  </r>
  <r>
    <s v="CA-2019-146157"/>
    <d v="2019-11-21T00:00:00"/>
    <x v="0"/>
    <x v="10"/>
    <n v="11"/>
    <d v="2019-11-26T00:00:00"/>
    <x v="0"/>
    <s v="RD-19720"/>
    <s v="Roger Demir"/>
    <x v="1"/>
    <s v="United States"/>
    <x v="29"/>
    <x v="17"/>
    <x v="2"/>
    <s v="OFF-ST-10001590"/>
    <x v="2"/>
    <x v="2"/>
    <s v="Tenex Personal Project File with Scoop Front Design, Black"/>
    <n v="21.568000000000001"/>
    <x v="2"/>
    <n v="1.6175999999999999"/>
    <s v="No"/>
    <x v="0"/>
  </r>
  <r>
    <s v="CA-2019-146157"/>
    <d v="2019-11-21T00:00:00"/>
    <x v="0"/>
    <x v="10"/>
    <n v="11"/>
    <d v="2019-11-26T00:00:00"/>
    <x v="0"/>
    <s v="RD-19720"/>
    <s v="Roger Demir"/>
    <x v="1"/>
    <s v="United States"/>
    <x v="29"/>
    <x v="17"/>
    <x v="2"/>
    <s v="TEC-AC-10003657"/>
    <x v="1"/>
    <x v="3"/>
    <s v="Lenovo 17-Key USB Numeric Keypad"/>
    <n v="81.575999999999993"/>
    <x v="1"/>
    <n v="2.0394000000000001"/>
    <s v="No"/>
    <x v="1"/>
  </r>
  <r>
    <s v="CA-2019-114895"/>
    <d v="2019-11-21T00:00:00"/>
    <x v="0"/>
    <x v="10"/>
    <n v="11"/>
    <d v="2019-11-28T00:00:00"/>
    <x v="0"/>
    <s v="MV-18190"/>
    <s v="Mike Vittorini"/>
    <x v="1"/>
    <s v="United States"/>
    <x v="20"/>
    <x v="12"/>
    <x v="0"/>
    <s v="OFF-PA-10000232"/>
    <x v="2"/>
    <x v="9"/>
    <s v="Xerox 1975"/>
    <n v="12.96"/>
    <x v="2"/>
    <n v="6.3503999999999996"/>
    <s v="No"/>
    <x v="1"/>
  </r>
  <r>
    <s v="CA-2019-113425"/>
    <d v="2019-11-21T00:00:00"/>
    <x v="0"/>
    <x v="10"/>
    <n v="11"/>
    <d v="2019-11-21T00:00:00"/>
    <x v="3"/>
    <s v="JK-16120"/>
    <s v="Julie Kriz"/>
    <x v="2"/>
    <s v="United States"/>
    <x v="20"/>
    <x v="12"/>
    <x v="0"/>
    <s v="FUR-BO-10002598"/>
    <x v="0"/>
    <x v="0"/>
    <s v="Hon Metal Bookcases, Putty"/>
    <n v="113.568"/>
    <x v="2"/>
    <n v="12.776400000000001"/>
    <s v="No"/>
    <x v="0"/>
  </r>
  <r>
    <s v="CA-2019-152646"/>
    <d v="2019-11-21T00:00:00"/>
    <x v="0"/>
    <x v="10"/>
    <n v="11"/>
    <d v="2019-11-26T00:00:00"/>
    <x v="0"/>
    <s v="TH-21235"/>
    <s v="Tiffany House"/>
    <x v="0"/>
    <s v="United States"/>
    <x v="1"/>
    <x v="1"/>
    <x v="1"/>
    <s v="OFF-PA-10004451"/>
    <x v="2"/>
    <x v="9"/>
    <s v="Xerox 222"/>
    <n v="32.4"/>
    <x v="3"/>
    <n v="15.552"/>
    <s v="No"/>
    <x v="1"/>
  </r>
  <r>
    <s v="CA-2019-154711"/>
    <d v="2019-11-22T00:00:00"/>
    <x v="0"/>
    <x v="10"/>
    <n v="11"/>
    <d v="2019-11-26T00:00:00"/>
    <x v="0"/>
    <s v="TB-21355"/>
    <s v="Todd Boyes"/>
    <x v="0"/>
    <s v="United States"/>
    <x v="20"/>
    <x v="12"/>
    <x v="0"/>
    <s v="FUR-FU-10000397"/>
    <x v="0"/>
    <x v="8"/>
    <s v="Luxo Economy Swing Arm Lamp"/>
    <n v="39.880000000000003"/>
    <x v="2"/>
    <n v="11.166399999999999"/>
    <s v="No"/>
    <x v="2"/>
  </r>
  <r>
    <s v="CA-2019-154711"/>
    <d v="2019-11-22T00:00:00"/>
    <x v="0"/>
    <x v="10"/>
    <n v="11"/>
    <d v="2019-11-26T00:00:00"/>
    <x v="0"/>
    <s v="TB-21355"/>
    <s v="Todd Boyes"/>
    <x v="0"/>
    <s v="United States"/>
    <x v="20"/>
    <x v="12"/>
    <x v="0"/>
    <s v="OFF-BI-10000605"/>
    <x v="2"/>
    <x v="5"/>
    <s v="Acco Pressboard Covers with Storage Hooks, 9 1/2&quot; x 11&quot;, Executive Red"/>
    <n v="12.192"/>
    <x v="5"/>
    <n v="4.1147999999999998"/>
    <s v="No"/>
    <x v="2"/>
  </r>
  <r>
    <s v="CA-2019-154711"/>
    <d v="2019-11-22T00:00:00"/>
    <x v="0"/>
    <x v="10"/>
    <n v="11"/>
    <d v="2019-11-26T00:00:00"/>
    <x v="0"/>
    <s v="TB-21355"/>
    <s v="Todd Boyes"/>
    <x v="0"/>
    <s v="United States"/>
    <x v="20"/>
    <x v="12"/>
    <x v="0"/>
    <s v="OFF-AR-10001860"/>
    <x v="2"/>
    <x v="7"/>
    <s v="BIC Liqua Brite Liner"/>
    <n v="20.82"/>
    <x v="1"/>
    <n v="7.4951999999999996"/>
    <s v="No"/>
    <x v="0"/>
  </r>
  <r>
    <s v="CA-2019-131576"/>
    <d v="2019-11-22T00:00:00"/>
    <x v="0"/>
    <x v="10"/>
    <n v="11"/>
    <d v="2019-11-26T00:00:00"/>
    <x v="0"/>
    <s v="RD-19585"/>
    <s v="Rob Dowd"/>
    <x v="1"/>
    <s v="United States"/>
    <x v="92"/>
    <x v="25"/>
    <x v="2"/>
    <s v="OFF-BI-10002852"/>
    <x v="2"/>
    <x v="5"/>
    <s v="Ibico Standard Transparent Covers"/>
    <n v="49.44"/>
    <x v="1"/>
    <n v="24.2256"/>
    <s v="No"/>
    <x v="2"/>
  </r>
  <r>
    <s v="US-2019-132577"/>
    <d v="2019-11-22T00:00:00"/>
    <x v="0"/>
    <x v="10"/>
    <n v="11"/>
    <d v="2019-11-27T00:00:00"/>
    <x v="0"/>
    <s v="JE-15475"/>
    <s v="Jeremy Ellison"/>
    <x v="1"/>
    <s v="United States"/>
    <x v="35"/>
    <x v="2"/>
    <x v="2"/>
    <s v="OFF-BI-10004040"/>
    <x v="2"/>
    <x v="5"/>
    <s v="Wilson Jones Impact Binders"/>
    <n v="6.2160000000000002"/>
    <x v="6"/>
    <n v="-9.6348000000000003"/>
    <s v="No"/>
    <x v="2"/>
  </r>
  <r>
    <s v="US-2019-132577"/>
    <d v="2019-11-22T00:00:00"/>
    <x v="0"/>
    <x v="10"/>
    <n v="11"/>
    <d v="2019-11-27T00:00:00"/>
    <x v="0"/>
    <s v="JE-15475"/>
    <s v="Jeremy Ellison"/>
    <x v="1"/>
    <s v="United States"/>
    <x v="35"/>
    <x v="2"/>
    <x v="2"/>
    <s v="OFF-AR-10003481"/>
    <x v="2"/>
    <x v="7"/>
    <s v="Newell 348"/>
    <n v="23.616"/>
    <x v="7"/>
    <n v="2.6568000000000001"/>
    <s v="No"/>
    <x v="0"/>
  </r>
  <r>
    <s v="US-2019-132577"/>
    <d v="2019-11-22T00:00:00"/>
    <x v="0"/>
    <x v="10"/>
    <n v="11"/>
    <d v="2019-11-27T00:00:00"/>
    <x v="0"/>
    <s v="JE-15475"/>
    <s v="Jeremy Ellison"/>
    <x v="1"/>
    <s v="United States"/>
    <x v="35"/>
    <x v="2"/>
    <x v="2"/>
    <s v="TEC-AC-10000387"/>
    <x v="1"/>
    <x v="3"/>
    <s v="KeyTronic KT800P2 - Keyboard - Black"/>
    <n v="24.032"/>
    <x v="2"/>
    <n v="-0.6008"/>
    <s v="No"/>
    <x v="2"/>
  </r>
  <r>
    <s v="US-2019-132577"/>
    <d v="2019-11-22T00:00:00"/>
    <x v="0"/>
    <x v="10"/>
    <n v="11"/>
    <d v="2019-11-27T00:00:00"/>
    <x v="0"/>
    <s v="JE-15475"/>
    <s v="Jeremy Ellison"/>
    <x v="1"/>
    <s v="United States"/>
    <x v="35"/>
    <x v="2"/>
    <x v="2"/>
    <s v="OFF-LA-10000262"/>
    <x v="2"/>
    <x v="14"/>
    <s v="Avery 494"/>
    <n v="2.0880000000000001"/>
    <x v="0"/>
    <n v="0.67859999999999998"/>
    <s v="No"/>
    <x v="0"/>
  </r>
  <r>
    <s v="US-2019-132577"/>
    <d v="2019-11-22T00:00:00"/>
    <x v="0"/>
    <x v="10"/>
    <n v="11"/>
    <d v="2019-11-27T00:00:00"/>
    <x v="0"/>
    <s v="JE-15475"/>
    <s v="Jeremy Ellison"/>
    <x v="1"/>
    <s v="United States"/>
    <x v="35"/>
    <x v="2"/>
    <x v="2"/>
    <s v="OFF-BI-10003196"/>
    <x v="2"/>
    <x v="5"/>
    <s v="Accohide Poly Flexible Ring Binders"/>
    <n v="4.4880000000000004"/>
    <x v="6"/>
    <n v="-6.7320000000000002"/>
    <s v="No"/>
    <x v="1"/>
  </r>
  <r>
    <s v="US-2019-164945"/>
    <d v="2019-11-22T00:00:00"/>
    <x v="0"/>
    <x v="10"/>
    <n v="11"/>
    <d v="2019-11-27T00:00:00"/>
    <x v="0"/>
    <s v="CA-12055"/>
    <s v="Cathy Armstrong"/>
    <x v="2"/>
    <s v="United States"/>
    <x v="20"/>
    <x v="12"/>
    <x v="0"/>
    <s v="OFF-BI-10001524"/>
    <x v="2"/>
    <x v="5"/>
    <s v="GBC Premium Transparent Covers with Diagonal Lined Pattern"/>
    <n v="134.27199999999999"/>
    <x v="9"/>
    <n v="46.995199999999997"/>
    <s v="No"/>
    <x v="0"/>
  </r>
  <r>
    <s v="CA-2019-160129"/>
    <d v="2019-11-23T00:00:00"/>
    <x v="0"/>
    <x v="10"/>
    <n v="11"/>
    <d v="2019-11-23T00:00:00"/>
    <x v="3"/>
    <s v="LS-17200"/>
    <s v="Luke Schmidt"/>
    <x v="0"/>
    <s v="United States"/>
    <x v="5"/>
    <x v="5"/>
    <x v="0"/>
    <s v="OFF-FA-10002763"/>
    <x v="2"/>
    <x v="12"/>
    <s v="Advantus Map Pennant Flags and Round Head Tacks"/>
    <n v="15.8"/>
    <x v="3"/>
    <n v="2.37"/>
    <s v="No"/>
    <x v="2"/>
  </r>
  <r>
    <s v="CA-2019-160129"/>
    <d v="2019-11-23T00:00:00"/>
    <x v="0"/>
    <x v="10"/>
    <n v="11"/>
    <d v="2019-11-23T00:00:00"/>
    <x v="3"/>
    <s v="LS-17200"/>
    <s v="Luke Schmidt"/>
    <x v="0"/>
    <s v="United States"/>
    <x v="5"/>
    <x v="5"/>
    <x v="0"/>
    <s v="FUR-FU-10002088"/>
    <x v="0"/>
    <x v="8"/>
    <s v="Nu-Dell Float Frame 11 x 14 1/2"/>
    <n v="14.368"/>
    <x v="2"/>
    <n v="3.9512"/>
    <s v="No"/>
    <x v="2"/>
  </r>
  <r>
    <s v="CA-2019-160129"/>
    <d v="2019-11-23T00:00:00"/>
    <x v="0"/>
    <x v="10"/>
    <n v="11"/>
    <d v="2019-11-23T00:00:00"/>
    <x v="3"/>
    <s v="LS-17200"/>
    <s v="Luke Schmidt"/>
    <x v="0"/>
    <s v="United States"/>
    <x v="5"/>
    <x v="5"/>
    <x v="0"/>
    <s v="FUR-FU-10003976"/>
    <x v="0"/>
    <x v="8"/>
    <s v="DAX Executive Solid Wood Document Frame, Desktop or Hang, Mahogany, 5 x 7"/>
    <n v="70.447999999999993"/>
    <x v="4"/>
    <n v="12.3284"/>
    <s v="No"/>
    <x v="0"/>
  </r>
  <r>
    <s v="CA-2019-105284"/>
    <d v="2019-11-24T00:00:00"/>
    <x v="0"/>
    <x v="10"/>
    <n v="11"/>
    <d v="2019-12-01T00:00:00"/>
    <x v="0"/>
    <s v="MG-17650"/>
    <s v="Matthew Grinstein"/>
    <x v="2"/>
    <s v="United States"/>
    <x v="5"/>
    <x v="5"/>
    <x v="0"/>
    <s v="OFF-FA-10001754"/>
    <x v="2"/>
    <x v="12"/>
    <s v="Stockwell Gold Paper Clips"/>
    <n v="4.4160000000000004"/>
    <x v="1"/>
    <n v="1.6008"/>
    <s v="No"/>
    <x v="2"/>
  </r>
  <r>
    <s v="CA-2019-124485"/>
    <d v="2019-11-24T00:00:00"/>
    <x v="0"/>
    <x v="10"/>
    <n v="11"/>
    <d v="2019-11-26T00:00:00"/>
    <x v="1"/>
    <s v="NC-18340"/>
    <s v="Nat Carroll"/>
    <x v="1"/>
    <s v="United States"/>
    <x v="20"/>
    <x v="12"/>
    <x v="0"/>
    <s v="OFF-BI-10000822"/>
    <x v="2"/>
    <x v="5"/>
    <s v="Acco PRESSTEX Data Binder with Storage Hooks, Light Blue, 9 1/2&quot; X 11&quot;"/>
    <n v="17.216000000000001"/>
    <x v="5"/>
    <n v="6.0255999999999998"/>
    <s v="No"/>
    <x v="2"/>
  </r>
  <r>
    <s v="CA-2019-124485"/>
    <d v="2019-11-24T00:00:00"/>
    <x v="0"/>
    <x v="10"/>
    <n v="11"/>
    <d v="2019-11-26T00:00:00"/>
    <x v="1"/>
    <s v="NC-18340"/>
    <s v="Nat Carroll"/>
    <x v="1"/>
    <s v="United States"/>
    <x v="20"/>
    <x v="12"/>
    <x v="0"/>
    <s v="OFF-PA-10004971"/>
    <x v="2"/>
    <x v="9"/>
    <s v="Xerox 196"/>
    <n v="11.56"/>
    <x v="2"/>
    <n v="5.6643999999999997"/>
    <s v="No"/>
    <x v="2"/>
  </r>
  <r>
    <s v="CA-2019-124485"/>
    <d v="2019-11-24T00:00:00"/>
    <x v="0"/>
    <x v="10"/>
    <n v="11"/>
    <d v="2019-11-26T00:00:00"/>
    <x v="1"/>
    <s v="NC-18340"/>
    <s v="Nat Carroll"/>
    <x v="1"/>
    <s v="United States"/>
    <x v="20"/>
    <x v="12"/>
    <x v="0"/>
    <s v="TEC-AC-10002323"/>
    <x v="1"/>
    <x v="3"/>
    <s v="SanDisk Ultra 32 GB MicroSDHC Class 10 Memory Card"/>
    <n v="88.4"/>
    <x v="5"/>
    <n v="11.492000000000001"/>
    <s v="No"/>
    <x v="1"/>
  </r>
  <r>
    <s v="CA-2019-124485"/>
    <d v="2019-11-24T00:00:00"/>
    <x v="0"/>
    <x v="10"/>
    <n v="11"/>
    <d v="2019-11-26T00:00:00"/>
    <x v="1"/>
    <s v="NC-18340"/>
    <s v="Nat Carroll"/>
    <x v="1"/>
    <s v="United States"/>
    <x v="20"/>
    <x v="12"/>
    <x v="0"/>
    <s v="OFF-PA-10004888"/>
    <x v="2"/>
    <x v="9"/>
    <s v="Xerox 217"/>
    <n v="6.48"/>
    <x v="0"/>
    <n v="3.1103999999999998"/>
    <s v="No"/>
    <x v="2"/>
  </r>
  <r>
    <s v="CA-2019-100468"/>
    <d v="2019-11-24T00:00:00"/>
    <x v="0"/>
    <x v="10"/>
    <n v="11"/>
    <d v="2019-12-01T00:00:00"/>
    <x v="0"/>
    <s v="AT-10435"/>
    <s v="Alyssa Tate"/>
    <x v="2"/>
    <s v="United States"/>
    <x v="1"/>
    <x v="1"/>
    <x v="1"/>
    <s v="TEC-PH-10001300"/>
    <x v="1"/>
    <x v="1"/>
    <s v="iKross Bluetooth Portable Keyboard + Cell Phone Stand Holder + Brush for Apple iPhone 5S 5C 5, 4S 4"/>
    <n v="33.520000000000003"/>
    <x v="2"/>
    <n v="3.3519999999999999"/>
    <s v="No"/>
    <x v="0"/>
  </r>
  <r>
    <s v="CA-2019-100468"/>
    <d v="2019-11-24T00:00:00"/>
    <x v="0"/>
    <x v="10"/>
    <n v="11"/>
    <d v="2019-12-01T00:00:00"/>
    <x v="0"/>
    <s v="AT-10435"/>
    <s v="Alyssa Tate"/>
    <x v="2"/>
    <s v="United States"/>
    <x v="1"/>
    <x v="1"/>
    <x v="1"/>
    <s v="FUR-FU-10000010"/>
    <x v="0"/>
    <x v="8"/>
    <s v="DAX Value U-Channel Document Frames, Easel Back"/>
    <n v="9.94"/>
    <x v="2"/>
    <n v="3.0813999999999999"/>
    <s v="No"/>
    <x v="2"/>
  </r>
  <r>
    <s v="CA-2019-128531"/>
    <d v="2019-11-24T00:00:00"/>
    <x v="0"/>
    <x v="10"/>
    <n v="11"/>
    <d v="2019-11-26T00:00:00"/>
    <x v="2"/>
    <s v="NS-18505"/>
    <s v="Neola Schneider"/>
    <x v="1"/>
    <s v="United States"/>
    <x v="31"/>
    <x v="2"/>
    <x v="2"/>
    <s v="OFF-ST-10001325"/>
    <x v="2"/>
    <x v="2"/>
    <s v="Sterilite Officeware Hinged File Box"/>
    <n v="41.92"/>
    <x v="3"/>
    <n v="3.6680000000000001"/>
    <s v="No"/>
    <x v="1"/>
  </r>
  <r>
    <s v="CA-2019-128531"/>
    <d v="2019-11-24T00:00:00"/>
    <x v="0"/>
    <x v="10"/>
    <n v="11"/>
    <d v="2019-11-26T00:00:00"/>
    <x v="2"/>
    <s v="NS-18505"/>
    <s v="Neola Schneider"/>
    <x v="1"/>
    <s v="United States"/>
    <x v="31"/>
    <x v="2"/>
    <x v="2"/>
    <s v="TEC-AC-10002049"/>
    <x v="1"/>
    <x v="3"/>
    <s v="Logitech G19 Programmable Gaming Keyboard"/>
    <n v="297.57600000000002"/>
    <x v="1"/>
    <n v="-7.4394"/>
    <s v="No"/>
    <x v="1"/>
  </r>
  <r>
    <s v="CA-2019-128531"/>
    <d v="2019-11-24T00:00:00"/>
    <x v="0"/>
    <x v="10"/>
    <n v="11"/>
    <d v="2019-11-26T00:00:00"/>
    <x v="2"/>
    <s v="NS-18505"/>
    <s v="Neola Schneider"/>
    <x v="1"/>
    <s v="United States"/>
    <x v="31"/>
    <x v="2"/>
    <x v="2"/>
    <s v="OFF-FA-10002676"/>
    <x v="2"/>
    <x v="12"/>
    <s v="Colored Push Pins"/>
    <n v="4.3440000000000003"/>
    <x v="1"/>
    <n v="0.86880000000000002"/>
    <s v="No"/>
    <x v="1"/>
  </r>
  <r>
    <s v="CA-2019-128531"/>
    <d v="2019-11-24T00:00:00"/>
    <x v="0"/>
    <x v="10"/>
    <n v="11"/>
    <d v="2019-11-26T00:00:00"/>
    <x v="2"/>
    <s v="NS-18505"/>
    <s v="Neola Schneider"/>
    <x v="1"/>
    <s v="United States"/>
    <x v="31"/>
    <x v="2"/>
    <x v="2"/>
    <s v="TEC-AC-10003023"/>
    <x v="1"/>
    <x v="3"/>
    <s v="Logitech G105 Gaming Keyboard"/>
    <n v="94.992000000000004"/>
    <x v="2"/>
    <n v="-2.3748"/>
    <s v="No"/>
    <x v="1"/>
  </r>
  <r>
    <s v="CA-2019-128531"/>
    <d v="2019-11-24T00:00:00"/>
    <x v="0"/>
    <x v="10"/>
    <n v="11"/>
    <d v="2019-11-26T00:00:00"/>
    <x v="2"/>
    <s v="NS-18505"/>
    <s v="Neola Schneider"/>
    <x v="1"/>
    <s v="United States"/>
    <x v="31"/>
    <x v="2"/>
    <x v="2"/>
    <s v="OFF-PA-10000167"/>
    <x v="2"/>
    <x v="9"/>
    <s v="Xerox 1925"/>
    <n v="74.352000000000004"/>
    <x v="1"/>
    <n v="23.234999999999999"/>
    <s v="No"/>
    <x v="1"/>
  </r>
  <r>
    <s v="CA-2019-128531"/>
    <d v="2019-11-24T00:00:00"/>
    <x v="0"/>
    <x v="10"/>
    <n v="11"/>
    <d v="2019-11-26T00:00:00"/>
    <x v="2"/>
    <s v="NS-18505"/>
    <s v="Neola Schneider"/>
    <x v="1"/>
    <s v="United States"/>
    <x v="31"/>
    <x v="2"/>
    <x v="2"/>
    <s v="OFF-AR-10003405"/>
    <x v="2"/>
    <x v="7"/>
    <s v="Dixon My First Ticonderoga Pencil, #2"/>
    <n v="14.04"/>
    <x v="1"/>
    <n v="1.5794999999999999"/>
    <s v="No"/>
    <x v="1"/>
  </r>
  <r>
    <s v="CA-2019-100083"/>
    <d v="2019-11-24T00:00:00"/>
    <x v="0"/>
    <x v="10"/>
    <n v="11"/>
    <d v="2019-11-29T00:00:00"/>
    <x v="0"/>
    <s v="CD-11980"/>
    <s v="Carol Darley"/>
    <x v="1"/>
    <s v="United States"/>
    <x v="284"/>
    <x v="29"/>
    <x v="1"/>
    <s v="OFF-PA-10000241"/>
    <x v="2"/>
    <x v="9"/>
    <s v="IBM Multi-Purpose Copy Paper, 8 1/2 x 11&quot;, Case"/>
    <n v="24.783999999999999"/>
    <x v="0"/>
    <n v="7.7450000000000001"/>
    <s v="No"/>
    <x v="1"/>
  </r>
  <r>
    <s v="CA-2019-132731"/>
    <d v="2019-11-24T00:00:00"/>
    <x v="0"/>
    <x v="10"/>
    <n v="11"/>
    <d v="2019-11-28T00:00:00"/>
    <x v="0"/>
    <s v="GA-14515"/>
    <s v="George Ashbrook"/>
    <x v="1"/>
    <s v="United States"/>
    <x v="31"/>
    <x v="2"/>
    <x v="2"/>
    <s v="TEC-PH-10004120"/>
    <x v="1"/>
    <x v="1"/>
    <s v="AT&amp;T 1080 Phone"/>
    <n v="657.55200000000002"/>
    <x v="6"/>
    <n v="49.316400000000002"/>
    <s v="No"/>
    <x v="1"/>
  </r>
  <r>
    <s v="US-2019-163881"/>
    <d v="2019-11-24T00:00:00"/>
    <x v="0"/>
    <x v="10"/>
    <n v="11"/>
    <d v="2019-11-30T00:00:00"/>
    <x v="0"/>
    <s v="SP-20860"/>
    <s v="Sung Pak"/>
    <x v="0"/>
    <s v="United States"/>
    <x v="1"/>
    <x v="1"/>
    <x v="1"/>
    <s v="TEC-AC-10003033"/>
    <x v="1"/>
    <x v="3"/>
    <s v="Plantronics CS510 - Over-the-Head monaural Wireless Headset System"/>
    <n v="659.9"/>
    <x v="2"/>
    <n v="217.767"/>
    <s v="No"/>
    <x v="0"/>
  </r>
  <r>
    <s v="US-2019-163881"/>
    <d v="2019-11-24T00:00:00"/>
    <x v="0"/>
    <x v="10"/>
    <n v="11"/>
    <d v="2019-11-30T00:00:00"/>
    <x v="0"/>
    <s v="SP-20860"/>
    <s v="Sung Pak"/>
    <x v="0"/>
    <s v="United States"/>
    <x v="1"/>
    <x v="1"/>
    <x v="1"/>
    <s v="FUR-CH-10001394"/>
    <x v="0"/>
    <x v="11"/>
    <s v="Global Leather Executive Chair"/>
    <n v="1684.752"/>
    <x v="6"/>
    <n v="210.59399999999999"/>
    <s v="No"/>
    <x v="1"/>
  </r>
  <r>
    <s v="US-2019-163881"/>
    <d v="2019-11-24T00:00:00"/>
    <x v="0"/>
    <x v="10"/>
    <n v="11"/>
    <d v="2019-11-30T00:00:00"/>
    <x v="0"/>
    <s v="SP-20860"/>
    <s v="Sung Pak"/>
    <x v="0"/>
    <s v="United States"/>
    <x v="1"/>
    <x v="1"/>
    <x v="1"/>
    <s v="TEC-AC-10000420"/>
    <x v="1"/>
    <x v="3"/>
    <s v="Logitech G500s Laser Gaming Mouse with Adjustable Weight Tuning"/>
    <n v="559.91999999999996"/>
    <x v="9"/>
    <n v="190.37280000000001"/>
    <s v="No"/>
    <x v="0"/>
  </r>
  <r>
    <s v="CA-2019-163573"/>
    <d v="2019-11-24T00:00:00"/>
    <x v="0"/>
    <x v="10"/>
    <n v="11"/>
    <d v="2019-11-27T00:00:00"/>
    <x v="1"/>
    <s v="AC-10450"/>
    <s v="Amy Cox"/>
    <x v="1"/>
    <s v="United States"/>
    <x v="13"/>
    <x v="9"/>
    <x v="1"/>
    <s v="OFF-BI-10004632"/>
    <x v="2"/>
    <x v="5"/>
    <s v="Ibico Hi-Tech Manual Binding System"/>
    <n v="1219.96"/>
    <x v="3"/>
    <n v="381.23750000000001"/>
    <s v="No"/>
    <x v="0"/>
  </r>
  <r>
    <s v="CA-2019-123806"/>
    <d v="2019-11-24T00:00:00"/>
    <x v="0"/>
    <x v="10"/>
    <n v="11"/>
    <d v="2019-11-27T00:00:00"/>
    <x v="2"/>
    <s v="LA-16780"/>
    <s v="Laura Armstrong"/>
    <x v="0"/>
    <s v="United States"/>
    <x v="96"/>
    <x v="0"/>
    <x v="0"/>
    <s v="FUR-FU-10000965"/>
    <x v="0"/>
    <x v="8"/>
    <s v="Howard Miller 11-1/2&quot; Diameter Ridgewood Wall Clock"/>
    <n v="207.76"/>
    <x v="5"/>
    <n v="85.181600000000003"/>
    <s v="No"/>
    <x v="2"/>
  </r>
  <r>
    <s v="CA-2019-125661"/>
    <d v="2019-11-24T00:00:00"/>
    <x v="0"/>
    <x v="10"/>
    <n v="11"/>
    <d v="2019-11-26T00:00:00"/>
    <x v="1"/>
    <s v="CA-12055"/>
    <s v="Cathy Armstrong"/>
    <x v="2"/>
    <s v="United States"/>
    <x v="24"/>
    <x v="8"/>
    <x v="0"/>
    <s v="OFF-EN-10001532"/>
    <x v="2"/>
    <x v="10"/>
    <s v="Brown Kraft Recycled Envelopes"/>
    <n v="40.752000000000002"/>
    <x v="1"/>
    <n v="15.282"/>
    <s v="No"/>
    <x v="1"/>
  </r>
  <r>
    <s v="CA-2019-125661"/>
    <d v="2019-11-24T00:00:00"/>
    <x v="0"/>
    <x v="10"/>
    <n v="11"/>
    <d v="2019-11-26T00:00:00"/>
    <x v="1"/>
    <s v="CA-12055"/>
    <s v="Cathy Armstrong"/>
    <x v="2"/>
    <s v="United States"/>
    <x v="24"/>
    <x v="8"/>
    <x v="0"/>
    <s v="TEC-AC-10004855"/>
    <x v="1"/>
    <x v="3"/>
    <s v="V7 USB Numeric Keypad"/>
    <n v="139.96"/>
    <x v="3"/>
    <n v="-22.743500000000001"/>
    <s v="No"/>
    <x v="1"/>
  </r>
  <r>
    <s v="CA-2019-165561"/>
    <d v="2019-11-24T00:00:00"/>
    <x v="0"/>
    <x v="10"/>
    <n v="11"/>
    <d v="2019-11-28T00:00:00"/>
    <x v="0"/>
    <s v="CR-12580"/>
    <s v="Clay Rozendal"/>
    <x v="2"/>
    <s v="United States"/>
    <x v="285"/>
    <x v="9"/>
    <x v="1"/>
    <s v="OFF-SU-10004782"/>
    <x v="2"/>
    <x v="16"/>
    <s v="Elite 5&quot; Scissors"/>
    <n v="25.35"/>
    <x v="1"/>
    <n v="7.6050000000000004"/>
    <s v="No"/>
    <x v="2"/>
  </r>
  <r>
    <s v="CA-2019-113726"/>
    <d v="2019-11-24T00:00:00"/>
    <x v="0"/>
    <x v="10"/>
    <n v="11"/>
    <d v="2019-12-01T00:00:00"/>
    <x v="0"/>
    <s v="SC-20680"/>
    <s v="Steve Carroll"/>
    <x v="2"/>
    <s v="United States"/>
    <x v="13"/>
    <x v="9"/>
    <x v="1"/>
    <s v="FUR-FU-10003535"/>
    <x v="0"/>
    <x v="8"/>
    <s v="Howard Miller Distant Time Traveler Alarm Clock"/>
    <n v="82.26"/>
    <x v="1"/>
    <n v="33.726599999999998"/>
    <s v="No"/>
    <x v="0"/>
  </r>
  <r>
    <s v="CA-2019-123533"/>
    <d v="2019-11-24T00:00:00"/>
    <x v="0"/>
    <x v="10"/>
    <n v="11"/>
    <d v="2019-11-30T00:00:00"/>
    <x v="0"/>
    <s v="SC-20050"/>
    <s v="Sample Company A"/>
    <x v="2"/>
    <s v="United States"/>
    <x v="171"/>
    <x v="6"/>
    <x v="3"/>
    <s v="FUR-BO-10001619"/>
    <x v="0"/>
    <x v="0"/>
    <s v="O'Sullivan Cherrywood Estates Traditional Bookcase"/>
    <n v="339.92"/>
    <x v="3"/>
    <n v="8.4979999999999993"/>
    <s v="No"/>
    <x v="2"/>
  </r>
  <r>
    <s v="CA-2019-123533"/>
    <d v="2019-11-24T00:00:00"/>
    <x v="0"/>
    <x v="10"/>
    <n v="11"/>
    <d v="2019-11-30T00:00:00"/>
    <x v="0"/>
    <s v="SC-20050"/>
    <s v="Sample Company A"/>
    <x v="2"/>
    <s v="United States"/>
    <x v="171"/>
    <x v="6"/>
    <x v="3"/>
    <s v="OFF-PA-10001609"/>
    <x v="2"/>
    <x v="9"/>
    <s v="Tops Wirebound Message Log Books"/>
    <n v="10.528"/>
    <x v="5"/>
    <n v="3.4216000000000002"/>
    <s v="No"/>
    <x v="1"/>
  </r>
  <r>
    <s v="CA-2019-123533"/>
    <d v="2019-11-24T00:00:00"/>
    <x v="0"/>
    <x v="10"/>
    <n v="11"/>
    <d v="2019-11-30T00:00:00"/>
    <x v="0"/>
    <s v="SC-20050"/>
    <s v="Sample Company A"/>
    <x v="2"/>
    <s v="United States"/>
    <x v="171"/>
    <x v="6"/>
    <x v="3"/>
    <s v="OFF-AP-10002765"/>
    <x v="2"/>
    <x v="13"/>
    <s v="Fellowes Advanced Computer Series Surge Protectors"/>
    <n v="42.384"/>
    <x v="2"/>
    <n v="4.2384000000000004"/>
    <s v="No"/>
    <x v="2"/>
  </r>
  <r>
    <s v="CA-2019-165470"/>
    <d v="2019-11-25T00:00:00"/>
    <x v="0"/>
    <x v="10"/>
    <n v="11"/>
    <d v="2019-11-30T00:00:00"/>
    <x v="0"/>
    <s v="HJ-14875"/>
    <s v="Heather Jas"/>
    <x v="2"/>
    <s v="United States"/>
    <x v="6"/>
    <x v="6"/>
    <x v="3"/>
    <s v="OFF-PA-10004675"/>
    <x v="2"/>
    <x v="9"/>
    <s v="Telephone Message Books with Fax/Mobile Section, 5 1/2&quot; x 3 3/16&quot;"/>
    <n v="5.08"/>
    <x v="0"/>
    <n v="1.651"/>
    <s v="No"/>
    <x v="2"/>
  </r>
  <r>
    <s v="CA-2019-160535"/>
    <d v="2019-11-25T00:00:00"/>
    <x v="0"/>
    <x v="10"/>
    <n v="11"/>
    <d v="2019-11-30T00:00:00"/>
    <x v="0"/>
    <s v="BP-11050"/>
    <s v="Barry Pond"/>
    <x v="0"/>
    <s v="United States"/>
    <x v="27"/>
    <x v="10"/>
    <x v="0"/>
    <s v="OFF-ST-10000689"/>
    <x v="2"/>
    <x v="2"/>
    <s v="Fellowes Strictly Business Drawer File, Letter/Legal Size"/>
    <n v="563.4"/>
    <x v="5"/>
    <n v="67.608000000000004"/>
    <s v="No"/>
    <x v="2"/>
  </r>
  <r>
    <s v="CA-2019-160535"/>
    <d v="2019-11-25T00:00:00"/>
    <x v="0"/>
    <x v="10"/>
    <n v="11"/>
    <d v="2019-11-30T00:00:00"/>
    <x v="0"/>
    <s v="BP-11050"/>
    <s v="Barry Pond"/>
    <x v="0"/>
    <s v="United States"/>
    <x v="27"/>
    <x v="10"/>
    <x v="0"/>
    <s v="TEC-MA-10004255"/>
    <x v="1"/>
    <x v="15"/>
    <s v="Konica Minolta magicolor 1690MF Multifunction Printer"/>
    <n v="319.92"/>
    <x v="9"/>
    <n v="118.3704"/>
    <s v="No"/>
    <x v="0"/>
  </r>
  <r>
    <s v="US-2019-119298"/>
    <d v="2019-11-25T00:00:00"/>
    <x v="0"/>
    <x v="10"/>
    <n v="11"/>
    <d v="2019-11-28T00:00:00"/>
    <x v="1"/>
    <s v="EP-13915"/>
    <s v="Emily Phan"/>
    <x v="1"/>
    <s v="United States"/>
    <x v="216"/>
    <x v="33"/>
    <x v="3"/>
    <s v="TEC-PH-10002564"/>
    <x v="1"/>
    <x v="1"/>
    <s v="OtterBox Defender Series Case - Samsung Galaxy S4"/>
    <n v="59.98"/>
    <x v="2"/>
    <n v="17.994"/>
    <s v="No"/>
    <x v="2"/>
  </r>
  <r>
    <s v="CA-2019-169838"/>
    <d v="2019-11-25T00:00:00"/>
    <x v="0"/>
    <x v="10"/>
    <n v="11"/>
    <d v="2019-11-29T00:00:00"/>
    <x v="0"/>
    <s v="BB-11545"/>
    <s v="Brenda Bowman"/>
    <x v="0"/>
    <s v="United States"/>
    <x v="44"/>
    <x v="25"/>
    <x v="2"/>
    <s v="FUR-TA-10001095"/>
    <x v="0"/>
    <x v="4"/>
    <s v="Chromcraft Round Conference Tables"/>
    <n v="1568.61"/>
    <x v="7"/>
    <n v="329.40809999999999"/>
    <s v="No"/>
    <x v="0"/>
  </r>
  <r>
    <s v="CA-2019-169838"/>
    <d v="2019-11-25T00:00:00"/>
    <x v="0"/>
    <x v="10"/>
    <n v="11"/>
    <d v="2019-11-29T00:00:00"/>
    <x v="0"/>
    <s v="BB-11545"/>
    <s v="Brenda Bowman"/>
    <x v="0"/>
    <s v="United States"/>
    <x v="44"/>
    <x v="25"/>
    <x v="2"/>
    <s v="OFF-BI-10004002"/>
    <x v="2"/>
    <x v="5"/>
    <s v="Wilson Jones International Size A4 Ring Binders"/>
    <n v="17.3"/>
    <x v="0"/>
    <n v="8.3040000000000003"/>
    <s v="No"/>
    <x v="0"/>
  </r>
  <r>
    <s v="CA-2019-169838"/>
    <d v="2019-11-25T00:00:00"/>
    <x v="0"/>
    <x v="10"/>
    <n v="11"/>
    <d v="2019-11-29T00:00:00"/>
    <x v="0"/>
    <s v="BB-11545"/>
    <s v="Brenda Bowman"/>
    <x v="0"/>
    <s v="United States"/>
    <x v="44"/>
    <x v="25"/>
    <x v="2"/>
    <s v="TEC-AC-10004518"/>
    <x v="1"/>
    <x v="3"/>
    <s v="Memorex Mini Travel Drive 32 GB USB 2.0 Flash Drive"/>
    <n v="160"/>
    <x v="9"/>
    <n v="62.4"/>
    <s v="No"/>
    <x v="0"/>
  </r>
  <r>
    <s v="CA-2019-108196"/>
    <d v="2019-11-25T00:00:00"/>
    <x v="0"/>
    <x v="10"/>
    <n v="11"/>
    <d v="2019-12-02T00:00:00"/>
    <x v="0"/>
    <s v="CS-12505"/>
    <s v="Cindy Stewart"/>
    <x v="1"/>
    <s v="United States"/>
    <x v="41"/>
    <x v="8"/>
    <x v="0"/>
    <s v="OFF-BI-10000545"/>
    <x v="2"/>
    <x v="5"/>
    <s v="GBC Ibimaster 500 Manual ProClick Binding System"/>
    <n v="456.58800000000002"/>
    <x v="2"/>
    <n v="-304.392"/>
    <s v="No"/>
    <x v="1"/>
  </r>
  <r>
    <s v="CA-2019-108196"/>
    <d v="2019-11-25T00:00:00"/>
    <x v="0"/>
    <x v="10"/>
    <n v="11"/>
    <d v="2019-12-02T00:00:00"/>
    <x v="0"/>
    <s v="CS-12505"/>
    <s v="Cindy Stewart"/>
    <x v="1"/>
    <s v="United States"/>
    <x v="41"/>
    <x v="8"/>
    <x v="0"/>
    <s v="TEC-MA-10000418"/>
    <x v="1"/>
    <x v="15"/>
    <s v="Cubify CubeX 3D Printer Double Head Print"/>
    <n v="4499.9849999999997"/>
    <x v="3"/>
    <n v="-6599.9780000000001"/>
    <s v="No"/>
    <x v="1"/>
  </r>
  <r>
    <s v="CA-2019-108196"/>
    <d v="2019-11-25T00:00:00"/>
    <x v="0"/>
    <x v="10"/>
    <n v="11"/>
    <d v="2019-12-02T00:00:00"/>
    <x v="0"/>
    <s v="CS-12505"/>
    <s v="Cindy Stewart"/>
    <x v="1"/>
    <s v="United States"/>
    <x v="41"/>
    <x v="8"/>
    <x v="0"/>
    <s v="TEC-AC-10000926"/>
    <x v="1"/>
    <x v="3"/>
    <s v="NETGEAR RangeMax WNR1000 Wireless Router"/>
    <n v="59.975999999999999"/>
    <x v="1"/>
    <n v="11.995200000000001"/>
    <s v="No"/>
    <x v="1"/>
  </r>
  <r>
    <s v="CA-2019-132549"/>
    <d v="2019-11-25T00:00:00"/>
    <x v="0"/>
    <x v="10"/>
    <n v="11"/>
    <d v="2019-11-30T00:00:00"/>
    <x v="0"/>
    <s v="JK-15370"/>
    <s v="Jay Kimmel"/>
    <x v="1"/>
    <s v="United States"/>
    <x v="170"/>
    <x v="36"/>
    <x v="3"/>
    <s v="OFF-ST-10001325"/>
    <x v="2"/>
    <x v="2"/>
    <s v="Sterilite Officeware Hinged File Box"/>
    <n v="73.36"/>
    <x v="4"/>
    <n v="19.807200000000002"/>
    <s v="No"/>
    <x v="2"/>
  </r>
  <r>
    <s v="CA-2019-113341"/>
    <d v="2019-11-25T00:00:00"/>
    <x v="0"/>
    <x v="10"/>
    <n v="11"/>
    <d v="2019-11-29T00:00:00"/>
    <x v="0"/>
    <s v="MH-17455"/>
    <s v="Mark Hamilton"/>
    <x v="1"/>
    <s v="United States"/>
    <x v="1"/>
    <x v="1"/>
    <x v="1"/>
    <s v="FUR-CH-10004698"/>
    <x v="0"/>
    <x v="11"/>
    <s v="Padded Folding Chairs, Black, 4/Carton"/>
    <n v="194.352"/>
    <x v="1"/>
    <n v="19.435199999999998"/>
    <s v="No"/>
    <x v="0"/>
  </r>
  <r>
    <s v="CA-2019-133711"/>
    <d v="2019-11-26T00:00:00"/>
    <x v="0"/>
    <x v="10"/>
    <n v="11"/>
    <d v="2019-11-29T00:00:00"/>
    <x v="1"/>
    <s v="MC-17425"/>
    <s v="Mark Cousins"/>
    <x v="0"/>
    <s v="United States"/>
    <x v="245"/>
    <x v="36"/>
    <x v="3"/>
    <s v="OFF-PA-10001685"/>
    <x v="2"/>
    <x v="9"/>
    <s v="Easy-staple paper"/>
    <n v="70.98"/>
    <x v="4"/>
    <n v="34.780200000000001"/>
    <s v="No"/>
    <x v="0"/>
  </r>
  <r>
    <s v="CA-2019-133711"/>
    <d v="2019-11-26T00:00:00"/>
    <x v="0"/>
    <x v="10"/>
    <n v="11"/>
    <d v="2019-11-29T00:00:00"/>
    <x v="1"/>
    <s v="MC-17425"/>
    <s v="Mark Cousins"/>
    <x v="0"/>
    <s v="United States"/>
    <x v="245"/>
    <x v="36"/>
    <x v="3"/>
    <s v="OFF-BI-10000666"/>
    <x v="2"/>
    <x v="5"/>
    <s v="Surelock Post Binders"/>
    <n v="91.68"/>
    <x v="1"/>
    <n v="45.84"/>
    <s v="No"/>
    <x v="2"/>
  </r>
  <r>
    <s v="CA-2019-133711"/>
    <d v="2019-11-26T00:00:00"/>
    <x v="0"/>
    <x v="10"/>
    <n v="11"/>
    <d v="2019-11-29T00:00:00"/>
    <x v="1"/>
    <s v="MC-17425"/>
    <s v="Mark Cousins"/>
    <x v="0"/>
    <s v="United States"/>
    <x v="245"/>
    <x v="36"/>
    <x v="3"/>
    <s v="OFF-BI-10004352"/>
    <x v="2"/>
    <x v="5"/>
    <s v="Wilson Jones DublLock D-Ring Binders"/>
    <n v="33.75"/>
    <x v="3"/>
    <n v="16.875"/>
    <s v="No"/>
    <x v="1"/>
  </r>
  <r>
    <s v="CA-2019-133711"/>
    <d v="2019-11-26T00:00:00"/>
    <x v="0"/>
    <x v="10"/>
    <n v="11"/>
    <d v="2019-11-29T00:00:00"/>
    <x v="1"/>
    <s v="MC-17425"/>
    <s v="Mark Cousins"/>
    <x v="0"/>
    <s v="United States"/>
    <x v="245"/>
    <x v="36"/>
    <x v="3"/>
    <s v="TEC-MA-10000010"/>
    <x v="1"/>
    <x v="15"/>
    <s v="Hewlett-Packard Deskjet 3050a All-in-One Color Inkjet Printer"/>
    <n v="3040"/>
    <x v="9"/>
    <n v="1459.2"/>
    <s v="No"/>
    <x v="2"/>
  </r>
  <r>
    <s v="CA-2019-129693"/>
    <d v="2019-11-26T00:00:00"/>
    <x v="0"/>
    <x v="10"/>
    <n v="11"/>
    <d v="2019-12-02T00:00:00"/>
    <x v="0"/>
    <s v="TC-20980"/>
    <s v="Tamara Chand"/>
    <x v="0"/>
    <s v="United States"/>
    <x v="13"/>
    <x v="9"/>
    <x v="1"/>
    <s v="OFF-BI-10002954"/>
    <x v="2"/>
    <x v="5"/>
    <s v="Newell 3-Hole Punched Plastic Slotted Magazine Holders for Binders"/>
    <n v="7.3120000000000003"/>
    <x v="2"/>
    <n v="2.5592000000000001"/>
    <s v="No"/>
    <x v="0"/>
  </r>
  <r>
    <s v="US-2019-126893"/>
    <d v="2019-11-26T00:00:00"/>
    <x v="0"/>
    <x v="10"/>
    <n v="11"/>
    <d v="2019-12-01T00:00:00"/>
    <x v="0"/>
    <s v="CT-11995"/>
    <s v="Carol Triggs"/>
    <x v="1"/>
    <s v="United States"/>
    <x v="5"/>
    <x v="5"/>
    <x v="0"/>
    <s v="TEC-PH-10004165"/>
    <x v="1"/>
    <x v="1"/>
    <s v="Mitel MiVoice 5330e IP Phone"/>
    <n v="494.98200000000003"/>
    <x v="1"/>
    <n v="-115.4958"/>
    <s v="No"/>
    <x v="2"/>
  </r>
  <r>
    <s v="US-2019-158309"/>
    <d v="2019-11-26T00:00:00"/>
    <x v="0"/>
    <x v="10"/>
    <n v="11"/>
    <d v="2019-11-29T00:00:00"/>
    <x v="1"/>
    <s v="PA-19060"/>
    <s v="Pete Armstrong"/>
    <x v="2"/>
    <s v="United States"/>
    <x v="59"/>
    <x v="6"/>
    <x v="3"/>
    <s v="OFF-BI-10000145"/>
    <x v="2"/>
    <x v="5"/>
    <s v="Zipper Ring Binder Pockets"/>
    <n v="3.7440000000000002"/>
    <x v="5"/>
    <n v="-2.6208"/>
    <s v="No"/>
    <x v="2"/>
  </r>
  <r>
    <s v="CA-2019-130288"/>
    <d v="2019-11-26T00:00:00"/>
    <x v="0"/>
    <x v="10"/>
    <n v="11"/>
    <d v="2019-11-30T00:00:00"/>
    <x v="2"/>
    <s v="DK-13225"/>
    <s v="Dean Katz"/>
    <x v="0"/>
    <s v="United States"/>
    <x v="20"/>
    <x v="12"/>
    <x v="0"/>
    <s v="FUR-TA-10002958"/>
    <x v="0"/>
    <x v="4"/>
    <s v="Bevis Oval Conference Table, Walnut"/>
    <n v="313.17599999999999"/>
    <x v="2"/>
    <n v="-120.0508"/>
    <s v="No"/>
    <x v="2"/>
  </r>
  <r>
    <s v="CA-2019-106915"/>
    <d v="2019-11-26T00:00:00"/>
    <x v="0"/>
    <x v="10"/>
    <n v="11"/>
    <d v="2019-12-02T00:00:00"/>
    <x v="0"/>
    <s v="GA-14515"/>
    <s v="George Ashbrook"/>
    <x v="1"/>
    <s v="United States"/>
    <x v="286"/>
    <x v="2"/>
    <x v="2"/>
    <s v="OFF-AR-10000716"/>
    <x v="2"/>
    <x v="7"/>
    <s v="DIXON Ticonderoga Erasable Checking Pencils"/>
    <n v="17.856000000000002"/>
    <x v="5"/>
    <n v="4.2408000000000001"/>
    <s v="No"/>
    <x v="0"/>
  </r>
  <r>
    <s v="CA-2019-145135"/>
    <d v="2019-11-26T00:00:00"/>
    <x v="0"/>
    <x v="10"/>
    <n v="11"/>
    <d v="2019-11-28T00:00:00"/>
    <x v="1"/>
    <s v="CD-12790"/>
    <s v="Cynthia Delaney"/>
    <x v="2"/>
    <s v="United States"/>
    <x v="287"/>
    <x v="11"/>
    <x v="0"/>
    <s v="TEC-AC-10003447"/>
    <x v="1"/>
    <x v="3"/>
    <s v="Micropad Numeric Keypads"/>
    <n v="59.97"/>
    <x v="1"/>
    <n v="14.9925"/>
    <s v="No"/>
    <x v="1"/>
  </r>
  <r>
    <s v="CA-2019-145135"/>
    <d v="2019-11-26T00:00:00"/>
    <x v="0"/>
    <x v="10"/>
    <n v="11"/>
    <d v="2019-11-28T00:00:00"/>
    <x v="1"/>
    <s v="CD-12790"/>
    <s v="Cynthia Delaney"/>
    <x v="2"/>
    <s v="United States"/>
    <x v="287"/>
    <x v="11"/>
    <x v="0"/>
    <s v="OFF-PA-10004285"/>
    <x v="2"/>
    <x v="9"/>
    <s v="Xerox 1959"/>
    <n v="13.36"/>
    <x v="2"/>
    <n v="6.4127999999999998"/>
    <s v="No"/>
    <x v="2"/>
  </r>
  <r>
    <s v="US-2019-158288"/>
    <d v="2019-11-26T00:00:00"/>
    <x v="0"/>
    <x v="10"/>
    <n v="11"/>
    <d v="2019-11-28T00:00:00"/>
    <x v="2"/>
    <s v="EH-13945"/>
    <s v="Eric Hoffmann"/>
    <x v="1"/>
    <s v="United States"/>
    <x v="5"/>
    <x v="5"/>
    <x v="0"/>
    <s v="OFF-BI-10003364"/>
    <x v="2"/>
    <x v="5"/>
    <s v="Binding Machine Supplies"/>
    <n v="78.759"/>
    <x v="7"/>
    <n v="-57.756599999999999"/>
    <s v="No"/>
    <x v="0"/>
  </r>
  <r>
    <s v="CA-2019-107104"/>
    <d v="2019-11-26T00:00:00"/>
    <x v="0"/>
    <x v="10"/>
    <n v="11"/>
    <d v="2019-11-30T00:00:00"/>
    <x v="0"/>
    <s v="MS-17365"/>
    <s v="Maribeth Schnelling"/>
    <x v="1"/>
    <s v="United States"/>
    <x v="1"/>
    <x v="1"/>
    <x v="1"/>
    <s v="FUR-BO-10002213"/>
    <x v="0"/>
    <x v="0"/>
    <s v="DMI Eclipse Executive Suite Bookcases"/>
    <n v="3406.6640000000002"/>
    <x v="9"/>
    <n v="160.31360000000001"/>
    <s v="No"/>
    <x v="2"/>
  </r>
  <r>
    <s v="CA-2019-107104"/>
    <d v="2019-11-26T00:00:00"/>
    <x v="0"/>
    <x v="10"/>
    <n v="11"/>
    <d v="2019-11-30T00:00:00"/>
    <x v="0"/>
    <s v="MS-17365"/>
    <s v="Maribeth Schnelling"/>
    <x v="1"/>
    <s v="United States"/>
    <x v="1"/>
    <x v="1"/>
    <x v="1"/>
    <s v="OFF-AR-10004269"/>
    <x v="2"/>
    <x v="7"/>
    <s v="Newell 31"/>
    <n v="37.17"/>
    <x v="7"/>
    <n v="10.4076"/>
    <s v="No"/>
    <x v="0"/>
  </r>
  <r>
    <s v="CA-2019-107104"/>
    <d v="2019-11-26T00:00:00"/>
    <x v="0"/>
    <x v="10"/>
    <n v="11"/>
    <d v="2019-11-30T00:00:00"/>
    <x v="0"/>
    <s v="MS-17365"/>
    <s v="Maribeth Schnelling"/>
    <x v="1"/>
    <s v="United States"/>
    <x v="1"/>
    <x v="1"/>
    <x v="1"/>
    <s v="OFF-AP-10000055"/>
    <x v="2"/>
    <x v="13"/>
    <s v="Belkin F9S820V06 8 Outlet Surge"/>
    <n v="64.959999999999994"/>
    <x v="2"/>
    <n v="19.488"/>
    <s v="No"/>
    <x v="0"/>
  </r>
  <r>
    <s v="CA-2019-107104"/>
    <d v="2019-11-26T00:00:00"/>
    <x v="0"/>
    <x v="10"/>
    <n v="11"/>
    <d v="2019-11-30T00:00:00"/>
    <x v="0"/>
    <s v="MS-17365"/>
    <s v="Maribeth Schnelling"/>
    <x v="1"/>
    <s v="United States"/>
    <x v="1"/>
    <x v="1"/>
    <x v="1"/>
    <s v="FUR-FU-10002937"/>
    <x v="0"/>
    <x v="8"/>
    <s v="GE 48&quot; Fluorescent Tube, Cool White Energy Saver, 34 Watts, 30/Box"/>
    <n v="595.38"/>
    <x v="6"/>
    <n v="297.69"/>
    <s v="No"/>
    <x v="0"/>
  </r>
  <r>
    <s v="CA-2019-129686"/>
    <d v="2019-11-27T00:00:00"/>
    <x v="0"/>
    <x v="10"/>
    <n v="11"/>
    <d v="2019-11-29T00:00:00"/>
    <x v="2"/>
    <s v="GG-14650"/>
    <s v="Greg Guthrie"/>
    <x v="0"/>
    <s v="United States"/>
    <x v="29"/>
    <x v="17"/>
    <x v="2"/>
    <s v="OFF-ST-10004337"/>
    <x v="2"/>
    <x v="2"/>
    <s v="SAFCO Commercial Wire Shelving, 72h"/>
    <n v="97.983999999999995"/>
    <x v="2"/>
    <n v="-24.495999999999999"/>
    <s v="No"/>
    <x v="2"/>
  </r>
  <r>
    <s v="CA-2019-129686"/>
    <d v="2019-11-27T00:00:00"/>
    <x v="0"/>
    <x v="10"/>
    <n v="11"/>
    <d v="2019-11-29T00:00:00"/>
    <x v="2"/>
    <s v="GG-14650"/>
    <s v="Greg Guthrie"/>
    <x v="0"/>
    <s v="United States"/>
    <x v="29"/>
    <x v="17"/>
    <x v="2"/>
    <s v="TEC-AC-10001266"/>
    <x v="1"/>
    <x v="3"/>
    <s v="Memorex Micro Travel Drive 8 GB"/>
    <n v="62.4"/>
    <x v="6"/>
    <n v="19.5"/>
    <s v="No"/>
    <x v="1"/>
  </r>
  <r>
    <s v="CA-2019-152121"/>
    <d v="2019-11-27T00:00:00"/>
    <x v="0"/>
    <x v="10"/>
    <n v="11"/>
    <d v="2019-11-29T00:00:00"/>
    <x v="2"/>
    <s v="CC-12670"/>
    <s v="Craig Carreira"/>
    <x v="1"/>
    <s v="United States"/>
    <x v="69"/>
    <x v="20"/>
    <x v="1"/>
    <s v="TEC-PH-10002483"/>
    <x v="1"/>
    <x v="1"/>
    <s v="Motorola Moto X"/>
    <n v="271.99200000000002"/>
    <x v="0"/>
    <n v="23.799299999999999"/>
    <s v="No"/>
    <x v="0"/>
  </r>
  <r>
    <s v="CA-2019-162313"/>
    <d v="2019-11-27T00:00:00"/>
    <x v="0"/>
    <x v="10"/>
    <n v="11"/>
    <d v="2019-11-30T00:00:00"/>
    <x v="1"/>
    <s v="VB-21745"/>
    <s v="Victoria Brennan"/>
    <x v="0"/>
    <s v="United States"/>
    <x v="288"/>
    <x v="25"/>
    <x v="2"/>
    <s v="OFF-AP-10003842"/>
    <x v="2"/>
    <x v="13"/>
    <s v="Euro-Pro Shark Turbo Vacuum"/>
    <n v="167.292"/>
    <x v="6"/>
    <n v="29.7408"/>
    <s v="No"/>
    <x v="1"/>
  </r>
  <r>
    <s v="CA-2019-144911"/>
    <d v="2019-11-27T00:00:00"/>
    <x v="0"/>
    <x v="10"/>
    <n v="11"/>
    <d v="2019-11-30T00:00:00"/>
    <x v="1"/>
    <s v="RW-19630"/>
    <s v="Rob Williams"/>
    <x v="0"/>
    <s v="United States"/>
    <x v="289"/>
    <x v="38"/>
    <x v="2"/>
    <s v="TEC-AC-10004633"/>
    <x v="1"/>
    <x v="3"/>
    <s v="Verbatim 25 GB 6x Blu-ray Single Layer Recordable Disc, 3/Pack"/>
    <n v="34.950000000000003"/>
    <x v="3"/>
    <n v="15.378"/>
    <s v="No"/>
    <x v="1"/>
  </r>
  <r>
    <s v="CA-2019-144911"/>
    <d v="2019-11-27T00:00:00"/>
    <x v="0"/>
    <x v="10"/>
    <n v="11"/>
    <d v="2019-11-30T00:00:00"/>
    <x v="1"/>
    <s v="RW-19630"/>
    <s v="Rob Williams"/>
    <x v="0"/>
    <s v="United States"/>
    <x v="289"/>
    <x v="38"/>
    <x v="2"/>
    <s v="OFF-BI-10000977"/>
    <x v="2"/>
    <x v="5"/>
    <s v="Ibico Plastic Spiral Binding Combs"/>
    <n v="152"/>
    <x v="3"/>
    <n v="69.92"/>
    <s v="No"/>
    <x v="1"/>
  </r>
  <r>
    <s v="CA-2019-159639"/>
    <d v="2019-11-27T00:00:00"/>
    <x v="0"/>
    <x v="10"/>
    <n v="11"/>
    <d v="2019-12-02T00:00:00"/>
    <x v="0"/>
    <s v="PC-18745"/>
    <s v="Pamela Coakley"/>
    <x v="0"/>
    <s v="United States"/>
    <x v="18"/>
    <x v="10"/>
    <x v="0"/>
    <s v="FUR-FU-10001889"/>
    <x v="0"/>
    <x v="8"/>
    <s v="Ultra Door Pull Handle"/>
    <n v="31.56"/>
    <x v="1"/>
    <n v="10.4148"/>
    <s v="No"/>
    <x v="1"/>
  </r>
  <r>
    <s v="CA-2019-104276"/>
    <d v="2019-11-27T00:00:00"/>
    <x v="0"/>
    <x v="10"/>
    <n v="11"/>
    <d v="2019-12-03T00:00:00"/>
    <x v="0"/>
    <s v="HF-14995"/>
    <s v="Herbert Flentye"/>
    <x v="1"/>
    <s v="United States"/>
    <x v="123"/>
    <x v="6"/>
    <x v="3"/>
    <s v="TEC-PH-10001944"/>
    <x v="1"/>
    <x v="1"/>
    <s v="Wi-Ex zBoost YX540 Cellular Phone Signal Booster"/>
    <n v="116.76"/>
    <x v="0"/>
    <n v="14.595000000000001"/>
    <s v="No"/>
    <x v="1"/>
  </r>
  <r>
    <s v="CA-2019-104276"/>
    <d v="2019-11-27T00:00:00"/>
    <x v="0"/>
    <x v="10"/>
    <n v="11"/>
    <d v="2019-12-03T00:00:00"/>
    <x v="0"/>
    <s v="HF-14995"/>
    <s v="Herbert Flentye"/>
    <x v="1"/>
    <s v="United States"/>
    <x v="123"/>
    <x v="6"/>
    <x v="3"/>
    <s v="FUR-TA-10001039"/>
    <x v="0"/>
    <x v="4"/>
    <s v="KI Adjustable-Height Table"/>
    <n v="331.02300000000002"/>
    <x v="4"/>
    <n v="-114.35339999999999"/>
    <s v="No"/>
    <x v="0"/>
  </r>
  <r>
    <s v="US-2019-114230"/>
    <d v="2019-11-27T00:00:00"/>
    <x v="0"/>
    <x v="10"/>
    <n v="11"/>
    <d v="2019-12-01T00:00:00"/>
    <x v="0"/>
    <s v="CM-12235"/>
    <s v="Chris McAfee"/>
    <x v="1"/>
    <s v="United States"/>
    <x v="102"/>
    <x v="20"/>
    <x v="1"/>
    <s v="OFF-ST-10000876"/>
    <x v="2"/>
    <x v="2"/>
    <s v="Eldon Simplefile Box Office"/>
    <n v="39.808"/>
    <x v="5"/>
    <n v="3.9807999999999999"/>
    <s v="No"/>
    <x v="2"/>
  </r>
  <r>
    <s v="CA-2019-117583"/>
    <d v="2019-11-27T00:00:00"/>
    <x v="0"/>
    <x v="10"/>
    <n v="11"/>
    <d v="2019-11-30T00:00:00"/>
    <x v="1"/>
    <s v="CB-12025"/>
    <s v="Cassandra Brandow"/>
    <x v="1"/>
    <s v="United States"/>
    <x v="290"/>
    <x v="10"/>
    <x v="0"/>
    <s v="OFF-PA-10001246"/>
    <x v="2"/>
    <x v="9"/>
    <s v="Xerox 215"/>
    <n v="25.92"/>
    <x v="5"/>
    <n v="12.441599999999999"/>
    <s v="No"/>
    <x v="2"/>
  </r>
  <r>
    <s v="CA-2019-117583"/>
    <d v="2019-11-27T00:00:00"/>
    <x v="0"/>
    <x v="10"/>
    <n v="11"/>
    <d v="2019-11-30T00:00:00"/>
    <x v="1"/>
    <s v="CB-12025"/>
    <s v="Cassandra Brandow"/>
    <x v="1"/>
    <s v="United States"/>
    <x v="290"/>
    <x v="10"/>
    <x v="0"/>
    <s v="OFF-AR-10000658"/>
    <x v="2"/>
    <x v="7"/>
    <s v="Newell 324"/>
    <n v="34.65"/>
    <x v="1"/>
    <n v="9.702"/>
    <s v="No"/>
    <x v="0"/>
  </r>
  <r>
    <s v="CA-2019-117583"/>
    <d v="2019-11-27T00:00:00"/>
    <x v="0"/>
    <x v="10"/>
    <n v="11"/>
    <d v="2019-11-30T00:00:00"/>
    <x v="1"/>
    <s v="CB-12025"/>
    <s v="Cassandra Brandow"/>
    <x v="1"/>
    <s v="United States"/>
    <x v="290"/>
    <x v="10"/>
    <x v="0"/>
    <s v="OFF-PA-10000100"/>
    <x v="2"/>
    <x v="9"/>
    <s v="Xerox 1945"/>
    <n v="204.95"/>
    <x v="3"/>
    <n v="100.4255"/>
    <s v="No"/>
    <x v="1"/>
  </r>
  <r>
    <s v="CA-2019-117583"/>
    <d v="2019-11-27T00:00:00"/>
    <x v="0"/>
    <x v="10"/>
    <n v="11"/>
    <d v="2019-11-30T00:00:00"/>
    <x v="1"/>
    <s v="CB-12025"/>
    <s v="Cassandra Brandow"/>
    <x v="1"/>
    <s v="United States"/>
    <x v="290"/>
    <x v="10"/>
    <x v="0"/>
    <s v="OFF-BI-10004233"/>
    <x v="2"/>
    <x v="5"/>
    <s v="GBC Pre-Punched Binding Paper, Plastic, White, 8-1/2&quot; x 11&quot;"/>
    <n v="79.95"/>
    <x v="3"/>
    <n v="38.375999999999998"/>
    <s v="No"/>
    <x v="1"/>
  </r>
  <r>
    <s v="CA-2019-105018"/>
    <d v="2019-11-28T00:00:00"/>
    <x v="0"/>
    <x v="10"/>
    <n v="11"/>
    <d v="2019-12-02T00:00:00"/>
    <x v="0"/>
    <s v="SK-19990"/>
    <s v="Sally Knutson"/>
    <x v="1"/>
    <s v="United States"/>
    <x v="19"/>
    <x v="11"/>
    <x v="0"/>
    <s v="OFF-BI-10001890"/>
    <x v="2"/>
    <x v="5"/>
    <s v="Avery Poly Binder Pockets"/>
    <n v="7.16"/>
    <x v="2"/>
    <n v="3.4367999999999999"/>
    <s v="No"/>
    <x v="1"/>
  </r>
  <r>
    <s v="CA-2019-123617"/>
    <d v="2019-11-28T00:00:00"/>
    <x v="0"/>
    <x v="10"/>
    <n v="11"/>
    <d v="2019-12-03T00:00:00"/>
    <x v="0"/>
    <s v="AJ-10780"/>
    <s v="Anthony Jacobs"/>
    <x v="0"/>
    <s v="United States"/>
    <x v="291"/>
    <x v="6"/>
    <x v="3"/>
    <s v="OFF-BI-10002976"/>
    <x v="2"/>
    <x v="5"/>
    <s v="ACCOHIDE Binder by Acco"/>
    <n v="7.4340000000000002"/>
    <x v="6"/>
    <n v="-5.6993999999999998"/>
    <s v="No"/>
    <x v="1"/>
  </r>
  <r>
    <s v="CA-2019-163167"/>
    <d v="2019-11-28T00:00:00"/>
    <x v="0"/>
    <x v="10"/>
    <n v="11"/>
    <d v="2019-12-01T00:00:00"/>
    <x v="2"/>
    <s v="RF-19345"/>
    <s v="Randy Ferguson"/>
    <x v="0"/>
    <s v="United States"/>
    <x v="292"/>
    <x v="14"/>
    <x v="3"/>
    <s v="FUR-CH-10004477"/>
    <x v="0"/>
    <x v="11"/>
    <s v="Global Push Button Manager's Chair, Indigo"/>
    <n v="182.67"/>
    <x v="1"/>
    <n v="52.974299999999999"/>
    <s v="No"/>
    <x v="0"/>
  </r>
  <r>
    <s v="CA-2019-163167"/>
    <d v="2019-11-28T00:00:00"/>
    <x v="0"/>
    <x v="10"/>
    <n v="11"/>
    <d v="2019-12-01T00:00:00"/>
    <x v="2"/>
    <s v="RF-19345"/>
    <s v="Randy Ferguson"/>
    <x v="0"/>
    <s v="United States"/>
    <x v="292"/>
    <x v="14"/>
    <x v="3"/>
    <s v="TEC-AC-10003441"/>
    <x v="1"/>
    <x v="3"/>
    <s v="Kingston Digital DataTraveler 32GB USB 2.0"/>
    <n v="101.7"/>
    <x v="6"/>
    <n v="6.1020000000000003"/>
    <s v="No"/>
    <x v="1"/>
  </r>
  <r>
    <s v="CA-2019-163167"/>
    <d v="2019-11-28T00:00:00"/>
    <x v="0"/>
    <x v="10"/>
    <n v="11"/>
    <d v="2019-12-01T00:00:00"/>
    <x v="2"/>
    <s v="RF-19345"/>
    <s v="Randy Ferguson"/>
    <x v="0"/>
    <s v="United States"/>
    <x v="292"/>
    <x v="14"/>
    <x v="3"/>
    <s v="OFF-ST-10004459"/>
    <x v="2"/>
    <x v="2"/>
    <s v="Tennsco Single-Tier Lockers"/>
    <n v="1126.02"/>
    <x v="1"/>
    <n v="56.301000000000002"/>
    <s v="No"/>
    <x v="2"/>
  </r>
  <r>
    <s v="CA-2019-163167"/>
    <d v="2019-11-28T00:00:00"/>
    <x v="0"/>
    <x v="10"/>
    <n v="11"/>
    <d v="2019-12-01T00:00:00"/>
    <x v="2"/>
    <s v="RF-19345"/>
    <s v="Randy Ferguson"/>
    <x v="0"/>
    <s v="United States"/>
    <x v="292"/>
    <x v="14"/>
    <x v="3"/>
    <s v="OFF-ST-10003805"/>
    <x v="2"/>
    <x v="2"/>
    <s v="24 Capacity Maxi Data Binder Racks, Pearl"/>
    <n v="1263.3"/>
    <x v="6"/>
    <n v="315.82499999999999"/>
    <s v="No"/>
    <x v="1"/>
  </r>
  <r>
    <s v="CA-2019-127243"/>
    <d v="2019-11-28T00:00:00"/>
    <x v="0"/>
    <x v="10"/>
    <n v="11"/>
    <d v="2019-12-04T00:00:00"/>
    <x v="0"/>
    <s v="DS-13180"/>
    <s v="David Smith"/>
    <x v="0"/>
    <s v="United States"/>
    <x v="5"/>
    <x v="5"/>
    <x v="0"/>
    <s v="TEC-PH-10004539"/>
    <x v="1"/>
    <x v="1"/>
    <s v="Wireless Extenders zBoost YX545 SOHO Signal Booster"/>
    <n v="340.18200000000002"/>
    <x v="1"/>
    <n v="-73.706100000000006"/>
    <s v="No"/>
    <x v="2"/>
  </r>
  <r>
    <s v="CA-2019-127243"/>
    <d v="2019-11-28T00:00:00"/>
    <x v="0"/>
    <x v="10"/>
    <n v="11"/>
    <d v="2019-12-04T00:00:00"/>
    <x v="0"/>
    <s v="DS-13180"/>
    <s v="David Smith"/>
    <x v="0"/>
    <s v="United States"/>
    <x v="5"/>
    <x v="5"/>
    <x v="0"/>
    <s v="OFF-FA-10004076"/>
    <x v="2"/>
    <x v="12"/>
    <s v="Translucent Push Pins by OIC"/>
    <n v="12.672000000000001"/>
    <x v="9"/>
    <n v="2.6928000000000001"/>
    <s v="No"/>
    <x v="0"/>
  </r>
  <r>
    <s v="CA-2019-127243"/>
    <d v="2019-11-28T00:00:00"/>
    <x v="0"/>
    <x v="10"/>
    <n v="11"/>
    <d v="2019-12-04T00:00:00"/>
    <x v="0"/>
    <s v="DS-13180"/>
    <s v="David Smith"/>
    <x v="0"/>
    <s v="United States"/>
    <x v="5"/>
    <x v="5"/>
    <x v="0"/>
    <s v="OFF-BI-10003166"/>
    <x v="2"/>
    <x v="5"/>
    <s v="GBC Plasticlear Binding Covers"/>
    <n v="6.8879999999999999"/>
    <x v="2"/>
    <n v="-5.0511999999999997"/>
    <s v="No"/>
    <x v="1"/>
  </r>
  <r>
    <s v="CA-2019-127243"/>
    <d v="2019-11-28T00:00:00"/>
    <x v="0"/>
    <x v="10"/>
    <n v="11"/>
    <d v="2019-12-04T00:00:00"/>
    <x v="0"/>
    <s v="DS-13180"/>
    <s v="David Smith"/>
    <x v="0"/>
    <s v="United States"/>
    <x v="5"/>
    <x v="5"/>
    <x v="0"/>
    <s v="OFF-ST-10002301"/>
    <x v="2"/>
    <x v="2"/>
    <s v="Tennsco Commercial Shelving"/>
    <n v="32.543999999999997"/>
    <x v="2"/>
    <n v="-7.7291999999999996"/>
    <s v="No"/>
    <x v="0"/>
  </r>
  <r>
    <s v="CA-2019-127243"/>
    <d v="2019-11-28T00:00:00"/>
    <x v="0"/>
    <x v="10"/>
    <n v="11"/>
    <d v="2019-12-04T00:00:00"/>
    <x v="0"/>
    <s v="DS-13180"/>
    <s v="David Smith"/>
    <x v="0"/>
    <s v="United States"/>
    <x v="5"/>
    <x v="5"/>
    <x v="0"/>
    <s v="FUR-CH-10002647"/>
    <x v="0"/>
    <x v="11"/>
    <s v="Situations Contoured Folding Chairs, 4/Set"/>
    <n v="347.80200000000002"/>
    <x v="4"/>
    <n v="-24.843"/>
    <s v="No"/>
    <x v="1"/>
  </r>
  <r>
    <s v="US-2019-131674"/>
    <d v="2019-11-29T00:00:00"/>
    <x v="0"/>
    <x v="10"/>
    <n v="11"/>
    <d v="2019-12-01T00:00:00"/>
    <x v="2"/>
    <s v="NC-18535"/>
    <s v="Nick Crebassa"/>
    <x v="0"/>
    <s v="United States"/>
    <x v="31"/>
    <x v="2"/>
    <x v="2"/>
    <s v="TEC-AC-10004864"/>
    <x v="1"/>
    <x v="3"/>
    <s v="Memorex Micro Travel Drive 32 GB"/>
    <n v="58.415999999999997"/>
    <x v="2"/>
    <n v="16.794599999999999"/>
    <s v="No"/>
    <x v="2"/>
  </r>
  <r>
    <s v="CA-2019-160241"/>
    <d v="2019-11-29T00:00:00"/>
    <x v="0"/>
    <x v="10"/>
    <n v="11"/>
    <d v="2019-12-04T00:00:00"/>
    <x v="2"/>
    <s v="DR-12940"/>
    <s v="Daniel Raglin"/>
    <x v="2"/>
    <s v="United States"/>
    <x v="104"/>
    <x v="17"/>
    <x v="2"/>
    <s v="FUR-FU-10003806"/>
    <x v="0"/>
    <x v="8"/>
    <s v="Tenex Chairmat w/ Average Lip, 45&quot; x 53&quot;"/>
    <n v="242.17599999999999"/>
    <x v="5"/>
    <n v="-302.72000000000003"/>
    <s v="No"/>
    <x v="0"/>
  </r>
  <r>
    <s v="US-2019-134761"/>
    <d v="2019-11-30T00:00:00"/>
    <x v="0"/>
    <x v="10"/>
    <n v="11"/>
    <d v="2019-11-30T00:00:00"/>
    <x v="3"/>
    <s v="DB-13210"/>
    <s v="Dean Braden"/>
    <x v="1"/>
    <s v="United States"/>
    <x v="293"/>
    <x v="4"/>
    <x v="3"/>
    <s v="TEC-PH-10002890"/>
    <x v="1"/>
    <x v="1"/>
    <s v="AT&amp;T 17929 Lendline Telephone"/>
    <n v="36.192"/>
    <x v="0"/>
    <n v="2.7143999999999999"/>
    <s v="No"/>
    <x v="1"/>
  </r>
  <r>
    <s v="CA-2019-156748"/>
    <d v="2019-11-30T00:00:00"/>
    <x v="0"/>
    <x v="10"/>
    <n v="11"/>
    <d v="2019-12-06T00:00:00"/>
    <x v="0"/>
    <s v="BS-11755"/>
    <s v="Bruce Stewart"/>
    <x v="1"/>
    <s v="United States"/>
    <x v="92"/>
    <x v="25"/>
    <x v="2"/>
    <s v="OFF-PA-10000380"/>
    <x v="2"/>
    <x v="9"/>
    <s v="REDIFORM Incoming/Outgoing Call Register, 11&quot; X 8 1/2&quot;, 100 Messages"/>
    <n v="33.36"/>
    <x v="5"/>
    <n v="16.68"/>
    <s v="No"/>
    <x v="0"/>
  </r>
  <r>
    <s v="CA-2019-156748"/>
    <d v="2019-11-30T00:00:00"/>
    <x v="0"/>
    <x v="10"/>
    <n v="11"/>
    <d v="2019-12-06T00:00:00"/>
    <x v="0"/>
    <s v="BS-11755"/>
    <s v="Bruce Stewart"/>
    <x v="1"/>
    <s v="United States"/>
    <x v="92"/>
    <x v="25"/>
    <x v="2"/>
    <s v="OFF-PA-10002713"/>
    <x v="2"/>
    <x v="9"/>
    <s v="Adams Phone Message Book, 200 Message Capacity, 8 1/16” x 11”"/>
    <n v="13.76"/>
    <x v="2"/>
    <n v="6.3296000000000001"/>
    <s v="No"/>
    <x v="2"/>
  </r>
  <r>
    <s v="CA-2019-156748"/>
    <d v="2019-11-30T00:00:00"/>
    <x v="0"/>
    <x v="10"/>
    <n v="11"/>
    <d v="2019-12-06T00:00:00"/>
    <x v="0"/>
    <s v="BS-11755"/>
    <s v="Bruce Stewart"/>
    <x v="1"/>
    <s v="United States"/>
    <x v="92"/>
    <x v="25"/>
    <x v="2"/>
    <s v="OFF-ST-10001370"/>
    <x v="2"/>
    <x v="2"/>
    <s v="Sensible Storage WireTech Storage Systems"/>
    <n v="496.86"/>
    <x v="4"/>
    <n v="24.843"/>
    <s v="No"/>
    <x v="1"/>
  </r>
  <r>
    <s v="CA-2019-156748"/>
    <d v="2019-11-30T00:00:00"/>
    <x v="0"/>
    <x v="10"/>
    <n v="11"/>
    <d v="2019-12-06T00:00:00"/>
    <x v="0"/>
    <s v="BS-11755"/>
    <s v="Bruce Stewart"/>
    <x v="1"/>
    <s v="United States"/>
    <x v="92"/>
    <x v="25"/>
    <x v="2"/>
    <s v="FUR-CH-10000513"/>
    <x v="0"/>
    <x v="11"/>
    <s v="High-Back Leather Manager's Chair"/>
    <n v="389.97"/>
    <x v="1"/>
    <n v="35.097299999999997"/>
    <s v="No"/>
    <x v="1"/>
  </r>
  <r>
    <s v="CA-2019-143805"/>
    <d v="2019-12-01T00:00:00"/>
    <x v="0"/>
    <x v="11"/>
    <n v="12"/>
    <d v="2019-12-03T00:00:00"/>
    <x v="2"/>
    <s v="JD-15895"/>
    <s v="Jonathan Doherty"/>
    <x v="0"/>
    <s v="United States"/>
    <x v="36"/>
    <x v="18"/>
    <x v="3"/>
    <s v="OFF-AP-10002945"/>
    <x v="2"/>
    <x v="13"/>
    <s v="Honeywell Enviracaire Portable HEPA Air Cleaner for 17' x 22' Room"/>
    <n v="1104.55"/>
    <x v="4"/>
    <n v="694.50149999999996"/>
    <s v="No"/>
    <x v="2"/>
  </r>
  <r>
    <s v="US-2019-155768"/>
    <d v="2019-12-01T00:00:00"/>
    <x v="0"/>
    <x v="11"/>
    <n v="12"/>
    <d v="2019-12-01T00:00:00"/>
    <x v="3"/>
    <s v="LB-16795"/>
    <s v="Laurel Beltran"/>
    <x v="2"/>
    <s v="United States"/>
    <x v="294"/>
    <x v="1"/>
    <x v="1"/>
    <s v="OFF-ST-10002292"/>
    <x v="2"/>
    <x v="2"/>
    <s v="Sauder Facets Collection Locker/File Cabinet, Sky Alder Finish"/>
    <n v="1112.94"/>
    <x v="1"/>
    <n v="222.58799999999999"/>
    <s v="No"/>
    <x v="2"/>
  </r>
  <r>
    <s v="CA-2019-142594"/>
    <d v="2019-12-01T00:00:00"/>
    <x v="0"/>
    <x v="11"/>
    <n v="12"/>
    <d v="2019-12-06T00:00:00"/>
    <x v="2"/>
    <s v="EJ-14155"/>
    <s v="Eva Jacobs"/>
    <x v="1"/>
    <s v="United States"/>
    <x v="9"/>
    <x v="26"/>
    <x v="0"/>
    <s v="OFF-AP-10002945"/>
    <x v="2"/>
    <x v="13"/>
    <s v="Honeywell Enviracaire Portable HEPA Air Cleaner for 17' x 22' Room"/>
    <n v="901.95"/>
    <x v="1"/>
    <n v="297.64350000000002"/>
    <s v="No"/>
    <x v="0"/>
  </r>
  <r>
    <s v="CA-2019-127698"/>
    <d v="2019-12-01T00:00:00"/>
    <x v="0"/>
    <x v="11"/>
    <n v="12"/>
    <d v="2019-12-01T00:00:00"/>
    <x v="3"/>
    <s v="MV-18190"/>
    <s v="Mike Vittorini"/>
    <x v="1"/>
    <s v="United States"/>
    <x v="10"/>
    <x v="4"/>
    <x v="3"/>
    <s v="TEC-PH-10003811"/>
    <x v="1"/>
    <x v="1"/>
    <s v="Jabra Supreme Plus Driver Edition Headset"/>
    <n v="863.928"/>
    <x v="7"/>
    <n v="86.392799999999994"/>
    <s v="No"/>
    <x v="0"/>
  </r>
  <r>
    <s v="CA-2019-157336"/>
    <d v="2019-12-01T00:00:00"/>
    <x v="0"/>
    <x v="11"/>
    <n v="12"/>
    <d v="2019-12-05T00:00:00"/>
    <x v="2"/>
    <s v="SJ-20500"/>
    <s v="Shirley Jackson"/>
    <x v="1"/>
    <s v="United States"/>
    <x v="19"/>
    <x v="11"/>
    <x v="0"/>
    <s v="FUR-CH-10004997"/>
    <x v="0"/>
    <x v="11"/>
    <s v="Hon Every-Day Series Multi-Task Chairs"/>
    <n v="751.92"/>
    <x v="5"/>
    <n v="150.38399999999999"/>
    <s v="No"/>
    <x v="0"/>
  </r>
  <r>
    <s v="CA-2019-142594"/>
    <d v="2019-12-01T00:00:00"/>
    <x v="0"/>
    <x v="11"/>
    <n v="12"/>
    <d v="2019-12-06T00:00:00"/>
    <x v="2"/>
    <s v="EJ-14155"/>
    <s v="Eva Jacobs"/>
    <x v="1"/>
    <s v="United States"/>
    <x v="9"/>
    <x v="26"/>
    <x v="0"/>
    <s v="FUR-TA-10001095"/>
    <x v="0"/>
    <x v="4"/>
    <s v="Chromcraft Round Conference Tables"/>
    <n v="366.00900000000001"/>
    <x v="1"/>
    <n v="-47.058300000000003"/>
    <s v="No"/>
    <x v="2"/>
  </r>
  <r>
    <s v="CA-2019-130393"/>
    <d v="2019-12-01T00:00:00"/>
    <x v="0"/>
    <x v="11"/>
    <n v="12"/>
    <d v="2019-12-03T00:00:00"/>
    <x v="2"/>
    <s v="JM-15865"/>
    <s v="John Murray"/>
    <x v="1"/>
    <s v="United States"/>
    <x v="295"/>
    <x v="2"/>
    <x v="2"/>
    <s v="FUR-CH-10002647"/>
    <x v="0"/>
    <x v="11"/>
    <s v="Situations Contoured Folding Chairs, 4/Set"/>
    <n v="248.43"/>
    <x v="3"/>
    <n v="-17.745000000000001"/>
    <s v="No"/>
    <x v="0"/>
  </r>
  <r>
    <s v="CA-2019-113621"/>
    <d v="2019-12-01T00:00:00"/>
    <x v="0"/>
    <x v="11"/>
    <n v="12"/>
    <d v="2019-12-05T00:00:00"/>
    <x v="0"/>
    <s v="JE-15745"/>
    <s v="Joel Eaton"/>
    <x v="1"/>
    <s v="United States"/>
    <x v="38"/>
    <x v="0"/>
    <x v="0"/>
    <s v="TEC-PH-10003931"/>
    <x v="1"/>
    <x v="1"/>
    <s v="JBL Micro Wireless Portable Bluetooth Speaker"/>
    <n v="179.97"/>
    <x v="1"/>
    <n v="44.9925"/>
    <s v="No"/>
    <x v="2"/>
  </r>
  <r>
    <s v="CA-2019-113621"/>
    <d v="2019-12-01T00:00:00"/>
    <x v="0"/>
    <x v="11"/>
    <n v="12"/>
    <d v="2019-12-05T00:00:00"/>
    <x v="0"/>
    <s v="JE-15745"/>
    <s v="Joel Eaton"/>
    <x v="1"/>
    <s v="United States"/>
    <x v="38"/>
    <x v="0"/>
    <x v="0"/>
    <s v="FUR-CH-10001270"/>
    <x v="0"/>
    <x v="11"/>
    <s v="Harbour Creations Steel Folding Chair"/>
    <n v="172.5"/>
    <x v="2"/>
    <n v="51.75"/>
    <s v="No"/>
    <x v="1"/>
  </r>
  <r>
    <s v="CA-2019-142594"/>
    <d v="2019-12-01T00:00:00"/>
    <x v="0"/>
    <x v="11"/>
    <n v="12"/>
    <d v="2019-12-06T00:00:00"/>
    <x v="2"/>
    <s v="EJ-14155"/>
    <s v="Eva Jacobs"/>
    <x v="1"/>
    <s v="United States"/>
    <x v="9"/>
    <x v="26"/>
    <x v="0"/>
    <s v="TEC-PH-10000193"/>
    <x v="1"/>
    <x v="1"/>
    <s v="Jensen SMPS-640 - speaker phone"/>
    <n v="137.94"/>
    <x v="1"/>
    <n v="35.864400000000003"/>
    <s v="No"/>
    <x v="0"/>
  </r>
  <r>
    <s v="CA-2019-142594"/>
    <d v="2019-12-01T00:00:00"/>
    <x v="0"/>
    <x v="11"/>
    <n v="12"/>
    <d v="2019-12-06T00:00:00"/>
    <x v="2"/>
    <s v="EJ-14155"/>
    <s v="Eva Jacobs"/>
    <x v="1"/>
    <s v="United States"/>
    <x v="9"/>
    <x v="26"/>
    <x v="0"/>
    <s v="FUR-FU-10002045"/>
    <x v="0"/>
    <x v="8"/>
    <s v="Executive Impressions 14&quot;"/>
    <n v="111.15"/>
    <x v="3"/>
    <n v="48.905999999999999"/>
    <s v="No"/>
    <x v="0"/>
  </r>
  <r>
    <s v="CA-2019-157336"/>
    <d v="2019-12-01T00:00:00"/>
    <x v="0"/>
    <x v="11"/>
    <n v="12"/>
    <d v="2019-12-05T00:00:00"/>
    <x v="2"/>
    <s v="SJ-20500"/>
    <s v="Shirley Jackson"/>
    <x v="1"/>
    <s v="United States"/>
    <x v="19"/>
    <x v="11"/>
    <x v="0"/>
    <s v="OFF-BI-10004236"/>
    <x v="2"/>
    <x v="5"/>
    <s v="XtraLife ClearVue Slant-D Ring Binder, White, 3&quot;"/>
    <n v="88.08"/>
    <x v="6"/>
    <n v="40.516800000000003"/>
    <s v="No"/>
    <x v="0"/>
  </r>
  <r>
    <s v="CA-2019-130393"/>
    <d v="2019-12-01T00:00:00"/>
    <x v="0"/>
    <x v="11"/>
    <n v="12"/>
    <d v="2019-12-03T00:00:00"/>
    <x v="2"/>
    <s v="JM-15865"/>
    <s v="John Murray"/>
    <x v="1"/>
    <s v="United States"/>
    <x v="295"/>
    <x v="2"/>
    <x v="2"/>
    <s v="FUR-CH-10004477"/>
    <x v="0"/>
    <x v="11"/>
    <s v="Global Push Button Manager's Chair, Indigo"/>
    <n v="85.245999999999995"/>
    <x v="2"/>
    <n v="-1.2178"/>
    <s v="No"/>
    <x v="0"/>
  </r>
  <r>
    <s v="US-2019-155768"/>
    <d v="2019-12-01T00:00:00"/>
    <x v="0"/>
    <x v="11"/>
    <n v="12"/>
    <d v="2019-12-01T00:00:00"/>
    <x v="3"/>
    <s v="LB-16795"/>
    <s v="Laurel Beltran"/>
    <x v="2"/>
    <s v="United States"/>
    <x v="294"/>
    <x v="1"/>
    <x v="1"/>
    <s v="OFF-PA-10001357"/>
    <x v="2"/>
    <x v="9"/>
    <s v="Xerox 1886"/>
    <n v="47.9"/>
    <x v="0"/>
    <n v="22.992000000000001"/>
    <s v="No"/>
    <x v="2"/>
  </r>
  <r>
    <s v="CA-2019-143805"/>
    <d v="2019-12-01T00:00:00"/>
    <x v="0"/>
    <x v="11"/>
    <n v="12"/>
    <d v="2019-12-03T00:00:00"/>
    <x v="2"/>
    <s v="JD-15895"/>
    <s v="Jonathan Doherty"/>
    <x v="0"/>
    <s v="United States"/>
    <x v="36"/>
    <x v="18"/>
    <x v="3"/>
    <s v="OFF-SU-10004664"/>
    <x v="2"/>
    <x v="16"/>
    <s v="Acme Softgrip Scissors"/>
    <n v="40.700000000000003"/>
    <x v="3"/>
    <n v="11.803000000000001"/>
    <s v="No"/>
    <x v="2"/>
  </r>
  <r>
    <s v="US-2019-155768"/>
    <d v="2019-12-01T00:00:00"/>
    <x v="0"/>
    <x v="11"/>
    <n v="12"/>
    <d v="2019-12-01T00:00:00"/>
    <x v="3"/>
    <s v="LB-16795"/>
    <s v="Laurel Beltran"/>
    <x v="2"/>
    <s v="United States"/>
    <x v="294"/>
    <x v="1"/>
    <x v="1"/>
    <s v="FUR-FU-10000448"/>
    <x v="0"/>
    <x v="8"/>
    <s v="Tenex Chairmats For Use With Carpeted Floors"/>
    <n v="31.96"/>
    <x v="2"/>
    <n v="1.5980000000000001"/>
    <s v="No"/>
    <x v="0"/>
  </r>
  <r>
    <s v="CA-2019-129903"/>
    <d v="2019-12-01T00:00:00"/>
    <x v="0"/>
    <x v="11"/>
    <n v="12"/>
    <d v="2019-12-04T00:00:00"/>
    <x v="2"/>
    <s v="GZ-14470"/>
    <s v="Gary Zandusky"/>
    <x v="1"/>
    <s v="United States"/>
    <x v="156"/>
    <x v="27"/>
    <x v="2"/>
    <s v="OFF-PA-10004040"/>
    <x v="2"/>
    <x v="9"/>
    <s v="Universal Premium White Copier/Laser Paper (20Lb. and 87 Bright)"/>
    <n v="23.92"/>
    <x v="5"/>
    <n v="11.720800000000001"/>
    <s v="No"/>
    <x v="0"/>
  </r>
  <r>
    <s v="CA-2019-104689"/>
    <d v="2019-12-01T00:00:00"/>
    <x v="0"/>
    <x v="11"/>
    <n v="12"/>
    <d v="2019-12-05T00:00:00"/>
    <x v="0"/>
    <s v="FH-14365"/>
    <s v="Fred Hopkins"/>
    <x v="0"/>
    <s v="United States"/>
    <x v="1"/>
    <x v="1"/>
    <x v="1"/>
    <s v="OFF-AR-10001149"/>
    <x v="2"/>
    <x v="7"/>
    <s v="Sanford Colorific Colored Pencils, 12/Box"/>
    <n v="23.04"/>
    <x v="9"/>
    <n v="6.9119999999999999"/>
    <s v="No"/>
    <x v="1"/>
  </r>
  <r>
    <s v="US-2019-155768"/>
    <d v="2019-12-01T00:00:00"/>
    <x v="0"/>
    <x v="11"/>
    <n v="12"/>
    <d v="2019-12-01T00:00:00"/>
    <x v="3"/>
    <s v="LB-16795"/>
    <s v="Laurel Beltran"/>
    <x v="2"/>
    <s v="United States"/>
    <x v="294"/>
    <x v="1"/>
    <x v="1"/>
    <s v="OFF-EN-10001219"/>
    <x v="2"/>
    <x v="10"/>
    <s v="#10- 4 1/8&quot; x 9 1/2&quot; Security-Tint Envelopes"/>
    <n v="22.92"/>
    <x v="1"/>
    <n v="11.2308"/>
    <s v="No"/>
    <x v="2"/>
  </r>
  <r>
    <s v="CA-2019-136434"/>
    <d v="2019-12-01T00:00:00"/>
    <x v="0"/>
    <x v="11"/>
    <n v="12"/>
    <d v="2019-12-07T00:00:00"/>
    <x v="0"/>
    <s v="RD-19480"/>
    <s v="Rick Duston"/>
    <x v="1"/>
    <s v="United States"/>
    <x v="36"/>
    <x v="24"/>
    <x v="2"/>
    <s v="FUR-FU-10001196"/>
    <x v="0"/>
    <x v="8"/>
    <s v="DAX Cubicle Frames - 8x10"/>
    <n v="17.309999999999999"/>
    <x v="1"/>
    <n v="5.1929999999999996"/>
    <s v="No"/>
    <x v="0"/>
  </r>
  <r>
    <s v="US-2019-150035"/>
    <d v="2019-12-01T00:00:00"/>
    <x v="0"/>
    <x v="11"/>
    <n v="12"/>
    <d v="2019-12-05T00:00:00"/>
    <x v="0"/>
    <s v="CL-11890"/>
    <s v="Carl Ludwig"/>
    <x v="1"/>
    <s v="United States"/>
    <x v="28"/>
    <x v="1"/>
    <x v="1"/>
    <s v="FUR-FU-10003724"/>
    <x v="0"/>
    <x v="8"/>
    <s v="Westinghouse Clip-On Gooseneck Lamps"/>
    <n v="16.739999999999998"/>
    <x v="2"/>
    <n v="4.3524000000000003"/>
    <s v="No"/>
    <x v="2"/>
  </r>
  <r>
    <s v="CA-2019-130393"/>
    <d v="2019-12-01T00:00:00"/>
    <x v="0"/>
    <x v="11"/>
    <n v="12"/>
    <d v="2019-12-03T00:00:00"/>
    <x v="2"/>
    <s v="JM-15865"/>
    <s v="John Murray"/>
    <x v="1"/>
    <s v="United States"/>
    <x v="295"/>
    <x v="2"/>
    <x v="2"/>
    <s v="OFF-AP-10004859"/>
    <x v="2"/>
    <x v="13"/>
    <s v="Acco 6 Outlet Guardian Premium Surge Suppressor"/>
    <n v="11.648"/>
    <x v="5"/>
    <n v="-30.8672"/>
    <s v="No"/>
    <x v="1"/>
  </r>
  <r>
    <s v="CA-2019-136483"/>
    <d v="2019-12-01T00:00:00"/>
    <x v="0"/>
    <x v="11"/>
    <n v="12"/>
    <d v="2019-12-06T00:00:00"/>
    <x v="0"/>
    <s v="AG-10390"/>
    <s v="Allen Goldenen"/>
    <x v="1"/>
    <s v="United States"/>
    <x v="213"/>
    <x v="21"/>
    <x v="3"/>
    <s v="OFF-AR-10000940"/>
    <x v="2"/>
    <x v="7"/>
    <s v="Newell 343"/>
    <n v="4.7039999999999997"/>
    <x v="2"/>
    <n v="0.41160000000000002"/>
    <s v="No"/>
    <x v="2"/>
  </r>
  <r>
    <s v="CA-2019-163804"/>
    <d v="2019-12-02T00:00:00"/>
    <x v="0"/>
    <x v="11"/>
    <n v="12"/>
    <d v="2019-12-08T00:00:00"/>
    <x v="0"/>
    <s v="DB-13270"/>
    <s v="Deborah Brumfield"/>
    <x v="2"/>
    <s v="United States"/>
    <x v="163"/>
    <x v="35"/>
    <x v="0"/>
    <s v="OFF-ST-10000142"/>
    <x v="2"/>
    <x v="2"/>
    <s v="Deluxe Rollaway Locking File with Drawer"/>
    <n v="79.400000000000006"/>
    <x v="3"/>
    <n v="582.23199999999997"/>
    <s v="No"/>
    <x v="1"/>
  </r>
  <r>
    <s v="CA-2019-164770"/>
    <d v="2019-12-02T00:00:00"/>
    <x v="0"/>
    <x v="11"/>
    <n v="12"/>
    <d v="2019-12-04T00:00:00"/>
    <x v="2"/>
    <s v="MY-18295"/>
    <s v="Muhammed Yedwab"/>
    <x v="0"/>
    <s v="United States"/>
    <x v="35"/>
    <x v="2"/>
    <x v="2"/>
    <s v="FUR-BO-10003893"/>
    <x v="0"/>
    <x v="0"/>
    <s v="Sauder Camden County Collection Library"/>
    <n v="81.864000000000004"/>
    <x v="11"/>
    <n v="-137.976"/>
    <s v="No"/>
    <x v="2"/>
  </r>
  <r>
    <s v="CA-2019-163804"/>
    <d v="2019-12-02T00:00:00"/>
    <x v="0"/>
    <x v="11"/>
    <n v="12"/>
    <d v="2019-12-08T00:00:00"/>
    <x v="0"/>
    <s v="DB-13270"/>
    <s v="Deborah Brumfield"/>
    <x v="2"/>
    <s v="United States"/>
    <x v="163"/>
    <x v="35"/>
    <x v="0"/>
    <s v="TEC-PH-10000441"/>
    <x v="1"/>
    <x v="1"/>
    <s v="VTech DS6151"/>
    <n v="629.95000000000005"/>
    <x v="3"/>
    <n v="176.386"/>
    <s v="No"/>
    <x v="1"/>
  </r>
  <r>
    <s v="US-2019-155103"/>
    <d v="2019-12-02T00:00:00"/>
    <x v="0"/>
    <x v="11"/>
    <n v="12"/>
    <d v="2019-12-07T00:00:00"/>
    <x v="0"/>
    <s v="JF-15190"/>
    <s v="Jamie Frazer"/>
    <x v="1"/>
    <s v="United States"/>
    <x v="20"/>
    <x v="12"/>
    <x v="0"/>
    <s v="OFF-BI-10004318"/>
    <x v="2"/>
    <x v="5"/>
    <s v="Ibico EB-19 Dual Function Manual Binding System"/>
    <n v="415.17599999999999"/>
    <x v="1"/>
    <n v="134.93219999999999"/>
    <s v="No"/>
    <x v="1"/>
  </r>
  <r>
    <s v="CA-2019-143154"/>
    <d v="2019-12-02T00:00:00"/>
    <x v="0"/>
    <x v="11"/>
    <n v="12"/>
    <d v="2019-12-08T00:00:00"/>
    <x v="0"/>
    <s v="AS-10225"/>
    <s v="Alan Schoenberger"/>
    <x v="0"/>
    <s v="United States"/>
    <x v="155"/>
    <x v="22"/>
    <x v="1"/>
    <s v="TEC-AC-10002942"/>
    <x v="1"/>
    <x v="3"/>
    <s v="WD My Passport Ultra 1TB Portable External Hard Drive"/>
    <n v="165.6"/>
    <x v="1"/>
    <n v="-6.21"/>
    <s v="No"/>
    <x v="1"/>
  </r>
  <r>
    <s v="CA-2019-105354"/>
    <d v="2019-12-02T00:00:00"/>
    <x v="0"/>
    <x v="11"/>
    <n v="12"/>
    <d v="2019-12-06T00:00:00"/>
    <x v="0"/>
    <s v="PW-19030"/>
    <s v="Pauline Webber"/>
    <x v="0"/>
    <s v="United States"/>
    <x v="296"/>
    <x v="41"/>
    <x v="2"/>
    <s v="OFF-BI-10001107"/>
    <x v="2"/>
    <x v="5"/>
    <s v="GBC White Gloss Covers, Plain Front"/>
    <n v="115.84"/>
    <x v="9"/>
    <n v="54.444800000000001"/>
    <s v="No"/>
    <x v="2"/>
  </r>
  <r>
    <s v="US-2019-113985"/>
    <d v="2019-12-02T00:00:00"/>
    <x v="0"/>
    <x v="11"/>
    <n v="12"/>
    <d v="2019-12-07T00:00:00"/>
    <x v="0"/>
    <s v="KD-16495"/>
    <s v="Keith Dawkins"/>
    <x v="0"/>
    <s v="United States"/>
    <x v="172"/>
    <x v="1"/>
    <x v="1"/>
    <s v="OFF-BI-10000632"/>
    <x v="2"/>
    <x v="5"/>
    <s v="Satellite Sectional Post Binders"/>
    <n v="104.184"/>
    <x v="1"/>
    <n v="33.8598"/>
    <s v="No"/>
    <x v="0"/>
  </r>
  <r>
    <s v="CA-2019-163804"/>
    <d v="2019-12-02T00:00:00"/>
    <x v="0"/>
    <x v="11"/>
    <n v="12"/>
    <d v="2019-12-08T00:00:00"/>
    <x v="0"/>
    <s v="DB-13270"/>
    <s v="Deborah Brumfield"/>
    <x v="2"/>
    <s v="United States"/>
    <x v="163"/>
    <x v="35"/>
    <x v="0"/>
    <s v="FUR-FU-10004864"/>
    <x v="0"/>
    <x v="8"/>
    <s v="Eldon 500 Class Desk Accessories"/>
    <n v="72.42"/>
    <x v="6"/>
    <n v="23.898599999999998"/>
    <s v="No"/>
    <x v="1"/>
  </r>
  <r>
    <s v="US-2019-113985"/>
    <d v="2019-12-02T00:00:00"/>
    <x v="0"/>
    <x v="11"/>
    <n v="12"/>
    <d v="2019-12-07T00:00:00"/>
    <x v="0"/>
    <s v="KD-16495"/>
    <s v="Keith Dawkins"/>
    <x v="0"/>
    <s v="United States"/>
    <x v="172"/>
    <x v="1"/>
    <x v="1"/>
    <s v="OFF-AP-10001303"/>
    <x v="2"/>
    <x v="13"/>
    <s v="Holmes Cool Mist Humidifier for the Whole House with 8-Gallon Output per Day, Extended Life Filter"/>
    <n v="59.7"/>
    <x v="1"/>
    <n v="26.864999999999998"/>
    <s v="No"/>
    <x v="2"/>
  </r>
  <r>
    <s v="US-2019-155103"/>
    <d v="2019-12-02T00:00:00"/>
    <x v="0"/>
    <x v="11"/>
    <n v="12"/>
    <d v="2019-12-07T00:00:00"/>
    <x v="0"/>
    <s v="JF-15190"/>
    <s v="Jamie Frazer"/>
    <x v="1"/>
    <s v="United States"/>
    <x v="20"/>
    <x v="12"/>
    <x v="0"/>
    <s v="OFF-PA-10000062"/>
    <x v="2"/>
    <x v="9"/>
    <s v="Green Bar Computer Printout Paper"/>
    <n v="54.96"/>
    <x v="0"/>
    <n v="26.930399999999999"/>
    <s v="No"/>
    <x v="2"/>
  </r>
  <r>
    <s v="US-2019-108455"/>
    <d v="2019-12-02T00:00:00"/>
    <x v="0"/>
    <x v="11"/>
    <n v="12"/>
    <d v="2019-12-08T00:00:00"/>
    <x v="0"/>
    <s v="MK-18160"/>
    <s v="Mike Kennedy"/>
    <x v="1"/>
    <s v="United States"/>
    <x v="28"/>
    <x v="1"/>
    <x v="1"/>
    <s v="OFF-PA-10002464"/>
    <x v="2"/>
    <x v="9"/>
    <s v="HP Office Recycled Paper (20Lb. and 87 Bright)"/>
    <n v="40.46"/>
    <x v="4"/>
    <n v="19.825399999999998"/>
    <s v="No"/>
    <x v="1"/>
  </r>
  <r>
    <s v="US-2019-155103"/>
    <d v="2019-12-02T00:00:00"/>
    <x v="0"/>
    <x v="11"/>
    <n v="12"/>
    <d v="2019-12-07T00:00:00"/>
    <x v="0"/>
    <s v="JF-15190"/>
    <s v="Jamie Frazer"/>
    <x v="1"/>
    <s v="United States"/>
    <x v="20"/>
    <x v="12"/>
    <x v="0"/>
    <s v="OFF-BI-10004236"/>
    <x v="2"/>
    <x v="5"/>
    <s v="XtraLife ClearVue Slant-D Ring Binder, White, 3&quot;"/>
    <n v="35.231999999999999"/>
    <x v="1"/>
    <n v="11.4504"/>
    <s v="No"/>
    <x v="2"/>
  </r>
  <r>
    <s v="US-2019-108455"/>
    <d v="2019-12-02T00:00:00"/>
    <x v="0"/>
    <x v="11"/>
    <n v="12"/>
    <d v="2019-12-08T00:00:00"/>
    <x v="0"/>
    <s v="MK-18160"/>
    <s v="Mike Kennedy"/>
    <x v="1"/>
    <s v="United States"/>
    <x v="28"/>
    <x v="1"/>
    <x v="1"/>
    <s v="OFF-ST-10002214"/>
    <x v="2"/>
    <x v="2"/>
    <s v="X-Rack File for Hanging Folders"/>
    <n v="33.869999999999997"/>
    <x v="1"/>
    <n v="8.8062000000000005"/>
    <s v="No"/>
    <x v="0"/>
  </r>
  <r>
    <s v="CA-2019-164770"/>
    <d v="2019-12-02T00:00:00"/>
    <x v="0"/>
    <x v="11"/>
    <n v="12"/>
    <d v="2019-12-04T00:00:00"/>
    <x v="2"/>
    <s v="MY-18295"/>
    <s v="Muhammed Yedwab"/>
    <x v="0"/>
    <s v="United States"/>
    <x v="35"/>
    <x v="2"/>
    <x v="2"/>
    <s v="OFF-PA-10003893"/>
    <x v="2"/>
    <x v="9"/>
    <s v="Xerox 1962"/>
    <n v="30.815999999999999"/>
    <x v="7"/>
    <n v="9.6300000000000008"/>
    <s v="No"/>
    <x v="0"/>
  </r>
  <r>
    <s v="US-2019-108455"/>
    <d v="2019-12-02T00:00:00"/>
    <x v="0"/>
    <x v="11"/>
    <n v="12"/>
    <d v="2019-12-08T00:00:00"/>
    <x v="0"/>
    <s v="MK-18160"/>
    <s v="Mike Kennedy"/>
    <x v="1"/>
    <s v="United States"/>
    <x v="28"/>
    <x v="1"/>
    <x v="1"/>
    <s v="OFF-PA-10002262"/>
    <x v="2"/>
    <x v="9"/>
    <s v="Xerox 192"/>
    <n v="25.92"/>
    <x v="5"/>
    <n v="12.441599999999999"/>
    <s v="No"/>
    <x v="1"/>
  </r>
  <r>
    <s v="US-2019-113985"/>
    <d v="2019-12-02T00:00:00"/>
    <x v="0"/>
    <x v="11"/>
    <n v="12"/>
    <d v="2019-12-07T00:00:00"/>
    <x v="0"/>
    <s v="KD-16495"/>
    <s v="Keith Dawkins"/>
    <x v="0"/>
    <s v="United States"/>
    <x v="172"/>
    <x v="1"/>
    <x v="1"/>
    <s v="OFF-BI-10002353"/>
    <x v="2"/>
    <x v="5"/>
    <s v="GBC VeloBind Cover Sets"/>
    <n v="24.704000000000001"/>
    <x v="2"/>
    <n v="9.2639999999999993"/>
    <s v="No"/>
    <x v="0"/>
  </r>
  <r>
    <s v="US-2019-113985"/>
    <d v="2019-12-02T00:00:00"/>
    <x v="0"/>
    <x v="11"/>
    <n v="12"/>
    <d v="2019-12-07T00:00:00"/>
    <x v="0"/>
    <s v="KD-16495"/>
    <s v="Keith Dawkins"/>
    <x v="0"/>
    <s v="United States"/>
    <x v="172"/>
    <x v="1"/>
    <x v="1"/>
    <s v="FUR-FU-10003026"/>
    <x v="0"/>
    <x v="8"/>
    <s v="Eldon Regeneration Recycled Desk Accessories, Black"/>
    <n v="14.52"/>
    <x v="1"/>
    <n v="5.6627999999999998"/>
    <s v="No"/>
    <x v="0"/>
  </r>
  <r>
    <s v="CA-2019-153598"/>
    <d v="2019-12-03T00:00:00"/>
    <x v="0"/>
    <x v="11"/>
    <n v="12"/>
    <d v="2019-12-06T00:00:00"/>
    <x v="1"/>
    <s v="NM-18520"/>
    <s v="Neoma Murray"/>
    <x v="1"/>
    <s v="United States"/>
    <x v="1"/>
    <x v="1"/>
    <x v="1"/>
    <s v="TEC-AC-10003870"/>
    <x v="1"/>
    <x v="3"/>
    <s v="Logitech Z-906 Speaker sys - home theater - 5.1-CH"/>
    <n v="1649.95"/>
    <x v="3"/>
    <n v="659.98"/>
    <s v="No"/>
    <x v="0"/>
  </r>
  <r>
    <s v="CA-2019-161025"/>
    <d v="2019-12-03T00:00:00"/>
    <x v="0"/>
    <x v="11"/>
    <n v="12"/>
    <d v="2019-12-09T00:00:00"/>
    <x v="0"/>
    <s v="GM-14440"/>
    <s v="Gary McGarr"/>
    <x v="1"/>
    <s v="United States"/>
    <x v="1"/>
    <x v="1"/>
    <x v="1"/>
    <s v="OFF-ST-10001932"/>
    <x v="2"/>
    <x v="2"/>
    <s v="Fellowes Staxonsteel Drawer Files"/>
    <n v="772.68"/>
    <x v="5"/>
    <n v="108.1752"/>
    <s v="No"/>
    <x v="0"/>
  </r>
  <r>
    <s v="CA-2019-122063"/>
    <d v="2019-12-03T00:00:00"/>
    <x v="0"/>
    <x v="11"/>
    <n v="12"/>
    <d v="2019-12-07T00:00:00"/>
    <x v="0"/>
    <s v="MM-17920"/>
    <s v="Michael Moore"/>
    <x v="1"/>
    <s v="United States"/>
    <x v="36"/>
    <x v="24"/>
    <x v="2"/>
    <s v="FUR-TA-10004575"/>
    <x v="0"/>
    <x v="4"/>
    <s v="Hon 5100 Series Wood Tables"/>
    <n v="581.96"/>
    <x v="2"/>
    <n v="104.75279999999999"/>
    <s v="No"/>
    <x v="1"/>
  </r>
  <r>
    <s v="US-2019-150861"/>
    <d v="2019-12-03T00:00:00"/>
    <x v="0"/>
    <x v="11"/>
    <n v="12"/>
    <d v="2019-12-06T00:00:00"/>
    <x v="1"/>
    <s v="EG-13900"/>
    <s v="Emily Grady"/>
    <x v="1"/>
    <s v="United States"/>
    <x v="49"/>
    <x v="12"/>
    <x v="0"/>
    <s v="FUR-CH-10002965"/>
    <x v="0"/>
    <x v="11"/>
    <s v="Global Leather Highback Executive Chair with Pneumatic Height Adjustment, Black"/>
    <n v="542.64599999999996"/>
    <x v="1"/>
    <n v="102.49979999999999"/>
    <s v="No"/>
    <x v="2"/>
  </r>
  <r>
    <s v="US-2019-150861"/>
    <d v="2019-12-03T00:00:00"/>
    <x v="0"/>
    <x v="11"/>
    <n v="12"/>
    <d v="2019-12-06T00:00:00"/>
    <x v="1"/>
    <s v="EG-13900"/>
    <s v="Emily Grady"/>
    <x v="1"/>
    <s v="United States"/>
    <x v="49"/>
    <x v="12"/>
    <x v="0"/>
    <s v="FUR-TA-10002228"/>
    <x v="0"/>
    <x v="4"/>
    <s v="Bevis Traditional Conference Table Top, Plinth Base"/>
    <n v="400.03199999999998"/>
    <x v="2"/>
    <n v="-153.34559999999999"/>
    <s v="No"/>
    <x v="0"/>
  </r>
  <r>
    <s v="US-2019-161683"/>
    <d v="2019-12-03T00:00:00"/>
    <x v="0"/>
    <x v="11"/>
    <n v="12"/>
    <d v="2019-12-08T00:00:00"/>
    <x v="0"/>
    <s v="CJ-12010"/>
    <s v="Caroline Jumper"/>
    <x v="1"/>
    <s v="United States"/>
    <x v="5"/>
    <x v="5"/>
    <x v="0"/>
    <s v="OFF-AP-10000179"/>
    <x v="2"/>
    <x v="13"/>
    <s v="Honeywell Enviracaire Portable HEPA Air Cleaner for up to 10 x 16 Room"/>
    <n v="394.81599999999997"/>
    <x v="5"/>
    <n v="93.768799999999999"/>
    <s v="No"/>
    <x v="0"/>
  </r>
  <r>
    <s v="CA-2019-149762"/>
    <d v="2019-12-03T00:00:00"/>
    <x v="0"/>
    <x v="11"/>
    <n v="12"/>
    <d v="2019-12-07T00:00:00"/>
    <x v="0"/>
    <s v="RD-19720"/>
    <s v="Roger Demir"/>
    <x v="1"/>
    <s v="United States"/>
    <x v="297"/>
    <x v="1"/>
    <x v="1"/>
    <s v="FUR-TA-10004147"/>
    <x v="0"/>
    <x v="4"/>
    <s v="Hon 4060 Series Tables"/>
    <n v="268.70400000000001"/>
    <x v="1"/>
    <n v="6.7176"/>
    <s v="No"/>
    <x v="2"/>
  </r>
  <r>
    <s v="CA-2019-149762"/>
    <d v="2019-12-03T00:00:00"/>
    <x v="0"/>
    <x v="11"/>
    <n v="12"/>
    <d v="2019-12-07T00:00:00"/>
    <x v="0"/>
    <s v="RD-19720"/>
    <s v="Roger Demir"/>
    <x v="1"/>
    <s v="United States"/>
    <x v="297"/>
    <x v="1"/>
    <x v="1"/>
    <s v="FUR-BO-10001337"/>
    <x v="0"/>
    <x v="0"/>
    <s v="O'Sullivan Living Dimensions 2-Shelf Bookcases"/>
    <n v="205.666"/>
    <x v="2"/>
    <n v="-12.098000000000001"/>
    <s v="No"/>
    <x v="0"/>
  </r>
  <r>
    <s v="US-2019-150861"/>
    <d v="2019-12-03T00:00:00"/>
    <x v="0"/>
    <x v="11"/>
    <n v="12"/>
    <d v="2019-12-06T00:00:00"/>
    <x v="1"/>
    <s v="EG-13900"/>
    <s v="Emily Grady"/>
    <x v="1"/>
    <s v="United States"/>
    <x v="49"/>
    <x v="12"/>
    <x v="0"/>
    <s v="OFF-PA-10001954"/>
    <x v="2"/>
    <x v="9"/>
    <s v="Xerox 1964"/>
    <n v="182.72"/>
    <x v="9"/>
    <n v="84.051199999999994"/>
    <s v="No"/>
    <x v="0"/>
  </r>
  <r>
    <s v="CA-2019-153598"/>
    <d v="2019-12-03T00:00:00"/>
    <x v="0"/>
    <x v="11"/>
    <n v="12"/>
    <d v="2019-12-06T00:00:00"/>
    <x v="1"/>
    <s v="NM-18520"/>
    <s v="Neoma Murray"/>
    <x v="1"/>
    <s v="United States"/>
    <x v="1"/>
    <x v="1"/>
    <x v="1"/>
    <s v="FUR-FU-10001085"/>
    <x v="0"/>
    <x v="8"/>
    <s v="3M Polarizing Light Filter Sleeves"/>
    <n v="111.9"/>
    <x v="6"/>
    <n v="51.473999999999997"/>
    <s v="No"/>
    <x v="0"/>
  </r>
  <r>
    <s v="CA-2019-149762"/>
    <d v="2019-12-03T00:00:00"/>
    <x v="0"/>
    <x v="11"/>
    <n v="12"/>
    <d v="2019-12-07T00:00:00"/>
    <x v="0"/>
    <s v="RD-19720"/>
    <s v="Roger Demir"/>
    <x v="1"/>
    <s v="United States"/>
    <x v="297"/>
    <x v="1"/>
    <x v="1"/>
    <s v="OFF-ST-10001558"/>
    <x v="2"/>
    <x v="2"/>
    <s v="Acco Perma 4000 Stacking Storage Drawers"/>
    <n v="48.72"/>
    <x v="1"/>
    <n v="7.3079999999999998"/>
    <s v="No"/>
    <x v="0"/>
  </r>
  <r>
    <s v="US-2019-150861"/>
    <d v="2019-12-03T00:00:00"/>
    <x v="0"/>
    <x v="11"/>
    <n v="12"/>
    <d v="2019-12-06T00:00:00"/>
    <x v="1"/>
    <s v="EG-13900"/>
    <s v="Emily Grady"/>
    <x v="1"/>
    <s v="United States"/>
    <x v="49"/>
    <x v="12"/>
    <x v="0"/>
    <s v="OFF-ST-10004634"/>
    <x v="2"/>
    <x v="2"/>
    <s v="Personal Folder Holder, Ebony"/>
    <n v="33.630000000000003"/>
    <x v="1"/>
    <n v="10.089"/>
    <s v="No"/>
    <x v="0"/>
  </r>
  <r>
    <s v="CA-2019-122063"/>
    <d v="2019-12-03T00:00:00"/>
    <x v="0"/>
    <x v="11"/>
    <n v="12"/>
    <d v="2019-12-07T00:00:00"/>
    <x v="0"/>
    <s v="MM-17920"/>
    <s v="Michael Moore"/>
    <x v="1"/>
    <s v="United States"/>
    <x v="36"/>
    <x v="24"/>
    <x v="2"/>
    <s v="FUR-CH-10004754"/>
    <x v="0"/>
    <x v="11"/>
    <s v="Global Stack Chair with Arms, Black"/>
    <n v="29.98"/>
    <x v="0"/>
    <n v="8.0945999999999998"/>
    <s v="No"/>
    <x v="2"/>
  </r>
  <r>
    <s v="CA-2019-149762"/>
    <d v="2019-12-03T00:00:00"/>
    <x v="0"/>
    <x v="11"/>
    <n v="12"/>
    <d v="2019-12-07T00:00:00"/>
    <x v="0"/>
    <s v="RD-19720"/>
    <s v="Roger Demir"/>
    <x v="1"/>
    <s v="United States"/>
    <x v="297"/>
    <x v="1"/>
    <x v="1"/>
    <s v="OFF-AR-10001662"/>
    <x v="2"/>
    <x v="7"/>
    <s v="Rogers Handheld Barrel Pencil Sharpener"/>
    <n v="21.92"/>
    <x v="9"/>
    <n v="5.9184000000000001"/>
    <s v="No"/>
    <x v="0"/>
  </r>
  <r>
    <s v="US-2019-161683"/>
    <d v="2019-12-03T00:00:00"/>
    <x v="0"/>
    <x v="11"/>
    <n v="12"/>
    <d v="2019-12-08T00:00:00"/>
    <x v="0"/>
    <s v="CJ-12010"/>
    <s v="Caroline Jumper"/>
    <x v="1"/>
    <s v="United States"/>
    <x v="5"/>
    <x v="5"/>
    <x v="0"/>
    <s v="OFF-BI-10001072"/>
    <x v="2"/>
    <x v="5"/>
    <s v="GBC Clear Cover, 8-1/2 x 11, unpunched, 25 covers per pack"/>
    <n v="18.192"/>
    <x v="5"/>
    <n v="-14.553599999999999"/>
    <s v="No"/>
    <x v="0"/>
  </r>
  <r>
    <s v="US-2019-150861"/>
    <d v="2019-12-03T00:00:00"/>
    <x v="0"/>
    <x v="11"/>
    <n v="12"/>
    <d v="2019-12-06T00:00:00"/>
    <x v="1"/>
    <s v="EG-13900"/>
    <s v="Emily Grady"/>
    <x v="1"/>
    <s v="United States"/>
    <x v="49"/>
    <x v="12"/>
    <x v="0"/>
    <s v="OFF-LA-10001317"/>
    <x v="2"/>
    <x v="14"/>
    <s v="Avery 520"/>
    <n v="6.3"/>
    <x v="2"/>
    <n v="3.024"/>
    <s v="No"/>
    <x v="2"/>
  </r>
  <r>
    <s v="CA-2019-139885"/>
    <d v="2019-12-04T00:00:00"/>
    <x v="0"/>
    <x v="11"/>
    <n v="12"/>
    <d v="2019-12-08T00:00:00"/>
    <x v="0"/>
    <s v="EB-13840"/>
    <s v="Ellis Ballard"/>
    <x v="0"/>
    <s v="United States"/>
    <x v="20"/>
    <x v="12"/>
    <x v="0"/>
    <s v="OFF-ST-10003324"/>
    <x v="2"/>
    <x v="2"/>
    <s v="Belkin OmniView SE Rackmount Kit"/>
    <n v="212.88"/>
    <x v="6"/>
    <n v="0"/>
    <s v="No"/>
    <x v="2"/>
  </r>
  <r>
    <s v="CA-2019-126004"/>
    <d v="2019-12-04T00:00:00"/>
    <x v="0"/>
    <x v="11"/>
    <n v="12"/>
    <d v="2019-12-05T00:00:00"/>
    <x v="1"/>
    <s v="BM-11140"/>
    <s v="Becky Martin"/>
    <x v="1"/>
    <s v="United States"/>
    <x v="20"/>
    <x v="12"/>
    <x v="0"/>
    <s v="OFF-ST-10000676"/>
    <x v="2"/>
    <x v="2"/>
    <s v="Fellowes Econo/Stor Drawers"/>
    <n v="193.86"/>
    <x v="2"/>
    <n v="11.631600000000001"/>
    <s v="No"/>
    <x v="2"/>
  </r>
  <r>
    <s v="CA-2019-126004"/>
    <d v="2019-12-04T00:00:00"/>
    <x v="0"/>
    <x v="11"/>
    <n v="12"/>
    <d v="2019-12-05T00:00:00"/>
    <x v="1"/>
    <s v="BM-11140"/>
    <s v="Becky Martin"/>
    <x v="1"/>
    <s v="United States"/>
    <x v="20"/>
    <x v="12"/>
    <x v="0"/>
    <s v="OFF-ST-10001418"/>
    <x v="2"/>
    <x v="2"/>
    <s v="Carina Media Storage Towers in Natural &amp; Black"/>
    <n v="182.94"/>
    <x v="1"/>
    <n v="3.6587999999999998"/>
    <s v="No"/>
    <x v="0"/>
  </r>
  <r>
    <s v="CA-2019-126004"/>
    <d v="2019-12-04T00:00:00"/>
    <x v="0"/>
    <x v="11"/>
    <n v="12"/>
    <d v="2019-12-05T00:00:00"/>
    <x v="1"/>
    <s v="BM-11140"/>
    <s v="Becky Martin"/>
    <x v="1"/>
    <s v="United States"/>
    <x v="20"/>
    <x v="12"/>
    <x v="0"/>
    <s v="FUR-FU-10001602"/>
    <x v="0"/>
    <x v="8"/>
    <s v="Eldon Delta Triangular Chair Mat, 52&quot; x 58&quot;, Clear"/>
    <n v="113.79"/>
    <x v="1"/>
    <n v="20.482199999999999"/>
    <s v="No"/>
    <x v="0"/>
  </r>
  <r>
    <s v="CA-2019-112060"/>
    <d v="2019-12-04T00:00:00"/>
    <x v="0"/>
    <x v="11"/>
    <n v="12"/>
    <d v="2019-12-09T00:00:00"/>
    <x v="0"/>
    <s v="KT-16465"/>
    <s v="Kean Takahito"/>
    <x v="1"/>
    <s v="United States"/>
    <x v="28"/>
    <x v="1"/>
    <x v="1"/>
    <s v="OFF-PA-10000994"/>
    <x v="2"/>
    <x v="9"/>
    <s v="Xerox 1915"/>
    <n v="104.85"/>
    <x v="0"/>
    <n v="50.328000000000003"/>
    <s v="No"/>
    <x v="2"/>
  </r>
  <r>
    <s v="CA-2019-126004"/>
    <d v="2019-12-04T00:00:00"/>
    <x v="0"/>
    <x v="11"/>
    <n v="12"/>
    <d v="2019-12-05T00:00:00"/>
    <x v="1"/>
    <s v="BM-11140"/>
    <s v="Becky Martin"/>
    <x v="1"/>
    <s v="United States"/>
    <x v="20"/>
    <x v="12"/>
    <x v="0"/>
    <s v="TEC-AC-10001432"/>
    <x v="1"/>
    <x v="3"/>
    <s v="Enermax Aurora Lite Keyboard"/>
    <n v="78.150000000000006"/>
    <x v="0"/>
    <n v="34.386000000000003"/>
    <s v="No"/>
    <x v="0"/>
  </r>
  <r>
    <s v="CA-2019-126004"/>
    <d v="2019-12-04T00:00:00"/>
    <x v="0"/>
    <x v="11"/>
    <n v="12"/>
    <d v="2019-12-05T00:00:00"/>
    <x v="1"/>
    <s v="BM-11140"/>
    <s v="Becky Martin"/>
    <x v="1"/>
    <s v="United States"/>
    <x v="20"/>
    <x v="12"/>
    <x v="0"/>
    <s v="OFF-PA-10001685"/>
    <x v="2"/>
    <x v="9"/>
    <s v="Easy-staple paper"/>
    <n v="40.56"/>
    <x v="5"/>
    <n v="19.874400000000001"/>
    <s v="No"/>
    <x v="2"/>
  </r>
  <r>
    <s v="CA-2019-105277"/>
    <d v="2019-12-04T00:00:00"/>
    <x v="0"/>
    <x v="11"/>
    <n v="12"/>
    <d v="2019-12-08T00:00:00"/>
    <x v="0"/>
    <s v="LM-17065"/>
    <s v="Liz MacKendrick"/>
    <x v="1"/>
    <s v="United States"/>
    <x v="88"/>
    <x v="12"/>
    <x v="0"/>
    <s v="OFF-BI-10000301"/>
    <x v="2"/>
    <x v="5"/>
    <s v="GBC Instant Report Kit"/>
    <n v="15.528"/>
    <x v="1"/>
    <n v="5.8230000000000004"/>
    <s v="No"/>
    <x v="0"/>
  </r>
  <r>
    <s v="CA-2019-126004"/>
    <d v="2019-12-04T00:00:00"/>
    <x v="0"/>
    <x v="11"/>
    <n v="12"/>
    <d v="2019-12-05T00:00:00"/>
    <x v="1"/>
    <s v="BM-11140"/>
    <s v="Becky Martin"/>
    <x v="1"/>
    <s v="United States"/>
    <x v="20"/>
    <x v="12"/>
    <x v="0"/>
    <s v="OFF-BI-10004656"/>
    <x v="2"/>
    <x v="5"/>
    <s v="Peel &amp; Stick Add-On Corner Pockets"/>
    <n v="1.728"/>
    <x v="0"/>
    <n v="0.6048"/>
    <s v="No"/>
    <x v="0"/>
  </r>
  <r>
    <s v="CA-2019-114489"/>
    <d v="2019-12-05T00:00:00"/>
    <x v="0"/>
    <x v="11"/>
    <n v="12"/>
    <d v="2019-12-09T00:00:00"/>
    <x v="0"/>
    <s v="JE-16165"/>
    <s v="Justin Ellison"/>
    <x v="0"/>
    <s v="United States"/>
    <x v="9"/>
    <x v="7"/>
    <x v="2"/>
    <s v="FUR-CH-10000454"/>
    <x v="0"/>
    <x v="11"/>
    <s v="Hon Deluxe Fabric Upholstered Stacking Chairs, Rounded Back"/>
    <n v="951.84"/>
    <x v="9"/>
    <n v="585.55200000000002"/>
    <s v="No"/>
    <x v="0"/>
  </r>
  <r>
    <s v="CA-2019-109722"/>
    <d v="2019-12-05T00:00:00"/>
    <x v="0"/>
    <x v="11"/>
    <n v="12"/>
    <d v="2019-12-07T00:00:00"/>
    <x v="2"/>
    <s v="TP-21130"/>
    <s v="Theone Pippenger"/>
    <x v="1"/>
    <s v="United States"/>
    <x v="214"/>
    <x v="19"/>
    <x v="3"/>
    <s v="TEC-PH-10000560"/>
    <x v="1"/>
    <x v="1"/>
    <s v="Samsung Galaxy S III - 16GB - pebble blue (T-Mobile)"/>
    <n v="699.98"/>
    <x v="2"/>
    <n v="195.99440000000001"/>
    <s v="No"/>
    <x v="2"/>
  </r>
  <r>
    <s v="CA-2019-109722"/>
    <d v="2019-12-05T00:00:00"/>
    <x v="0"/>
    <x v="11"/>
    <n v="12"/>
    <d v="2019-12-07T00:00:00"/>
    <x v="2"/>
    <s v="TP-21130"/>
    <s v="Theone Pippenger"/>
    <x v="1"/>
    <s v="United States"/>
    <x v="214"/>
    <x v="19"/>
    <x v="3"/>
    <s v="OFF-ST-10000060"/>
    <x v="2"/>
    <x v="2"/>
    <s v="Fellowes Bankers Box Staxonsteel Drawer File/Stacking System"/>
    <n v="584.82000000000005"/>
    <x v="7"/>
    <n v="70.178399999999996"/>
    <s v="No"/>
    <x v="0"/>
  </r>
  <r>
    <s v="CA-2019-108434"/>
    <d v="2019-12-05T00:00:00"/>
    <x v="0"/>
    <x v="11"/>
    <n v="12"/>
    <d v="2019-12-07T00:00:00"/>
    <x v="2"/>
    <s v="JG-15160"/>
    <s v="James Galang"/>
    <x v="1"/>
    <s v="United States"/>
    <x v="20"/>
    <x v="12"/>
    <x v="0"/>
    <s v="OFF-ST-10002615"/>
    <x v="2"/>
    <x v="2"/>
    <s v="Dual Level, Single-Width Filing Carts"/>
    <n v="465.18"/>
    <x v="1"/>
    <n v="120.9468"/>
    <s v="No"/>
    <x v="0"/>
  </r>
  <r>
    <s v="CA-2019-161389"/>
    <d v="2019-12-05T00:00:00"/>
    <x v="0"/>
    <x v="11"/>
    <n v="12"/>
    <d v="2019-12-10T00:00:00"/>
    <x v="0"/>
    <s v="IM-15070"/>
    <s v="Irene Maddox"/>
    <x v="1"/>
    <s v="United States"/>
    <x v="13"/>
    <x v="9"/>
    <x v="1"/>
    <s v="OFF-BI-10003656"/>
    <x v="2"/>
    <x v="5"/>
    <s v="Fellowes PB200 Plastic Comb Binding Machine"/>
    <n v="407.976"/>
    <x v="1"/>
    <n v="132.59219999999999"/>
    <s v="No"/>
    <x v="0"/>
  </r>
  <r>
    <s v="CA-2019-114489"/>
    <d v="2019-12-05T00:00:00"/>
    <x v="0"/>
    <x v="11"/>
    <n v="12"/>
    <d v="2019-12-09T00:00:00"/>
    <x v="0"/>
    <s v="JE-16165"/>
    <s v="Justin Ellison"/>
    <x v="0"/>
    <s v="United States"/>
    <x v="9"/>
    <x v="7"/>
    <x v="2"/>
    <s v="TEC-PH-10000215"/>
    <x v="1"/>
    <x v="1"/>
    <s v="Plantronics Cordless Phone Headset with In-line Volume - M214C"/>
    <n v="384.45"/>
    <x v="13"/>
    <n v="103.8015"/>
    <s v="No"/>
    <x v="0"/>
  </r>
  <r>
    <s v="CA-2019-124772"/>
    <d v="2019-12-05T00:00:00"/>
    <x v="0"/>
    <x v="11"/>
    <n v="12"/>
    <d v="2019-12-06T00:00:00"/>
    <x v="1"/>
    <s v="JG-15160"/>
    <s v="James Galang"/>
    <x v="1"/>
    <s v="United States"/>
    <x v="298"/>
    <x v="19"/>
    <x v="3"/>
    <s v="FUR-FU-10004748"/>
    <x v="0"/>
    <x v="8"/>
    <s v="Howard Miller 16&quot; Diameter Gallery Wall Clock"/>
    <n v="191.82"/>
    <x v="1"/>
    <n v="74.809799999999996"/>
    <s v="No"/>
    <x v="0"/>
  </r>
  <r>
    <s v="CA-2019-114489"/>
    <d v="2019-12-05T00:00:00"/>
    <x v="0"/>
    <x v="11"/>
    <n v="12"/>
    <d v="2019-12-09T00:00:00"/>
    <x v="0"/>
    <s v="JE-16165"/>
    <s v="Justin Ellison"/>
    <x v="0"/>
    <s v="United States"/>
    <x v="9"/>
    <x v="7"/>
    <x v="2"/>
    <s v="OFF-BI-10002735"/>
    <x v="2"/>
    <x v="5"/>
    <s v="GBC Prestige Therm-A-Bind Covers"/>
    <n v="171.55"/>
    <x v="3"/>
    <n v="80.628500000000003"/>
    <s v="No"/>
    <x v="0"/>
  </r>
  <r>
    <s v="CA-2019-114489"/>
    <d v="2019-12-05T00:00:00"/>
    <x v="0"/>
    <x v="11"/>
    <n v="12"/>
    <d v="2019-12-09T00:00:00"/>
    <x v="0"/>
    <s v="JE-16165"/>
    <s v="Justin Ellison"/>
    <x v="0"/>
    <s v="United States"/>
    <x v="9"/>
    <x v="7"/>
    <x v="2"/>
    <s v="TEC-PH-10001448"/>
    <x v="1"/>
    <x v="1"/>
    <s v="Anker Astro 15000mAh USB Portable Charger"/>
    <n v="149.97"/>
    <x v="1"/>
    <n v="5.9988000000000001"/>
    <s v="No"/>
    <x v="0"/>
  </r>
  <r>
    <s v="CA-2019-146374"/>
    <d v="2019-12-05T00:00:00"/>
    <x v="0"/>
    <x v="11"/>
    <n v="12"/>
    <d v="2019-12-10T00:00:00"/>
    <x v="2"/>
    <s v="HE-14800"/>
    <s v="Harold Engle"/>
    <x v="0"/>
    <s v="United States"/>
    <x v="52"/>
    <x v="23"/>
    <x v="0"/>
    <s v="OFF-EN-10004483"/>
    <x v="2"/>
    <x v="10"/>
    <s v="#10 White Business Envelopes,4 1/8 x 9 1/2"/>
    <n v="109.69"/>
    <x v="4"/>
    <n v="51.554299999999998"/>
    <s v="No"/>
    <x v="0"/>
  </r>
  <r>
    <s v="CA-2019-143749"/>
    <d v="2019-12-05T00:00:00"/>
    <x v="0"/>
    <x v="11"/>
    <n v="12"/>
    <d v="2019-12-07T00:00:00"/>
    <x v="1"/>
    <s v="AG-10300"/>
    <s v="Aleksandra Gannaway"/>
    <x v="0"/>
    <s v="United States"/>
    <x v="9"/>
    <x v="26"/>
    <x v="0"/>
    <s v="FUR-BO-10002853"/>
    <x v="0"/>
    <x v="0"/>
    <s v="O'Sullivan 5-Shelf Heavy-Duty Bookcases"/>
    <n v="81.94"/>
    <x v="0"/>
    <n v="20.484999999999999"/>
    <s v="No"/>
    <x v="2"/>
  </r>
  <r>
    <s v="CA-2019-140564"/>
    <d v="2019-12-05T00:00:00"/>
    <x v="0"/>
    <x v="11"/>
    <n v="12"/>
    <d v="2019-12-10T00:00:00"/>
    <x v="2"/>
    <s v="TC-21475"/>
    <s v="Tony Chapman"/>
    <x v="2"/>
    <s v="United States"/>
    <x v="137"/>
    <x v="37"/>
    <x v="0"/>
    <s v="OFF-AR-10000034"/>
    <x v="2"/>
    <x v="7"/>
    <s v="BIC Brite Liner Grip Highlighters, Assorted, 5/Pack"/>
    <n v="33.92"/>
    <x v="9"/>
    <n v="13.2288"/>
    <s v="No"/>
    <x v="0"/>
  </r>
  <r>
    <s v="CA-2019-146374"/>
    <d v="2019-12-05T00:00:00"/>
    <x v="0"/>
    <x v="11"/>
    <n v="12"/>
    <d v="2019-12-10T00:00:00"/>
    <x v="2"/>
    <s v="HE-14800"/>
    <s v="Harold Engle"/>
    <x v="0"/>
    <s v="United States"/>
    <x v="52"/>
    <x v="23"/>
    <x v="0"/>
    <s v="FUR-FU-10002671"/>
    <x v="0"/>
    <x v="8"/>
    <s v="Electrix 20W Halogen Replacement Bulb for Zoom-In Desk Lamp"/>
    <n v="13.4"/>
    <x v="0"/>
    <n v="6.4320000000000004"/>
    <s v="No"/>
    <x v="0"/>
  </r>
  <r>
    <s v="CA-2019-145009"/>
    <d v="2019-12-05T00:00:00"/>
    <x v="0"/>
    <x v="11"/>
    <n v="12"/>
    <d v="2019-12-08T00:00:00"/>
    <x v="2"/>
    <s v="RF-19345"/>
    <s v="Randy Ferguson"/>
    <x v="0"/>
    <s v="United States"/>
    <x v="29"/>
    <x v="17"/>
    <x v="2"/>
    <s v="OFF-LA-10004853"/>
    <x v="2"/>
    <x v="14"/>
    <s v="Avery 483"/>
    <n v="11.952"/>
    <x v="1"/>
    <n v="3.8843999999999999"/>
    <s v="No"/>
    <x v="0"/>
  </r>
  <r>
    <s v="CA-2019-146374"/>
    <d v="2019-12-05T00:00:00"/>
    <x v="0"/>
    <x v="11"/>
    <n v="12"/>
    <d v="2019-12-10T00:00:00"/>
    <x v="2"/>
    <s v="HE-14800"/>
    <s v="Harold Engle"/>
    <x v="0"/>
    <s v="United States"/>
    <x v="52"/>
    <x v="23"/>
    <x v="0"/>
    <s v="OFF-PA-10000349"/>
    <x v="2"/>
    <x v="9"/>
    <s v="Easy-staple paper"/>
    <n v="4.9800000000000004"/>
    <x v="0"/>
    <n v="2.3405999999999998"/>
    <s v="No"/>
    <x v="0"/>
  </r>
  <r>
    <s v="CA-2019-163636"/>
    <d v="2019-12-05T00:00:00"/>
    <x v="0"/>
    <x v="11"/>
    <n v="12"/>
    <d v="2019-12-09T00:00:00"/>
    <x v="2"/>
    <s v="MP-18175"/>
    <s v="Mike Pelletier"/>
    <x v="2"/>
    <s v="United States"/>
    <x v="29"/>
    <x v="17"/>
    <x v="2"/>
    <s v="OFF-AR-10001547"/>
    <x v="2"/>
    <x v="7"/>
    <s v="Newell 311"/>
    <n v="3.536"/>
    <x v="2"/>
    <n v="0.30940000000000001"/>
    <s v="No"/>
    <x v="2"/>
  </r>
  <r>
    <s v="CA-2019-162390"/>
    <d v="2019-12-06T00:00:00"/>
    <x v="0"/>
    <x v="11"/>
    <n v="12"/>
    <d v="2019-12-12T00:00:00"/>
    <x v="0"/>
    <s v="DP-13105"/>
    <s v="Dave Poirier"/>
    <x v="0"/>
    <s v="United States"/>
    <x v="299"/>
    <x v="12"/>
    <x v="0"/>
    <s v="OFF-BI-10004318"/>
    <x v="2"/>
    <x v="5"/>
    <s v="Ibico EB-19 Dual Function Manual Binding System"/>
    <n v="968.74400000000003"/>
    <x v="4"/>
    <n v="314.84179999999998"/>
    <s v="No"/>
    <x v="2"/>
  </r>
  <r>
    <s v="CA-2019-162390"/>
    <d v="2019-12-06T00:00:00"/>
    <x v="0"/>
    <x v="11"/>
    <n v="12"/>
    <d v="2019-12-12T00:00:00"/>
    <x v="0"/>
    <s v="DP-13105"/>
    <s v="Dave Poirier"/>
    <x v="0"/>
    <s v="United States"/>
    <x v="299"/>
    <x v="12"/>
    <x v="0"/>
    <s v="TEC-CO-10004202"/>
    <x v="1"/>
    <x v="6"/>
    <s v="Brother DCP1000 Digital 3 in 1 Multifunction Machine"/>
    <n v="479.98399999999998"/>
    <x v="2"/>
    <n v="89.997"/>
    <s v="No"/>
    <x v="2"/>
  </r>
  <r>
    <s v="US-2019-103674"/>
    <d v="2019-12-06T00:00:00"/>
    <x v="0"/>
    <x v="11"/>
    <n v="12"/>
    <d v="2019-12-10T00:00:00"/>
    <x v="0"/>
    <s v="AP-10720"/>
    <s v="Anne Pryor"/>
    <x v="2"/>
    <s v="United States"/>
    <x v="1"/>
    <x v="1"/>
    <x v="1"/>
    <s v="OFF-BI-10002026"/>
    <x v="2"/>
    <x v="5"/>
    <s v="Ibico Recycled Linen-Style Covers"/>
    <n v="437.47199999999998"/>
    <x v="8"/>
    <n v="153.11519999999999"/>
    <s v="No"/>
    <x v="2"/>
  </r>
  <r>
    <s v="US-2019-169040"/>
    <d v="2019-12-06T00:00:00"/>
    <x v="0"/>
    <x v="11"/>
    <n v="12"/>
    <d v="2019-12-12T00:00:00"/>
    <x v="0"/>
    <s v="GT-14710"/>
    <s v="Greg Tran"/>
    <x v="1"/>
    <s v="United States"/>
    <x v="13"/>
    <x v="9"/>
    <x v="1"/>
    <s v="TEC-PH-10002834"/>
    <x v="1"/>
    <x v="1"/>
    <s v="Google Nexus 5"/>
    <n v="431.976"/>
    <x v="1"/>
    <n v="26.9985"/>
    <s v="No"/>
    <x v="2"/>
  </r>
  <r>
    <s v="US-2019-103674"/>
    <d v="2019-12-06T00:00:00"/>
    <x v="0"/>
    <x v="11"/>
    <n v="12"/>
    <d v="2019-12-10T00:00:00"/>
    <x v="0"/>
    <s v="AP-10720"/>
    <s v="Anne Pryor"/>
    <x v="2"/>
    <s v="United States"/>
    <x v="1"/>
    <x v="1"/>
    <x v="1"/>
    <s v="TEC-PH-10004080"/>
    <x v="1"/>
    <x v="1"/>
    <s v="Avaya 5410 Digital phone"/>
    <n v="271.95999999999998"/>
    <x v="3"/>
    <n v="27.196000000000002"/>
    <s v="No"/>
    <x v="0"/>
  </r>
  <r>
    <s v="US-2019-103674"/>
    <d v="2019-12-06T00:00:00"/>
    <x v="0"/>
    <x v="11"/>
    <n v="12"/>
    <d v="2019-12-10T00:00:00"/>
    <x v="0"/>
    <s v="AP-10720"/>
    <s v="Anne Pryor"/>
    <x v="2"/>
    <s v="United States"/>
    <x v="1"/>
    <x v="1"/>
    <x v="1"/>
    <s v="TEC-PH-10002496"/>
    <x v="1"/>
    <x v="1"/>
    <s v="Cisco SPA301"/>
    <n v="249.584"/>
    <x v="2"/>
    <n v="31.198"/>
    <s v="No"/>
    <x v="0"/>
  </r>
  <r>
    <s v="US-2019-169040"/>
    <d v="2019-12-06T00:00:00"/>
    <x v="0"/>
    <x v="11"/>
    <n v="12"/>
    <d v="2019-12-12T00:00:00"/>
    <x v="0"/>
    <s v="GT-14710"/>
    <s v="Greg Tran"/>
    <x v="1"/>
    <s v="United States"/>
    <x v="13"/>
    <x v="9"/>
    <x v="1"/>
    <s v="OFF-PA-10001736"/>
    <x v="2"/>
    <x v="9"/>
    <s v="Xerox 1880"/>
    <n v="248.08"/>
    <x v="4"/>
    <n v="116.5976"/>
    <s v="No"/>
    <x v="0"/>
  </r>
  <r>
    <s v="CA-2019-162390"/>
    <d v="2019-12-06T00:00:00"/>
    <x v="0"/>
    <x v="11"/>
    <n v="12"/>
    <d v="2019-12-12T00:00:00"/>
    <x v="0"/>
    <s v="DP-13105"/>
    <s v="Dave Poirier"/>
    <x v="0"/>
    <s v="United States"/>
    <x v="299"/>
    <x v="12"/>
    <x v="0"/>
    <s v="OFF-BI-10001721"/>
    <x v="2"/>
    <x v="5"/>
    <s v="Trimflex Flexible Post Binders"/>
    <n v="222.352"/>
    <x v="10"/>
    <n v="77.8232"/>
    <s v="No"/>
    <x v="0"/>
  </r>
  <r>
    <s v="US-2019-169040"/>
    <d v="2019-12-06T00:00:00"/>
    <x v="0"/>
    <x v="11"/>
    <n v="12"/>
    <d v="2019-12-12T00:00:00"/>
    <x v="0"/>
    <s v="GT-14710"/>
    <s v="Greg Tran"/>
    <x v="1"/>
    <s v="United States"/>
    <x v="13"/>
    <x v="9"/>
    <x v="1"/>
    <s v="OFF-PA-10000482"/>
    <x v="2"/>
    <x v="9"/>
    <s v="Snap-A-Way Black Print Carbonless Ruled Speed Letter, Triplicate"/>
    <n v="189.7"/>
    <x v="3"/>
    <n v="89.159000000000006"/>
    <s v="No"/>
    <x v="0"/>
  </r>
  <r>
    <s v="US-2019-169040"/>
    <d v="2019-12-06T00:00:00"/>
    <x v="0"/>
    <x v="11"/>
    <n v="12"/>
    <d v="2019-12-12T00:00:00"/>
    <x v="0"/>
    <s v="GT-14710"/>
    <s v="Greg Tran"/>
    <x v="1"/>
    <s v="United States"/>
    <x v="13"/>
    <x v="9"/>
    <x v="1"/>
    <s v="TEC-PH-10002310"/>
    <x v="1"/>
    <x v="1"/>
    <s v="Plantronics Calisto P620-M USB Wireless Speakerphone System"/>
    <n v="156.792"/>
    <x v="0"/>
    <n v="13.7193"/>
    <s v="No"/>
    <x v="2"/>
  </r>
  <r>
    <s v="US-2019-169040"/>
    <d v="2019-12-06T00:00:00"/>
    <x v="0"/>
    <x v="11"/>
    <n v="12"/>
    <d v="2019-12-12T00:00:00"/>
    <x v="0"/>
    <s v="GT-14710"/>
    <s v="Greg Tran"/>
    <x v="1"/>
    <s v="United States"/>
    <x v="13"/>
    <x v="9"/>
    <x v="1"/>
    <s v="OFF-BI-10001658"/>
    <x v="2"/>
    <x v="5"/>
    <s v="GBC Standard Therm-A-Bind Covers"/>
    <n v="59.808"/>
    <x v="1"/>
    <n v="19.4376"/>
    <s v="No"/>
    <x v="0"/>
  </r>
  <r>
    <s v="US-2019-169040"/>
    <d v="2019-12-06T00:00:00"/>
    <x v="0"/>
    <x v="11"/>
    <n v="12"/>
    <d v="2019-12-12T00:00:00"/>
    <x v="0"/>
    <s v="GT-14710"/>
    <s v="Greg Tran"/>
    <x v="1"/>
    <s v="United States"/>
    <x v="13"/>
    <x v="9"/>
    <x v="1"/>
    <s v="OFF-BI-10001636"/>
    <x v="2"/>
    <x v="5"/>
    <s v="Ibico Plastic and Wire Spiral Binding Combs"/>
    <n v="47.207999999999998"/>
    <x v="4"/>
    <n v="15.342599999999999"/>
    <s v="No"/>
    <x v="0"/>
  </r>
  <r>
    <s v="US-2019-169040"/>
    <d v="2019-12-06T00:00:00"/>
    <x v="0"/>
    <x v="11"/>
    <n v="12"/>
    <d v="2019-12-12T00:00:00"/>
    <x v="0"/>
    <s v="GT-14710"/>
    <s v="Greg Tran"/>
    <x v="1"/>
    <s v="United States"/>
    <x v="13"/>
    <x v="9"/>
    <x v="1"/>
    <s v="OFF-EN-10000927"/>
    <x v="2"/>
    <x v="10"/>
    <s v="Jet-Pak Recycled Peel 'N' Seal Padded Mailers"/>
    <n v="35.89"/>
    <x v="0"/>
    <n v="16.150500000000001"/>
    <s v="No"/>
    <x v="2"/>
  </r>
  <r>
    <s v="US-2019-114776"/>
    <d v="2019-12-06T00:00:00"/>
    <x v="0"/>
    <x v="11"/>
    <n v="12"/>
    <d v="2019-12-07T00:00:00"/>
    <x v="1"/>
    <s v="GG-14650"/>
    <s v="Greg Guthrie"/>
    <x v="0"/>
    <s v="United States"/>
    <x v="300"/>
    <x v="1"/>
    <x v="1"/>
    <s v="OFF-PA-10004100"/>
    <x v="2"/>
    <x v="9"/>
    <s v="Xerox 216"/>
    <n v="19.440000000000001"/>
    <x v="1"/>
    <n v="9.3312000000000008"/>
    <s v="No"/>
    <x v="2"/>
  </r>
  <r>
    <s v="US-2019-103674"/>
    <d v="2019-12-06T00:00:00"/>
    <x v="0"/>
    <x v="11"/>
    <n v="12"/>
    <d v="2019-12-10T00:00:00"/>
    <x v="0"/>
    <s v="AP-10720"/>
    <s v="Anne Pryor"/>
    <x v="2"/>
    <s v="United States"/>
    <x v="1"/>
    <x v="1"/>
    <x v="1"/>
    <s v="OFF-AR-10004752"/>
    <x v="2"/>
    <x v="7"/>
    <s v="Blackstonian Pencils"/>
    <n v="18.690000000000001"/>
    <x v="4"/>
    <n v="5.2332000000000001"/>
    <s v="No"/>
    <x v="0"/>
  </r>
  <r>
    <s v="US-2019-103674"/>
    <d v="2019-12-06T00:00:00"/>
    <x v="0"/>
    <x v="11"/>
    <n v="12"/>
    <d v="2019-12-10T00:00:00"/>
    <x v="0"/>
    <s v="AP-10720"/>
    <s v="Anne Pryor"/>
    <x v="2"/>
    <s v="United States"/>
    <x v="1"/>
    <x v="1"/>
    <x v="1"/>
    <s v="OFF-FA-10003467"/>
    <x v="2"/>
    <x v="12"/>
    <s v="Alliance Big Bands Rubber Bands, 12/Pack"/>
    <n v="13.86"/>
    <x v="4"/>
    <n v="0"/>
    <s v="No"/>
    <x v="0"/>
  </r>
  <r>
    <s v="US-2019-103674"/>
    <d v="2019-12-06T00:00:00"/>
    <x v="0"/>
    <x v="11"/>
    <n v="12"/>
    <d v="2019-12-10T00:00:00"/>
    <x v="0"/>
    <s v="AP-10720"/>
    <s v="Anne Pryor"/>
    <x v="2"/>
    <s v="United States"/>
    <x v="1"/>
    <x v="1"/>
    <x v="1"/>
    <s v="OFF-BI-10003727"/>
    <x v="2"/>
    <x v="5"/>
    <s v="Avery Durable Slant Ring Binders With Label Holder"/>
    <n v="13.375999999999999"/>
    <x v="5"/>
    <n v="4.6816000000000004"/>
    <s v="No"/>
    <x v="2"/>
  </r>
  <r>
    <s v="US-2019-103674"/>
    <d v="2019-12-06T00:00:00"/>
    <x v="0"/>
    <x v="11"/>
    <n v="12"/>
    <d v="2019-12-10T00:00:00"/>
    <x v="0"/>
    <s v="AP-10720"/>
    <s v="Anne Pryor"/>
    <x v="2"/>
    <s v="United States"/>
    <x v="1"/>
    <x v="1"/>
    <x v="1"/>
    <s v="OFF-PA-10000743"/>
    <x v="2"/>
    <x v="9"/>
    <s v="Xerox 1977"/>
    <n v="13.36"/>
    <x v="2"/>
    <n v="6.4127999999999998"/>
    <s v="No"/>
    <x v="2"/>
  </r>
  <r>
    <s v="CA-2019-131289"/>
    <d v="2019-12-08T00:00:00"/>
    <x v="0"/>
    <x v="11"/>
    <n v="12"/>
    <d v="2019-12-14T00:00:00"/>
    <x v="0"/>
    <s v="SP-20620"/>
    <s v="Stefania Perrino"/>
    <x v="0"/>
    <s v="United States"/>
    <x v="28"/>
    <x v="1"/>
    <x v="1"/>
    <s v="FUR-TA-10003954"/>
    <x v="0"/>
    <x v="4"/>
    <s v="Hon 94000 Series Round Tables"/>
    <n v="1421.664"/>
    <x v="6"/>
    <n v="-195.47880000000001"/>
    <s v="No"/>
    <x v="0"/>
  </r>
  <r>
    <s v="CA-2019-117590"/>
    <d v="2019-12-08T00:00:00"/>
    <x v="0"/>
    <x v="11"/>
    <n v="12"/>
    <d v="2019-12-10T00:00:00"/>
    <x v="1"/>
    <s v="GH-14485"/>
    <s v="Gene Hale"/>
    <x v="0"/>
    <s v="United States"/>
    <x v="301"/>
    <x v="2"/>
    <x v="2"/>
    <s v="TEC-PH-10004977"/>
    <x v="1"/>
    <x v="1"/>
    <s v="GE 30524EE4"/>
    <n v="97.543999999999997"/>
    <x v="4"/>
    <n v="123.47369999999999"/>
    <s v="No"/>
    <x v="0"/>
  </r>
  <r>
    <s v="CA-2019-160108"/>
    <d v="2019-12-08T00:00:00"/>
    <x v="0"/>
    <x v="11"/>
    <n v="12"/>
    <d v="2019-12-12T00:00:00"/>
    <x v="0"/>
    <s v="AG-10900"/>
    <s v="Arthur Gainer"/>
    <x v="1"/>
    <s v="United States"/>
    <x v="302"/>
    <x v="7"/>
    <x v="2"/>
    <s v="FUR-CH-10002335"/>
    <x v="0"/>
    <x v="11"/>
    <s v="Hon GuestStacker Chair"/>
    <n v="680.01"/>
    <x v="1"/>
    <n v="176.80260000000001"/>
    <s v="No"/>
    <x v="2"/>
  </r>
  <r>
    <s v="CA-2019-160108"/>
    <d v="2019-12-08T00:00:00"/>
    <x v="0"/>
    <x v="11"/>
    <n v="12"/>
    <d v="2019-12-12T00:00:00"/>
    <x v="0"/>
    <s v="AG-10900"/>
    <s v="Arthur Gainer"/>
    <x v="1"/>
    <s v="United States"/>
    <x v="302"/>
    <x v="7"/>
    <x v="2"/>
    <s v="FUR-BO-10003450"/>
    <x v="0"/>
    <x v="0"/>
    <s v="Bush Westfield Collection Bookcases, Dark Cherry Finish"/>
    <n v="405.86"/>
    <x v="4"/>
    <n v="32.468800000000002"/>
    <s v="No"/>
    <x v="0"/>
  </r>
  <r>
    <s v="CA-2019-115224"/>
    <d v="2019-12-08T00:00:00"/>
    <x v="0"/>
    <x v="11"/>
    <n v="12"/>
    <d v="2019-12-11T00:00:00"/>
    <x v="2"/>
    <s v="DB-13615"/>
    <s v="Doug Bickford"/>
    <x v="1"/>
    <s v="United States"/>
    <x v="28"/>
    <x v="1"/>
    <x v="1"/>
    <s v="OFF-ST-10003816"/>
    <x v="2"/>
    <x v="2"/>
    <s v="Fellowes High-Stak Drawer Files"/>
    <n v="352.38"/>
    <x v="2"/>
    <n v="81.047399999999996"/>
    <s v="No"/>
    <x v="0"/>
  </r>
  <r>
    <s v="CA-2019-113733"/>
    <d v="2019-12-08T00:00:00"/>
    <x v="0"/>
    <x v="11"/>
    <n v="12"/>
    <d v="2019-12-12T00:00:00"/>
    <x v="0"/>
    <s v="LH-16900"/>
    <s v="Lena Hernandez"/>
    <x v="1"/>
    <s v="United States"/>
    <x v="202"/>
    <x v="4"/>
    <x v="3"/>
    <s v="TEC-PH-10002496"/>
    <x v="1"/>
    <x v="1"/>
    <s v="Cisco SPA301"/>
    <n v="249.584"/>
    <x v="2"/>
    <n v="31.198"/>
    <s v="No"/>
    <x v="2"/>
  </r>
  <r>
    <s v="CA-2019-117590"/>
    <d v="2019-12-08T00:00:00"/>
    <x v="0"/>
    <x v="11"/>
    <n v="12"/>
    <d v="2019-12-10T00:00:00"/>
    <x v="1"/>
    <s v="GH-14485"/>
    <s v="Gene Hale"/>
    <x v="0"/>
    <s v="United States"/>
    <x v="301"/>
    <x v="2"/>
    <x v="2"/>
    <s v="FUR-FU-10003664"/>
    <x v="0"/>
    <x v="8"/>
    <s v="Electrix Architect's Clamp-On Swing Arm Lamp, Black"/>
    <n v="190.92"/>
    <x v="3"/>
    <n v="-147.96299999999999"/>
    <s v="No"/>
    <x v="2"/>
  </r>
  <r>
    <s v="CA-2019-134425"/>
    <d v="2019-12-08T00:00:00"/>
    <x v="0"/>
    <x v="11"/>
    <n v="12"/>
    <d v="2019-12-12T00:00:00"/>
    <x v="2"/>
    <s v="QJ-19255"/>
    <s v="Quincy Jones"/>
    <x v="0"/>
    <s v="United States"/>
    <x v="221"/>
    <x v="27"/>
    <x v="2"/>
    <s v="TEC-PH-10003555"/>
    <x v="1"/>
    <x v="1"/>
    <s v="Motorola HK250 Universal Bluetooth Headset"/>
    <n v="114.95"/>
    <x v="3"/>
    <n v="2.2989999999999999"/>
    <s v="No"/>
    <x v="0"/>
  </r>
  <r>
    <s v="CA-2019-113733"/>
    <d v="2019-12-08T00:00:00"/>
    <x v="0"/>
    <x v="11"/>
    <n v="12"/>
    <d v="2019-12-12T00:00:00"/>
    <x v="0"/>
    <s v="LH-16900"/>
    <s v="Lena Hernandez"/>
    <x v="1"/>
    <s v="United States"/>
    <x v="202"/>
    <x v="4"/>
    <x v="3"/>
    <s v="TEC-AC-10002473"/>
    <x v="1"/>
    <x v="3"/>
    <s v="Maxell 4.7GB DVD-R"/>
    <n v="68.111999999999995"/>
    <x v="1"/>
    <n v="17.8794"/>
    <s v="No"/>
    <x v="0"/>
  </r>
  <r>
    <s v="CA-2019-131289"/>
    <d v="2019-12-08T00:00:00"/>
    <x v="0"/>
    <x v="11"/>
    <n v="12"/>
    <d v="2019-12-14T00:00:00"/>
    <x v="0"/>
    <s v="SP-20620"/>
    <s v="Stefania Perrino"/>
    <x v="0"/>
    <s v="United States"/>
    <x v="28"/>
    <x v="1"/>
    <x v="1"/>
    <s v="OFF-PA-10003363"/>
    <x v="2"/>
    <x v="9"/>
    <s v="Xerox 204"/>
    <n v="45.36"/>
    <x v="4"/>
    <n v="21.7728"/>
    <s v="No"/>
    <x v="0"/>
  </r>
  <r>
    <s v="CA-2019-115224"/>
    <d v="2019-12-08T00:00:00"/>
    <x v="0"/>
    <x v="11"/>
    <n v="12"/>
    <d v="2019-12-11T00:00:00"/>
    <x v="2"/>
    <s v="DB-13615"/>
    <s v="Doug Bickford"/>
    <x v="1"/>
    <s v="United States"/>
    <x v="28"/>
    <x v="1"/>
    <x v="1"/>
    <s v="OFF-ST-10000615"/>
    <x v="2"/>
    <x v="2"/>
    <s v="SimpliFile Personal File, Black Granite, 15w x 6-15/16d x 11-1/4h"/>
    <n v="34.049999999999997"/>
    <x v="1"/>
    <n v="9.5340000000000007"/>
    <s v="No"/>
    <x v="0"/>
  </r>
  <r>
    <s v="CA-2019-113733"/>
    <d v="2019-12-08T00:00:00"/>
    <x v="0"/>
    <x v="11"/>
    <n v="12"/>
    <d v="2019-12-12T00:00:00"/>
    <x v="0"/>
    <s v="LH-16900"/>
    <s v="Lena Hernandez"/>
    <x v="1"/>
    <s v="United States"/>
    <x v="202"/>
    <x v="4"/>
    <x v="3"/>
    <s v="TEC-AC-10004877"/>
    <x v="1"/>
    <x v="3"/>
    <s v="Imation 30456 USB Flash Drive 8GB"/>
    <n v="16.559999999999999"/>
    <x v="1"/>
    <n v="-2.484"/>
    <s v="No"/>
    <x v="0"/>
  </r>
  <r>
    <s v="CA-2019-124562"/>
    <d v="2019-12-08T00:00:00"/>
    <x v="0"/>
    <x v="11"/>
    <n v="12"/>
    <d v="2019-12-12T00:00:00"/>
    <x v="0"/>
    <s v="JP-16135"/>
    <s v="Julie Prescott"/>
    <x v="2"/>
    <s v="United States"/>
    <x v="16"/>
    <x v="8"/>
    <x v="0"/>
    <s v="OFF-BI-10001267"/>
    <x v="2"/>
    <x v="5"/>
    <s v="Universal Recycled Hanging Pressboard Report Binders, Letter Size"/>
    <n v="12.957000000000001"/>
    <x v="4"/>
    <n v="-9.5017999999999994"/>
    <s v="No"/>
    <x v="0"/>
  </r>
  <r>
    <s v="CA-2019-158302"/>
    <d v="2019-12-08T00:00:00"/>
    <x v="0"/>
    <x v="11"/>
    <n v="12"/>
    <d v="2019-12-12T00:00:00"/>
    <x v="2"/>
    <s v="JB-16045"/>
    <s v="Julia Barnett"/>
    <x v="2"/>
    <s v="United States"/>
    <x v="16"/>
    <x v="8"/>
    <x v="0"/>
    <s v="OFF-PA-10002615"/>
    <x v="2"/>
    <x v="9"/>
    <s v="Ampad Gold Fibre Wirebound Steno Books, 6&quot; x 9&quot;, Gregg Ruled"/>
    <n v="10.584"/>
    <x v="1"/>
    <n v="3.4398"/>
    <s v="No"/>
    <x v="0"/>
  </r>
  <r>
    <s v="CA-2019-131289"/>
    <d v="2019-12-08T00:00:00"/>
    <x v="0"/>
    <x v="11"/>
    <n v="12"/>
    <d v="2019-12-14T00:00:00"/>
    <x v="0"/>
    <s v="SP-20620"/>
    <s v="Stefania Perrino"/>
    <x v="0"/>
    <s v="United States"/>
    <x v="28"/>
    <x v="1"/>
    <x v="1"/>
    <s v="OFF-AR-10003056"/>
    <x v="2"/>
    <x v="7"/>
    <s v="Newell 341"/>
    <n v="8.56"/>
    <x v="2"/>
    <n v="2.4824000000000002"/>
    <s v="No"/>
    <x v="2"/>
  </r>
  <r>
    <s v="CA-2019-102092"/>
    <d v="2019-12-09T00:00:00"/>
    <x v="0"/>
    <x v="11"/>
    <n v="12"/>
    <d v="2019-12-11T00:00:00"/>
    <x v="1"/>
    <s v="PM-18940"/>
    <s v="Paul MacIntyre"/>
    <x v="1"/>
    <s v="United States"/>
    <x v="15"/>
    <x v="18"/>
    <x v="3"/>
    <s v="FUR-TA-10002530"/>
    <x v="0"/>
    <x v="4"/>
    <s v="Iceberg OfficeWorks 42&quot; Round Tables"/>
    <n v="1056.8599999999999"/>
    <x v="4"/>
    <n v="158.529"/>
    <s v="No"/>
    <x v="0"/>
  </r>
  <r>
    <s v="CA-2019-149503"/>
    <d v="2019-12-09T00:00:00"/>
    <x v="0"/>
    <x v="11"/>
    <n v="12"/>
    <d v="2019-12-12T00:00:00"/>
    <x v="1"/>
    <s v="SP-20650"/>
    <s v="Stephanie Phelps"/>
    <x v="0"/>
    <s v="United States"/>
    <x v="225"/>
    <x v="1"/>
    <x v="1"/>
    <s v="OFF-BI-10002133"/>
    <x v="2"/>
    <x v="5"/>
    <s v="Wilson Jones Elliptical Ring 3 1/2&quot; Capacity Binders, 800 sheets"/>
    <n v="273.92"/>
    <x v="9"/>
    <n v="99.296000000000006"/>
    <s v="No"/>
    <x v="2"/>
  </r>
  <r>
    <s v="CA-2019-141082"/>
    <d v="2019-12-09T00:00:00"/>
    <x v="0"/>
    <x v="11"/>
    <n v="12"/>
    <d v="2019-12-13T00:00:00"/>
    <x v="0"/>
    <s v="FM-14380"/>
    <s v="Fred McMath"/>
    <x v="1"/>
    <s v="United States"/>
    <x v="239"/>
    <x v="26"/>
    <x v="0"/>
    <s v="OFF-LA-10001474"/>
    <x v="2"/>
    <x v="14"/>
    <s v="Avery 477"/>
    <n v="122.12"/>
    <x v="5"/>
    <n v="56.175199999999997"/>
    <s v="No"/>
    <x v="2"/>
  </r>
  <r>
    <s v="US-2019-161844"/>
    <d v="2019-12-09T00:00:00"/>
    <x v="0"/>
    <x v="11"/>
    <n v="12"/>
    <d v="2019-12-14T00:00:00"/>
    <x v="2"/>
    <s v="DK-12835"/>
    <s v="Damala Kotsonis"/>
    <x v="0"/>
    <s v="United States"/>
    <x v="9"/>
    <x v="21"/>
    <x v="3"/>
    <s v="FUR-TA-10001676"/>
    <x v="0"/>
    <x v="4"/>
    <s v="Hon 61000 Series Interactive Training Tables"/>
    <n v="79.974000000000004"/>
    <x v="1"/>
    <n v="-29.323799999999999"/>
    <s v="No"/>
    <x v="2"/>
  </r>
  <r>
    <s v="CA-2019-133340"/>
    <d v="2019-12-09T00:00:00"/>
    <x v="0"/>
    <x v="11"/>
    <n v="12"/>
    <d v="2019-12-13T00:00:00"/>
    <x v="0"/>
    <s v="LH-17155"/>
    <s v="Logan Haushalter"/>
    <x v="1"/>
    <s v="United States"/>
    <x v="44"/>
    <x v="25"/>
    <x v="2"/>
    <s v="OFF-AP-10002311"/>
    <x v="2"/>
    <x v="13"/>
    <s v="Holmes Replacement Filter for HEPA Air Cleaner, Very Large Room, HEPA Filter"/>
    <n v="61.929000000000002"/>
    <x v="0"/>
    <n v="23.395399999999999"/>
    <s v="No"/>
    <x v="0"/>
  </r>
  <r>
    <s v="CA-2019-137330"/>
    <d v="2019-12-09T00:00:00"/>
    <x v="0"/>
    <x v="11"/>
    <n v="12"/>
    <d v="2019-12-13T00:00:00"/>
    <x v="0"/>
    <s v="KB-16585"/>
    <s v="Ken Black"/>
    <x v="0"/>
    <s v="United States"/>
    <x v="303"/>
    <x v="34"/>
    <x v="2"/>
    <s v="OFF-AP-10001492"/>
    <x v="2"/>
    <x v="13"/>
    <s v="Acco Six-Outlet Power Strip, 4' Cord Length"/>
    <n v="60.34"/>
    <x v="4"/>
    <n v="15.6884"/>
    <s v="No"/>
    <x v="0"/>
  </r>
  <r>
    <s v="CA-2019-133340"/>
    <d v="2019-12-09T00:00:00"/>
    <x v="0"/>
    <x v="11"/>
    <n v="12"/>
    <d v="2019-12-13T00:00:00"/>
    <x v="0"/>
    <s v="LH-17155"/>
    <s v="Logan Haushalter"/>
    <x v="1"/>
    <s v="United States"/>
    <x v="44"/>
    <x v="25"/>
    <x v="2"/>
    <s v="TEC-AC-10001109"/>
    <x v="1"/>
    <x v="3"/>
    <s v="Logitech Trackman Marble Mouse"/>
    <n v="59.98"/>
    <x v="2"/>
    <n v="25.191600000000001"/>
    <s v="No"/>
    <x v="2"/>
  </r>
  <r>
    <s v="CA-2019-159989"/>
    <d v="2019-12-09T00:00:00"/>
    <x v="0"/>
    <x v="11"/>
    <n v="12"/>
    <d v="2019-12-13T00:00:00"/>
    <x v="0"/>
    <s v="EB-13870"/>
    <s v="Emily Burns"/>
    <x v="1"/>
    <s v="United States"/>
    <x v="9"/>
    <x v="21"/>
    <x v="3"/>
    <s v="TEC-PH-10000169"/>
    <x v="1"/>
    <x v="1"/>
    <s v="ARKON Windshield Dashboard Air Vent Car Mount Holder"/>
    <n v="40.68"/>
    <x v="1"/>
    <n v="-9.1530000000000005"/>
    <s v="No"/>
    <x v="0"/>
  </r>
  <r>
    <s v="US-2019-131114"/>
    <d v="2019-12-09T00:00:00"/>
    <x v="0"/>
    <x v="11"/>
    <n v="12"/>
    <d v="2019-12-13T00:00:00"/>
    <x v="2"/>
    <s v="RW-19630"/>
    <s v="Rob Williams"/>
    <x v="0"/>
    <s v="United States"/>
    <x v="29"/>
    <x v="17"/>
    <x v="2"/>
    <s v="OFF-SU-10001664"/>
    <x v="2"/>
    <x v="16"/>
    <s v="Acme Office Executive Series Stainless Steel Trimmers"/>
    <n v="20.568000000000001"/>
    <x v="1"/>
    <n v="1.5426"/>
    <s v="No"/>
    <x v="1"/>
  </r>
  <r>
    <s v="CA-2019-137330"/>
    <d v="2019-12-09T00:00:00"/>
    <x v="0"/>
    <x v="11"/>
    <n v="12"/>
    <d v="2019-12-13T00:00:00"/>
    <x v="0"/>
    <s v="KB-16585"/>
    <s v="Ken Black"/>
    <x v="0"/>
    <s v="United States"/>
    <x v="303"/>
    <x v="34"/>
    <x v="2"/>
    <s v="OFF-AR-10000246"/>
    <x v="2"/>
    <x v="7"/>
    <s v="Newell 318"/>
    <n v="19.46"/>
    <x v="4"/>
    <n v="5.0595999999999997"/>
    <s v="No"/>
    <x v="0"/>
  </r>
  <r>
    <s v="US-2019-131114"/>
    <d v="2019-12-09T00:00:00"/>
    <x v="0"/>
    <x v="11"/>
    <n v="12"/>
    <d v="2019-12-13T00:00:00"/>
    <x v="2"/>
    <s v="RW-19630"/>
    <s v="Rob Williams"/>
    <x v="0"/>
    <s v="United States"/>
    <x v="29"/>
    <x v="17"/>
    <x v="2"/>
    <s v="TEC-AC-10000199"/>
    <x v="1"/>
    <x v="3"/>
    <s v="Kingston Digital DataTraveler 8GB USB 2.0"/>
    <n v="19.04"/>
    <x v="5"/>
    <n v="-1.4279999999999999"/>
    <s v="No"/>
    <x v="0"/>
  </r>
  <r>
    <s v="CA-2019-133340"/>
    <d v="2019-12-09T00:00:00"/>
    <x v="0"/>
    <x v="11"/>
    <n v="12"/>
    <d v="2019-12-13T00:00:00"/>
    <x v="0"/>
    <s v="LH-17155"/>
    <s v="Logan Haushalter"/>
    <x v="1"/>
    <s v="United States"/>
    <x v="44"/>
    <x v="25"/>
    <x v="2"/>
    <s v="TEC-PH-10003988"/>
    <x v="1"/>
    <x v="1"/>
    <s v="LF Elite 3D Dazzle Designer Hard Case Cover, Lf Stylus Pen and Wiper For Apple Iphone 5c Mini Lite"/>
    <n v="10.9"/>
    <x v="0"/>
    <n v="3.052"/>
    <s v="No"/>
    <x v="1"/>
  </r>
  <r>
    <s v="CA-2019-128923"/>
    <d v="2019-12-09T00:00:00"/>
    <x v="0"/>
    <x v="11"/>
    <n v="12"/>
    <d v="2019-12-13T00:00:00"/>
    <x v="0"/>
    <s v="GB-14530"/>
    <s v="George Bell"/>
    <x v="0"/>
    <s v="United States"/>
    <x v="62"/>
    <x v="2"/>
    <x v="2"/>
    <s v="OFF-PA-10002250"/>
    <x v="2"/>
    <x v="9"/>
    <s v="Things To Do Today Pad"/>
    <n v="9.3919999999999995"/>
    <x v="2"/>
    <n v="3.2871999999999999"/>
    <s v="No"/>
    <x v="2"/>
  </r>
  <r>
    <s v="CA-2019-128923"/>
    <d v="2019-12-09T00:00:00"/>
    <x v="0"/>
    <x v="11"/>
    <n v="12"/>
    <d v="2019-12-13T00:00:00"/>
    <x v="0"/>
    <s v="GB-14530"/>
    <s v="George Bell"/>
    <x v="0"/>
    <s v="United States"/>
    <x v="62"/>
    <x v="2"/>
    <x v="2"/>
    <s v="OFF-AR-10000475"/>
    <x v="2"/>
    <x v="7"/>
    <s v="Hunt BOSTON Vista Battery-Operated Pencil Sharpener, Black"/>
    <n v="9.3279999999999994"/>
    <x v="0"/>
    <n v="0.81620000000000004"/>
    <s v="No"/>
    <x v="1"/>
  </r>
  <r>
    <s v="US-2019-131114"/>
    <d v="2019-12-09T00:00:00"/>
    <x v="0"/>
    <x v="11"/>
    <n v="12"/>
    <d v="2019-12-13T00:00:00"/>
    <x v="2"/>
    <s v="RW-19630"/>
    <s v="Rob Williams"/>
    <x v="0"/>
    <s v="United States"/>
    <x v="29"/>
    <x v="17"/>
    <x v="2"/>
    <s v="OFF-AP-10003971"/>
    <x v="2"/>
    <x v="13"/>
    <s v="Belkin 6 Outlet Metallic Surge Strip"/>
    <n v="4.3559999999999999"/>
    <x v="2"/>
    <n v="-11.761200000000001"/>
    <s v="No"/>
    <x v="1"/>
  </r>
  <r>
    <s v="CA-2019-141082"/>
    <d v="2019-12-09T00:00:00"/>
    <x v="0"/>
    <x v="11"/>
    <n v="12"/>
    <d v="2019-12-13T00:00:00"/>
    <x v="0"/>
    <s v="FM-14380"/>
    <s v="Fred McMath"/>
    <x v="1"/>
    <s v="United States"/>
    <x v="239"/>
    <x v="26"/>
    <x v="0"/>
    <s v="OFF-LA-10001404"/>
    <x v="2"/>
    <x v="14"/>
    <s v="Avery 517"/>
    <n v="3.69"/>
    <x v="0"/>
    <n v="1.7343"/>
    <s v="No"/>
    <x v="2"/>
  </r>
  <r>
    <s v="US-2019-161844"/>
    <d v="2019-12-09T00:00:00"/>
    <x v="0"/>
    <x v="11"/>
    <n v="12"/>
    <d v="2019-12-14T00:00:00"/>
    <x v="2"/>
    <s v="DK-12835"/>
    <s v="Damala Kotsonis"/>
    <x v="0"/>
    <s v="United States"/>
    <x v="9"/>
    <x v="21"/>
    <x v="3"/>
    <s v="OFF-BI-10003712"/>
    <x v="2"/>
    <x v="5"/>
    <s v="Acco Pressboard Covers with Storage Hooks, 14 7/8&quot; x 11&quot;, Light Blue"/>
    <n v="2.9460000000000002"/>
    <x v="2"/>
    <n v="-2.0621999999999998"/>
    <s v="No"/>
    <x v="1"/>
  </r>
  <r>
    <s v="US-2019-143448"/>
    <d v="2019-12-10T00:00:00"/>
    <x v="0"/>
    <x v="11"/>
    <n v="12"/>
    <d v="2019-12-10T00:00:00"/>
    <x v="3"/>
    <s v="MH-17455"/>
    <s v="Mark Hamilton"/>
    <x v="1"/>
    <s v="United States"/>
    <x v="304"/>
    <x v="24"/>
    <x v="2"/>
    <s v="FUR-CH-10003379"/>
    <x v="0"/>
    <x v="11"/>
    <s v="Global Commerce Series High-Back Swivel/Tilt Chairs"/>
    <n v="1424.9"/>
    <x v="3"/>
    <n v="356.22500000000002"/>
    <s v="No"/>
    <x v="2"/>
  </r>
  <r>
    <s v="CA-2019-144309"/>
    <d v="2019-12-10T00:00:00"/>
    <x v="0"/>
    <x v="11"/>
    <n v="12"/>
    <d v="2019-12-16T00:00:00"/>
    <x v="0"/>
    <s v="CM-12235"/>
    <s v="Chris McAfee"/>
    <x v="1"/>
    <s v="United States"/>
    <x v="305"/>
    <x v="12"/>
    <x v="0"/>
    <s v="OFF-BI-10003656"/>
    <x v="2"/>
    <x v="5"/>
    <s v="Fellowes PB200 Plastic Comb Binding Machine"/>
    <n v="679.96"/>
    <x v="3"/>
    <n v="220.98699999999999"/>
    <s v="No"/>
    <x v="1"/>
  </r>
  <r>
    <s v="CA-2019-146941"/>
    <d v="2019-12-10T00:00:00"/>
    <x v="0"/>
    <x v="11"/>
    <n v="12"/>
    <d v="2019-12-13T00:00:00"/>
    <x v="1"/>
    <s v="DL-13315"/>
    <s v="Delfina Latchford"/>
    <x v="1"/>
    <s v="United States"/>
    <x v="20"/>
    <x v="12"/>
    <x v="0"/>
    <s v="OFF-EN-10003296"/>
    <x v="2"/>
    <x v="10"/>
    <s v="Tyvek Side-Opening Peel &amp; Seel Expanding Envelopes"/>
    <n v="361.92"/>
    <x v="5"/>
    <n v="162.864"/>
    <s v="No"/>
    <x v="2"/>
  </r>
  <r>
    <s v="CA-2019-154739"/>
    <d v="2019-12-10T00:00:00"/>
    <x v="0"/>
    <x v="11"/>
    <n v="12"/>
    <d v="2019-12-15T00:00:00"/>
    <x v="2"/>
    <s v="LH-17155"/>
    <s v="Logan Haushalter"/>
    <x v="1"/>
    <s v="United States"/>
    <x v="28"/>
    <x v="1"/>
    <x v="1"/>
    <s v="FUR-CH-10002965"/>
    <x v="0"/>
    <x v="11"/>
    <s v="Global Leather Highback Executive Chair with Pneumatic Height Adjustment, Black"/>
    <n v="321.56799999999998"/>
    <x v="2"/>
    <n v="28.1372"/>
    <s v="No"/>
    <x v="0"/>
  </r>
  <r>
    <s v="CA-2019-128412"/>
    <d v="2019-12-10T00:00:00"/>
    <x v="0"/>
    <x v="11"/>
    <n v="12"/>
    <d v="2019-12-17T00:00:00"/>
    <x v="0"/>
    <s v="AP-10915"/>
    <s v="Arthur Prichep"/>
    <x v="1"/>
    <s v="United States"/>
    <x v="13"/>
    <x v="9"/>
    <x v="1"/>
    <s v="OFF-BI-10001718"/>
    <x v="2"/>
    <x v="5"/>
    <s v="GBC DocuBind P50 Personal Binding Machine"/>
    <n v="153.55199999999999"/>
    <x v="1"/>
    <n v="51.823799999999999"/>
    <s v="No"/>
    <x v="1"/>
  </r>
  <r>
    <s v="CA-2019-128412"/>
    <d v="2019-12-10T00:00:00"/>
    <x v="0"/>
    <x v="11"/>
    <n v="12"/>
    <d v="2019-12-17T00:00:00"/>
    <x v="0"/>
    <s v="AP-10915"/>
    <s v="Arthur Prichep"/>
    <x v="1"/>
    <s v="United States"/>
    <x v="13"/>
    <x v="9"/>
    <x v="1"/>
    <s v="OFF-PA-10001125"/>
    <x v="2"/>
    <x v="9"/>
    <s v="Xerox 1988"/>
    <n v="123.92"/>
    <x v="5"/>
    <n v="55.764000000000003"/>
    <s v="No"/>
    <x v="2"/>
  </r>
  <r>
    <s v="CA-2019-146941"/>
    <d v="2019-12-10T00:00:00"/>
    <x v="0"/>
    <x v="11"/>
    <n v="12"/>
    <d v="2019-12-13T00:00:00"/>
    <x v="1"/>
    <s v="DL-13315"/>
    <s v="Delfina Latchford"/>
    <x v="1"/>
    <s v="United States"/>
    <x v="20"/>
    <x v="12"/>
    <x v="0"/>
    <s v="OFF-ST-10001228"/>
    <x v="2"/>
    <x v="2"/>
    <s v="Fellowes Personal Hanging Folder Files, Navy"/>
    <n v="80.58"/>
    <x v="6"/>
    <n v="22.5624"/>
    <s v="No"/>
    <x v="1"/>
  </r>
  <r>
    <s v="CA-2019-147123"/>
    <d v="2019-12-10T00:00:00"/>
    <x v="0"/>
    <x v="11"/>
    <n v="12"/>
    <d v="2019-12-12T00:00:00"/>
    <x v="1"/>
    <s v="SJ-20125"/>
    <s v="Sanjit Jacobs"/>
    <x v="2"/>
    <s v="United States"/>
    <x v="47"/>
    <x v="1"/>
    <x v="1"/>
    <s v="OFF-PA-10000575"/>
    <x v="2"/>
    <x v="9"/>
    <s v="Wirebound Message Books, Four 2 3/4 x 5 White Forms per Page"/>
    <n v="80.28"/>
    <x v="12"/>
    <n v="36.928800000000003"/>
    <s v="No"/>
    <x v="1"/>
  </r>
  <r>
    <s v="CA-2019-128412"/>
    <d v="2019-12-10T00:00:00"/>
    <x v="0"/>
    <x v="11"/>
    <n v="12"/>
    <d v="2019-12-17T00:00:00"/>
    <x v="0"/>
    <s v="AP-10915"/>
    <s v="Arthur Prichep"/>
    <x v="1"/>
    <s v="United States"/>
    <x v="13"/>
    <x v="9"/>
    <x v="1"/>
    <s v="OFF-AP-10002082"/>
    <x v="2"/>
    <x v="13"/>
    <s v="Holmes HEPA Air Purifier"/>
    <n v="65.34"/>
    <x v="1"/>
    <n v="22.869"/>
    <s v="No"/>
    <x v="2"/>
  </r>
  <r>
    <s v="CA-2019-127194"/>
    <d v="2019-12-10T00:00:00"/>
    <x v="0"/>
    <x v="11"/>
    <n v="12"/>
    <d v="2019-12-16T00:00:00"/>
    <x v="0"/>
    <s v="BW-11110"/>
    <s v="Bart Watters"/>
    <x v="0"/>
    <s v="United States"/>
    <x v="20"/>
    <x v="12"/>
    <x v="0"/>
    <s v="OFF-PA-10000659"/>
    <x v="2"/>
    <x v="9"/>
    <s v="Adams Phone Message Book, Professional, 400 Message Capacity, 5 3/6” x 11”"/>
    <n v="62.82"/>
    <x v="7"/>
    <n v="29.525400000000001"/>
    <s v="No"/>
    <x v="1"/>
  </r>
  <r>
    <s v="CA-2019-128412"/>
    <d v="2019-12-10T00:00:00"/>
    <x v="0"/>
    <x v="11"/>
    <n v="12"/>
    <d v="2019-12-17T00:00:00"/>
    <x v="0"/>
    <s v="AP-10915"/>
    <s v="Arthur Prichep"/>
    <x v="1"/>
    <s v="United States"/>
    <x v="13"/>
    <x v="9"/>
    <x v="1"/>
    <s v="TEC-AC-10003038"/>
    <x v="1"/>
    <x v="3"/>
    <s v="Kingston Digital DataTraveler 16GB USB 2.0"/>
    <n v="44.75"/>
    <x v="3"/>
    <n v="8.5024999999999995"/>
    <s v="No"/>
    <x v="1"/>
  </r>
  <r>
    <s v="CA-2019-128412"/>
    <d v="2019-12-10T00:00:00"/>
    <x v="0"/>
    <x v="11"/>
    <n v="12"/>
    <d v="2019-12-17T00:00:00"/>
    <x v="0"/>
    <s v="AP-10915"/>
    <s v="Arthur Prichep"/>
    <x v="1"/>
    <s v="United States"/>
    <x v="13"/>
    <x v="9"/>
    <x v="1"/>
    <s v="OFF-AP-10000252"/>
    <x v="2"/>
    <x v="13"/>
    <s v="Harmony HEPA Quiet Air Purifiers"/>
    <n v="35.1"/>
    <x v="1"/>
    <n v="12.285"/>
    <s v="No"/>
    <x v="2"/>
  </r>
  <r>
    <s v="CA-2019-144309"/>
    <d v="2019-12-10T00:00:00"/>
    <x v="0"/>
    <x v="11"/>
    <n v="12"/>
    <d v="2019-12-16T00:00:00"/>
    <x v="0"/>
    <s v="CM-12235"/>
    <s v="Chris McAfee"/>
    <x v="1"/>
    <s v="United States"/>
    <x v="305"/>
    <x v="12"/>
    <x v="0"/>
    <s v="OFF-PA-10001776"/>
    <x v="2"/>
    <x v="9"/>
    <s v="Wirebound Message Books, Four 2 3/4&quot; x 5&quot; Forms per Page, 600 Sets per Book"/>
    <n v="18.54"/>
    <x v="2"/>
    <n v="8.7138000000000009"/>
    <s v="No"/>
    <x v="2"/>
  </r>
  <r>
    <s v="CA-2019-100587"/>
    <d v="2019-12-10T00:00:00"/>
    <x v="0"/>
    <x v="11"/>
    <n v="12"/>
    <d v="2019-12-14T00:00:00"/>
    <x v="0"/>
    <s v="SL-20155"/>
    <s v="Sara Luxemburg"/>
    <x v="2"/>
    <s v="United States"/>
    <x v="20"/>
    <x v="12"/>
    <x v="0"/>
    <s v="OFF-PA-10004609"/>
    <x v="2"/>
    <x v="9"/>
    <s v="Xerox 221"/>
    <n v="6.48"/>
    <x v="0"/>
    <n v="3.1103999999999998"/>
    <s v="No"/>
    <x v="0"/>
  </r>
  <r>
    <s v="CA-2019-105816"/>
    <d v="2019-12-11T00:00:00"/>
    <x v="0"/>
    <x v="11"/>
    <n v="12"/>
    <d v="2019-12-17T00:00:00"/>
    <x v="0"/>
    <s v="JM-15265"/>
    <s v="Janet Molinari"/>
    <x v="0"/>
    <s v="United States"/>
    <x v="20"/>
    <x v="12"/>
    <x v="0"/>
    <s v="TEC-PH-10002447"/>
    <x v="1"/>
    <x v="1"/>
    <s v="AT&amp;T CL83451 4-Handset Telephone"/>
    <n v="1029.95"/>
    <x v="3"/>
    <n v="298.68549999999999"/>
    <s v="No"/>
    <x v="1"/>
  </r>
  <r>
    <s v="CA-2019-165330"/>
    <d v="2019-12-11T00:00:00"/>
    <x v="0"/>
    <x v="11"/>
    <n v="12"/>
    <d v="2019-12-11T00:00:00"/>
    <x v="3"/>
    <s v="WB-21850"/>
    <s v="William Brown"/>
    <x v="1"/>
    <s v="United States"/>
    <x v="153"/>
    <x v="1"/>
    <x v="1"/>
    <s v="FUR-TA-10004619"/>
    <x v="0"/>
    <x v="4"/>
    <s v="Hon Non-Folding Utility Tables"/>
    <n v="892.13599999999997"/>
    <x v="4"/>
    <n v="111.517"/>
    <s v="No"/>
    <x v="2"/>
  </r>
  <r>
    <s v="CA-2019-162187"/>
    <d v="2019-12-11T00:00:00"/>
    <x v="0"/>
    <x v="11"/>
    <n v="12"/>
    <d v="2019-12-11T00:00:00"/>
    <x v="3"/>
    <s v="NS-18640"/>
    <s v="Noel Staavos"/>
    <x v="0"/>
    <s v="United States"/>
    <x v="16"/>
    <x v="8"/>
    <x v="0"/>
    <s v="FUR-CH-10003298"/>
    <x v="0"/>
    <x v="11"/>
    <s v="Office Star - Contemporary Task Swivel chair with Loop Arms, Charcoal"/>
    <n v="458.43"/>
    <x v="3"/>
    <n v="-137.529"/>
    <s v="No"/>
    <x v="1"/>
  </r>
  <r>
    <s v="CA-2019-143609"/>
    <d v="2019-12-11T00:00:00"/>
    <x v="0"/>
    <x v="11"/>
    <n v="12"/>
    <d v="2019-12-13T00:00:00"/>
    <x v="1"/>
    <s v="DB-13270"/>
    <s v="Deborah Brumfield"/>
    <x v="2"/>
    <s v="United States"/>
    <x v="178"/>
    <x v="29"/>
    <x v="1"/>
    <s v="FUR-CH-10004218"/>
    <x v="0"/>
    <x v="11"/>
    <s v="Global Fabric Manager's Chair, Dark Gray"/>
    <n v="403.92"/>
    <x v="3"/>
    <n v="25.245000000000001"/>
    <s v="No"/>
    <x v="0"/>
  </r>
  <r>
    <s v="CA-2019-162187"/>
    <d v="2019-12-11T00:00:00"/>
    <x v="0"/>
    <x v="11"/>
    <n v="12"/>
    <d v="2019-12-11T00:00:00"/>
    <x v="3"/>
    <s v="NS-18640"/>
    <s v="Noel Staavos"/>
    <x v="0"/>
    <s v="United States"/>
    <x v="16"/>
    <x v="8"/>
    <x v="0"/>
    <s v="OFF-AP-10000576"/>
    <x v="2"/>
    <x v="13"/>
    <s v="Belkin 325VA UPS Surge Protector, 6'"/>
    <n v="387.13600000000002"/>
    <x v="5"/>
    <n v="24.196000000000002"/>
    <s v="No"/>
    <x v="1"/>
  </r>
  <r>
    <s v="CA-2019-165330"/>
    <d v="2019-12-11T00:00:00"/>
    <x v="0"/>
    <x v="11"/>
    <n v="12"/>
    <d v="2019-12-11T00:00:00"/>
    <x v="3"/>
    <s v="WB-21850"/>
    <s v="William Brown"/>
    <x v="1"/>
    <s v="United States"/>
    <x v="153"/>
    <x v="1"/>
    <x v="1"/>
    <s v="FUR-CH-10003774"/>
    <x v="0"/>
    <x v="11"/>
    <s v="Global Wood Trimmed Manager's Task Chair, Khaki"/>
    <n v="363.92"/>
    <x v="3"/>
    <n v="-31.843"/>
    <s v="No"/>
    <x v="2"/>
  </r>
  <r>
    <s v="CA-2019-162187"/>
    <d v="2019-12-11T00:00:00"/>
    <x v="0"/>
    <x v="11"/>
    <n v="12"/>
    <d v="2019-12-11T00:00:00"/>
    <x v="3"/>
    <s v="NS-18640"/>
    <s v="Noel Staavos"/>
    <x v="0"/>
    <s v="United States"/>
    <x v="16"/>
    <x v="8"/>
    <x v="0"/>
    <s v="FUR-TA-10003008"/>
    <x v="0"/>
    <x v="4"/>
    <s v="Lesro Round Back Collection Coffee Table, End Table"/>
    <n v="328.59"/>
    <x v="1"/>
    <n v="-147.8655"/>
    <s v="No"/>
    <x v="1"/>
  </r>
  <r>
    <s v="CA-2019-160745"/>
    <d v="2019-12-11T00:00:00"/>
    <x v="0"/>
    <x v="11"/>
    <n v="12"/>
    <d v="2019-12-16T00:00:00"/>
    <x v="2"/>
    <s v="AR-10825"/>
    <s v="Anthony Rawles"/>
    <x v="0"/>
    <s v="United States"/>
    <x v="275"/>
    <x v="9"/>
    <x v="1"/>
    <s v="TEC-AC-10001142"/>
    <x v="1"/>
    <x v="3"/>
    <s v="First Data FD10 PIN Pad"/>
    <n v="316"/>
    <x v="5"/>
    <n v="31.6"/>
    <s v="No"/>
    <x v="1"/>
  </r>
  <r>
    <s v="CA-2019-160745"/>
    <d v="2019-12-11T00:00:00"/>
    <x v="0"/>
    <x v="11"/>
    <n v="12"/>
    <d v="2019-12-16T00:00:00"/>
    <x v="2"/>
    <s v="AR-10825"/>
    <s v="Anthony Rawles"/>
    <x v="0"/>
    <s v="United States"/>
    <x v="275"/>
    <x v="9"/>
    <x v="1"/>
    <s v="TEC-PH-10003273"/>
    <x v="1"/>
    <x v="1"/>
    <s v="AT&amp;T TR1909W"/>
    <n v="302.37599999999998"/>
    <x v="1"/>
    <n v="22.6782"/>
    <s v="No"/>
    <x v="1"/>
  </r>
  <r>
    <s v="US-2019-135720"/>
    <d v="2019-12-11T00:00:00"/>
    <x v="0"/>
    <x v="11"/>
    <n v="12"/>
    <d v="2019-12-13T00:00:00"/>
    <x v="2"/>
    <s v="FM-14380"/>
    <s v="Fred McMath"/>
    <x v="1"/>
    <s v="United States"/>
    <x v="104"/>
    <x v="22"/>
    <x v="1"/>
    <s v="TEC-PH-10002103"/>
    <x v="1"/>
    <x v="1"/>
    <s v="Jabra SPEAK 410"/>
    <n v="300.76799999999997"/>
    <x v="5"/>
    <n v="30.076799999999999"/>
    <s v="No"/>
    <x v="0"/>
  </r>
  <r>
    <s v="US-2019-135720"/>
    <d v="2019-12-11T00:00:00"/>
    <x v="0"/>
    <x v="11"/>
    <n v="12"/>
    <d v="2019-12-13T00:00:00"/>
    <x v="2"/>
    <s v="FM-14380"/>
    <s v="Fred McMath"/>
    <x v="1"/>
    <s v="United States"/>
    <x v="104"/>
    <x v="22"/>
    <x v="1"/>
    <s v="OFF-ST-10001963"/>
    <x v="2"/>
    <x v="2"/>
    <s v="Tennsco Regal Shelving Units"/>
    <n v="243.38399999999999"/>
    <x v="1"/>
    <n v="-51.719099999999997"/>
    <s v="No"/>
    <x v="1"/>
  </r>
  <r>
    <s v="CA-2019-165330"/>
    <d v="2019-12-11T00:00:00"/>
    <x v="0"/>
    <x v="11"/>
    <n v="12"/>
    <d v="2019-12-11T00:00:00"/>
    <x v="3"/>
    <s v="WB-21850"/>
    <s v="William Brown"/>
    <x v="1"/>
    <s v="United States"/>
    <x v="153"/>
    <x v="1"/>
    <x v="1"/>
    <s v="OFF-BI-10004593"/>
    <x v="2"/>
    <x v="5"/>
    <s v="Ibico Laser Imprintable Binding System Covers"/>
    <n v="209.6"/>
    <x v="3"/>
    <n v="68.12"/>
    <s v="No"/>
    <x v="0"/>
  </r>
  <r>
    <s v="CA-2019-165330"/>
    <d v="2019-12-11T00:00:00"/>
    <x v="0"/>
    <x v="11"/>
    <n v="12"/>
    <d v="2019-12-11T00:00:00"/>
    <x v="3"/>
    <s v="WB-21850"/>
    <s v="William Brown"/>
    <x v="1"/>
    <s v="United States"/>
    <x v="153"/>
    <x v="1"/>
    <x v="1"/>
    <s v="OFF-BI-10004001"/>
    <x v="2"/>
    <x v="5"/>
    <s v="GBC Recycled VeloBinder Covers"/>
    <n v="122.688"/>
    <x v="7"/>
    <n v="39.873600000000003"/>
    <s v="No"/>
    <x v="0"/>
  </r>
  <r>
    <s v="CA-2019-165330"/>
    <d v="2019-12-11T00:00:00"/>
    <x v="0"/>
    <x v="11"/>
    <n v="12"/>
    <d v="2019-12-11T00:00:00"/>
    <x v="3"/>
    <s v="WB-21850"/>
    <s v="William Brown"/>
    <x v="1"/>
    <s v="United States"/>
    <x v="153"/>
    <x v="1"/>
    <x v="1"/>
    <s v="TEC-AC-10000057"/>
    <x v="1"/>
    <x v="3"/>
    <s v="Microsoft Natural Ergonomic Keyboard 4000"/>
    <n v="119.96"/>
    <x v="5"/>
    <n v="25.191600000000001"/>
    <s v="No"/>
    <x v="2"/>
  </r>
  <r>
    <s v="US-2019-135720"/>
    <d v="2019-12-11T00:00:00"/>
    <x v="0"/>
    <x v="11"/>
    <n v="12"/>
    <d v="2019-12-13T00:00:00"/>
    <x v="2"/>
    <s v="FM-14380"/>
    <s v="Fred McMath"/>
    <x v="1"/>
    <s v="United States"/>
    <x v="104"/>
    <x v="22"/>
    <x v="1"/>
    <s v="TEC-AC-10001267"/>
    <x v="1"/>
    <x v="3"/>
    <s v="Imation 32GB Pocket Pro USB 3.0 Flash Drive - 32 GB - Black - 1 P ..."/>
    <n v="119.8"/>
    <x v="3"/>
    <n v="29.95"/>
    <s v="No"/>
    <x v="2"/>
  </r>
  <r>
    <s v="US-2019-148803"/>
    <d v="2019-12-11T00:00:00"/>
    <x v="0"/>
    <x v="11"/>
    <n v="12"/>
    <d v="2019-12-11T00:00:00"/>
    <x v="3"/>
    <s v="LR-16915"/>
    <s v="Lena Radford"/>
    <x v="1"/>
    <s v="United States"/>
    <x v="306"/>
    <x v="6"/>
    <x v="3"/>
    <s v="OFF-ST-10001476"/>
    <x v="2"/>
    <x v="2"/>
    <s v="Steel Personal Filing/Posting Tote"/>
    <n v="85.224000000000004"/>
    <x v="1"/>
    <n v="7.4570999999999996"/>
    <s v="No"/>
    <x v="1"/>
  </r>
  <r>
    <s v="CA-2019-165330"/>
    <d v="2019-12-11T00:00:00"/>
    <x v="0"/>
    <x v="11"/>
    <n v="12"/>
    <d v="2019-12-11T00:00:00"/>
    <x v="3"/>
    <s v="WB-21850"/>
    <s v="William Brown"/>
    <x v="1"/>
    <s v="United States"/>
    <x v="153"/>
    <x v="1"/>
    <x v="1"/>
    <s v="OFF-AP-10001469"/>
    <x v="2"/>
    <x v="13"/>
    <s v="Fellowes 8 Outlet Superior Workstation Surge Protector"/>
    <n v="83.42"/>
    <x v="2"/>
    <n v="24.191800000000001"/>
    <s v="No"/>
    <x v="2"/>
  </r>
  <r>
    <s v="US-2019-151260"/>
    <d v="2019-12-11T00:00:00"/>
    <x v="0"/>
    <x v="11"/>
    <n v="12"/>
    <d v="2019-12-14T00:00:00"/>
    <x v="1"/>
    <s v="SC-20695"/>
    <s v="Steve Chapman"/>
    <x v="0"/>
    <s v="United States"/>
    <x v="15"/>
    <x v="8"/>
    <x v="0"/>
    <s v="OFF-AP-10002892"/>
    <x v="2"/>
    <x v="13"/>
    <s v="Belkin F5C206VTEL 6 Outlet Surge"/>
    <n v="73.536000000000001"/>
    <x v="5"/>
    <n v="9.1920000000000002"/>
    <s v="No"/>
    <x v="0"/>
  </r>
  <r>
    <s v="CA-2019-162187"/>
    <d v="2019-12-11T00:00:00"/>
    <x v="0"/>
    <x v="11"/>
    <n v="12"/>
    <d v="2019-12-11T00:00:00"/>
    <x v="3"/>
    <s v="NS-18640"/>
    <s v="Noel Staavos"/>
    <x v="0"/>
    <s v="United States"/>
    <x v="16"/>
    <x v="8"/>
    <x v="0"/>
    <s v="OFF-ST-10001558"/>
    <x v="2"/>
    <x v="2"/>
    <s v="Acco Perma 4000 Stacking Storage Drawers"/>
    <n v="64.959999999999994"/>
    <x v="3"/>
    <n v="-4.0599999999999996"/>
    <s v="No"/>
    <x v="0"/>
  </r>
  <r>
    <s v="CA-2019-165330"/>
    <d v="2019-12-11T00:00:00"/>
    <x v="0"/>
    <x v="11"/>
    <n v="12"/>
    <d v="2019-12-11T00:00:00"/>
    <x v="3"/>
    <s v="WB-21850"/>
    <s v="William Brown"/>
    <x v="1"/>
    <s v="United States"/>
    <x v="153"/>
    <x v="1"/>
    <x v="1"/>
    <s v="OFF-ST-10000636"/>
    <x v="2"/>
    <x v="2"/>
    <s v="Rogers Profile Extra Capacity Storage Tub"/>
    <n v="50.22"/>
    <x v="1"/>
    <n v="2.0087999999999999"/>
    <s v="No"/>
    <x v="0"/>
  </r>
  <r>
    <s v="CA-2019-165330"/>
    <d v="2019-12-11T00:00:00"/>
    <x v="0"/>
    <x v="11"/>
    <n v="12"/>
    <d v="2019-12-11T00:00:00"/>
    <x v="3"/>
    <s v="WB-21850"/>
    <s v="William Brown"/>
    <x v="1"/>
    <s v="United States"/>
    <x v="153"/>
    <x v="1"/>
    <x v="1"/>
    <s v="OFF-BI-10002824"/>
    <x v="2"/>
    <x v="5"/>
    <s v="Recycled Easel Ring Binders"/>
    <n v="35.808"/>
    <x v="1"/>
    <n v="11.19"/>
    <s v="No"/>
    <x v="0"/>
  </r>
  <r>
    <s v="CA-2019-165330"/>
    <d v="2019-12-11T00:00:00"/>
    <x v="0"/>
    <x v="11"/>
    <n v="12"/>
    <d v="2019-12-11T00:00:00"/>
    <x v="3"/>
    <s v="WB-21850"/>
    <s v="William Brown"/>
    <x v="1"/>
    <s v="United States"/>
    <x v="153"/>
    <x v="1"/>
    <x v="1"/>
    <s v="OFF-PA-10000241"/>
    <x v="2"/>
    <x v="9"/>
    <s v="IBM Multi-Purpose Copy Paper, 8 1/2 x 11&quot;, Case"/>
    <n v="30.98"/>
    <x v="0"/>
    <n v="13.941000000000001"/>
    <s v="No"/>
    <x v="1"/>
  </r>
  <r>
    <s v="CA-2019-165330"/>
    <d v="2019-12-11T00:00:00"/>
    <x v="0"/>
    <x v="11"/>
    <n v="12"/>
    <d v="2019-12-11T00:00:00"/>
    <x v="3"/>
    <s v="WB-21850"/>
    <s v="William Brown"/>
    <x v="1"/>
    <s v="United States"/>
    <x v="153"/>
    <x v="1"/>
    <x v="1"/>
    <s v="OFF-AR-10000914"/>
    <x v="2"/>
    <x v="7"/>
    <s v="Boston 16765 Mini Stand Up Battery Pencil Sharpener"/>
    <n v="23.32"/>
    <x v="2"/>
    <n v="6.0632000000000001"/>
    <s v="No"/>
    <x v="0"/>
  </r>
  <r>
    <s v="CA-2019-105816"/>
    <d v="2019-12-11T00:00:00"/>
    <x v="0"/>
    <x v="11"/>
    <n v="12"/>
    <d v="2019-12-17T00:00:00"/>
    <x v="0"/>
    <s v="JM-15265"/>
    <s v="Janet Molinari"/>
    <x v="0"/>
    <s v="United States"/>
    <x v="20"/>
    <x v="12"/>
    <x v="0"/>
    <s v="OFF-FA-10000304"/>
    <x v="2"/>
    <x v="12"/>
    <s v="Advantus Push Pins"/>
    <n v="15.26"/>
    <x v="4"/>
    <n v="6.2565999999999997"/>
    <s v="No"/>
    <x v="2"/>
  </r>
  <r>
    <s v="CA-2019-160745"/>
    <d v="2019-12-11T00:00:00"/>
    <x v="0"/>
    <x v="11"/>
    <n v="12"/>
    <d v="2019-12-16T00:00:00"/>
    <x v="2"/>
    <s v="AR-10825"/>
    <s v="Anthony Rawles"/>
    <x v="0"/>
    <s v="United States"/>
    <x v="275"/>
    <x v="9"/>
    <x v="1"/>
    <s v="FUR-FU-10001935"/>
    <x v="0"/>
    <x v="8"/>
    <s v="3M Hangers With Command Adhesive"/>
    <n v="14.8"/>
    <x v="5"/>
    <n v="6.0679999999999996"/>
    <s v="No"/>
    <x v="2"/>
  </r>
  <r>
    <s v="CA-2019-162187"/>
    <d v="2019-12-11T00:00:00"/>
    <x v="0"/>
    <x v="11"/>
    <n v="12"/>
    <d v="2019-12-11T00:00:00"/>
    <x v="3"/>
    <s v="NS-18640"/>
    <s v="Noel Staavos"/>
    <x v="0"/>
    <s v="United States"/>
    <x v="16"/>
    <x v="8"/>
    <x v="0"/>
    <s v="OFF-SU-10004782"/>
    <x v="2"/>
    <x v="16"/>
    <s v="Elite 5&quot; Scissors"/>
    <n v="13.52"/>
    <x v="2"/>
    <n v="1.69"/>
    <s v="No"/>
    <x v="0"/>
  </r>
  <r>
    <s v="US-2019-132857"/>
    <d v="2019-12-11T00:00:00"/>
    <x v="0"/>
    <x v="11"/>
    <n v="12"/>
    <d v="2019-12-17T00:00:00"/>
    <x v="0"/>
    <s v="CA-12775"/>
    <s v="Cynthia Arntzen"/>
    <x v="1"/>
    <s v="United States"/>
    <x v="39"/>
    <x v="21"/>
    <x v="3"/>
    <s v="OFF-AR-10003251"/>
    <x v="2"/>
    <x v="7"/>
    <s v="Prang Drawing Pencil Set"/>
    <n v="6.6719999999999997"/>
    <x v="1"/>
    <n v="1.6679999999999999"/>
    <s v="No"/>
    <x v="0"/>
  </r>
  <r>
    <s v="CA-2019-165330"/>
    <d v="2019-12-11T00:00:00"/>
    <x v="0"/>
    <x v="11"/>
    <n v="12"/>
    <d v="2019-12-11T00:00:00"/>
    <x v="3"/>
    <s v="WB-21850"/>
    <s v="William Brown"/>
    <x v="1"/>
    <s v="United States"/>
    <x v="153"/>
    <x v="1"/>
    <x v="1"/>
    <s v="OFF-BI-10002897"/>
    <x v="2"/>
    <x v="5"/>
    <s v="Black Avery Memo-Size 3-Ring Binder, 5 1/2&quot; x 8 1/2&quot;"/>
    <n v="5.8719999999999999"/>
    <x v="2"/>
    <n v="2.1286"/>
    <s v="No"/>
    <x v="1"/>
  </r>
  <r>
    <s v="CA-2019-139395"/>
    <d v="2019-12-12T00:00:00"/>
    <x v="0"/>
    <x v="11"/>
    <n v="12"/>
    <d v="2019-12-18T00:00:00"/>
    <x v="0"/>
    <s v="MG-17650"/>
    <s v="Matthew Grinstein"/>
    <x v="2"/>
    <s v="United States"/>
    <x v="44"/>
    <x v="25"/>
    <x v="2"/>
    <s v="TEC-PH-10002103"/>
    <x v="1"/>
    <x v="1"/>
    <s v="Jabra SPEAK 410"/>
    <n v="657.93"/>
    <x v="4"/>
    <n v="184.22040000000001"/>
    <s v="No"/>
    <x v="0"/>
  </r>
  <r>
    <s v="US-2019-108777"/>
    <d v="2019-12-12T00:00:00"/>
    <x v="0"/>
    <x v="11"/>
    <n v="12"/>
    <d v="2019-12-12T00:00:00"/>
    <x v="3"/>
    <s v="JM-15655"/>
    <s v="Jim Mitchum"/>
    <x v="0"/>
    <s v="United States"/>
    <x v="117"/>
    <x v="8"/>
    <x v="0"/>
    <s v="TEC-AC-10002567"/>
    <x v="1"/>
    <x v="3"/>
    <s v="Logitech G602 Wireless Gaming Mouse"/>
    <n v="383.952"/>
    <x v="6"/>
    <n v="76.790400000000005"/>
    <s v="No"/>
    <x v="1"/>
  </r>
  <r>
    <s v="CA-2019-136686"/>
    <d v="2019-12-12T00:00:00"/>
    <x v="0"/>
    <x v="11"/>
    <n v="12"/>
    <d v="2019-12-16T00:00:00"/>
    <x v="0"/>
    <s v="RF-19840"/>
    <s v="Roy Französisch"/>
    <x v="1"/>
    <s v="United States"/>
    <x v="151"/>
    <x v="1"/>
    <x v="1"/>
    <s v="FUR-FU-10004864"/>
    <x v="0"/>
    <x v="8"/>
    <s v="Howard Miller 14-1/2&quot; Diameter Chrome Round Wall Clock"/>
    <n v="383.64"/>
    <x v="6"/>
    <n v="122.76479999999999"/>
    <s v="No"/>
    <x v="2"/>
  </r>
  <r>
    <s v="US-2019-169369"/>
    <d v="2019-12-12T00:00:00"/>
    <x v="0"/>
    <x v="11"/>
    <n v="12"/>
    <d v="2019-12-18T00:00:00"/>
    <x v="0"/>
    <s v="EC-14050"/>
    <s v="Erin Creighton"/>
    <x v="1"/>
    <s v="United States"/>
    <x v="16"/>
    <x v="14"/>
    <x v="3"/>
    <s v="TEC-AC-10001314"/>
    <x v="1"/>
    <x v="3"/>
    <s v="Case Logic 2.4GHz Wireless Keyboard"/>
    <n v="249.95"/>
    <x v="3"/>
    <n v="19.995999999999999"/>
    <s v="No"/>
    <x v="2"/>
  </r>
  <r>
    <s v="CA-2019-169824"/>
    <d v="2019-12-12T00:00:00"/>
    <x v="0"/>
    <x v="11"/>
    <n v="12"/>
    <d v="2019-12-17T00:00:00"/>
    <x v="0"/>
    <s v="NS-18640"/>
    <s v="Noel Staavos"/>
    <x v="0"/>
    <s v="United States"/>
    <x v="20"/>
    <x v="12"/>
    <x v="0"/>
    <s v="FUR-FU-10004864"/>
    <x v="0"/>
    <x v="8"/>
    <s v="Eldon 500 Class Desk Accessories"/>
    <n v="60.35"/>
    <x v="3"/>
    <n v="19.915500000000002"/>
    <s v="No"/>
    <x v="1"/>
  </r>
  <r>
    <s v="CA-2019-136686"/>
    <d v="2019-12-12T00:00:00"/>
    <x v="0"/>
    <x v="11"/>
    <n v="12"/>
    <d v="2019-12-16T00:00:00"/>
    <x v="0"/>
    <s v="RF-19840"/>
    <s v="Roy Französisch"/>
    <x v="1"/>
    <s v="United States"/>
    <x v="151"/>
    <x v="1"/>
    <x v="1"/>
    <s v="OFF-AP-10002350"/>
    <x v="2"/>
    <x v="13"/>
    <s v="Belkin F9H710-06 7 Outlet SurgeMaster Surge Protector"/>
    <n v="56.52"/>
    <x v="1"/>
    <n v="15.8256"/>
    <s v="No"/>
    <x v="0"/>
  </r>
  <r>
    <s v="US-2019-169369"/>
    <d v="2019-12-12T00:00:00"/>
    <x v="0"/>
    <x v="11"/>
    <n v="12"/>
    <d v="2019-12-18T00:00:00"/>
    <x v="0"/>
    <s v="EC-14050"/>
    <s v="Erin Creighton"/>
    <x v="1"/>
    <s v="United States"/>
    <x v="16"/>
    <x v="14"/>
    <x v="3"/>
    <s v="OFF-PA-10004438"/>
    <x v="2"/>
    <x v="9"/>
    <s v="Xerox 1907"/>
    <n v="49.12"/>
    <x v="5"/>
    <n v="23.086400000000001"/>
    <s v="No"/>
    <x v="1"/>
  </r>
  <r>
    <s v="CA-2019-169824"/>
    <d v="2019-12-12T00:00:00"/>
    <x v="0"/>
    <x v="11"/>
    <n v="12"/>
    <d v="2019-12-17T00:00:00"/>
    <x v="0"/>
    <s v="NS-18640"/>
    <s v="Noel Staavos"/>
    <x v="0"/>
    <s v="United States"/>
    <x v="20"/>
    <x v="12"/>
    <x v="0"/>
    <s v="OFF-SU-10000952"/>
    <x v="2"/>
    <x v="16"/>
    <s v="Fiskars Home &amp; Office Scissors"/>
    <n v="35.520000000000003"/>
    <x v="5"/>
    <n v="9.9456000000000007"/>
    <s v="No"/>
    <x v="2"/>
  </r>
  <r>
    <s v="CA-2019-139395"/>
    <d v="2019-12-12T00:00:00"/>
    <x v="0"/>
    <x v="11"/>
    <n v="12"/>
    <d v="2019-12-18T00:00:00"/>
    <x v="0"/>
    <s v="MG-17650"/>
    <s v="Matthew Grinstein"/>
    <x v="2"/>
    <s v="United States"/>
    <x v="44"/>
    <x v="25"/>
    <x v="2"/>
    <s v="FUR-FU-10003724"/>
    <x v="0"/>
    <x v="8"/>
    <s v="Westinghouse Clip-On Gooseneck Lamps"/>
    <n v="33.479999999999997"/>
    <x v="5"/>
    <n v="8.7048000000000005"/>
    <s v="No"/>
    <x v="0"/>
  </r>
  <r>
    <s v="CA-2019-139395"/>
    <d v="2019-12-12T00:00:00"/>
    <x v="0"/>
    <x v="11"/>
    <n v="12"/>
    <d v="2019-12-18T00:00:00"/>
    <x v="0"/>
    <s v="MG-17650"/>
    <s v="Matthew Grinstein"/>
    <x v="2"/>
    <s v="United States"/>
    <x v="44"/>
    <x v="25"/>
    <x v="2"/>
    <s v="OFF-ST-10000885"/>
    <x v="2"/>
    <x v="2"/>
    <s v="Fellowes Desktop Hanging File Manager"/>
    <n v="26.86"/>
    <x v="2"/>
    <n v="6.7149999999999999"/>
    <s v="No"/>
    <x v="0"/>
  </r>
  <r>
    <s v="US-2019-108777"/>
    <d v="2019-12-12T00:00:00"/>
    <x v="0"/>
    <x v="11"/>
    <n v="12"/>
    <d v="2019-12-12T00:00:00"/>
    <x v="3"/>
    <s v="JM-15655"/>
    <s v="Jim Mitchum"/>
    <x v="0"/>
    <s v="United States"/>
    <x v="117"/>
    <x v="8"/>
    <x v="0"/>
    <s v="OFF-BI-10003982"/>
    <x v="2"/>
    <x v="5"/>
    <s v="Wilson Jones Century Plastic Molded Ring Binders"/>
    <n v="18.693000000000001"/>
    <x v="1"/>
    <n v="-14.331300000000001"/>
    <s v="No"/>
    <x v="1"/>
  </r>
  <r>
    <s v="CA-2019-139395"/>
    <d v="2019-12-12T00:00:00"/>
    <x v="0"/>
    <x v="11"/>
    <n v="12"/>
    <d v="2019-12-18T00:00:00"/>
    <x v="0"/>
    <s v="MG-17650"/>
    <s v="Matthew Grinstein"/>
    <x v="2"/>
    <s v="United States"/>
    <x v="44"/>
    <x v="25"/>
    <x v="2"/>
    <s v="OFF-AR-10003732"/>
    <x v="2"/>
    <x v="7"/>
    <s v="Newell 333"/>
    <n v="13.9"/>
    <x v="3"/>
    <n v="3.6139999999999999"/>
    <s v="No"/>
    <x v="2"/>
  </r>
  <r>
    <s v="CA-2019-169824"/>
    <d v="2019-12-12T00:00:00"/>
    <x v="0"/>
    <x v="11"/>
    <n v="12"/>
    <d v="2019-12-17T00:00:00"/>
    <x v="0"/>
    <s v="NS-18640"/>
    <s v="Noel Staavos"/>
    <x v="0"/>
    <s v="United States"/>
    <x v="20"/>
    <x v="12"/>
    <x v="0"/>
    <s v="OFF-AR-10000462"/>
    <x v="2"/>
    <x v="7"/>
    <s v="Sanford Pocket Accent Highlighters"/>
    <n v="11.2"/>
    <x v="4"/>
    <n v="4.8159999999999998"/>
    <s v="No"/>
    <x v="1"/>
  </r>
  <r>
    <s v="CA-2019-142958"/>
    <d v="2019-12-13T00:00:00"/>
    <x v="0"/>
    <x v="11"/>
    <n v="12"/>
    <d v="2019-12-20T00:00:00"/>
    <x v="0"/>
    <s v="RW-19630"/>
    <s v="Rob Williams"/>
    <x v="0"/>
    <s v="United States"/>
    <x v="307"/>
    <x v="1"/>
    <x v="1"/>
    <s v="FUR-TA-10000577"/>
    <x v="0"/>
    <x v="4"/>
    <s v="Bretford CR4500 Series Slim Rectangular Table"/>
    <n v="1114.2719999999999"/>
    <x v="5"/>
    <n v="41.785200000000003"/>
    <s v="No"/>
    <x v="1"/>
  </r>
  <r>
    <s v="CA-2019-100153"/>
    <d v="2019-12-13T00:00:00"/>
    <x v="0"/>
    <x v="11"/>
    <n v="12"/>
    <d v="2019-12-17T00:00:00"/>
    <x v="0"/>
    <s v="KH-16630"/>
    <s v="Ken Heidel"/>
    <x v="0"/>
    <s v="United States"/>
    <x v="85"/>
    <x v="3"/>
    <x v="2"/>
    <s v="TEC-AC-10001772"/>
    <x v="1"/>
    <x v="3"/>
    <s v="Memorex Mini Travel Drive 16 GB USB 2.0 Flash Drive"/>
    <n v="63.88"/>
    <x v="5"/>
    <n v="24.9132"/>
    <s v="No"/>
    <x v="1"/>
  </r>
  <r>
    <s v="CA-2019-102792"/>
    <d v="2019-12-13T00:00:00"/>
    <x v="0"/>
    <x v="11"/>
    <n v="12"/>
    <d v="2019-12-19T00:00:00"/>
    <x v="0"/>
    <s v="JC-15340"/>
    <s v="Jasper Cacioppo"/>
    <x v="1"/>
    <s v="United States"/>
    <x v="71"/>
    <x v="1"/>
    <x v="1"/>
    <s v="OFF-AR-10004757"/>
    <x v="2"/>
    <x v="7"/>
    <s v="Crayola Colored Pencils"/>
    <n v="9.84"/>
    <x v="1"/>
    <n v="3.2471999999999999"/>
    <s v="No"/>
    <x v="2"/>
  </r>
  <r>
    <s v="CA-2019-142958"/>
    <d v="2019-12-13T00:00:00"/>
    <x v="0"/>
    <x v="11"/>
    <n v="12"/>
    <d v="2019-12-20T00:00:00"/>
    <x v="0"/>
    <s v="RW-19630"/>
    <s v="Rob Williams"/>
    <x v="0"/>
    <s v="United States"/>
    <x v="307"/>
    <x v="1"/>
    <x v="1"/>
    <s v="OFF-BI-10001759"/>
    <x v="2"/>
    <x v="5"/>
    <s v="Acco Pressboard Covers with Storage Hooks, 14 7/8&quot; x 11&quot;, Dark Blue"/>
    <n v="6.0960000000000001"/>
    <x v="2"/>
    <n v="2.2098"/>
    <s v="No"/>
    <x v="2"/>
  </r>
  <r>
    <s v="CA-2019-129126"/>
    <d v="2019-12-14T00:00:00"/>
    <x v="0"/>
    <x v="11"/>
    <n v="12"/>
    <d v="2019-12-19T00:00:00"/>
    <x v="0"/>
    <s v="PK-19075"/>
    <s v="Pete Kriz"/>
    <x v="1"/>
    <s v="United States"/>
    <x v="20"/>
    <x v="12"/>
    <x v="0"/>
    <s v="FUR-FU-10002937"/>
    <x v="0"/>
    <x v="8"/>
    <s v="GE 48&quot; Fluorescent Tube, Cool White Energy Saver, 34 Watts, 30/Box"/>
    <n v="396.92"/>
    <x v="5"/>
    <n v="198.46"/>
    <s v="No"/>
    <x v="1"/>
  </r>
  <r>
    <s v="CA-2019-146325"/>
    <d v="2019-12-14T00:00:00"/>
    <x v="0"/>
    <x v="11"/>
    <n v="12"/>
    <d v="2019-12-17T00:00:00"/>
    <x v="1"/>
    <s v="DS-13180"/>
    <s v="David Smith"/>
    <x v="0"/>
    <s v="United States"/>
    <x v="21"/>
    <x v="1"/>
    <x v="1"/>
    <s v="OFF-ST-10001590"/>
    <x v="2"/>
    <x v="2"/>
    <s v="Tenex Personal Project File with Scoop Front Design, Black"/>
    <n v="134.80000000000001"/>
    <x v="11"/>
    <n v="35.048000000000002"/>
    <s v="No"/>
    <x v="0"/>
  </r>
  <r>
    <s v="CA-2019-146143"/>
    <d v="2019-12-14T00:00:00"/>
    <x v="0"/>
    <x v="11"/>
    <n v="12"/>
    <d v="2019-12-19T00:00:00"/>
    <x v="0"/>
    <s v="MC-17845"/>
    <s v="Michael Chen"/>
    <x v="1"/>
    <s v="United States"/>
    <x v="44"/>
    <x v="16"/>
    <x v="3"/>
    <s v="FUR-FU-10002045"/>
    <x v="0"/>
    <x v="8"/>
    <s v="Executive Impressions 14&quot;"/>
    <n v="133.38"/>
    <x v="6"/>
    <n v="58.687199999999997"/>
    <s v="No"/>
    <x v="1"/>
  </r>
  <r>
    <s v="CA-2019-146325"/>
    <d v="2019-12-14T00:00:00"/>
    <x v="0"/>
    <x v="11"/>
    <n v="12"/>
    <d v="2019-12-17T00:00:00"/>
    <x v="1"/>
    <s v="DS-13180"/>
    <s v="David Smith"/>
    <x v="0"/>
    <s v="United States"/>
    <x v="21"/>
    <x v="1"/>
    <x v="1"/>
    <s v="FUR-CH-10001146"/>
    <x v="0"/>
    <x v="11"/>
    <s v="Global Task Chair, Black"/>
    <n v="81.424000000000007"/>
    <x v="2"/>
    <n v="-9.1601999999999997"/>
    <s v="No"/>
    <x v="2"/>
  </r>
  <r>
    <s v="CA-2019-129126"/>
    <d v="2019-12-14T00:00:00"/>
    <x v="0"/>
    <x v="11"/>
    <n v="12"/>
    <d v="2019-12-19T00:00:00"/>
    <x v="0"/>
    <s v="PK-19075"/>
    <s v="Pete Kriz"/>
    <x v="1"/>
    <s v="United States"/>
    <x v="20"/>
    <x v="12"/>
    <x v="0"/>
    <s v="OFF-BI-10000279"/>
    <x v="2"/>
    <x v="5"/>
    <s v="Acco Recycled 2&quot; Capacity Laser Printer Hanging Data Binders"/>
    <n v="23.12"/>
    <x v="2"/>
    <n v="7.8029999999999999"/>
    <s v="No"/>
    <x v="2"/>
  </r>
  <r>
    <s v="CA-2019-129126"/>
    <d v="2019-12-14T00:00:00"/>
    <x v="0"/>
    <x v="11"/>
    <n v="12"/>
    <d v="2019-12-19T00:00:00"/>
    <x v="0"/>
    <s v="PK-19075"/>
    <s v="Pete Kriz"/>
    <x v="1"/>
    <s v="United States"/>
    <x v="20"/>
    <x v="12"/>
    <x v="0"/>
    <s v="OFF-FA-10000621"/>
    <x v="2"/>
    <x v="12"/>
    <s v="OIC Colored Binder Clips, Assorted Sizes"/>
    <n v="21.48"/>
    <x v="6"/>
    <n v="10.5252"/>
    <s v="No"/>
    <x v="1"/>
  </r>
  <r>
    <s v="CA-2019-129126"/>
    <d v="2019-12-14T00:00:00"/>
    <x v="0"/>
    <x v="11"/>
    <n v="12"/>
    <d v="2019-12-19T00:00:00"/>
    <x v="0"/>
    <s v="PK-19075"/>
    <s v="Pete Kriz"/>
    <x v="1"/>
    <s v="United States"/>
    <x v="20"/>
    <x v="12"/>
    <x v="0"/>
    <s v="OFF-ST-10004507"/>
    <x v="2"/>
    <x v="2"/>
    <s v="Advantus Rolling Storage Box"/>
    <n v="17.149999999999999"/>
    <x v="0"/>
    <n v="4.6304999999999996"/>
    <s v="No"/>
    <x v="2"/>
  </r>
  <r>
    <s v="CA-2019-129126"/>
    <d v="2019-12-14T00:00:00"/>
    <x v="0"/>
    <x v="11"/>
    <n v="12"/>
    <d v="2019-12-19T00:00:00"/>
    <x v="0"/>
    <s v="PK-19075"/>
    <s v="Pete Kriz"/>
    <x v="1"/>
    <s v="United States"/>
    <x v="20"/>
    <x v="12"/>
    <x v="0"/>
    <s v="OFF-PA-10001471"/>
    <x v="2"/>
    <x v="9"/>
    <s v="Strathmore Photo Frame Cards"/>
    <n v="14.62"/>
    <x v="2"/>
    <n v="6.7252000000000001"/>
    <s v="No"/>
    <x v="0"/>
  </r>
  <r>
    <s v="CA-2019-129126"/>
    <d v="2019-12-14T00:00:00"/>
    <x v="0"/>
    <x v="11"/>
    <n v="12"/>
    <d v="2019-12-19T00:00:00"/>
    <x v="0"/>
    <s v="PK-19075"/>
    <s v="Pete Kriz"/>
    <x v="1"/>
    <s v="United States"/>
    <x v="20"/>
    <x v="12"/>
    <x v="0"/>
    <s v="OFF-LA-10003190"/>
    <x v="2"/>
    <x v="14"/>
    <s v="Avery 474"/>
    <n v="5.76"/>
    <x v="2"/>
    <n v="2.8224"/>
    <s v="No"/>
    <x v="2"/>
  </r>
  <r>
    <s v="CA-2019-142335"/>
    <d v="2019-12-15T00:00:00"/>
    <x v="0"/>
    <x v="11"/>
    <n v="12"/>
    <d v="2019-12-19T00:00:00"/>
    <x v="0"/>
    <s v="MP-17965"/>
    <s v="Michael Paige"/>
    <x v="0"/>
    <s v="United States"/>
    <x v="92"/>
    <x v="25"/>
    <x v="2"/>
    <s v="FUR-TA-10000198"/>
    <x v="0"/>
    <x v="4"/>
    <s v="Chromcraft Bull-Nose Wood Oval Conference Tables &amp; Bases"/>
    <n v="1652.94"/>
    <x v="1"/>
    <n v="231.41159999999999"/>
    <s v="No"/>
    <x v="0"/>
  </r>
  <r>
    <s v="US-2019-127334"/>
    <d v="2019-12-15T00:00:00"/>
    <x v="0"/>
    <x v="11"/>
    <n v="12"/>
    <d v="2019-12-21T00:00:00"/>
    <x v="0"/>
    <s v="MP-18175"/>
    <s v="Mike Pelletier"/>
    <x v="2"/>
    <s v="United States"/>
    <x v="15"/>
    <x v="29"/>
    <x v="1"/>
    <s v="FUR-TA-10003473"/>
    <x v="0"/>
    <x v="4"/>
    <s v="Bretford Rectangular Conference Table Tops"/>
    <n v="564.19500000000005"/>
    <x v="1"/>
    <n v="-304.6653"/>
    <s v="No"/>
    <x v="2"/>
  </r>
  <r>
    <s v="CA-2019-142335"/>
    <d v="2019-12-15T00:00:00"/>
    <x v="0"/>
    <x v="11"/>
    <n v="12"/>
    <d v="2019-12-19T00:00:00"/>
    <x v="0"/>
    <s v="MP-17965"/>
    <s v="Michael Paige"/>
    <x v="0"/>
    <s v="United States"/>
    <x v="92"/>
    <x v="25"/>
    <x v="2"/>
    <s v="OFF-ST-10000036"/>
    <x v="2"/>
    <x v="2"/>
    <s v="Recycled Data-Pak for Archival Bound Computer Printouts, 12-1/2 x 12-1/2 x 16"/>
    <n v="296.37"/>
    <x v="1"/>
    <n v="80.019900000000007"/>
    <s v="No"/>
    <x v="2"/>
  </r>
  <r>
    <s v="US-2019-127334"/>
    <d v="2019-12-15T00:00:00"/>
    <x v="0"/>
    <x v="11"/>
    <n v="12"/>
    <d v="2019-12-21T00:00:00"/>
    <x v="0"/>
    <s v="MP-18175"/>
    <s v="Mike Pelletier"/>
    <x v="2"/>
    <s v="United States"/>
    <x v="15"/>
    <x v="29"/>
    <x v="1"/>
    <s v="OFF-AP-10001205"/>
    <x v="2"/>
    <x v="13"/>
    <s v="Belkin 5 Outlet SurgeMaster Power Centers"/>
    <n v="87.168000000000006"/>
    <x v="2"/>
    <n v="8.7167999999999992"/>
    <s v="No"/>
    <x v="1"/>
  </r>
  <r>
    <s v="CA-2019-100307"/>
    <d v="2019-12-15T00:00:00"/>
    <x v="0"/>
    <x v="11"/>
    <n v="12"/>
    <d v="2019-12-19T00:00:00"/>
    <x v="0"/>
    <s v="TC-21475"/>
    <s v="Tony Chapman"/>
    <x v="2"/>
    <s v="United States"/>
    <x v="23"/>
    <x v="33"/>
    <x v="3"/>
    <s v="OFF-PA-10002552"/>
    <x v="2"/>
    <x v="9"/>
    <s v="Xerox 1958"/>
    <n v="19.440000000000001"/>
    <x v="1"/>
    <n v="9.3312000000000008"/>
    <s v="No"/>
    <x v="0"/>
  </r>
  <r>
    <s v="US-2019-116442"/>
    <d v="2019-12-15T00:00:00"/>
    <x v="0"/>
    <x v="11"/>
    <n v="12"/>
    <d v="2019-12-22T00:00:00"/>
    <x v="0"/>
    <s v="BP-11230"/>
    <s v="Benjamin Patterson"/>
    <x v="1"/>
    <s v="United States"/>
    <x v="1"/>
    <x v="1"/>
    <x v="1"/>
    <s v="FUR-FU-10002364"/>
    <x v="0"/>
    <x v="8"/>
    <s v="Eldon Expressions Wood Desk Accessories, Oak"/>
    <n v="14.76"/>
    <x v="2"/>
    <n v="4.2804000000000002"/>
    <s v="No"/>
    <x v="1"/>
  </r>
  <r>
    <s v="CA-2019-113600"/>
    <d v="2019-12-15T00:00:00"/>
    <x v="0"/>
    <x v="11"/>
    <n v="12"/>
    <d v="2019-12-17T00:00:00"/>
    <x v="2"/>
    <s v="SH-20395"/>
    <s v="Shahid Hopkins"/>
    <x v="1"/>
    <s v="United States"/>
    <x v="308"/>
    <x v="8"/>
    <x v="0"/>
    <s v="OFF-BI-10000201"/>
    <x v="2"/>
    <x v="5"/>
    <s v="Avery Triangle Shaped Sheet Lifters, Black, 2/Pack"/>
    <n v="2.214"/>
    <x v="1"/>
    <n v="-1.476"/>
    <s v="No"/>
    <x v="2"/>
  </r>
  <r>
    <s v="CA-2019-118332"/>
    <d v="2019-12-16T00:00:00"/>
    <x v="0"/>
    <x v="11"/>
    <n v="12"/>
    <d v="2019-12-23T00:00:00"/>
    <x v="0"/>
    <s v="PK-19075"/>
    <s v="Pete Kriz"/>
    <x v="1"/>
    <s v="United States"/>
    <x v="309"/>
    <x v="1"/>
    <x v="1"/>
    <s v="FUR-CH-10001708"/>
    <x v="0"/>
    <x v="11"/>
    <s v="Office Star - Contemporary Swivel Chair with Padded Adjustable Arms and Flex Back"/>
    <n v="563.91999999999996"/>
    <x v="3"/>
    <n v="7.0490000000000004"/>
    <s v="No"/>
    <x v="2"/>
  </r>
  <r>
    <s v="CA-2019-130442"/>
    <d v="2019-12-16T00:00:00"/>
    <x v="0"/>
    <x v="11"/>
    <n v="12"/>
    <d v="2019-12-19T00:00:00"/>
    <x v="1"/>
    <s v="SF-20065"/>
    <s v="Sandra Flanagan"/>
    <x v="1"/>
    <s v="United States"/>
    <x v="310"/>
    <x v="4"/>
    <x v="3"/>
    <s v="OFF-AP-10004859"/>
    <x v="2"/>
    <x v="13"/>
    <s v="Acco 6 Outlet Guardian Premium Surge Suppressor"/>
    <n v="34.944000000000003"/>
    <x v="1"/>
    <n v="3.0575999999999999"/>
    <s v="No"/>
    <x v="0"/>
  </r>
  <r>
    <s v="CA-2019-155446"/>
    <d v="2019-12-16T00:00:00"/>
    <x v="0"/>
    <x v="11"/>
    <n v="12"/>
    <d v="2019-12-23T00:00:00"/>
    <x v="0"/>
    <s v="TN-21040"/>
    <s v="Tanja Norvell"/>
    <x v="2"/>
    <s v="United States"/>
    <x v="21"/>
    <x v="1"/>
    <x v="1"/>
    <s v="TEC-AC-10001445"/>
    <x v="1"/>
    <x v="3"/>
    <s v="Imation USB 2.0 Swivel Flash Drive USB flash drive - 4 GB - Pink"/>
    <n v="21.21"/>
    <x v="4"/>
    <n v="4.4541000000000004"/>
    <s v="No"/>
    <x v="2"/>
  </r>
  <r>
    <s v="US-2019-100419"/>
    <d v="2019-12-16T00:00:00"/>
    <x v="0"/>
    <x v="11"/>
    <n v="12"/>
    <d v="2019-12-20T00:00:00"/>
    <x v="2"/>
    <s v="CC-12670"/>
    <s v="Craig Carreira"/>
    <x v="1"/>
    <s v="United States"/>
    <x v="29"/>
    <x v="17"/>
    <x v="2"/>
    <s v="OFF-BI-10002194"/>
    <x v="2"/>
    <x v="5"/>
    <s v="Cardinal Hold-It CD Pocket"/>
    <n v="4.7880000000000003"/>
    <x v="1"/>
    <n v="-7.9001999999999999"/>
    <s v="No"/>
    <x v="1"/>
  </r>
  <r>
    <s v="US-2019-104794"/>
    <d v="2019-12-16T00:00:00"/>
    <x v="0"/>
    <x v="11"/>
    <n v="12"/>
    <d v="2019-12-19T00:00:00"/>
    <x v="1"/>
    <s v="KD-16495"/>
    <s v="Keith Dawkins"/>
    <x v="0"/>
    <s v="United States"/>
    <x v="20"/>
    <x v="12"/>
    <x v="0"/>
    <s v="OFF-FA-10001754"/>
    <x v="2"/>
    <x v="12"/>
    <s v="Stockwell Gold Paper Clips"/>
    <n v="3.68"/>
    <x v="2"/>
    <n v="1.8031999999999999"/>
    <s v="No"/>
    <x v="1"/>
  </r>
  <r>
    <s v="CA-2019-117121"/>
    <d v="2019-12-17T00:00:00"/>
    <x v="0"/>
    <x v="11"/>
    <n v="12"/>
    <d v="2019-12-21T00:00:00"/>
    <x v="0"/>
    <s v="AB-10105"/>
    <s v="Adrian Barton"/>
    <x v="1"/>
    <s v="United States"/>
    <x v="92"/>
    <x v="25"/>
    <x v="2"/>
    <s v="OFF-BI-10000545"/>
    <x v="2"/>
    <x v="5"/>
    <s v="GBC Ibimaster 500 Manual ProClick Binding System"/>
    <n v="2892.74"/>
    <x v="10"/>
    <n v="4946.37"/>
    <s v="No"/>
    <x v="0"/>
  </r>
  <r>
    <s v="CA-2019-155530"/>
    <d v="2019-12-17T00:00:00"/>
    <x v="0"/>
    <x v="11"/>
    <n v="12"/>
    <d v="2019-12-21T00:00:00"/>
    <x v="0"/>
    <s v="CM-12160"/>
    <s v="Charles McCrossin"/>
    <x v="1"/>
    <s v="United States"/>
    <x v="28"/>
    <x v="1"/>
    <x v="1"/>
    <s v="FUR-TA-10004256"/>
    <x v="0"/>
    <x v="4"/>
    <s v="Bretford “Just In Time” Height-Adjustable Multi-Task Work Tables"/>
    <n v="1003.52"/>
    <x v="6"/>
    <n v="-325.572"/>
    <s v="No"/>
    <x v="1"/>
  </r>
  <r>
    <s v="CA-2019-147109"/>
    <d v="2019-12-17T00:00:00"/>
    <x v="0"/>
    <x v="11"/>
    <n v="12"/>
    <d v="2019-12-21T00:00:00"/>
    <x v="0"/>
    <s v="AH-10075"/>
    <s v="Adam Hart"/>
    <x v="0"/>
    <s v="United States"/>
    <x v="34"/>
    <x v="2"/>
    <x v="2"/>
    <s v="TEC-AC-10002942"/>
    <x v="1"/>
    <x v="3"/>
    <s v="WD My Passport Ultra 1TB Portable External Hard Drive"/>
    <n v="165.6"/>
    <x v="1"/>
    <n v="-6.21"/>
    <s v="No"/>
    <x v="1"/>
  </r>
  <r>
    <s v="CA-2019-147109"/>
    <d v="2019-12-17T00:00:00"/>
    <x v="0"/>
    <x v="11"/>
    <n v="12"/>
    <d v="2019-12-21T00:00:00"/>
    <x v="0"/>
    <s v="AH-10075"/>
    <s v="Adam Hart"/>
    <x v="0"/>
    <s v="United States"/>
    <x v="34"/>
    <x v="2"/>
    <x v="2"/>
    <s v="OFF-PA-10001972"/>
    <x v="2"/>
    <x v="9"/>
    <s v="Xerox 214"/>
    <n v="51.84"/>
    <x v="11"/>
    <n v="18.143999999999998"/>
    <s v="No"/>
    <x v="2"/>
  </r>
  <r>
    <s v="CA-2019-155383"/>
    <d v="2019-12-17T00:00:00"/>
    <x v="0"/>
    <x v="11"/>
    <n v="12"/>
    <d v="2019-12-22T00:00:00"/>
    <x v="0"/>
    <s v="SC-20680"/>
    <s v="Steve Carroll"/>
    <x v="2"/>
    <s v="United States"/>
    <x v="13"/>
    <x v="9"/>
    <x v="1"/>
    <s v="OFF-ST-10001328"/>
    <x v="2"/>
    <x v="2"/>
    <s v="Personal Filing Tote with Lid, Black/Gray"/>
    <n v="46.53"/>
    <x v="1"/>
    <n v="13.0284"/>
    <s v="No"/>
    <x v="2"/>
  </r>
  <r>
    <s v="CA-2019-131639"/>
    <d v="2019-12-17T00:00:00"/>
    <x v="0"/>
    <x v="11"/>
    <n v="12"/>
    <d v="2019-12-23T00:00:00"/>
    <x v="0"/>
    <s v="NS-18640"/>
    <s v="Noel Staavos"/>
    <x v="0"/>
    <s v="United States"/>
    <x v="276"/>
    <x v="44"/>
    <x v="1"/>
    <s v="OFF-BI-10001636"/>
    <x v="2"/>
    <x v="5"/>
    <s v="Ibico Plastic and Wire Spiral Binding Combs"/>
    <n v="13.488"/>
    <x v="2"/>
    <n v="4.3836000000000004"/>
    <s v="No"/>
    <x v="0"/>
  </r>
  <r>
    <s v="CA-2019-131639"/>
    <d v="2019-12-17T00:00:00"/>
    <x v="0"/>
    <x v="11"/>
    <n v="12"/>
    <d v="2019-12-23T00:00:00"/>
    <x v="0"/>
    <s v="NS-18640"/>
    <s v="Noel Staavos"/>
    <x v="0"/>
    <s v="United States"/>
    <x v="276"/>
    <x v="44"/>
    <x v="1"/>
    <s v="OFF-BI-10000948"/>
    <x v="2"/>
    <x v="5"/>
    <s v="GBC Laser Imprintable Binding System Covers, Desert Sand"/>
    <n v="11.416"/>
    <x v="0"/>
    <n v="3.8529"/>
    <s v="No"/>
    <x v="0"/>
  </r>
  <r>
    <s v="CA-2019-101546"/>
    <d v="2019-12-18T00:00:00"/>
    <x v="0"/>
    <x v="11"/>
    <n v="12"/>
    <d v="2019-12-24T00:00:00"/>
    <x v="0"/>
    <s v="GK-14620"/>
    <s v="Grace Kelly"/>
    <x v="0"/>
    <s v="United States"/>
    <x v="22"/>
    <x v="10"/>
    <x v="0"/>
    <s v="OFF-BI-10001359"/>
    <x v="2"/>
    <x v="5"/>
    <s v="GBC DocuBind TL300 Electric Binding System"/>
    <n v="1793.98"/>
    <x v="2"/>
    <n v="843.17060000000004"/>
    <s v="No"/>
    <x v="1"/>
  </r>
  <r>
    <s v="CA-2019-112697"/>
    <d v="2019-12-18T00:00:00"/>
    <x v="0"/>
    <x v="11"/>
    <n v="12"/>
    <d v="2019-12-20T00:00:00"/>
    <x v="2"/>
    <s v="AH-10195"/>
    <s v="Alan Haines"/>
    <x v="0"/>
    <s v="United States"/>
    <x v="311"/>
    <x v="6"/>
    <x v="3"/>
    <s v="OFF-SU-10000646"/>
    <x v="2"/>
    <x v="16"/>
    <s v="Premier Automatic Letter Opener"/>
    <n v="961.48"/>
    <x v="3"/>
    <n v="-204.31450000000001"/>
    <s v="No"/>
    <x v="1"/>
  </r>
  <r>
    <s v="CA-2019-150945"/>
    <d v="2019-12-18T00:00:00"/>
    <x v="0"/>
    <x v="11"/>
    <n v="12"/>
    <d v="2019-12-20T00:00:00"/>
    <x v="2"/>
    <s v="JK-16120"/>
    <s v="Julie Kriz"/>
    <x v="2"/>
    <s v="United States"/>
    <x v="20"/>
    <x v="12"/>
    <x v="0"/>
    <s v="OFF-ST-10003716"/>
    <x v="2"/>
    <x v="2"/>
    <s v="Tennsco Double-Tier Lockers"/>
    <n v="900.08"/>
    <x v="5"/>
    <n v="117.0104"/>
    <s v="No"/>
    <x v="1"/>
  </r>
  <r>
    <s v="CA-2019-133795"/>
    <d v="2019-12-18T00:00:00"/>
    <x v="0"/>
    <x v="11"/>
    <n v="12"/>
    <d v="2019-12-24T00:00:00"/>
    <x v="0"/>
    <s v="JE-15475"/>
    <s v="Jeremy Ellison"/>
    <x v="1"/>
    <s v="United States"/>
    <x v="21"/>
    <x v="1"/>
    <x v="1"/>
    <s v="TEC-AC-10003832"/>
    <x v="1"/>
    <x v="3"/>
    <s v="Logitech P710e Mobile Speakerphone"/>
    <n v="772.47"/>
    <x v="1"/>
    <n v="146.76929999999999"/>
    <s v="No"/>
    <x v="0"/>
  </r>
  <r>
    <s v="CA-2019-145919"/>
    <d v="2019-12-18T00:00:00"/>
    <x v="0"/>
    <x v="11"/>
    <n v="12"/>
    <d v="2019-12-23T00:00:00"/>
    <x v="0"/>
    <s v="HG-14965"/>
    <s v="Henry Goldwyn"/>
    <x v="0"/>
    <s v="United States"/>
    <x v="1"/>
    <x v="1"/>
    <x v="1"/>
    <s v="OFF-SU-10003505"/>
    <x v="2"/>
    <x v="16"/>
    <s v="Premier Electric Letter Opener"/>
    <n v="579.29999999999995"/>
    <x v="3"/>
    <n v="28.965"/>
    <s v="No"/>
    <x v="2"/>
  </r>
  <r>
    <s v="CA-2019-138597"/>
    <d v="2019-12-18T00:00:00"/>
    <x v="0"/>
    <x v="11"/>
    <n v="12"/>
    <d v="2019-12-21T00:00:00"/>
    <x v="1"/>
    <s v="PN-18775"/>
    <s v="Parhena Norris"/>
    <x v="2"/>
    <s v="United States"/>
    <x v="99"/>
    <x v="34"/>
    <x v="2"/>
    <s v="FUR-CH-10004997"/>
    <x v="0"/>
    <x v="11"/>
    <s v="Hon Every-Day Series Multi-Task Chairs"/>
    <n v="563.94000000000005"/>
    <x v="1"/>
    <n v="112.788"/>
    <s v="No"/>
    <x v="1"/>
  </r>
  <r>
    <s v="CA-2019-145261"/>
    <d v="2019-12-18T00:00:00"/>
    <x v="0"/>
    <x v="11"/>
    <n v="12"/>
    <d v="2019-12-21T00:00:00"/>
    <x v="1"/>
    <s v="AH-10120"/>
    <s v="Adrian Hane"/>
    <x v="2"/>
    <s v="United States"/>
    <x v="80"/>
    <x v="29"/>
    <x v="1"/>
    <s v="FUR-TA-10002530"/>
    <x v="0"/>
    <x v="4"/>
    <s v="Iceberg OfficeWorks 42&quot; Round Tables"/>
    <n v="377.45"/>
    <x v="3"/>
    <n v="-264.21499999999997"/>
    <s v="No"/>
    <x v="2"/>
  </r>
  <r>
    <s v="CA-2019-112697"/>
    <d v="2019-12-18T00:00:00"/>
    <x v="0"/>
    <x v="11"/>
    <n v="12"/>
    <d v="2019-12-20T00:00:00"/>
    <x v="2"/>
    <s v="AH-10195"/>
    <s v="Alan Haines"/>
    <x v="0"/>
    <s v="United States"/>
    <x v="311"/>
    <x v="6"/>
    <x v="3"/>
    <s v="OFF-BI-10000778"/>
    <x v="2"/>
    <x v="5"/>
    <s v="GBC VeloBinder Electric Binding Machine"/>
    <n v="254.05799999999999"/>
    <x v="4"/>
    <n v="-169.37200000000001"/>
    <s v="No"/>
    <x v="1"/>
  </r>
  <r>
    <s v="CA-2019-112697"/>
    <d v="2019-12-18T00:00:00"/>
    <x v="0"/>
    <x v="11"/>
    <n v="12"/>
    <d v="2019-12-20T00:00:00"/>
    <x v="2"/>
    <s v="AH-10195"/>
    <s v="Alan Haines"/>
    <x v="0"/>
    <s v="United States"/>
    <x v="311"/>
    <x v="6"/>
    <x v="3"/>
    <s v="OFF-AP-10002684"/>
    <x v="2"/>
    <x v="13"/>
    <s v="Acco 7-Outlet Masterpiece Power Center, Wihtout Fax/Phone Line Protection"/>
    <n v="194.52799999999999"/>
    <x v="2"/>
    <n v="24.315999999999999"/>
    <s v="No"/>
    <x v="1"/>
  </r>
  <r>
    <s v="CA-2019-145919"/>
    <d v="2019-12-18T00:00:00"/>
    <x v="0"/>
    <x v="11"/>
    <n v="12"/>
    <d v="2019-12-23T00:00:00"/>
    <x v="0"/>
    <s v="HG-14965"/>
    <s v="Henry Goldwyn"/>
    <x v="0"/>
    <s v="United States"/>
    <x v="1"/>
    <x v="1"/>
    <x v="1"/>
    <s v="FUR-FU-10004960"/>
    <x v="0"/>
    <x v="8"/>
    <s v="Seth Thomas 12&quot; Clock w/ Goldtone Case"/>
    <n v="183.84"/>
    <x v="9"/>
    <n v="62.505600000000001"/>
    <s v="No"/>
    <x v="2"/>
  </r>
  <r>
    <s v="CA-2019-145261"/>
    <d v="2019-12-18T00:00:00"/>
    <x v="0"/>
    <x v="11"/>
    <n v="12"/>
    <d v="2019-12-21T00:00:00"/>
    <x v="1"/>
    <s v="AH-10120"/>
    <s v="Adrian Hane"/>
    <x v="2"/>
    <s v="United States"/>
    <x v="80"/>
    <x v="29"/>
    <x v="1"/>
    <s v="TEC-AC-10000991"/>
    <x v="1"/>
    <x v="3"/>
    <s v="Sony Micro Vault Click 8 GB USB 2.0 Flash Drive"/>
    <n v="112.776"/>
    <x v="1"/>
    <n v="-8.4581999999999997"/>
    <s v="No"/>
    <x v="0"/>
  </r>
  <r>
    <s v="CA-2019-133795"/>
    <d v="2019-12-18T00:00:00"/>
    <x v="0"/>
    <x v="11"/>
    <n v="12"/>
    <d v="2019-12-24T00:00:00"/>
    <x v="0"/>
    <s v="JE-15475"/>
    <s v="Jeremy Ellison"/>
    <x v="1"/>
    <s v="United States"/>
    <x v="21"/>
    <x v="1"/>
    <x v="1"/>
    <s v="TEC-AC-10001465"/>
    <x v="1"/>
    <x v="3"/>
    <s v="SanDisk Cruzer 64 GB USB Flash Drive"/>
    <n v="72.64"/>
    <x v="2"/>
    <n v="21.792000000000002"/>
    <s v="No"/>
    <x v="2"/>
  </r>
  <r>
    <s v="CA-2019-139934"/>
    <d v="2019-12-18T00:00:00"/>
    <x v="0"/>
    <x v="11"/>
    <n v="12"/>
    <d v="2019-12-20T00:00:00"/>
    <x v="1"/>
    <s v="AY-10555"/>
    <s v="Andy Yotov"/>
    <x v="0"/>
    <s v="United States"/>
    <x v="28"/>
    <x v="1"/>
    <x v="1"/>
    <s v="TEC-PH-10001552"/>
    <x v="1"/>
    <x v="1"/>
    <s v="I Need's 3d Hello Kitty Hybrid Silicone Case Cover for HTC One X 4g with 3d Hello Kitty Stylus Pen Green/pink"/>
    <n v="66.975999999999999"/>
    <x v="4"/>
    <n v="6.6976000000000004"/>
    <s v="No"/>
    <x v="1"/>
  </r>
  <r>
    <s v="CA-2019-145261"/>
    <d v="2019-12-18T00:00:00"/>
    <x v="0"/>
    <x v="11"/>
    <n v="12"/>
    <d v="2019-12-21T00:00:00"/>
    <x v="1"/>
    <s v="AH-10120"/>
    <s v="Adrian Hane"/>
    <x v="2"/>
    <s v="United States"/>
    <x v="80"/>
    <x v="29"/>
    <x v="1"/>
    <s v="OFF-BI-10001670"/>
    <x v="2"/>
    <x v="5"/>
    <s v="Vinyl Sectional Post Binders"/>
    <n v="45.24"/>
    <x v="5"/>
    <n v="-30.16"/>
    <s v="No"/>
    <x v="1"/>
  </r>
  <r>
    <s v="CA-2019-133795"/>
    <d v="2019-12-18T00:00:00"/>
    <x v="0"/>
    <x v="11"/>
    <n v="12"/>
    <d v="2019-12-24T00:00:00"/>
    <x v="0"/>
    <s v="JE-15475"/>
    <s v="Jeremy Ellison"/>
    <x v="1"/>
    <s v="United States"/>
    <x v="21"/>
    <x v="1"/>
    <x v="1"/>
    <s v="FUR-FU-10003731"/>
    <x v="0"/>
    <x v="8"/>
    <s v="Eldon Expressions Wood and Plastic Desk Accessories, Oak"/>
    <n v="39.92"/>
    <x v="5"/>
    <n v="11.1776"/>
    <s v="No"/>
    <x v="1"/>
  </r>
  <r>
    <s v="CA-2019-145919"/>
    <d v="2019-12-18T00:00:00"/>
    <x v="0"/>
    <x v="11"/>
    <n v="12"/>
    <d v="2019-12-23T00:00:00"/>
    <x v="0"/>
    <s v="HG-14965"/>
    <s v="Henry Goldwyn"/>
    <x v="0"/>
    <s v="United States"/>
    <x v="1"/>
    <x v="1"/>
    <x v="1"/>
    <s v="OFF-PA-10003072"/>
    <x v="2"/>
    <x v="9"/>
    <s v="Eureka Recycled Copy Paper 8 1/2&quot; x 11&quot;, Ream"/>
    <n v="38.880000000000003"/>
    <x v="6"/>
    <n v="18.662400000000002"/>
    <s v="No"/>
    <x v="0"/>
  </r>
  <r>
    <s v="CA-2019-145261"/>
    <d v="2019-12-18T00:00:00"/>
    <x v="0"/>
    <x v="11"/>
    <n v="12"/>
    <d v="2019-12-21T00:00:00"/>
    <x v="1"/>
    <s v="AH-10120"/>
    <s v="Adrian Hane"/>
    <x v="2"/>
    <s v="United States"/>
    <x v="80"/>
    <x v="29"/>
    <x v="1"/>
    <s v="TEC-PH-10004833"/>
    <x v="1"/>
    <x v="1"/>
    <s v="Macally Suction Cup Mount"/>
    <n v="28.68"/>
    <x v="1"/>
    <n v="-7.17"/>
    <s v="No"/>
    <x v="1"/>
  </r>
  <r>
    <s v="CA-2019-147067"/>
    <d v="2019-12-18T00:00:00"/>
    <x v="0"/>
    <x v="11"/>
    <n v="12"/>
    <d v="2019-12-22T00:00:00"/>
    <x v="0"/>
    <s v="JD-16150"/>
    <s v="Justin Deggeller"/>
    <x v="0"/>
    <s v="United States"/>
    <x v="150"/>
    <x v="27"/>
    <x v="2"/>
    <s v="FUR-FU-10000732"/>
    <x v="0"/>
    <x v="8"/>
    <s v="Eldon 200 Class Desk Accessories"/>
    <n v="18.84"/>
    <x v="1"/>
    <n v="6.0288000000000004"/>
    <s v="No"/>
    <x v="0"/>
  </r>
  <r>
    <s v="CA-2019-145261"/>
    <d v="2019-12-18T00:00:00"/>
    <x v="0"/>
    <x v="11"/>
    <n v="12"/>
    <d v="2019-12-21T00:00:00"/>
    <x v="1"/>
    <s v="AH-10120"/>
    <s v="Adrian Hane"/>
    <x v="2"/>
    <s v="United States"/>
    <x v="80"/>
    <x v="29"/>
    <x v="1"/>
    <s v="OFF-AR-10004078"/>
    <x v="2"/>
    <x v="7"/>
    <s v="Newell 312"/>
    <n v="18.687999999999999"/>
    <x v="5"/>
    <n v="2.3359999999999999"/>
    <s v="No"/>
    <x v="0"/>
  </r>
  <r>
    <s v="CA-2019-145261"/>
    <d v="2019-12-18T00:00:00"/>
    <x v="0"/>
    <x v="11"/>
    <n v="12"/>
    <d v="2019-12-21T00:00:00"/>
    <x v="1"/>
    <s v="AH-10120"/>
    <s v="Adrian Hane"/>
    <x v="2"/>
    <s v="United States"/>
    <x v="80"/>
    <x v="29"/>
    <x v="1"/>
    <s v="OFF-LA-10000407"/>
    <x v="2"/>
    <x v="14"/>
    <s v="Avery White Multi-Purpose Labels"/>
    <n v="15.936"/>
    <x v="5"/>
    <n v="5.1791999999999998"/>
    <s v="No"/>
    <x v="1"/>
  </r>
  <r>
    <s v="CA-2019-145261"/>
    <d v="2019-12-18T00:00:00"/>
    <x v="0"/>
    <x v="11"/>
    <n v="12"/>
    <d v="2019-12-21T00:00:00"/>
    <x v="1"/>
    <s v="AH-10120"/>
    <s v="Adrian Hane"/>
    <x v="2"/>
    <s v="United States"/>
    <x v="80"/>
    <x v="29"/>
    <x v="1"/>
    <s v="OFF-PA-10003036"/>
    <x v="2"/>
    <x v="9"/>
    <s v="Black Print Carbonless 8 1/2&quot; x 8 1/4&quot; Rapid Memo Book"/>
    <n v="11.648"/>
    <x v="2"/>
    <n v="3.7856000000000001"/>
    <s v="No"/>
    <x v="0"/>
  </r>
  <r>
    <s v="CA-2019-134936"/>
    <d v="2019-12-19T00:00:00"/>
    <x v="0"/>
    <x v="11"/>
    <n v="12"/>
    <d v="2019-12-25T00:00:00"/>
    <x v="0"/>
    <s v="ES-14080"/>
    <s v="Erin Smith"/>
    <x v="0"/>
    <s v="United States"/>
    <x v="176"/>
    <x v="20"/>
    <x v="1"/>
    <s v="FUR-TA-10001086"/>
    <x v="0"/>
    <x v="4"/>
    <s v="SAFCO PlanMaster Boards, 60w x 37-1/2d, White Melamine"/>
    <n v="455.97"/>
    <x v="6"/>
    <n v="-218.8656"/>
    <s v="No"/>
    <x v="0"/>
  </r>
  <r>
    <s v="CA-2019-118129"/>
    <d v="2019-12-19T00:00:00"/>
    <x v="0"/>
    <x v="11"/>
    <n v="12"/>
    <d v="2019-12-21T00:00:00"/>
    <x v="2"/>
    <s v="CL-12565"/>
    <s v="Clay Ludtke"/>
    <x v="1"/>
    <s v="United States"/>
    <x v="312"/>
    <x v="5"/>
    <x v="0"/>
    <s v="FUR-FU-10004904"/>
    <x v="0"/>
    <x v="8"/>
    <s v="Eldon &quot;L&quot; Workstation Diamond Chairmat"/>
    <n v="303.92"/>
    <x v="3"/>
    <n v="-30.391999999999999"/>
    <s v="No"/>
    <x v="2"/>
  </r>
  <r>
    <s v="CA-2019-141523"/>
    <d v="2019-12-19T00:00:00"/>
    <x v="0"/>
    <x v="11"/>
    <n v="12"/>
    <d v="2019-12-24T00:00:00"/>
    <x v="2"/>
    <s v="MH-17440"/>
    <s v="Mark Haberlin"/>
    <x v="0"/>
    <s v="United States"/>
    <x v="20"/>
    <x v="12"/>
    <x v="0"/>
    <s v="OFF-BI-10000948"/>
    <x v="2"/>
    <x v="5"/>
    <s v="GBC Laser Imprintable Binding System Covers, Desert Sand"/>
    <n v="34.247999999999998"/>
    <x v="1"/>
    <n v="11.5587"/>
    <s v="No"/>
    <x v="2"/>
  </r>
  <r>
    <s v="CA-2019-134936"/>
    <d v="2019-12-19T00:00:00"/>
    <x v="0"/>
    <x v="11"/>
    <n v="12"/>
    <d v="2019-12-25T00:00:00"/>
    <x v="0"/>
    <s v="ES-14080"/>
    <s v="Erin Smith"/>
    <x v="0"/>
    <s v="United States"/>
    <x v="176"/>
    <x v="20"/>
    <x v="1"/>
    <s v="OFF-BI-10000174"/>
    <x v="2"/>
    <x v="5"/>
    <s v="Wilson Jones Clip &amp; Carry Folder Binder Tool for Ring Binders, Clear"/>
    <n v="10.44"/>
    <x v="6"/>
    <n v="-7.6559999999999997"/>
    <s v="No"/>
    <x v="0"/>
  </r>
  <r>
    <s v="CA-2019-134936"/>
    <d v="2019-12-19T00:00:00"/>
    <x v="0"/>
    <x v="11"/>
    <n v="12"/>
    <d v="2019-12-25T00:00:00"/>
    <x v="0"/>
    <s v="ES-14080"/>
    <s v="Erin Smith"/>
    <x v="0"/>
    <s v="United States"/>
    <x v="176"/>
    <x v="20"/>
    <x v="1"/>
    <s v="OFF-BI-10002103"/>
    <x v="2"/>
    <x v="5"/>
    <s v="Cardinal Slant-D Ring Binder, Heavy Gauge Vinyl"/>
    <n v="5.2140000000000004"/>
    <x v="2"/>
    <n v="-4.1711999999999998"/>
    <s v="No"/>
    <x v="2"/>
  </r>
  <r>
    <s v="CA-2019-141523"/>
    <d v="2019-12-19T00:00:00"/>
    <x v="0"/>
    <x v="11"/>
    <n v="12"/>
    <d v="2019-12-24T00:00:00"/>
    <x v="2"/>
    <s v="MH-17440"/>
    <s v="Mark Haberlin"/>
    <x v="0"/>
    <s v="United States"/>
    <x v="20"/>
    <x v="12"/>
    <x v="0"/>
    <s v="OFF-AR-10001545"/>
    <x v="2"/>
    <x v="7"/>
    <s v="Newell 326"/>
    <n v="3.52"/>
    <x v="2"/>
    <n v="1.0207999999999999"/>
    <s v="No"/>
    <x v="2"/>
  </r>
  <r>
    <s v="CA-2019-108364"/>
    <d v="2019-12-19T00:00:00"/>
    <x v="0"/>
    <x v="11"/>
    <n v="12"/>
    <d v="2019-12-24T00:00:00"/>
    <x v="0"/>
    <s v="BP-11050"/>
    <s v="Barry Pond"/>
    <x v="0"/>
    <s v="United States"/>
    <x v="29"/>
    <x v="17"/>
    <x v="2"/>
    <s v="OFF-BI-10002012"/>
    <x v="2"/>
    <x v="5"/>
    <s v="Wilson Jones Easy Flow II Sheet Lifters"/>
    <n v="1.8"/>
    <x v="3"/>
    <n v="-2.88"/>
    <s v="No"/>
    <x v="1"/>
  </r>
  <r>
    <s v="CA-2019-168536"/>
    <d v="2019-12-20T00:00:00"/>
    <x v="0"/>
    <x v="11"/>
    <n v="12"/>
    <d v="2019-12-24T00:00:00"/>
    <x v="0"/>
    <s v="SC-20800"/>
    <s v="Stuart Calhoun"/>
    <x v="1"/>
    <s v="United States"/>
    <x v="44"/>
    <x v="16"/>
    <x v="3"/>
    <s v="TEC-AC-10002323"/>
    <x v="1"/>
    <x v="3"/>
    <s v="SanDisk Ultra 32 GB MicroSDHC Class 10 Memory Card"/>
    <n v="66.3"/>
    <x v="1"/>
    <n v="8.6189999999999998"/>
    <s v="No"/>
    <x v="1"/>
  </r>
  <r>
    <s v="US-2019-157840"/>
    <d v="2019-12-20T00:00:00"/>
    <x v="0"/>
    <x v="11"/>
    <n v="12"/>
    <d v="2019-12-23T00:00:00"/>
    <x v="2"/>
    <s v="MC-17575"/>
    <s v="Matt Collins"/>
    <x v="1"/>
    <s v="United States"/>
    <x v="303"/>
    <x v="34"/>
    <x v="2"/>
    <s v="OFF-PA-10003673"/>
    <x v="2"/>
    <x v="9"/>
    <s v="Strathmore Photo Mount Cards"/>
    <n v="33.9"/>
    <x v="3"/>
    <n v="15.593999999999999"/>
    <s v="No"/>
    <x v="0"/>
  </r>
  <r>
    <s v="CA-2019-151155"/>
    <d v="2019-12-20T00:00:00"/>
    <x v="0"/>
    <x v="11"/>
    <n v="12"/>
    <d v="2019-12-24T00:00:00"/>
    <x v="0"/>
    <s v="AB-10255"/>
    <s v="Alejandro Ballentine"/>
    <x v="2"/>
    <s v="United States"/>
    <x v="44"/>
    <x v="16"/>
    <x v="3"/>
    <s v="FUR-FU-10001918"/>
    <x v="0"/>
    <x v="8"/>
    <s v="C-Line Cubicle Keepers Polyproplyene Holder With Velcro Backings"/>
    <n v="18.920000000000002"/>
    <x v="5"/>
    <n v="7.3788"/>
    <s v="No"/>
    <x v="1"/>
  </r>
  <r>
    <s v="CA-2019-151155"/>
    <d v="2019-12-20T00:00:00"/>
    <x v="0"/>
    <x v="11"/>
    <n v="12"/>
    <d v="2019-12-24T00:00:00"/>
    <x v="0"/>
    <s v="AB-10255"/>
    <s v="Alejandro Ballentine"/>
    <x v="2"/>
    <s v="United States"/>
    <x v="44"/>
    <x v="16"/>
    <x v="3"/>
    <s v="OFF-BI-10003910"/>
    <x v="2"/>
    <x v="5"/>
    <s v="DXL Angle-View Binders with Locking Rings by Samsill"/>
    <n v="15.42"/>
    <x v="2"/>
    <n v="6.9390000000000001"/>
    <s v="No"/>
    <x v="2"/>
  </r>
  <r>
    <s v="CA-2019-114860"/>
    <d v="2019-12-22T00:00:00"/>
    <x v="0"/>
    <x v="11"/>
    <n v="12"/>
    <d v="2019-12-28T00:00:00"/>
    <x v="0"/>
    <s v="DN-13690"/>
    <s v="Duane Noonan"/>
    <x v="1"/>
    <s v="United States"/>
    <x v="313"/>
    <x v="1"/>
    <x v="1"/>
    <s v="FUR-FU-10000277"/>
    <x v="0"/>
    <x v="8"/>
    <s v="Deflect-o DuraMat Antistatic Studded Beveled Mat for Medium Pile Carpeting"/>
    <n v="842.72"/>
    <x v="9"/>
    <n v="202.25280000000001"/>
    <s v="No"/>
    <x v="1"/>
  </r>
  <r>
    <s v="CA-2019-149916"/>
    <d v="2019-12-22T00:00:00"/>
    <x v="0"/>
    <x v="11"/>
    <n v="12"/>
    <d v="2019-12-24T00:00:00"/>
    <x v="2"/>
    <s v="ED-13885"/>
    <s v="Emily Ducich"/>
    <x v="2"/>
    <s v="United States"/>
    <x v="13"/>
    <x v="9"/>
    <x v="1"/>
    <s v="OFF-BI-10004002"/>
    <x v="2"/>
    <x v="5"/>
    <s v="Wilson Jones International Size A4 Ring Binders"/>
    <n v="55.36"/>
    <x v="5"/>
    <n v="19.376000000000001"/>
    <s v="No"/>
    <x v="2"/>
  </r>
  <r>
    <s v="CA-2019-114860"/>
    <d v="2019-12-22T00:00:00"/>
    <x v="0"/>
    <x v="11"/>
    <n v="12"/>
    <d v="2019-12-28T00:00:00"/>
    <x v="0"/>
    <s v="DN-13690"/>
    <s v="Duane Noonan"/>
    <x v="1"/>
    <s v="United States"/>
    <x v="313"/>
    <x v="1"/>
    <x v="1"/>
    <s v="FUR-FU-10001934"/>
    <x v="0"/>
    <x v="8"/>
    <s v="Magnifier Swing Arm Lamp"/>
    <n v="41.96"/>
    <x v="2"/>
    <n v="10.909599999999999"/>
    <s v="No"/>
    <x v="2"/>
  </r>
  <r>
    <s v="CA-2019-167507"/>
    <d v="2019-12-22T00:00:00"/>
    <x v="0"/>
    <x v="11"/>
    <n v="12"/>
    <d v="2019-12-28T00:00:00"/>
    <x v="0"/>
    <s v="SA-20830"/>
    <s v="Sue Ann Reed"/>
    <x v="1"/>
    <s v="United States"/>
    <x v="233"/>
    <x v="29"/>
    <x v="1"/>
    <s v="OFF-BI-10003694"/>
    <x v="2"/>
    <x v="5"/>
    <s v="Avery 3 1/2&quot; Diskette Storage Pages, 10/Pack"/>
    <n v="31.32"/>
    <x v="11"/>
    <n v="-25.056000000000001"/>
    <s v="No"/>
    <x v="2"/>
  </r>
  <r>
    <s v="CA-2019-103359"/>
    <d v="2019-12-22T00:00:00"/>
    <x v="0"/>
    <x v="11"/>
    <n v="12"/>
    <d v="2019-12-26T00:00:00"/>
    <x v="0"/>
    <s v="LC-16885"/>
    <s v="Lena Creighton"/>
    <x v="1"/>
    <s v="United States"/>
    <x v="20"/>
    <x v="12"/>
    <x v="0"/>
    <s v="OFF-BI-10004233"/>
    <x v="2"/>
    <x v="5"/>
    <s v="GBC Pre-Punched Binding Paper, Plastic, White, 8-1/2&quot; x 11&quot;"/>
    <n v="25.584"/>
    <x v="2"/>
    <n v="8.9543999999999997"/>
    <s v="No"/>
    <x v="2"/>
  </r>
  <r>
    <s v="CA-2019-167507"/>
    <d v="2019-12-22T00:00:00"/>
    <x v="0"/>
    <x v="11"/>
    <n v="12"/>
    <d v="2019-12-28T00:00:00"/>
    <x v="0"/>
    <s v="SA-20830"/>
    <s v="Sue Ann Reed"/>
    <x v="1"/>
    <s v="United States"/>
    <x v="233"/>
    <x v="29"/>
    <x v="1"/>
    <s v="FUR-FU-10002878"/>
    <x v="0"/>
    <x v="8"/>
    <s v="Seth Thomas 14&quot; Day/Date Wall Clock"/>
    <n v="22.783999999999999"/>
    <x v="0"/>
    <n v="4.8415999999999997"/>
    <s v="No"/>
    <x v="1"/>
  </r>
  <r>
    <s v="CA-2019-167507"/>
    <d v="2019-12-22T00:00:00"/>
    <x v="0"/>
    <x v="11"/>
    <n v="12"/>
    <d v="2019-12-28T00:00:00"/>
    <x v="0"/>
    <s v="SA-20830"/>
    <s v="Sue Ann Reed"/>
    <x v="1"/>
    <s v="United States"/>
    <x v="233"/>
    <x v="29"/>
    <x v="1"/>
    <s v="FUR-FU-10001935"/>
    <x v="0"/>
    <x v="8"/>
    <s v="3M Hangers With Command Adhesive"/>
    <n v="11.84"/>
    <x v="5"/>
    <n v="3.1080000000000001"/>
    <s v="No"/>
    <x v="1"/>
  </r>
  <r>
    <s v="CA-2019-149916"/>
    <d v="2019-12-22T00:00:00"/>
    <x v="0"/>
    <x v="11"/>
    <n v="12"/>
    <d v="2019-12-24T00:00:00"/>
    <x v="2"/>
    <s v="ED-13885"/>
    <s v="Emily Ducich"/>
    <x v="2"/>
    <s v="United States"/>
    <x v="13"/>
    <x v="9"/>
    <x v="1"/>
    <s v="TEC-MA-10000752"/>
    <x v="1"/>
    <x v="15"/>
    <s v="Texas Instrument TI-15 Fraction Calculator"/>
    <n v="11.56"/>
    <x v="0"/>
    <n v="3.7570000000000001"/>
    <s v="No"/>
    <x v="2"/>
  </r>
  <r>
    <s v="CA-2019-157791"/>
    <d v="2019-12-23T00:00:00"/>
    <x v="0"/>
    <x v="11"/>
    <n v="12"/>
    <d v="2019-12-28T00:00:00"/>
    <x v="2"/>
    <s v="CA-11965"/>
    <s v="Carol Adams"/>
    <x v="0"/>
    <s v="United States"/>
    <x v="132"/>
    <x v="35"/>
    <x v="0"/>
    <s v="TEC-CO-10002095"/>
    <x v="1"/>
    <x v="6"/>
    <s v="Hewlett Packard 610 Color Digital Copier / Printer"/>
    <n v="99.96"/>
    <x v="5"/>
    <n v="899.98199999999997"/>
    <s v="No"/>
    <x v="0"/>
  </r>
  <r>
    <s v="CA-2019-114867"/>
    <d v="2019-12-23T00:00:00"/>
    <x v="0"/>
    <x v="11"/>
    <n v="12"/>
    <d v="2019-12-28T00:00:00"/>
    <x v="0"/>
    <s v="FM-14290"/>
    <s v="Frank Merwin"/>
    <x v="2"/>
    <s v="United States"/>
    <x v="5"/>
    <x v="5"/>
    <x v="0"/>
    <s v="TEC-PH-10002645"/>
    <x v="1"/>
    <x v="1"/>
    <s v="LG G2"/>
    <n v="1499.97"/>
    <x v="3"/>
    <n v="-374.99250000000001"/>
    <s v="No"/>
    <x v="1"/>
  </r>
  <r>
    <s v="CA-2019-135776"/>
    <d v="2019-12-23T00:00:00"/>
    <x v="0"/>
    <x v="11"/>
    <n v="12"/>
    <d v="2019-12-30T00:00:00"/>
    <x v="0"/>
    <s v="EH-13765"/>
    <s v="Edward Hooks"/>
    <x v="0"/>
    <s v="United States"/>
    <x v="13"/>
    <x v="9"/>
    <x v="1"/>
    <s v="OFF-ST-10003470"/>
    <x v="2"/>
    <x v="2"/>
    <s v="Tennsco Snap-Together Open Shelving Units, Starter Sets and Add-On Units"/>
    <n v="1117.92"/>
    <x v="5"/>
    <n v="55.896000000000001"/>
    <s v="No"/>
    <x v="0"/>
  </r>
  <r>
    <s v="CA-2019-137043"/>
    <d v="2019-12-23T00:00:00"/>
    <x v="0"/>
    <x v="11"/>
    <n v="12"/>
    <d v="2019-12-25T00:00:00"/>
    <x v="2"/>
    <s v="LC-17140"/>
    <s v="Logan Currie"/>
    <x v="1"/>
    <s v="United States"/>
    <x v="15"/>
    <x v="18"/>
    <x v="3"/>
    <s v="FUR-FU-10003664"/>
    <x v="0"/>
    <x v="8"/>
    <s v="Electrix Architect's Clamp-On Swing Arm Lamp, Black"/>
    <n v="572.76"/>
    <x v="6"/>
    <n v="166.10040000000001"/>
    <s v="No"/>
    <x v="0"/>
  </r>
  <r>
    <s v="CA-2019-132829"/>
    <d v="2019-12-23T00:00:00"/>
    <x v="0"/>
    <x v="11"/>
    <n v="12"/>
    <d v="2019-12-26T00:00:00"/>
    <x v="2"/>
    <s v="LA-16780"/>
    <s v="Laura Armstrong"/>
    <x v="0"/>
    <s v="United States"/>
    <x v="35"/>
    <x v="2"/>
    <x v="2"/>
    <s v="TEC-PH-10004539"/>
    <x v="1"/>
    <x v="1"/>
    <s v="Wireless Extenders zBoost YX545 SOHO Signal Booster"/>
    <n v="453.57600000000002"/>
    <x v="1"/>
    <n v="39.687899999999999"/>
    <s v="No"/>
    <x v="0"/>
  </r>
  <r>
    <s v="CA-2019-132829"/>
    <d v="2019-12-23T00:00:00"/>
    <x v="0"/>
    <x v="11"/>
    <n v="12"/>
    <d v="2019-12-26T00:00:00"/>
    <x v="2"/>
    <s v="LA-16780"/>
    <s v="Laura Armstrong"/>
    <x v="0"/>
    <s v="United States"/>
    <x v="35"/>
    <x v="2"/>
    <x v="2"/>
    <s v="TEC-PH-10004345"/>
    <x v="1"/>
    <x v="1"/>
    <s v="Cisco SPA 502G IP Phone"/>
    <n v="287.88"/>
    <x v="1"/>
    <n v="35.984999999999999"/>
    <s v="No"/>
    <x v="0"/>
  </r>
  <r>
    <s v="CA-2019-137043"/>
    <d v="2019-12-23T00:00:00"/>
    <x v="0"/>
    <x v="11"/>
    <n v="12"/>
    <d v="2019-12-25T00:00:00"/>
    <x v="2"/>
    <s v="LC-17140"/>
    <s v="Logan Currie"/>
    <x v="1"/>
    <s v="United States"/>
    <x v="15"/>
    <x v="18"/>
    <x v="3"/>
    <s v="FUR-FU-10003664"/>
    <x v="0"/>
    <x v="8"/>
    <s v="Electrix Architect's Clamp-On Swing Arm Lamp, Black"/>
    <n v="286.38"/>
    <x v="1"/>
    <n v="83.050200000000004"/>
    <s v="No"/>
    <x v="0"/>
  </r>
  <r>
    <s v="CA-2019-135776"/>
    <d v="2019-12-23T00:00:00"/>
    <x v="0"/>
    <x v="11"/>
    <n v="12"/>
    <d v="2019-12-30T00:00:00"/>
    <x v="0"/>
    <s v="EH-13765"/>
    <s v="Edward Hooks"/>
    <x v="0"/>
    <s v="United States"/>
    <x v="13"/>
    <x v="9"/>
    <x v="1"/>
    <s v="OFF-ST-10002743"/>
    <x v="2"/>
    <x v="2"/>
    <s v="SAFCO Boltless Steel Shelving"/>
    <n v="227.28"/>
    <x v="2"/>
    <n v="2.2728000000000002"/>
    <s v="No"/>
    <x v="0"/>
  </r>
  <r>
    <s v="CA-2019-115574"/>
    <d v="2019-12-23T00:00:00"/>
    <x v="0"/>
    <x v="11"/>
    <n v="12"/>
    <d v="2019-12-24T00:00:00"/>
    <x v="1"/>
    <s v="BP-11185"/>
    <s v="Ben Peterman"/>
    <x v="0"/>
    <s v="United States"/>
    <x v="29"/>
    <x v="17"/>
    <x v="2"/>
    <s v="FUR-BO-10003441"/>
    <x v="0"/>
    <x v="0"/>
    <s v="Bush Westfield Collection Bookcases, Fully Assembled"/>
    <n v="141.37200000000001"/>
    <x v="2"/>
    <n v="-14.1372"/>
    <s v="No"/>
    <x v="0"/>
  </r>
  <r>
    <s v="CA-2019-132829"/>
    <d v="2019-12-23T00:00:00"/>
    <x v="0"/>
    <x v="11"/>
    <n v="12"/>
    <d v="2019-12-26T00:00:00"/>
    <x v="2"/>
    <s v="LA-16780"/>
    <s v="Laura Armstrong"/>
    <x v="0"/>
    <s v="United States"/>
    <x v="35"/>
    <x v="2"/>
    <x v="2"/>
    <s v="TEC-PH-10004912"/>
    <x v="1"/>
    <x v="1"/>
    <s v="Cisco SPA112 2 Port Phone Adapter"/>
    <n v="131.88"/>
    <x v="1"/>
    <n v="14.836499999999999"/>
    <s v="No"/>
    <x v="1"/>
  </r>
  <r>
    <s v="CA-2019-135776"/>
    <d v="2019-12-23T00:00:00"/>
    <x v="0"/>
    <x v="11"/>
    <n v="12"/>
    <d v="2019-12-30T00:00:00"/>
    <x v="0"/>
    <s v="EH-13765"/>
    <s v="Edward Hooks"/>
    <x v="0"/>
    <s v="United States"/>
    <x v="13"/>
    <x v="9"/>
    <x v="1"/>
    <s v="OFF-EN-10004773"/>
    <x v="2"/>
    <x v="10"/>
    <s v="Staple envelope"/>
    <n v="61.96"/>
    <x v="2"/>
    <n v="30.360399999999998"/>
    <s v="No"/>
    <x v="0"/>
  </r>
  <r>
    <s v="CA-2019-135776"/>
    <d v="2019-12-23T00:00:00"/>
    <x v="0"/>
    <x v="11"/>
    <n v="12"/>
    <d v="2019-12-30T00:00:00"/>
    <x v="0"/>
    <s v="EH-13765"/>
    <s v="Edward Hooks"/>
    <x v="0"/>
    <s v="United States"/>
    <x v="13"/>
    <x v="9"/>
    <x v="1"/>
    <s v="OFF-PA-10004327"/>
    <x v="2"/>
    <x v="9"/>
    <s v="Xerox 1911"/>
    <n v="47.9"/>
    <x v="0"/>
    <n v="22.992000000000001"/>
    <s v="No"/>
    <x v="2"/>
  </r>
  <r>
    <s v="CA-2019-132829"/>
    <d v="2019-12-23T00:00:00"/>
    <x v="0"/>
    <x v="11"/>
    <n v="12"/>
    <d v="2019-12-26T00:00:00"/>
    <x v="2"/>
    <s v="LA-16780"/>
    <s v="Laura Armstrong"/>
    <x v="0"/>
    <s v="United States"/>
    <x v="35"/>
    <x v="2"/>
    <x v="2"/>
    <s v="OFF-LA-10002945"/>
    <x v="2"/>
    <x v="14"/>
    <s v="Permanent Self-Adhesive File Folder Labels for Typewriters, 1 1/8 x 3 1/2, White"/>
    <n v="45.36"/>
    <x v="7"/>
    <n v="14.742000000000001"/>
    <s v="No"/>
    <x v="1"/>
  </r>
  <r>
    <s v="CA-2019-135776"/>
    <d v="2019-12-23T00:00:00"/>
    <x v="0"/>
    <x v="11"/>
    <n v="12"/>
    <d v="2019-12-30T00:00:00"/>
    <x v="0"/>
    <s v="EH-13765"/>
    <s v="Edward Hooks"/>
    <x v="0"/>
    <s v="United States"/>
    <x v="13"/>
    <x v="9"/>
    <x v="1"/>
    <s v="OFF-PA-10001295"/>
    <x v="2"/>
    <x v="9"/>
    <s v="Computer Printout Paper with Letter-Trim Perforations"/>
    <n v="37.94"/>
    <x v="2"/>
    <n v="18.211200000000002"/>
    <s v="No"/>
    <x v="2"/>
  </r>
  <r>
    <s v="CA-2019-157868"/>
    <d v="2019-12-23T00:00:00"/>
    <x v="0"/>
    <x v="11"/>
    <n v="12"/>
    <d v="2019-12-29T00:00:00"/>
    <x v="0"/>
    <s v="MC-17590"/>
    <s v="Matt Collister"/>
    <x v="0"/>
    <s v="United States"/>
    <x v="237"/>
    <x v="25"/>
    <x v="2"/>
    <s v="OFF-FA-10000992"/>
    <x v="2"/>
    <x v="12"/>
    <s v="Acco Clips to Go Binder Clips, 24 Clips in Two Sizes"/>
    <n v="24.85"/>
    <x v="4"/>
    <n v="11.679500000000001"/>
    <s v="No"/>
    <x v="2"/>
  </r>
  <r>
    <s v="CA-2019-135776"/>
    <d v="2019-12-23T00:00:00"/>
    <x v="0"/>
    <x v="11"/>
    <n v="12"/>
    <d v="2019-12-30T00:00:00"/>
    <x v="0"/>
    <s v="EH-13765"/>
    <s v="Edward Hooks"/>
    <x v="0"/>
    <s v="United States"/>
    <x v="13"/>
    <x v="9"/>
    <x v="1"/>
    <s v="OFF-AR-10001246"/>
    <x v="2"/>
    <x v="7"/>
    <s v="Newell 317"/>
    <n v="8.82"/>
    <x v="1"/>
    <n v="2.5577999999999999"/>
    <s v="No"/>
    <x v="0"/>
  </r>
  <r>
    <s v="CA-2019-114867"/>
    <d v="2019-12-23T00:00:00"/>
    <x v="0"/>
    <x v="11"/>
    <n v="12"/>
    <d v="2019-12-28T00:00:00"/>
    <x v="0"/>
    <s v="FM-14290"/>
    <s v="Frank Merwin"/>
    <x v="2"/>
    <s v="United States"/>
    <x v="5"/>
    <x v="5"/>
    <x v="0"/>
    <s v="OFF-PA-10000477"/>
    <x v="2"/>
    <x v="9"/>
    <s v="Xerox 1952"/>
    <n v="7.968"/>
    <x v="2"/>
    <n v="2.6892"/>
    <s v="No"/>
    <x v="1"/>
  </r>
  <r>
    <s v="CA-2019-136049"/>
    <d v="2019-12-23T00:00:00"/>
    <x v="0"/>
    <x v="11"/>
    <n v="12"/>
    <d v="2019-12-28T00:00:00"/>
    <x v="0"/>
    <s v="NM-18520"/>
    <s v="Neoma Murray"/>
    <x v="1"/>
    <s v="United States"/>
    <x v="181"/>
    <x v="8"/>
    <x v="0"/>
    <s v="OFF-BI-10001267"/>
    <x v="2"/>
    <x v="5"/>
    <s v="Universal Recycled Hanging Pressboard Report Binders, Letter Size"/>
    <n v="5.5529999999999999"/>
    <x v="1"/>
    <n v="-4.0721999999999996"/>
    <s v="No"/>
    <x v="1"/>
  </r>
  <r>
    <s v="CA-2019-135776"/>
    <d v="2019-12-23T00:00:00"/>
    <x v="0"/>
    <x v="11"/>
    <n v="12"/>
    <d v="2019-12-30T00:00:00"/>
    <x v="0"/>
    <s v="EH-13765"/>
    <s v="Edward Hooks"/>
    <x v="0"/>
    <s v="United States"/>
    <x v="13"/>
    <x v="9"/>
    <x v="1"/>
    <s v="OFF-AR-10001231"/>
    <x v="2"/>
    <x v="7"/>
    <s v="Sanford EarthWrite Recycled Pencils, Medium Soft, #2"/>
    <n v="4.2"/>
    <x v="2"/>
    <n v="1.1759999999999999"/>
    <s v="No"/>
    <x v="0"/>
  </r>
  <r>
    <s v="CA-2019-132829"/>
    <d v="2019-12-23T00:00:00"/>
    <x v="0"/>
    <x v="11"/>
    <n v="12"/>
    <d v="2019-12-26T00:00:00"/>
    <x v="2"/>
    <s v="LA-16780"/>
    <s v="Laura Armstrong"/>
    <x v="0"/>
    <s v="United States"/>
    <x v="35"/>
    <x v="2"/>
    <x v="2"/>
    <s v="FUR-FU-10000206"/>
    <x v="0"/>
    <x v="8"/>
    <s v="GE General Purpose, Extra Long Life, Showcase &amp; Floodlight Incandescent Bulbs"/>
    <n v="2.3279999999999998"/>
    <x v="2"/>
    <n v="-0.75660000000000005"/>
    <s v="No"/>
    <x v="2"/>
  </r>
  <r>
    <s v="CA-2019-157259"/>
    <d v="2019-12-24T00:00:00"/>
    <x v="0"/>
    <x v="11"/>
    <n v="12"/>
    <d v="2019-12-28T00:00:00"/>
    <x v="0"/>
    <s v="JM-15535"/>
    <s v="Jessica Myrick"/>
    <x v="1"/>
    <s v="United States"/>
    <x v="20"/>
    <x v="12"/>
    <x v="0"/>
    <s v="FUR-FU-10003192"/>
    <x v="0"/>
    <x v="8"/>
    <s v="Luxo Adjustable Task Clamp Lamp"/>
    <n v="799.56"/>
    <x v="7"/>
    <n v="207.88560000000001"/>
    <s v="No"/>
    <x v="0"/>
  </r>
  <r>
    <s v="US-2019-168620"/>
    <d v="2019-12-24T00:00:00"/>
    <x v="0"/>
    <x v="11"/>
    <n v="12"/>
    <d v="2019-12-28T00:00:00"/>
    <x v="2"/>
    <s v="RB-19795"/>
    <s v="Ross Baird"/>
    <x v="2"/>
    <s v="United States"/>
    <x v="4"/>
    <x v="4"/>
    <x v="3"/>
    <s v="OFF-ST-10003716"/>
    <x v="2"/>
    <x v="2"/>
    <s v="Tennsco Double-Tier Lockers"/>
    <n v="540.048"/>
    <x v="1"/>
    <n v="-47.254199999999997"/>
    <s v="No"/>
    <x v="2"/>
  </r>
  <r>
    <s v="US-2019-168620"/>
    <d v="2019-12-24T00:00:00"/>
    <x v="0"/>
    <x v="11"/>
    <n v="12"/>
    <d v="2019-12-28T00:00:00"/>
    <x v="2"/>
    <s v="RB-19795"/>
    <s v="Ross Baird"/>
    <x v="2"/>
    <s v="United States"/>
    <x v="4"/>
    <x v="4"/>
    <x v="3"/>
    <s v="TEC-AC-10004469"/>
    <x v="1"/>
    <x v="3"/>
    <s v="Microsoft Sculpt Comfort Mouse"/>
    <n v="255.68"/>
    <x v="9"/>
    <n v="76.703999999999994"/>
    <s v="No"/>
    <x v="2"/>
  </r>
  <r>
    <s v="CA-2019-140438"/>
    <d v="2019-12-24T00:00:00"/>
    <x v="0"/>
    <x v="11"/>
    <n v="12"/>
    <d v="2019-12-27T00:00:00"/>
    <x v="2"/>
    <s v="PW-19030"/>
    <s v="Pauline Webber"/>
    <x v="0"/>
    <s v="United States"/>
    <x v="20"/>
    <x v="12"/>
    <x v="0"/>
    <s v="TEC-PH-10001750"/>
    <x v="1"/>
    <x v="1"/>
    <s v="Samsung Rugby III"/>
    <n v="197.97"/>
    <x v="1"/>
    <n v="53.451900000000002"/>
    <s v="No"/>
    <x v="2"/>
  </r>
  <r>
    <s v="CA-2019-101651"/>
    <d v="2019-12-24T00:00:00"/>
    <x v="0"/>
    <x v="11"/>
    <n v="12"/>
    <d v="2019-12-30T00:00:00"/>
    <x v="0"/>
    <s v="SC-20305"/>
    <s v="Sean Christensen"/>
    <x v="1"/>
    <s v="United States"/>
    <x v="172"/>
    <x v="1"/>
    <x v="1"/>
    <s v="FUR-FU-10000771"/>
    <x v="0"/>
    <x v="8"/>
    <s v="Eldon 200 Class Desk Accessories, Smoke"/>
    <n v="43.96"/>
    <x v="4"/>
    <n v="18.463200000000001"/>
    <s v="No"/>
    <x v="0"/>
  </r>
  <r>
    <s v="CA-2019-101651"/>
    <d v="2019-12-24T00:00:00"/>
    <x v="0"/>
    <x v="11"/>
    <n v="12"/>
    <d v="2019-12-30T00:00:00"/>
    <x v="0"/>
    <s v="SC-20305"/>
    <s v="Sean Christensen"/>
    <x v="1"/>
    <s v="United States"/>
    <x v="172"/>
    <x v="1"/>
    <x v="1"/>
    <s v="OFF-EN-10001990"/>
    <x v="2"/>
    <x v="10"/>
    <s v="Staple envelope"/>
    <n v="39.76"/>
    <x v="4"/>
    <n v="18.687200000000001"/>
    <s v="No"/>
    <x v="2"/>
  </r>
  <r>
    <s v="CA-2019-123526"/>
    <d v="2019-12-24T00:00:00"/>
    <x v="0"/>
    <x v="11"/>
    <n v="12"/>
    <d v="2019-12-25T00:00:00"/>
    <x v="1"/>
    <s v="BV-11245"/>
    <s v="Benjamin Venier"/>
    <x v="0"/>
    <s v="United States"/>
    <x v="13"/>
    <x v="9"/>
    <x v="1"/>
    <s v="OFF-PA-10002986"/>
    <x v="2"/>
    <x v="9"/>
    <s v="Xerox 1898"/>
    <n v="33.4"/>
    <x v="3"/>
    <n v="16.032"/>
    <s v="No"/>
    <x v="0"/>
  </r>
  <r>
    <s v="US-2019-168620"/>
    <d v="2019-12-24T00:00:00"/>
    <x v="0"/>
    <x v="11"/>
    <n v="12"/>
    <d v="2019-12-28T00:00:00"/>
    <x v="2"/>
    <s v="RB-19795"/>
    <s v="Ross Baird"/>
    <x v="2"/>
    <s v="United States"/>
    <x v="4"/>
    <x v="4"/>
    <x v="3"/>
    <s v="OFF-BI-10001575"/>
    <x v="2"/>
    <x v="5"/>
    <s v="GBC Linen Binding Covers"/>
    <n v="27.882000000000001"/>
    <x v="1"/>
    <n v="-20.4468"/>
    <s v="No"/>
    <x v="0"/>
  </r>
  <r>
    <s v="US-2019-116729"/>
    <d v="2019-12-25T00:00:00"/>
    <x v="0"/>
    <x v="11"/>
    <n v="12"/>
    <d v="2019-12-28T00:00:00"/>
    <x v="1"/>
    <s v="GK-14620"/>
    <s v="Grace Kelly"/>
    <x v="0"/>
    <s v="United States"/>
    <x v="1"/>
    <x v="1"/>
    <x v="1"/>
    <s v="TEC-PH-10002200"/>
    <x v="1"/>
    <x v="1"/>
    <s v="Samsung Galaxy Note 2"/>
    <n v="575.94399999999996"/>
    <x v="4"/>
    <n v="257.59440000000001"/>
    <s v="No"/>
    <x v="0"/>
  </r>
  <r>
    <s v="CA-2019-169670"/>
    <d v="2019-12-25T00:00:00"/>
    <x v="0"/>
    <x v="11"/>
    <n v="12"/>
    <d v="2019-12-31T00:00:00"/>
    <x v="0"/>
    <s v="JE-15715"/>
    <s v="Joe Elijah"/>
    <x v="1"/>
    <s v="United States"/>
    <x v="20"/>
    <x v="12"/>
    <x v="0"/>
    <s v="FUR-CH-10002331"/>
    <x v="0"/>
    <x v="11"/>
    <s v="Hon 4700 Series Mobuis Mid-Back Task Chairs with Adjustable Arms"/>
    <n v="1563.056"/>
    <x v="9"/>
    <n v="313.26240000000001"/>
    <s v="No"/>
    <x v="2"/>
  </r>
  <r>
    <s v="CA-2019-105081"/>
    <d v="2019-12-25T00:00:00"/>
    <x v="0"/>
    <x v="11"/>
    <n v="12"/>
    <d v="2019-12-30T00:00:00"/>
    <x v="0"/>
    <s v="JE-15715"/>
    <s v="Joe Elijah"/>
    <x v="1"/>
    <s v="United States"/>
    <x v="13"/>
    <x v="9"/>
    <x v="1"/>
    <s v="FUR-TA-10001307"/>
    <x v="0"/>
    <x v="4"/>
    <s v="SAFCO PlanMaster Heigh-Adjustable Drafting Table Base, 43w x 30d x 30-37h, Black"/>
    <n v="1747.25"/>
    <x v="3"/>
    <n v="629.01"/>
    <s v="No"/>
    <x v="0"/>
  </r>
  <r>
    <s v="CA-2019-110975"/>
    <d v="2019-12-25T00:00:00"/>
    <x v="0"/>
    <x v="11"/>
    <n v="12"/>
    <d v="2019-12-30T00:00:00"/>
    <x v="0"/>
    <s v="DB-12970"/>
    <s v="Darren Budd"/>
    <x v="0"/>
    <s v="United States"/>
    <x v="20"/>
    <x v="12"/>
    <x v="0"/>
    <s v="FUR-CH-10003746"/>
    <x v="0"/>
    <x v="11"/>
    <s v="Hon 4070 Series Pagoda Round Back Stacking Chairs"/>
    <n v="866.64599999999996"/>
    <x v="1"/>
    <n v="173.32919999999999"/>
    <s v="No"/>
    <x v="2"/>
  </r>
  <r>
    <s v="CA-2019-105081"/>
    <d v="2019-12-25T00:00:00"/>
    <x v="0"/>
    <x v="11"/>
    <n v="12"/>
    <d v="2019-12-30T00:00:00"/>
    <x v="0"/>
    <s v="JE-15715"/>
    <s v="Joe Elijah"/>
    <x v="1"/>
    <s v="United States"/>
    <x v="13"/>
    <x v="9"/>
    <x v="1"/>
    <s v="FUR-CH-10000847"/>
    <x v="0"/>
    <x v="11"/>
    <s v="Global Executive Mid-Back Manager's Chair"/>
    <n v="698.35199999999998"/>
    <x v="1"/>
    <n v="52.376399999999997"/>
    <s v="No"/>
    <x v="0"/>
  </r>
  <r>
    <s v="CA-2019-148684"/>
    <d v="2019-12-25T00:00:00"/>
    <x v="0"/>
    <x v="11"/>
    <n v="12"/>
    <d v="2019-12-29T00:00:00"/>
    <x v="0"/>
    <s v="TS-21655"/>
    <s v="Trudy Schmidt"/>
    <x v="1"/>
    <s v="United States"/>
    <x v="23"/>
    <x v="33"/>
    <x v="3"/>
    <s v="TEC-AC-10001838"/>
    <x v="1"/>
    <x v="3"/>
    <s v="Razer Tiamat Over Ear 7.1 Surround Sound PC Gaming Headset"/>
    <n v="399.98"/>
    <x v="2"/>
    <n v="171.9914"/>
    <s v="No"/>
    <x v="2"/>
  </r>
  <r>
    <s v="CA-2019-148684"/>
    <d v="2019-12-25T00:00:00"/>
    <x v="0"/>
    <x v="11"/>
    <n v="12"/>
    <d v="2019-12-29T00:00:00"/>
    <x v="0"/>
    <s v="TS-21655"/>
    <s v="Trudy Schmidt"/>
    <x v="1"/>
    <s v="United States"/>
    <x v="23"/>
    <x v="33"/>
    <x v="3"/>
    <s v="FUR-FU-10003553"/>
    <x v="0"/>
    <x v="8"/>
    <s v="Howard Miller 13-1/2&quot; Diameter Rosebrook Wall Clock"/>
    <n v="343.85"/>
    <x v="3"/>
    <n v="137.54"/>
    <s v="No"/>
    <x v="2"/>
  </r>
  <r>
    <s v="CA-2019-110975"/>
    <d v="2019-12-25T00:00:00"/>
    <x v="0"/>
    <x v="11"/>
    <n v="12"/>
    <d v="2019-12-30T00:00:00"/>
    <x v="0"/>
    <s v="DB-12970"/>
    <s v="Darren Budd"/>
    <x v="0"/>
    <s v="United States"/>
    <x v="20"/>
    <x v="12"/>
    <x v="0"/>
    <s v="FUR-TA-10002958"/>
    <x v="0"/>
    <x v="4"/>
    <s v="Bevis Oval Conference Table, Walnut"/>
    <n v="313.17599999999999"/>
    <x v="2"/>
    <n v="-120.0508"/>
    <s v="No"/>
    <x v="2"/>
  </r>
  <r>
    <s v="CA-2019-109827"/>
    <d v="2019-12-25T00:00:00"/>
    <x v="0"/>
    <x v="11"/>
    <n v="12"/>
    <d v="2020-01-01T00:00:00"/>
    <x v="0"/>
    <s v="LW-16825"/>
    <s v="Laurel Workman"/>
    <x v="0"/>
    <s v="United States"/>
    <x v="102"/>
    <x v="20"/>
    <x v="1"/>
    <s v="TEC-MA-10003356"/>
    <x v="1"/>
    <x v="15"/>
    <s v="Panasonic KX MC6040 Color Laser Multifunction Printer"/>
    <n v="269.97000000000003"/>
    <x v="2"/>
    <n v="-386.95699999999999"/>
    <s v="No"/>
    <x v="2"/>
  </r>
  <r>
    <s v="US-2019-116729"/>
    <d v="2019-12-25T00:00:00"/>
    <x v="0"/>
    <x v="11"/>
    <n v="12"/>
    <d v="2019-12-28T00:00:00"/>
    <x v="1"/>
    <s v="GK-14620"/>
    <s v="Grace Kelly"/>
    <x v="0"/>
    <s v="United States"/>
    <x v="1"/>
    <x v="1"/>
    <x v="1"/>
    <s v="TEC-AC-10001465"/>
    <x v="1"/>
    <x v="3"/>
    <s v="SanDisk Cruzer 64 GB USB Flash Drive"/>
    <n v="254.24"/>
    <x v="4"/>
    <n v="76.272000000000006"/>
    <s v="No"/>
    <x v="2"/>
  </r>
  <r>
    <s v="CA-2019-148684"/>
    <d v="2019-12-25T00:00:00"/>
    <x v="0"/>
    <x v="11"/>
    <n v="12"/>
    <d v="2019-12-29T00:00:00"/>
    <x v="0"/>
    <s v="TS-21655"/>
    <s v="Trudy Schmidt"/>
    <x v="1"/>
    <s v="United States"/>
    <x v="23"/>
    <x v="33"/>
    <x v="3"/>
    <s v="OFF-PA-10003302"/>
    <x v="2"/>
    <x v="9"/>
    <s v="Xerox 1906"/>
    <n v="106.32"/>
    <x v="1"/>
    <n v="49.970399999999998"/>
    <s v="No"/>
    <x v="0"/>
  </r>
  <r>
    <s v="CA-2019-109827"/>
    <d v="2019-12-25T00:00:00"/>
    <x v="0"/>
    <x v="11"/>
    <n v="12"/>
    <d v="2020-01-01T00:00:00"/>
    <x v="0"/>
    <s v="LW-16825"/>
    <s v="Laurel Workman"/>
    <x v="0"/>
    <s v="United States"/>
    <x v="102"/>
    <x v="20"/>
    <x v="1"/>
    <s v="TEC-AC-10004353"/>
    <x v="1"/>
    <x v="3"/>
    <s v="Hypercom P1300 Pinpad"/>
    <n v="100.8"/>
    <x v="2"/>
    <n v="21.42"/>
    <s v="No"/>
    <x v="0"/>
  </r>
  <r>
    <s v="CA-2019-109827"/>
    <d v="2019-12-25T00:00:00"/>
    <x v="0"/>
    <x v="11"/>
    <n v="12"/>
    <d v="2020-01-01T00:00:00"/>
    <x v="0"/>
    <s v="LW-16825"/>
    <s v="Laurel Workman"/>
    <x v="0"/>
    <s v="United States"/>
    <x v="102"/>
    <x v="20"/>
    <x v="1"/>
    <s v="FUR-CH-10004754"/>
    <x v="0"/>
    <x v="11"/>
    <s v="Global Stack Chair with Arms, Black"/>
    <n v="47.968000000000004"/>
    <x v="2"/>
    <n v="4.1971999999999996"/>
    <s v="No"/>
    <x v="2"/>
  </r>
  <r>
    <s v="US-2019-116729"/>
    <d v="2019-12-25T00:00:00"/>
    <x v="0"/>
    <x v="11"/>
    <n v="12"/>
    <d v="2019-12-28T00:00:00"/>
    <x v="1"/>
    <s v="GK-14620"/>
    <s v="Grace Kelly"/>
    <x v="0"/>
    <s v="United States"/>
    <x v="1"/>
    <x v="1"/>
    <x v="1"/>
    <s v="OFF-PA-10002005"/>
    <x v="2"/>
    <x v="9"/>
    <s v="Xerox 225"/>
    <n v="45.36"/>
    <x v="4"/>
    <n v="21.7728"/>
    <s v="No"/>
    <x v="2"/>
  </r>
  <r>
    <s v="CA-2019-109827"/>
    <d v="2019-12-25T00:00:00"/>
    <x v="0"/>
    <x v="11"/>
    <n v="12"/>
    <d v="2020-01-01T00:00:00"/>
    <x v="0"/>
    <s v="LW-16825"/>
    <s v="Laurel Workman"/>
    <x v="0"/>
    <s v="United States"/>
    <x v="102"/>
    <x v="20"/>
    <x v="1"/>
    <s v="TEC-AC-10002217"/>
    <x v="1"/>
    <x v="3"/>
    <s v="Imation Clip USB flash drive - 8 GB"/>
    <n v="45.12"/>
    <x v="1"/>
    <n v="-7.8959999999999999"/>
    <s v="No"/>
    <x v="0"/>
  </r>
  <r>
    <s v="CA-2019-109827"/>
    <d v="2019-12-25T00:00:00"/>
    <x v="0"/>
    <x v="11"/>
    <n v="12"/>
    <d v="2020-01-01T00:00:00"/>
    <x v="0"/>
    <s v="LW-16825"/>
    <s v="Laurel Workman"/>
    <x v="0"/>
    <s v="United States"/>
    <x v="102"/>
    <x v="20"/>
    <x v="1"/>
    <s v="FUR-TA-10002607"/>
    <x v="0"/>
    <x v="4"/>
    <s v="KI Conference Tables"/>
    <n v="35.445"/>
    <x v="0"/>
    <n v="-24.102599999999999"/>
    <s v="No"/>
    <x v="0"/>
  </r>
  <r>
    <s v="CA-2019-111941"/>
    <d v="2019-12-25T00:00:00"/>
    <x v="0"/>
    <x v="11"/>
    <n v="12"/>
    <d v="2019-12-28T00:00:00"/>
    <x v="2"/>
    <s v="BD-11620"/>
    <s v="Brian DeCherney"/>
    <x v="1"/>
    <s v="United States"/>
    <x v="20"/>
    <x v="12"/>
    <x v="0"/>
    <s v="OFF-BI-10001524"/>
    <x v="2"/>
    <x v="5"/>
    <s v="GBC Premium Transparent Covers with Diagonal Lined Pattern"/>
    <n v="33.567999999999998"/>
    <x v="2"/>
    <n v="11.748799999999999"/>
    <s v="No"/>
    <x v="2"/>
  </r>
  <r>
    <s v="CA-2019-101168"/>
    <d v="2019-12-25T00:00:00"/>
    <x v="0"/>
    <x v="11"/>
    <n v="12"/>
    <d v="2020-01-01T00:00:00"/>
    <x v="0"/>
    <s v="SS-20140"/>
    <s v="Saphhira Shifley"/>
    <x v="0"/>
    <s v="United States"/>
    <x v="314"/>
    <x v="13"/>
    <x v="0"/>
    <s v="FUR-FU-10003142"/>
    <x v="0"/>
    <x v="8"/>
    <s v="Master Big Foot Doorstop, Beige"/>
    <n v="21.12"/>
    <x v="5"/>
    <n v="6.5472000000000001"/>
    <s v="No"/>
    <x v="2"/>
  </r>
  <r>
    <s v="CA-2019-148684"/>
    <d v="2019-12-25T00:00:00"/>
    <x v="0"/>
    <x v="11"/>
    <n v="12"/>
    <d v="2019-12-29T00:00:00"/>
    <x v="0"/>
    <s v="TS-21655"/>
    <s v="Trudy Schmidt"/>
    <x v="1"/>
    <s v="United States"/>
    <x v="23"/>
    <x v="33"/>
    <x v="3"/>
    <s v="OFF-AR-10003811"/>
    <x v="2"/>
    <x v="7"/>
    <s v="Newell 327"/>
    <n v="19.89"/>
    <x v="7"/>
    <n v="5.3703000000000003"/>
    <s v="No"/>
    <x v="2"/>
  </r>
  <r>
    <s v="CA-2019-129868"/>
    <d v="2019-12-26T00:00:00"/>
    <x v="0"/>
    <x v="11"/>
    <n v="12"/>
    <d v="2019-12-31T00:00:00"/>
    <x v="0"/>
    <s v="MC-18130"/>
    <s v="Mike Caudle"/>
    <x v="0"/>
    <s v="United States"/>
    <x v="1"/>
    <x v="1"/>
    <x v="1"/>
    <s v="FUR-TA-10003473"/>
    <x v="0"/>
    <x v="4"/>
    <s v="Bretford Rectangular Conference Table Tops"/>
    <n v="902.71199999999999"/>
    <x v="1"/>
    <n v="33.851700000000001"/>
    <s v="No"/>
    <x v="0"/>
  </r>
  <r>
    <s v="CA-2019-129868"/>
    <d v="2019-12-26T00:00:00"/>
    <x v="0"/>
    <x v="11"/>
    <n v="12"/>
    <d v="2019-12-31T00:00:00"/>
    <x v="0"/>
    <s v="MC-18130"/>
    <s v="Mike Caudle"/>
    <x v="0"/>
    <s v="United States"/>
    <x v="1"/>
    <x v="1"/>
    <x v="1"/>
    <s v="TEC-PH-10002275"/>
    <x v="1"/>
    <x v="1"/>
    <s v="Mitel 5320 IP Phone VoIP phone"/>
    <n v="302.38400000000001"/>
    <x v="2"/>
    <n v="30.238399999999999"/>
    <s v="No"/>
    <x v="0"/>
  </r>
  <r>
    <s v="CA-2019-155166"/>
    <d v="2019-12-26T00:00:00"/>
    <x v="0"/>
    <x v="11"/>
    <n v="12"/>
    <d v="2020-01-02T00:00:00"/>
    <x v="0"/>
    <s v="BB-11545"/>
    <s v="Brenda Bowman"/>
    <x v="0"/>
    <s v="United States"/>
    <x v="67"/>
    <x v="10"/>
    <x v="0"/>
    <s v="FUR-CH-10003968"/>
    <x v="0"/>
    <x v="11"/>
    <s v="Novimex Turbo Task Chair"/>
    <n v="212.94"/>
    <x v="1"/>
    <n v="25.552800000000001"/>
    <s v="No"/>
    <x v="2"/>
  </r>
  <r>
    <s v="CA-2019-129868"/>
    <d v="2019-12-26T00:00:00"/>
    <x v="0"/>
    <x v="11"/>
    <n v="12"/>
    <d v="2019-12-31T00:00:00"/>
    <x v="0"/>
    <s v="MC-18130"/>
    <s v="Mike Caudle"/>
    <x v="0"/>
    <s v="United States"/>
    <x v="1"/>
    <x v="1"/>
    <x v="1"/>
    <s v="FUR-CH-10003535"/>
    <x v="0"/>
    <x v="11"/>
    <s v="Global Armless Task Chair, Royal Blue"/>
    <n v="146.352"/>
    <x v="1"/>
    <n v="-5.4882"/>
    <s v="No"/>
    <x v="2"/>
  </r>
  <r>
    <s v="CA-2019-147536"/>
    <d v="2019-12-26T00:00:00"/>
    <x v="0"/>
    <x v="11"/>
    <n v="12"/>
    <d v="2019-12-31T00:00:00"/>
    <x v="0"/>
    <s v="AR-10510"/>
    <s v="Andrew Roberts"/>
    <x v="1"/>
    <s v="United States"/>
    <x v="20"/>
    <x v="12"/>
    <x v="0"/>
    <s v="TEC-AC-10003280"/>
    <x v="1"/>
    <x v="3"/>
    <s v="Belkin F8E887 USB Wired Ergonomic Keyboard"/>
    <n v="89.97"/>
    <x v="1"/>
    <n v="18.893699999999999"/>
    <s v="No"/>
    <x v="0"/>
  </r>
  <r>
    <s v="CA-2019-129868"/>
    <d v="2019-12-26T00:00:00"/>
    <x v="0"/>
    <x v="11"/>
    <n v="12"/>
    <d v="2019-12-31T00:00:00"/>
    <x v="0"/>
    <s v="MC-18130"/>
    <s v="Mike Caudle"/>
    <x v="0"/>
    <s v="United States"/>
    <x v="1"/>
    <x v="1"/>
    <x v="1"/>
    <s v="OFF-AR-10001897"/>
    <x v="2"/>
    <x v="7"/>
    <s v="Model L Table or Wall-Mount Pencil Sharpener"/>
    <n v="53.97"/>
    <x v="1"/>
    <n v="15.111599999999999"/>
    <s v="No"/>
    <x v="2"/>
  </r>
  <r>
    <s v="US-2019-153129"/>
    <d v="2019-12-26T00:00:00"/>
    <x v="0"/>
    <x v="11"/>
    <n v="12"/>
    <d v="2019-12-30T00:00:00"/>
    <x v="0"/>
    <s v="FP-14320"/>
    <s v="Frank Preis"/>
    <x v="1"/>
    <s v="United States"/>
    <x v="13"/>
    <x v="9"/>
    <x v="1"/>
    <s v="OFF-PA-10003673"/>
    <x v="2"/>
    <x v="9"/>
    <s v="Strathmore Photo Mount Cards"/>
    <n v="33.9"/>
    <x v="3"/>
    <n v="15.593999999999999"/>
    <s v="No"/>
    <x v="0"/>
  </r>
  <r>
    <s v="CA-2019-155166"/>
    <d v="2019-12-26T00:00:00"/>
    <x v="0"/>
    <x v="11"/>
    <n v="12"/>
    <d v="2020-01-02T00:00:00"/>
    <x v="0"/>
    <s v="BB-11545"/>
    <s v="Brenda Bowman"/>
    <x v="0"/>
    <s v="United States"/>
    <x v="67"/>
    <x v="10"/>
    <x v="0"/>
    <s v="OFF-AP-10002765"/>
    <x v="2"/>
    <x v="13"/>
    <s v="Fellowes Advanced Computer Series Surge Protectors"/>
    <n v="26.49"/>
    <x v="0"/>
    <n v="7.4172000000000002"/>
    <s v="No"/>
    <x v="0"/>
  </r>
  <r>
    <s v="CA-2019-151512"/>
    <d v="2019-12-26T00:00:00"/>
    <x v="0"/>
    <x v="11"/>
    <n v="12"/>
    <d v="2020-01-02T00:00:00"/>
    <x v="0"/>
    <s v="SH-19975"/>
    <s v="Sally Hughsby"/>
    <x v="0"/>
    <s v="United States"/>
    <x v="55"/>
    <x v="22"/>
    <x v="1"/>
    <s v="OFF-AP-10000252"/>
    <x v="2"/>
    <x v="13"/>
    <s v="Harmony HEPA Quiet Air Purifiers"/>
    <n v="18.72"/>
    <x v="2"/>
    <n v="3.51"/>
    <s v="No"/>
    <x v="0"/>
  </r>
  <r>
    <s v="CA-2019-129868"/>
    <d v="2019-12-26T00:00:00"/>
    <x v="0"/>
    <x v="11"/>
    <n v="12"/>
    <d v="2019-12-31T00:00:00"/>
    <x v="0"/>
    <s v="MC-18130"/>
    <s v="Mike Caudle"/>
    <x v="0"/>
    <s v="United States"/>
    <x v="1"/>
    <x v="1"/>
    <x v="1"/>
    <s v="OFF-SU-10000952"/>
    <x v="2"/>
    <x v="16"/>
    <s v="Fiskars Home &amp; Office Scissors"/>
    <n v="17.760000000000002"/>
    <x v="2"/>
    <n v="4.9728000000000003"/>
    <s v="No"/>
    <x v="0"/>
  </r>
  <r>
    <s v="CA-2019-114538"/>
    <d v="2019-12-26T00:00:00"/>
    <x v="0"/>
    <x v="11"/>
    <n v="12"/>
    <d v="2019-12-27T00:00:00"/>
    <x v="1"/>
    <s v="RC-19825"/>
    <s v="Roy Collins"/>
    <x v="1"/>
    <s v="United States"/>
    <x v="108"/>
    <x v="22"/>
    <x v="1"/>
    <s v="OFF-AR-10002445"/>
    <x v="2"/>
    <x v="7"/>
    <s v="SANFORD Major Accent Highlighters"/>
    <n v="11.327999999999999"/>
    <x v="2"/>
    <n v="2.5488"/>
    <s v="No"/>
    <x v="0"/>
  </r>
  <r>
    <s v="CA-2019-129868"/>
    <d v="2019-12-26T00:00:00"/>
    <x v="0"/>
    <x v="11"/>
    <n v="12"/>
    <d v="2019-12-31T00:00:00"/>
    <x v="0"/>
    <s v="MC-18130"/>
    <s v="Mike Caudle"/>
    <x v="0"/>
    <s v="United States"/>
    <x v="1"/>
    <x v="1"/>
    <x v="1"/>
    <s v="OFF-AP-10004052"/>
    <x v="2"/>
    <x v="13"/>
    <s v="Hoover Replacement Belts For Soft Guard &amp; Commercial Ltweight Upright Vacs, 2/Pk"/>
    <n v="7.9"/>
    <x v="2"/>
    <n v="2.0539999999999998"/>
    <s v="No"/>
    <x v="0"/>
  </r>
  <r>
    <s v="CA-2019-123015"/>
    <d v="2019-12-26T00:00:00"/>
    <x v="0"/>
    <x v="11"/>
    <n v="12"/>
    <d v="2019-12-30T00:00:00"/>
    <x v="0"/>
    <s v="AJ-10795"/>
    <s v="Anthony Johnson"/>
    <x v="0"/>
    <s v="United States"/>
    <x v="20"/>
    <x v="12"/>
    <x v="0"/>
    <s v="OFF-BI-10004967"/>
    <x v="2"/>
    <x v="5"/>
    <s v="Round Ring Binders"/>
    <n v="4.992"/>
    <x v="1"/>
    <n v="1.6848000000000001"/>
    <s v="No"/>
    <x v="2"/>
  </r>
  <r>
    <s v="US-2019-162852"/>
    <d v="2019-12-27T00:00:00"/>
    <x v="0"/>
    <x v="11"/>
    <n v="12"/>
    <d v="2019-12-31T00:00:00"/>
    <x v="0"/>
    <s v="BG-11695"/>
    <s v="Brooke Gillingham"/>
    <x v="0"/>
    <s v="United States"/>
    <x v="315"/>
    <x v="17"/>
    <x v="2"/>
    <s v="FUR-CH-10004853"/>
    <x v="0"/>
    <x v="11"/>
    <s v="Global Manager's Adjustable Task Chair, Storm"/>
    <n v="845.48800000000006"/>
    <x v="9"/>
    <n v="-12.0784"/>
    <s v="No"/>
    <x v="0"/>
  </r>
  <r>
    <s v="CA-2019-138667"/>
    <d v="2019-12-27T00:00:00"/>
    <x v="0"/>
    <x v="11"/>
    <n v="12"/>
    <d v="2019-12-30T00:00:00"/>
    <x v="2"/>
    <s v="MW-18220"/>
    <s v="Mitch Webber"/>
    <x v="1"/>
    <s v="United States"/>
    <x v="41"/>
    <x v="8"/>
    <x v="0"/>
    <s v="TEC-AC-10003063"/>
    <x v="1"/>
    <x v="3"/>
    <s v="Micro Innovations USB RF Wireless Keyboard with Mouse"/>
    <n v="40"/>
    <x v="2"/>
    <n v="0.5"/>
    <s v="No"/>
    <x v="0"/>
  </r>
  <r>
    <s v="CA-2019-162726"/>
    <d v="2019-12-27T00:00:00"/>
    <x v="0"/>
    <x v="11"/>
    <n v="12"/>
    <d v="2020-01-02T00:00:00"/>
    <x v="0"/>
    <s v="MT-17815"/>
    <s v="Meg Tillman"/>
    <x v="1"/>
    <s v="United States"/>
    <x v="316"/>
    <x v="2"/>
    <x v="2"/>
    <s v="OFF-PA-10004041"/>
    <x v="2"/>
    <x v="9"/>
    <s v="It's Hot Message Books with Stickers, 2 3/4&quot; x 5&quot;"/>
    <n v="23.68"/>
    <x v="5"/>
    <n v="7.4"/>
    <s v="No"/>
    <x v="0"/>
  </r>
  <r>
    <s v="US-2019-131058"/>
    <d v="2019-12-27T00:00:00"/>
    <x v="0"/>
    <x v="11"/>
    <n v="12"/>
    <d v="2019-12-31T00:00:00"/>
    <x v="0"/>
    <s v="EM-14140"/>
    <s v="Eugene Moren"/>
    <x v="2"/>
    <s v="United States"/>
    <x v="138"/>
    <x v="1"/>
    <x v="1"/>
    <s v="OFF-LA-10001613"/>
    <x v="2"/>
    <x v="14"/>
    <s v="Avery File Folder Labels"/>
    <n v="20.16"/>
    <x v="4"/>
    <n v="9.8783999999999992"/>
    <s v="No"/>
    <x v="2"/>
  </r>
  <r>
    <s v="CA-2019-102596"/>
    <d v="2019-12-27T00:00:00"/>
    <x v="0"/>
    <x v="11"/>
    <n v="12"/>
    <d v="2019-12-30T00:00:00"/>
    <x v="1"/>
    <s v="RD-19810"/>
    <s v="Ross DeVincentis"/>
    <x v="2"/>
    <s v="United States"/>
    <x v="199"/>
    <x v="8"/>
    <x v="0"/>
    <s v="OFF-FA-10000621"/>
    <x v="2"/>
    <x v="12"/>
    <s v="OIC Colored Binder Clips, Assorted Sizes"/>
    <n v="17.184000000000001"/>
    <x v="6"/>
    <n v="6.2291999999999996"/>
    <s v="No"/>
    <x v="2"/>
  </r>
  <r>
    <s v="CA-2019-162726"/>
    <d v="2019-12-27T00:00:00"/>
    <x v="0"/>
    <x v="11"/>
    <n v="12"/>
    <d v="2020-01-02T00:00:00"/>
    <x v="0"/>
    <s v="MT-17815"/>
    <s v="Meg Tillman"/>
    <x v="1"/>
    <s v="United States"/>
    <x v="316"/>
    <x v="2"/>
    <x v="2"/>
    <s v="OFF-PA-10001972"/>
    <x v="2"/>
    <x v="9"/>
    <s v="Xerox 214"/>
    <n v="10.368"/>
    <x v="2"/>
    <n v="3.6288"/>
    <s v="No"/>
    <x v="0"/>
  </r>
  <r>
    <s v="CA-2019-111605"/>
    <d v="2019-12-27T00:00:00"/>
    <x v="0"/>
    <x v="11"/>
    <n v="12"/>
    <d v="2020-01-02T00:00:00"/>
    <x v="0"/>
    <s v="JW-15955"/>
    <s v="Joni Wasserman"/>
    <x v="1"/>
    <s v="United States"/>
    <x v="113"/>
    <x v="19"/>
    <x v="3"/>
    <s v="OFF-LA-10002368"/>
    <x v="2"/>
    <x v="14"/>
    <s v="Avery 479"/>
    <n v="2.61"/>
    <x v="0"/>
    <n v="1.2005999999999999"/>
    <s v="No"/>
    <x v="2"/>
  </r>
  <r>
    <s v="CA-2019-156300"/>
    <d v="2019-12-29T00:00:00"/>
    <x v="0"/>
    <x v="11"/>
    <n v="12"/>
    <d v="2020-01-02T00:00:00"/>
    <x v="0"/>
    <s v="TB-21595"/>
    <s v="Troy Blackwell"/>
    <x v="1"/>
    <s v="United States"/>
    <x v="51"/>
    <x v="7"/>
    <x v="2"/>
    <s v="FUR-CH-10001714"/>
    <x v="0"/>
    <x v="11"/>
    <s v="Global Leather &amp; Oak Executive Chair, Burgundy"/>
    <n v="754.45"/>
    <x v="3"/>
    <n v="60.356000000000002"/>
    <s v="No"/>
    <x v="0"/>
  </r>
  <r>
    <s v="CA-2019-124051"/>
    <d v="2019-12-29T00:00:00"/>
    <x v="0"/>
    <x v="11"/>
    <n v="12"/>
    <d v="2019-12-30T00:00:00"/>
    <x v="1"/>
    <s v="KA-16525"/>
    <s v="Kelly Andreada"/>
    <x v="1"/>
    <s v="United States"/>
    <x v="104"/>
    <x v="17"/>
    <x v="2"/>
    <s v="OFF-PA-10001289"/>
    <x v="2"/>
    <x v="9"/>
    <s v="White Computer Printout Paper by Universal"/>
    <n v="186.048"/>
    <x v="6"/>
    <n v="67.442400000000006"/>
    <s v="No"/>
    <x v="0"/>
  </r>
  <r>
    <s v="CA-2019-122019"/>
    <d v="2019-12-29T00:00:00"/>
    <x v="0"/>
    <x v="11"/>
    <n v="12"/>
    <d v="2020-01-02T00:00:00"/>
    <x v="0"/>
    <s v="CD-11920"/>
    <s v="Carlos Daly"/>
    <x v="1"/>
    <s v="United States"/>
    <x v="152"/>
    <x v="38"/>
    <x v="2"/>
    <s v="OFF-AP-10001293"/>
    <x v="2"/>
    <x v="13"/>
    <s v="Belkin 8 Outlet Surge Protector"/>
    <n v="81.96"/>
    <x v="2"/>
    <n v="22.948799999999999"/>
    <s v="No"/>
    <x v="0"/>
  </r>
  <r>
    <s v="CA-2019-122019"/>
    <d v="2019-12-29T00:00:00"/>
    <x v="0"/>
    <x v="11"/>
    <n v="12"/>
    <d v="2020-01-02T00:00:00"/>
    <x v="0"/>
    <s v="CD-11920"/>
    <s v="Carlos Daly"/>
    <x v="1"/>
    <s v="United States"/>
    <x v="152"/>
    <x v="38"/>
    <x v="2"/>
    <s v="FUR-FU-10000672"/>
    <x v="0"/>
    <x v="8"/>
    <s v="Executive Impressions 10&quot; Spectator Wall Clock"/>
    <n v="70.56"/>
    <x v="6"/>
    <n v="23.990400000000001"/>
    <s v="No"/>
    <x v="2"/>
  </r>
  <r>
    <s v="CA-2019-139689"/>
    <d v="2019-12-29T00:00:00"/>
    <x v="0"/>
    <x v="11"/>
    <n v="12"/>
    <d v="2020-01-03T00:00:00"/>
    <x v="0"/>
    <s v="MP-17965"/>
    <s v="Michael Paige"/>
    <x v="0"/>
    <s v="United States"/>
    <x v="226"/>
    <x v="21"/>
    <x v="3"/>
    <s v="OFF-BI-10004781"/>
    <x v="2"/>
    <x v="5"/>
    <s v="GBC Wire Binding Strips"/>
    <n v="38.088000000000001"/>
    <x v="5"/>
    <n v="-27.9312"/>
    <s v="No"/>
    <x v="0"/>
  </r>
  <r>
    <s v="US-2019-135209"/>
    <d v="2019-12-29T00:00:00"/>
    <x v="0"/>
    <x v="11"/>
    <n v="12"/>
    <d v="2019-12-31T00:00:00"/>
    <x v="2"/>
    <s v="MH-17290"/>
    <s v="Marc Harrigan"/>
    <x v="2"/>
    <s v="United States"/>
    <x v="59"/>
    <x v="6"/>
    <x v="3"/>
    <s v="OFF-PA-10002986"/>
    <x v="2"/>
    <x v="9"/>
    <s v="Xerox 1898"/>
    <n v="37.408000000000001"/>
    <x v="4"/>
    <n v="13.0928"/>
    <s v="No"/>
    <x v="2"/>
  </r>
  <r>
    <s v="CA-2019-112578"/>
    <d v="2019-12-29T00:00:00"/>
    <x v="0"/>
    <x v="11"/>
    <n v="12"/>
    <d v="2020-01-02T00:00:00"/>
    <x v="0"/>
    <s v="FO-14305"/>
    <s v="Frank Olsen"/>
    <x v="1"/>
    <s v="United States"/>
    <x v="192"/>
    <x v="1"/>
    <x v="1"/>
    <s v="OFF-SU-10002557"/>
    <x v="2"/>
    <x v="16"/>
    <s v="Fiskars Spring-Action Scissors"/>
    <n v="27.96"/>
    <x v="2"/>
    <n v="7.2695999999999996"/>
    <s v="No"/>
    <x v="0"/>
  </r>
  <r>
    <s v="CA-2019-157742"/>
    <d v="2019-12-29T00:00:00"/>
    <x v="0"/>
    <x v="11"/>
    <n v="12"/>
    <d v="2019-12-31T00:00:00"/>
    <x v="2"/>
    <s v="KL-16645"/>
    <s v="Ken Lonsdale"/>
    <x v="1"/>
    <s v="United States"/>
    <x v="15"/>
    <x v="29"/>
    <x v="1"/>
    <s v="OFF-EN-10002592"/>
    <x v="2"/>
    <x v="10"/>
    <s v="Peel &amp; Seel Recycled Catalog Envelopes, Brown"/>
    <n v="27.792000000000002"/>
    <x v="1"/>
    <n v="10.422000000000001"/>
    <s v="No"/>
    <x v="2"/>
  </r>
  <r>
    <s v="US-2019-135209"/>
    <d v="2019-12-29T00:00:00"/>
    <x v="0"/>
    <x v="11"/>
    <n v="12"/>
    <d v="2019-12-31T00:00:00"/>
    <x v="2"/>
    <s v="MH-17290"/>
    <s v="Marc Harrigan"/>
    <x v="2"/>
    <s v="United States"/>
    <x v="59"/>
    <x v="6"/>
    <x v="3"/>
    <s v="OFF-PA-10000143"/>
    <x v="2"/>
    <x v="9"/>
    <s v="Astroparche Fine Business Paper"/>
    <n v="25.344000000000001"/>
    <x v="6"/>
    <n v="8.8704000000000001"/>
    <s v="No"/>
    <x v="0"/>
  </r>
  <r>
    <s v="CA-2019-112578"/>
    <d v="2019-12-29T00:00:00"/>
    <x v="0"/>
    <x v="11"/>
    <n v="12"/>
    <d v="2020-01-02T00:00:00"/>
    <x v="0"/>
    <s v="FO-14305"/>
    <s v="Frank Olsen"/>
    <x v="1"/>
    <s v="United States"/>
    <x v="192"/>
    <x v="1"/>
    <x v="1"/>
    <s v="OFF-ST-10003722"/>
    <x v="2"/>
    <x v="2"/>
    <s v="Project Tote Personal File"/>
    <n v="14.03"/>
    <x v="0"/>
    <n v="4.0686999999999998"/>
    <s v="No"/>
    <x v="2"/>
  </r>
  <r>
    <s v="US-2019-163258"/>
    <d v="2019-12-29T00:00:00"/>
    <x v="0"/>
    <x v="11"/>
    <n v="12"/>
    <d v="2020-01-02T00:00:00"/>
    <x v="0"/>
    <s v="PF-19225"/>
    <s v="Phillip Flathmann"/>
    <x v="1"/>
    <s v="United States"/>
    <x v="1"/>
    <x v="1"/>
    <x v="1"/>
    <s v="OFF-BI-10000138"/>
    <x v="2"/>
    <x v="5"/>
    <s v="Acco Translucent Poly Ring Binders"/>
    <n v="11.231999999999999"/>
    <x v="1"/>
    <n v="3.9312"/>
    <s v="No"/>
    <x v="0"/>
  </r>
  <r>
    <s v="CA-2019-139689"/>
    <d v="2019-12-29T00:00:00"/>
    <x v="0"/>
    <x v="11"/>
    <n v="12"/>
    <d v="2020-01-03T00:00:00"/>
    <x v="0"/>
    <s v="MP-17965"/>
    <s v="Michael Paige"/>
    <x v="0"/>
    <s v="United States"/>
    <x v="226"/>
    <x v="21"/>
    <x v="3"/>
    <s v="OFF-BI-10000145"/>
    <x v="2"/>
    <x v="5"/>
    <s v="Zipper Ring Binder Pockets"/>
    <n v="2.8079999999999998"/>
    <x v="1"/>
    <n v="-1.9656"/>
    <s v="No"/>
    <x v="2"/>
  </r>
  <r>
    <s v="US-2019-111528"/>
    <d v="2019-12-30T00:00:00"/>
    <x v="0"/>
    <x v="11"/>
    <n v="12"/>
    <d v="2019-12-30T00:00:00"/>
    <x v="3"/>
    <s v="JP-16135"/>
    <s v="Julie Prescott"/>
    <x v="2"/>
    <s v="United States"/>
    <x v="1"/>
    <x v="1"/>
    <x v="1"/>
    <s v="OFF-ST-10001526"/>
    <x v="2"/>
    <x v="2"/>
    <s v="Iceberg Mobile Mega Data/Printer Cart"/>
    <n v="481.32"/>
    <x v="5"/>
    <n v="125.14319999999999"/>
    <s v="No"/>
    <x v="0"/>
  </r>
  <r>
    <s v="CA-2019-105746"/>
    <d v="2019-12-30T00:00:00"/>
    <x v="0"/>
    <x v="11"/>
    <n v="12"/>
    <d v="2020-01-01T00:00:00"/>
    <x v="1"/>
    <s v="BD-11605"/>
    <s v="Brian Dahlen"/>
    <x v="1"/>
    <s v="United States"/>
    <x v="41"/>
    <x v="5"/>
    <x v="0"/>
    <s v="FUR-CH-10000454"/>
    <x v="0"/>
    <x v="11"/>
    <s v="Hon Deluxe Fabric Upholstered Stacking Chairs, Rounded Back"/>
    <n v="170.786"/>
    <x v="0"/>
    <n v="0"/>
    <s v="No"/>
    <x v="0"/>
  </r>
  <r>
    <s v="CA-2019-160486"/>
    <d v="2019-12-30T00:00:00"/>
    <x v="0"/>
    <x v="11"/>
    <n v="12"/>
    <d v="2020-01-04T00:00:00"/>
    <x v="0"/>
    <s v="EH-14185"/>
    <s v="Evan Henry"/>
    <x v="1"/>
    <s v="United States"/>
    <x v="317"/>
    <x v="6"/>
    <x v="3"/>
    <s v="OFF-PA-10002421"/>
    <x v="2"/>
    <x v="9"/>
    <s v="Embossed Ink Jet Note Cards"/>
    <n v="72.224000000000004"/>
    <x v="5"/>
    <n v="25.278400000000001"/>
    <s v="No"/>
    <x v="0"/>
  </r>
  <r>
    <s v="CA-2019-163951"/>
    <d v="2019-12-30T00:00:00"/>
    <x v="0"/>
    <x v="11"/>
    <n v="12"/>
    <d v="2020-01-02T00:00:00"/>
    <x v="1"/>
    <s v="CJ-11875"/>
    <s v="Carl Jackson"/>
    <x v="0"/>
    <s v="United States"/>
    <x v="5"/>
    <x v="5"/>
    <x v="0"/>
    <s v="OFF-AR-10004269"/>
    <x v="2"/>
    <x v="7"/>
    <s v="Newell 31"/>
    <n v="16.52"/>
    <x v="3"/>
    <n v="1.6519999999999999"/>
    <s v="No"/>
    <x v="2"/>
  </r>
  <r>
    <s v="CA-2019-117660"/>
    <d v="2019-12-30T00:00:00"/>
    <x v="0"/>
    <x v="11"/>
    <n v="12"/>
    <d v="2020-01-04T00:00:00"/>
    <x v="0"/>
    <s v="BM-11785"/>
    <s v="Bryan Mills"/>
    <x v="1"/>
    <s v="United States"/>
    <x v="16"/>
    <x v="8"/>
    <x v="0"/>
    <s v="OFF-SU-10001664"/>
    <x v="2"/>
    <x v="16"/>
    <s v="Acme Office Executive Series Stainless Steel Trimmers"/>
    <n v="13.712"/>
    <x v="2"/>
    <n v="1.0284"/>
    <s v="No"/>
    <x v="0"/>
  </r>
  <r>
    <s v="CA-2019-117226"/>
    <d v="2019-12-30T00:00:00"/>
    <x v="0"/>
    <x v="11"/>
    <n v="12"/>
    <d v="2020-01-01T00:00:00"/>
    <x v="1"/>
    <s v="KD-16495"/>
    <s v="Keith Dawkins"/>
    <x v="0"/>
    <s v="United States"/>
    <x v="318"/>
    <x v="2"/>
    <x v="2"/>
    <s v="OFF-BI-10004654"/>
    <x v="2"/>
    <x v="5"/>
    <s v="Avery Binding System Hidden Tab Executive Style Index Sets"/>
    <n v="6.9240000000000004"/>
    <x v="6"/>
    <n v="-10.385999999999999"/>
    <s v="No"/>
    <x v="0"/>
  </r>
  <r>
    <s v="US-2019-111528"/>
    <d v="2019-12-30T00:00:00"/>
    <x v="0"/>
    <x v="11"/>
    <n v="12"/>
    <d v="2019-12-30T00:00:00"/>
    <x v="3"/>
    <s v="JP-16135"/>
    <s v="Julie Prescott"/>
    <x v="2"/>
    <s v="United States"/>
    <x v="1"/>
    <x v="1"/>
    <x v="1"/>
    <s v="OFF-BI-10002194"/>
    <x v="2"/>
    <x v="5"/>
    <s v="Cardinal Hold-It CD Pocket"/>
    <n v="6.3840000000000003"/>
    <x v="0"/>
    <n v="2.1545999999999998"/>
    <s v="No"/>
    <x v="0"/>
  </r>
  <r>
    <s v="CA-2019-117660"/>
    <d v="2019-12-30T00:00:00"/>
    <x v="0"/>
    <x v="11"/>
    <n v="12"/>
    <d v="2020-01-04T00:00:00"/>
    <x v="0"/>
    <s v="BM-11785"/>
    <s v="Bryan Mills"/>
    <x v="1"/>
    <s v="United States"/>
    <x v="16"/>
    <x v="8"/>
    <x v="0"/>
    <s v="OFF-LA-10003720"/>
    <x v="2"/>
    <x v="14"/>
    <s v="Avery 487"/>
    <n v="5.9039999999999999"/>
    <x v="2"/>
    <n v="1.9925999999999999"/>
    <s v="No"/>
    <x v="0"/>
  </r>
  <r>
    <s v="CA-2019-100202"/>
    <d v="2019-12-31T00:00:00"/>
    <x v="0"/>
    <x v="11"/>
    <n v="12"/>
    <d v="2020-01-05T00:00:00"/>
    <x v="0"/>
    <s v="BD-11620"/>
    <s v="Brian DeCherney"/>
    <x v="1"/>
    <s v="United States"/>
    <x v="153"/>
    <x v="1"/>
    <x v="1"/>
    <s v="TEC-PH-10002563"/>
    <x v="1"/>
    <x v="1"/>
    <s v="Adtran 1202752G1"/>
    <n v="302.37599999999998"/>
    <x v="1"/>
    <n v="22.6782"/>
    <s v="No"/>
    <x v="0"/>
  </r>
  <r>
    <s v="CA-2019-160395"/>
    <d v="2019-12-31T00:00:00"/>
    <x v="0"/>
    <x v="11"/>
    <n v="12"/>
    <d v="2020-01-06T00:00:00"/>
    <x v="0"/>
    <s v="KL-16555"/>
    <s v="Kelly Lampkin"/>
    <x v="0"/>
    <s v="United States"/>
    <x v="319"/>
    <x v="31"/>
    <x v="1"/>
    <s v="OFF-BI-10003984"/>
    <x v="2"/>
    <x v="5"/>
    <s v="Lock-Up Easel 'Spel-Binder'"/>
    <n v="159.768"/>
    <x v="4"/>
    <n v="53.921700000000001"/>
    <s v="No"/>
    <x v="2"/>
  </r>
  <r>
    <s v="US-2019-105830"/>
    <d v="2019-12-31T00:00:00"/>
    <x v="0"/>
    <x v="11"/>
    <n v="12"/>
    <d v="2020-01-02T00:00:00"/>
    <x v="1"/>
    <s v="DB-13660"/>
    <s v="Duane Benoit"/>
    <x v="1"/>
    <s v="United States"/>
    <x v="41"/>
    <x v="8"/>
    <x v="0"/>
    <s v="OFF-ST-10002554"/>
    <x v="2"/>
    <x v="2"/>
    <s v="Tennsco Industrial Shelving"/>
    <n v="156.512"/>
    <x v="5"/>
    <n v="-35.215200000000003"/>
    <s v="No"/>
    <x v="0"/>
  </r>
  <r>
    <s v="US-2019-165953"/>
    <d v="2019-12-31T00:00:00"/>
    <x v="0"/>
    <x v="11"/>
    <n v="12"/>
    <d v="2020-01-06T00:00:00"/>
    <x v="0"/>
    <s v="EP-13915"/>
    <s v="Emily Phan"/>
    <x v="1"/>
    <s v="United States"/>
    <x v="6"/>
    <x v="6"/>
    <x v="3"/>
    <s v="OFF-AR-10000588"/>
    <x v="2"/>
    <x v="7"/>
    <s v="Newell 345"/>
    <n v="47.616"/>
    <x v="1"/>
    <n v="3.5712000000000002"/>
    <s v="No"/>
    <x v="0"/>
  </r>
  <r>
    <s v="CA-2019-156139"/>
    <d v="2019-12-31T00:00:00"/>
    <x v="0"/>
    <x v="11"/>
    <n v="12"/>
    <d v="2020-01-06T00:00:00"/>
    <x v="0"/>
    <s v="BP-11155"/>
    <s v="Becky Pak"/>
    <x v="1"/>
    <s v="United States"/>
    <x v="28"/>
    <x v="1"/>
    <x v="1"/>
    <s v="OFF-BI-10004233"/>
    <x v="2"/>
    <x v="5"/>
    <s v="GBC Pre-Punched Binding Paper, Plastic, White, 8-1/2&quot; x 11&quot;"/>
    <n v="38.375999999999998"/>
    <x v="1"/>
    <n v="13.4316"/>
    <s v="No"/>
    <x v="2"/>
  </r>
  <r>
    <s v="US-2019-165953"/>
    <d v="2019-12-31T00:00:00"/>
    <x v="0"/>
    <x v="11"/>
    <n v="12"/>
    <d v="2020-01-06T00:00:00"/>
    <x v="0"/>
    <s v="EP-13915"/>
    <s v="Emily Phan"/>
    <x v="1"/>
    <s v="United States"/>
    <x v="6"/>
    <x v="6"/>
    <x v="3"/>
    <s v="OFF-PA-10002250"/>
    <x v="2"/>
    <x v="9"/>
    <s v="Things To Do Today Pad"/>
    <n v="23.48"/>
    <x v="3"/>
    <n v="8.218"/>
    <s v="No"/>
    <x v="0"/>
  </r>
  <r>
    <s v="CA-2019-160395"/>
    <d v="2019-12-31T00:00:00"/>
    <x v="0"/>
    <x v="11"/>
    <n v="12"/>
    <d v="2020-01-06T00:00:00"/>
    <x v="0"/>
    <s v="KL-16555"/>
    <s v="Kelly Lampkin"/>
    <x v="0"/>
    <s v="United States"/>
    <x v="319"/>
    <x v="31"/>
    <x v="1"/>
    <s v="OFF-AR-10003759"/>
    <x v="2"/>
    <x v="7"/>
    <s v="Crayola Anti Dust Chalk, 12/Pack"/>
    <n v="3.64"/>
    <x v="2"/>
    <n v="1.6379999999999999"/>
    <s v="No"/>
    <x v="2"/>
  </r>
  <r>
    <s v="CA-2020-151750"/>
    <d v="2020-01-01T00:00:00"/>
    <x v="1"/>
    <x v="0"/>
    <n v="1"/>
    <d v="2020-01-05T00:00:00"/>
    <x v="0"/>
    <s v="JM-15250"/>
    <s v="Janet Martin"/>
    <x v="1"/>
    <s v="United States"/>
    <x v="170"/>
    <x v="2"/>
    <x v="2"/>
    <s v="FUR-FU-10002116"/>
    <x v="0"/>
    <x v="8"/>
    <s v="Tenex Carpeted, Granite-Look or Clear Contemporary Contour Shape Chair Mats"/>
    <n v="164.42"/>
    <x v="3"/>
    <n v="-187.38149999999999"/>
    <s v="No"/>
    <x v="0"/>
  </r>
  <r>
    <s v="CA-2020-151750"/>
    <d v="2020-01-01T00:00:00"/>
    <x v="1"/>
    <x v="0"/>
    <n v="1"/>
    <d v="2020-01-05T00:00:00"/>
    <x v="0"/>
    <s v="JM-15250"/>
    <s v="Janet Martin"/>
    <x v="1"/>
    <s v="United States"/>
    <x v="170"/>
    <x v="2"/>
    <x v="2"/>
    <s v="FUR-CH-10003199"/>
    <x v="0"/>
    <x v="11"/>
    <s v="Office Star - Contemporary Task Swivel Chair"/>
    <n v="322.74400000000003"/>
    <x v="5"/>
    <n v="-26.635200000000001"/>
    <s v="No"/>
    <x v="2"/>
  </r>
  <r>
    <s v="CA-2020-151750"/>
    <d v="2020-01-01T00:00:00"/>
    <x v="1"/>
    <x v="0"/>
    <n v="1"/>
    <d v="2020-01-05T00:00:00"/>
    <x v="0"/>
    <s v="JM-15250"/>
    <s v="Janet Martin"/>
    <x v="1"/>
    <s v="United States"/>
    <x v="170"/>
    <x v="2"/>
    <x v="2"/>
    <s v="OFF-ST-10002743"/>
    <x v="2"/>
    <x v="2"/>
    <s v="SAFCO Boltless Steel Shelving"/>
    <n v="472.56"/>
    <x v="3"/>
    <n v="-107.958"/>
    <s v="No"/>
    <x v="2"/>
  </r>
  <r>
    <s v="CA-2020-144463"/>
    <d v="2020-01-01T00:00:00"/>
    <x v="1"/>
    <x v="0"/>
    <n v="1"/>
    <d v="2020-01-05T00:00:00"/>
    <x v="0"/>
    <s v="SC-20725"/>
    <s v="Steven Cartwright"/>
    <x v="1"/>
    <s v="United States"/>
    <x v="1"/>
    <x v="1"/>
    <x v="1"/>
    <s v="FUR-FU-10001215"/>
    <x v="0"/>
    <x v="8"/>
    <s v="Howard Miller 11-1/2&quot; Diameter Brentwood Wall Clock"/>
    <n v="487.43"/>
    <x v="13"/>
    <n v="199.26060000000001"/>
    <s v="No"/>
    <x v="0"/>
  </r>
  <r>
    <s v="CA-2020-151750"/>
    <d v="2020-01-01T00:00:00"/>
    <x v="1"/>
    <x v="0"/>
    <n v="1"/>
    <d v="2020-01-05T00:00:00"/>
    <x v="0"/>
    <s v="JM-15250"/>
    <s v="Janet Martin"/>
    <x v="1"/>
    <s v="United States"/>
    <x v="170"/>
    <x v="2"/>
    <x v="2"/>
    <s v="OFF-AR-10003158"/>
    <x v="2"/>
    <x v="7"/>
    <s v="Fluorescent Highlighters by Dixon"/>
    <n v="93.736000000000004"/>
    <x v="5"/>
    <n v="2.2288000000000001"/>
    <s v="No"/>
    <x v="0"/>
  </r>
  <r>
    <s v="CA-2020-151750"/>
    <d v="2020-01-01T00:00:00"/>
    <x v="1"/>
    <x v="0"/>
    <n v="1"/>
    <d v="2020-01-05T00:00:00"/>
    <x v="0"/>
    <s v="JM-15250"/>
    <s v="Janet Martin"/>
    <x v="1"/>
    <s v="United States"/>
    <x v="170"/>
    <x v="2"/>
    <x v="2"/>
    <s v="OFF-BI-10000301"/>
    <x v="2"/>
    <x v="5"/>
    <s v="GBC Instant Report Kit"/>
    <n v="120.47"/>
    <x v="3"/>
    <n v="-9.7050000000000001"/>
    <s v="No"/>
    <x v="0"/>
  </r>
  <r>
    <s v="CA-2020-154466"/>
    <d v="2020-01-01T00:00:00"/>
    <x v="1"/>
    <x v="0"/>
    <n v="1"/>
    <d v="2020-01-02T00:00:00"/>
    <x v="1"/>
    <s v="DP-13390"/>
    <s v="Dennis Pardue"/>
    <x v="2"/>
    <s v="United States"/>
    <x v="9"/>
    <x v="7"/>
    <x v="2"/>
    <s v="OFF-BI-10002012"/>
    <x v="2"/>
    <x v="5"/>
    <s v="Wilson Jones Easy Flow II Sheet Lifters"/>
    <n v="107.6"/>
    <x v="2"/>
    <n v="1.728"/>
    <s v="No"/>
    <x v="2"/>
  </r>
  <r>
    <s v="CA-2020-151750"/>
    <d v="2020-01-01T00:00:00"/>
    <x v="1"/>
    <x v="0"/>
    <n v="1"/>
    <d v="2020-01-05T00:00:00"/>
    <x v="0"/>
    <s v="JM-15250"/>
    <s v="Janet Martin"/>
    <x v="1"/>
    <s v="United States"/>
    <x v="170"/>
    <x v="2"/>
    <x v="2"/>
    <s v="OFF-AP-10004708"/>
    <x v="2"/>
    <x v="13"/>
    <s v="Fellowes Superior 10 Outlet Split Surge Protector"/>
    <n v="110.224"/>
    <x v="2"/>
    <n v="-38.821199999999997"/>
    <s v="No"/>
    <x v="0"/>
  </r>
  <r>
    <s v="CA-2020-151750"/>
    <d v="2020-01-01T00:00:00"/>
    <x v="1"/>
    <x v="0"/>
    <n v="1"/>
    <d v="2020-01-05T00:00:00"/>
    <x v="0"/>
    <s v="JM-15250"/>
    <s v="Janet Martin"/>
    <x v="1"/>
    <s v="United States"/>
    <x v="170"/>
    <x v="2"/>
    <x v="2"/>
    <s v="OFF-BI-10000343"/>
    <x v="2"/>
    <x v="5"/>
    <s v="Pressboard Covers with Storage Hooks, 9 1/2&quot; x 11&quot;, Light Blue"/>
    <n v="137.74799999999999"/>
    <x v="8"/>
    <n v="-22.684200000000001"/>
    <s v="No"/>
    <x v="0"/>
  </r>
  <r>
    <s v="CA-2020-107503"/>
    <d v="2020-01-01T00:00:00"/>
    <x v="1"/>
    <x v="0"/>
    <n v="1"/>
    <d v="2020-01-06T00:00:00"/>
    <x v="0"/>
    <s v="GA-14725"/>
    <s v="Guy Armstrong"/>
    <x v="1"/>
    <s v="United States"/>
    <x v="117"/>
    <x v="8"/>
    <x v="0"/>
    <s v="FUR-FU-10003878"/>
    <x v="0"/>
    <x v="8"/>
    <s v="Linden 10&quot; Round Wall Clock, Black"/>
    <n v="145.89599999999999"/>
    <x v="5"/>
    <n v="8.5568000000000008"/>
    <s v="No"/>
    <x v="0"/>
  </r>
  <r>
    <s v="CA-2020-147207"/>
    <d v="2020-01-02T00:00:00"/>
    <x v="1"/>
    <x v="0"/>
    <n v="1"/>
    <d v="2020-01-04T00:00:00"/>
    <x v="2"/>
    <s v="TS-21655"/>
    <s v="Trudy Schmidt"/>
    <x v="1"/>
    <s v="United States"/>
    <x v="286"/>
    <x v="2"/>
    <x v="2"/>
    <s v="OFF-ST-10002615"/>
    <x v="2"/>
    <x v="2"/>
    <s v="Dual Level, Single-Width Filing Carts"/>
    <n v="415.14400000000001"/>
    <x v="1"/>
    <n v="27.910799999999998"/>
    <s v="No"/>
    <x v="0"/>
  </r>
  <r>
    <s v="CA-2020-113481"/>
    <d v="2020-01-02T00:00:00"/>
    <x v="1"/>
    <x v="0"/>
    <n v="1"/>
    <d v="2020-01-04T00:00:00"/>
    <x v="1"/>
    <s v="AS-10045"/>
    <s v="Aaron Smayling"/>
    <x v="0"/>
    <s v="United States"/>
    <x v="6"/>
    <x v="4"/>
    <x v="3"/>
    <s v="TEC-MA-10002178"/>
    <x v="1"/>
    <x v="15"/>
    <s v="Cisco CP-7937G Unified IP Conference Station Phone"/>
    <n v="708.7"/>
    <x v="2"/>
    <n v="-27.827999999999999"/>
    <s v="No"/>
    <x v="0"/>
  </r>
  <r>
    <s v="CA-2020-147207"/>
    <d v="2020-01-02T00:00:00"/>
    <x v="1"/>
    <x v="0"/>
    <n v="1"/>
    <d v="2020-01-04T00:00:00"/>
    <x v="2"/>
    <s v="TS-21655"/>
    <s v="Trudy Schmidt"/>
    <x v="1"/>
    <s v="United States"/>
    <x v="286"/>
    <x v="2"/>
    <x v="2"/>
    <s v="FUR-TA-10002958"/>
    <x v="0"/>
    <x v="4"/>
    <s v="Bevis Oval Conference Table, Walnut"/>
    <n v="953.43"/>
    <x v="3"/>
    <n v="-169.637"/>
    <s v="No"/>
    <x v="0"/>
  </r>
  <r>
    <s v="CA-2020-147207"/>
    <d v="2020-01-02T00:00:00"/>
    <x v="1"/>
    <x v="0"/>
    <n v="1"/>
    <d v="2020-01-04T00:00:00"/>
    <x v="2"/>
    <s v="TS-21655"/>
    <s v="Trudy Schmidt"/>
    <x v="1"/>
    <s v="United States"/>
    <x v="286"/>
    <x v="2"/>
    <x v="2"/>
    <s v="OFF-AP-10000027"/>
    <x v="2"/>
    <x v="13"/>
    <s v="Hoover Commercial SteamVac"/>
    <n v="75.432000000000002"/>
    <x v="2"/>
    <n v="-13.58"/>
    <s v="No"/>
    <x v="0"/>
  </r>
  <r>
    <s v="CA-2020-113481"/>
    <d v="2020-01-02T00:00:00"/>
    <x v="1"/>
    <x v="0"/>
    <n v="1"/>
    <d v="2020-01-04T00:00:00"/>
    <x v="1"/>
    <s v="AS-10045"/>
    <s v="Aaron Smayling"/>
    <x v="0"/>
    <s v="United States"/>
    <x v="6"/>
    <x v="4"/>
    <x v="3"/>
    <s v="OFF-BI-10003694"/>
    <x v="2"/>
    <x v="5"/>
    <s v="Avery 3 1/2&quot; Diskette Storage Pages, 10/Pack"/>
    <n v="103.66"/>
    <x v="3"/>
    <n v="-12.528"/>
    <s v="No"/>
    <x v="1"/>
  </r>
  <r>
    <s v="CA-2020-147207"/>
    <d v="2020-01-02T00:00:00"/>
    <x v="1"/>
    <x v="0"/>
    <n v="1"/>
    <d v="2020-01-04T00:00:00"/>
    <x v="2"/>
    <s v="TS-21655"/>
    <s v="Trudy Schmidt"/>
    <x v="1"/>
    <s v="United States"/>
    <x v="286"/>
    <x v="2"/>
    <x v="2"/>
    <s v="OFF-AR-10001955"/>
    <x v="2"/>
    <x v="7"/>
    <s v="Newell 319"/>
    <n v="119.744"/>
    <x v="2"/>
    <n v="3.968"/>
    <s v="No"/>
    <x v="1"/>
  </r>
  <r>
    <s v="CA-2020-113481"/>
    <d v="2020-01-02T00:00:00"/>
    <x v="1"/>
    <x v="0"/>
    <n v="1"/>
    <d v="2020-01-04T00:00:00"/>
    <x v="1"/>
    <s v="AS-10045"/>
    <s v="Aaron Smayling"/>
    <x v="0"/>
    <s v="United States"/>
    <x v="6"/>
    <x v="4"/>
    <x v="3"/>
    <s v="OFF-BI-10000474"/>
    <x v="2"/>
    <x v="5"/>
    <s v="Avery Recycled Flexi-View Covers for Binding Systems"/>
    <n v="140.85400000000001"/>
    <x v="6"/>
    <n v="-21.159600000000001"/>
    <s v="No"/>
    <x v="2"/>
  </r>
  <r>
    <s v="CA-2020-118668"/>
    <d v="2020-01-02T00:00:00"/>
    <x v="1"/>
    <x v="0"/>
    <n v="1"/>
    <d v="2020-01-04T00:00:00"/>
    <x v="2"/>
    <s v="FW-14395"/>
    <s v="Fred Wasserman"/>
    <x v="0"/>
    <s v="United States"/>
    <x v="1"/>
    <x v="1"/>
    <x v="1"/>
    <s v="TEC-AC-10000682"/>
    <x v="1"/>
    <x v="3"/>
    <s v="Kensington K72356US Mouse-in-a-Box USB Desktop Mouse"/>
    <n v="115.59"/>
    <x v="0"/>
    <n v="5.8064999999999998"/>
    <s v="No"/>
    <x v="1"/>
  </r>
  <r>
    <s v="CA-2020-111738"/>
    <d v="2020-01-03T00:00:00"/>
    <x v="1"/>
    <x v="0"/>
    <n v="1"/>
    <d v="2020-01-07T00:00:00"/>
    <x v="0"/>
    <s v="CM-12385"/>
    <s v="Christopher Martinez"/>
    <x v="1"/>
    <s v="United States"/>
    <x v="28"/>
    <x v="1"/>
    <x v="1"/>
    <s v="OFF-BI-10004584"/>
    <x v="2"/>
    <x v="5"/>
    <s v="GBC ProClick 150 Presentation Binding System"/>
    <n v="2057.2719999999999"/>
    <x v="9"/>
    <n v="682.51679999999999"/>
    <s v="No"/>
    <x v="1"/>
  </r>
  <r>
    <s v="CA-2020-111738"/>
    <d v="2020-01-03T00:00:00"/>
    <x v="1"/>
    <x v="0"/>
    <n v="1"/>
    <d v="2020-01-07T00:00:00"/>
    <x v="0"/>
    <s v="CM-12385"/>
    <s v="Christopher Martinez"/>
    <x v="1"/>
    <s v="United States"/>
    <x v="28"/>
    <x v="1"/>
    <x v="1"/>
    <s v="OFF-AR-10000817"/>
    <x v="2"/>
    <x v="7"/>
    <s v="Manco Dry-Lighter Erasable Highlighter"/>
    <n v="125.12"/>
    <x v="1"/>
    <n v="3.1008"/>
    <s v="No"/>
    <x v="0"/>
  </r>
  <r>
    <s v="US-2020-114034"/>
    <d v="2020-01-03T00:00:00"/>
    <x v="1"/>
    <x v="0"/>
    <n v="1"/>
    <d v="2020-01-08T00:00:00"/>
    <x v="0"/>
    <s v="DL-13315"/>
    <s v="Delfina Latchford"/>
    <x v="1"/>
    <s v="United States"/>
    <x v="320"/>
    <x v="1"/>
    <x v="1"/>
    <s v="OFF-PA-10004735"/>
    <x v="2"/>
    <x v="9"/>
    <s v="Xerox 1905"/>
    <n v="136.88"/>
    <x v="6"/>
    <n v="18.662400000000002"/>
    <s v="No"/>
    <x v="1"/>
  </r>
  <r>
    <s v="CA-2020-150931"/>
    <d v="2020-01-06T00:00:00"/>
    <x v="1"/>
    <x v="0"/>
    <n v="1"/>
    <d v="2020-01-13T00:00:00"/>
    <x v="0"/>
    <s v="DP-13390"/>
    <s v="Dennis Pardue"/>
    <x v="2"/>
    <s v="United States"/>
    <x v="321"/>
    <x v="36"/>
    <x v="3"/>
    <s v="OFF-BI-10004728"/>
    <x v="2"/>
    <x v="5"/>
    <s v="Wilson Jones Turn Tabs Binder Tool for Ring Binders"/>
    <n v="147.74"/>
    <x v="4"/>
    <n v="15.5204"/>
    <s v="No"/>
    <x v="0"/>
  </r>
  <r>
    <s v="US-2020-123862"/>
    <d v="2020-01-07T00:00:00"/>
    <x v="1"/>
    <x v="0"/>
    <n v="1"/>
    <d v="2020-01-09T00:00:00"/>
    <x v="2"/>
    <s v="JF-15190"/>
    <s v="Jamie Frazer"/>
    <x v="1"/>
    <s v="United States"/>
    <x v="47"/>
    <x v="1"/>
    <x v="1"/>
    <s v="OFF-ST-10002301"/>
    <x v="2"/>
    <x v="2"/>
    <s v="Tennsco Commercial Shelving"/>
    <n v="101.02"/>
    <x v="1"/>
    <n v="0.61019999999999996"/>
    <s v="No"/>
    <x v="1"/>
  </r>
  <r>
    <s v="US-2020-123862"/>
    <d v="2020-01-07T00:00:00"/>
    <x v="1"/>
    <x v="0"/>
    <n v="1"/>
    <d v="2020-01-09T00:00:00"/>
    <x v="2"/>
    <s v="JF-15190"/>
    <s v="Jamie Frazer"/>
    <x v="1"/>
    <s v="United States"/>
    <x v="47"/>
    <x v="1"/>
    <x v="1"/>
    <s v="OFF-SU-10004884"/>
    <x v="2"/>
    <x v="16"/>
    <s v="Acme Galleria Hot Forged Steel Scissors with Colored Handles"/>
    <n v="156.11000000000001"/>
    <x v="4"/>
    <n v="31.931899999999999"/>
    <s v="No"/>
    <x v="1"/>
  </r>
  <r>
    <s v="US-2020-123862"/>
    <d v="2020-01-07T00:00:00"/>
    <x v="1"/>
    <x v="0"/>
    <n v="1"/>
    <d v="2020-01-09T00:00:00"/>
    <x v="2"/>
    <s v="JF-15190"/>
    <s v="Jamie Frazer"/>
    <x v="1"/>
    <s v="United States"/>
    <x v="47"/>
    <x v="1"/>
    <x v="1"/>
    <s v="OFF-ST-10000760"/>
    <x v="2"/>
    <x v="2"/>
    <s v="Eldon Fold 'N Roll Cart System"/>
    <n v="186.78"/>
    <x v="13"/>
    <n v="44.596200000000003"/>
    <s v="No"/>
    <x v="1"/>
  </r>
  <r>
    <s v="CA-2020-159366"/>
    <d v="2020-01-07T00:00:00"/>
    <x v="1"/>
    <x v="0"/>
    <n v="1"/>
    <d v="2020-01-10T00:00:00"/>
    <x v="1"/>
    <s v="BW-11110"/>
    <s v="Bart Watters"/>
    <x v="0"/>
    <s v="United States"/>
    <x v="92"/>
    <x v="25"/>
    <x v="2"/>
    <s v="TEC-MA-10000822"/>
    <x v="1"/>
    <x v="15"/>
    <s v="Lexmark MX611dhe Monochrome Laser Printer"/>
    <n v="3096.982"/>
    <x v="2"/>
    <n v="679.99599999999998"/>
    <s v="No"/>
    <x v="0"/>
  </r>
  <r>
    <s v="US-2020-123862"/>
    <d v="2020-01-07T00:00:00"/>
    <x v="1"/>
    <x v="0"/>
    <n v="1"/>
    <d v="2020-01-09T00:00:00"/>
    <x v="2"/>
    <s v="JF-15190"/>
    <s v="Jamie Frazer"/>
    <x v="1"/>
    <s v="United States"/>
    <x v="47"/>
    <x v="1"/>
    <x v="1"/>
    <s v="OFF-FA-10003112"/>
    <x v="2"/>
    <x v="12"/>
    <s v="Staples"/>
    <n v="107.89"/>
    <x v="0"/>
    <n v="3.5505"/>
    <s v="No"/>
    <x v="0"/>
  </r>
  <r>
    <s v="US-2020-168690"/>
    <d v="2020-01-07T00:00:00"/>
    <x v="1"/>
    <x v="0"/>
    <n v="1"/>
    <d v="2020-01-13T00:00:00"/>
    <x v="0"/>
    <s v="TS-21085"/>
    <s v="Thais Sissman"/>
    <x v="1"/>
    <s v="United States"/>
    <x v="322"/>
    <x v="6"/>
    <x v="3"/>
    <s v="OFF-BI-10000145"/>
    <x v="2"/>
    <x v="5"/>
    <s v="Zipper Ring Binder Pockets"/>
    <n v="93.808000000000007"/>
    <x v="1"/>
    <n v="-1.9656"/>
    <s v="No"/>
    <x v="2"/>
  </r>
  <r>
    <s v="CA-2020-115154"/>
    <d v="2020-01-08T00:00:00"/>
    <x v="1"/>
    <x v="0"/>
    <n v="1"/>
    <d v="2020-01-11T00:00:00"/>
    <x v="1"/>
    <s v="RS-19420"/>
    <s v="Ricardo Sperren"/>
    <x v="0"/>
    <s v="United States"/>
    <x v="13"/>
    <x v="9"/>
    <x v="1"/>
    <s v="FUR-TA-10001950"/>
    <x v="0"/>
    <x v="4"/>
    <s v="Balt Solid Wood Round Tables"/>
    <n v="930.98"/>
    <x v="2"/>
    <n v="80.368200000000002"/>
    <s v="No"/>
    <x v="1"/>
  </r>
  <r>
    <s v="CA-2020-154760"/>
    <d v="2020-01-09T00:00:00"/>
    <x v="1"/>
    <x v="0"/>
    <n v="1"/>
    <d v="2020-01-13T00:00:00"/>
    <x v="0"/>
    <s v="BP-11290"/>
    <s v="Beth Paige"/>
    <x v="1"/>
    <s v="United States"/>
    <x v="5"/>
    <x v="5"/>
    <x v="0"/>
    <s v="OFF-BI-10004632"/>
    <x v="2"/>
    <x v="5"/>
    <s v="Ibico Hi-Tech Manual Binding System"/>
    <n v="311.49099999999999"/>
    <x v="1"/>
    <n v="-228.74250000000001"/>
    <s v="No"/>
    <x v="0"/>
  </r>
  <r>
    <s v="US-2020-148551"/>
    <d v="2020-01-12T00:00:00"/>
    <x v="1"/>
    <x v="0"/>
    <n v="1"/>
    <d v="2020-01-16T00:00:00"/>
    <x v="0"/>
    <s v="DB-13120"/>
    <s v="David Bremer"/>
    <x v="0"/>
    <s v="United States"/>
    <x v="31"/>
    <x v="2"/>
    <x v="2"/>
    <s v="OFF-BI-10000545"/>
    <x v="2"/>
    <x v="5"/>
    <s v="GBC Ibimaster 500 Manual ProClick Binding System"/>
    <n v="790.98"/>
    <x v="3"/>
    <n v="-1141.47"/>
    <s v="No"/>
    <x v="1"/>
  </r>
  <r>
    <s v="CA-2020-108000"/>
    <d v="2020-01-12T00:00:00"/>
    <x v="1"/>
    <x v="0"/>
    <n v="1"/>
    <d v="2020-01-16T00:00:00"/>
    <x v="0"/>
    <s v="LS-16945"/>
    <s v="Linda Southworth"/>
    <x v="0"/>
    <s v="United States"/>
    <x v="28"/>
    <x v="1"/>
    <x v="1"/>
    <s v="OFF-EN-10002621"/>
    <x v="2"/>
    <x v="10"/>
    <s v="Staple envelope"/>
    <n v="96.78"/>
    <x v="0"/>
    <n v="4.8899999999999997"/>
    <s v="No"/>
    <x v="1"/>
  </r>
  <r>
    <s v="US-2020-158512"/>
    <d v="2020-01-12T00:00:00"/>
    <x v="1"/>
    <x v="0"/>
    <n v="1"/>
    <d v="2020-01-17T00:00:00"/>
    <x v="2"/>
    <s v="DA-13450"/>
    <s v="Dianna Arnett"/>
    <x v="2"/>
    <s v="United States"/>
    <x v="137"/>
    <x v="37"/>
    <x v="0"/>
    <s v="FUR-FU-10004973"/>
    <x v="0"/>
    <x v="8"/>
    <s v="Flat Face Poster Frame"/>
    <n v="164.68"/>
    <x v="2"/>
    <n v="15.8256"/>
    <s v="No"/>
    <x v="1"/>
  </r>
  <r>
    <s v="US-2020-158512"/>
    <d v="2020-01-12T00:00:00"/>
    <x v="1"/>
    <x v="0"/>
    <n v="1"/>
    <d v="2020-01-17T00:00:00"/>
    <x v="2"/>
    <s v="DA-13450"/>
    <s v="Dianna Arnett"/>
    <x v="2"/>
    <s v="United States"/>
    <x v="137"/>
    <x v="37"/>
    <x v="0"/>
    <s v="OFF-PA-10001804"/>
    <x v="2"/>
    <x v="9"/>
    <s v="Xerox 195"/>
    <n v="138.08000000000001"/>
    <x v="6"/>
    <n v="19.238399999999999"/>
    <s v="No"/>
    <x v="1"/>
  </r>
  <r>
    <s v="US-2020-167402"/>
    <d v="2020-01-13T00:00:00"/>
    <x v="1"/>
    <x v="0"/>
    <n v="1"/>
    <d v="2020-01-18T00:00:00"/>
    <x v="2"/>
    <s v="CP-12085"/>
    <s v="Cathy Prescott"/>
    <x v="0"/>
    <s v="United States"/>
    <x v="15"/>
    <x v="30"/>
    <x v="2"/>
    <s v="FUR-BO-10001608"/>
    <x v="0"/>
    <x v="0"/>
    <s v="Hon Metal Bookcases, Black"/>
    <n v="252.94"/>
    <x v="1"/>
    <n v="53.234999999999999"/>
    <s v="No"/>
    <x v="1"/>
  </r>
  <r>
    <s v="US-2020-167402"/>
    <d v="2020-01-13T00:00:00"/>
    <x v="1"/>
    <x v="0"/>
    <n v="1"/>
    <d v="2020-01-18T00:00:00"/>
    <x v="2"/>
    <s v="CP-12085"/>
    <s v="Cathy Prescott"/>
    <x v="0"/>
    <s v="United States"/>
    <x v="15"/>
    <x v="30"/>
    <x v="2"/>
    <s v="OFF-AR-10004010"/>
    <x v="2"/>
    <x v="7"/>
    <s v="Hunt Boston Vacuum Mount KS Pencil Sharpener"/>
    <n v="258.94"/>
    <x v="6"/>
    <n v="54.584400000000002"/>
    <s v="No"/>
    <x v="2"/>
  </r>
  <r>
    <s v="US-2020-167402"/>
    <d v="2020-01-13T00:00:00"/>
    <x v="1"/>
    <x v="0"/>
    <n v="1"/>
    <d v="2020-01-18T00:00:00"/>
    <x v="2"/>
    <s v="CP-12085"/>
    <s v="Cathy Prescott"/>
    <x v="0"/>
    <s v="United States"/>
    <x v="15"/>
    <x v="30"/>
    <x v="2"/>
    <s v="OFF-SU-10002881"/>
    <x v="2"/>
    <x v="16"/>
    <s v="Martin Yale Chadless Opener Electric Letter Opener"/>
    <n v="4200.05"/>
    <x v="3"/>
    <n v="83.281000000000006"/>
    <s v="No"/>
    <x v="2"/>
  </r>
  <r>
    <s v="US-2020-167402"/>
    <d v="2020-01-13T00:00:00"/>
    <x v="1"/>
    <x v="0"/>
    <n v="1"/>
    <d v="2020-01-18T00:00:00"/>
    <x v="2"/>
    <s v="CP-12085"/>
    <s v="Cathy Prescott"/>
    <x v="0"/>
    <s v="United States"/>
    <x v="15"/>
    <x v="30"/>
    <x v="2"/>
    <s v="OFF-PA-10004983"/>
    <x v="2"/>
    <x v="9"/>
    <s v="Xerox 23"/>
    <n v="121.4"/>
    <x v="3"/>
    <n v="15.552"/>
    <s v="No"/>
    <x v="1"/>
  </r>
  <r>
    <s v="CA-2020-127306"/>
    <d v="2020-01-14T00:00:00"/>
    <x v="1"/>
    <x v="0"/>
    <n v="1"/>
    <d v="2020-01-18T00:00:00"/>
    <x v="0"/>
    <s v="BH-11710"/>
    <s v="Brosina Hoffman"/>
    <x v="1"/>
    <s v="United States"/>
    <x v="219"/>
    <x v="21"/>
    <x v="3"/>
    <s v="TEC-PH-10001924"/>
    <x v="1"/>
    <x v="1"/>
    <s v="iHome FM Clock Radio with Lightning Dock"/>
    <n v="129.98400000000001"/>
    <x v="2"/>
    <n v="6.9989999999999997"/>
    <s v="Yes"/>
    <x v="0"/>
  </r>
  <r>
    <s v="CA-2020-149076"/>
    <d v="2020-01-14T00:00:00"/>
    <x v="1"/>
    <x v="0"/>
    <n v="1"/>
    <d v="2020-01-19T00:00:00"/>
    <x v="0"/>
    <s v="SO-20335"/>
    <s v="Sean O'Donnell"/>
    <x v="1"/>
    <s v="United States"/>
    <x v="1"/>
    <x v="1"/>
    <x v="1"/>
    <s v="OFF-PA-10000483"/>
    <x v="2"/>
    <x v="9"/>
    <s v="Xerox 19"/>
    <n v="183.9"/>
    <x v="3"/>
    <n v="69.704999999999998"/>
    <s v="No"/>
    <x v="2"/>
  </r>
  <r>
    <s v="CA-2020-113278"/>
    <d v="2020-01-14T00:00:00"/>
    <x v="1"/>
    <x v="0"/>
    <n v="1"/>
    <d v="2020-01-20T00:00:00"/>
    <x v="0"/>
    <s v="HR-14770"/>
    <s v="Hallie Redmond"/>
    <x v="2"/>
    <s v="United States"/>
    <x v="36"/>
    <x v="24"/>
    <x v="2"/>
    <s v="TEC-AC-10004469"/>
    <x v="1"/>
    <x v="3"/>
    <s v="Microsoft Sculpt Comfort Mouse"/>
    <n v="188.8"/>
    <x v="5"/>
    <n v="70.311999999999998"/>
    <s v="No"/>
    <x v="0"/>
  </r>
  <r>
    <s v="US-2020-106131"/>
    <d v="2020-01-14T00:00:00"/>
    <x v="1"/>
    <x v="0"/>
    <n v="1"/>
    <d v="2020-01-16T00:00:00"/>
    <x v="1"/>
    <s v="TP-21565"/>
    <s v="Tracy Poddar"/>
    <x v="0"/>
    <s v="United States"/>
    <x v="104"/>
    <x v="22"/>
    <x v="1"/>
    <s v="TEC-AC-10003027"/>
    <x v="1"/>
    <x v="3"/>
    <s v="Imation 8GB Mini TravelDrive USB 2.0 Flash Drive"/>
    <n v="194.06399999999999"/>
    <x v="4"/>
    <n v="-14.793100000000001"/>
    <s v="No"/>
    <x v="0"/>
  </r>
  <r>
    <s v="US-2020-106131"/>
    <d v="2020-01-14T00:00:00"/>
    <x v="1"/>
    <x v="0"/>
    <n v="1"/>
    <d v="2020-01-16T00:00:00"/>
    <x v="1"/>
    <s v="TP-21565"/>
    <s v="Tracy Poddar"/>
    <x v="0"/>
    <s v="United States"/>
    <x v="104"/>
    <x v="22"/>
    <x v="1"/>
    <s v="OFF-ST-10003638"/>
    <x v="2"/>
    <x v="2"/>
    <s v="Mobile Personal File Cube"/>
    <n v="217.624"/>
    <x v="7"/>
    <n v="14.7546"/>
    <s v="No"/>
    <x v="1"/>
  </r>
  <r>
    <s v="CA-2020-138779"/>
    <d v="2020-01-14T00:00:00"/>
    <x v="1"/>
    <x v="0"/>
    <n v="1"/>
    <d v="2020-01-15T00:00:00"/>
    <x v="1"/>
    <s v="RB-19570"/>
    <s v="Rob Beeghly"/>
    <x v="1"/>
    <s v="United States"/>
    <x v="6"/>
    <x v="4"/>
    <x v="3"/>
    <s v="TEC-PH-10003655"/>
    <x v="1"/>
    <x v="1"/>
    <s v="Sannysis Cute Owl Design Soft Skin Case Cover for Samsung Galaxy S4"/>
    <n v="89.92"/>
    <x v="3"/>
    <n v="0.69299999999999995"/>
    <s v="No"/>
    <x v="1"/>
  </r>
  <r>
    <s v="CA-2020-113278"/>
    <d v="2020-01-14T00:00:00"/>
    <x v="1"/>
    <x v="0"/>
    <n v="1"/>
    <d v="2020-01-20T00:00:00"/>
    <x v="0"/>
    <s v="HR-14770"/>
    <s v="Hallie Redmond"/>
    <x v="2"/>
    <s v="United States"/>
    <x v="36"/>
    <x v="24"/>
    <x v="2"/>
    <s v="FUR-FU-10001037"/>
    <x v="0"/>
    <x v="8"/>
    <s v="DAX Charcoal/Nickel-Tone Document Frame, 5 x 7"/>
    <n v="89.96"/>
    <x v="2"/>
    <n v="8.532"/>
    <s v="No"/>
    <x v="1"/>
  </r>
  <r>
    <s v="CA-2020-113278"/>
    <d v="2020-01-14T00:00:00"/>
    <x v="1"/>
    <x v="0"/>
    <n v="1"/>
    <d v="2020-01-20T00:00:00"/>
    <x v="0"/>
    <s v="HR-14770"/>
    <s v="Hallie Redmond"/>
    <x v="2"/>
    <s v="United States"/>
    <x v="36"/>
    <x v="24"/>
    <x v="2"/>
    <s v="TEC-AC-10001445"/>
    <x v="1"/>
    <x v="3"/>
    <s v="Imation USB 2.0 Swivel Flash Drive USB flash drive - 4 GB - Pink"/>
    <n v="102.12"/>
    <x v="5"/>
    <n v="2.5451999999999999"/>
    <s v="No"/>
    <x v="0"/>
  </r>
  <r>
    <s v="CA-2020-113278"/>
    <d v="2020-01-14T00:00:00"/>
    <x v="1"/>
    <x v="0"/>
    <n v="1"/>
    <d v="2020-01-20T00:00:00"/>
    <x v="0"/>
    <s v="HR-14770"/>
    <s v="Hallie Redmond"/>
    <x v="2"/>
    <s v="United States"/>
    <x v="36"/>
    <x v="24"/>
    <x v="2"/>
    <s v="OFF-PA-10004156"/>
    <x v="2"/>
    <x v="9"/>
    <s v="Xerox 188"/>
    <n v="99.34"/>
    <x v="0"/>
    <n v="5.5566000000000004"/>
    <s v="No"/>
    <x v="2"/>
  </r>
  <r>
    <s v="CA-2020-127306"/>
    <d v="2020-01-14T00:00:00"/>
    <x v="1"/>
    <x v="0"/>
    <n v="1"/>
    <d v="2020-01-18T00:00:00"/>
    <x v="0"/>
    <s v="BH-11710"/>
    <s v="Brosina Hoffman"/>
    <x v="1"/>
    <s v="United States"/>
    <x v="219"/>
    <x v="21"/>
    <x v="3"/>
    <s v="OFF-BI-10003727"/>
    <x v="2"/>
    <x v="5"/>
    <s v="Avery Durable Slant Ring Binders With Label Holder"/>
    <n v="101.508"/>
    <x v="2"/>
    <n v="-1.8391999999999999"/>
    <s v="Yes"/>
    <x v="1"/>
  </r>
  <r>
    <s v="CA-2020-113278"/>
    <d v="2020-01-14T00:00:00"/>
    <x v="1"/>
    <x v="0"/>
    <n v="1"/>
    <d v="2020-01-20T00:00:00"/>
    <x v="0"/>
    <s v="HR-14770"/>
    <s v="Hallie Redmond"/>
    <x v="2"/>
    <s v="United States"/>
    <x v="36"/>
    <x v="24"/>
    <x v="2"/>
    <s v="OFF-FA-10003472"/>
    <x v="2"/>
    <x v="12"/>
    <s v="Bagged Rubber Bands"/>
    <n v="121.52"/>
    <x v="2"/>
    <n v="0.1008"/>
    <s v="No"/>
    <x v="2"/>
  </r>
  <r>
    <s v="CA-2020-127306"/>
    <d v="2020-01-14T00:00:00"/>
    <x v="1"/>
    <x v="0"/>
    <n v="1"/>
    <d v="2020-01-18T00:00:00"/>
    <x v="0"/>
    <s v="BH-11710"/>
    <s v="Brosina Hoffman"/>
    <x v="1"/>
    <s v="United States"/>
    <x v="219"/>
    <x v="21"/>
    <x v="3"/>
    <s v="OFF-BI-10002003"/>
    <x v="2"/>
    <x v="5"/>
    <s v="Ibico Presentation Index for Binding Systems"/>
    <n v="122.97"/>
    <x v="3"/>
    <n v="-4.577"/>
    <s v="Yes"/>
    <x v="0"/>
  </r>
  <r>
    <s v="CA-2020-113278"/>
    <d v="2020-01-14T00:00:00"/>
    <x v="1"/>
    <x v="0"/>
    <n v="1"/>
    <d v="2020-01-20T00:00:00"/>
    <x v="0"/>
    <s v="HR-14770"/>
    <s v="Hallie Redmond"/>
    <x v="2"/>
    <s v="United States"/>
    <x v="36"/>
    <x v="24"/>
    <x v="2"/>
    <s v="OFF-ST-10002562"/>
    <x v="2"/>
    <x v="2"/>
    <s v="Staple magnet"/>
    <n v="108.76"/>
    <x v="2"/>
    <n v="5.2527999999999997"/>
    <s v="No"/>
    <x v="1"/>
  </r>
  <r>
    <s v="CA-2020-138779"/>
    <d v="2020-01-14T00:00:00"/>
    <x v="1"/>
    <x v="0"/>
    <n v="1"/>
    <d v="2020-01-15T00:00:00"/>
    <x v="1"/>
    <s v="RB-19570"/>
    <s v="Rob Beeghly"/>
    <x v="1"/>
    <s v="United States"/>
    <x v="6"/>
    <x v="4"/>
    <x v="3"/>
    <s v="OFF-EN-10002504"/>
    <x v="2"/>
    <x v="10"/>
    <s v="Tyvek  Top-Opening Peel &amp; Seel Envelopes, Plain White"/>
    <n v="114.744"/>
    <x v="0"/>
    <n v="7.3385999999999996"/>
    <s v="No"/>
    <x v="2"/>
  </r>
  <r>
    <s v="CA-2020-127306"/>
    <d v="2020-01-14T00:00:00"/>
    <x v="1"/>
    <x v="0"/>
    <n v="1"/>
    <d v="2020-01-18T00:00:00"/>
    <x v="0"/>
    <s v="BH-11710"/>
    <s v="Brosina Hoffman"/>
    <x v="1"/>
    <s v="United States"/>
    <x v="219"/>
    <x v="21"/>
    <x v="3"/>
    <s v="OFF-EN-10001219"/>
    <x v="2"/>
    <x v="10"/>
    <s v="#10- 4 1/8&quot; x 9 1/2&quot; Security-Tint Envelopes"/>
    <n v="136.33600000000001"/>
    <x v="1"/>
    <n v="6.6467999999999998"/>
    <s v="Yes"/>
    <x v="1"/>
  </r>
  <r>
    <s v="CA-2020-127306"/>
    <d v="2020-01-14T00:00:00"/>
    <x v="1"/>
    <x v="0"/>
    <n v="1"/>
    <d v="2020-01-18T00:00:00"/>
    <x v="0"/>
    <s v="BH-11710"/>
    <s v="Brosina Hoffman"/>
    <x v="1"/>
    <s v="United States"/>
    <x v="219"/>
    <x v="21"/>
    <x v="3"/>
    <s v="OFF-PA-10000019"/>
    <x v="2"/>
    <x v="9"/>
    <s v="Xerox 1931"/>
    <n v="157.28800000000001"/>
    <x v="4"/>
    <n v="12.700799999999999"/>
    <s v="Yes"/>
    <x v="2"/>
  </r>
  <r>
    <s v="CA-2020-113278"/>
    <d v="2020-01-14T00:00:00"/>
    <x v="1"/>
    <x v="0"/>
    <n v="1"/>
    <d v="2020-01-20T00:00:00"/>
    <x v="0"/>
    <s v="HR-14770"/>
    <s v="Hallie Redmond"/>
    <x v="2"/>
    <s v="United States"/>
    <x v="36"/>
    <x v="24"/>
    <x v="2"/>
    <s v="OFF-ST-10001590"/>
    <x v="2"/>
    <x v="2"/>
    <s v="Tenex Personal Project File with Scoop Front Design, Black"/>
    <n v="185.4"/>
    <x v="3"/>
    <n v="17.524000000000001"/>
    <s v="No"/>
    <x v="0"/>
  </r>
  <r>
    <s v="CA-2020-113278"/>
    <d v="2020-01-14T00:00:00"/>
    <x v="1"/>
    <x v="0"/>
    <n v="1"/>
    <d v="2020-01-20T00:00:00"/>
    <x v="0"/>
    <s v="HR-14770"/>
    <s v="Hallie Redmond"/>
    <x v="2"/>
    <s v="United States"/>
    <x v="36"/>
    <x v="24"/>
    <x v="2"/>
    <s v="TEC-PH-10000169"/>
    <x v="1"/>
    <x v="1"/>
    <s v="ARKON Windshield Dashboard Air Vent Car Mount Holder"/>
    <n v="168.8"/>
    <x v="5"/>
    <n v="1.3560000000000001"/>
    <s v="No"/>
    <x v="2"/>
  </r>
  <r>
    <s v="US-2020-104661"/>
    <d v="2020-01-15T00:00:00"/>
    <x v="1"/>
    <x v="0"/>
    <n v="1"/>
    <d v="2020-01-18T00:00:00"/>
    <x v="1"/>
    <s v="TB-21250"/>
    <s v="Tim Brockman"/>
    <x v="1"/>
    <s v="United States"/>
    <x v="118"/>
    <x v="2"/>
    <x v="2"/>
    <s v="TEC-AC-10002331"/>
    <x v="1"/>
    <x v="3"/>
    <s v="Maxell 74 Minute CDR, 10/Pack"/>
    <n v="102.592"/>
    <x v="9"/>
    <n v="13.300800000000001"/>
    <s v="No"/>
    <x v="1"/>
  </r>
  <r>
    <s v="CA-2020-167752"/>
    <d v="2020-01-15T00:00:00"/>
    <x v="1"/>
    <x v="0"/>
    <n v="1"/>
    <d v="2020-01-18T00:00:00"/>
    <x v="1"/>
    <s v="RW-19690"/>
    <s v="Robert Waldorf"/>
    <x v="1"/>
    <s v="United States"/>
    <x v="5"/>
    <x v="5"/>
    <x v="0"/>
    <s v="OFF-AP-10002945"/>
    <x v="2"/>
    <x v="13"/>
    <s v="Honeywell Enviracaire Portable HEPA Air Cleaner for 17' x 22' Room"/>
    <n v="1942.16"/>
    <x v="9"/>
    <n v="312.67599999999999"/>
    <s v="No"/>
    <x v="0"/>
  </r>
  <r>
    <s v="US-2020-104661"/>
    <d v="2020-01-15T00:00:00"/>
    <x v="1"/>
    <x v="0"/>
    <n v="1"/>
    <d v="2020-01-18T00:00:00"/>
    <x v="1"/>
    <s v="TB-21250"/>
    <s v="Tim Brockman"/>
    <x v="1"/>
    <s v="United States"/>
    <x v="118"/>
    <x v="2"/>
    <x v="2"/>
    <s v="OFF-BI-10001098"/>
    <x v="2"/>
    <x v="5"/>
    <s v="Acco D-Ring Binder w/DublLock"/>
    <n v="98.275999999999996"/>
    <x v="0"/>
    <n v="-6.6277999999999997"/>
    <s v="No"/>
    <x v="2"/>
  </r>
  <r>
    <s v="CA-2020-160934"/>
    <d v="2020-01-15T00:00:00"/>
    <x v="1"/>
    <x v="0"/>
    <n v="1"/>
    <d v="2020-01-19T00:00:00"/>
    <x v="0"/>
    <s v="TT-21460"/>
    <s v="Tonja Turnell"/>
    <x v="2"/>
    <s v="United States"/>
    <x v="1"/>
    <x v="1"/>
    <x v="1"/>
    <s v="OFF-AR-10003504"/>
    <x v="2"/>
    <x v="7"/>
    <s v="Newell 347"/>
    <n v="108.4"/>
    <x v="3"/>
    <n v="6.2060000000000004"/>
    <s v="No"/>
    <x v="0"/>
  </r>
  <r>
    <s v="CA-2020-152961"/>
    <d v="2020-01-15T00:00:00"/>
    <x v="1"/>
    <x v="0"/>
    <n v="1"/>
    <d v="2020-01-19T00:00:00"/>
    <x v="0"/>
    <s v="SC-20095"/>
    <s v="Sanjit Chand"/>
    <x v="1"/>
    <s v="United States"/>
    <x v="206"/>
    <x v="26"/>
    <x v="0"/>
    <s v="OFF-PA-10004675"/>
    <x v="2"/>
    <x v="9"/>
    <s v="Telephone Message Books with Fax/Mobile Section, 5 1/2&quot; x 3 3/16&quot;"/>
    <n v="134.69999999999999"/>
    <x v="2"/>
    <n v="5.8419999999999996"/>
    <s v="No"/>
    <x v="2"/>
  </r>
  <r>
    <s v="US-2020-104661"/>
    <d v="2020-01-15T00:00:00"/>
    <x v="1"/>
    <x v="0"/>
    <n v="1"/>
    <d v="2020-01-18T00:00:00"/>
    <x v="1"/>
    <s v="TB-21250"/>
    <s v="Tim Brockman"/>
    <x v="1"/>
    <s v="United States"/>
    <x v="118"/>
    <x v="2"/>
    <x v="2"/>
    <s v="OFF-BI-10001597"/>
    <x v="2"/>
    <x v="5"/>
    <s v="Wilson Jones Ledger-Size, Piano-Hinge Binder, 2&quot;, Blue"/>
    <n v="118.78400000000001"/>
    <x v="5"/>
    <n v="-52.4544"/>
    <s v="No"/>
    <x v="0"/>
  </r>
  <r>
    <s v="CA-2020-167752"/>
    <d v="2020-01-15T00:00:00"/>
    <x v="1"/>
    <x v="0"/>
    <n v="1"/>
    <d v="2020-01-18T00:00:00"/>
    <x v="1"/>
    <s v="RW-19690"/>
    <s v="Robert Waldorf"/>
    <x v="1"/>
    <s v="United States"/>
    <x v="5"/>
    <x v="5"/>
    <x v="0"/>
    <s v="OFF-AP-10000159"/>
    <x v="2"/>
    <x v="13"/>
    <s v="Belkin F9M820V08 8 Outlet Surge"/>
    <n v="136.38399999999999"/>
    <x v="0"/>
    <n v="3.8681999999999999"/>
    <s v="No"/>
    <x v="1"/>
  </r>
  <r>
    <s v="US-2020-104661"/>
    <d v="2020-01-15T00:00:00"/>
    <x v="1"/>
    <x v="0"/>
    <n v="1"/>
    <d v="2020-01-18T00:00:00"/>
    <x v="1"/>
    <s v="TB-21250"/>
    <s v="Tim Brockman"/>
    <x v="1"/>
    <s v="United States"/>
    <x v="118"/>
    <x v="2"/>
    <x v="2"/>
    <s v="TEC-AC-10003628"/>
    <x v="1"/>
    <x v="3"/>
    <s v="Logitech 910-002974 M325 Wireless Mouse for Web Scrolling"/>
    <n v="160.98400000000001"/>
    <x v="2"/>
    <n v="14.395200000000001"/>
    <s v="No"/>
    <x v="0"/>
  </r>
  <r>
    <s v="CA-2020-138289"/>
    <d v="2020-01-16T00:00:00"/>
    <x v="1"/>
    <x v="0"/>
    <n v="1"/>
    <d v="2020-01-18T00:00:00"/>
    <x v="2"/>
    <s v="AR-10540"/>
    <s v="Andy Reiter"/>
    <x v="1"/>
    <s v="United States"/>
    <x v="44"/>
    <x v="25"/>
    <x v="2"/>
    <s v="FUR-CH-10004626"/>
    <x v="0"/>
    <x v="11"/>
    <s v="Office Star Flex Back Scooter Chair with Aluminum Finish Frame"/>
    <n v="340.67"/>
    <x v="1"/>
    <n v="72.640799999999999"/>
    <s v="No"/>
    <x v="0"/>
  </r>
  <r>
    <s v="CA-2020-125913"/>
    <d v="2020-01-16T00:00:00"/>
    <x v="1"/>
    <x v="0"/>
    <n v="1"/>
    <d v="2020-01-16T00:00:00"/>
    <x v="3"/>
    <s v="JO-15145"/>
    <s v="Jack O'Briant"/>
    <x v="0"/>
    <s v="United States"/>
    <x v="1"/>
    <x v="1"/>
    <x v="1"/>
    <s v="FUR-TA-10001520"/>
    <x v="0"/>
    <x v="4"/>
    <s v="Lesro Sheffield Collection Coffee Table, End Table, Center Table, Corner Table"/>
    <n v="436.67200000000003"/>
    <x v="4"/>
    <n v="-14.9877"/>
    <s v="No"/>
    <x v="0"/>
  </r>
  <r>
    <s v="CA-2020-138289"/>
    <d v="2020-01-16T00:00:00"/>
    <x v="1"/>
    <x v="0"/>
    <n v="1"/>
    <d v="2020-01-18T00:00:00"/>
    <x v="2"/>
    <s v="AR-10540"/>
    <s v="Andy Reiter"/>
    <x v="1"/>
    <s v="United States"/>
    <x v="44"/>
    <x v="25"/>
    <x v="2"/>
    <s v="OFF-BI-10004995"/>
    <x v="2"/>
    <x v="5"/>
    <s v="GBC DocuBind P400 Electric Binding System"/>
    <n v="5455.96"/>
    <x v="5"/>
    <n v="2504.2215999999999"/>
    <s v="No"/>
    <x v="2"/>
  </r>
  <r>
    <s v="CA-2020-125913"/>
    <d v="2020-01-16T00:00:00"/>
    <x v="1"/>
    <x v="0"/>
    <n v="1"/>
    <d v="2020-01-16T00:00:00"/>
    <x v="3"/>
    <s v="JO-15145"/>
    <s v="Jack O'Briant"/>
    <x v="0"/>
    <s v="United States"/>
    <x v="1"/>
    <x v="1"/>
    <x v="1"/>
    <s v="FUR-FU-10001487"/>
    <x v="0"/>
    <x v="8"/>
    <s v="Eldon Expressions Wood and Plastic Desk Accessories, Cherry Wood"/>
    <n v="141.91999999999999"/>
    <x v="5"/>
    <n v="8.0968"/>
    <s v="No"/>
    <x v="1"/>
  </r>
  <r>
    <s v="CA-2020-138289"/>
    <d v="2020-01-16T00:00:00"/>
    <x v="1"/>
    <x v="0"/>
    <n v="1"/>
    <d v="2020-01-18T00:00:00"/>
    <x v="2"/>
    <s v="AR-10540"/>
    <s v="Andy Reiter"/>
    <x v="1"/>
    <s v="United States"/>
    <x v="44"/>
    <x v="25"/>
    <x v="2"/>
    <s v="OFF-PA-10001260"/>
    <x v="2"/>
    <x v="9"/>
    <s v="TOPS Money Receipt Book, Consecutively Numbered in Red,"/>
    <n v="167.07"/>
    <x v="4"/>
    <n v="25.2315"/>
    <s v="No"/>
    <x v="2"/>
  </r>
  <r>
    <s v="US-2020-127292"/>
    <d v="2020-01-19T00:00:00"/>
    <x v="1"/>
    <x v="0"/>
    <n v="1"/>
    <d v="2020-01-23T00:00:00"/>
    <x v="0"/>
    <s v="RM-19375"/>
    <s v="Raymond Messe"/>
    <x v="1"/>
    <s v="United States"/>
    <x v="25"/>
    <x v="15"/>
    <x v="0"/>
    <s v="OFF-PA-10000157"/>
    <x v="2"/>
    <x v="9"/>
    <s v="Xerox 191"/>
    <n v="101.92"/>
    <x v="5"/>
    <n v="37.562399999999997"/>
    <s v="No"/>
    <x v="2"/>
  </r>
  <r>
    <s v="CA-2020-153045"/>
    <d v="2020-01-19T00:00:00"/>
    <x v="1"/>
    <x v="0"/>
    <n v="1"/>
    <d v="2020-01-24T00:00:00"/>
    <x v="2"/>
    <s v="NS-18505"/>
    <s v="Neola Schneider"/>
    <x v="1"/>
    <s v="United States"/>
    <x v="5"/>
    <x v="5"/>
    <x v="0"/>
    <s v="TEC-PH-10001817"/>
    <x v="1"/>
    <x v="1"/>
    <s v="Wilson Electronics DB Pro Signal Booster"/>
    <n v="455.6"/>
    <x v="2"/>
    <n v="-93.08"/>
    <s v="No"/>
    <x v="2"/>
  </r>
  <r>
    <s v="US-2020-127292"/>
    <d v="2020-01-19T00:00:00"/>
    <x v="1"/>
    <x v="0"/>
    <n v="1"/>
    <d v="2020-01-23T00:00:00"/>
    <x v="0"/>
    <s v="RM-19375"/>
    <s v="Raymond Messe"/>
    <x v="1"/>
    <s v="United States"/>
    <x v="25"/>
    <x v="15"/>
    <x v="0"/>
    <s v="OFF-AP-10000828"/>
    <x v="2"/>
    <x v="13"/>
    <s v="Avanti 4.4 Cu. Ft. Refrigerator"/>
    <n v="573.94000000000005"/>
    <x v="1"/>
    <n v="152.0232"/>
    <s v="No"/>
    <x v="1"/>
  </r>
  <r>
    <s v="CA-2020-153045"/>
    <d v="2020-01-19T00:00:00"/>
    <x v="1"/>
    <x v="0"/>
    <n v="1"/>
    <d v="2020-01-24T00:00:00"/>
    <x v="2"/>
    <s v="NS-18505"/>
    <s v="Neola Schneider"/>
    <x v="1"/>
    <s v="United States"/>
    <x v="5"/>
    <x v="5"/>
    <x v="0"/>
    <s v="FUR-CH-10000309"/>
    <x v="0"/>
    <x v="11"/>
    <s v="Global Comet Stacking Arm Chair"/>
    <n v="914.27099999999996"/>
    <x v="1"/>
    <n v="-63.3765"/>
    <s v="No"/>
    <x v="2"/>
  </r>
  <r>
    <s v="CA-2020-154718"/>
    <d v="2020-01-19T00:00:00"/>
    <x v="1"/>
    <x v="0"/>
    <n v="1"/>
    <d v="2020-01-23T00:00:00"/>
    <x v="2"/>
    <s v="DL-12865"/>
    <s v="Dan Lawera"/>
    <x v="1"/>
    <s v="United States"/>
    <x v="323"/>
    <x v="2"/>
    <x v="2"/>
    <s v="OFF-LA-10003714"/>
    <x v="2"/>
    <x v="14"/>
    <s v="Avery 510"/>
    <n v="103"/>
    <x v="2"/>
    <n v="2.1"/>
    <s v="No"/>
    <x v="0"/>
  </r>
  <r>
    <s v="US-2020-127292"/>
    <d v="2020-01-19T00:00:00"/>
    <x v="1"/>
    <x v="0"/>
    <n v="1"/>
    <d v="2020-01-23T00:00:00"/>
    <x v="0"/>
    <s v="RM-19375"/>
    <s v="Raymond Messe"/>
    <x v="1"/>
    <s v="United States"/>
    <x v="25"/>
    <x v="15"/>
    <x v="0"/>
    <s v="OFF-EN-10001509"/>
    <x v="2"/>
    <x v="10"/>
    <s v="Poly String Tie Envelopes"/>
    <n v="109.04"/>
    <x v="0"/>
    <n v="0.95879999999999999"/>
    <s v="No"/>
    <x v="1"/>
  </r>
  <r>
    <s v="CA-2020-153045"/>
    <d v="2020-01-19T00:00:00"/>
    <x v="1"/>
    <x v="0"/>
    <n v="1"/>
    <d v="2020-01-24T00:00:00"/>
    <x v="2"/>
    <s v="NS-18505"/>
    <s v="Neola Schneider"/>
    <x v="1"/>
    <s v="United States"/>
    <x v="5"/>
    <x v="5"/>
    <x v="0"/>
    <s v="OFF-PA-10003673"/>
    <x v="2"/>
    <x v="9"/>
    <s v="Strathmore Photo Mount Cards"/>
    <n v="117.696"/>
    <x v="5"/>
    <n v="7.0511999999999997"/>
    <s v="No"/>
    <x v="1"/>
  </r>
  <r>
    <s v="US-2020-127292"/>
    <d v="2020-01-19T00:00:00"/>
    <x v="1"/>
    <x v="0"/>
    <n v="1"/>
    <d v="2020-01-23T00:00:00"/>
    <x v="0"/>
    <s v="RM-19375"/>
    <s v="Raymond Messe"/>
    <x v="1"/>
    <s v="United States"/>
    <x v="25"/>
    <x v="15"/>
    <x v="0"/>
    <s v="OFF-PA-10001970"/>
    <x v="2"/>
    <x v="9"/>
    <s v="Xerox 1881"/>
    <n v="116.28"/>
    <x v="0"/>
    <n v="5.7716000000000003"/>
    <s v="No"/>
    <x v="2"/>
  </r>
  <r>
    <s v="CA-2020-153045"/>
    <d v="2020-01-19T00:00:00"/>
    <x v="1"/>
    <x v="0"/>
    <n v="1"/>
    <d v="2020-01-24T00:00:00"/>
    <x v="2"/>
    <s v="NS-18505"/>
    <s v="Neola Schneider"/>
    <x v="1"/>
    <s v="United States"/>
    <x v="5"/>
    <x v="5"/>
    <x v="0"/>
    <s v="FUR-FU-10002759"/>
    <x v="0"/>
    <x v="8"/>
    <s v="12-1/2 Diameter Round Wall Clock"/>
    <n v="124.968"/>
    <x v="2"/>
    <n v="6.3936000000000002"/>
    <s v="No"/>
    <x v="0"/>
  </r>
  <r>
    <s v="CA-2020-161809"/>
    <d v="2020-01-20T00:00:00"/>
    <x v="1"/>
    <x v="0"/>
    <n v="1"/>
    <d v="2020-01-26T00:00:00"/>
    <x v="0"/>
    <s v="TH-21100"/>
    <s v="Thea Hendricks"/>
    <x v="1"/>
    <s v="United States"/>
    <x v="1"/>
    <x v="1"/>
    <x v="1"/>
    <s v="TEC-PH-10004922"/>
    <x v="1"/>
    <x v="1"/>
    <s v="RCA Visys Integrated PBX 8-Line Router"/>
    <n v="184.77600000000001"/>
    <x v="1"/>
    <n v="10.048500000000001"/>
    <s v="No"/>
    <x v="0"/>
  </r>
  <r>
    <s v="CA-2020-157252"/>
    <d v="2020-01-20T00:00:00"/>
    <x v="1"/>
    <x v="0"/>
    <n v="1"/>
    <d v="2020-01-23T00:00:00"/>
    <x v="2"/>
    <s v="CV-12805"/>
    <s v="Cynthia Voltz"/>
    <x v="0"/>
    <s v="United States"/>
    <x v="20"/>
    <x v="12"/>
    <x v="0"/>
    <s v="FUR-CH-10003396"/>
    <x v="0"/>
    <x v="11"/>
    <s v="Global Deluxe Steno Chair"/>
    <n v="240.846"/>
    <x v="1"/>
    <n v="2.3094000000000001"/>
    <s v="No"/>
    <x v="0"/>
  </r>
  <r>
    <s v="CA-2020-144589"/>
    <d v="2020-01-20T00:00:00"/>
    <x v="1"/>
    <x v="0"/>
    <n v="1"/>
    <d v="2020-01-25T00:00:00"/>
    <x v="0"/>
    <s v="TM-21010"/>
    <s v="Tamara Manning"/>
    <x v="1"/>
    <s v="United States"/>
    <x v="28"/>
    <x v="1"/>
    <x v="1"/>
    <s v="TEC-PH-10003072"/>
    <x v="1"/>
    <x v="1"/>
    <s v="Panasonic KX-TG9541B DECT 6.0 Digital 2-Line Expandable Cordless Phone With Digital Answering System"/>
    <n v="394.976"/>
    <x v="1"/>
    <n v="130.4913"/>
    <s v="No"/>
    <x v="0"/>
  </r>
  <r>
    <s v="US-2020-120649"/>
    <d v="2020-01-20T00:00:00"/>
    <x v="1"/>
    <x v="0"/>
    <n v="1"/>
    <d v="2020-01-26T00:00:00"/>
    <x v="0"/>
    <s v="JF-15490"/>
    <s v="Jeremy Farry"/>
    <x v="1"/>
    <s v="United States"/>
    <x v="126"/>
    <x v="11"/>
    <x v="0"/>
    <s v="OFF-AR-10001545"/>
    <x v="2"/>
    <x v="7"/>
    <s v="Newell 326"/>
    <n v="111.52"/>
    <x v="2"/>
    <n v="1.0207999999999999"/>
    <s v="No"/>
    <x v="1"/>
  </r>
  <r>
    <s v="CA-2020-152079"/>
    <d v="2020-01-20T00:00:00"/>
    <x v="1"/>
    <x v="0"/>
    <n v="1"/>
    <d v="2020-01-21T00:00:00"/>
    <x v="1"/>
    <s v="ML-17410"/>
    <s v="Maris LaWare"/>
    <x v="1"/>
    <s v="United States"/>
    <x v="29"/>
    <x v="17"/>
    <x v="2"/>
    <s v="OFF-LA-10001613"/>
    <x v="2"/>
    <x v="14"/>
    <s v="Avery File Folder Labels"/>
    <n v="115.52"/>
    <x v="3"/>
    <n v="4.1760000000000002"/>
    <s v="No"/>
    <x v="2"/>
  </r>
  <r>
    <s v="CA-2020-144589"/>
    <d v="2020-01-20T00:00:00"/>
    <x v="1"/>
    <x v="0"/>
    <n v="1"/>
    <d v="2020-01-25T00:00:00"/>
    <x v="0"/>
    <s v="TM-21010"/>
    <s v="Tamara Manning"/>
    <x v="1"/>
    <s v="United States"/>
    <x v="28"/>
    <x v="1"/>
    <x v="1"/>
    <s v="OFF-AR-10003631"/>
    <x v="2"/>
    <x v="7"/>
    <s v="Staples in misc. colors"/>
    <n v="152.19999999999999"/>
    <x v="3"/>
    <n v="7.9859999999999998"/>
    <s v="No"/>
    <x v="2"/>
  </r>
  <r>
    <s v="CA-2020-131954"/>
    <d v="2020-01-21T00:00:00"/>
    <x v="1"/>
    <x v="0"/>
    <n v="1"/>
    <d v="2020-01-25T00:00:00"/>
    <x v="0"/>
    <s v="DS-13030"/>
    <s v="Darrin Sayre"/>
    <x v="2"/>
    <s v="United States"/>
    <x v="13"/>
    <x v="9"/>
    <x v="1"/>
    <s v="FUR-BO-10001619"/>
    <x v="0"/>
    <x v="0"/>
    <s v="O'Sullivan Cherrywood Estates Traditional Bookcase"/>
    <n v="106.98"/>
    <x v="0"/>
    <n v="18.695599999999999"/>
    <s v="No"/>
    <x v="2"/>
  </r>
  <r>
    <s v="CA-2020-127026"/>
    <d v="2020-01-21T00:00:00"/>
    <x v="1"/>
    <x v="0"/>
    <n v="1"/>
    <d v="2020-01-27T00:00:00"/>
    <x v="0"/>
    <s v="MH-18115"/>
    <s v="Mick Hernandez"/>
    <x v="2"/>
    <s v="United States"/>
    <x v="44"/>
    <x v="25"/>
    <x v="2"/>
    <s v="OFF-BI-10001196"/>
    <x v="2"/>
    <x v="5"/>
    <s v="Avery Flip-Chart Easel Binder, Black"/>
    <n v="109.52"/>
    <x v="5"/>
    <n v="42.074399999999997"/>
    <s v="No"/>
    <x v="2"/>
  </r>
  <r>
    <s v="CA-2020-131954"/>
    <d v="2020-01-21T00:00:00"/>
    <x v="1"/>
    <x v="0"/>
    <n v="1"/>
    <d v="2020-01-25T00:00:00"/>
    <x v="0"/>
    <s v="DS-13030"/>
    <s v="Darrin Sayre"/>
    <x v="2"/>
    <s v="United States"/>
    <x v="13"/>
    <x v="9"/>
    <x v="1"/>
    <s v="OFF-BI-10003982"/>
    <x v="2"/>
    <x v="5"/>
    <s v="Wilson Jones Century Plastic Molded Ring Binders"/>
    <n v="116.696"/>
    <x v="6"/>
    <n v="33.647399999999998"/>
    <s v="No"/>
    <x v="0"/>
  </r>
  <r>
    <s v="CA-2020-127026"/>
    <d v="2020-01-21T00:00:00"/>
    <x v="1"/>
    <x v="0"/>
    <n v="1"/>
    <d v="2020-01-27T00:00:00"/>
    <x v="0"/>
    <s v="MH-18115"/>
    <s v="Mick Hernandez"/>
    <x v="2"/>
    <s v="United States"/>
    <x v="44"/>
    <x v="25"/>
    <x v="2"/>
    <s v="TEC-PH-10003601"/>
    <x v="1"/>
    <x v="1"/>
    <s v="Ativa D5772 2-Line 5.8GHz Digital Expandable Corded/Cordless Phone System with Answering &amp; Caller ID/Call Waiting, Black/Silver"/>
    <n v="195.99"/>
    <x v="0"/>
    <n v="49.497"/>
    <s v="No"/>
    <x v="2"/>
  </r>
  <r>
    <s v="CA-2020-131954"/>
    <d v="2020-01-21T00:00:00"/>
    <x v="1"/>
    <x v="0"/>
    <n v="1"/>
    <d v="2020-01-25T00:00:00"/>
    <x v="0"/>
    <s v="DS-13030"/>
    <s v="Darrin Sayre"/>
    <x v="2"/>
    <s v="United States"/>
    <x v="13"/>
    <x v="9"/>
    <x v="1"/>
    <s v="TEC-AC-10003610"/>
    <x v="1"/>
    <x v="3"/>
    <s v="Logitech Illuminated - Keyboard"/>
    <n v="207.97"/>
    <x v="1"/>
    <n v="86.385599999999997"/>
    <s v="No"/>
    <x v="0"/>
  </r>
  <r>
    <s v="CA-2020-131954"/>
    <d v="2020-01-21T00:00:00"/>
    <x v="1"/>
    <x v="0"/>
    <n v="1"/>
    <d v="2020-01-25T00:00:00"/>
    <x v="0"/>
    <s v="DS-13030"/>
    <s v="Darrin Sayre"/>
    <x v="2"/>
    <s v="United States"/>
    <x v="13"/>
    <x v="9"/>
    <x v="1"/>
    <s v="OFF-ST-10000736"/>
    <x v="2"/>
    <x v="2"/>
    <s v="Carina Double Wide Media Storage Towers in Natural &amp; Black"/>
    <n v="267.94"/>
    <x v="1"/>
    <n v="9.7175999999999991"/>
    <s v="No"/>
    <x v="2"/>
  </r>
  <r>
    <s v="CA-2020-141782"/>
    <d v="2020-01-21T00:00:00"/>
    <x v="1"/>
    <x v="0"/>
    <n v="1"/>
    <d v="2020-01-25T00:00:00"/>
    <x v="0"/>
    <s v="BE-11410"/>
    <s v="Bobby Elias"/>
    <x v="1"/>
    <s v="United States"/>
    <x v="104"/>
    <x v="17"/>
    <x v="2"/>
    <s v="OFF-EN-10002230"/>
    <x v="2"/>
    <x v="10"/>
    <s v="Airmail Envelopes"/>
    <n v="299.57600000000002"/>
    <x v="5"/>
    <n v="90.644400000000005"/>
    <s v="No"/>
    <x v="1"/>
  </r>
  <r>
    <s v="CA-2020-127026"/>
    <d v="2020-01-21T00:00:00"/>
    <x v="1"/>
    <x v="0"/>
    <n v="1"/>
    <d v="2020-01-27T00:00:00"/>
    <x v="0"/>
    <s v="MH-18115"/>
    <s v="Mick Hernandez"/>
    <x v="2"/>
    <s v="United States"/>
    <x v="44"/>
    <x v="25"/>
    <x v="2"/>
    <s v="TEC-MA-10002981"/>
    <x v="1"/>
    <x v="15"/>
    <s v="I.R.I.S IRISCard Anywhere 5 Card Scanner"/>
    <n v="361.97300000000001"/>
    <x v="1"/>
    <n v="152.0883"/>
    <s v="No"/>
    <x v="1"/>
  </r>
  <r>
    <s v="CA-2020-160423"/>
    <d v="2020-01-21T00:00:00"/>
    <x v="1"/>
    <x v="0"/>
    <n v="1"/>
    <d v="2020-01-26T00:00:00"/>
    <x v="0"/>
    <s v="PS-19045"/>
    <s v="Penelope Sewall"/>
    <x v="2"/>
    <s v="United States"/>
    <x v="4"/>
    <x v="4"/>
    <x v="3"/>
    <s v="OFF-ST-10004340"/>
    <x v="2"/>
    <x v="2"/>
    <s v="Fellowes Mobile File Cart, Black"/>
    <n v="388.20800000000003"/>
    <x v="4"/>
    <n v="30.4682"/>
    <s v="No"/>
    <x v="1"/>
  </r>
  <r>
    <s v="CA-2020-127026"/>
    <d v="2020-01-21T00:00:00"/>
    <x v="1"/>
    <x v="0"/>
    <n v="1"/>
    <d v="2020-01-27T00:00:00"/>
    <x v="0"/>
    <s v="MH-18115"/>
    <s v="Mick Hernandez"/>
    <x v="2"/>
    <s v="United States"/>
    <x v="44"/>
    <x v="25"/>
    <x v="2"/>
    <s v="TEC-AC-10002049"/>
    <x v="1"/>
    <x v="3"/>
    <s v="Logitech G19 Programmable Gaming Keyboard"/>
    <n v="669.95"/>
    <x v="3"/>
    <n v="111.59099999999999"/>
    <s v="No"/>
    <x v="2"/>
  </r>
  <r>
    <s v="CA-2020-127026"/>
    <d v="2020-01-21T00:00:00"/>
    <x v="1"/>
    <x v="0"/>
    <n v="1"/>
    <d v="2020-01-27T00:00:00"/>
    <x v="0"/>
    <s v="MH-18115"/>
    <s v="Mick Hernandez"/>
    <x v="2"/>
    <s v="United States"/>
    <x v="44"/>
    <x v="25"/>
    <x v="2"/>
    <s v="OFF-BI-10000546"/>
    <x v="2"/>
    <x v="5"/>
    <s v="Avery Durable Binders"/>
    <n v="87.4"/>
    <x v="3"/>
    <n v="7.056"/>
    <s v="No"/>
    <x v="1"/>
  </r>
  <r>
    <s v="CA-2020-131954"/>
    <d v="2020-01-21T00:00:00"/>
    <x v="1"/>
    <x v="0"/>
    <n v="1"/>
    <d v="2020-01-25T00:00:00"/>
    <x v="0"/>
    <s v="DS-13030"/>
    <s v="Darrin Sayre"/>
    <x v="2"/>
    <s v="United States"/>
    <x v="13"/>
    <x v="9"/>
    <x v="1"/>
    <s v="OFF-BI-10003291"/>
    <x v="2"/>
    <x v="5"/>
    <s v="Wilson Jones Leather-Like Binders with DublLock Round Rings"/>
    <n v="92.936000000000007"/>
    <x v="5"/>
    <n v="9.4283999999999999"/>
    <s v="No"/>
    <x v="0"/>
  </r>
  <r>
    <s v="CA-2020-131954"/>
    <d v="2020-01-21T00:00:00"/>
    <x v="1"/>
    <x v="0"/>
    <n v="1"/>
    <d v="2020-01-25T00:00:00"/>
    <x v="0"/>
    <s v="DS-13030"/>
    <s v="Darrin Sayre"/>
    <x v="2"/>
    <s v="United States"/>
    <x v="13"/>
    <x v="9"/>
    <x v="1"/>
    <s v="OFF-BI-10000138"/>
    <x v="2"/>
    <x v="5"/>
    <s v="Acco Translucent Poly Ring Binders"/>
    <n v="132.72"/>
    <x v="3"/>
    <n v="6.5519999999999996"/>
    <s v="No"/>
    <x v="2"/>
  </r>
  <r>
    <s v="CA-2020-160423"/>
    <d v="2020-01-21T00:00:00"/>
    <x v="1"/>
    <x v="0"/>
    <n v="1"/>
    <d v="2020-01-26T00:00:00"/>
    <x v="0"/>
    <s v="PS-19045"/>
    <s v="Penelope Sewall"/>
    <x v="2"/>
    <s v="United States"/>
    <x v="4"/>
    <x v="4"/>
    <x v="3"/>
    <s v="OFF-BI-10004001"/>
    <x v="2"/>
    <x v="5"/>
    <s v="GBC Recycled VeloBinder Covers"/>
    <n v="160.78399999999999"/>
    <x v="4"/>
    <n v="-28.627199999999998"/>
    <s v="No"/>
    <x v="1"/>
  </r>
  <r>
    <s v="CA-2020-127432"/>
    <d v="2020-01-22T00:00:00"/>
    <x v="1"/>
    <x v="0"/>
    <n v="1"/>
    <d v="2020-01-27T00:00:00"/>
    <x v="0"/>
    <s v="AD-10180"/>
    <s v="Alan Dominguez"/>
    <x v="2"/>
    <s v="United States"/>
    <x v="324"/>
    <x v="45"/>
    <x v="1"/>
    <s v="OFF-ST-10004459"/>
    <x v="2"/>
    <x v="2"/>
    <s v="Tennsco Single-Tier Lockers"/>
    <n v="1159.02"/>
    <x v="1"/>
    <n v="56.301000000000002"/>
    <s v="No"/>
    <x v="0"/>
  </r>
  <r>
    <s v="CA-2020-127432"/>
    <d v="2020-01-22T00:00:00"/>
    <x v="1"/>
    <x v="0"/>
    <n v="1"/>
    <d v="2020-01-27T00:00:00"/>
    <x v="0"/>
    <s v="AD-10180"/>
    <s v="Alan Dominguez"/>
    <x v="2"/>
    <s v="United States"/>
    <x v="324"/>
    <x v="45"/>
    <x v="1"/>
    <s v="TEC-CO-10003236"/>
    <x v="1"/>
    <x v="6"/>
    <s v="Canon Image Class D660 Copier"/>
    <n v="3026.95"/>
    <x v="3"/>
    <n v="1379.9770000000001"/>
    <s v="No"/>
    <x v="2"/>
  </r>
  <r>
    <s v="CA-2020-152499"/>
    <d v="2020-01-22T00:00:00"/>
    <x v="1"/>
    <x v="0"/>
    <n v="1"/>
    <d v="2020-01-25T00:00:00"/>
    <x v="2"/>
    <s v="EH-13765"/>
    <s v="Edward Hooks"/>
    <x v="0"/>
    <s v="United States"/>
    <x v="29"/>
    <x v="17"/>
    <x v="2"/>
    <s v="OFF-AR-10003481"/>
    <x v="2"/>
    <x v="7"/>
    <s v="Newell 348"/>
    <n v="85.872"/>
    <x v="1"/>
    <n v="0.88560000000000005"/>
    <s v="No"/>
    <x v="1"/>
  </r>
  <r>
    <s v="CA-2020-152499"/>
    <d v="2020-01-22T00:00:00"/>
    <x v="1"/>
    <x v="0"/>
    <n v="1"/>
    <d v="2020-01-25T00:00:00"/>
    <x v="2"/>
    <s v="EH-13765"/>
    <s v="Edward Hooks"/>
    <x v="0"/>
    <s v="United States"/>
    <x v="29"/>
    <x v="17"/>
    <x v="2"/>
    <s v="OFF-FA-10002975"/>
    <x v="2"/>
    <x v="12"/>
    <s v="Staples"/>
    <n v="103.12"/>
    <x v="3"/>
    <n v="4.9139999999999997"/>
    <s v="No"/>
    <x v="0"/>
  </r>
  <r>
    <s v="CA-2020-127432"/>
    <d v="2020-01-22T00:00:00"/>
    <x v="1"/>
    <x v="0"/>
    <n v="1"/>
    <d v="2020-01-27T00:00:00"/>
    <x v="0"/>
    <s v="AD-10180"/>
    <s v="Alan Dominguez"/>
    <x v="2"/>
    <s v="United States"/>
    <x v="324"/>
    <x v="45"/>
    <x v="1"/>
    <s v="OFF-PA-10001667"/>
    <x v="2"/>
    <x v="9"/>
    <s v="Great White Multi-Use Recycled Paper (20Lb. and 84 Bright)"/>
    <n v="118.96"/>
    <x v="2"/>
    <n v="5.3819999999999997"/>
    <s v="No"/>
    <x v="1"/>
  </r>
  <r>
    <s v="CA-2020-127432"/>
    <d v="2020-01-22T00:00:00"/>
    <x v="1"/>
    <x v="0"/>
    <n v="1"/>
    <d v="2020-01-27T00:00:00"/>
    <x v="0"/>
    <s v="AD-10180"/>
    <s v="Alan Dominguez"/>
    <x v="2"/>
    <s v="United States"/>
    <x v="324"/>
    <x v="45"/>
    <x v="1"/>
    <s v="OFF-ST-10004507"/>
    <x v="2"/>
    <x v="2"/>
    <s v="Advantus Rolling Storage Box"/>
    <n v="162.44999999999999"/>
    <x v="1"/>
    <n v="13.891500000000001"/>
    <s v="No"/>
    <x v="2"/>
  </r>
  <r>
    <s v="CA-2020-161893"/>
    <d v="2020-01-23T00:00:00"/>
    <x v="1"/>
    <x v="0"/>
    <n v="1"/>
    <d v="2020-01-27T00:00:00"/>
    <x v="0"/>
    <s v="HP-14815"/>
    <s v="Harold Pawlan"/>
    <x v="2"/>
    <s v="United States"/>
    <x v="176"/>
    <x v="20"/>
    <x v="1"/>
    <s v="TEC-AC-10001874"/>
    <x v="1"/>
    <x v="3"/>
    <s v="Logitech Wireless Anywhere Mouse MX for PC and Mac"/>
    <n v="132.98400000000001"/>
    <x v="2"/>
    <n v="11.997999999999999"/>
    <s v="No"/>
    <x v="0"/>
  </r>
  <r>
    <s v="CA-2020-139080"/>
    <d v="2020-01-23T00:00:00"/>
    <x v="1"/>
    <x v="0"/>
    <n v="1"/>
    <d v="2020-01-28T00:00:00"/>
    <x v="0"/>
    <s v="CS-12250"/>
    <s v="Chris Selesnick"/>
    <x v="0"/>
    <s v="United States"/>
    <x v="13"/>
    <x v="9"/>
    <x v="1"/>
    <s v="TEC-PH-10004100"/>
    <x v="1"/>
    <x v="1"/>
    <s v="Griffin GC17055 Auxiliary Audio Cable"/>
    <n v="136.352"/>
    <x v="6"/>
    <n v="8.6351999999999993"/>
    <s v="No"/>
    <x v="1"/>
  </r>
  <r>
    <s v="CA-2020-145142"/>
    <d v="2020-01-23T00:00:00"/>
    <x v="1"/>
    <x v="0"/>
    <n v="1"/>
    <d v="2020-01-25T00:00:00"/>
    <x v="1"/>
    <s v="MC-17605"/>
    <s v="Matt Connell"/>
    <x v="0"/>
    <s v="United States"/>
    <x v="92"/>
    <x v="25"/>
    <x v="2"/>
    <s v="FUR-TA-10001857"/>
    <x v="0"/>
    <x v="4"/>
    <s v="Balt Solid Wood Rectangular Table"/>
    <n v="237.98"/>
    <x v="2"/>
    <n v="21.097999999999999"/>
    <s v="No"/>
    <x v="1"/>
  </r>
  <r>
    <s v="CA-2020-139080"/>
    <d v="2020-01-23T00:00:00"/>
    <x v="1"/>
    <x v="0"/>
    <n v="1"/>
    <d v="2020-01-28T00:00:00"/>
    <x v="0"/>
    <s v="CS-12250"/>
    <s v="Chris Selesnick"/>
    <x v="0"/>
    <s v="United States"/>
    <x v="13"/>
    <x v="9"/>
    <x v="1"/>
    <s v="OFF-PA-10002262"/>
    <x v="2"/>
    <x v="9"/>
    <s v="Xerox 192"/>
    <n v="90.48"/>
    <x v="0"/>
    <n v="3.1103999999999998"/>
    <s v="No"/>
    <x v="2"/>
  </r>
  <r>
    <s v="CA-2020-139080"/>
    <d v="2020-01-23T00:00:00"/>
    <x v="1"/>
    <x v="0"/>
    <n v="1"/>
    <d v="2020-01-28T00:00:00"/>
    <x v="0"/>
    <s v="CS-12250"/>
    <s v="Chris Selesnick"/>
    <x v="0"/>
    <s v="United States"/>
    <x v="13"/>
    <x v="9"/>
    <x v="1"/>
    <s v="OFF-PA-10004621"/>
    <x v="2"/>
    <x v="9"/>
    <s v="Xerox 212"/>
    <n v="116.92"/>
    <x v="5"/>
    <n v="12.441599999999999"/>
    <s v="No"/>
    <x v="1"/>
  </r>
  <r>
    <s v="CA-2020-161893"/>
    <d v="2020-01-23T00:00:00"/>
    <x v="1"/>
    <x v="0"/>
    <n v="1"/>
    <d v="2020-01-27T00:00:00"/>
    <x v="0"/>
    <s v="HP-14815"/>
    <s v="Harold Pawlan"/>
    <x v="2"/>
    <s v="United States"/>
    <x v="176"/>
    <x v="20"/>
    <x v="1"/>
    <s v="OFF-BI-10004506"/>
    <x v="2"/>
    <x v="5"/>
    <s v="Wilson Jones data.warehouse D-Ring Binders with DublLock"/>
    <n v="109.938"/>
    <x v="2"/>
    <n v="-3.6212"/>
    <s v="No"/>
    <x v="1"/>
  </r>
  <r>
    <s v="CA-2020-139080"/>
    <d v="2020-01-23T00:00:00"/>
    <x v="1"/>
    <x v="0"/>
    <n v="1"/>
    <d v="2020-01-28T00:00:00"/>
    <x v="0"/>
    <s v="CS-12250"/>
    <s v="Chris Selesnick"/>
    <x v="0"/>
    <s v="United States"/>
    <x v="13"/>
    <x v="9"/>
    <x v="1"/>
    <s v="OFF-BI-10001757"/>
    <x v="2"/>
    <x v="5"/>
    <s v="Pressboard Hanging Data Binders for Unburst Sheets"/>
    <n v="140.68"/>
    <x v="3"/>
    <n v="6.8879999999999999"/>
    <s v="No"/>
    <x v="1"/>
  </r>
  <r>
    <s v="CA-2020-104619"/>
    <d v="2020-01-24T00:00:00"/>
    <x v="1"/>
    <x v="0"/>
    <n v="1"/>
    <d v="2020-01-29T00:00:00"/>
    <x v="0"/>
    <s v="KD-16495"/>
    <s v="Keith Dawkins"/>
    <x v="0"/>
    <s v="United States"/>
    <x v="172"/>
    <x v="1"/>
    <x v="1"/>
    <s v="TEC-PH-10000193"/>
    <x v="1"/>
    <x v="1"/>
    <s v="Jensen SMPS-640 - speaker phone"/>
    <n v="149.352"/>
    <x v="1"/>
    <n v="8.2764000000000006"/>
    <s v="No"/>
    <x v="1"/>
  </r>
  <r>
    <s v="CA-2020-104619"/>
    <d v="2020-01-24T00:00:00"/>
    <x v="1"/>
    <x v="0"/>
    <n v="1"/>
    <d v="2020-01-29T00:00:00"/>
    <x v="0"/>
    <s v="KD-16495"/>
    <s v="Keith Dawkins"/>
    <x v="0"/>
    <s v="United States"/>
    <x v="172"/>
    <x v="1"/>
    <x v="1"/>
    <s v="OFF-BI-10004318"/>
    <x v="2"/>
    <x v="5"/>
    <s v="Ibico EB-19 Dual Function Manual Binding System"/>
    <n v="311.78399999999999"/>
    <x v="2"/>
    <n v="89.954800000000006"/>
    <s v="No"/>
    <x v="0"/>
  </r>
  <r>
    <s v="CA-2020-119669"/>
    <d v="2020-01-24T00:00:00"/>
    <x v="1"/>
    <x v="0"/>
    <n v="1"/>
    <d v="2020-01-30T00:00:00"/>
    <x v="0"/>
    <s v="TP-21130"/>
    <s v="Theone Pippenger"/>
    <x v="1"/>
    <s v="United States"/>
    <x v="39"/>
    <x v="14"/>
    <x v="3"/>
    <s v="OFF-FA-10000053"/>
    <x v="2"/>
    <x v="12"/>
    <s v="Revere Boxed Rubber Bands by Revere"/>
    <n v="98.67"/>
    <x v="1"/>
    <n v="0.1134"/>
    <s v="No"/>
    <x v="0"/>
  </r>
  <r>
    <s v="CA-2020-104619"/>
    <d v="2020-01-24T00:00:00"/>
    <x v="1"/>
    <x v="0"/>
    <n v="1"/>
    <d v="2020-01-29T00:00:00"/>
    <x v="0"/>
    <s v="KD-16495"/>
    <s v="Keith Dawkins"/>
    <x v="0"/>
    <s v="United States"/>
    <x v="172"/>
    <x v="1"/>
    <x v="1"/>
    <s v="OFF-AP-10001492"/>
    <x v="2"/>
    <x v="13"/>
    <s v="Acco Six-Outlet Power Strip, 4' Cord Length"/>
    <n v="131.86000000000001"/>
    <x v="1"/>
    <n v="6.7236000000000002"/>
    <s v="No"/>
    <x v="1"/>
  </r>
  <r>
    <s v="US-2020-105935"/>
    <d v="2020-01-26T00:00:00"/>
    <x v="1"/>
    <x v="0"/>
    <n v="1"/>
    <d v="2020-01-31T00:00:00"/>
    <x v="0"/>
    <s v="BD-11500"/>
    <s v="Bradley Drucker"/>
    <x v="1"/>
    <s v="United States"/>
    <x v="16"/>
    <x v="14"/>
    <x v="3"/>
    <s v="FUR-FU-10002157"/>
    <x v="0"/>
    <x v="8"/>
    <s v="Artistic Insta-Plaque"/>
    <n v="100.72"/>
    <x v="5"/>
    <n v="24.460799999999999"/>
    <s v="No"/>
    <x v="1"/>
  </r>
  <r>
    <s v="US-2020-105935"/>
    <d v="2020-01-26T00:00:00"/>
    <x v="1"/>
    <x v="0"/>
    <n v="1"/>
    <d v="2020-01-31T00:00:00"/>
    <x v="0"/>
    <s v="BD-11500"/>
    <s v="Bradley Drucker"/>
    <x v="1"/>
    <s v="United States"/>
    <x v="16"/>
    <x v="14"/>
    <x v="3"/>
    <s v="TEC-PH-10001459"/>
    <x v="1"/>
    <x v="1"/>
    <s v="Samsung Galaxy Mega 6.3"/>
    <n v="2967.93"/>
    <x v="4"/>
    <n v="764.3818"/>
    <s v="No"/>
    <x v="1"/>
  </r>
  <r>
    <s v="CA-2020-134649"/>
    <d v="2020-01-26T00:00:00"/>
    <x v="1"/>
    <x v="0"/>
    <n v="1"/>
    <d v="2020-01-31T00:00:00"/>
    <x v="2"/>
    <s v="CA-11965"/>
    <s v="Carol Adams"/>
    <x v="0"/>
    <s v="United States"/>
    <x v="325"/>
    <x v="36"/>
    <x v="3"/>
    <s v="OFF-BI-10001890"/>
    <x v="2"/>
    <x v="5"/>
    <s v="Avery Poly Binder Pockets"/>
    <n v="111.16"/>
    <x v="2"/>
    <n v="3.4367999999999999"/>
    <s v="No"/>
    <x v="2"/>
  </r>
  <r>
    <s v="CA-2020-150469"/>
    <d v="2020-01-26T00:00:00"/>
    <x v="1"/>
    <x v="0"/>
    <n v="1"/>
    <d v="2020-01-30T00:00:00"/>
    <x v="0"/>
    <s v="CJ-12010"/>
    <s v="Caroline Jumper"/>
    <x v="1"/>
    <s v="United States"/>
    <x v="28"/>
    <x v="1"/>
    <x v="1"/>
    <s v="OFF-FA-10000611"/>
    <x v="2"/>
    <x v="12"/>
    <s v="Binder Clips by OIC"/>
    <n v="96.84"/>
    <x v="9"/>
    <n v="5.6832000000000003"/>
    <s v="No"/>
    <x v="0"/>
  </r>
  <r>
    <s v="CA-2020-134649"/>
    <d v="2020-01-26T00:00:00"/>
    <x v="1"/>
    <x v="0"/>
    <n v="1"/>
    <d v="2020-01-31T00:00:00"/>
    <x v="2"/>
    <s v="CA-11965"/>
    <s v="Carol Adams"/>
    <x v="0"/>
    <s v="United States"/>
    <x v="325"/>
    <x v="36"/>
    <x v="3"/>
    <s v="OFF-AR-10001547"/>
    <x v="2"/>
    <x v="7"/>
    <s v="Newell 311"/>
    <n v="106.47"/>
    <x v="4"/>
    <n v="4.1768999999999998"/>
    <s v="No"/>
    <x v="1"/>
  </r>
  <r>
    <s v="CA-2020-164098"/>
    <d v="2020-01-26T00:00:00"/>
    <x v="1"/>
    <x v="0"/>
    <n v="1"/>
    <d v="2020-01-27T00:00:00"/>
    <x v="1"/>
    <s v="CG-12520"/>
    <s v="Claire Gute"/>
    <x v="1"/>
    <s v="United States"/>
    <x v="35"/>
    <x v="2"/>
    <x v="2"/>
    <s v="OFF-ST-10000615"/>
    <x v="2"/>
    <x v="2"/>
    <s v="SimpliFile Personal File, Black Granite, 15w x 6-15/16d x 11-1/4h"/>
    <n v="141.16"/>
    <x v="2"/>
    <n v="1.8160000000000001"/>
    <s v="No"/>
    <x v="0"/>
  </r>
  <r>
    <s v="CA-2020-117870"/>
    <d v="2020-01-27T00:00:00"/>
    <x v="1"/>
    <x v="0"/>
    <n v="1"/>
    <d v="2020-01-30T00:00:00"/>
    <x v="2"/>
    <s v="JH-15820"/>
    <s v="John Huston"/>
    <x v="1"/>
    <s v="United States"/>
    <x v="277"/>
    <x v="8"/>
    <x v="0"/>
    <s v="TEC-AC-10000927"/>
    <x v="1"/>
    <x v="3"/>
    <s v="Anker Ultrathin Bluetooth Wireless Keyboard Aluminum Cover with Stand"/>
    <n v="117.976"/>
    <x v="1"/>
    <n v="-8.9969999999999999"/>
    <s v="No"/>
    <x v="2"/>
  </r>
  <r>
    <s v="CA-2020-117870"/>
    <d v="2020-01-27T00:00:00"/>
    <x v="1"/>
    <x v="0"/>
    <n v="1"/>
    <d v="2020-01-30T00:00:00"/>
    <x v="2"/>
    <s v="JH-15820"/>
    <s v="John Huston"/>
    <x v="1"/>
    <s v="United States"/>
    <x v="277"/>
    <x v="8"/>
    <x v="0"/>
    <s v="TEC-PH-10003931"/>
    <x v="1"/>
    <x v="1"/>
    <s v="JBL Micro Wireless Portable Bluetooth Speaker"/>
    <n v="154.982"/>
    <x v="1"/>
    <n v="-26.9955"/>
    <s v="No"/>
    <x v="2"/>
  </r>
  <r>
    <s v="US-2020-104437"/>
    <d v="2020-01-27T00:00:00"/>
    <x v="1"/>
    <x v="0"/>
    <n v="1"/>
    <d v="2020-01-31T00:00:00"/>
    <x v="0"/>
    <s v="TG-21310"/>
    <s v="Toby Gnade"/>
    <x v="1"/>
    <s v="United States"/>
    <x v="20"/>
    <x v="12"/>
    <x v="0"/>
    <s v="TEC-PH-10000193"/>
    <x v="1"/>
    <x v="1"/>
    <s v="Jensen SMPS-640 - speaker phone"/>
    <n v="156.94"/>
    <x v="1"/>
    <n v="35.864400000000003"/>
    <s v="No"/>
    <x v="0"/>
  </r>
  <r>
    <s v="CA-2020-117870"/>
    <d v="2020-01-27T00:00:00"/>
    <x v="1"/>
    <x v="0"/>
    <n v="1"/>
    <d v="2020-01-30T00:00:00"/>
    <x v="2"/>
    <s v="JH-15820"/>
    <s v="John Huston"/>
    <x v="1"/>
    <s v="United States"/>
    <x v="277"/>
    <x v="8"/>
    <x v="0"/>
    <s v="OFF-AR-10004078"/>
    <x v="2"/>
    <x v="7"/>
    <s v="Newell 312"/>
    <n v="144.01599999999999"/>
    <x v="1"/>
    <n v="1.752"/>
    <s v="No"/>
    <x v="2"/>
  </r>
  <r>
    <s v="CA-2020-115994"/>
    <d v="2020-01-28T00:00:00"/>
    <x v="1"/>
    <x v="0"/>
    <n v="1"/>
    <d v="2020-01-31T00:00:00"/>
    <x v="2"/>
    <s v="BT-11305"/>
    <s v="Beth Thompson"/>
    <x v="2"/>
    <s v="United States"/>
    <x v="186"/>
    <x v="1"/>
    <x v="1"/>
    <s v="TEC-AC-10000580"/>
    <x v="1"/>
    <x v="3"/>
    <s v="Logitech G13 Programmable Gameboard with LCD Display"/>
    <n v="284.97000000000003"/>
    <x v="1"/>
    <n v="26.396699999999999"/>
    <s v="Yes"/>
    <x v="1"/>
  </r>
  <r>
    <s v="US-2020-147984"/>
    <d v="2020-01-28T00:00:00"/>
    <x v="1"/>
    <x v="0"/>
    <n v="1"/>
    <d v="2020-02-01T00:00:00"/>
    <x v="0"/>
    <s v="GB-14575"/>
    <s v="Giulietta Baptist"/>
    <x v="1"/>
    <s v="United States"/>
    <x v="152"/>
    <x v="38"/>
    <x v="2"/>
    <s v="OFF-PA-10000806"/>
    <x v="2"/>
    <x v="9"/>
    <s v="Xerox 1934"/>
    <n v="292.89999999999998"/>
    <x v="3"/>
    <n v="137.15100000000001"/>
    <s v="No"/>
    <x v="1"/>
  </r>
  <r>
    <s v="US-2020-166037"/>
    <d v="2020-01-28T00:00:00"/>
    <x v="1"/>
    <x v="0"/>
    <n v="1"/>
    <d v="2020-02-01T00:00:00"/>
    <x v="0"/>
    <s v="CL-12700"/>
    <s v="Craig Leslie"/>
    <x v="2"/>
    <s v="United States"/>
    <x v="20"/>
    <x v="12"/>
    <x v="0"/>
    <s v="TEC-AC-10002800"/>
    <x v="1"/>
    <x v="3"/>
    <s v="Plantronics Audio 478 Stereo USB Headset"/>
    <n v="470.91"/>
    <x v="7"/>
    <n v="157.46850000000001"/>
    <s v="No"/>
    <x v="2"/>
  </r>
  <r>
    <s v="CA-2020-115994"/>
    <d v="2020-01-28T00:00:00"/>
    <x v="1"/>
    <x v="0"/>
    <n v="1"/>
    <d v="2020-01-31T00:00:00"/>
    <x v="2"/>
    <s v="BT-11305"/>
    <s v="Beth Thompson"/>
    <x v="2"/>
    <s v="United States"/>
    <x v="186"/>
    <x v="1"/>
    <x v="1"/>
    <s v="FUR-FU-10003976"/>
    <x v="0"/>
    <x v="8"/>
    <s v="DAX Executive Solid Wood Document Frame, Desktop or Hang, Mahogany, 5 x 7"/>
    <n v="135.74"/>
    <x v="1"/>
    <n v="12.8316"/>
    <s v="Yes"/>
    <x v="0"/>
  </r>
  <r>
    <s v="CA-2020-160927"/>
    <d v="2020-01-29T00:00:00"/>
    <x v="1"/>
    <x v="0"/>
    <n v="1"/>
    <d v="2020-01-31T00:00:00"/>
    <x v="2"/>
    <s v="TM-21010"/>
    <s v="Tamara Manning"/>
    <x v="1"/>
    <s v="United States"/>
    <x v="296"/>
    <x v="41"/>
    <x v="2"/>
    <s v="OFF-PA-10000176"/>
    <x v="2"/>
    <x v="9"/>
    <s v="Xerox 1887"/>
    <n v="129.85"/>
    <x v="3"/>
    <n v="45.527999999999999"/>
    <s v="No"/>
    <x v="2"/>
  </r>
  <r>
    <s v="CA-2020-139304"/>
    <d v="2020-01-29T00:00:00"/>
    <x v="1"/>
    <x v="0"/>
    <n v="1"/>
    <d v="2020-02-02T00:00:00"/>
    <x v="0"/>
    <s v="VG-21790"/>
    <s v="Vivek Gonzalez"/>
    <x v="1"/>
    <s v="United States"/>
    <x v="28"/>
    <x v="1"/>
    <x v="1"/>
    <s v="OFF-BI-10002498"/>
    <x v="2"/>
    <x v="5"/>
    <s v="Clear Mylar Reinforcing Strips"/>
    <n v="167.61600000000001"/>
    <x v="9"/>
    <n v="40.370399999999997"/>
    <s v="No"/>
    <x v="2"/>
  </r>
  <r>
    <s v="CA-2020-139304"/>
    <d v="2020-01-29T00:00:00"/>
    <x v="1"/>
    <x v="0"/>
    <n v="1"/>
    <d v="2020-02-02T00:00:00"/>
    <x v="0"/>
    <s v="VG-21790"/>
    <s v="Vivek Gonzalez"/>
    <x v="1"/>
    <s v="United States"/>
    <x v="28"/>
    <x v="1"/>
    <x v="1"/>
    <s v="OFF-AR-10001216"/>
    <x v="2"/>
    <x v="7"/>
    <s v="Newell 339"/>
    <n v="96.34"/>
    <x v="1"/>
    <n v="2.1684000000000001"/>
    <s v="No"/>
    <x v="0"/>
  </r>
  <r>
    <s v="CA-2020-131653"/>
    <d v="2020-01-29T00:00:00"/>
    <x v="1"/>
    <x v="0"/>
    <n v="1"/>
    <d v="2020-02-05T00:00:00"/>
    <x v="0"/>
    <s v="RD-19585"/>
    <s v="Rob Dowd"/>
    <x v="1"/>
    <s v="United States"/>
    <x v="20"/>
    <x v="12"/>
    <x v="0"/>
    <s v="OFF-LA-10001045"/>
    <x v="2"/>
    <x v="14"/>
    <s v="Permanent Self-Adhesive File Folder Labels for Typewriters by Universal"/>
    <n v="85.22"/>
    <x v="2"/>
    <n v="2.4011999999999998"/>
    <s v="No"/>
    <x v="1"/>
  </r>
  <r>
    <s v="CA-2020-145338"/>
    <d v="2020-01-29T00:00:00"/>
    <x v="1"/>
    <x v="0"/>
    <n v="1"/>
    <d v="2020-02-01T00:00:00"/>
    <x v="1"/>
    <s v="BD-11770"/>
    <s v="Bryan Davis"/>
    <x v="1"/>
    <s v="United States"/>
    <x v="5"/>
    <x v="5"/>
    <x v="0"/>
    <s v="OFF-AR-10002053"/>
    <x v="2"/>
    <x v="7"/>
    <s v="Premium Writing Pencils, Soft, #2 by Central Association for the Blind"/>
    <n v="102.768"/>
    <x v="2"/>
    <n v="0.4768"/>
    <s v="No"/>
    <x v="0"/>
  </r>
  <r>
    <s v="CA-2020-160927"/>
    <d v="2020-01-29T00:00:00"/>
    <x v="1"/>
    <x v="0"/>
    <n v="1"/>
    <d v="2020-01-31T00:00:00"/>
    <x v="2"/>
    <s v="TM-21010"/>
    <s v="Tamara Manning"/>
    <x v="1"/>
    <s v="United States"/>
    <x v="296"/>
    <x v="41"/>
    <x v="2"/>
    <s v="FUR-FU-10000010"/>
    <x v="0"/>
    <x v="8"/>
    <s v="DAX Value U-Channel Document Frames, Easel Back"/>
    <n v="127.91"/>
    <x v="1"/>
    <n v="4.6220999999999997"/>
    <s v="No"/>
    <x v="1"/>
  </r>
  <r>
    <s v="CA-2020-139304"/>
    <d v="2020-01-29T00:00:00"/>
    <x v="1"/>
    <x v="0"/>
    <n v="1"/>
    <d v="2020-02-02T00:00:00"/>
    <x v="0"/>
    <s v="VG-21790"/>
    <s v="Vivek Gonzalez"/>
    <x v="1"/>
    <s v="United States"/>
    <x v="28"/>
    <x v="1"/>
    <x v="1"/>
    <s v="OFF-SU-10001664"/>
    <x v="2"/>
    <x v="16"/>
    <s v="Acme Office Executive Series Stainless Steel Trimmers"/>
    <n v="117.57"/>
    <x v="0"/>
    <n v="2.2282000000000002"/>
    <s v="No"/>
    <x v="2"/>
  </r>
  <r>
    <s v="CA-2020-160927"/>
    <d v="2020-01-29T00:00:00"/>
    <x v="1"/>
    <x v="0"/>
    <n v="1"/>
    <d v="2020-01-31T00:00:00"/>
    <x v="2"/>
    <s v="TM-21010"/>
    <s v="Tamara Manning"/>
    <x v="1"/>
    <s v="United States"/>
    <x v="296"/>
    <x v="41"/>
    <x v="2"/>
    <s v="OFF-PA-10003848"/>
    <x v="2"/>
    <x v="9"/>
    <s v="Xerox 1997"/>
    <n v="111.96"/>
    <x v="2"/>
    <n v="6.2207999999999997"/>
    <s v="No"/>
    <x v="2"/>
  </r>
  <r>
    <s v="CA-2020-160927"/>
    <d v="2020-01-29T00:00:00"/>
    <x v="1"/>
    <x v="0"/>
    <n v="1"/>
    <d v="2020-01-31T00:00:00"/>
    <x v="2"/>
    <s v="TM-21010"/>
    <s v="Tamara Manning"/>
    <x v="1"/>
    <s v="United States"/>
    <x v="296"/>
    <x v="41"/>
    <x v="2"/>
    <s v="OFF-ST-10001590"/>
    <x v="2"/>
    <x v="2"/>
    <s v="Tenex Personal Project File with Scoop Front Design, Black"/>
    <n v="140.47999999999999"/>
    <x v="0"/>
    <n v="3.5047999999999999"/>
    <s v="No"/>
    <x v="1"/>
  </r>
  <r>
    <s v="US-2020-127341"/>
    <d v="2020-01-29T00:00:00"/>
    <x v="1"/>
    <x v="0"/>
    <n v="1"/>
    <d v="2020-02-02T00:00:00"/>
    <x v="0"/>
    <s v="CK-12595"/>
    <s v="Clytie Kelty"/>
    <x v="1"/>
    <s v="United States"/>
    <x v="29"/>
    <x v="17"/>
    <x v="2"/>
    <s v="OFF-BI-10001072"/>
    <x v="2"/>
    <x v="5"/>
    <s v="GBC Clear Cover, 8-1/2 x 11, unpunched, 25 covers per pack"/>
    <n v="114.128"/>
    <x v="5"/>
    <n v="-20.617599999999999"/>
    <s v="No"/>
    <x v="2"/>
  </r>
  <r>
    <s v="CA-2020-121790"/>
    <d v="2020-01-30T00:00:00"/>
    <x v="1"/>
    <x v="0"/>
    <n v="1"/>
    <d v="2020-02-06T00:00:00"/>
    <x v="0"/>
    <s v="LP-17095"/>
    <s v="Liz Preis"/>
    <x v="1"/>
    <s v="United States"/>
    <x v="104"/>
    <x v="17"/>
    <x v="2"/>
    <s v="FUR-TA-10003469"/>
    <x v="0"/>
    <x v="4"/>
    <s v="Balt Split Level Computer Training Table"/>
    <n v="100.375"/>
    <x v="0"/>
    <n v="-47.174999999999997"/>
    <s v="No"/>
    <x v="2"/>
  </r>
  <r>
    <s v="CA-2020-112725"/>
    <d v="2020-01-30T00:00:00"/>
    <x v="1"/>
    <x v="0"/>
    <n v="1"/>
    <d v="2020-02-06T00:00:00"/>
    <x v="0"/>
    <s v="EH-14125"/>
    <s v="Eugene Hildebrand"/>
    <x v="2"/>
    <s v="United States"/>
    <x v="28"/>
    <x v="1"/>
    <x v="1"/>
    <s v="FUR-CH-10000863"/>
    <x v="0"/>
    <x v="11"/>
    <s v="Novimex Swivel Fabric Task Chair"/>
    <n v="145.78399999999999"/>
    <x v="0"/>
    <n v="-13.588200000000001"/>
    <s v="Yes"/>
    <x v="1"/>
  </r>
  <r>
    <s v="CA-2020-164329"/>
    <d v="2020-01-30T00:00:00"/>
    <x v="1"/>
    <x v="0"/>
    <n v="1"/>
    <d v="2020-01-30T00:00:00"/>
    <x v="3"/>
    <s v="MM-17920"/>
    <s v="Michael Moore"/>
    <x v="1"/>
    <s v="United States"/>
    <x v="28"/>
    <x v="1"/>
    <x v="1"/>
    <s v="OFF-ST-10001511"/>
    <x v="2"/>
    <x v="2"/>
    <s v="Space Solutions Commercial Steel Shelving"/>
    <n v="147.30000000000001"/>
    <x v="2"/>
    <n v="6.4649999999999999"/>
    <s v="No"/>
    <x v="1"/>
  </r>
  <r>
    <s v="CA-2020-104220"/>
    <d v="2020-01-30T00:00:00"/>
    <x v="1"/>
    <x v="0"/>
    <n v="1"/>
    <d v="2020-02-05T00:00:00"/>
    <x v="0"/>
    <s v="BV-11245"/>
    <s v="Benjamin Venier"/>
    <x v="0"/>
    <s v="United States"/>
    <x v="195"/>
    <x v="41"/>
    <x v="2"/>
    <s v="TEC-PH-10004614"/>
    <x v="1"/>
    <x v="1"/>
    <s v="AT&amp;T 841000 Phone"/>
    <n v="224"/>
    <x v="1"/>
    <n v="51.75"/>
    <s v="No"/>
    <x v="0"/>
  </r>
  <r>
    <s v="CA-2020-148999"/>
    <d v="2020-01-30T00:00:00"/>
    <x v="1"/>
    <x v="0"/>
    <n v="1"/>
    <d v="2020-02-04T00:00:00"/>
    <x v="0"/>
    <s v="EB-13870"/>
    <s v="Emily Burns"/>
    <x v="1"/>
    <s v="United States"/>
    <x v="59"/>
    <x v="6"/>
    <x v="3"/>
    <s v="FUR-CH-10002044"/>
    <x v="0"/>
    <x v="11"/>
    <s v="Office Star - Contemporary Task Swivel chair with 2-way adjustable arms, Plum"/>
    <n v="437.13600000000002"/>
    <x v="5"/>
    <n v="-68.1096"/>
    <s v="No"/>
    <x v="2"/>
  </r>
  <r>
    <s v="CA-2020-157273"/>
    <d v="2020-01-30T00:00:00"/>
    <x v="1"/>
    <x v="0"/>
    <n v="1"/>
    <d v="2020-02-02T00:00:00"/>
    <x v="1"/>
    <s v="SZ-20035"/>
    <s v="Sam Zeldin"/>
    <x v="2"/>
    <s v="United States"/>
    <x v="13"/>
    <x v="9"/>
    <x v="1"/>
    <s v="TEC-PH-10002275"/>
    <x v="1"/>
    <x v="1"/>
    <s v="Mitel 5320 IP Phone VoIP phone"/>
    <n v="618.76800000000003"/>
    <x v="5"/>
    <n v="60.476799999999997"/>
    <s v="No"/>
    <x v="1"/>
  </r>
  <r>
    <s v="CA-2020-121790"/>
    <d v="2020-01-30T00:00:00"/>
    <x v="1"/>
    <x v="0"/>
    <n v="1"/>
    <d v="2020-02-06T00:00:00"/>
    <x v="0"/>
    <s v="LP-17095"/>
    <s v="Liz Preis"/>
    <x v="1"/>
    <s v="United States"/>
    <x v="104"/>
    <x v="17"/>
    <x v="2"/>
    <s v="TEC-PH-10002584"/>
    <x v="1"/>
    <x v="1"/>
    <s v="Samsung Galaxy S4"/>
    <n v="2015.1679999999999"/>
    <x v="5"/>
    <n v="250.39599999999999"/>
    <s v="No"/>
    <x v="2"/>
  </r>
  <r>
    <s v="CA-2020-112725"/>
    <d v="2020-01-30T00:00:00"/>
    <x v="1"/>
    <x v="0"/>
    <n v="1"/>
    <d v="2020-02-06T00:00:00"/>
    <x v="0"/>
    <s v="EH-14125"/>
    <s v="Eugene Hildebrand"/>
    <x v="2"/>
    <s v="United States"/>
    <x v="28"/>
    <x v="1"/>
    <x v="1"/>
    <s v="OFF-AR-10003759"/>
    <x v="2"/>
    <x v="7"/>
    <s v="Crayola Anti Dust Chalk, 12/Pack"/>
    <n v="107.74"/>
    <x v="4"/>
    <n v="5.7329999999999997"/>
    <s v="Yes"/>
    <x v="0"/>
  </r>
  <r>
    <s v="CA-2020-104220"/>
    <d v="2020-01-30T00:00:00"/>
    <x v="1"/>
    <x v="0"/>
    <n v="1"/>
    <d v="2020-02-05T00:00:00"/>
    <x v="0"/>
    <s v="BV-11245"/>
    <s v="Benjamin Venier"/>
    <x v="0"/>
    <s v="United States"/>
    <x v="195"/>
    <x v="41"/>
    <x v="2"/>
    <s v="OFF-BI-10003910"/>
    <x v="2"/>
    <x v="5"/>
    <s v="DXL Angle-View Binders with Locking Rings by Samsill"/>
    <n v="111.71"/>
    <x v="0"/>
    <n v="3.4695"/>
    <s v="No"/>
    <x v="0"/>
  </r>
  <r>
    <s v="CA-2020-121790"/>
    <d v="2020-01-30T00:00:00"/>
    <x v="1"/>
    <x v="0"/>
    <n v="1"/>
    <d v="2020-02-06T00:00:00"/>
    <x v="0"/>
    <s v="LP-17095"/>
    <s v="Liz Preis"/>
    <x v="1"/>
    <s v="United States"/>
    <x v="104"/>
    <x v="17"/>
    <x v="2"/>
    <s v="OFF-AR-10003602"/>
    <x v="2"/>
    <x v="7"/>
    <s v="Quartet Omega Colored Chalk, 12/Pack"/>
    <n v="114.34399999999999"/>
    <x v="2"/>
    <n v="3.1536"/>
    <s v="No"/>
    <x v="2"/>
  </r>
  <r>
    <s v="CA-2020-112725"/>
    <d v="2020-01-30T00:00:00"/>
    <x v="1"/>
    <x v="0"/>
    <n v="1"/>
    <d v="2020-02-06T00:00:00"/>
    <x v="0"/>
    <s v="EH-14125"/>
    <s v="Eugene Hildebrand"/>
    <x v="2"/>
    <s v="United States"/>
    <x v="28"/>
    <x v="1"/>
    <x v="1"/>
    <s v="OFF-AR-10001227"/>
    <x v="2"/>
    <x v="7"/>
    <s v="Newell 338"/>
    <n v="131.82"/>
    <x v="1"/>
    <n v="2.3814000000000002"/>
    <s v="Yes"/>
    <x v="2"/>
  </r>
  <r>
    <s v="CA-2020-104220"/>
    <d v="2020-01-30T00:00:00"/>
    <x v="1"/>
    <x v="0"/>
    <n v="1"/>
    <d v="2020-02-05T00:00:00"/>
    <x v="0"/>
    <s v="BV-11245"/>
    <s v="Benjamin Venier"/>
    <x v="0"/>
    <s v="United States"/>
    <x v="195"/>
    <x v="41"/>
    <x v="2"/>
    <s v="OFF-BI-10001036"/>
    <x v="2"/>
    <x v="5"/>
    <s v="Cardinal EasyOpen D-Ring Binders"/>
    <n v="116.28"/>
    <x v="2"/>
    <n v="9.14"/>
    <s v="No"/>
    <x v="2"/>
  </r>
  <r>
    <s v="CA-2020-121790"/>
    <d v="2020-01-30T00:00:00"/>
    <x v="1"/>
    <x v="0"/>
    <n v="1"/>
    <d v="2020-02-06T00:00:00"/>
    <x v="0"/>
    <s v="LP-17095"/>
    <s v="Liz Preis"/>
    <x v="1"/>
    <s v="United States"/>
    <x v="104"/>
    <x v="17"/>
    <x v="2"/>
    <s v="OFF-SU-10004231"/>
    <x v="2"/>
    <x v="16"/>
    <s v="Acme Tagit Stainless Steel Antibacterial Scissors"/>
    <n v="120.68"/>
    <x v="5"/>
    <n v="2.7719999999999998"/>
    <s v="No"/>
    <x v="0"/>
  </r>
  <r>
    <s v="CA-2020-104220"/>
    <d v="2020-01-30T00:00:00"/>
    <x v="1"/>
    <x v="0"/>
    <n v="1"/>
    <d v="2020-02-05T00:00:00"/>
    <x v="0"/>
    <s v="BV-11245"/>
    <s v="Benjamin Venier"/>
    <x v="0"/>
    <s v="United States"/>
    <x v="195"/>
    <x v="41"/>
    <x v="2"/>
    <s v="FUR-FU-10002597"/>
    <x v="0"/>
    <x v="8"/>
    <s v="C-Line Magnetic Cubicle Keepers, Clear Polypropylene"/>
    <n v="140.58000000000001"/>
    <x v="4"/>
    <n v="14.5236"/>
    <s v="No"/>
    <x v="0"/>
  </r>
  <r>
    <s v="CA-2020-104220"/>
    <d v="2020-01-30T00:00:00"/>
    <x v="1"/>
    <x v="0"/>
    <n v="1"/>
    <d v="2020-02-05T00:00:00"/>
    <x v="0"/>
    <s v="BV-11245"/>
    <s v="Benjamin Venier"/>
    <x v="0"/>
    <s v="United States"/>
    <x v="195"/>
    <x v="41"/>
    <x v="2"/>
    <s v="OFF-AR-10004648"/>
    <x v="2"/>
    <x v="7"/>
    <s v="Boston 19500 Mighty Mite Electric Pencil Sharpener"/>
    <n v="135.30000000000001"/>
    <x v="2"/>
    <n v="10.881"/>
    <s v="No"/>
    <x v="0"/>
  </r>
  <r>
    <s v="CA-2020-104220"/>
    <d v="2020-01-30T00:00:00"/>
    <x v="1"/>
    <x v="0"/>
    <n v="1"/>
    <d v="2020-02-05T00:00:00"/>
    <x v="0"/>
    <s v="BV-11245"/>
    <s v="Benjamin Venier"/>
    <x v="0"/>
    <s v="United States"/>
    <x v="195"/>
    <x v="41"/>
    <x v="2"/>
    <s v="OFF-BI-10000301"/>
    <x v="2"/>
    <x v="5"/>
    <s v="GBC Instant Report Kit"/>
    <n v="162.35"/>
    <x v="3"/>
    <n v="16.175000000000001"/>
    <s v="No"/>
    <x v="0"/>
  </r>
  <r>
    <s v="US-2020-164147"/>
    <d v="2020-02-02T00:00:00"/>
    <x v="1"/>
    <x v="1"/>
    <n v="2"/>
    <d v="2020-02-05T00:00:00"/>
    <x v="1"/>
    <s v="DW-13585"/>
    <s v="Dorothy Wardle"/>
    <x v="0"/>
    <s v="United States"/>
    <x v="16"/>
    <x v="8"/>
    <x v="0"/>
    <s v="TEC-PH-10002293"/>
    <x v="1"/>
    <x v="1"/>
    <s v="Anker 36W 4-Port USB Wall Charger Travel Power Adapter for iPhone 5s 5c 5"/>
    <n v="100.97"/>
    <x v="3"/>
    <n v="-11.994"/>
    <s v="No"/>
    <x v="1"/>
  </r>
  <r>
    <s v="CA-2020-161333"/>
    <d v="2020-02-02T00:00:00"/>
    <x v="1"/>
    <x v="1"/>
    <n v="2"/>
    <d v="2020-02-07T00:00:00"/>
    <x v="0"/>
    <s v="JL-15835"/>
    <s v="John Lee"/>
    <x v="1"/>
    <s v="United States"/>
    <x v="1"/>
    <x v="1"/>
    <x v="1"/>
    <s v="FUR-FU-10003039"/>
    <x v="0"/>
    <x v="8"/>
    <s v="Howard Miller 11-1/2&quot; Diameter Grantwood Wall Clock"/>
    <n v="107.26"/>
    <x v="2"/>
    <n v="29.328399999999998"/>
    <s v="No"/>
    <x v="2"/>
  </r>
  <r>
    <s v="CA-2020-128076"/>
    <d v="2020-02-02T00:00:00"/>
    <x v="1"/>
    <x v="1"/>
    <n v="2"/>
    <d v="2020-02-07T00:00:00"/>
    <x v="0"/>
    <s v="BO-11350"/>
    <s v="Bill Overfelt"/>
    <x v="0"/>
    <s v="United States"/>
    <x v="21"/>
    <x v="1"/>
    <x v="1"/>
    <s v="FUR-FU-10000293"/>
    <x v="0"/>
    <x v="8"/>
    <s v="Eldon Antistatic Chair Mats for Low to Medium Pile Carpets"/>
    <n v="242.58"/>
    <x v="2"/>
    <n v="12.6348"/>
    <s v="No"/>
    <x v="2"/>
  </r>
  <r>
    <s v="CA-2020-128076"/>
    <d v="2020-02-02T00:00:00"/>
    <x v="1"/>
    <x v="1"/>
    <n v="2"/>
    <d v="2020-02-07T00:00:00"/>
    <x v="0"/>
    <s v="BO-11350"/>
    <s v="Bill Overfelt"/>
    <x v="0"/>
    <s v="United States"/>
    <x v="21"/>
    <x v="1"/>
    <x v="1"/>
    <s v="TEC-MA-10002109"/>
    <x v="1"/>
    <x v="15"/>
    <s v="HP Officejet Pro 8600 e-All-In-One Printer, Copier, Scanner, Fax"/>
    <n v="253.98400000000001"/>
    <x v="2"/>
    <n v="38.997399999999999"/>
    <s v="No"/>
    <x v="0"/>
  </r>
  <r>
    <s v="CA-2020-128076"/>
    <d v="2020-02-02T00:00:00"/>
    <x v="1"/>
    <x v="1"/>
    <n v="2"/>
    <d v="2020-02-07T00:00:00"/>
    <x v="0"/>
    <s v="BO-11350"/>
    <s v="Bill Overfelt"/>
    <x v="0"/>
    <s v="United States"/>
    <x v="21"/>
    <x v="1"/>
    <x v="1"/>
    <s v="OFF-BI-10003638"/>
    <x v="2"/>
    <x v="5"/>
    <s v="GBC Durable Plastic Covers"/>
    <n v="257.95999999999998"/>
    <x v="2"/>
    <n v="10.061999999999999"/>
    <s v="No"/>
    <x v="0"/>
  </r>
  <r>
    <s v="CA-2020-161333"/>
    <d v="2020-02-02T00:00:00"/>
    <x v="1"/>
    <x v="1"/>
    <n v="2"/>
    <d v="2020-02-07T00:00:00"/>
    <x v="0"/>
    <s v="JL-15835"/>
    <s v="John Lee"/>
    <x v="1"/>
    <s v="United States"/>
    <x v="1"/>
    <x v="1"/>
    <x v="1"/>
    <s v="OFF-AP-10000252"/>
    <x v="2"/>
    <x v="13"/>
    <s v="Harmony HEPA Quiet Air Purifiers"/>
    <n v="291.8"/>
    <x v="5"/>
    <n v="16.38"/>
    <s v="No"/>
    <x v="2"/>
  </r>
  <r>
    <s v="US-2020-164147"/>
    <d v="2020-02-02T00:00:00"/>
    <x v="1"/>
    <x v="1"/>
    <n v="2"/>
    <d v="2020-02-05T00:00:00"/>
    <x v="1"/>
    <s v="DW-13585"/>
    <s v="Dorothy Wardle"/>
    <x v="0"/>
    <s v="United States"/>
    <x v="16"/>
    <x v="8"/>
    <x v="0"/>
    <s v="OFF-PA-10002377"/>
    <x v="2"/>
    <x v="9"/>
    <s v="Xerox 1916"/>
    <n v="2109.3040000000001"/>
    <x v="2"/>
    <n v="29.364000000000001"/>
    <s v="No"/>
    <x v="0"/>
  </r>
  <r>
    <s v="CA-2020-161333"/>
    <d v="2020-02-02T00:00:00"/>
    <x v="1"/>
    <x v="1"/>
    <n v="2"/>
    <d v="2020-02-07T00:00:00"/>
    <x v="0"/>
    <s v="JL-15835"/>
    <s v="John Lee"/>
    <x v="1"/>
    <s v="United States"/>
    <x v="1"/>
    <x v="1"/>
    <x v="1"/>
    <s v="OFF-ST-10000464"/>
    <x v="2"/>
    <x v="2"/>
    <s v="Multi-Use Personal File Cart and Caster Set, Three Stacking Bins"/>
    <n v="2178.04"/>
    <x v="5"/>
    <n v="38.931199999999997"/>
    <s v="No"/>
    <x v="1"/>
  </r>
  <r>
    <s v="US-2020-164147"/>
    <d v="2020-02-02T00:00:00"/>
    <x v="1"/>
    <x v="1"/>
    <n v="2"/>
    <d v="2020-02-05T00:00:00"/>
    <x v="1"/>
    <s v="DW-13585"/>
    <s v="Dorothy Wardle"/>
    <x v="0"/>
    <s v="United States"/>
    <x v="16"/>
    <x v="8"/>
    <x v="0"/>
    <s v="OFF-FA-10002780"/>
    <x v="2"/>
    <x v="12"/>
    <s v="Staples"/>
    <n v="110.456"/>
    <x v="7"/>
    <n v="6.9732000000000003"/>
    <s v="No"/>
    <x v="1"/>
  </r>
  <r>
    <s v="CA-2020-126354"/>
    <d v="2020-02-03T00:00:00"/>
    <x v="1"/>
    <x v="1"/>
    <n v="2"/>
    <d v="2020-02-08T00:00:00"/>
    <x v="0"/>
    <s v="SC-20380"/>
    <s v="Shahid Collister"/>
    <x v="1"/>
    <s v="United States"/>
    <x v="238"/>
    <x v="6"/>
    <x v="3"/>
    <s v="OFF-PA-10004381"/>
    <x v="2"/>
    <x v="9"/>
    <s v="14-7/8 x 11 Blue Bar Computer Printout Paper"/>
    <n v="134.29599999999999"/>
    <x v="1"/>
    <n v="40.3536"/>
    <s v="No"/>
    <x v="2"/>
  </r>
  <r>
    <s v="CA-2020-127474"/>
    <d v="2020-02-03T00:00:00"/>
    <x v="1"/>
    <x v="1"/>
    <n v="2"/>
    <d v="2020-02-07T00:00:00"/>
    <x v="2"/>
    <s v="RD-19810"/>
    <s v="Ross DeVincentis"/>
    <x v="2"/>
    <s v="United States"/>
    <x v="29"/>
    <x v="17"/>
    <x v="2"/>
    <s v="OFF-PA-10000418"/>
    <x v="2"/>
    <x v="9"/>
    <s v="Xerox 189"/>
    <n v="443.4"/>
    <x v="3"/>
    <n v="146.79"/>
    <s v="No"/>
    <x v="0"/>
  </r>
  <r>
    <s v="CA-2020-167703"/>
    <d v="2020-02-03T00:00:00"/>
    <x v="1"/>
    <x v="1"/>
    <n v="2"/>
    <d v="2020-02-08T00:00:00"/>
    <x v="0"/>
    <s v="MC-17575"/>
    <s v="Matt Collins"/>
    <x v="1"/>
    <s v="United States"/>
    <x v="121"/>
    <x v="8"/>
    <x v="0"/>
    <s v="OFF-BI-10002071"/>
    <x v="2"/>
    <x v="5"/>
    <s v="Fellowes Black Plastic Comb Bindings"/>
    <n v="936.22900000000004"/>
    <x v="1"/>
    <n v="-4.1832000000000003"/>
    <s v="No"/>
    <x v="2"/>
  </r>
  <r>
    <s v="CA-2020-127474"/>
    <d v="2020-02-03T00:00:00"/>
    <x v="1"/>
    <x v="1"/>
    <n v="2"/>
    <d v="2020-02-07T00:00:00"/>
    <x v="2"/>
    <s v="RD-19810"/>
    <s v="Ross DeVincentis"/>
    <x v="2"/>
    <s v="United States"/>
    <x v="29"/>
    <x v="17"/>
    <x v="2"/>
    <s v="FUR-FU-10004597"/>
    <x v="0"/>
    <x v="8"/>
    <s v="Eldon Cleatmat Chair Mats for Medium Pile Carpets"/>
    <n v="1248.2"/>
    <x v="0"/>
    <n v="-26.085000000000001"/>
    <s v="No"/>
    <x v="2"/>
  </r>
  <r>
    <s v="CA-2020-167703"/>
    <d v="2020-02-03T00:00:00"/>
    <x v="1"/>
    <x v="1"/>
    <n v="2"/>
    <d v="2020-02-08T00:00:00"/>
    <x v="0"/>
    <s v="MC-17575"/>
    <s v="Matt Collins"/>
    <x v="1"/>
    <s v="United States"/>
    <x v="121"/>
    <x v="8"/>
    <x v="0"/>
    <s v="OFF-ST-10001490"/>
    <x v="2"/>
    <x v="2"/>
    <s v="Hot File 7-Pocket, Floor Stand"/>
    <n v="2298.5520000000001"/>
    <x v="2"/>
    <n v="35.694000000000003"/>
    <s v="No"/>
    <x v="1"/>
  </r>
  <r>
    <s v="CA-2020-126354"/>
    <d v="2020-02-03T00:00:00"/>
    <x v="1"/>
    <x v="1"/>
    <n v="2"/>
    <d v="2020-02-08T00:00:00"/>
    <x v="0"/>
    <s v="SC-20380"/>
    <s v="Shahid Collister"/>
    <x v="1"/>
    <s v="United States"/>
    <x v="238"/>
    <x v="6"/>
    <x v="3"/>
    <s v="OFF-BI-10000301"/>
    <x v="2"/>
    <x v="5"/>
    <s v="GBC Instant Report Kit"/>
    <n v="118.88200000000001"/>
    <x v="2"/>
    <n v="-2.5880000000000001"/>
    <s v="No"/>
    <x v="1"/>
  </r>
  <r>
    <s v="CA-2020-127474"/>
    <d v="2020-02-03T00:00:00"/>
    <x v="1"/>
    <x v="1"/>
    <n v="2"/>
    <d v="2020-02-07T00:00:00"/>
    <x v="2"/>
    <s v="RD-19810"/>
    <s v="Ross DeVincentis"/>
    <x v="2"/>
    <s v="United States"/>
    <x v="29"/>
    <x v="17"/>
    <x v="2"/>
    <s v="OFF-PA-10001166"/>
    <x v="2"/>
    <x v="9"/>
    <s v="Xerox 2"/>
    <n v="119.184"/>
    <x v="0"/>
    <n v="1.8144"/>
    <s v="No"/>
    <x v="0"/>
  </r>
  <r>
    <s v="CA-2020-127474"/>
    <d v="2020-02-03T00:00:00"/>
    <x v="1"/>
    <x v="1"/>
    <n v="2"/>
    <d v="2020-02-07T00:00:00"/>
    <x v="2"/>
    <s v="RD-19810"/>
    <s v="Ross DeVincentis"/>
    <x v="2"/>
    <s v="United States"/>
    <x v="29"/>
    <x v="17"/>
    <x v="2"/>
    <s v="OFF-PA-10001033"/>
    <x v="2"/>
    <x v="9"/>
    <s v="Xerox 1893"/>
    <n v="159.584"/>
    <x v="2"/>
    <n v="23.7742"/>
    <s v="No"/>
    <x v="2"/>
  </r>
  <r>
    <s v="CA-2020-169474"/>
    <d v="2020-02-04T00:00:00"/>
    <x v="1"/>
    <x v="1"/>
    <n v="2"/>
    <d v="2020-02-09T00:00:00"/>
    <x v="0"/>
    <s v="JF-15355"/>
    <s v="Jay Fein"/>
    <x v="1"/>
    <s v="United States"/>
    <x v="156"/>
    <x v="12"/>
    <x v="0"/>
    <s v="OFF-AP-10003971"/>
    <x v="2"/>
    <x v="13"/>
    <s v="Belkin 6 Outlet Metallic Surge Strip"/>
    <n v="138.66999999999999"/>
    <x v="1"/>
    <n v="8.4941999999999993"/>
    <s v="No"/>
    <x v="2"/>
  </r>
  <r>
    <s v="CA-2020-131282"/>
    <d v="2020-02-05T00:00:00"/>
    <x v="1"/>
    <x v="1"/>
    <n v="2"/>
    <d v="2020-02-08T00:00:00"/>
    <x v="2"/>
    <s v="CB-12025"/>
    <s v="Cassandra Brandow"/>
    <x v="1"/>
    <s v="United States"/>
    <x v="209"/>
    <x v="2"/>
    <x v="2"/>
    <s v="OFF-AR-10003087"/>
    <x v="2"/>
    <x v="7"/>
    <s v="Staples in misc. colors"/>
    <n v="221.12"/>
    <x v="3"/>
    <n v="0.71199999999999997"/>
    <s v="No"/>
    <x v="0"/>
  </r>
  <r>
    <s v="CA-2020-131282"/>
    <d v="2020-02-05T00:00:00"/>
    <x v="1"/>
    <x v="1"/>
    <n v="2"/>
    <d v="2020-02-08T00:00:00"/>
    <x v="2"/>
    <s v="CB-12025"/>
    <s v="Cassandra Brandow"/>
    <x v="1"/>
    <s v="United States"/>
    <x v="209"/>
    <x v="2"/>
    <x v="2"/>
    <s v="OFF-BI-10004632"/>
    <x v="2"/>
    <x v="5"/>
    <s v="Ibico Hi-Tech Manual Binding System"/>
    <n v="285.99200000000002"/>
    <x v="5"/>
    <n v="-426.98599999999999"/>
    <s v="No"/>
    <x v="1"/>
  </r>
  <r>
    <s v="CA-2020-107517"/>
    <d v="2020-02-05T00:00:00"/>
    <x v="1"/>
    <x v="1"/>
    <n v="2"/>
    <d v="2020-02-09T00:00:00"/>
    <x v="0"/>
    <s v="FC-14335"/>
    <s v="Fred Chung"/>
    <x v="0"/>
    <s v="United States"/>
    <x v="307"/>
    <x v="1"/>
    <x v="1"/>
    <s v="OFF-AP-10000275"/>
    <x v="2"/>
    <x v="13"/>
    <s v="Sanyo Counter Height Refrigerator with Crisper, 3.6 Cubic Foot, Stainless Steel/Black"/>
    <n v="1666.7"/>
    <x v="3"/>
    <n v="459.39600000000002"/>
    <s v="No"/>
    <x v="2"/>
  </r>
  <r>
    <s v="CA-2020-107517"/>
    <d v="2020-02-05T00:00:00"/>
    <x v="1"/>
    <x v="1"/>
    <n v="2"/>
    <d v="2020-02-09T00:00:00"/>
    <x v="0"/>
    <s v="FC-14335"/>
    <s v="Fred Chung"/>
    <x v="0"/>
    <s v="United States"/>
    <x v="307"/>
    <x v="1"/>
    <x v="1"/>
    <s v="TEC-PH-10003505"/>
    <x v="1"/>
    <x v="1"/>
    <s v="Geemarc AmpliPOWER60"/>
    <n v="2399.1999999999998"/>
    <x v="3"/>
    <n v="41.76"/>
    <s v="No"/>
    <x v="0"/>
  </r>
  <r>
    <s v="US-2020-101840"/>
    <d v="2020-02-06T00:00:00"/>
    <x v="1"/>
    <x v="1"/>
    <n v="2"/>
    <d v="2020-02-12T00:00:00"/>
    <x v="0"/>
    <s v="SP-20545"/>
    <s v="Sibella Parks"/>
    <x v="0"/>
    <s v="United States"/>
    <x v="20"/>
    <x v="12"/>
    <x v="0"/>
    <s v="TEC-PH-10002538"/>
    <x v="1"/>
    <x v="1"/>
    <s v="Grandstream GXP1160 VoIP phone"/>
    <n v="256.45999999999998"/>
    <x v="6"/>
    <n v="65.963399999999993"/>
    <s v="No"/>
    <x v="0"/>
  </r>
  <r>
    <s v="CA-2020-115105"/>
    <d v="2020-02-06T00:00:00"/>
    <x v="1"/>
    <x v="1"/>
    <n v="2"/>
    <d v="2020-02-11T00:00:00"/>
    <x v="0"/>
    <s v="BD-11770"/>
    <s v="Bryan Davis"/>
    <x v="1"/>
    <s v="United States"/>
    <x v="20"/>
    <x v="12"/>
    <x v="0"/>
    <s v="FUR-BO-10001811"/>
    <x v="0"/>
    <x v="0"/>
    <s v="Atlantic Metals Mobile 5-Shelf Bookcases, Custom Colors"/>
    <n v="256.78399999999999"/>
    <x v="0"/>
    <n v="30.097999999999999"/>
    <s v="No"/>
    <x v="2"/>
  </r>
  <r>
    <s v="CA-2020-122994"/>
    <d v="2020-02-06T00:00:00"/>
    <x v="1"/>
    <x v="1"/>
    <n v="2"/>
    <d v="2020-02-09T00:00:00"/>
    <x v="1"/>
    <s v="MV-17485"/>
    <s v="Mark Van Huff"/>
    <x v="1"/>
    <s v="United States"/>
    <x v="34"/>
    <x v="18"/>
    <x v="3"/>
    <s v="FUR-BO-10004015"/>
    <x v="0"/>
    <x v="0"/>
    <s v="Bush Andora Bookcase, Maple/Graphite Gray Finish"/>
    <n v="371.97"/>
    <x v="1"/>
    <n v="79.193399999999997"/>
    <s v="No"/>
    <x v="0"/>
  </r>
  <r>
    <s v="CA-2020-154102"/>
    <d v="2020-02-06T00:00:00"/>
    <x v="1"/>
    <x v="1"/>
    <n v="2"/>
    <d v="2020-02-13T00:00:00"/>
    <x v="0"/>
    <s v="SN-20560"/>
    <s v="Skye Norling"/>
    <x v="2"/>
    <s v="United States"/>
    <x v="28"/>
    <x v="1"/>
    <x v="1"/>
    <s v="OFF-PA-10001593"/>
    <x v="2"/>
    <x v="9"/>
    <s v="Xerox 1947"/>
    <n v="135.9"/>
    <x v="3"/>
    <n v="13.455"/>
    <s v="No"/>
    <x v="2"/>
  </r>
  <r>
    <s v="US-2020-101840"/>
    <d v="2020-02-06T00:00:00"/>
    <x v="1"/>
    <x v="1"/>
    <n v="2"/>
    <d v="2020-02-12T00:00:00"/>
    <x v="0"/>
    <s v="SP-20545"/>
    <s v="Sibella Parks"/>
    <x v="0"/>
    <s v="United States"/>
    <x v="20"/>
    <x v="12"/>
    <x v="0"/>
    <s v="OFF-BI-10000279"/>
    <x v="2"/>
    <x v="5"/>
    <s v="Acco Recycled 2&quot; Capacity Laser Printer Hanging Data Binders"/>
    <n v="134.24"/>
    <x v="5"/>
    <n v="15.606"/>
    <s v="No"/>
    <x v="0"/>
  </r>
  <r>
    <s v="CA-2020-118773"/>
    <d v="2020-02-09T00:00:00"/>
    <x v="1"/>
    <x v="1"/>
    <n v="2"/>
    <d v="2020-02-14T00:00:00"/>
    <x v="0"/>
    <s v="TP-21415"/>
    <s v="Tom Prescott"/>
    <x v="1"/>
    <s v="United States"/>
    <x v="35"/>
    <x v="2"/>
    <x v="2"/>
    <s v="OFF-BI-10004584"/>
    <x v="2"/>
    <x v="5"/>
    <s v="GBC ProClick 150 Presentation Binding System"/>
    <n v="290.78399999999999"/>
    <x v="5"/>
    <n v="-417.09359999999998"/>
    <s v="No"/>
    <x v="0"/>
  </r>
  <r>
    <s v="CA-2020-145807"/>
    <d v="2020-02-09T00:00:00"/>
    <x v="1"/>
    <x v="1"/>
    <n v="2"/>
    <d v="2020-02-13T00:00:00"/>
    <x v="0"/>
    <s v="SB-20190"/>
    <s v="Sarah Bern"/>
    <x v="1"/>
    <s v="United States"/>
    <x v="1"/>
    <x v="1"/>
    <x v="1"/>
    <s v="OFF-ST-10001370"/>
    <x v="2"/>
    <x v="2"/>
    <s v="Sensible Storage WireTech Storage Systems"/>
    <n v="403.9"/>
    <x v="3"/>
    <n v="17.745000000000001"/>
    <s v="No"/>
    <x v="1"/>
  </r>
  <r>
    <s v="CA-2020-118773"/>
    <d v="2020-02-09T00:00:00"/>
    <x v="1"/>
    <x v="1"/>
    <n v="2"/>
    <d v="2020-02-14T00:00:00"/>
    <x v="0"/>
    <s v="TP-21415"/>
    <s v="Tom Prescott"/>
    <x v="1"/>
    <s v="United States"/>
    <x v="35"/>
    <x v="2"/>
    <x v="2"/>
    <s v="TEC-AC-10002402"/>
    <x v="1"/>
    <x v="3"/>
    <s v="Razer Kraken PRO Over Ear PC and Music Headset"/>
    <n v="2154.9839999999999"/>
    <x v="2"/>
    <n v="15.997999999999999"/>
    <s v="No"/>
    <x v="0"/>
  </r>
  <r>
    <s v="CA-2020-118773"/>
    <d v="2020-02-09T00:00:00"/>
    <x v="1"/>
    <x v="1"/>
    <n v="2"/>
    <d v="2020-02-14T00:00:00"/>
    <x v="0"/>
    <s v="TP-21415"/>
    <s v="Tom Prescott"/>
    <x v="1"/>
    <s v="United States"/>
    <x v="35"/>
    <x v="2"/>
    <x v="2"/>
    <s v="FUR-FU-10000550"/>
    <x v="0"/>
    <x v="8"/>
    <s v="Stacking Trays by OIC"/>
    <n v="122.98399999999999"/>
    <x v="2"/>
    <n v="-2.6892"/>
    <s v="No"/>
    <x v="0"/>
  </r>
  <r>
    <s v="CA-2020-150602"/>
    <d v="2020-02-09T00:00:00"/>
    <x v="1"/>
    <x v="1"/>
    <n v="2"/>
    <d v="2020-02-14T00:00:00"/>
    <x v="2"/>
    <s v="ML-17395"/>
    <s v="Marina Lichtenstein"/>
    <x v="0"/>
    <s v="United States"/>
    <x v="1"/>
    <x v="1"/>
    <x v="1"/>
    <s v="FUR-FU-10003142"/>
    <x v="0"/>
    <x v="8"/>
    <s v="Master Big Foot Doorstop, Beige"/>
    <n v="96.12"/>
    <x v="5"/>
    <n v="6.5472000000000001"/>
    <s v="No"/>
    <x v="1"/>
  </r>
  <r>
    <s v="CA-2020-118773"/>
    <d v="2020-02-09T00:00:00"/>
    <x v="1"/>
    <x v="1"/>
    <n v="2"/>
    <d v="2020-02-14T00:00:00"/>
    <x v="0"/>
    <s v="TP-21415"/>
    <s v="Tom Prescott"/>
    <x v="1"/>
    <s v="United States"/>
    <x v="35"/>
    <x v="2"/>
    <x v="2"/>
    <s v="OFF-AP-10000055"/>
    <x v="2"/>
    <x v="13"/>
    <s v="Belkin F9S820V06 8 Outlet Surge"/>
    <n v="132.99199999999999"/>
    <x v="2"/>
    <n v="-32.479999999999997"/>
    <s v="No"/>
    <x v="1"/>
  </r>
  <r>
    <s v="CA-2020-124086"/>
    <d v="2020-02-10T00:00:00"/>
    <x v="1"/>
    <x v="1"/>
    <n v="2"/>
    <d v="2020-02-14T00:00:00"/>
    <x v="0"/>
    <s v="MP-18175"/>
    <s v="Mike Pelletier"/>
    <x v="2"/>
    <s v="United States"/>
    <x v="230"/>
    <x v="1"/>
    <x v="1"/>
    <s v="FUR-BO-10004015"/>
    <x v="0"/>
    <x v="0"/>
    <s v="Bush Andora Bookcase, Maple/Graphite Gray Finish"/>
    <n v="226.983"/>
    <x v="2"/>
    <n v="16.7986"/>
    <s v="No"/>
    <x v="2"/>
  </r>
  <r>
    <s v="CA-2020-123659"/>
    <d v="2020-02-10T00:00:00"/>
    <x v="1"/>
    <x v="1"/>
    <n v="2"/>
    <d v="2020-02-13T00:00:00"/>
    <x v="1"/>
    <s v="MN-17935"/>
    <s v="Michael Nguyen"/>
    <x v="1"/>
    <s v="United States"/>
    <x v="43"/>
    <x v="0"/>
    <x v="0"/>
    <s v="OFF-PA-10002464"/>
    <x v="2"/>
    <x v="9"/>
    <s v="HP Office Recycled Paper (20Lb. and 87 Bright)"/>
    <n v="1958.12"/>
    <x v="5"/>
    <n v="11.328799999999999"/>
    <s v="No"/>
    <x v="2"/>
  </r>
  <r>
    <s v="CA-2020-131828"/>
    <d v="2020-02-11T00:00:00"/>
    <x v="1"/>
    <x v="1"/>
    <n v="2"/>
    <d v="2020-02-13T00:00:00"/>
    <x v="2"/>
    <s v="CS-11845"/>
    <s v="Cari Sayre"/>
    <x v="0"/>
    <s v="United States"/>
    <x v="13"/>
    <x v="9"/>
    <x v="1"/>
    <s v="TEC-PH-10002923"/>
    <x v="1"/>
    <x v="1"/>
    <s v="Logitech B530 USB Headset - headset - Full size, Binaural"/>
    <n v="126.776"/>
    <x v="1"/>
    <n v="7.7679"/>
    <s v="Yes"/>
    <x v="1"/>
  </r>
  <r>
    <s v="CA-2020-138156"/>
    <d v="2020-02-11T00:00:00"/>
    <x v="1"/>
    <x v="1"/>
    <n v="2"/>
    <d v="2020-02-14T00:00:00"/>
    <x v="1"/>
    <s v="MM-17260"/>
    <s v="Magdelene Morse"/>
    <x v="1"/>
    <s v="United States"/>
    <x v="16"/>
    <x v="8"/>
    <x v="0"/>
    <s v="FUR-FU-10003601"/>
    <x v="0"/>
    <x v="8"/>
    <s v="Deflect-o RollaMat Studded, Beveled Mat for Medium Pile Carpeting"/>
    <n v="164.56800000000001"/>
    <x v="2"/>
    <n v="-3.6892"/>
    <s v="No"/>
    <x v="2"/>
  </r>
  <r>
    <s v="CA-2020-116204"/>
    <d v="2020-02-11T00:00:00"/>
    <x v="1"/>
    <x v="1"/>
    <n v="2"/>
    <d v="2020-02-14T00:00:00"/>
    <x v="2"/>
    <s v="VW-21775"/>
    <s v="Victoria Wilson"/>
    <x v="0"/>
    <s v="United States"/>
    <x v="28"/>
    <x v="1"/>
    <x v="1"/>
    <s v="OFF-BI-10001759"/>
    <x v="2"/>
    <x v="5"/>
    <s v="Acco Pressboard Covers with Storage Hooks, 14 7/8&quot; x 11&quot;, Dark Blue"/>
    <n v="840.33600000000001"/>
    <x v="4"/>
    <n v="7.7343000000000002"/>
    <s v="No"/>
    <x v="2"/>
  </r>
  <r>
    <s v="US-2020-118535"/>
    <d v="2020-02-11T00:00:00"/>
    <x v="1"/>
    <x v="1"/>
    <n v="2"/>
    <d v="2020-02-15T00:00:00"/>
    <x v="0"/>
    <s v="DJ-13510"/>
    <s v="Don Jones"/>
    <x v="0"/>
    <s v="United States"/>
    <x v="20"/>
    <x v="12"/>
    <x v="0"/>
    <s v="OFF-LA-10001297"/>
    <x v="2"/>
    <x v="14"/>
    <s v="Avery 473"/>
    <n v="936.7"/>
    <x v="2"/>
    <n v="9.9359999999999999"/>
    <s v="No"/>
    <x v="2"/>
  </r>
  <r>
    <s v="CA-2020-131828"/>
    <d v="2020-02-11T00:00:00"/>
    <x v="1"/>
    <x v="1"/>
    <n v="2"/>
    <d v="2020-02-13T00:00:00"/>
    <x v="2"/>
    <s v="CS-11845"/>
    <s v="Cari Sayre"/>
    <x v="0"/>
    <s v="United States"/>
    <x v="13"/>
    <x v="9"/>
    <x v="1"/>
    <s v="FUR-CH-10004495"/>
    <x v="0"/>
    <x v="11"/>
    <s v="Global Leather and Oak Executive Chair, Black"/>
    <n v="986.13599999999997"/>
    <x v="5"/>
    <n v="108.3528"/>
    <s v="Yes"/>
    <x v="0"/>
  </r>
  <r>
    <s v="CA-2020-154809"/>
    <d v="2020-02-13T00:00:00"/>
    <x v="1"/>
    <x v="1"/>
    <n v="2"/>
    <d v="2020-02-17T00:00:00"/>
    <x v="0"/>
    <s v="MH-17455"/>
    <s v="Mark Hamilton"/>
    <x v="1"/>
    <s v="United States"/>
    <x v="150"/>
    <x v="27"/>
    <x v="2"/>
    <s v="OFF-AP-10004785"/>
    <x v="2"/>
    <x v="13"/>
    <s v="Holmes Replacement Filter for HEPA Air Cleaner, Medium Room"/>
    <n v="116.64"/>
    <x v="9"/>
    <n v="38.975200000000001"/>
    <s v="No"/>
    <x v="1"/>
  </r>
  <r>
    <s v="CA-2020-104801"/>
    <d v="2020-02-13T00:00:00"/>
    <x v="1"/>
    <x v="1"/>
    <n v="2"/>
    <d v="2020-02-19T00:00:00"/>
    <x v="0"/>
    <s v="FH-14350"/>
    <s v="Fred Harton"/>
    <x v="1"/>
    <s v="United States"/>
    <x v="13"/>
    <x v="9"/>
    <x v="1"/>
    <s v="FUR-FU-10004017"/>
    <x v="0"/>
    <x v="8"/>
    <s v="Tenex Contemporary Contur Chairmats for Low and Medium Pile Carpet, Computer, 39&quot; x 49&quot;"/>
    <n v="120.53"/>
    <x v="0"/>
    <n v="21.506"/>
    <s v="No"/>
    <x v="1"/>
  </r>
  <r>
    <s v="CA-2020-104801"/>
    <d v="2020-02-13T00:00:00"/>
    <x v="1"/>
    <x v="1"/>
    <n v="2"/>
    <d v="2020-02-19T00:00:00"/>
    <x v="0"/>
    <s v="FH-14350"/>
    <s v="Fred Harton"/>
    <x v="1"/>
    <s v="United States"/>
    <x v="13"/>
    <x v="9"/>
    <x v="1"/>
    <s v="TEC-AC-10001838"/>
    <x v="1"/>
    <x v="3"/>
    <s v="Razer Tiamat Over Ear 7.1 Surround Sound PC Gaming Headset"/>
    <n v="835.96"/>
    <x v="5"/>
    <n v="343.9828"/>
    <s v="No"/>
    <x v="0"/>
  </r>
  <r>
    <s v="CA-2020-104801"/>
    <d v="2020-02-13T00:00:00"/>
    <x v="1"/>
    <x v="1"/>
    <n v="2"/>
    <d v="2020-02-19T00:00:00"/>
    <x v="0"/>
    <s v="FH-14350"/>
    <s v="Fred Harton"/>
    <x v="1"/>
    <s v="United States"/>
    <x v="13"/>
    <x v="9"/>
    <x v="1"/>
    <s v="OFF-AR-10001547"/>
    <x v="2"/>
    <x v="7"/>
    <s v="Newell 311"/>
    <n v="919.63"/>
    <x v="1"/>
    <n v="1.7901"/>
    <s v="No"/>
    <x v="2"/>
  </r>
  <r>
    <s v="CA-2020-104906"/>
    <d v="2020-02-13T00:00:00"/>
    <x v="1"/>
    <x v="1"/>
    <n v="2"/>
    <d v="2020-02-17T00:00:00"/>
    <x v="0"/>
    <s v="JP-15460"/>
    <s v="Jennifer Patt"/>
    <x v="0"/>
    <s v="United States"/>
    <x v="20"/>
    <x v="12"/>
    <x v="0"/>
    <s v="OFF-PA-10001184"/>
    <x v="2"/>
    <x v="9"/>
    <s v="Xerox 1903"/>
    <n v="96.94"/>
    <x v="1"/>
    <n v="8.7905999999999995"/>
    <s v="No"/>
    <x v="1"/>
  </r>
  <r>
    <s v="CA-2020-151176"/>
    <d v="2020-02-13T00:00:00"/>
    <x v="1"/>
    <x v="1"/>
    <n v="2"/>
    <d v="2020-02-20T00:00:00"/>
    <x v="0"/>
    <s v="SV-20785"/>
    <s v="Stewart Visinsky"/>
    <x v="1"/>
    <s v="United States"/>
    <x v="96"/>
    <x v="0"/>
    <x v="0"/>
    <s v="OFF-AR-10000614"/>
    <x v="2"/>
    <x v="7"/>
    <s v="Barrel Sharpener"/>
    <n v="117.71"/>
    <x v="1"/>
    <n v="2.7846000000000002"/>
    <s v="No"/>
    <x v="0"/>
  </r>
  <r>
    <s v="CA-2020-151176"/>
    <d v="2020-02-13T00:00:00"/>
    <x v="1"/>
    <x v="1"/>
    <n v="2"/>
    <d v="2020-02-20T00:00:00"/>
    <x v="0"/>
    <s v="SV-20785"/>
    <s v="Stewart Visinsky"/>
    <x v="1"/>
    <s v="United States"/>
    <x v="96"/>
    <x v="0"/>
    <x v="0"/>
    <s v="OFF-SU-10001165"/>
    <x v="2"/>
    <x v="16"/>
    <s v="Acme Elite Stainless Steel Scissors"/>
    <n v="144.02000000000001"/>
    <x v="1"/>
    <n v="6.5052000000000003"/>
    <s v="No"/>
    <x v="2"/>
  </r>
  <r>
    <s v="CA-2020-120019"/>
    <d v="2020-02-16T00:00:00"/>
    <x v="1"/>
    <x v="1"/>
    <n v="2"/>
    <d v="2020-02-21T00:00:00"/>
    <x v="0"/>
    <s v="NG-18355"/>
    <s v="Nat Gilpin"/>
    <x v="0"/>
    <s v="United States"/>
    <x v="19"/>
    <x v="11"/>
    <x v="0"/>
    <s v="OFF-ST-10001932"/>
    <x v="2"/>
    <x v="2"/>
    <s v="Fellowes Staxonsteel Drawer Files"/>
    <n v="612.51"/>
    <x v="1"/>
    <n v="81.131399999999999"/>
    <s v="No"/>
    <x v="1"/>
  </r>
  <r>
    <s v="CA-2020-163265"/>
    <d v="2020-02-16T00:00:00"/>
    <x v="1"/>
    <x v="1"/>
    <n v="2"/>
    <d v="2020-02-21T00:00:00"/>
    <x v="0"/>
    <s v="JS-16030"/>
    <s v="Joy Smith"/>
    <x v="1"/>
    <s v="United States"/>
    <x v="146"/>
    <x v="17"/>
    <x v="2"/>
    <s v="FUR-CH-10004063"/>
    <x v="0"/>
    <x v="11"/>
    <s v="Global Deluxe High-Back Manager's Chair"/>
    <n v="631.55799999999999"/>
    <x v="1"/>
    <n v="-8.5793999999999997"/>
    <s v="No"/>
    <x v="0"/>
  </r>
  <r>
    <s v="CA-2020-120019"/>
    <d v="2020-02-16T00:00:00"/>
    <x v="1"/>
    <x v="1"/>
    <n v="2"/>
    <d v="2020-02-21T00:00:00"/>
    <x v="0"/>
    <s v="NG-18355"/>
    <s v="Nat Gilpin"/>
    <x v="0"/>
    <s v="United States"/>
    <x v="19"/>
    <x v="11"/>
    <x v="0"/>
    <s v="TEC-PH-10000923"/>
    <x v="1"/>
    <x v="1"/>
    <s v="Belkin SportFit Armband For iPhone 5s/5c, Fuchsia"/>
    <n v="850.99"/>
    <x v="0"/>
    <n v="7.3451000000000004"/>
    <s v="No"/>
    <x v="0"/>
  </r>
  <r>
    <s v="CA-2020-163265"/>
    <d v="2020-02-16T00:00:00"/>
    <x v="1"/>
    <x v="1"/>
    <n v="2"/>
    <d v="2020-02-21T00:00:00"/>
    <x v="0"/>
    <s v="JS-16030"/>
    <s v="Joy Smith"/>
    <x v="1"/>
    <s v="United States"/>
    <x v="146"/>
    <x v="17"/>
    <x v="2"/>
    <s v="FUR-FU-10004270"/>
    <x v="0"/>
    <x v="8"/>
    <s v="Executive Impressions 13&quot; Clairmont Wall Clock"/>
    <n v="110.69199999999999"/>
    <x v="0"/>
    <n v="-3.6537000000000002"/>
    <s v="No"/>
    <x v="2"/>
  </r>
  <r>
    <s v="CA-2020-163265"/>
    <d v="2020-02-16T00:00:00"/>
    <x v="1"/>
    <x v="1"/>
    <n v="2"/>
    <d v="2020-02-21T00:00:00"/>
    <x v="0"/>
    <s v="JS-16030"/>
    <s v="Joy Smith"/>
    <x v="1"/>
    <s v="United States"/>
    <x v="146"/>
    <x v="17"/>
    <x v="2"/>
    <s v="OFF-FA-10004854"/>
    <x v="2"/>
    <x v="12"/>
    <s v="Vinyl Coated Wire Paper Clips in Organizer Box, 800/Box"/>
    <n v="94.367999999999995"/>
    <x v="2"/>
    <n v="6.1992000000000003"/>
    <s v="No"/>
    <x v="1"/>
  </r>
  <r>
    <s v="CA-2020-163265"/>
    <d v="2020-02-16T00:00:00"/>
    <x v="1"/>
    <x v="1"/>
    <n v="2"/>
    <d v="2020-02-21T00:00:00"/>
    <x v="0"/>
    <s v="JS-16030"/>
    <s v="Joy Smith"/>
    <x v="1"/>
    <s v="United States"/>
    <x v="146"/>
    <x v="17"/>
    <x v="2"/>
    <s v="OFF-AR-10004078"/>
    <x v="2"/>
    <x v="7"/>
    <s v="Newell 312"/>
    <n v="134.03200000000001"/>
    <x v="6"/>
    <n v="3.504"/>
    <s v="No"/>
    <x v="0"/>
  </r>
  <r>
    <s v="CA-2020-118521"/>
    <d v="2020-02-16T00:00:00"/>
    <x v="1"/>
    <x v="1"/>
    <n v="2"/>
    <d v="2020-02-20T00:00:00"/>
    <x v="0"/>
    <s v="LF-17185"/>
    <s v="Luke Foster"/>
    <x v="1"/>
    <s v="United States"/>
    <x v="20"/>
    <x v="12"/>
    <x v="0"/>
    <s v="OFF-PA-10003465"/>
    <x v="2"/>
    <x v="9"/>
    <s v="Xerox 1912"/>
    <n v="140.94"/>
    <x v="2"/>
    <n v="18.211200000000002"/>
    <s v="No"/>
    <x v="0"/>
  </r>
  <r>
    <s v="CA-2020-163265"/>
    <d v="2020-02-16T00:00:00"/>
    <x v="1"/>
    <x v="1"/>
    <n v="2"/>
    <d v="2020-02-21T00:00:00"/>
    <x v="0"/>
    <s v="JS-16030"/>
    <s v="Joy Smith"/>
    <x v="1"/>
    <s v="United States"/>
    <x v="146"/>
    <x v="17"/>
    <x v="2"/>
    <s v="OFF-ST-10000642"/>
    <x v="2"/>
    <x v="2"/>
    <s v="Tennsco Lockers, Gray"/>
    <n v="156.352"/>
    <x v="1"/>
    <n v="-8.1821999999999999"/>
    <s v="No"/>
    <x v="0"/>
  </r>
  <r>
    <s v="CA-2020-109085"/>
    <d v="2020-02-17T00:00:00"/>
    <x v="1"/>
    <x v="1"/>
    <n v="2"/>
    <d v="2020-02-20T00:00:00"/>
    <x v="1"/>
    <s v="CK-12325"/>
    <s v="Christine Kargatis"/>
    <x v="2"/>
    <s v="United States"/>
    <x v="89"/>
    <x v="8"/>
    <x v="0"/>
    <s v="TEC-PH-10000526"/>
    <x v="1"/>
    <x v="1"/>
    <s v="Vtech CS6719"/>
    <n v="104.59399999999999"/>
    <x v="0"/>
    <n v="-11.518800000000001"/>
    <s v="Yes"/>
    <x v="0"/>
  </r>
  <r>
    <s v="CA-2020-159149"/>
    <d v="2020-02-17T00:00:00"/>
    <x v="1"/>
    <x v="1"/>
    <n v="2"/>
    <d v="2020-02-19T00:00:00"/>
    <x v="1"/>
    <s v="CR-12820"/>
    <s v="Cyra Reiten"/>
    <x v="2"/>
    <s v="United States"/>
    <x v="35"/>
    <x v="2"/>
    <x v="2"/>
    <s v="FUR-BO-10001601"/>
    <x v="0"/>
    <x v="0"/>
    <s v="Sauder Mission Library with Doors, Fruitwood Finish"/>
    <n v="132.06639999999999"/>
    <x v="0"/>
    <n v="-17.0274"/>
    <s v="No"/>
    <x v="0"/>
  </r>
  <r>
    <s v="CA-2020-154039"/>
    <d v="2020-02-17T00:00:00"/>
    <x v="1"/>
    <x v="1"/>
    <n v="2"/>
    <d v="2020-02-22T00:00:00"/>
    <x v="0"/>
    <s v="JK-16120"/>
    <s v="Julie Kriz"/>
    <x v="2"/>
    <s v="United States"/>
    <x v="29"/>
    <x v="17"/>
    <x v="2"/>
    <s v="TEC-PH-10002789"/>
    <x v="1"/>
    <x v="1"/>
    <s v="LG Exalt"/>
    <n v="165.792"/>
    <x v="0"/>
    <n v="10.9193"/>
    <s v="No"/>
    <x v="2"/>
  </r>
  <r>
    <s v="CA-2020-132647"/>
    <d v="2020-02-17T00:00:00"/>
    <x v="1"/>
    <x v="1"/>
    <n v="2"/>
    <d v="2020-02-23T00:00:00"/>
    <x v="0"/>
    <s v="GH-14410"/>
    <s v="Gary Hansen"/>
    <x v="2"/>
    <s v="United States"/>
    <x v="180"/>
    <x v="10"/>
    <x v="0"/>
    <s v="OFF-ST-10003123"/>
    <x v="2"/>
    <x v="2"/>
    <s v="Fellowes Bases and Tops For Staxonsteel/High-Stak Systems"/>
    <n v="186.45"/>
    <x v="3"/>
    <n v="39.948"/>
    <s v="No"/>
    <x v="2"/>
  </r>
  <r>
    <s v="CA-2020-159149"/>
    <d v="2020-02-17T00:00:00"/>
    <x v="1"/>
    <x v="1"/>
    <n v="2"/>
    <d v="2020-02-19T00:00:00"/>
    <x v="1"/>
    <s v="CR-12820"/>
    <s v="Cyra Reiten"/>
    <x v="2"/>
    <s v="United States"/>
    <x v="35"/>
    <x v="2"/>
    <x v="2"/>
    <s v="OFF-AR-10000937"/>
    <x v="2"/>
    <x v="7"/>
    <s v="Dixon Ticonderoga Core-Lock Colored Pencils, 48-Color Set"/>
    <n v="205.44"/>
    <x v="6"/>
    <n v="52.631999999999998"/>
    <s v="No"/>
    <x v="0"/>
  </r>
  <r>
    <s v="CA-2020-159149"/>
    <d v="2020-02-17T00:00:00"/>
    <x v="1"/>
    <x v="1"/>
    <n v="2"/>
    <d v="2020-02-19T00:00:00"/>
    <x v="1"/>
    <s v="CR-12820"/>
    <s v="Cyra Reiten"/>
    <x v="2"/>
    <s v="United States"/>
    <x v="35"/>
    <x v="2"/>
    <x v="2"/>
    <s v="TEC-PH-10000038"/>
    <x v="1"/>
    <x v="1"/>
    <s v="Jawbone MINI JAMBOX Wireless Bluetooth Speaker"/>
    <n v="479.33600000000001"/>
    <x v="5"/>
    <n v="-87.667199999999994"/>
    <s v="No"/>
    <x v="2"/>
  </r>
  <r>
    <s v="CA-2020-109085"/>
    <d v="2020-02-17T00:00:00"/>
    <x v="1"/>
    <x v="1"/>
    <n v="2"/>
    <d v="2020-02-20T00:00:00"/>
    <x v="1"/>
    <s v="CK-12325"/>
    <s v="Christine Kargatis"/>
    <x v="2"/>
    <s v="United States"/>
    <x v="89"/>
    <x v="8"/>
    <x v="0"/>
    <s v="FUR-TA-10001086"/>
    <x v="0"/>
    <x v="4"/>
    <s v="SAFCO PlanMaster Boards, 60w x 37-1/2d, White Melamine"/>
    <n v="504.97"/>
    <x v="3"/>
    <n v="-106.393"/>
    <s v="Yes"/>
    <x v="0"/>
  </r>
  <r>
    <s v="CA-2020-154039"/>
    <d v="2020-02-17T00:00:00"/>
    <x v="1"/>
    <x v="1"/>
    <n v="2"/>
    <d v="2020-02-22T00:00:00"/>
    <x v="0"/>
    <s v="JK-16120"/>
    <s v="Julie Kriz"/>
    <x v="2"/>
    <s v="United States"/>
    <x v="29"/>
    <x v="17"/>
    <x v="2"/>
    <s v="FUR-TA-10001932"/>
    <x v="0"/>
    <x v="4"/>
    <s v="Chromcraft 48&quot; x 96&quot; Racetrack Double Pedestal Table"/>
    <n v="524.96"/>
    <x v="1"/>
    <n v="-269.33760000000001"/>
    <s v="No"/>
    <x v="2"/>
  </r>
  <r>
    <s v="CA-2020-109085"/>
    <d v="2020-02-17T00:00:00"/>
    <x v="1"/>
    <x v="1"/>
    <n v="2"/>
    <d v="2020-02-20T00:00:00"/>
    <x v="1"/>
    <s v="CK-12325"/>
    <s v="Christine Kargatis"/>
    <x v="2"/>
    <s v="United States"/>
    <x v="89"/>
    <x v="8"/>
    <x v="0"/>
    <s v="FUR-CH-10003981"/>
    <x v="0"/>
    <x v="11"/>
    <s v="Global Commerce Series Low-Back Swivel/Tilt Chairs"/>
    <n v="938.43"/>
    <x v="3"/>
    <n v="-12.849"/>
    <s v="Yes"/>
    <x v="0"/>
  </r>
  <r>
    <s v="CA-2020-109085"/>
    <d v="2020-02-17T00:00:00"/>
    <x v="1"/>
    <x v="1"/>
    <n v="2"/>
    <d v="2020-02-20T00:00:00"/>
    <x v="1"/>
    <s v="CK-12325"/>
    <s v="Christine Kargatis"/>
    <x v="2"/>
    <s v="United States"/>
    <x v="89"/>
    <x v="8"/>
    <x v="0"/>
    <s v="OFF-BI-10001525"/>
    <x v="2"/>
    <x v="5"/>
    <s v="Acco Pressboard Covers with Storage Hooks, 14 7/8&quot; x 11&quot;, Executive Red"/>
    <n v="92.715000000000003"/>
    <x v="3"/>
    <n v="-4.7625000000000002"/>
    <s v="Yes"/>
    <x v="0"/>
  </r>
  <r>
    <s v="CA-2020-132647"/>
    <d v="2020-02-17T00:00:00"/>
    <x v="1"/>
    <x v="1"/>
    <n v="2"/>
    <d v="2020-02-23T00:00:00"/>
    <x v="0"/>
    <s v="GH-14410"/>
    <s v="Gary Hansen"/>
    <x v="2"/>
    <s v="United States"/>
    <x v="180"/>
    <x v="10"/>
    <x v="0"/>
    <s v="OFF-PA-10001838"/>
    <x v="2"/>
    <x v="9"/>
    <s v="Adams Telephone Message Book W/Dividers/Space For Phone Numbers, 5 1/4&quot;X8 1/2&quot;, 300/Messages"/>
    <n v="128.76"/>
    <x v="2"/>
    <n v="5.7624000000000004"/>
    <s v="No"/>
    <x v="2"/>
  </r>
  <r>
    <s v="CA-2020-109085"/>
    <d v="2020-02-17T00:00:00"/>
    <x v="1"/>
    <x v="1"/>
    <n v="2"/>
    <d v="2020-02-20T00:00:00"/>
    <x v="1"/>
    <s v="CK-12325"/>
    <s v="Christine Kargatis"/>
    <x v="2"/>
    <s v="United States"/>
    <x v="89"/>
    <x v="8"/>
    <x v="0"/>
    <s v="FUR-FU-10004973"/>
    <x v="0"/>
    <x v="8"/>
    <s v="Flat Face Poster Frame"/>
    <n v="126.14400000000001"/>
    <x v="2"/>
    <n v="8.2896000000000001"/>
    <s v="Yes"/>
    <x v="0"/>
  </r>
  <r>
    <s v="US-2020-163195"/>
    <d v="2020-02-17T00:00:00"/>
    <x v="1"/>
    <x v="1"/>
    <n v="2"/>
    <d v="2020-02-21T00:00:00"/>
    <x v="2"/>
    <s v="LL-16840"/>
    <s v="Lauren Leatherbury"/>
    <x v="1"/>
    <s v="United States"/>
    <x v="127"/>
    <x v="28"/>
    <x v="3"/>
    <s v="TEC-PH-10003875"/>
    <x v="1"/>
    <x v="1"/>
    <s v="KLD Oscar II Style Snap-on Ultra Thin Side Flip Synthetic Leather Cover Case for HTC One HTC M7"/>
    <n v="125.16"/>
    <x v="1"/>
    <n v="8.4564000000000004"/>
    <s v="No"/>
    <x v="0"/>
  </r>
  <r>
    <s v="CA-2020-164707"/>
    <d v="2020-02-18T00:00:00"/>
    <x v="1"/>
    <x v="1"/>
    <n v="2"/>
    <d v="2020-02-21T00:00:00"/>
    <x v="2"/>
    <s v="CV-12805"/>
    <s v="Cynthia Voltz"/>
    <x v="0"/>
    <s v="United States"/>
    <x v="1"/>
    <x v="1"/>
    <x v="1"/>
    <s v="TEC-AC-10004864"/>
    <x v="1"/>
    <x v="3"/>
    <s v="Memorex Micro Travel Drive 32 GB"/>
    <n v="146.53"/>
    <x v="1"/>
    <n v="47.097900000000003"/>
    <s v="No"/>
    <x v="0"/>
  </r>
  <r>
    <s v="CA-2020-164707"/>
    <d v="2020-02-18T00:00:00"/>
    <x v="1"/>
    <x v="1"/>
    <n v="2"/>
    <d v="2020-02-21T00:00:00"/>
    <x v="2"/>
    <s v="CV-12805"/>
    <s v="Cynthia Voltz"/>
    <x v="0"/>
    <s v="United States"/>
    <x v="1"/>
    <x v="1"/>
    <x v="1"/>
    <s v="TEC-PH-10001924"/>
    <x v="1"/>
    <x v="1"/>
    <s v="iHome FM Clock Radio with Lightning Dock"/>
    <n v="197.976"/>
    <x v="1"/>
    <n v="10.4985"/>
    <s v="No"/>
    <x v="0"/>
  </r>
  <r>
    <s v="CA-2020-164707"/>
    <d v="2020-02-18T00:00:00"/>
    <x v="1"/>
    <x v="1"/>
    <n v="2"/>
    <d v="2020-02-21T00:00:00"/>
    <x v="2"/>
    <s v="CV-12805"/>
    <s v="Cynthia Voltz"/>
    <x v="0"/>
    <s v="United States"/>
    <x v="1"/>
    <x v="1"/>
    <x v="1"/>
    <s v="OFF-LA-10004345"/>
    <x v="2"/>
    <x v="14"/>
    <s v="Avery 493"/>
    <n v="84.82"/>
    <x v="2"/>
    <n v="4.8117999999999999"/>
    <s v="No"/>
    <x v="0"/>
  </r>
  <r>
    <s v="CA-2020-166415"/>
    <d v="2020-02-19T00:00:00"/>
    <x v="1"/>
    <x v="1"/>
    <n v="2"/>
    <d v="2020-02-23T00:00:00"/>
    <x v="0"/>
    <s v="ME-17725"/>
    <s v="Max Engle"/>
    <x v="1"/>
    <s v="United States"/>
    <x v="13"/>
    <x v="9"/>
    <x v="1"/>
    <s v="OFF-FA-10004968"/>
    <x v="2"/>
    <x v="12"/>
    <s v="Rubber Band Ball"/>
    <n v="831.22"/>
    <x v="1"/>
    <n v="0.22439999999999999"/>
    <s v="No"/>
    <x v="2"/>
  </r>
  <r>
    <s v="CA-2020-122693"/>
    <d v="2020-02-19T00:00:00"/>
    <x v="1"/>
    <x v="1"/>
    <n v="2"/>
    <d v="2020-02-21T00:00:00"/>
    <x v="2"/>
    <s v="NH-18610"/>
    <s v="Nicole Hansen"/>
    <x v="0"/>
    <s v="United States"/>
    <x v="326"/>
    <x v="14"/>
    <x v="3"/>
    <s v="OFF-AP-10002518"/>
    <x v="2"/>
    <x v="13"/>
    <s v="Kensington 7 Outlet MasterPiece Power Center"/>
    <n v="1259.8599999999999"/>
    <x v="4"/>
    <n v="361.29939999999999"/>
    <s v="No"/>
    <x v="2"/>
  </r>
  <r>
    <s v="CA-2020-134838"/>
    <d v="2020-02-19T00:00:00"/>
    <x v="1"/>
    <x v="1"/>
    <n v="2"/>
    <d v="2020-02-20T00:00:00"/>
    <x v="1"/>
    <s v="ED-13885"/>
    <s v="Emily Ducich"/>
    <x v="2"/>
    <s v="United States"/>
    <x v="1"/>
    <x v="1"/>
    <x v="1"/>
    <s v="OFF-AR-10000634"/>
    <x v="2"/>
    <x v="7"/>
    <s v="Newell 320"/>
    <n v="133.84"/>
    <x v="1"/>
    <n v="3.4668000000000001"/>
    <s v="No"/>
    <x v="0"/>
  </r>
  <r>
    <s v="CA-2020-134838"/>
    <d v="2020-02-19T00:00:00"/>
    <x v="1"/>
    <x v="1"/>
    <n v="2"/>
    <d v="2020-02-20T00:00:00"/>
    <x v="1"/>
    <s v="ED-13885"/>
    <s v="Emily Ducich"/>
    <x v="2"/>
    <s v="United States"/>
    <x v="1"/>
    <x v="1"/>
    <x v="1"/>
    <s v="FUR-FU-10004018"/>
    <x v="0"/>
    <x v="8"/>
    <s v="Tensor Computer Mounted Lamp"/>
    <n v="111.67"/>
    <x v="1"/>
    <n v="12.0609"/>
    <s v="No"/>
    <x v="0"/>
  </r>
  <r>
    <s v="CA-2020-135937"/>
    <d v="2020-02-20T00:00:00"/>
    <x v="1"/>
    <x v="1"/>
    <n v="2"/>
    <d v="2020-02-27T00:00:00"/>
    <x v="0"/>
    <s v="KM-16375"/>
    <s v="Katherine Murray"/>
    <x v="2"/>
    <s v="United States"/>
    <x v="327"/>
    <x v="20"/>
    <x v="1"/>
    <s v="OFF-ST-10000563"/>
    <x v="2"/>
    <x v="2"/>
    <s v="Fellowes Bankers Box Stor/Drawer Steel Plus"/>
    <n v="101.16800000000001"/>
    <x v="2"/>
    <n v="-6.3959999999999999"/>
    <s v="No"/>
    <x v="0"/>
  </r>
  <r>
    <s v="CA-2020-135937"/>
    <d v="2020-02-20T00:00:00"/>
    <x v="1"/>
    <x v="1"/>
    <n v="2"/>
    <d v="2020-02-27T00:00:00"/>
    <x v="0"/>
    <s v="KM-16375"/>
    <s v="Katherine Murray"/>
    <x v="2"/>
    <s v="United States"/>
    <x v="327"/>
    <x v="20"/>
    <x v="1"/>
    <s v="FUR-FU-10002253"/>
    <x v="0"/>
    <x v="8"/>
    <s v="Howard Miller 13&quot; Diameter Pewter Finish Round Wall Clock"/>
    <n v="118.70399999999999"/>
    <x v="2"/>
    <n v="16.3172"/>
    <s v="No"/>
    <x v="0"/>
  </r>
  <r>
    <s v="CA-2020-105809"/>
    <d v="2020-02-20T00:00:00"/>
    <x v="1"/>
    <x v="1"/>
    <n v="2"/>
    <d v="2020-02-23T00:00:00"/>
    <x v="1"/>
    <s v="HW-14935"/>
    <s v="Helen Wasserman"/>
    <x v="0"/>
    <s v="United States"/>
    <x v="21"/>
    <x v="1"/>
    <x v="1"/>
    <s v="TEC-PH-10001580"/>
    <x v="1"/>
    <x v="1"/>
    <s v="Logitech Mobile Speakerphone P710e - speaker phone"/>
    <n v="261.96800000000002"/>
    <x v="2"/>
    <n v="18.897200000000002"/>
    <s v="No"/>
    <x v="2"/>
  </r>
  <r>
    <s v="CA-2020-135937"/>
    <d v="2020-02-20T00:00:00"/>
    <x v="1"/>
    <x v="1"/>
    <n v="2"/>
    <d v="2020-02-27T00:00:00"/>
    <x v="0"/>
    <s v="KM-16375"/>
    <s v="Katherine Murray"/>
    <x v="2"/>
    <s v="United States"/>
    <x v="327"/>
    <x v="20"/>
    <x v="1"/>
    <s v="TEC-PH-10004447"/>
    <x v="1"/>
    <x v="1"/>
    <s v="Toshiba IPT2010-SD IP Telephone"/>
    <n v="358.57600000000002"/>
    <x v="1"/>
    <n v="25.0182"/>
    <s v="No"/>
    <x v="0"/>
  </r>
  <r>
    <s v="CA-2020-135937"/>
    <d v="2020-02-20T00:00:00"/>
    <x v="1"/>
    <x v="1"/>
    <n v="2"/>
    <d v="2020-02-27T00:00:00"/>
    <x v="0"/>
    <s v="KM-16375"/>
    <s v="Katherine Murray"/>
    <x v="2"/>
    <s v="United States"/>
    <x v="327"/>
    <x v="20"/>
    <x v="1"/>
    <s v="FUR-TA-10001039"/>
    <x v="0"/>
    <x v="4"/>
    <s v="KI Adjustable-Height Table"/>
    <n v="427.91"/>
    <x v="7"/>
    <n v="-185.71680000000001"/>
    <s v="No"/>
    <x v="2"/>
  </r>
  <r>
    <s v="CA-2020-135937"/>
    <d v="2020-02-20T00:00:00"/>
    <x v="1"/>
    <x v="1"/>
    <n v="2"/>
    <d v="2020-02-27T00:00:00"/>
    <x v="0"/>
    <s v="KM-16375"/>
    <s v="Katherine Murray"/>
    <x v="2"/>
    <s v="United States"/>
    <x v="327"/>
    <x v="20"/>
    <x v="1"/>
    <s v="OFF-EN-10004846"/>
    <x v="2"/>
    <x v="10"/>
    <s v="Letter or Legal Size Expandable Poly String Tie Envelopes"/>
    <n v="838.64"/>
    <x v="3"/>
    <n v="3.8570000000000002"/>
    <s v="No"/>
    <x v="0"/>
  </r>
  <r>
    <s v="CA-2020-150525"/>
    <d v="2020-02-20T00:00:00"/>
    <x v="1"/>
    <x v="1"/>
    <n v="2"/>
    <d v="2020-02-25T00:00:00"/>
    <x v="0"/>
    <s v="JP-16135"/>
    <s v="Julie Prescott"/>
    <x v="2"/>
    <s v="United States"/>
    <x v="328"/>
    <x v="3"/>
    <x v="2"/>
    <s v="OFF-AR-10002375"/>
    <x v="2"/>
    <x v="7"/>
    <s v="Newell 351"/>
    <n v="1038.56"/>
    <x v="2"/>
    <n v="1.9024000000000001"/>
    <s v="No"/>
    <x v="2"/>
  </r>
  <r>
    <s v="CA-2020-150525"/>
    <d v="2020-02-20T00:00:00"/>
    <x v="1"/>
    <x v="1"/>
    <n v="2"/>
    <d v="2020-02-25T00:00:00"/>
    <x v="0"/>
    <s v="JP-16135"/>
    <s v="Julie Prescott"/>
    <x v="2"/>
    <s v="United States"/>
    <x v="328"/>
    <x v="3"/>
    <x v="2"/>
    <s v="OFF-AP-10000595"/>
    <x v="2"/>
    <x v="13"/>
    <s v="Disposable Triple-Filter Dust Bags"/>
    <n v="1233.1099999999999"/>
    <x v="1"/>
    <n v="3.4085999999999999"/>
    <s v="No"/>
    <x v="0"/>
  </r>
  <r>
    <s v="CA-2020-105445"/>
    <d v="2020-02-20T00:00:00"/>
    <x v="1"/>
    <x v="1"/>
    <n v="2"/>
    <d v="2020-02-25T00:00:00"/>
    <x v="2"/>
    <s v="BP-11095"/>
    <s v="Bart Pistole"/>
    <x v="0"/>
    <s v="United States"/>
    <x v="113"/>
    <x v="22"/>
    <x v="1"/>
    <s v="OFF-FA-10001229"/>
    <x v="2"/>
    <x v="12"/>
    <s v="Staples"/>
    <n v="92.432000000000002"/>
    <x v="1"/>
    <n v="3.0653999999999999"/>
    <s v="No"/>
    <x v="0"/>
  </r>
  <r>
    <s v="CA-2020-105809"/>
    <d v="2020-02-20T00:00:00"/>
    <x v="1"/>
    <x v="1"/>
    <n v="2"/>
    <d v="2020-02-23T00:00:00"/>
    <x v="1"/>
    <s v="HW-14935"/>
    <s v="Helen Wasserman"/>
    <x v="0"/>
    <s v="United States"/>
    <x v="21"/>
    <x v="1"/>
    <x v="1"/>
    <s v="FUR-FU-10004090"/>
    <x v="0"/>
    <x v="8"/>
    <s v="Executive Impressions 14&quot; Contract Wall Clock"/>
    <n v="115.23"/>
    <x v="0"/>
    <n v="7.3358999999999996"/>
    <s v="No"/>
    <x v="2"/>
  </r>
  <r>
    <s v="CA-2020-135937"/>
    <d v="2020-02-20T00:00:00"/>
    <x v="1"/>
    <x v="1"/>
    <n v="2"/>
    <d v="2020-02-27T00:00:00"/>
    <x v="0"/>
    <s v="KM-16375"/>
    <s v="Katherine Murray"/>
    <x v="2"/>
    <s v="United States"/>
    <x v="327"/>
    <x v="20"/>
    <x v="1"/>
    <s v="TEC-AC-10001114"/>
    <x v="1"/>
    <x v="3"/>
    <s v="Microsoft Wireless Mobile Mouse 4000"/>
    <n v="131.99199999999999"/>
    <x v="0"/>
    <n v="4.7988"/>
    <s v="No"/>
    <x v="2"/>
  </r>
  <r>
    <s v="CA-2020-124940"/>
    <d v="2020-02-21T00:00:00"/>
    <x v="1"/>
    <x v="1"/>
    <n v="2"/>
    <d v="2020-02-26T00:00:00"/>
    <x v="0"/>
    <s v="DK-13090"/>
    <s v="Dave Kipp"/>
    <x v="1"/>
    <s v="United States"/>
    <x v="159"/>
    <x v="2"/>
    <x v="2"/>
    <s v="TEC-AC-10002076"/>
    <x v="1"/>
    <x v="3"/>
    <s v="Microsoft Natural Keyboard Elite"/>
    <n v="973.904"/>
    <x v="0"/>
    <n v="-2.9940000000000002"/>
    <s v="No"/>
    <x v="0"/>
  </r>
  <r>
    <s v="CA-2020-136007"/>
    <d v="2020-02-23T00:00:00"/>
    <x v="1"/>
    <x v="1"/>
    <n v="2"/>
    <d v="2020-03-02T00:00:00"/>
    <x v="0"/>
    <s v="AC-10615"/>
    <s v="Ann Chong"/>
    <x v="0"/>
    <s v="United States"/>
    <x v="13"/>
    <x v="9"/>
    <x v="1"/>
    <s v="OFF-FA-10002701"/>
    <x v="2"/>
    <x v="12"/>
    <s v="Alliance Rubber Bands"/>
    <n v="619.4"/>
    <x v="3"/>
    <n v="0.33600000000000002"/>
    <s v="No"/>
    <x v="0"/>
  </r>
  <r>
    <s v="CA-2020-136007"/>
    <d v="2020-02-23T00:00:00"/>
    <x v="1"/>
    <x v="1"/>
    <n v="2"/>
    <d v="2020-03-02T00:00:00"/>
    <x v="0"/>
    <s v="AC-10615"/>
    <s v="Ann Chong"/>
    <x v="0"/>
    <s v="United States"/>
    <x v="13"/>
    <x v="9"/>
    <x v="1"/>
    <s v="TEC-PH-10003589"/>
    <x v="1"/>
    <x v="1"/>
    <s v="invisibleSHIELD by ZAGG Smudge-Free Screen Protector"/>
    <n v="884.96"/>
    <x v="3"/>
    <n v="25.186"/>
    <s v="No"/>
    <x v="0"/>
  </r>
  <r>
    <s v="CA-2020-104647"/>
    <d v="2020-02-23T00:00:00"/>
    <x v="1"/>
    <x v="1"/>
    <n v="2"/>
    <d v="2020-03-01T00:00:00"/>
    <x v="0"/>
    <s v="CK-12595"/>
    <s v="Clytie Kelty"/>
    <x v="1"/>
    <s v="United States"/>
    <x v="1"/>
    <x v="1"/>
    <x v="1"/>
    <s v="OFF-PA-10002870"/>
    <x v="2"/>
    <x v="9"/>
    <s v="Ampad Phone Message Book, Recycled, 400 Message Capacity, 5 ¾” x 11”"/>
    <n v="128.44"/>
    <x v="6"/>
    <n v="16.847999999999999"/>
    <s v="No"/>
    <x v="0"/>
  </r>
  <r>
    <s v="CA-2020-127397"/>
    <d v="2020-02-24T00:00:00"/>
    <x v="1"/>
    <x v="1"/>
    <n v="2"/>
    <d v="2020-02-28T00:00:00"/>
    <x v="0"/>
    <s v="ES-14080"/>
    <s v="Erin Smith"/>
    <x v="0"/>
    <s v="United States"/>
    <x v="5"/>
    <x v="5"/>
    <x v="0"/>
    <s v="OFF-PA-10001125"/>
    <x v="2"/>
    <x v="9"/>
    <s v="Xerox 1988"/>
    <n v="152.91999999999999"/>
    <x v="3"/>
    <n v="38.725000000000001"/>
    <s v="No"/>
    <x v="2"/>
  </r>
  <r>
    <s v="CA-2020-127397"/>
    <d v="2020-02-24T00:00:00"/>
    <x v="1"/>
    <x v="1"/>
    <n v="2"/>
    <d v="2020-02-28T00:00:00"/>
    <x v="0"/>
    <s v="ES-14080"/>
    <s v="Erin Smith"/>
    <x v="0"/>
    <s v="United States"/>
    <x v="5"/>
    <x v="5"/>
    <x v="0"/>
    <s v="TEC-AC-10003033"/>
    <x v="1"/>
    <x v="3"/>
    <s v="Plantronics CS510 - Over-the-Head monaural Wireless Headset System"/>
    <n v="1333.8"/>
    <x v="3"/>
    <n v="214.4675"/>
    <s v="No"/>
    <x v="0"/>
  </r>
  <r>
    <s v="CA-2020-111374"/>
    <d v="2020-02-24T00:00:00"/>
    <x v="1"/>
    <x v="1"/>
    <n v="2"/>
    <d v="2020-02-28T00:00:00"/>
    <x v="0"/>
    <s v="CB-12415"/>
    <s v="Christy Brittain"/>
    <x v="1"/>
    <s v="United States"/>
    <x v="5"/>
    <x v="5"/>
    <x v="0"/>
    <s v="OFF-BI-10004970"/>
    <x v="2"/>
    <x v="5"/>
    <s v="ACCOHIDE 3-Ring Binder, Blue, 1&quot;"/>
    <n v="132.95599999999999"/>
    <x v="5"/>
    <n v="-3.7995999999999999"/>
    <s v="No"/>
    <x v="2"/>
  </r>
  <r>
    <s v="US-2020-134642"/>
    <d v="2020-02-25T00:00:00"/>
    <x v="1"/>
    <x v="1"/>
    <n v="2"/>
    <d v="2020-03-01T00:00:00"/>
    <x v="0"/>
    <s v="SW-20245"/>
    <s v="Scot Wooten"/>
    <x v="1"/>
    <s v="United States"/>
    <x v="202"/>
    <x v="4"/>
    <x v="3"/>
    <s v="FUR-CH-10002880"/>
    <x v="0"/>
    <x v="11"/>
    <s v="Global High-Back Leather Tilter, Burgundy"/>
    <n v="230.78399999999999"/>
    <x v="2"/>
    <n v="-22.138200000000001"/>
    <s v="No"/>
    <x v="0"/>
  </r>
  <r>
    <s v="US-2020-134642"/>
    <d v="2020-02-25T00:00:00"/>
    <x v="1"/>
    <x v="1"/>
    <n v="2"/>
    <d v="2020-03-01T00:00:00"/>
    <x v="0"/>
    <s v="SW-20245"/>
    <s v="Scot Wooten"/>
    <x v="1"/>
    <s v="United States"/>
    <x v="202"/>
    <x v="4"/>
    <x v="3"/>
    <s v="FUR-BO-10004709"/>
    <x v="0"/>
    <x v="0"/>
    <s v="Bush Westfield Collection Bookcases, Medium Cherry Finish"/>
    <n v="245.92"/>
    <x v="3"/>
    <n v="5.798"/>
    <s v="No"/>
    <x v="0"/>
  </r>
  <r>
    <s v="CA-2020-125878"/>
    <d v="2020-02-25T00:00:00"/>
    <x v="1"/>
    <x v="1"/>
    <n v="2"/>
    <d v="2020-03-02T00:00:00"/>
    <x v="0"/>
    <s v="MH-18025"/>
    <s v="Michelle Huthwaite"/>
    <x v="1"/>
    <s v="United States"/>
    <x v="29"/>
    <x v="17"/>
    <x v="2"/>
    <s v="OFF-BI-10002609"/>
    <x v="2"/>
    <x v="5"/>
    <s v="Avery Hidden Tab Dividers for Binding Systems"/>
    <n v="529.78800000000001"/>
    <x v="1"/>
    <n v="-3.0396000000000001"/>
    <s v="No"/>
    <x v="2"/>
  </r>
  <r>
    <s v="CA-2020-121258"/>
    <d v="2020-02-26T00:00:00"/>
    <x v="1"/>
    <x v="1"/>
    <n v="2"/>
    <d v="2020-03-03T00:00:00"/>
    <x v="0"/>
    <s v="DB-13060"/>
    <s v="Dave Brooks"/>
    <x v="1"/>
    <s v="United States"/>
    <x v="186"/>
    <x v="1"/>
    <x v="1"/>
    <s v="FUR-FU-10000747"/>
    <x v="0"/>
    <x v="8"/>
    <s v="Tenex B1-RE Series Chair Mats for Low Pile Carpets"/>
    <n v="106.96"/>
    <x v="2"/>
    <n v="15.6332"/>
    <s v="Yes"/>
    <x v="2"/>
  </r>
  <r>
    <s v="CA-2020-117212"/>
    <d v="2020-02-26T00:00:00"/>
    <x v="1"/>
    <x v="1"/>
    <n v="2"/>
    <d v="2020-02-28T00:00:00"/>
    <x v="2"/>
    <s v="BT-11530"/>
    <s v="Bradley Talbott"/>
    <x v="2"/>
    <s v="United States"/>
    <x v="1"/>
    <x v="1"/>
    <x v="1"/>
    <s v="OFF-AP-10004532"/>
    <x v="2"/>
    <x v="13"/>
    <s v="Kensington 6 Outlet Guardian Standard Surge Protector"/>
    <n v="110.92"/>
    <x v="5"/>
    <n v="22.118400000000001"/>
    <s v="Yes"/>
    <x v="0"/>
  </r>
  <r>
    <s v="CA-2020-117212"/>
    <d v="2020-02-26T00:00:00"/>
    <x v="1"/>
    <x v="1"/>
    <n v="2"/>
    <d v="2020-02-28T00:00:00"/>
    <x v="2"/>
    <s v="BT-11530"/>
    <s v="Bradley Talbott"/>
    <x v="2"/>
    <s v="United States"/>
    <x v="1"/>
    <x v="1"/>
    <x v="1"/>
    <s v="OFF-PA-10001970"/>
    <x v="2"/>
    <x v="9"/>
    <s v="Xerox 1908"/>
    <n v="249.92"/>
    <x v="5"/>
    <n v="109.7208"/>
    <s v="Yes"/>
    <x v="0"/>
  </r>
  <r>
    <s v="CA-2020-121258"/>
    <d v="2020-02-26T00:00:00"/>
    <x v="1"/>
    <x v="1"/>
    <n v="2"/>
    <d v="2020-03-03T00:00:00"/>
    <x v="0"/>
    <s v="DB-13060"/>
    <s v="Dave Brooks"/>
    <x v="1"/>
    <s v="United States"/>
    <x v="186"/>
    <x v="1"/>
    <x v="1"/>
    <s v="TEC-PH-10003645"/>
    <x v="1"/>
    <x v="1"/>
    <s v="Aastra 57i VoIP phone"/>
    <n v="301.57600000000002"/>
    <x v="2"/>
    <n v="19.3932"/>
    <s v="Yes"/>
    <x v="0"/>
  </r>
  <r>
    <s v="CA-2020-121706"/>
    <d v="2020-02-26T00:00:00"/>
    <x v="1"/>
    <x v="1"/>
    <n v="2"/>
    <d v="2020-03-02T00:00:00"/>
    <x v="0"/>
    <s v="BM-11140"/>
    <s v="Becky Martin"/>
    <x v="1"/>
    <s v="United States"/>
    <x v="149"/>
    <x v="1"/>
    <x v="1"/>
    <s v="OFF-AP-10003287"/>
    <x v="2"/>
    <x v="13"/>
    <s v="Tripp Lite TLP810NET Broadband Surge for Modem/Fax"/>
    <n v="380.79"/>
    <x v="4"/>
    <n v="99.901200000000003"/>
    <s v="No"/>
    <x v="0"/>
  </r>
  <r>
    <s v="CA-2020-117212"/>
    <d v="2020-02-26T00:00:00"/>
    <x v="1"/>
    <x v="1"/>
    <n v="2"/>
    <d v="2020-02-28T00:00:00"/>
    <x v="2"/>
    <s v="BT-11530"/>
    <s v="Bradley Talbott"/>
    <x v="2"/>
    <s v="United States"/>
    <x v="1"/>
    <x v="1"/>
    <x v="1"/>
    <s v="TEC-PH-10004447"/>
    <x v="1"/>
    <x v="1"/>
    <s v="Toshiba IPT2010-SD IP Telephone"/>
    <n v="911.53599999999994"/>
    <x v="9"/>
    <n v="66.715199999999996"/>
    <s v="Yes"/>
    <x v="2"/>
  </r>
  <r>
    <s v="CA-2020-117212"/>
    <d v="2020-02-26T00:00:00"/>
    <x v="1"/>
    <x v="1"/>
    <n v="2"/>
    <d v="2020-02-28T00:00:00"/>
    <x v="2"/>
    <s v="BT-11530"/>
    <s v="Bradley Talbott"/>
    <x v="2"/>
    <s v="United States"/>
    <x v="1"/>
    <x v="1"/>
    <x v="1"/>
    <s v="FUR-CH-10003973"/>
    <x v="0"/>
    <x v="11"/>
    <s v="GuestStacker Chair with Chrome Finish Legs"/>
    <n v="940.22400000000005"/>
    <x v="1"/>
    <n v="89.222399999999993"/>
    <s v="Yes"/>
    <x v="0"/>
  </r>
  <r>
    <s v="CA-2020-117212"/>
    <d v="2020-02-26T00:00:00"/>
    <x v="1"/>
    <x v="1"/>
    <n v="2"/>
    <d v="2020-02-28T00:00:00"/>
    <x v="2"/>
    <s v="BT-11530"/>
    <s v="Bradley Talbott"/>
    <x v="2"/>
    <s v="United States"/>
    <x v="1"/>
    <x v="1"/>
    <x v="1"/>
    <s v="OFF-PA-10000682"/>
    <x v="2"/>
    <x v="9"/>
    <s v="Xerox 1924"/>
    <n v="116.12"/>
    <x v="5"/>
    <n v="11.328799999999999"/>
    <s v="Yes"/>
    <x v="2"/>
  </r>
  <r>
    <s v="CA-2020-121258"/>
    <d v="2020-02-26T00:00:00"/>
    <x v="1"/>
    <x v="1"/>
    <n v="2"/>
    <d v="2020-03-03T00:00:00"/>
    <x v="0"/>
    <s v="DB-13060"/>
    <s v="Dave Brooks"/>
    <x v="1"/>
    <s v="United States"/>
    <x v="186"/>
    <x v="1"/>
    <x v="1"/>
    <s v="OFF-PA-10004041"/>
    <x v="2"/>
    <x v="9"/>
    <s v="It's Hot Message Books with Stickers, 2 3/4&quot; x 5&quot;"/>
    <n v="152.6"/>
    <x v="5"/>
    <n v="13.32"/>
    <s v="Yes"/>
    <x v="2"/>
  </r>
  <r>
    <s v="CA-2020-101959"/>
    <d v="2020-02-28T00:00:00"/>
    <x v="1"/>
    <x v="1"/>
    <n v="2"/>
    <d v="2020-03-06T00:00:00"/>
    <x v="0"/>
    <s v="DB-13660"/>
    <s v="Duane Benoit"/>
    <x v="1"/>
    <s v="United States"/>
    <x v="124"/>
    <x v="11"/>
    <x v="0"/>
    <s v="OFF-BI-10001757"/>
    <x v="2"/>
    <x v="5"/>
    <s v="Pressboard Hanging Data Binders for Unburst Sheets"/>
    <n v="919.84"/>
    <x v="2"/>
    <n v="4.7232000000000003"/>
    <s v="No"/>
    <x v="0"/>
  </r>
  <r>
    <s v="CA-2020-101959"/>
    <d v="2020-02-28T00:00:00"/>
    <x v="1"/>
    <x v="1"/>
    <n v="2"/>
    <d v="2020-03-06T00:00:00"/>
    <x v="0"/>
    <s v="DB-13660"/>
    <s v="Duane Benoit"/>
    <x v="1"/>
    <s v="United States"/>
    <x v="124"/>
    <x v="11"/>
    <x v="0"/>
    <s v="OFF-PA-10002137"/>
    <x v="2"/>
    <x v="9"/>
    <s v="Southworth 100% Résumé Paper, 24lb."/>
    <n v="943.78"/>
    <x v="0"/>
    <n v="3.5009999999999999"/>
    <s v="No"/>
    <x v="0"/>
  </r>
  <r>
    <s v="CA-2020-104885"/>
    <d v="2020-03-02T00:00:00"/>
    <x v="1"/>
    <x v="2"/>
    <n v="3"/>
    <d v="2020-03-08T00:00:00"/>
    <x v="0"/>
    <s v="DB-13555"/>
    <s v="Dorothy Badders"/>
    <x v="0"/>
    <s v="United States"/>
    <x v="52"/>
    <x v="23"/>
    <x v="0"/>
    <s v="OFF-PA-10002764"/>
    <x v="2"/>
    <x v="9"/>
    <s v="Easy-staple paper"/>
    <n v="109.04"/>
    <x v="6"/>
    <n v="33.339599999999997"/>
    <s v="No"/>
    <x v="0"/>
  </r>
  <r>
    <s v="CA-2020-155712"/>
    <d v="2020-03-02T00:00:00"/>
    <x v="1"/>
    <x v="2"/>
    <n v="3"/>
    <d v="2020-03-08T00:00:00"/>
    <x v="0"/>
    <s v="KD-16615"/>
    <s v="Ken Dana"/>
    <x v="0"/>
    <s v="United States"/>
    <x v="1"/>
    <x v="1"/>
    <x v="1"/>
    <s v="OFF-BI-10004224"/>
    <x v="2"/>
    <x v="5"/>
    <s v="Catalog Binders with Expanding Posts"/>
    <n v="128.648"/>
    <x v="2"/>
    <n v="33.64"/>
    <s v="Yes"/>
    <x v="0"/>
  </r>
  <r>
    <s v="CA-2020-163902"/>
    <d v="2020-03-02T00:00:00"/>
    <x v="1"/>
    <x v="2"/>
    <n v="3"/>
    <d v="2020-03-08T00:00:00"/>
    <x v="0"/>
    <s v="MY-17380"/>
    <s v="Maribeth Yedwab"/>
    <x v="0"/>
    <s v="United States"/>
    <x v="1"/>
    <x v="1"/>
    <x v="1"/>
    <s v="TEC-PH-10000675"/>
    <x v="1"/>
    <x v="1"/>
    <s v="Panasonic KX TS3282B Corded phone"/>
    <n v="214.77600000000001"/>
    <x v="1"/>
    <n v="14.7582"/>
    <s v="No"/>
    <x v="0"/>
  </r>
  <r>
    <s v="CA-2020-104885"/>
    <d v="2020-03-02T00:00:00"/>
    <x v="1"/>
    <x v="2"/>
    <n v="3"/>
    <d v="2020-03-08T00:00:00"/>
    <x v="0"/>
    <s v="DB-13555"/>
    <s v="Dorothy Badders"/>
    <x v="0"/>
    <s v="United States"/>
    <x v="52"/>
    <x v="23"/>
    <x v="0"/>
    <s v="FUR-BO-10003660"/>
    <x v="0"/>
    <x v="0"/>
    <s v="Bush Cubix Collection Bookcases, Fully Assembled"/>
    <n v="460.96"/>
    <x v="2"/>
    <n v="101.6508"/>
    <s v="No"/>
    <x v="0"/>
  </r>
  <r>
    <s v="CA-2020-163902"/>
    <d v="2020-03-02T00:00:00"/>
    <x v="1"/>
    <x v="2"/>
    <n v="3"/>
    <d v="2020-03-08T00:00:00"/>
    <x v="0"/>
    <s v="MY-17380"/>
    <s v="Maribeth Yedwab"/>
    <x v="0"/>
    <s v="United States"/>
    <x v="1"/>
    <x v="1"/>
    <x v="1"/>
    <s v="TEC-AC-10000580"/>
    <x v="1"/>
    <x v="3"/>
    <s v="Logitech G13 Programmable Gameboard with LCD Display"/>
    <n v="493.94"/>
    <x v="6"/>
    <n v="52.793399999999998"/>
    <s v="No"/>
    <x v="0"/>
  </r>
  <r>
    <s v="CA-2020-146024"/>
    <d v="2020-03-02T00:00:00"/>
    <x v="1"/>
    <x v="2"/>
    <n v="3"/>
    <d v="2020-03-08T00:00:00"/>
    <x v="0"/>
    <s v="SC-20770"/>
    <s v="Stewart Carmichael"/>
    <x v="0"/>
    <s v="United States"/>
    <x v="31"/>
    <x v="2"/>
    <x v="2"/>
    <s v="OFF-BI-10003291"/>
    <x v="2"/>
    <x v="5"/>
    <s v="Wilson Jones Leather-Like Binders with DublLock Round Rings"/>
    <n v="110.22199999999999"/>
    <x v="4"/>
    <n v="-20.1663"/>
    <s v="No"/>
    <x v="0"/>
  </r>
  <r>
    <s v="CA-2020-124114"/>
    <d v="2020-03-02T00:00:00"/>
    <x v="1"/>
    <x v="2"/>
    <n v="3"/>
    <d v="2020-03-02T00:00:00"/>
    <x v="3"/>
    <s v="RS-19765"/>
    <s v="Roland Schwarz"/>
    <x v="0"/>
    <s v="United States"/>
    <x v="209"/>
    <x v="2"/>
    <x v="2"/>
    <s v="OFF-BI-10004022"/>
    <x v="2"/>
    <x v="5"/>
    <s v="Acco Suede Grain Vinyl Round Ring Binder"/>
    <n v="118.556"/>
    <x v="0"/>
    <n v="-0.94520000000000004"/>
    <s v="No"/>
    <x v="2"/>
  </r>
  <r>
    <s v="CA-2020-146024"/>
    <d v="2020-03-02T00:00:00"/>
    <x v="1"/>
    <x v="2"/>
    <n v="3"/>
    <d v="2020-03-08T00:00:00"/>
    <x v="0"/>
    <s v="SC-20770"/>
    <s v="Stewart Carmichael"/>
    <x v="0"/>
    <s v="United States"/>
    <x v="31"/>
    <x v="2"/>
    <x v="2"/>
    <s v="OFF-SU-10001935"/>
    <x v="2"/>
    <x v="16"/>
    <s v="Staple remover"/>
    <n v="94.975999999999999"/>
    <x v="5"/>
    <n v="-1.3952"/>
    <s v="No"/>
    <x v="2"/>
  </r>
  <r>
    <s v="CA-2020-152261"/>
    <d v="2020-03-02T00:00:00"/>
    <x v="1"/>
    <x v="2"/>
    <n v="3"/>
    <d v="2020-03-06T00:00:00"/>
    <x v="0"/>
    <s v="JA-15970"/>
    <s v="Joseph Airdo"/>
    <x v="1"/>
    <s v="United States"/>
    <x v="308"/>
    <x v="8"/>
    <x v="0"/>
    <s v="OFF-BI-10002353"/>
    <x v="2"/>
    <x v="5"/>
    <s v="GBC VeloBind Cover Sets"/>
    <n v="93.528000000000006"/>
    <x v="5"/>
    <n v="-12.352"/>
    <s v="No"/>
    <x v="0"/>
  </r>
  <r>
    <s v="CA-2020-104885"/>
    <d v="2020-03-02T00:00:00"/>
    <x v="1"/>
    <x v="2"/>
    <n v="3"/>
    <d v="2020-03-08T00:00:00"/>
    <x v="0"/>
    <s v="DB-13555"/>
    <s v="Dorothy Badders"/>
    <x v="0"/>
    <s v="United States"/>
    <x v="52"/>
    <x v="23"/>
    <x v="0"/>
    <s v="OFF-EN-10003286"/>
    <x v="2"/>
    <x v="10"/>
    <s v="Staple envelope"/>
    <n v="156.96"/>
    <x v="4"/>
    <n v="27.241199999999999"/>
    <s v="No"/>
    <x v="0"/>
  </r>
  <r>
    <s v="CA-2020-104885"/>
    <d v="2020-03-02T00:00:00"/>
    <x v="1"/>
    <x v="2"/>
    <n v="3"/>
    <d v="2020-03-08T00:00:00"/>
    <x v="0"/>
    <s v="DB-13555"/>
    <s v="Dorothy Badders"/>
    <x v="0"/>
    <s v="United States"/>
    <x v="52"/>
    <x v="23"/>
    <x v="0"/>
    <s v="OFF-AR-10001615"/>
    <x v="2"/>
    <x v="7"/>
    <s v="Newell 34"/>
    <n v="134.52000000000001"/>
    <x v="1"/>
    <n v="15.475199999999999"/>
    <s v="No"/>
    <x v="2"/>
  </r>
  <r>
    <s v="CA-2020-121804"/>
    <d v="2020-03-03T00:00:00"/>
    <x v="1"/>
    <x v="2"/>
    <n v="3"/>
    <d v="2020-03-08T00:00:00"/>
    <x v="0"/>
    <s v="LP-17095"/>
    <s v="Liz Preis"/>
    <x v="1"/>
    <s v="United States"/>
    <x v="298"/>
    <x v="19"/>
    <x v="3"/>
    <s v="OFF-AP-10004859"/>
    <x v="2"/>
    <x v="13"/>
    <s v="Acco 6 Outlet Guardian Premium Surge Suppressor"/>
    <n v="110.8"/>
    <x v="3"/>
    <n v="19.655999999999999"/>
    <s v="No"/>
    <x v="2"/>
  </r>
  <r>
    <s v="CA-2020-111815"/>
    <d v="2020-03-03T00:00:00"/>
    <x v="1"/>
    <x v="2"/>
    <n v="3"/>
    <d v="2020-03-10T00:00:00"/>
    <x v="0"/>
    <s v="EP-13915"/>
    <s v="Emily Phan"/>
    <x v="1"/>
    <s v="United States"/>
    <x v="329"/>
    <x v="25"/>
    <x v="2"/>
    <s v="TEC-AC-10002926"/>
    <x v="1"/>
    <x v="3"/>
    <s v="Logitech Wireless Marathon Mouse M705"/>
    <n v="125.98"/>
    <x v="2"/>
    <n v="42.991399999999999"/>
    <s v="No"/>
    <x v="0"/>
  </r>
  <r>
    <s v="CA-2020-123085"/>
    <d v="2020-03-03T00:00:00"/>
    <x v="1"/>
    <x v="2"/>
    <n v="3"/>
    <d v="2020-03-08T00:00:00"/>
    <x v="0"/>
    <s v="EJ-13720"/>
    <s v="Ed Jacobs"/>
    <x v="1"/>
    <s v="United States"/>
    <x v="1"/>
    <x v="1"/>
    <x v="1"/>
    <s v="FUR-CH-10003968"/>
    <x v="0"/>
    <x v="11"/>
    <s v="Novimex Turbo Task Chair"/>
    <n v="185.352"/>
    <x v="1"/>
    <n v="-17.0352"/>
    <s v="Yes"/>
    <x v="0"/>
  </r>
  <r>
    <s v="CA-2020-111815"/>
    <d v="2020-03-03T00:00:00"/>
    <x v="1"/>
    <x v="2"/>
    <n v="3"/>
    <d v="2020-03-10T00:00:00"/>
    <x v="0"/>
    <s v="EP-13915"/>
    <s v="Emily Phan"/>
    <x v="1"/>
    <s v="United States"/>
    <x v="329"/>
    <x v="25"/>
    <x v="2"/>
    <s v="FUR-CH-10000785"/>
    <x v="0"/>
    <x v="11"/>
    <s v="Global Ergonomic Managers Chair"/>
    <n v="227.98"/>
    <x v="0"/>
    <n v="47.0548"/>
    <s v="No"/>
    <x v="0"/>
  </r>
  <r>
    <s v="CA-2020-117513"/>
    <d v="2020-03-03T00:00:00"/>
    <x v="1"/>
    <x v="2"/>
    <n v="3"/>
    <d v="2020-03-08T00:00:00"/>
    <x v="0"/>
    <s v="BT-11395"/>
    <s v="Bill Tyler"/>
    <x v="0"/>
    <s v="United States"/>
    <x v="1"/>
    <x v="1"/>
    <x v="1"/>
    <s v="FUR-TA-10001520"/>
    <x v="0"/>
    <x v="4"/>
    <s v="Lesro Sheffield Collection Coffee Table, End Table, Center Table, Corner Table"/>
    <n v="426.67200000000003"/>
    <x v="4"/>
    <n v="-14.9877"/>
    <s v="Yes"/>
    <x v="2"/>
  </r>
  <r>
    <s v="CA-2020-123085"/>
    <d v="2020-03-03T00:00:00"/>
    <x v="1"/>
    <x v="2"/>
    <n v="3"/>
    <d v="2020-03-08T00:00:00"/>
    <x v="0"/>
    <s v="EJ-13720"/>
    <s v="Ed Jacobs"/>
    <x v="1"/>
    <s v="United States"/>
    <x v="1"/>
    <x v="1"/>
    <x v="1"/>
    <s v="TEC-AC-10000990"/>
    <x v="1"/>
    <x v="3"/>
    <s v="Imation Bio 2GB USB Flash Drive Imation Corp"/>
    <n v="1099.44"/>
    <x v="9"/>
    <n v="440.76479999999998"/>
    <s v="Yes"/>
    <x v="2"/>
  </r>
  <r>
    <s v="CA-2020-127621"/>
    <d v="2020-03-03T00:00:00"/>
    <x v="1"/>
    <x v="2"/>
    <n v="3"/>
    <d v="2020-03-07T00:00:00"/>
    <x v="0"/>
    <s v="RE-19450"/>
    <s v="Richard Eichhorn"/>
    <x v="1"/>
    <s v="United States"/>
    <x v="31"/>
    <x v="2"/>
    <x v="2"/>
    <s v="OFF-PA-10001307"/>
    <x v="2"/>
    <x v="9"/>
    <s v="Important Message Pads, 50 4-1/4 x 5-1/2 Forms per Pad"/>
    <n v="100.88"/>
    <x v="9"/>
    <n v="9.7439999999999998"/>
    <s v="No"/>
    <x v="2"/>
  </r>
  <r>
    <s v="US-2020-119816"/>
    <d v="2020-03-04T00:00:00"/>
    <x v="1"/>
    <x v="2"/>
    <n v="3"/>
    <d v="2020-03-06T00:00:00"/>
    <x v="2"/>
    <s v="TT-21460"/>
    <s v="Tonja Turnell"/>
    <x v="2"/>
    <s v="United States"/>
    <x v="35"/>
    <x v="2"/>
    <x v="2"/>
    <s v="FUR-FU-10004848"/>
    <x v="0"/>
    <x v="8"/>
    <s v="Howard Miller 13-3/4&quot; Diameter Brushed Chrome Round Wall Clock"/>
    <n v="117.5"/>
    <x v="3"/>
    <n v="-77.625"/>
    <s v="No"/>
    <x v="2"/>
  </r>
  <r>
    <s v="CA-2020-142174"/>
    <d v="2020-03-04T00:00:00"/>
    <x v="1"/>
    <x v="2"/>
    <n v="3"/>
    <d v="2020-03-09T00:00:00"/>
    <x v="0"/>
    <s v="DP-13000"/>
    <s v="Darren Powers"/>
    <x v="1"/>
    <s v="United States"/>
    <x v="35"/>
    <x v="2"/>
    <x v="2"/>
    <s v="OFF-PA-10000806"/>
    <x v="2"/>
    <x v="9"/>
    <s v="Xerox 1934"/>
    <n v="134.56800000000001"/>
    <x v="2"/>
    <n v="32.468400000000003"/>
    <s v="No"/>
    <x v="0"/>
  </r>
  <r>
    <s v="CA-2020-110478"/>
    <d v="2020-03-04T00:00:00"/>
    <x v="1"/>
    <x v="2"/>
    <n v="3"/>
    <d v="2020-03-09T00:00:00"/>
    <x v="0"/>
    <s v="SP-20860"/>
    <s v="Sung Pak"/>
    <x v="0"/>
    <s v="United States"/>
    <x v="1"/>
    <x v="1"/>
    <x v="1"/>
    <s v="OFF-EN-10000483"/>
    <x v="2"/>
    <x v="10"/>
    <s v="White Envelopes, White Envelopes with Clear Poly Window"/>
    <n v="93.25"/>
    <x v="0"/>
    <n v="7.0149999999999997"/>
    <s v="No"/>
    <x v="0"/>
  </r>
  <r>
    <s v="US-2020-119816"/>
    <d v="2020-03-04T00:00:00"/>
    <x v="1"/>
    <x v="2"/>
    <n v="3"/>
    <d v="2020-03-06T00:00:00"/>
    <x v="2"/>
    <s v="TT-21460"/>
    <s v="Tonja Turnell"/>
    <x v="2"/>
    <s v="United States"/>
    <x v="35"/>
    <x v="2"/>
    <x v="2"/>
    <s v="OFF-LA-10002381"/>
    <x v="2"/>
    <x v="14"/>
    <s v="Avery 497"/>
    <n v="124.464"/>
    <x v="0"/>
    <n v="0.86240000000000006"/>
    <s v="No"/>
    <x v="2"/>
  </r>
  <r>
    <s v="US-2020-119816"/>
    <d v="2020-03-04T00:00:00"/>
    <x v="1"/>
    <x v="2"/>
    <n v="3"/>
    <d v="2020-03-06T00:00:00"/>
    <x v="2"/>
    <s v="TT-21460"/>
    <s v="Tonja Turnell"/>
    <x v="2"/>
    <s v="United States"/>
    <x v="35"/>
    <x v="2"/>
    <x v="2"/>
    <s v="OFF-ST-10000918"/>
    <x v="2"/>
    <x v="2"/>
    <s v="Crate-A-Files"/>
    <n v="123.72"/>
    <x v="0"/>
    <n v="0.65400000000000003"/>
    <s v="No"/>
    <x v="0"/>
  </r>
  <r>
    <s v="CA-2020-110478"/>
    <d v="2020-03-04T00:00:00"/>
    <x v="1"/>
    <x v="2"/>
    <n v="3"/>
    <d v="2020-03-09T00:00:00"/>
    <x v="0"/>
    <s v="SP-20860"/>
    <s v="Sung Pak"/>
    <x v="0"/>
    <s v="United States"/>
    <x v="1"/>
    <x v="1"/>
    <x v="1"/>
    <s v="OFF-AR-10001573"/>
    <x v="2"/>
    <x v="7"/>
    <s v="American Pencil"/>
    <n v="122.32"/>
    <x v="5"/>
    <n v="2.7027999999999999"/>
    <s v="No"/>
    <x v="0"/>
  </r>
  <r>
    <s v="CA-2020-168123"/>
    <d v="2020-03-05T00:00:00"/>
    <x v="1"/>
    <x v="2"/>
    <n v="3"/>
    <d v="2020-03-05T00:00:00"/>
    <x v="3"/>
    <s v="JD-16060"/>
    <s v="Julia Dunbar"/>
    <x v="1"/>
    <s v="United States"/>
    <x v="156"/>
    <x v="27"/>
    <x v="2"/>
    <s v="OFF-BI-10001071"/>
    <x v="2"/>
    <x v="5"/>
    <s v="GBC ProClick Punch Binding System"/>
    <n v="142.96"/>
    <x v="2"/>
    <n v="62.700400000000002"/>
    <s v="No"/>
    <x v="0"/>
  </r>
  <r>
    <s v="CA-2020-168123"/>
    <d v="2020-03-05T00:00:00"/>
    <x v="1"/>
    <x v="2"/>
    <n v="3"/>
    <d v="2020-03-05T00:00:00"/>
    <x v="3"/>
    <s v="JD-16060"/>
    <s v="Julia Dunbar"/>
    <x v="1"/>
    <s v="United States"/>
    <x v="156"/>
    <x v="27"/>
    <x v="2"/>
    <s v="OFF-ST-10000877"/>
    <x v="2"/>
    <x v="2"/>
    <s v="Recycled Steel Personal File for Standard File Folders"/>
    <n v="265.16000000000003"/>
    <x v="5"/>
    <n v="57.501600000000003"/>
    <s v="No"/>
    <x v="0"/>
  </r>
  <r>
    <s v="CA-2020-161046"/>
    <d v="2020-03-05T00:00:00"/>
    <x v="1"/>
    <x v="2"/>
    <n v="3"/>
    <d v="2020-03-05T00:00:00"/>
    <x v="3"/>
    <s v="CB-12535"/>
    <s v="Claudia Bergmann"/>
    <x v="0"/>
    <s v="United States"/>
    <x v="330"/>
    <x v="16"/>
    <x v="3"/>
    <s v="OFF-BI-10002026"/>
    <x v="2"/>
    <x v="5"/>
    <s v="Ibico Recycled Linen-Style Covers"/>
    <n v="271.36"/>
    <x v="6"/>
    <n v="112.4928"/>
    <s v="No"/>
    <x v="1"/>
  </r>
  <r>
    <s v="CA-2020-161046"/>
    <d v="2020-03-05T00:00:00"/>
    <x v="1"/>
    <x v="2"/>
    <n v="3"/>
    <d v="2020-03-05T00:00:00"/>
    <x v="3"/>
    <s v="CB-12535"/>
    <s v="Claudia Bergmann"/>
    <x v="0"/>
    <s v="United States"/>
    <x v="330"/>
    <x v="16"/>
    <x v="3"/>
    <s v="OFF-AP-10000891"/>
    <x v="2"/>
    <x v="13"/>
    <s v="Kensington 7 Outlet MasterPiece HOMEOFFICE Power Control Center"/>
    <n v="291.24"/>
    <x v="2"/>
    <n v="78.671999999999997"/>
    <s v="No"/>
    <x v="2"/>
  </r>
  <r>
    <s v="CA-2020-161046"/>
    <d v="2020-03-05T00:00:00"/>
    <x v="1"/>
    <x v="2"/>
    <n v="3"/>
    <d v="2020-03-05T00:00:00"/>
    <x v="3"/>
    <s v="CB-12535"/>
    <s v="Claudia Bergmann"/>
    <x v="0"/>
    <s v="United States"/>
    <x v="330"/>
    <x v="16"/>
    <x v="3"/>
    <s v="TEC-AC-10004571"/>
    <x v="1"/>
    <x v="3"/>
    <s v="Logitech G700s Rechargeable Gaming Mouse"/>
    <n v="339.97"/>
    <x v="1"/>
    <n v="125.98739999999999"/>
    <s v="No"/>
    <x v="2"/>
  </r>
  <r>
    <s v="CA-2020-168123"/>
    <d v="2020-03-05T00:00:00"/>
    <x v="1"/>
    <x v="2"/>
    <n v="3"/>
    <d v="2020-03-05T00:00:00"/>
    <x v="3"/>
    <s v="JD-16060"/>
    <s v="Julia Dunbar"/>
    <x v="1"/>
    <s v="United States"/>
    <x v="156"/>
    <x v="27"/>
    <x v="2"/>
    <s v="OFF-FA-10002763"/>
    <x v="2"/>
    <x v="12"/>
    <s v="Advantus Map Pennant Flags and Round Head Tacks"/>
    <n v="112.9"/>
    <x v="2"/>
    <n v="2.528"/>
    <s v="No"/>
    <x v="2"/>
  </r>
  <r>
    <s v="CA-2020-147753"/>
    <d v="2020-03-05T00:00:00"/>
    <x v="1"/>
    <x v="2"/>
    <n v="3"/>
    <d v="2020-03-05T00:00:00"/>
    <x v="3"/>
    <s v="PK-19075"/>
    <s v="Pete Kriz"/>
    <x v="1"/>
    <s v="United States"/>
    <x v="51"/>
    <x v="7"/>
    <x v="2"/>
    <s v="OFF-LA-10003537"/>
    <x v="2"/>
    <x v="14"/>
    <s v="Avery 515"/>
    <n v="114.06"/>
    <x v="2"/>
    <n v="11.7782"/>
    <s v="No"/>
    <x v="1"/>
  </r>
  <r>
    <s v="CA-2020-168123"/>
    <d v="2020-03-05T00:00:00"/>
    <x v="1"/>
    <x v="2"/>
    <n v="3"/>
    <d v="2020-03-05T00:00:00"/>
    <x v="3"/>
    <s v="JD-16060"/>
    <s v="Julia Dunbar"/>
    <x v="1"/>
    <s v="United States"/>
    <x v="156"/>
    <x v="27"/>
    <x v="2"/>
    <s v="OFF-BI-10001097"/>
    <x v="2"/>
    <x v="5"/>
    <s v="Avery Hole Reinforcements"/>
    <n v="148.69"/>
    <x v="1"/>
    <n v="9.1580999999999992"/>
    <s v="No"/>
    <x v="2"/>
  </r>
  <r>
    <s v="CA-2020-161046"/>
    <d v="2020-03-05T00:00:00"/>
    <x v="1"/>
    <x v="2"/>
    <n v="3"/>
    <d v="2020-03-05T00:00:00"/>
    <x v="3"/>
    <s v="CB-12535"/>
    <s v="Claudia Bergmann"/>
    <x v="0"/>
    <s v="United States"/>
    <x v="330"/>
    <x v="16"/>
    <x v="3"/>
    <s v="OFF-EN-10003862"/>
    <x v="2"/>
    <x v="10"/>
    <s v="Laser &amp; Ink Jet Business Envelopes"/>
    <n v="130.68"/>
    <x v="5"/>
    <n v="19.6328"/>
    <s v="No"/>
    <x v="2"/>
  </r>
  <r>
    <s v="CA-2020-167640"/>
    <d v="2020-03-06T00:00:00"/>
    <x v="1"/>
    <x v="2"/>
    <n v="3"/>
    <d v="2020-03-10T00:00:00"/>
    <x v="0"/>
    <s v="FC-14245"/>
    <s v="Frank Carlisle"/>
    <x v="2"/>
    <s v="United States"/>
    <x v="28"/>
    <x v="1"/>
    <x v="1"/>
    <s v="TEC-PH-10001336"/>
    <x v="1"/>
    <x v="1"/>
    <s v="Digium D40 VoIP phone"/>
    <n v="253.38399999999999"/>
    <x v="2"/>
    <n v="23.2182"/>
    <s v="No"/>
    <x v="0"/>
  </r>
  <r>
    <s v="CA-2020-167640"/>
    <d v="2020-03-06T00:00:00"/>
    <x v="1"/>
    <x v="2"/>
    <n v="3"/>
    <d v="2020-03-10T00:00:00"/>
    <x v="0"/>
    <s v="FC-14245"/>
    <s v="Frank Carlisle"/>
    <x v="2"/>
    <s v="United States"/>
    <x v="28"/>
    <x v="1"/>
    <x v="1"/>
    <s v="OFF-PA-10001033"/>
    <x v="2"/>
    <x v="9"/>
    <s v="Xerox 1893"/>
    <n v="327.93"/>
    <x v="4"/>
    <n v="140.59569999999999"/>
    <s v="No"/>
    <x v="0"/>
  </r>
  <r>
    <s v="CA-2020-148642"/>
    <d v="2020-03-06T00:00:00"/>
    <x v="1"/>
    <x v="2"/>
    <n v="3"/>
    <d v="2020-03-12T00:00:00"/>
    <x v="0"/>
    <s v="DW-13540"/>
    <s v="Don Weiss"/>
    <x v="1"/>
    <s v="United States"/>
    <x v="31"/>
    <x v="2"/>
    <x v="2"/>
    <s v="OFF-LA-10000134"/>
    <x v="2"/>
    <x v="14"/>
    <s v="Avery 511"/>
    <n v="73.927999999999997"/>
    <x v="2"/>
    <n v="1.7248000000000001"/>
    <s v="No"/>
    <x v="0"/>
  </r>
  <r>
    <s v="CA-2020-167640"/>
    <d v="2020-03-06T00:00:00"/>
    <x v="1"/>
    <x v="2"/>
    <n v="3"/>
    <d v="2020-03-10T00:00:00"/>
    <x v="0"/>
    <s v="FC-14245"/>
    <s v="Frank Carlisle"/>
    <x v="2"/>
    <s v="United States"/>
    <x v="28"/>
    <x v="1"/>
    <x v="1"/>
    <s v="OFF-LA-10004559"/>
    <x v="2"/>
    <x v="14"/>
    <s v="Avery 49"/>
    <n v="127.52"/>
    <x v="5"/>
    <n v="5.6448"/>
    <s v="No"/>
    <x v="2"/>
  </r>
  <r>
    <s v="CA-2020-168193"/>
    <d v="2020-03-06T00:00:00"/>
    <x v="1"/>
    <x v="2"/>
    <n v="3"/>
    <d v="2020-03-11T00:00:00"/>
    <x v="2"/>
    <s v="RM-19750"/>
    <s v="Roland Murray"/>
    <x v="1"/>
    <s v="United States"/>
    <x v="20"/>
    <x v="12"/>
    <x v="0"/>
    <s v="OFF-PA-10002254"/>
    <x v="2"/>
    <x v="9"/>
    <s v="Xerox 1883"/>
    <n v="132.38"/>
    <x v="0"/>
    <n v="12.1348"/>
    <s v="Yes"/>
    <x v="0"/>
  </r>
  <r>
    <s v="US-2020-119039"/>
    <d v="2020-03-06T00:00:00"/>
    <x v="1"/>
    <x v="2"/>
    <n v="3"/>
    <d v="2020-03-10T00:00:00"/>
    <x v="0"/>
    <s v="BF-11170"/>
    <s v="Ben Ferrer"/>
    <x v="2"/>
    <s v="United States"/>
    <x v="28"/>
    <x v="1"/>
    <x v="1"/>
    <s v="OFF-BI-10004182"/>
    <x v="2"/>
    <x v="5"/>
    <s v="Economy Binders"/>
    <n v="112.976"/>
    <x v="7"/>
    <n v="5.4287999999999998"/>
    <s v="No"/>
    <x v="1"/>
  </r>
  <r>
    <s v="CA-2020-167640"/>
    <d v="2020-03-06T00:00:00"/>
    <x v="1"/>
    <x v="2"/>
    <n v="3"/>
    <d v="2020-03-10T00:00:00"/>
    <x v="0"/>
    <s v="FC-14245"/>
    <s v="Frank Carlisle"/>
    <x v="2"/>
    <s v="United States"/>
    <x v="28"/>
    <x v="1"/>
    <x v="1"/>
    <s v="OFF-AR-10003158"/>
    <x v="2"/>
    <x v="7"/>
    <s v="Fluorescent Highlighters by Dixon"/>
    <n v="117.88"/>
    <x v="6"/>
    <n v="8.1191999999999993"/>
    <s v="No"/>
    <x v="1"/>
  </r>
  <r>
    <s v="CA-2020-148642"/>
    <d v="2020-03-06T00:00:00"/>
    <x v="1"/>
    <x v="2"/>
    <n v="3"/>
    <d v="2020-03-12T00:00:00"/>
    <x v="0"/>
    <s v="DW-13540"/>
    <s v="Don Weiss"/>
    <x v="1"/>
    <s v="United States"/>
    <x v="31"/>
    <x v="2"/>
    <x v="2"/>
    <s v="OFF-AR-10000588"/>
    <x v="2"/>
    <x v="7"/>
    <s v="Newell 345"/>
    <n v="165.488"/>
    <x v="5"/>
    <n v="4.7615999999999996"/>
    <s v="No"/>
    <x v="0"/>
  </r>
  <r>
    <s v="CA-2020-168193"/>
    <d v="2020-03-06T00:00:00"/>
    <x v="1"/>
    <x v="2"/>
    <n v="3"/>
    <d v="2020-03-11T00:00:00"/>
    <x v="2"/>
    <s v="RM-19750"/>
    <s v="Roland Murray"/>
    <x v="1"/>
    <s v="United States"/>
    <x v="20"/>
    <x v="12"/>
    <x v="0"/>
    <s v="FUR-FU-10002554"/>
    <x v="0"/>
    <x v="8"/>
    <s v="Westinghouse Floor Lamp with Metal Mesh Shade, Black"/>
    <n v="153.97"/>
    <x v="1"/>
    <n v="16.553100000000001"/>
    <s v="Yes"/>
    <x v="0"/>
  </r>
  <r>
    <s v="CA-2020-125101"/>
    <d v="2020-03-06T00:00:00"/>
    <x v="1"/>
    <x v="2"/>
    <n v="3"/>
    <d v="2020-03-10T00:00:00"/>
    <x v="2"/>
    <s v="SH-19975"/>
    <s v="Sally Hughsby"/>
    <x v="0"/>
    <s v="United States"/>
    <x v="28"/>
    <x v="1"/>
    <x v="1"/>
    <s v="OFF-ST-10000675"/>
    <x v="2"/>
    <x v="2"/>
    <s v="File Shuttle II and Handi-File, Black"/>
    <n v="165.78"/>
    <x v="2"/>
    <n v="16.945"/>
    <s v="No"/>
    <x v="1"/>
  </r>
  <r>
    <s v="CA-2020-110884"/>
    <d v="2020-03-07T00:00:00"/>
    <x v="1"/>
    <x v="2"/>
    <n v="3"/>
    <d v="2020-03-12T00:00:00"/>
    <x v="0"/>
    <s v="SH-20395"/>
    <s v="Shahid Hopkins"/>
    <x v="1"/>
    <s v="United States"/>
    <x v="20"/>
    <x v="12"/>
    <x v="0"/>
    <s v="OFF-LA-10003510"/>
    <x v="2"/>
    <x v="14"/>
    <s v="Avery 4027 File Folder Labels for Dot Matrix Printers, 5000 Labels per Box, White"/>
    <n v="106.59"/>
    <x v="1"/>
    <n v="42.131399999999999"/>
    <s v="No"/>
    <x v="2"/>
  </r>
  <r>
    <s v="CA-2020-110884"/>
    <d v="2020-03-07T00:00:00"/>
    <x v="1"/>
    <x v="2"/>
    <n v="3"/>
    <d v="2020-03-12T00:00:00"/>
    <x v="0"/>
    <s v="SH-20395"/>
    <s v="Shahid Hopkins"/>
    <x v="1"/>
    <s v="United States"/>
    <x v="20"/>
    <x v="12"/>
    <x v="0"/>
    <s v="OFF-BI-10003669"/>
    <x v="2"/>
    <x v="5"/>
    <s v="3M Organizer Strips"/>
    <n v="133.91999999999999"/>
    <x v="6"/>
    <n v="9.0719999999999992"/>
    <s v="No"/>
    <x v="0"/>
  </r>
  <r>
    <s v="CA-2020-136672"/>
    <d v="2020-03-07T00:00:00"/>
    <x v="1"/>
    <x v="2"/>
    <n v="3"/>
    <d v="2020-03-12T00:00:00"/>
    <x v="0"/>
    <s v="MG-17890"/>
    <s v="Michael Granlund"/>
    <x v="2"/>
    <s v="United States"/>
    <x v="43"/>
    <x v="0"/>
    <x v="0"/>
    <s v="TEC-AC-10004510"/>
    <x v="1"/>
    <x v="3"/>
    <s v="Logitech Desktop MK120 Mouse and keyboard Combo"/>
    <n v="134.08000000000001"/>
    <x v="1"/>
    <n v="4.9080000000000004"/>
    <s v="No"/>
    <x v="2"/>
  </r>
  <r>
    <s v="CA-2020-104080"/>
    <d v="2020-03-08T00:00:00"/>
    <x v="1"/>
    <x v="2"/>
    <n v="3"/>
    <d v="2020-03-15T00:00:00"/>
    <x v="0"/>
    <s v="AH-10210"/>
    <s v="Alan Hwang"/>
    <x v="1"/>
    <s v="United States"/>
    <x v="153"/>
    <x v="1"/>
    <x v="1"/>
    <s v="OFF-BI-10003876"/>
    <x v="2"/>
    <x v="5"/>
    <s v="Green Canvas Binder for 8-1/2&quot; x 14&quot; Sheets"/>
    <n v="196.2"/>
    <x v="3"/>
    <n v="64.2"/>
    <s v="No"/>
    <x v="2"/>
  </r>
  <r>
    <s v="CA-2020-155698"/>
    <d v="2020-03-08T00:00:00"/>
    <x v="1"/>
    <x v="2"/>
    <n v="3"/>
    <d v="2020-03-11T00:00:00"/>
    <x v="1"/>
    <s v="VB-21745"/>
    <s v="Victoria Brennan"/>
    <x v="0"/>
    <s v="United States"/>
    <x v="16"/>
    <x v="14"/>
    <x v="3"/>
    <s v="OFF-AP-10001124"/>
    <x v="2"/>
    <x v="13"/>
    <s v="Belkin 8 Outlet SurgeMaster II Gold Surge Protector with Phone Protection"/>
    <n v="669.84"/>
    <x v="9"/>
    <n v="168.4384"/>
    <s v="No"/>
    <x v="1"/>
  </r>
  <r>
    <s v="CA-2020-104080"/>
    <d v="2020-03-08T00:00:00"/>
    <x v="1"/>
    <x v="2"/>
    <n v="3"/>
    <d v="2020-03-15T00:00:00"/>
    <x v="0"/>
    <s v="AH-10210"/>
    <s v="Alan Hwang"/>
    <x v="1"/>
    <s v="United States"/>
    <x v="153"/>
    <x v="1"/>
    <x v="1"/>
    <s v="OFF-AR-10001972"/>
    <x v="2"/>
    <x v="7"/>
    <s v="Newell 323"/>
    <n v="77.36"/>
    <x v="2"/>
    <n v="0.87360000000000004"/>
    <s v="No"/>
    <x v="0"/>
  </r>
  <r>
    <s v="CA-2020-155698"/>
    <d v="2020-03-08T00:00:00"/>
    <x v="1"/>
    <x v="2"/>
    <n v="3"/>
    <d v="2020-03-11T00:00:00"/>
    <x v="1"/>
    <s v="VB-21745"/>
    <s v="Victoria Brennan"/>
    <x v="0"/>
    <s v="United States"/>
    <x v="16"/>
    <x v="14"/>
    <x v="3"/>
    <s v="OFF-LA-10001158"/>
    <x v="2"/>
    <x v="14"/>
    <s v="Avery Address/Shipping Labels for Typewriters, 4&quot; x 2&quot;"/>
    <n v="111.7"/>
    <x v="2"/>
    <n v="9.9359999999999999"/>
    <s v="No"/>
    <x v="2"/>
  </r>
  <r>
    <s v="CA-2020-102834"/>
    <d v="2020-03-09T00:00:00"/>
    <x v="1"/>
    <x v="2"/>
    <n v="3"/>
    <d v="2020-03-13T00:00:00"/>
    <x v="0"/>
    <s v="LW-16990"/>
    <s v="Lindsay Williams"/>
    <x v="0"/>
    <s v="United States"/>
    <x v="28"/>
    <x v="1"/>
    <x v="1"/>
    <s v="TEC-AC-10001908"/>
    <x v="1"/>
    <x v="3"/>
    <s v="Logitech Wireless Headset h800"/>
    <n v="234.98"/>
    <x v="2"/>
    <n v="69.992999999999995"/>
    <s v="No"/>
    <x v="1"/>
  </r>
  <r>
    <s v="CA-2020-147354"/>
    <d v="2020-03-09T00:00:00"/>
    <x v="1"/>
    <x v="2"/>
    <n v="3"/>
    <d v="2020-03-13T00:00:00"/>
    <x v="0"/>
    <s v="KB-16315"/>
    <s v="Karl Braun"/>
    <x v="1"/>
    <s v="United States"/>
    <x v="1"/>
    <x v="1"/>
    <x v="1"/>
    <s v="TEC-CO-10000971"/>
    <x v="1"/>
    <x v="6"/>
    <s v="Hewlett Packard 310 Color Digital Copier"/>
    <n v="521.98400000000004"/>
    <x v="2"/>
    <n v="59.997999999999998"/>
    <s v="No"/>
    <x v="0"/>
  </r>
  <r>
    <s v="CA-2020-147354"/>
    <d v="2020-03-09T00:00:00"/>
    <x v="1"/>
    <x v="2"/>
    <n v="3"/>
    <d v="2020-03-13T00:00:00"/>
    <x v="0"/>
    <s v="KB-16315"/>
    <s v="Karl Braun"/>
    <x v="1"/>
    <s v="United States"/>
    <x v="1"/>
    <x v="1"/>
    <x v="1"/>
    <s v="OFF-BI-10003910"/>
    <x v="2"/>
    <x v="5"/>
    <s v="DXL Angle-View Binders with Locking Rings by Samsill"/>
    <n v="112.84"/>
    <x v="3"/>
    <n v="9.6374999999999993"/>
    <s v="No"/>
    <x v="0"/>
  </r>
  <r>
    <s v="CA-2020-140494"/>
    <d v="2020-03-10T00:00:00"/>
    <x v="1"/>
    <x v="2"/>
    <n v="3"/>
    <d v="2020-03-15T00:00:00"/>
    <x v="2"/>
    <s v="CM-11815"/>
    <s v="Candace McMahon"/>
    <x v="0"/>
    <s v="United States"/>
    <x v="28"/>
    <x v="1"/>
    <x v="1"/>
    <s v="TEC-AC-10004568"/>
    <x v="1"/>
    <x v="3"/>
    <s v="Maxell LTO Ultrium - 800 GB"/>
    <n v="123.96"/>
    <x v="5"/>
    <n v="21.272400000000001"/>
    <s v="No"/>
    <x v="0"/>
  </r>
  <r>
    <s v="CA-2020-132290"/>
    <d v="2020-03-10T00:00:00"/>
    <x v="1"/>
    <x v="2"/>
    <n v="3"/>
    <d v="2020-03-14T00:00:00"/>
    <x v="0"/>
    <s v="MD-17350"/>
    <s v="Maribeth Dona"/>
    <x v="1"/>
    <s v="United States"/>
    <x v="31"/>
    <x v="2"/>
    <x v="2"/>
    <s v="FUR-TA-10002228"/>
    <x v="0"/>
    <x v="4"/>
    <s v="Bevis Traditional Conference Table Top, Plinth Base"/>
    <n v="948.40800000000002"/>
    <x v="5"/>
    <n v="-173.34719999999999"/>
    <s v="No"/>
    <x v="0"/>
  </r>
  <r>
    <s v="CA-2020-144638"/>
    <d v="2020-03-10T00:00:00"/>
    <x v="1"/>
    <x v="2"/>
    <n v="3"/>
    <d v="2020-03-14T00:00:00"/>
    <x v="0"/>
    <s v="MH-18115"/>
    <s v="Mick Hernandez"/>
    <x v="2"/>
    <s v="United States"/>
    <x v="331"/>
    <x v="5"/>
    <x v="0"/>
    <s v="FUR-FU-10003724"/>
    <x v="0"/>
    <x v="8"/>
    <s v="Westinghouse Clip-On Gooseneck Lamps"/>
    <n v="81.695999999999998"/>
    <x v="0"/>
    <n v="0.50219999999999998"/>
    <s v="No"/>
    <x v="2"/>
  </r>
  <r>
    <s v="CA-2020-155824"/>
    <d v="2020-03-10T00:00:00"/>
    <x v="1"/>
    <x v="2"/>
    <n v="3"/>
    <d v="2020-03-15T00:00:00"/>
    <x v="0"/>
    <s v="KS-16300"/>
    <s v="Karen Seio"/>
    <x v="0"/>
    <s v="United States"/>
    <x v="10"/>
    <x v="4"/>
    <x v="3"/>
    <s v="OFF-BI-10000014"/>
    <x v="2"/>
    <x v="5"/>
    <s v="Heavy-Duty E-Z-D Binders"/>
    <n v="112.092"/>
    <x v="5"/>
    <n v="-10.0372"/>
    <s v="No"/>
    <x v="1"/>
  </r>
  <r>
    <s v="CA-2020-144638"/>
    <d v="2020-03-10T00:00:00"/>
    <x v="1"/>
    <x v="2"/>
    <n v="3"/>
    <d v="2020-03-14T00:00:00"/>
    <x v="0"/>
    <s v="MH-18115"/>
    <s v="Mick Hernandez"/>
    <x v="2"/>
    <s v="United States"/>
    <x v="331"/>
    <x v="5"/>
    <x v="0"/>
    <s v="OFF-AR-10003958"/>
    <x v="2"/>
    <x v="7"/>
    <s v="Newell 337"/>
    <n v="128.24799999999999"/>
    <x v="2"/>
    <n v="0.59040000000000004"/>
    <s v="No"/>
    <x v="2"/>
  </r>
  <r>
    <s v="CA-2020-144638"/>
    <d v="2020-03-10T00:00:00"/>
    <x v="1"/>
    <x v="2"/>
    <n v="3"/>
    <d v="2020-03-14T00:00:00"/>
    <x v="0"/>
    <s v="MH-18115"/>
    <s v="Mick Hernandez"/>
    <x v="2"/>
    <s v="United States"/>
    <x v="331"/>
    <x v="5"/>
    <x v="0"/>
    <s v="TEC-PH-10000149"/>
    <x v="1"/>
    <x v="1"/>
    <s v="Cisco SPA525G2 IP Phone - Wireless"/>
    <n v="128.91"/>
    <x v="1"/>
    <n v="-8.3789999999999996"/>
    <s v="No"/>
    <x v="1"/>
  </r>
  <r>
    <s v="CA-2020-130967"/>
    <d v="2020-03-10T00:00:00"/>
    <x v="1"/>
    <x v="2"/>
    <n v="3"/>
    <d v="2020-03-16T00:00:00"/>
    <x v="0"/>
    <s v="EB-13870"/>
    <s v="Emily Burns"/>
    <x v="1"/>
    <s v="United States"/>
    <x v="5"/>
    <x v="5"/>
    <x v="0"/>
    <s v="TEC-PH-10004896"/>
    <x v="1"/>
    <x v="1"/>
    <s v="Nokia Lumia 521 (T-Mobile)"/>
    <n v="136.982"/>
    <x v="1"/>
    <n v="-10.7964"/>
    <s v="No"/>
    <x v="0"/>
  </r>
  <r>
    <s v="CA-2020-144638"/>
    <d v="2020-03-10T00:00:00"/>
    <x v="1"/>
    <x v="2"/>
    <n v="3"/>
    <d v="2020-03-14T00:00:00"/>
    <x v="0"/>
    <s v="MH-18115"/>
    <s v="Mick Hernandez"/>
    <x v="2"/>
    <s v="United States"/>
    <x v="331"/>
    <x v="5"/>
    <x v="0"/>
    <s v="FUR-FU-10003535"/>
    <x v="0"/>
    <x v="8"/>
    <s v="Howard Miller Distant Time Traveler Alarm Clock"/>
    <n v="150.87200000000001"/>
    <x v="2"/>
    <n v="11.516400000000001"/>
    <s v="No"/>
    <x v="0"/>
  </r>
  <r>
    <s v="CA-2020-155824"/>
    <d v="2020-03-10T00:00:00"/>
    <x v="1"/>
    <x v="2"/>
    <n v="3"/>
    <d v="2020-03-15T00:00:00"/>
    <x v="0"/>
    <s v="KS-16300"/>
    <s v="Karen Seio"/>
    <x v="0"/>
    <s v="United States"/>
    <x v="10"/>
    <x v="4"/>
    <x v="3"/>
    <s v="OFF-AP-10000390"/>
    <x v="2"/>
    <x v="13"/>
    <s v="Euro Pro Shark Stick Mini Vacuum"/>
    <n v="141.78399999999999"/>
    <x v="0"/>
    <n v="3.6587999999999998"/>
    <s v="No"/>
    <x v="0"/>
  </r>
  <r>
    <s v="US-2020-133081"/>
    <d v="2020-03-11T00:00:00"/>
    <x v="1"/>
    <x v="2"/>
    <n v="3"/>
    <d v="2020-03-15T00:00:00"/>
    <x v="0"/>
    <s v="PV-18985"/>
    <s v="Paul Van Hugh"/>
    <x v="2"/>
    <s v="United States"/>
    <x v="332"/>
    <x v="26"/>
    <x v="0"/>
    <s v="TEC-AC-10001772"/>
    <x v="1"/>
    <x v="3"/>
    <s v="Memorex Mini Travel Drive 16 GB USB 2.0 Flash Drive"/>
    <n v="108.88"/>
    <x v="5"/>
    <n v="24.9132"/>
    <s v="No"/>
    <x v="2"/>
  </r>
  <r>
    <s v="US-2020-141558"/>
    <d v="2020-03-11T00:00:00"/>
    <x v="1"/>
    <x v="2"/>
    <n v="3"/>
    <d v="2020-03-16T00:00:00"/>
    <x v="0"/>
    <s v="MH-17290"/>
    <s v="Marc Harrigan"/>
    <x v="2"/>
    <s v="United States"/>
    <x v="5"/>
    <x v="5"/>
    <x v="0"/>
    <s v="FUR-TA-10004086"/>
    <x v="0"/>
    <x v="4"/>
    <s v="KI Adjustable-Height Table"/>
    <n v="167.76400000000001"/>
    <x v="1"/>
    <n v="-46.429200000000002"/>
    <s v="No"/>
    <x v="0"/>
  </r>
  <r>
    <s v="US-2020-141558"/>
    <d v="2020-03-11T00:00:00"/>
    <x v="1"/>
    <x v="2"/>
    <n v="3"/>
    <d v="2020-03-16T00:00:00"/>
    <x v="0"/>
    <s v="MH-17290"/>
    <s v="Marc Harrigan"/>
    <x v="2"/>
    <s v="United States"/>
    <x v="5"/>
    <x v="5"/>
    <x v="0"/>
    <s v="TEC-PH-10002555"/>
    <x v="1"/>
    <x v="1"/>
    <s v="Nortel Meridian M5316 Digital phone"/>
    <n v="799.85"/>
    <x v="3"/>
    <n v="-181.26499999999999"/>
    <s v="No"/>
    <x v="2"/>
  </r>
  <r>
    <s v="CA-2020-147291"/>
    <d v="2020-03-11T00:00:00"/>
    <x v="1"/>
    <x v="2"/>
    <n v="3"/>
    <d v="2020-03-17T00:00:00"/>
    <x v="0"/>
    <s v="MJ-17740"/>
    <s v="Max Jones"/>
    <x v="1"/>
    <s v="United States"/>
    <x v="92"/>
    <x v="25"/>
    <x v="2"/>
    <s v="OFF-BI-10003091"/>
    <x v="2"/>
    <x v="5"/>
    <s v="GBC DocuBind TL200 Manual Binding Machine"/>
    <n v="924.92"/>
    <x v="5"/>
    <n v="421.08240000000001"/>
    <s v="No"/>
    <x v="0"/>
  </r>
  <r>
    <s v="US-2020-141558"/>
    <d v="2020-03-11T00:00:00"/>
    <x v="1"/>
    <x v="2"/>
    <n v="3"/>
    <d v="2020-03-16T00:00:00"/>
    <x v="0"/>
    <s v="MH-17290"/>
    <s v="Marc Harrigan"/>
    <x v="2"/>
    <s v="United States"/>
    <x v="5"/>
    <x v="5"/>
    <x v="0"/>
    <s v="OFF-BI-10002794"/>
    <x v="2"/>
    <x v="5"/>
    <s v="Avery Trapezoid Ring Binder, 3&quot; Capacity, Black, 1040 sheets"/>
    <n v="107.294"/>
    <x v="0"/>
    <n v="-8.6058000000000003"/>
    <s v="No"/>
    <x v="2"/>
  </r>
  <r>
    <s v="US-2020-133081"/>
    <d v="2020-03-11T00:00:00"/>
    <x v="1"/>
    <x v="2"/>
    <n v="3"/>
    <d v="2020-03-15T00:00:00"/>
    <x v="0"/>
    <s v="PV-18985"/>
    <s v="Paul Van Hugh"/>
    <x v="2"/>
    <s v="United States"/>
    <x v="332"/>
    <x v="26"/>
    <x v="0"/>
    <s v="FUR-FU-10001379"/>
    <x v="0"/>
    <x v="8"/>
    <s v="Executive Impressions 16-1/2&quot; Circular Wall Clock"/>
    <n v="132.72"/>
    <x v="0"/>
    <n v="11.7568"/>
    <s v="No"/>
    <x v="0"/>
  </r>
  <r>
    <s v="US-2020-141558"/>
    <d v="2020-03-11T00:00:00"/>
    <x v="1"/>
    <x v="2"/>
    <n v="3"/>
    <d v="2020-03-16T00:00:00"/>
    <x v="0"/>
    <s v="MH-17290"/>
    <s v="Marc Harrigan"/>
    <x v="2"/>
    <s v="United States"/>
    <x v="5"/>
    <x v="5"/>
    <x v="0"/>
    <s v="OFF-ST-10004946"/>
    <x v="2"/>
    <x v="2"/>
    <s v="Desktop 3-Pocket Hot File"/>
    <n v="145.28"/>
    <x v="0"/>
    <n v="3.246"/>
    <s v="No"/>
    <x v="1"/>
  </r>
  <r>
    <s v="CA-2020-159352"/>
    <d v="2020-03-12T00:00:00"/>
    <x v="1"/>
    <x v="2"/>
    <n v="3"/>
    <d v="2020-03-17T00:00:00"/>
    <x v="0"/>
    <s v="KB-16585"/>
    <s v="Ken Black"/>
    <x v="0"/>
    <s v="United States"/>
    <x v="148"/>
    <x v="26"/>
    <x v="0"/>
    <s v="TEC-PH-10004700"/>
    <x v="1"/>
    <x v="1"/>
    <s v="PowerGen Dual USB Car Charger"/>
    <n v="102.93"/>
    <x v="4"/>
    <n v="32.1678"/>
    <s v="No"/>
    <x v="1"/>
  </r>
  <r>
    <s v="CA-2020-116288"/>
    <d v="2020-03-12T00:00:00"/>
    <x v="1"/>
    <x v="2"/>
    <n v="3"/>
    <d v="2020-03-17T00:00:00"/>
    <x v="0"/>
    <s v="BS-11380"/>
    <s v="Bill Stewart"/>
    <x v="0"/>
    <s v="United States"/>
    <x v="28"/>
    <x v="1"/>
    <x v="1"/>
    <s v="OFF-ST-10000736"/>
    <x v="2"/>
    <x v="2"/>
    <s v="Carina Double Wide Media Storage Towers in Natural &amp; Black"/>
    <n v="273.94"/>
    <x v="1"/>
    <n v="9.7175999999999991"/>
    <s v="No"/>
    <x v="0"/>
  </r>
  <r>
    <s v="CA-2020-152786"/>
    <d v="2020-03-12T00:00:00"/>
    <x v="1"/>
    <x v="2"/>
    <n v="3"/>
    <d v="2020-03-17T00:00:00"/>
    <x v="0"/>
    <s v="GA-14725"/>
    <s v="Guy Armstrong"/>
    <x v="1"/>
    <s v="United States"/>
    <x v="333"/>
    <x v="33"/>
    <x v="3"/>
    <s v="OFF-BI-10000829"/>
    <x v="2"/>
    <x v="5"/>
    <s v="Avery Non-Stick Binders"/>
    <n v="122.41"/>
    <x v="7"/>
    <n v="18.5886"/>
    <s v="No"/>
    <x v="2"/>
  </r>
  <r>
    <s v="CA-2020-106859"/>
    <d v="2020-03-13T00:00:00"/>
    <x v="1"/>
    <x v="2"/>
    <n v="3"/>
    <d v="2020-03-18T00:00:00"/>
    <x v="2"/>
    <s v="BF-11215"/>
    <s v="Benjamin Farhat"/>
    <x v="2"/>
    <s v="United States"/>
    <x v="334"/>
    <x v="44"/>
    <x v="1"/>
    <s v="OFF-ST-10000615"/>
    <x v="2"/>
    <x v="2"/>
    <s v="SimpliFile Personal File, Black Granite, 15w x 6-15/16d x 11-1/4h"/>
    <n v="105.8"/>
    <x v="9"/>
    <n v="25.423999999999999"/>
    <s v="No"/>
    <x v="2"/>
  </r>
  <r>
    <s v="CA-2020-157966"/>
    <d v="2020-03-13T00:00:00"/>
    <x v="1"/>
    <x v="2"/>
    <n v="3"/>
    <d v="2020-03-13T00:00:00"/>
    <x v="3"/>
    <s v="SU-20665"/>
    <s v="Stephanie Ulpright"/>
    <x v="2"/>
    <s v="United States"/>
    <x v="29"/>
    <x v="17"/>
    <x v="2"/>
    <s v="FUR-CH-10003606"/>
    <x v="0"/>
    <x v="11"/>
    <s v="SAFCO Folding Chair Trolley"/>
    <n v="139.768"/>
    <x v="0"/>
    <n v="-2.5648"/>
    <s v="No"/>
    <x v="2"/>
  </r>
  <r>
    <s v="CA-2020-106859"/>
    <d v="2020-03-13T00:00:00"/>
    <x v="1"/>
    <x v="2"/>
    <n v="3"/>
    <d v="2020-03-18T00:00:00"/>
    <x v="2"/>
    <s v="BF-11215"/>
    <s v="Benjamin Farhat"/>
    <x v="2"/>
    <s v="United States"/>
    <x v="334"/>
    <x v="44"/>
    <x v="1"/>
    <s v="TEC-PH-10004531"/>
    <x v="1"/>
    <x v="1"/>
    <s v="OtterBox Commuter Series Case - iPhone 5 &amp; 5s"/>
    <n v="190.73599999999999"/>
    <x v="9"/>
    <n v="49.257599999999996"/>
    <s v="No"/>
    <x v="0"/>
  </r>
  <r>
    <s v="CA-2020-107713"/>
    <d v="2020-03-13T00:00:00"/>
    <x v="1"/>
    <x v="2"/>
    <n v="3"/>
    <d v="2020-03-17T00:00:00"/>
    <x v="0"/>
    <s v="JB-16000"/>
    <s v="Joy Bell-"/>
    <x v="1"/>
    <s v="United States"/>
    <x v="77"/>
    <x v="0"/>
    <x v="0"/>
    <s v="OFF-BI-10002026"/>
    <x v="2"/>
    <x v="5"/>
    <s v="Avery Arch Ring Binders"/>
    <n v="211.3"/>
    <x v="1"/>
    <n v="81.921000000000006"/>
    <s v="No"/>
    <x v="1"/>
  </r>
  <r>
    <s v="CA-2020-157966"/>
    <d v="2020-03-13T00:00:00"/>
    <x v="1"/>
    <x v="2"/>
    <n v="3"/>
    <d v="2020-03-13T00:00:00"/>
    <x v="3"/>
    <s v="SU-20665"/>
    <s v="Stephanie Ulpright"/>
    <x v="2"/>
    <s v="United States"/>
    <x v="29"/>
    <x v="17"/>
    <x v="2"/>
    <s v="TEC-MA-10002109"/>
    <x v="1"/>
    <x v="15"/>
    <s v="HP Officejet Pro 8600 e-All-In-One Printer, Copier, Scanner, Fax"/>
    <n v="228.98599999999999"/>
    <x v="2"/>
    <n v="8.9993999999999996"/>
    <s v="No"/>
    <x v="2"/>
  </r>
  <r>
    <s v="CA-2020-106859"/>
    <d v="2020-03-13T00:00:00"/>
    <x v="1"/>
    <x v="2"/>
    <n v="3"/>
    <d v="2020-03-18T00:00:00"/>
    <x v="2"/>
    <s v="BF-11215"/>
    <s v="Benjamin Farhat"/>
    <x v="2"/>
    <s v="United States"/>
    <x v="334"/>
    <x v="44"/>
    <x v="1"/>
    <s v="TEC-AC-10004001"/>
    <x v="1"/>
    <x v="3"/>
    <s v="Logitech Wireless Headset H600 Over-The-Head Design"/>
    <n v="232.95"/>
    <x v="3"/>
    <n v="88.129499999999993"/>
    <s v="No"/>
    <x v="1"/>
  </r>
  <r>
    <s v="CA-2020-106859"/>
    <d v="2020-03-13T00:00:00"/>
    <x v="1"/>
    <x v="2"/>
    <n v="3"/>
    <d v="2020-03-18T00:00:00"/>
    <x v="2"/>
    <s v="BF-11215"/>
    <s v="Benjamin Farhat"/>
    <x v="2"/>
    <s v="United States"/>
    <x v="334"/>
    <x v="44"/>
    <x v="1"/>
    <s v="OFF-PA-10001815"/>
    <x v="2"/>
    <x v="9"/>
    <s v="Xerox 1885"/>
    <n v="303.24"/>
    <x v="6"/>
    <n v="138.3552"/>
    <s v="No"/>
    <x v="0"/>
  </r>
  <r>
    <s v="US-2020-146906"/>
    <d v="2020-03-13T00:00:00"/>
    <x v="1"/>
    <x v="2"/>
    <n v="3"/>
    <d v="2020-03-17T00:00:00"/>
    <x v="0"/>
    <s v="MT-17815"/>
    <s v="Meg Tillman"/>
    <x v="1"/>
    <s v="United States"/>
    <x v="20"/>
    <x v="12"/>
    <x v="0"/>
    <s v="TEC-PH-10001809"/>
    <x v="1"/>
    <x v="1"/>
    <s v="Panasonic KX T7736-B Digital phone"/>
    <n v="339.9"/>
    <x v="2"/>
    <n v="74.974999999999994"/>
    <s v="No"/>
    <x v="2"/>
  </r>
  <r>
    <s v="CA-2020-166296"/>
    <d v="2020-03-13T00:00:00"/>
    <x v="1"/>
    <x v="2"/>
    <n v="3"/>
    <d v="2020-03-19T00:00:00"/>
    <x v="0"/>
    <s v="KF-16285"/>
    <s v="Karen Ferguson"/>
    <x v="2"/>
    <s v="United States"/>
    <x v="335"/>
    <x v="1"/>
    <x v="1"/>
    <s v="OFF-PA-10004359"/>
    <x v="2"/>
    <x v="9"/>
    <s v="Multicolor Computer Printout Paper"/>
    <n v="364.55"/>
    <x v="1"/>
    <n v="150.98400000000001"/>
    <s v="No"/>
    <x v="0"/>
  </r>
  <r>
    <s v="CA-2020-153843"/>
    <d v="2020-03-13T00:00:00"/>
    <x v="1"/>
    <x v="2"/>
    <n v="3"/>
    <d v="2020-03-15T00:00:00"/>
    <x v="1"/>
    <s v="SC-20380"/>
    <s v="Shahid Collister"/>
    <x v="1"/>
    <s v="United States"/>
    <x v="19"/>
    <x v="11"/>
    <x v="0"/>
    <s v="OFF-AP-10001564"/>
    <x v="2"/>
    <x v="13"/>
    <s v="Hoover Commercial Lightweight Upright Vacuum with E-Z Empty Dirt Cup"/>
    <n v="507.16"/>
    <x v="2"/>
    <n v="120.94159999999999"/>
    <s v="No"/>
    <x v="0"/>
  </r>
  <r>
    <s v="CA-2020-157966"/>
    <d v="2020-03-13T00:00:00"/>
    <x v="1"/>
    <x v="2"/>
    <n v="3"/>
    <d v="2020-03-13T00:00:00"/>
    <x v="3"/>
    <s v="SU-20665"/>
    <s v="Stephanie Ulpright"/>
    <x v="2"/>
    <s v="United States"/>
    <x v="29"/>
    <x v="17"/>
    <x v="2"/>
    <s v="TEC-CO-10001449"/>
    <x v="1"/>
    <x v="6"/>
    <s v="Hewlett Packard LaserJet 3310 Copier"/>
    <n v="1004.984"/>
    <x v="2"/>
    <n v="335.99439999999998"/>
    <s v="No"/>
    <x v="1"/>
  </r>
  <r>
    <s v="CA-2020-105851"/>
    <d v="2020-03-13T00:00:00"/>
    <x v="1"/>
    <x v="2"/>
    <n v="3"/>
    <d v="2020-03-20T00:00:00"/>
    <x v="0"/>
    <s v="SE-20110"/>
    <s v="Sanjit Engle"/>
    <x v="1"/>
    <s v="United States"/>
    <x v="55"/>
    <x v="22"/>
    <x v="1"/>
    <s v="OFF-SU-10002881"/>
    <x v="2"/>
    <x v="16"/>
    <s v="Martin Yale Chadless Opener Electric Letter Opener"/>
    <n v="1346.4960000000001"/>
    <x v="2"/>
    <n v="-299.8116"/>
    <s v="No"/>
    <x v="1"/>
  </r>
  <r>
    <s v="CA-2020-162474"/>
    <d v="2020-03-13T00:00:00"/>
    <x v="1"/>
    <x v="2"/>
    <n v="3"/>
    <d v="2020-03-16T00:00:00"/>
    <x v="1"/>
    <s v="FH-14275"/>
    <s v="Frank Hawley"/>
    <x v="0"/>
    <s v="United States"/>
    <x v="104"/>
    <x v="17"/>
    <x v="2"/>
    <s v="TEC-PH-10004700"/>
    <x v="1"/>
    <x v="1"/>
    <s v="PowerGen Dual USB Car Charger"/>
    <n v="116.992"/>
    <x v="0"/>
    <n v="2.5973999999999999"/>
    <s v="No"/>
    <x v="1"/>
  </r>
  <r>
    <s v="CA-2020-157966"/>
    <d v="2020-03-13T00:00:00"/>
    <x v="1"/>
    <x v="2"/>
    <n v="3"/>
    <d v="2020-03-13T00:00:00"/>
    <x v="3"/>
    <s v="SU-20665"/>
    <s v="Stephanie Ulpright"/>
    <x v="2"/>
    <s v="United States"/>
    <x v="29"/>
    <x v="17"/>
    <x v="2"/>
    <s v="OFF-PA-10001934"/>
    <x v="2"/>
    <x v="9"/>
    <s v="Xerox 1993"/>
    <n v="122.55200000000001"/>
    <x v="1"/>
    <n v="5.6375999999999999"/>
    <s v="No"/>
    <x v="1"/>
  </r>
  <r>
    <s v="CA-2020-157966"/>
    <d v="2020-03-13T00:00:00"/>
    <x v="1"/>
    <x v="2"/>
    <n v="3"/>
    <d v="2020-03-13T00:00:00"/>
    <x v="3"/>
    <s v="SU-20665"/>
    <s v="Stephanie Ulpright"/>
    <x v="2"/>
    <s v="United States"/>
    <x v="29"/>
    <x v="17"/>
    <x v="2"/>
    <s v="OFF-AR-10000799"/>
    <x v="2"/>
    <x v="7"/>
    <s v="Col-Erase Pencils with Erasers"/>
    <n v="134.45599999999999"/>
    <x v="5"/>
    <n v="2.1888000000000001"/>
    <s v="No"/>
    <x v="1"/>
  </r>
  <r>
    <s v="CA-2020-157966"/>
    <d v="2020-03-13T00:00:00"/>
    <x v="1"/>
    <x v="2"/>
    <n v="3"/>
    <d v="2020-03-13T00:00:00"/>
    <x v="3"/>
    <s v="SU-20665"/>
    <s v="Stephanie Ulpright"/>
    <x v="2"/>
    <s v="United States"/>
    <x v="29"/>
    <x v="17"/>
    <x v="2"/>
    <s v="TEC-PH-10001527"/>
    <x v="1"/>
    <x v="1"/>
    <s v="Plantronics MX500i Earset"/>
    <n v="130.36000000000001"/>
    <x v="0"/>
    <n v="-7.3014999999999999"/>
    <s v="No"/>
    <x v="1"/>
  </r>
  <r>
    <s v="CA-2020-157966"/>
    <d v="2020-03-13T00:00:00"/>
    <x v="1"/>
    <x v="2"/>
    <n v="3"/>
    <d v="2020-03-13T00:00:00"/>
    <x v="3"/>
    <s v="SU-20665"/>
    <s v="Stephanie Ulpright"/>
    <x v="2"/>
    <s v="United States"/>
    <x v="29"/>
    <x v="17"/>
    <x v="2"/>
    <s v="OFF-AR-10003338"/>
    <x v="2"/>
    <x v="7"/>
    <s v="Eberhard Faber 3 1/2&quot; Golf Pencils"/>
    <n v="144.76"/>
    <x v="3"/>
    <n v="1.86"/>
    <s v="No"/>
    <x v="1"/>
  </r>
  <r>
    <s v="CA-2020-106859"/>
    <d v="2020-03-13T00:00:00"/>
    <x v="1"/>
    <x v="2"/>
    <n v="3"/>
    <d v="2020-03-18T00:00:00"/>
    <x v="2"/>
    <s v="BF-11215"/>
    <s v="Benjamin Farhat"/>
    <x v="2"/>
    <s v="United States"/>
    <x v="334"/>
    <x v="44"/>
    <x v="1"/>
    <s v="OFF-PA-10001534"/>
    <x v="2"/>
    <x v="9"/>
    <s v="Xerox 230"/>
    <n v="124.36"/>
    <x v="4"/>
    <n v="21.7728"/>
    <s v="No"/>
    <x v="1"/>
  </r>
  <r>
    <s v="CA-2020-153843"/>
    <d v="2020-03-13T00:00:00"/>
    <x v="1"/>
    <x v="2"/>
    <n v="3"/>
    <d v="2020-03-15T00:00:00"/>
    <x v="1"/>
    <s v="SC-20380"/>
    <s v="Shahid Collister"/>
    <x v="1"/>
    <s v="United States"/>
    <x v="19"/>
    <x v="11"/>
    <x v="0"/>
    <s v="OFF-BI-10002353"/>
    <x v="2"/>
    <x v="5"/>
    <s v="GBC VeloBind Cover Sets"/>
    <n v="139.88"/>
    <x v="2"/>
    <n v="15.44"/>
    <s v="No"/>
    <x v="2"/>
  </r>
  <r>
    <s v="CA-2020-153843"/>
    <d v="2020-03-13T00:00:00"/>
    <x v="1"/>
    <x v="2"/>
    <n v="3"/>
    <d v="2020-03-15T00:00:00"/>
    <x v="1"/>
    <s v="SC-20380"/>
    <s v="Shahid Collister"/>
    <x v="1"/>
    <s v="United States"/>
    <x v="19"/>
    <x v="11"/>
    <x v="0"/>
    <s v="OFF-PA-10003673"/>
    <x v="2"/>
    <x v="9"/>
    <s v="Strathmore Photo Mount Cards"/>
    <n v="160.12"/>
    <x v="5"/>
    <n v="12.475199999999999"/>
    <s v="No"/>
    <x v="1"/>
  </r>
  <r>
    <s v="CA-2020-114370"/>
    <d v="2020-03-14T00:00:00"/>
    <x v="1"/>
    <x v="2"/>
    <n v="3"/>
    <d v="2020-03-17T00:00:00"/>
    <x v="2"/>
    <s v="BN-11470"/>
    <s v="Brad Norvell"/>
    <x v="0"/>
    <s v="United States"/>
    <x v="29"/>
    <x v="17"/>
    <x v="2"/>
    <s v="TEC-PH-10000213"/>
    <x v="1"/>
    <x v="1"/>
    <s v="Seidio BD2-HK3IPH5-BK DILEX Case and Holster Combo for Apple iPhone 5/5s - Black"/>
    <n v="121.616"/>
    <x v="2"/>
    <n v="4.9615999999999998"/>
    <s v="No"/>
    <x v="2"/>
  </r>
  <r>
    <s v="CA-2020-129294"/>
    <d v="2020-03-16T00:00:00"/>
    <x v="1"/>
    <x v="2"/>
    <n v="3"/>
    <d v="2020-03-21T00:00:00"/>
    <x v="0"/>
    <s v="KD-16615"/>
    <s v="Ken Dana"/>
    <x v="0"/>
    <s v="United States"/>
    <x v="1"/>
    <x v="1"/>
    <x v="1"/>
    <s v="OFF-AP-10001154"/>
    <x v="2"/>
    <x v="13"/>
    <s v="Bionaire Personal Warm Mist Humidifier/Vaporizer"/>
    <n v="186.67"/>
    <x v="1"/>
    <n v="54.8613"/>
    <s v="No"/>
    <x v="2"/>
  </r>
  <r>
    <s v="CA-2020-161172"/>
    <d v="2020-03-16T00:00:00"/>
    <x v="1"/>
    <x v="2"/>
    <n v="3"/>
    <d v="2020-03-16T00:00:00"/>
    <x v="3"/>
    <s v="SP-20920"/>
    <s v="Susan Pistek"/>
    <x v="1"/>
    <s v="United States"/>
    <x v="16"/>
    <x v="8"/>
    <x v="0"/>
    <s v="TEC-AC-10004571"/>
    <x v="1"/>
    <x v="3"/>
    <s v="Logitech G700s Rechargeable Gaming Mouse"/>
    <n v="197.98400000000001"/>
    <x v="2"/>
    <n v="43.995600000000003"/>
    <s v="No"/>
    <x v="1"/>
  </r>
  <r>
    <s v="CA-2020-129294"/>
    <d v="2020-03-16T00:00:00"/>
    <x v="1"/>
    <x v="2"/>
    <n v="3"/>
    <d v="2020-03-21T00:00:00"/>
    <x v="0"/>
    <s v="KD-16615"/>
    <s v="Ken Dana"/>
    <x v="0"/>
    <s v="United States"/>
    <x v="1"/>
    <x v="1"/>
    <x v="1"/>
    <s v="OFF-ST-10002615"/>
    <x v="2"/>
    <x v="2"/>
    <s v="Dual Level, Single-Width Filing Carts"/>
    <n v="340.12"/>
    <x v="2"/>
    <n v="80.631200000000007"/>
    <s v="No"/>
    <x v="1"/>
  </r>
  <r>
    <s v="CA-2020-152135"/>
    <d v="2020-03-16T00:00:00"/>
    <x v="1"/>
    <x v="2"/>
    <n v="3"/>
    <d v="2020-03-18T00:00:00"/>
    <x v="2"/>
    <s v="MG-17650"/>
    <s v="Matthew Grinstein"/>
    <x v="2"/>
    <s v="United States"/>
    <x v="90"/>
    <x v="8"/>
    <x v="0"/>
    <s v="TEC-PH-10003505"/>
    <x v="1"/>
    <x v="1"/>
    <s v="Geemarc AmpliPOWER60"/>
    <n v="475.44"/>
    <x v="9"/>
    <n v="-81.664000000000001"/>
    <s v="No"/>
    <x v="1"/>
  </r>
  <r>
    <s v="US-2020-101539"/>
    <d v="2020-03-16T00:00:00"/>
    <x v="1"/>
    <x v="2"/>
    <n v="3"/>
    <d v="2020-03-18T00:00:00"/>
    <x v="2"/>
    <s v="VM-21685"/>
    <s v="Valerie Mitchum"/>
    <x v="2"/>
    <s v="United States"/>
    <x v="13"/>
    <x v="9"/>
    <x v="1"/>
    <s v="TEC-PH-10004165"/>
    <x v="1"/>
    <x v="1"/>
    <s v="Mitel MiVoice 5330e IP Phone"/>
    <n v="673.976"/>
    <x v="1"/>
    <n v="49.498199999999997"/>
    <s v="No"/>
    <x v="2"/>
  </r>
  <r>
    <s v="CA-2020-129294"/>
    <d v="2020-03-16T00:00:00"/>
    <x v="1"/>
    <x v="2"/>
    <n v="3"/>
    <d v="2020-03-21T00:00:00"/>
    <x v="0"/>
    <s v="KD-16615"/>
    <s v="Ken Dana"/>
    <x v="0"/>
    <s v="United States"/>
    <x v="1"/>
    <x v="1"/>
    <x v="1"/>
    <s v="OFF-BI-10001757"/>
    <x v="2"/>
    <x v="5"/>
    <s v="Pressboard Hanging Data Binders for Unburst Sheets"/>
    <n v="85.68"/>
    <x v="3"/>
    <n v="6.8879999999999999"/>
    <s v="No"/>
    <x v="1"/>
  </r>
  <r>
    <s v="US-2020-101539"/>
    <d v="2020-03-16T00:00:00"/>
    <x v="1"/>
    <x v="2"/>
    <n v="3"/>
    <d v="2020-03-18T00:00:00"/>
    <x v="2"/>
    <s v="VM-21685"/>
    <s v="Valerie Mitchum"/>
    <x v="2"/>
    <s v="United States"/>
    <x v="13"/>
    <x v="9"/>
    <x v="1"/>
    <s v="OFF-PA-10001972"/>
    <x v="2"/>
    <x v="9"/>
    <s v="Xerox 214"/>
    <n v="116.48"/>
    <x v="0"/>
    <n v="3.1103999999999998"/>
    <s v="No"/>
    <x v="1"/>
  </r>
  <r>
    <s v="CA-2020-161172"/>
    <d v="2020-03-16T00:00:00"/>
    <x v="1"/>
    <x v="2"/>
    <n v="3"/>
    <d v="2020-03-16T00:00:00"/>
    <x v="3"/>
    <s v="SP-20920"/>
    <s v="Susan Pistek"/>
    <x v="1"/>
    <s v="United States"/>
    <x v="16"/>
    <x v="8"/>
    <x v="0"/>
    <s v="OFF-BI-10004654"/>
    <x v="2"/>
    <x v="5"/>
    <s v="Avery Binding System Hidden Tab Executive Style Index Sets"/>
    <n v="125.193"/>
    <x v="1"/>
    <n v="-3.4620000000000002"/>
    <s v="No"/>
    <x v="0"/>
  </r>
  <r>
    <s v="US-2020-101539"/>
    <d v="2020-03-16T00:00:00"/>
    <x v="1"/>
    <x v="2"/>
    <n v="3"/>
    <d v="2020-03-18T00:00:00"/>
    <x v="2"/>
    <s v="VM-21685"/>
    <s v="Valerie Mitchum"/>
    <x v="2"/>
    <s v="United States"/>
    <x v="13"/>
    <x v="9"/>
    <x v="1"/>
    <s v="OFF-ST-10004180"/>
    <x v="2"/>
    <x v="2"/>
    <s v="Safco Commercial Shelving"/>
    <n v="141.51"/>
    <x v="0"/>
    <n v="1.8604000000000001"/>
    <s v="No"/>
    <x v="2"/>
  </r>
  <r>
    <s v="CA-2020-161172"/>
    <d v="2020-03-16T00:00:00"/>
    <x v="1"/>
    <x v="2"/>
    <n v="3"/>
    <d v="2020-03-16T00:00:00"/>
    <x v="3"/>
    <s v="SP-20920"/>
    <s v="Susan Pistek"/>
    <x v="1"/>
    <s v="United States"/>
    <x v="16"/>
    <x v="8"/>
    <x v="0"/>
    <s v="TEC-PH-10004348"/>
    <x v="1"/>
    <x v="1"/>
    <s v="OtterBox Defender Series Case - iPhone 5c"/>
    <n v="128.376"/>
    <x v="2"/>
    <n v="-7.3959999999999999"/>
    <s v="No"/>
    <x v="0"/>
  </r>
  <r>
    <s v="CA-2020-161172"/>
    <d v="2020-03-16T00:00:00"/>
    <x v="1"/>
    <x v="2"/>
    <n v="3"/>
    <d v="2020-03-16T00:00:00"/>
    <x v="3"/>
    <s v="SP-20920"/>
    <s v="Susan Pistek"/>
    <x v="1"/>
    <s v="United States"/>
    <x v="16"/>
    <x v="8"/>
    <x v="0"/>
    <s v="OFF-ST-10000675"/>
    <x v="2"/>
    <x v="2"/>
    <s v="File Shuttle II and Handi-File, Black"/>
    <n v="169.22399999999999"/>
    <x v="2"/>
    <n v="3.3889999999999998"/>
    <s v="No"/>
    <x v="1"/>
  </r>
  <r>
    <s v="CA-2020-129294"/>
    <d v="2020-03-16T00:00:00"/>
    <x v="1"/>
    <x v="2"/>
    <n v="3"/>
    <d v="2020-03-21T00:00:00"/>
    <x v="0"/>
    <s v="KD-16615"/>
    <s v="Ken Dana"/>
    <x v="0"/>
    <s v="United States"/>
    <x v="1"/>
    <x v="1"/>
    <x v="1"/>
    <s v="OFF-BI-10004236"/>
    <x v="2"/>
    <x v="5"/>
    <s v="XtraLife ClearVue Slant-D Ring Binder, White, 3&quot;"/>
    <n v="136.464"/>
    <x v="6"/>
    <n v="22.9008"/>
    <s v="No"/>
    <x v="1"/>
  </r>
  <r>
    <s v="CA-2020-161172"/>
    <d v="2020-03-16T00:00:00"/>
    <x v="1"/>
    <x v="2"/>
    <n v="3"/>
    <d v="2020-03-16T00:00:00"/>
    <x v="3"/>
    <s v="SP-20920"/>
    <s v="Susan Pistek"/>
    <x v="1"/>
    <s v="United States"/>
    <x v="16"/>
    <x v="8"/>
    <x v="0"/>
    <s v="FUR-FU-10003424"/>
    <x v="0"/>
    <x v="8"/>
    <s v="Nu-Dell Oak Frame"/>
    <n v="168.26400000000001"/>
    <x v="6"/>
    <n v="7.6896000000000004"/>
    <s v="No"/>
    <x v="2"/>
  </r>
  <r>
    <s v="CA-2020-140949"/>
    <d v="2020-03-17T00:00:00"/>
    <x v="1"/>
    <x v="2"/>
    <n v="3"/>
    <d v="2020-03-22T00:00:00"/>
    <x v="2"/>
    <s v="DB-13405"/>
    <s v="Denny Blanton"/>
    <x v="1"/>
    <s v="United States"/>
    <x v="20"/>
    <x v="12"/>
    <x v="0"/>
    <s v="TEC-AC-10002399"/>
    <x v="1"/>
    <x v="3"/>
    <s v="SanDisk Cruzer 32 GB USB Flash Drive"/>
    <n v="104.06"/>
    <x v="1"/>
    <n v="18.2592"/>
    <s v="No"/>
    <x v="0"/>
  </r>
  <r>
    <s v="CA-2020-140949"/>
    <d v="2020-03-17T00:00:00"/>
    <x v="1"/>
    <x v="2"/>
    <n v="3"/>
    <d v="2020-03-22T00:00:00"/>
    <x v="2"/>
    <s v="DB-13405"/>
    <s v="Denny Blanton"/>
    <x v="1"/>
    <s v="United States"/>
    <x v="20"/>
    <x v="12"/>
    <x v="0"/>
    <s v="OFF-ST-10000344"/>
    <x v="2"/>
    <x v="2"/>
    <s v="Neat Ideas Personal Hanging Folder Files, Black"/>
    <n v="127.44"/>
    <x v="9"/>
    <n v="27.9344"/>
    <s v="No"/>
    <x v="2"/>
  </r>
  <r>
    <s v="CA-2020-140949"/>
    <d v="2020-03-17T00:00:00"/>
    <x v="1"/>
    <x v="2"/>
    <n v="3"/>
    <d v="2020-03-22T00:00:00"/>
    <x v="2"/>
    <s v="DB-13405"/>
    <s v="Denny Blanton"/>
    <x v="1"/>
    <s v="United States"/>
    <x v="20"/>
    <x v="12"/>
    <x v="0"/>
    <s v="TEC-PH-10000149"/>
    <x v="1"/>
    <x v="1"/>
    <s v="Cisco SPA525G2 IP Phone - Wireless"/>
    <n v="144.69999999999999"/>
    <x v="6"/>
    <n v="31.122"/>
    <s v="No"/>
    <x v="1"/>
  </r>
  <r>
    <s v="CA-2020-142867"/>
    <d v="2020-03-17T00:00:00"/>
    <x v="1"/>
    <x v="2"/>
    <n v="3"/>
    <d v="2020-03-21T00:00:00"/>
    <x v="0"/>
    <s v="PO-19180"/>
    <s v="Philisse Overcash"/>
    <x v="2"/>
    <s v="United States"/>
    <x v="35"/>
    <x v="2"/>
    <x v="2"/>
    <s v="OFF-PA-10004610"/>
    <x v="2"/>
    <x v="9"/>
    <s v="Xerox 1900"/>
    <n v="119.27200000000001"/>
    <x v="1"/>
    <n v="3.21"/>
    <s v="Yes"/>
    <x v="0"/>
  </r>
  <r>
    <s v="CA-2020-140949"/>
    <d v="2020-03-17T00:00:00"/>
    <x v="1"/>
    <x v="2"/>
    <n v="3"/>
    <d v="2020-03-22T00:00:00"/>
    <x v="2"/>
    <s v="DB-13405"/>
    <s v="Denny Blanton"/>
    <x v="1"/>
    <s v="United States"/>
    <x v="20"/>
    <x v="12"/>
    <x v="0"/>
    <s v="OFF-LA-10004093"/>
    <x v="2"/>
    <x v="14"/>
    <s v="Avery 486"/>
    <n v="124.31"/>
    <x v="0"/>
    <n v="3.4357000000000002"/>
    <s v="No"/>
    <x v="0"/>
  </r>
  <r>
    <s v="CA-2020-142867"/>
    <d v="2020-03-17T00:00:00"/>
    <x v="1"/>
    <x v="2"/>
    <n v="3"/>
    <d v="2020-03-21T00:00:00"/>
    <x v="0"/>
    <s v="PO-19180"/>
    <s v="Philisse Overcash"/>
    <x v="2"/>
    <s v="United States"/>
    <x v="35"/>
    <x v="2"/>
    <x v="2"/>
    <s v="OFF-BI-10003166"/>
    <x v="2"/>
    <x v="5"/>
    <s v="GBC Plasticlear Binding Covers"/>
    <n v="119.776"/>
    <x v="6"/>
    <n v="-22.041599999999999"/>
    <s v="Yes"/>
    <x v="1"/>
  </r>
  <r>
    <s v="CA-2020-129567"/>
    <d v="2020-03-17T00:00:00"/>
    <x v="1"/>
    <x v="2"/>
    <n v="3"/>
    <d v="2020-03-21T00:00:00"/>
    <x v="2"/>
    <s v="CL-12565"/>
    <s v="Clay Ludtke"/>
    <x v="1"/>
    <s v="United States"/>
    <x v="41"/>
    <x v="1"/>
    <x v="1"/>
    <s v="OFF-BI-10000014"/>
    <x v="2"/>
    <x v="5"/>
    <s v="Heavy-Duty E-Z-D Binders"/>
    <n v="124.456"/>
    <x v="2"/>
    <n v="5.8914"/>
    <s v="No"/>
    <x v="0"/>
  </r>
  <r>
    <s v="US-2020-129224"/>
    <d v="2020-03-17T00:00:00"/>
    <x v="1"/>
    <x v="2"/>
    <n v="3"/>
    <d v="2020-03-23T00:00:00"/>
    <x v="0"/>
    <s v="AS-10630"/>
    <s v="Ann Steele"/>
    <x v="2"/>
    <s v="United States"/>
    <x v="213"/>
    <x v="21"/>
    <x v="3"/>
    <s v="OFF-LA-10003190"/>
    <x v="2"/>
    <x v="14"/>
    <s v="Avery 474"/>
    <n v="127.608"/>
    <x v="2"/>
    <n v="1.6704000000000001"/>
    <s v="No"/>
    <x v="0"/>
  </r>
  <r>
    <s v="CA-2020-140949"/>
    <d v="2020-03-17T00:00:00"/>
    <x v="1"/>
    <x v="2"/>
    <n v="3"/>
    <d v="2020-03-22T00:00:00"/>
    <x v="2"/>
    <s v="DB-13405"/>
    <s v="Denny Blanton"/>
    <x v="1"/>
    <s v="United States"/>
    <x v="20"/>
    <x v="12"/>
    <x v="0"/>
    <s v="OFF-LA-10000081"/>
    <x v="2"/>
    <x v="14"/>
    <s v="Avery 496"/>
    <n v="98.75"/>
    <x v="3"/>
    <n v="9"/>
    <s v="No"/>
    <x v="2"/>
  </r>
  <r>
    <s v="CA-2020-140949"/>
    <d v="2020-03-17T00:00:00"/>
    <x v="1"/>
    <x v="2"/>
    <n v="3"/>
    <d v="2020-03-22T00:00:00"/>
    <x v="2"/>
    <s v="DB-13405"/>
    <s v="Denny Blanton"/>
    <x v="1"/>
    <s v="United States"/>
    <x v="20"/>
    <x v="12"/>
    <x v="0"/>
    <s v="OFF-BI-10000605"/>
    <x v="2"/>
    <x v="5"/>
    <s v="Acco Pressboard Covers with Storage Hooks, 9 1/2&quot; x 11&quot;, Executive Red"/>
    <n v="146.14400000000001"/>
    <x v="1"/>
    <n v="3.0861000000000001"/>
    <s v="No"/>
    <x v="0"/>
  </r>
  <r>
    <s v="CA-2020-140949"/>
    <d v="2020-03-17T00:00:00"/>
    <x v="1"/>
    <x v="2"/>
    <n v="3"/>
    <d v="2020-03-22T00:00:00"/>
    <x v="2"/>
    <s v="DB-13405"/>
    <s v="Denny Blanton"/>
    <x v="1"/>
    <s v="United States"/>
    <x v="20"/>
    <x v="12"/>
    <x v="0"/>
    <s v="OFF-ST-10003455"/>
    <x v="2"/>
    <x v="2"/>
    <s v="Tenex File Box, Personal Filing Tote with Lid, Black"/>
    <n v="137.53"/>
    <x v="1"/>
    <n v="12.097799999999999"/>
    <s v="No"/>
    <x v="2"/>
  </r>
  <r>
    <s v="CA-2020-140949"/>
    <d v="2020-03-17T00:00:00"/>
    <x v="1"/>
    <x v="2"/>
    <n v="3"/>
    <d v="2020-03-22T00:00:00"/>
    <x v="2"/>
    <s v="DB-13405"/>
    <s v="Denny Blanton"/>
    <x v="1"/>
    <s v="United States"/>
    <x v="20"/>
    <x v="12"/>
    <x v="0"/>
    <s v="OFF-AR-10001683"/>
    <x v="2"/>
    <x v="7"/>
    <s v="Lumber Crayons"/>
    <n v="125.1"/>
    <x v="6"/>
    <n v="22.457999999999998"/>
    <s v="No"/>
    <x v="1"/>
  </r>
  <r>
    <s v="CA-2020-140949"/>
    <d v="2020-03-17T00:00:00"/>
    <x v="1"/>
    <x v="2"/>
    <n v="3"/>
    <d v="2020-03-22T00:00:00"/>
    <x v="2"/>
    <s v="DB-13405"/>
    <s v="Denny Blanton"/>
    <x v="1"/>
    <s v="United States"/>
    <x v="20"/>
    <x v="12"/>
    <x v="0"/>
    <s v="TEC-AC-10003038"/>
    <x v="1"/>
    <x v="3"/>
    <s v="Kingston Digital DataTraveler 16GB USB 2.0"/>
    <n v="134.6"/>
    <x v="9"/>
    <n v="13.603999999999999"/>
    <s v="No"/>
    <x v="2"/>
  </r>
  <r>
    <s v="US-2020-119438"/>
    <d v="2020-03-18T00:00:00"/>
    <x v="1"/>
    <x v="2"/>
    <n v="3"/>
    <d v="2020-03-23T00:00:00"/>
    <x v="0"/>
    <s v="CD-11980"/>
    <s v="Carol Darley"/>
    <x v="1"/>
    <s v="United States"/>
    <x v="336"/>
    <x v="2"/>
    <x v="2"/>
    <s v="FUR-FU-10003553"/>
    <x v="0"/>
    <x v="8"/>
    <s v="Howard Miller 13-1/2&quot; Diameter Rosebrook Wall Clock"/>
    <n v="113.524"/>
    <x v="1"/>
    <n v="-41.262"/>
    <s v="No"/>
    <x v="2"/>
  </r>
  <r>
    <s v="CA-2020-122007"/>
    <d v="2020-03-18T00:00:00"/>
    <x v="1"/>
    <x v="2"/>
    <n v="3"/>
    <d v="2020-03-20T00:00:00"/>
    <x v="2"/>
    <s v="JK-15325"/>
    <s v="Jason Klamczynski"/>
    <x v="0"/>
    <s v="United States"/>
    <x v="1"/>
    <x v="1"/>
    <x v="1"/>
    <s v="OFF-AP-10000358"/>
    <x v="2"/>
    <x v="13"/>
    <s v="Fellowes Basic Home/Office Series Surge Protectors"/>
    <n v="136.86000000000001"/>
    <x v="4"/>
    <n v="26.349399999999999"/>
    <s v="Yes"/>
    <x v="2"/>
  </r>
  <r>
    <s v="US-2020-119438"/>
    <d v="2020-03-18T00:00:00"/>
    <x v="1"/>
    <x v="2"/>
    <n v="3"/>
    <d v="2020-03-23T00:00:00"/>
    <x v="0"/>
    <s v="CD-11980"/>
    <s v="Carol Darley"/>
    <x v="1"/>
    <s v="United States"/>
    <x v="336"/>
    <x v="2"/>
    <x v="2"/>
    <s v="OFF-BI-10004632"/>
    <x v="2"/>
    <x v="5"/>
    <s v="Ibico Hi-Tech Manual Binding System"/>
    <n v="198.994"/>
    <x v="1"/>
    <n v="-320.23950000000002"/>
    <s v="No"/>
    <x v="2"/>
  </r>
  <r>
    <s v="CA-2020-162075"/>
    <d v="2020-03-18T00:00:00"/>
    <x v="1"/>
    <x v="2"/>
    <n v="3"/>
    <d v="2020-03-24T00:00:00"/>
    <x v="0"/>
    <s v="TT-21220"/>
    <s v="Thomas Thornton"/>
    <x v="1"/>
    <s v="United States"/>
    <x v="35"/>
    <x v="2"/>
    <x v="2"/>
    <s v="TEC-PH-10001557"/>
    <x v="1"/>
    <x v="1"/>
    <s v="Pyle PMP37LED"/>
    <n v="556.54399999999998"/>
    <x v="4"/>
    <n v="47.0351"/>
    <s v="No"/>
    <x v="0"/>
  </r>
  <r>
    <s v="US-2020-119438"/>
    <d v="2020-03-18T00:00:00"/>
    <x v="1"/>
    <x v="2"/>
    <n v="3"/>
    <d v="2020-03-23T00:00:00"/>
    <x v="0"/>
    <s v="CD-11980"/>
    <s v="Carol Darley"/>
    <x v="1"/>
    <s v="United States"/>
    <x v="336"/>
    <x v="2"/>
    <x v="2"/>
    <s v="OFF-AP-10000804"/>
    <x v="2"/>
    <x v="13"/>
    <s v="Hoover Portapower Portable Vacuum"/>
    <n v="82.688000000000002"/>
    <x v="1"/>
    <n v="-7.3920000000000003"/>
    <s v="No"/>
    <x v="2"/>
  </r>
  <r>
    <s v="CA-2020-143084"/>
    <d v="2020-03-18T00:00:00"/>
    <x v="1"/>
    <x v="2"/>
    <n v="3"/>
    <d v="2020-03-22T00:00:00"/>
    <x v="0"/>
    <s v="BP-11050"/>
    <s v="Barry Pond"/>
    <x v="0"/>
    <s v="United States"/>
    <x v="1"/>
    <x v="1"/>
    <x v="1"/>
    <s v="OFF-AR-10002766"/>
    <x v="2"/>
    <x v="7"/>
    <s v="Prang Drawing Pencil Set"/>
    <n v="108.9"/>
    <x v="3"/>
    <n v="3.7530000000000001"/>
    <s v="Yes"/>
    <x v="2"/>
  </r>
  <r>
    <s v="CA-2020-160087"/>
    <d v="2020-03-18T00:00:00"/>
    <x v="1"/>
    <x v="2"/>
    <n v="3"/>
    <d v="2020-03-22T00:00:00"/>
    <x v="0"/>
    <s v="EN-13780"/>
    <s v="Edward Nazzal"/>
    <x v="1"/>
    <s v="United States"/>
    <x v="31"/>
    <x v="2"/>
    <x v="2"/>
    <s v="OFF-AR-10001915"/>
    <x v="2"/>
    <x v="7"/>
    <s v="Peel-Off China Markers"/>
    <n v="119.83199999999999"/>
    <x v="1"/>
    <n v="6.5537999999999998"/>
    <s v="No"/>
    <x v="1"/>
  </r>
  <r>
    <s v="CA-2020-143084"/>
    <d v="2020-03-18T00:00:00"/>
    <x v="1"/>
    <x v="2"/>
    <n v="3"/>
    <d v="2020-03-22T00:00:00"/>
    <x v="0"/>
    <s v="BP-11050"/>
    <s v="Barry Pond"/>
    <x v="0"/>
    <s v="United States"/>
    <x v="1"/>
    <x v="1"/>
    <x v="1"/>
    <s v="OFF-EN-10003072"/>
    <x v="2"/>
    <x v="10"/>
    <s v="Peel &amp; Seel Envelopes"/>
    <n v="143.4"/>
    <x v="3"/>
    <n v="9.3119999999999994"/>
    <s v="Yes"/>
    <x v="1"/>
  </r>
  <r>
    <s v="CA-2020-148145"/>
    <d v="2020-03-18T00:00:00"/>
    <x v="1"/>
    <x v="2"/>
    <n v="3"/>
    <d v="2020-03-23T00:00:00"/>
    <x v="0"/>
    <s v="SW-20275"/>
    <s v="Scott Williamson"/>
    <x v="1"/>
    <s v="United States"/>
    <x v="13"/>
    <x v="9"/>
    <x v="1"/>
    <s v="OFF-AR-10003752"/>
    <x v="2"/>
    <x v="7"/>
    <s v="Deluxe Chalkboard Eraser Cleaner"/>
    <n v="112.2"/>
    <x v="5"/>
    <n v="21.251999999999999"/>
    <s v="No"/>
    <x v="2"/>
  </r>
  <r>
    <s v="US-2020-119438"/>
    <d v="2020-03-18T00:00:00"/>
    <x v="1"/>
    <x v="2"/>
    <n v="3"/>
    <d v="2020-03-23T00:00:00"/>
    <x v="0"/>
    <s v="CD-11980"/>
    <s v="Carol Darley"/>
    <x v="1"/>
    <s v="United States"/>
    <x v="336"/>
    <x v="2"/>
    <x v="2"/>
    <s v="TEC-AC-10003614"/>
    <x v="1"/>
    <x v="3"/>
    <s v="Verbatim 25 GB 6x Blu-ray Single Layer Recordable Disc, 10/Pack"/>
    <n v="153.816"/>
    <x v="1"/>
    <n v="4.5201000000000002"/>
    <s v="No"/>
    <x v="1"/>
  </r>
  <r>
    <s v="CA-2020-105410"/>
    <d v="2020-03-19T00:00:00"/>
    <x v="1"/>
    <x v="2"/>
    <n v="3"/>
    <d v="2020-03-22T00:00:00"/>
    <x v="1"/>
    <s v="ND-18370"/>
    <s v="Natalie DeCherney"/>
    <x v="1"/>
    <s v="United States"/>
    <x v="28"/>
    <x v="1"/>
    <x v="1"/>
    <s v="TEC-AC-10001552"/>
    <x v="1"/>
    <x v="3"/>
    <s v="Logitech K350 2.4Ghz Wireless Keyboard"/>
    <n v="147.54"/>
    <x v="2"/>
    <n v="10.949400000000001"/>
    <s v="No"/>
    <x v="2"/>
  </r>
  <r>
    <s v="CA-2020-105410"/>
    <d v="2020-03-19T00:00:00"/>
    <x v="1"/>
    <x v="2"/>
    <n v="3"/>
    <d v="2020-03-22T00:00:00"/>
    <x v="1"/>
    <s v="ND-18370"/>
    <s v="Natalie DeCherney"/>
    <x v="1"/>
    <s v="United States"/>
    <x v="28"/>
    <x v="1"/>
    <x v="1"/>
    <s v="TEC-AC-10002926"/>
    <x v="1"/>
    <x v="3"/>
    <s v="Logitech Wireless Marathon Mouse M705"/>
    <n v="238.96"/>
    <x v="5"/>
    <n v="85.982799999999997"/>
    <s v="No"/>
    <x v="2"/>
  </r>
  <r>
    <s v="CA-2020-140515"/>
    <d v="2020-03-19T00:00:00"/>
    <x v="1"/>
    <x v="2"/>
    <n v="3"/>
    <d v="2020-03-24T00:00:00"/>
    <x v="0"/>
    <s v="GZ-14545"/>
    <s v="George Zrebassa"/>
    <x v="0"/>
    <s v="United States"/>
    <x v="1"/>
    <x v="1"/>
    <x v="1"/>
    <s v="OFF-AP-10001205"/>
    <x v="2"/>
    <x v="13"/>
    <s v="Belkin 5 Outlet SurgeMaster Power Centers"/>
    <n v="421.36"/>
    <x v="4"/>
    <n v="106.7808"/>
    <s v="No"/>
    <x v="1"/>
  </r>
  <r>
    <s v="CA-2020-105410"/>
    <d v="2020-03-19T00:00:00"/>
    <x v="1"/>
    <x v="2"/>
    <n v="3"/>
    <d v="2020-03-22T00:00:00"/>
    <x v="1"/>
    <s v="ND-18370"/>
    <s v="Natalie DeCherney"/>
    <x v="1"/>
    <s v="United States"/>
    <x v="28"/>
    <x v="1"/>
    <x v="1"/>
    <s v="TEC-PH-10000038"/>
    <x v="1"/>
    <x v="1"/>
    <s v="Jawbone MINI JAMBOX Wireless Bluetooth Speaker"/>
    <n v="696.50400000000002"/>
    <x v="6"/>
    <n v="-131.5008"/>
    <s v="No"/>
    <x v="2"/>
  </r>
  <r>
    <s v="CA-2020-124436"/>
    <d v="2020-03-19T00:00:00"/>
    <x v="1"/>
    <x v="2"/>
    <n v="3"/>
    <d v="2020-03-22T00:00:00"/>
    <x v="2"/>
    <s v="SA-20830"/>
    <s v="Sue Ann Reed"/>
    <x v="1"/>
    <s v="United States"/>
    <x v="11"/>
    <x v="1"/>
    <x v="1"/>
    <s v="FUR-TA-10001095"/>
    <x v="0"/>
    <x v="4"/>
    <s v="Chromcraft Round Conference Tables"/>
    <n v="737.16"/>
    <x v="3"/>
    <n v="8.7144999999999992"/>
    <s v="No"/>
    <x v="1"/>
  </r>
  <r>
    <s v="CA-2020-166499"/>
    <d v="2020-03-19T00:00:00"/>
    <x v="1"/>
    <x v="2"/>
    <n v="3"/>
    <d v="2020-03-20T00:00:00"/>
    <x v="1"/>
    <s v="VG-21805"/>
    <s v="Vivek Grady"/>
    <x v="0"/>
    <s v="United States"/>
    <x v="90"/>
    <x v="10"/>
    <x v="0"/>
    <s v="OFF-AR-10002467"/>
    <x v="2"/>
    <x v="7"/>
    <s v="Dixon Ticonderoga Pencils"/>
    <n v="90.94"/>
    <x v="1"/>
    <n v="2.4138000000000002"/>
    <s v="No"/>
    <x v="2"/>
  </r>
  <r>
    <s v="CA-2020-124436"/>
    <d v="2020-03-19T00:00:00"/>
    <x v="1"/>
    <x v="2"/>
    <n v="3"/>
    <d v="2020-03-22T00:00:00"/>
    <x v="2"/>
    <s v="SA-20830"/>
    <s v="Sue Ann Reed"/>
    <x v="1"/>
    <s v="United States"/>
    <x v="11"/>
    <x v="1"/>
    <x v="1"/>
    <s v="OFF-BI-10001553"/>
    <x v="2"/>
    <x v="5"/>
    <s v="SpineVue Locking Slant-D Ring Binders by Cardinal"/>
    <n v="128.624"/>
    <x v="2"/>
    <n v="5.1184000000000003"/>
    <s v="No"/>
    <x v="0"/>
  </r>
  <r>
    <s v="CA-2020-124436"/>
    <d v="2020-03-19T00:00:00"/>
    <x v="1"/>
    <x v="2"/>
    <n v="3"/>
    <d v="2020-03-22T00:00:00"/>
    <x v="2"/>
    <s v="SA-20830"/>
    <s v="Sue Ann Reed"/>
    <x v="1"/>
    <s v="United States"/>
    <x v="11"/>
    <x v="1"/>
    <x v="1"/>
    <s v="FUR-FU-10001185"/>
    <x v="0"/>
    <x v="8"/>
    <s v="Advantus Employee of the Month Certificate Frame, 11 x 13-1/2"/>
    <n v="129.93"/>
    <x v="0"/>
    <n v="12.6813"/>
    <s v="No"/>
    <x v="2"/>
  </r>
  <r>
    <s v="CA-2020-105410"/>
    <d v="2020-03-19T00:00:00"/>
    <x v="1"/>
    <x v="2"/>
    <n v="3"/>
    <d v="2020-03-22T00:00:00"/>
    <x v="1"/>
    <s v="ND-18370"/>
    <s v="Natalie DeCherney"/>
    <x v="1"/>
    <s v="United States"/>
    <x v="28"/>
    <x v="1"/>
    <x v="1"/>
    <s v="OFF-BI-10004970"/>
    <x v="2"/>
    <x v="5"/>
    <s v="ACCOHIDE 3-Ring Binder, Blue, 1&quot;"/>
    <n v="97.823999999999998"/>
    <x v="6"/>
    <n v="6.6905999999999999"/>
    <s v="No"/>
    <x v="0"/>
  </r>
  <r>
    <s v="CA-2020-124436"/>
    <d v="2020-03-19T00:00:00"/>
    <x v="1"/>
    <x v="2"/>
    <n v="3"/>
    <d v="2020-03-22T00:00:00"/>
    <x v="2"/>
    <s v="SA-20830"/>
    <s v="Sue Ann Reed"/>
    <x v="1"/>
    <s v="United States"/>
    <x v="11"/>
    <x v="1"/>
    <x v="1"/>
    <s v="OFF-BI-10000343"/>
    <x v="2"/>
    <x v="5"/>
    <s v="Pressboard Covers with Storage Hooks, 9 1/2&quot; x 11&quot;, Light Blue"/>
    <n v="153.49600000000001"/>
    <x v="4"/>
    <n v="9.2798999999999996"/>
    <s v="No"/>
    <x v="2"/>
  </r>
  <r>
    <s v="US-2020-104955"/>
    <d v="2020-03-19T00:00:00"/>
    <x v="1"/>
    <x v="2"/>
    <n v="3"/>
    <d v="2020-03-24T00:00:00"/>
    <x v="0"/>
    <s v="CG-12040"/>
    <s v="Catherine Glotzbach"/>
    <x v="2"/>
    <s v="United States"/>
    <x v="20"/>
    <x v="12"/>
    <x v="0"/>
    <s v="OFF-LA-10003121"/>
    <x v="2"/>
    <x v="14"/>
    <s v="Avery 506"/>
    <n v="153.91"/>
    <x v="4"/>
    <n v="13.2986"/>
    <s v="No"/>
    <x v="2"/>
  </r>
  <r>
    <s v="US-2020-143770"/>
    <d v="2020-03-20T00:00:00"/>
    <x v="1"/>
    <x v="2"/>
    <n v="3"/>
    <d v="2020-03-24T00:00:00"/>
    <x v="0"/>
    <s v="RD-19720"/>
    <s v="Roger Demir"/>
    <x v="1"/>
    <s v="United States"/>
    <x v="124"/>
    <x v="11"/>
    <x v="0"/>
    <s v="TEC-AC-10002842"/>
    <x v="1"/>
    <x v="3"/>
    <s v="WD My Passport Ultra 2TB Portable External Hard Drive"/>
    <n v="252"/>
    <x v="2"/>
    <n v="38.08"/>
    <s v="No"/>
    <x v="2"/>
  </r>
  <r>
    <s v="CA-2020-122763"/>
    <d v="2020-03-20T00:00:00"/>
    <x v="1"/>
    <x v="2"/>
    <n v="3"/>
    <d v="2020-03-20T00:00:00"/>
    <x v="3"/>
    <s v="HG-14845"/>
    <s v="Harry Greene"/>
    <x v="1"/>
    <s v="United States"/>
    <x v="35"/>
    <x v="2"/>
    <x v="2"/>
    <s v="OFF-PA-10002377"/>
    <x v="2"/>
    <x v="9"/>
    <s v="Xerox 1916"/>
    <n v="284.06400000000002"/>
    <x v="4"/>
    <n v="102.774"/>
    <s v="No"/>
    <x v="2"/>
  </r>
  <r>
    <s v="CA-2020-165491"/>
    <d v="2020-03-20T00:00:00"/>
    <x v="1"/>
    <x v="2"/>
    <n v="3"/>
    <d v="2020-03-24T00:00:00"/>
    <x v="0"/>
    <s v="HW-14935"/>
    <s v="Helen Wasserman"/>
    <x v="0"/>
    <s v="United States"/>
    <x v="13"/>
    <x v="9"/>
    <x v="1"/>
    <s v="TEC-AC-10000358"/>
    <x v="1"/>
    <x v="3"/>
    <s v="Imation Secure Drive + Hardware Encrypted USB flash drive - 16 GB"/>
    <n v="302.93"/>
    <x v="4"/>
    <n v="63.8232"/>
    <s v="Yes"/>
    <x v="2"/>
  </r>
  <r>
    <s v="CA-2020-154214"/>
    <d v="2020-03-20T00:00:00"/>
    <x v="1"/>
    <x v="2"/>
    <n v="3"/>
    <d v="2020-03-25T00:00:00"/>
    <x v="2"/>
    <s v="TB-21595"/>
    <s v="Troy Blackwell"/>
    <x v="1"/>
    <s v="United States"/>
    <x v="16"/>
    <x v="24"/>
    <x v="2"/>
    <s v="FUR-FU-10000206"/>
    <x v="0"/>
    <x v="8"/>
    <s v="GE General Purpose, Extra Long Life, Showcase &amp; Floodlight Incandescent Bulbs"/>
    <n v="134.91"/>
    <x v="0"/>
    <n v="1.3676999999999999"/>
    <s v="Yes"/>
    <x v="1"/>
  </r>
  <r>
    <s v="US-2020-143770"/>
    <d v="2020-03-20T00:00:00"/>
    <x v="1"/>
    <x v="2"/>
    <n v="3"/>
    <d v="2020-03-24T00:00:00"/>
    <x v="0"/>
    <s v="RD-19720"/>
    <s v="Roger Demir"/>
    <x v="1"/>
    <s v="United States"/>
    <x v="124"/>
    <x v="11"/>
    <x v="0"/>
    <s v="OFF-PA-10001125"/>
    <x v="2"/>
    <x v="9"/>
    <s v="Xerox 1988"/>
    <n v="145.96"/>
    <x v="2"/>
    <n v="27.882000000000001"/>
    <s v="No"/>
    <x v="1"/>
  </r>
  <r>
    <s v="CA-2020-122763"/>
    <d v="2020-03-20T00:00:00"/>
    <x v="1"/>
    <x v="2"/>
    <n v="3"/>
    <d v="2020-03-20T00:00:00"/>
    <x v="3"/>
    <s v="HG-14845"/>
    <s v="Harry Greene"/>
    <x v="1"/>
    <s v="United States"/>
    <x v="35"/>
    <x v="2"/>
    <x v="2"/>
    <s v="OFF-PA-10000474"/>
    <x v="2"/>
    <x v="9"/>
    <s v="Easy-staple paper"/>
    <n v="169.70400000000001"/>
    <x v="2"/>
    <n v="19.137599999999999"/>
    <s v="No"/>
    <x v="0"/>
  </r>
  <r>
    <s v="CA-2020-156272"/>
    <d v="2020-03-21T00:00:00"/>
    <x v="1"/>
    <x v="2"/>
    <n v="3"/>
    <d v="2020-03-27T00:00:00"/>
    <x v="0"/>
    <s v="PW-19030"/>
    <s v="Pauline Webber"/>
    <x v="0"/>
    <s v="United States"/>
    <x v="337"/>
    <x v="6"/>
    <x v="3"/>
    <s v="OFF-AP-10001242"/>
    <x v="2"/>
    <x v="13"/>
    <s v="APC 7 Outlet Network SurgeArrest Surge Protector"/>
    <n v="100.384"/>
    <x v="0"/>
    <n v="8.048"/>
    <s v="No"/>
    <x v="2"/>
  </r>
  <r>
    <s v="CA-2020-169285"/>
    <d v="2020-03-21T00:00:00"/>
    <x v="1"/>
    <x v="2"/>
    <n v="3"/>
    <d v="2020-03-25T00:00:00"/>
    <x v="0"/>
    <s v="RW-19690"/>
    <s v="Robert Waldorf"/>
    <x v="1"/>
    <s v="United States"/>
    <x v="127"/>
    <x v="24"/>
    <x v="2"/>
    <s v="OFF-PA-10004071"/>
    <x v="2"/>
    <x v="9"/>
    <s v="Eaton Premium Continuous-Feed Paper, 25% Cotton, Letter Size, White, 1000 Shts/Box"/>
    <n v="300.39999999999998"/>
    <x v="3"/>
    <n v="133.15199999999999"/>
    <s v="No"/>
    <x v="1"/>
  </r>
  <r>
    <s v="CA-2020-111591"/>
    <d v="2020-03-21T00:00:00"/>
    <x v="1"/>
    <x v="2"/>
    <n v="3"/>
    <d v="2020-03-25T00:00:00"/>
    <x v="0"/>
    <s v="PS-18970"/>
    <s v="Paul Stevenson"/>
    <x v="2"/>
    <s v="United States"/>
    <x v="13"/>
    <x v="9"/>
    <x v="1"/>
    <s v="OFF-ST-10001809"/>
    <x v="2"/>
    <x v="2"/>
    <s v="Fellowes Officeware Wire Shelving"/>
    <n v="397.32"/>
    <x v="5"/>
    <n v="7.1863999999999999"/>
    <s v="No"/>
    <x v="0"/>
  </r>
  <r>
    <s v="CA-2020-108539"/>
    <d v="2020-03-21T00:00:00"/>
    <x v="1"/>
    <x v="2"/>
    <n v="3"/>
    <d v="2020-03-23T00:00:00"/>
    <x v="2"/>
    <s v="SC-20725"/>
    <s v="Steven Cartwright"/>
    <x v="1"/>
    <s v="United States"/>
    <x v="1"/>
    <x v="1"/>
    <x v="1"/>
    <s v="OFF-ST-10003208"/>
    <x v="2"/>
    <x v="2"/>
    <s v="Adjustable Depth Letter/Legal Cart"/>
    <n v="770.84"/>
    <x v="5"/>
    <n v="210.49359999999999"/>
    <s v="No"/>
    <x v="2"/>
  </r>
  <r>
    <s v="CA-2020-119452"/>
    <d v="2020-03-21T00:00:00"/>
    <x v="1"/>
    <x v="2"/>
    <n v="3"/>
    <d v="2020-03-27T00:00:00"/>
    <x v="0"/>
    <s v="CL-12565"/>
    <s v="Clay Ludtke"/>
    <x v="1"/>
    <s v="United States"/>
    <x v="42"/>
    <x v="3"/>
    <x v="2"/>
    <s v="FUR-CH-10004495"/>
    <x v="0"/>
    <x v="11"/>
    <s v="Global Leather and Oak Executive Chair, Black"/>
    <n v="1839.88"/>
    <x v="6"/>
    <n v="523.70519999999999"/>
    <s v="No"/>
    <x v="1"/>
  </r>
  <r>
    <s v="CA-2020-169285"/>
    <d v="2020-03-21T00:00:00"/>
    <x v="1"/>
    <x v="2"/>
    <n v="3"/>
    <d v="2020-03-25T00:00:00"/>
    <x v="0"/>
    <s v="RW-19690"/>
    <s v="Robert Waldorf"/>
    <x v="1"/>
    <s v="United States"/>
    <x v="127"/>
    <x v="24"/>
    <x v="2"/>
    <s v="OFF-PA-10004971"/>
    <x v="2"/>
    <x v="9"/>
    <s v="Xerox 196"/>
    <n v="108.78"/>
    <x v="0"/>
    <n v="2.8321999999999998"/>
    <s v="No"/>
    <x v="1"/>
  </r>
  <r>
    <s v="CA-2020-108539"/>
    <d v="2020-03-21T00:00:00"/>
    <x v="1"/>
    <x v="2"/>
    <n v="3"/>
    <d v="2020-03-23T00:00:00"/>
    <x v="2"/>
    <s v="SC-20725"/>
    <s v="Steven Cartwright"/>
    <x v="1"/>
    <s v="United States"/>
    <x v="1"/>
    <x v="1"/>
    <x v="1"/>
    <s v="OFF-BI-10001031"/>
    <x v="2"/>
    <x v="5"/>
    <s v="Pressboard Data Binders by Wilson Jones"/>
    <n v="116.544"/>
    <x v="2"/>
    <n v="2.8835999999999999"/>
    <s v="No"/>
    <x v="2"/>
  </r>
  <r>
    <s v="CA-2020-111591"/>
    <d v="2020-03-21T00:00:00"/>
    <x v="1"/>
    <x v="2"/>
    <n v="3"/>
    <d v="2020-03-25T00:00:00"/>
    <x v="0"/>
    <s v="PS-18970"/>
    <s v="Paul Stevenson"/>
    <x v="2"/>
    <s v="United States"/>
    <x v="13"/>
    <x v="9"/>
    <x v="1"/>
    <s v="OFF-FA-10004838"/>
    <x v="2"/>
    <x v="12"/>
    <s v="Super Bands, 12/Pack"/>
    <n v="106.02"/>
    <x v="4"/>
    <n v="0.3906"/>
    <s v="No"/>
    <x v="0"/>
  </r>
  <r>
    <s v="CA-2020-111591"/>
    <d v="2020-03-21T00:00:00"/>
    <x v="1"/>
    <x v="2"/>
    <n v="3"/>
    <d v="2020-03-25T00:00:00"/>
    <x v="0"/>
    <s v="PS-18970"/>
    <s v="Paul Stevenson"/>
    <x v="2"/>
    <s v="United States"/>
    <x v="13"/>
    <x v="9"/>
    <x v="1"/>
    <s v="FUR-FU-10002364"/>
    <x v="0"/>
    <x v="8"/>
    <s v="Eldon Expressions Wood Desk Accessories, Oak"/>
    <n v="119.14"/>
    <x v="1"/>
    <n v="6.4206000000000003"/>
    <s v="No"/>
    <x v="1"/>
  </r>
  <r>
    <s v="CA-2020-108539"/>
    <d v="2020-03-21T00:00:00"/>
    <x v="1"/>
    <x v="2"/>
    <n v="3"/>
    <d v="2020-03-23T00:00:00"/>
    <x v="2"/>
    <s v="SC-20725"/>
    <s v="Steven Cartwright"/>
    <x v="1"/>
    <s v="United States"/>
    <x v="1"/>
    <x v="1"/>
    <x v="1"/>
    <s v="OFF-BI-10003981"/>
    <x v="2"/>
    <x v="5"/>
    <s v="Avery Durable Plastic 1&quot; Binders"/>
    <n v="129.89599999999999"/>
    <x v="1"/>
    <n v="3.9498000000000002"/>
    <s v="No"/>
    <x v="2"/>
  </r>
  <r>
    <s v="CA-2020-117156"/>
    <d v="2020-03-21T00:00:00"/>
    <x v="1"/>
    <x v="2"/>
    <n v="3"/>
    <d v="2020-03-23T00:00:00"/>
    <x v="2"/>
    <s v="TB-21055"/>
    <s v="Ted Butterfield"/>
    <x v="1"/>
    <s v="United States"/>
    <x v="312"/>
    <x v="5"/>
    <x v="0"/>
    <s v="OFF-EN-10003845"/>
    <x v="2"/>
    <x v="10"/>
    <s v="Colored Envelopes"/>
    <n v="118.85599999999999"/>
    <x v="1"/>
    <n v="2.8782000000000001"/>
    <s v="No"/>
    <x v="1"/>
  </r>
  <r>
    <s v="CA-2020-111591"/>
    <d v="2020-03-21T00:00:00"/>
    <x v="1"/>
    <x v="2"/>
    <n v="3"/>
    <d v="2020-03-25T00:00:00"/>
    <x v="0"/>
    <s v="PS-18970"/>
    <s v="Paul Stevenson"/>
    <x v="2"/>
    <s v="United States"/>
    <x v="13"/>
    <x v="9"/>
    <x v="1"/>
    <s v="OFF-BI-10004410"/>
    <x v="2"/>
    <x v="5"/>
    <s v="C-Line Peel &amp; Stick Add-On Filing Pockets, 8-3/4 x 5-1/8, 10/Pack"/>
    <n v="127.57599999999999"/>
    <x v="6"/>
    <n v="10.3194"/>
    <s v="No"/>
    <x v="0"/>
  </r>
  <r>
    <s v="CA-2020-135650"/>
    <d v="2020-03-23T00:00:00"/>
    <x v="1"/>
    <x v="2"/>
    <n v="3"/>
    <d v="2020-03-27T00:00:00"/>
    <x v="0"/>
    <s v="AC-10660"/>
    <s v="Anna Chung"/>
    <x v="1"/>
    <s v="United States"/>
    <x v="170"/>
    <x v="2"/>
    <x v="2"/>
    <s v="OFF-ST-10001809"/>
    <x v="2"/>
    <x v="2"/>
    <s v="Fellowes Officeware Wire Shelving"/>
    <n v="155.72800000000001"/>
    <x v="2"/>
    <n v="-32.338799999999999"/>
    <s v="No"/>
    <x v="0"/>
  </r>
  <r>
    <s v="CA-2020-155985"/>
    <d v="2020-03-23T00:00:00"/>
    <x v="1"/>
    <x v="2"/>
    <n v="3"/>
    <d v="2020-03-25T00:00:00"/>
    <x v="1"/>
    <s v="BE-11335"/>
    <s v="Bill Eplett"/>
    <x v="2"/>
    <s v="United States"/>
    <x v="28"/>
    <x v="1"/>
    <x v="1"/>
    <s v="FUR-FU-10000758"/>
    <x v="0"/>
    <x v="8"/>
    <s v="DAX Natural Wood-Tone Poster Frame"/>
    <n v="225.84"/>
    <x v="9"/>
    <n v="76.2624"/>
    <s v="No"/>
    <x v="1"/>
  </r>
  <r>
    <s v="CA-2020-136511"/>
    <d v="2020-03-23T00:00:00"/>
    <x v="1"/>
    <x v="2"/>
    <n v="3"/>
    <d v="2020-03-25T00:00:00"/>
    <x v="2"/>
    <s v="MZ-17515"/>
    <s v="Mary Zewe"/>
    <x v="0"/>
    <s v="United States"/>
    <x v="20"/>
    <x v="12"/>
    <x v="0"/>
    <s v="OFF-SU-10003505"/>
    <x v="2"/>
    <x v="16"/>
    <s v="Premier Electric Letter Opener"/>
    <n v="366.58"/>
    <x v="1"/>
    <n v="17.379000000000001"/>
    <s v="No"/>
    <x v="2"/>
  </r>
  <r>
    <s v="CA-2020-140151"/>
    <d v="2020-03-23T00:00:00"/>
    <x v="1"/>
    <x v="2"/>
    <n v="3"/>
    <d v="2020-03-25T00:00:00"/>
    <x v="1"/>
    <s v="RB-19360"/>
    <s v="Raymond Buch"/>
    <x v="1"/>
    <s v="United States"/>
    <x v="13"/>
    <x v="9"/>
    <x v="1"/>
    <s v="TEC-CO-10004722"/>
    <x v="1"/>
    <x v="6"/>
    <s v="Canon imageCLASS 2200 Advanced Copier"/>
    <n v="3445.96"/>
    <x v="5"/>
    <n v="6719.9808000000003"/>
    <s v="Yes"/>
    <x v="2"/>
  </r>
  <r>
    <s v="CA-2020-140151"/>
    <d v="2020-03-23T00:00:00"/>
    <x v="1"/>
    <x v="2"/>
    <n v="3"/>
    <d v="2020-03-25T00:00:00"/>
    <x v="1"/>
    <s v="RB-19360"/>
    <s v="Raymond Buch"/>
    <x v="1"/>
    <s v="United States"/>
    <x v="13"/>
    <x v="9"/>
    <x v="1"/>
    <s v="OFF-PA-10002986"/>
    <x v="2"/>
    <x v="9"/>
    <s v="Xerox 1898"/>
    <n v="126.04"/>
    <x v="1"/>
    <n v="9.6191999999999993"/>
    <s v="Yes"/>
    <x v="2"/>
  </r>
  <r>
    <s v="US-2020-140074"/>
    <d v="2020-03-23T00:00:00"/>
    <x v="1"/>
    <x v="2"/>
    <n v="3"/>
    <d v="2020-03-29T00:00:00"/>
    <x v="0"/>
    <s v="EC-14050"/>
    <s v="Erin Creighton"/>
    <x v="1"/>
    <s v="United States"/>
    <x v="20"/>
    <x v="12"/>
    <x v="0"/>
    <s v="OFF-PA-10002741"/>
    <x v="2"/>
    <x v="9"/>
    <s v="Xerox 1980"/>
    <n v="134.68"/>
    <x v="6"/>
    <n v="11.555999999999999"/>
    <s v="No"/>
    <x v="2"/>
  </r>
  <r>
    <s v="CA-2020-140151"/>
    <d v="2020-03-23T00:00:00"/>
    <x v="1"/>
    <x v="2"/>
    <n v="3"/>
    <d v="2020-03-25T00:00:00"/>
    <x v="1"/>
    <s v="RB-19360"/>
    <s v="Raymond Buch"/>
    <x v="1"/>
    <s v="United States"/>
    <x v="13"/>
    <x v="9"/>
    <x v="1"/>
    <s v="OFF-ST-10001558"/>
    <x v="2"/>
    <x v="2"/>
    <s v="Acco Perma 4000 Stacking Storage Drawers"/>
    <n v="139.47999999999999"/>
    <x v="2"/>
    <n v="4.8719999999999999"/>
    <s v="Yes"/>
    <x v="1"/>
  </r>
  <r>
    <s v="CA-2020-120719"/>
    <d v="2020-03-23T00:00:00"/>
    <x v="1"/>
    <x v="2"/>
    <n v="3"/>
    <d v="2020-03-26T00:00:00"/>
    <x v="1"/>
    <s v="SJ-20125"/>
    <s v="Sanjit Jacobs"/>
    <x v="2"/>
    <s v="United States"/>
    <x v="13"/>
    <x v="9"/>
    <x v="1"/>
    <s v="OFF-BI-10002103"/>
    <x v="2"/>
    <x v="5"/>
    <s v="Cardinal Slant-D Ring Binder, Heavy Gauge Vinyl"/>
    <n v="145.76"/>
    <x v="3"/>
    <n v="11.297000000000001"/>
    <s v="No"/>
    <x v="0"/>
  </r>
  <r>
    <s v="CA-2020-167101"/>
    <d v="2020-03-24T00:00:00"/>
    <x v="1"/>
    <x v="2"/>
    <n v="3"/>
    <d v="2020-03-28T00:00:00"/>
    <x v="2"/>
    <s v="BM-11650"/>
    <s v="Brian Moss"/>
    <x v="0"/>
    <s v="United States"/>
    <x v="20"/>
    <x v="12"/>
    <x v="0"/>
    <s v="OFF-PA-10000357"/>
    <x v="2"/>
    <x v="9"/>
    <s v="Xerox 1888"/>
    <n v="234.92"/>
    <x v="5"/>
    <n v="106.52160000000001"/>
    <s v="No"/>
    <x v="1"/>
  </r>
  <r>
    <s v="CA-2020-166184"/>
    <d v="2020-03-24T00:00:00"/>
    <x v="1"/>
    <x v="2"/>
    <n v="3"/>
    <d v="2020-03-27T00:00:00"/>
    <x v="1"/>
    <s v="HR-14830"/>
    <s v="Harold Ryan"/>
    <x v="0"/>
    <s v="United States"/>
    <x v="20"/>
    <x v="12"/>
    <x v="0"/>
    <s v="FUR-CH-10003396"/>
    <x v="0"/>
    <x v="11"/>
    <s v="Global Deluxe Steno Chair"/>
    <n v="235.846"/>
    <x v="1"/>
    <n v="2.3094000000000001"/>
    <s v="No"/>
    <x v="2"/>
  </r>
  <r>
    <s v="CA-2020-122308"/>
    <d v="2020-03-24T00:00:00"/>
    <x v="1"/>
    <x v="2"/>
    <n v="3"/>
    <d v="2020-03-28T00:00:00"/>
    <x v="0"/>
    <s v="MV-17485"/>
    <s v="Mark Van Huff"/>
    <x v="1"/>
    <s v="United States"/>
    <x v="20"/>
    <x v="12"/>
    <x v="0"/>
    <s v="FUR-CH-10000665"/>
    <x v="0"/>
    <x v="11"/>
    <s v="Global Airflow Leather Mesh Back Chair, Black"/>
    <n v="305.76400000000001"/>
    <x v="2"/>
    <n v="60.392000000000003"/>
    <s v="No"/>
    <x v="1"/>
  </r>
  <r>
    <s v="CA-2020-166184"/>
    <d v="2020-03-24T00:00:00"/>
    <x v="1"/>
    <x v="2"/>
    <n v="3"/>
    <d v="2020-03-27T00:00:00"/>
    <x v="1"/>
    <s v="HR-14830"/>
    <s v="Harold Ryan"/>
    <x v="0"/>
    <s v="United States"/>
    <x v="20"/>
    <x v="12"/>
    <x v="0"/>
    <s v="TEC-PH-10002624"/>
    <x v="1"/>
    <x v="1"/>
    <s v="Samsung Galaxy S4 Mini"/>
    <n v="479.99"/>
    <x v="0"/>
    <n v="136.2971"/>
    <s v="No"/>
    <x v="2"/>
  </r>
  <r>
    <s v="CA-2020-101637"/>
    <d v="2020-03-24T00:00:00"/>
    <x v="1"/>
    <x v="2"/>
    <n v="3"/>
    <d v="2020-03-25T00:00:00"/>
    <x v="3"/>
    <s v="AC-10615"/>
    <s v="Ann Chong"/>
    <x v="0"/>
    <s v="United States"/>
    <x v="338"/>
    <x v="2"/>
    <x v="2"/>
    <s v="OFF-ST-10002352"/>
    <x v="2"/>
    <x v="2"/>
    <s v="Iris Project Case"/>
    <n v="113.768"/>
    <x v="2"/>
    <n v="0.95760000000000001"/>
    <s v="No"/>
    <x v="0"/>
  </r>
  <r>
    <s v="CA-2020-167101"/>
    <d v="2020-03-24T00:00:00"/>
    <x v="1"/>
    <x v="2"/>
    <n v="3"/>
    <d v="2020-03-28T00:00:00"/>
    <x v="2"/>
    <s v="BM-11650"/>
    <s v="Brian Moss"/>
    <x v="0"/>
    <s v="United States"/>
    <x v="20"/>
    <x v="12"/>
    <x v="0"/>
    <s v="TEC-AC-10001266"/>
    <x v="1"/>
    <x v="3"/>
    <s v="Memorex Micro Travel Drive 8 GB"/>
    <n v="106"/>
    <x v="2"/>
    <n v="11.7"/>
    <s v="No"/>
    <x v="1"/>
  </r>
  <r>
    <s v="CA-2020-166184"/>
    <d v="2020-03-24T00:00:00"/>
    <x v="1"/>
    <x v="2"/>
    <n v="3"/>
    <d v="2020-03-27T00:00:00"/>
    <x v="1"/>
    <s v="HR-14830"/>
    <s v="Harold Ryan"/>
    <x v="0"/>
    <s v="United States"/>
    <x v="20"/>
    <x v="12"/>
    <x v="0"/>
    <s v="OFF-EN-10004483"/>
    <x v="2"/>
    <x v="10"/>
    <s v="#10 White Business Envelopes,4 1/8 x 9 1/2"/>
    <n v="152.01"/>
    <x v="1"/>
    <n v="22.0947"/>
    <s v="No"/>
    <x v="2"/>
  </r>
  <r>
    <s v="CA-2020-155880"/>
    <d v="2020-03-25T00:00:00"/>
    <x v="1"/>
    <x v="2"/>
    <n v="3"/>
    <d v="2020-03-31T00:00:00"/>
    <x v="0"/>
    <s v="JD-16150"/>
    <s v="Justin Deggeller"/>
    <x v="0"/>
    <s v="United States"/>
    <x v="51"/>
    <x v="7"/>
    <x v="2"/>
    <s v="FUR-CH-10000422"/>
    <x v="0"/>
    <x v="11"/>
    <s v="Global Highback Leather Tilter in Burgundy"/>
    <n v="140.99"/>
    <x v="0"/>
    <n v="14.558400000000001"/>
    <s v="No"/>
    <x v="1"/>
  </r>
  <r>
    <s v="US-2020-117534"/>
    <d v="2020-03-25T00:00:00"/>
    <x v="1"/>
    <x v="2"/>
    <n v="3"/>
    <d v="2020-03-26T00:00:00"/>
    <x v="1"/>
    <s v="CV-12295"/>
    <s v="Christina VanderZanden"/>
    <x v="1"/>
    <s v="United States"/>
    <x v="11"/>
    <x v="1"/>
    <x v="1"/>
    <s v="OFF-BI-10002026"/>
    <x v="2"/>
    <x v="5"/>
    <s v="Avery Arch Ring Binders"/>
    <n v="205.92"/>
    <x v="5"/>
    <n v="62.747999999999998"/>
    <s v="No"/>
    <x v="1"/>
  </r>
  <r>
    <s v="US-2020-117534"/>
    <d v="2020-03-25T00:00:00"/>
    <x v="1"/>
    <x v="2"/>
    <n v="3"/>
    <d v="2020-03-26T00:00:00"/>
    <x v="1"/>
    <s v="CV-12295"/>
    <s v="Christina VanderZanden"/>
    <x v="1"/>
    <s v="United States"/>
    <x v="11"/>
    <x v="1"/>
    <x v="1"/>
    <s v="OFF-AP-10002403"/>
    <x v="2"/>
    <x v="13"/>
    <s v="Acco Smartsocket Color-Coded Six-Outlet AC Adapter Model Surge Protectors"/>
    <n v="223.04"/>
    <x v="5"/>
    <n v="45.770400000000002"/>
    <s v="No"/>
    <x v="0"/>
  </r>
  <r>
    <s v="US-2020-117534"/>
    <d v="2020-03-25T00:00:00"/>
    <x v="1"/>
    <x v="2"/>
    <n v="3"/>
    <d v="2020-03-26T00:00:00"/>
    <x v="1"/>
    <s v="CV-12295"/>
    <s v="Christina VanderZanden"/>
    <x v="1"/>
    <s v="United States"/>
    <x v="11"/>
    <x v="1"/>
    <x v="1"/>
    <s v="TEC-PH-10000141"/>
    <x v="1"/>
    <x v="1"/>
    <s v="Clearsounds A400"/>
    <n v="234.16800000000001"/>
    <x v="5"/>
    <n v="15.8376"/>
    <s v="No"/>
    <x v="2"/>
  </r>
  <r>
    <s v="CA-2020-155880"/>
    <d v="2020-03-25T00:00:00"/>
    <x v="1"/>
    <x v="2"/>
    <n v="3"/>
    <d v="2020-03-31T00:00:00"/>
    <x v="0"/>
    <s v="JD-16150"/>
    <s v="Justin Deggeller"/>
    <x v="0"/>
    <s v="United States"/>
    <x v="51"/>
    <x v="7"/>
    <x v="2"/>
    <s v="FUR-CH-10002880"/>
    <x v="0"/>
    <x v="11"/>
    <s v="Global High-Back Leather Tilter, Burgundy"/>
    <n v="406.97"/>
    <x v="1"/>
    <n v="40.5867"/>
    <s v="No"/>
    <x v="2"/>
  </r>
  <r>
    <s v="CA-2020-112039"/>
    <d v="2020-03-25T00:00:00"/>
    <x v="1"/>
    <x v="2"/>
    <n v="3"/>
    <d v="2020-03-29T00:00:00"/>
    <x v="0"/>
    <s v="JC-15775"/>
    <s v="John Castell"/>
    <x v="1"/>
    <s v="United States"/>
    <x v="2"/>
    <x v="2"/>
    <x v="2"/>
    <s v="TEC-PH-10000984"/>
    <x v="1"/>
    <x v="1"/>
    <s v="Panasonic KX-TG9471B"/>
    <n v="511.37599999999998"/>
    <x v="1"/>
    <n v="47.037599999999998"/>
    <s v="No"/>
    <x v="1"/>
  </r>
  <r>
    <s v="US-2020-117534"/>
    <d v="2020-03-25T00:00:00"/>
    <x v="1"/>
    <x v="2"/>
    <n v="3"/>
    <d v="2020-03-26T00:00:00"/>
    <x v="1"/>
    <s v="CV-12295"/>
    <s v="Christina VanderZanden"/>
    <x v="1"/>
    <s v="United States"/>
    <x v="11"/>
    <x v="1"/>
    <x v="1"/>
    <s v="TEC-CO-10000971"/>
    <x v="1"/>
    <x v="6"/>
    <s v="Hewlett Packard 310 Color Digital Copier"/>
    <n v="527.98400000000004"/>
    <x v="2"/>
    <n v="59.997999999999998"/>
    <s v="No"/>
    <x v="2"/>
  </r>
  <r>
    <s v="CA-2020-155880"/>
    <d v="2020-03-25T00:00:00"/>
    <x v="1"/>
    <x v="2"/>
    <n v="3"/>
    <d v="2020-03-31T00:00:00"/>
    <x v="0"/>
    <s v="JD-16150"/>
    <s v="Justin Deggeller"/>
    <x v="0"/>
    <s v="United States"/>
    <x v="51"/>
    <x v="7"/>
    <x v="2"/>
    <s v="FUR-CH-10004675"/>
    <x v="0"/>
    <x v="11"/>
    <s v="Lifetime Advantage Folding Chairs, 4/Carton"/>
    <n v="1568.56"/>
    <x v="4"/>
    <n v="427.43680000000001"/>
    <s v="No"/>
    <x v="1"/>
  </r>
  <r>
    <s v="CA-2020-101077"/>
    <d v="2020-03-25T00:00:00"/>
    <x v="1"/>
    <x v="2"/>
    <n v="3"/>
    <d v="2020-03-30T00:00:00"/>
    <x v="2"/>
    <s v="DB-13660"/>
    <s v="Duane Benoit"/>
    <x v="1"/>
    <s v="United States"/>
    <x v="31"/>
    <x v="2"/>
    <x v="2"/>
    <s v="OFF-PA-10004239"/>
    <x v="2"/>
    <x v="9"/>
    <s v="Xerox 1953"/>
    <n v="89.847999999999999"/>
    <x v="2"/>
    <n v="2.14"/>
    <s v="No"/>
    <x v="2"/>
  </r>
  <r>
    <s v="CA-2020-105193"/>
    <d v="2020-03-25T00:00:00"/>
    <x v="1"/>
    <x v="2"/>
    <n v="3"/>
    <d v="2020-03-31T00:00:00"/>
    <x v="0"/>
    <s v="JL-15835"/>
    <s v="John Lee"/>
    <x v="1"/>
    <s v="United States"/>
    <x v="20"/>
    <x v="12"/>
    <x v="0"/>
    <s v="OFF-AR-10001547"/>
    <x v="2"/>
    <x v="7"/>
    <s v="Newell 311"/>
    <n v="123.05"/>
    <x v="3"/>
    <n v="2.9834999999999998"/>
    <s v="No"/>
    <x v="2"/>
  </r>
  <r>
    <s v="CA-2020-143651"/>
    <d v="2020-03-25T00:00:00"/>
    <x v="1"/>
    <x v="2"/>
    <n v="3"/>
    <d v="2020-03-30T00:00:00"/>
    <x v="0"/>
    <s v="FM-14215"/>
    <s v="Filia McAdams"/>
    <x v="0"/>
    <s v="United States"/>
    <x v="13"/>
    <x v="9"/>
    <x v="1"/>
    <s v="OFF-AR-10001446"/>
    <x v="2"/>
    <x v="7"/>
    <s v="Newell 309"/>
    <n v="102.1"/>
    <x v="2"/>
    <n v="6.93"/>
    <s v="No"/>
    <x v="1"/>
  </r>
  <r>
    <s v="US-2020-117534"/>
    <d v="2020-03-25T00:00:00"/>
    <x v="1"/>
    <x v="2"/>
    <n v="3"/>
    <d v="2020-03-26T00:00:00"/>
    <x v="1"/>
    <s v="CV-12295"/>
    <s v="Christina VanderZanden"/>
    <x v="1"/>
    <s v="United States"/>
    <x v="11"/>
    <x v="1"/>
    <x v="1"/>
    <s v="OFF-AR-10003087"/>
    <x v="2"/>
    <x v="7"/>
    <s v="Staples in misc. colors"/>
    <n v="117.02"/>
    <x v="7"/>
    <n v="4.4855999999999998"/>
    <s v="No"/>
    <x v="2"/>
  </r>
  <r>
    <s v="CA-2020-113208"/>
    <d v="2020-03-26T00:00:00"/>
    <x v="1"/>
    <x v="2"/>
    <n v="3"/>
    <d v="2020-04-02T00:00:00"/>
    <x v="0"/>
    <s v="ML-18040"/>
    <s v="Michelle Lonsdale"/>
    <x v="0"/>
    <s v="United States"/>
    <x v="339"/>
    <x v="25"/>
    <x v="2"/>
    <s v="FUR-FU-10004245"/>
    <x v="0"/>
    <x v="8"/>
    <s v="Career Cubicle Clock, 8 1/4&quot;, Black"/>
    <n v="105.84"/>
    <x v="1"/>
    <n v="23.119199999999999"/>
    <s v="No"/>
    <x v="1"/>
  </r>
  <r>
    <s v="US-2020-141677"/>
    <d v="2020-03-26T00:00:00"/>
    <x v="1"/>
    <x v="2"/>
    <n v="3"/>
    <d v="2020-03-30T00:00:00"/>
    <x v="0"/>
    <s v="HK-14890"/>
    <s v="Heather Kirkland"/>
    <x v="0"/>
    <s v="United States"/>
    <x v="35"/>
    <x v="2"/>
    <x v="2"/>
    <s v="OFF-AP-10001205"/>
    <x v="2"/>
    <x v="13"/>
    <s v="Belkin 5 Outlet SurgeMaster Power Centers"/>
    <n v="114.16800000000001"/>
    <x v="9"/>
    <n v="-226.63679999999999"/>
    <s v="No"/>
    <x v="1"/>
  </r>
  <r>
    <s v="US-2020-141677"/>
    <d v="2020-03-26T00:00:00"/>
    <x v="1"/>
    <x v="2"/>
    <n v="3"/>
    <d v="2020-03-30T00:00:00"/>
    <x v="0"/>
    <s v="HK-14890"/>
    <s v="Heather Kirkland"/>
    <x v="0"/>
    <s v="United States"/>
    <x v="35"/>
    <x v="2"/>
    <x v="2"/>
    <s v="OFF-PA-10002581"/>
    <x v="2"/>
    <x v="9"/>
    <s v="Xerox 1951"/>
    <n v="116.352"/>
    <x v="1"/>
    <n v="23.234999999999999"/>
    <s v="No"/>
    <x v="0"/>
  </r>
  <r>
    <s v="US-2020-121251"/>
    <d v="2020-03-26T00:00:00"/>
    <x v="1"/>
    <x v="2"/>
    <n v="3"/>
    <d v="2020-03-27T00:00:00"/>
    <x v="1"/>
    <s v="GM-14440"/>
    <s v="Gary McGarr"/>
    <x v="1"/>
    <s v="United States"/>
    <x v="20"/>
    <x v="12"/>
    <x v="0"/>
    <s v="TEC-PH-10004896"/>
    <x v="1"/>
    <x v="1"/>
    <s v="Nokia Lumia 521 (T-Mobile)"/>
    <n v="167.96"/>
    <x v="5"/>
    <n v="33.588799999999999"/>
    <s v="No"/>
    <x v="2"/>
  </r>
  <r>
    <s v="US-2020-141677"/>
    <d v="2020-03-26T00:00:00"/>
    <x v="1"/>
    <x v="2"/>
    <n v="3"/>
    <d v="2020-03-30T00:00:00"/>
    <x v="0"/>
    <s v="HK-14890"/>
    <s v="Heather Kirkland"/>
    <x v="0"/>
    <s v="United States"/>
    <x v="35"/>
    <x v="2"/>
    <x v="2"/>
    <s v="TEC-AC-10000158"/>
    <x v="1"/>
    <x v="3"/>
    <s v="Sony 64GB Class 10 Micro SDHC R40 Memory Card"/>
    <n v="168.96"/>
    <x v="3"/>
    <n v="1.7995000000000001"/>
    <s v="No"/>
    <x v="1"/>
  </r>
  <r>
    <s v="US-2020-121251"/>
    <d v="2020-03-26T00:00:00"/>
    <x v="1"/>
    <x v="2"/>
    <n v="3"/>
    <d v="2020-03-27T00:00:00"/>
    <x v="1"/>
    <s v="GM-14440"/>
    <s v="Gary McGarr"/>
    <x v="1"/>
    <s v="United States"/>
    <x v="20"/>
    <x v="12"/>
    <x v="0"/>
    <s v="FUR-BO-10001918"/>
    <x v="0"/>
    <x v="0"/>
    <s v="Sauder Forest Hills Library with Doors, Woodland Oak Finish"/>
    <n v="280.56799999999998"/>
    <x v="2"/>
    <n v="-28.976400000000002"/>
    <s v="No"/>
    <x v="2"/>
  </r>
  <r>
    <s v="US-2020-141677"/>
    <d v="2020-03-26T00:00:00"/>
    <x v="1"/>
    <x v="2"/>
    <n v="3"/>
    <d v="2020-03-30T00:00:00"/>
    <x v="0"/>
    <s v="HK-14890"/>
    <s v="Heather Kirkland"/>
    <x v="0"/>
    <s v="United States"/>
    <x v="35"/>
    <x v="2"/>
    <x v="2"/>
    <s v="TEC-CO-10002313"/>
    <x v="1"/>
    <x v="6"/>
    <s v="Canon PC1080F Personal Copier"/>
    <n v="2412.96"/>
    <x v="3"/>
    <n v="569.9905"/>
    <s v="No"/>
    <x v="0"/>
  </r>
  <r>
    <s v="CA-2020-147144"/>
    <d v="2020-03-26T00:00:00"/>
    <x v="1"/>
    <x v="2"/>
    <n v="3"/>
    <d v="2020-03-28T00:00:00"/>
    <x v="1"/>
    <s v="MZ-17335"/>
    <s v="Maria Zettner"/>
    <x v="2"/>
    <s v="United States"/>
    <x v="13"/>
    <x v="9"/>
    <x v="1"/>
    <s v="OFF-AR-10004587"/>
    <x v="2"/>
    <x v="7"/>
    <s v="Boston 1827 Commercial Additional Cutter, Drive Gear &amp; Gear Rack for 1606"/>
    <n v="103.83"/>
    <x v="0"/>
    <n v="5.9489999999999998"/>
    <s v="No"/>
    <x v="0"/>
  </r>
  <r>
    <s v="CA-2020-162033"/>
    <d v="2020-03-26T00:00:00"/>
    <x v="1"/>
    <x v="2"/>
    <n v="3"/>
    <d v="2020-04-02T00:00:00"/>
    <x v="0"/>
    <s v="EM-14200"/>
    <s v="Evan Minnotte"/>
    <x v="2"/>
    <s v="United States"/>
    <x v="119"/>
    <x v="18"/>
    <x v="3"/>
    <s v="OFF-FA-10003021"/>
    <x v="2"/>
    <x v="12"/>
    <s v="Staples"/>
    <n v="106.76"/>
    <x v="2"/>
    <n v="1.3160000000000001"/>
    <s v="No"/>
    <x v="2"/>
  </r>
  <r>
    <s v="CA-2020-162033"/>
    <d v="2020-03-26T00:00:00"/>
    <x v="1"/>
    <x v="2"/>
    <n v="3"/>
    <d v="2020-04-02T00:00:00"/>
    <x v="0"/>
    <s v="EM-14200"/>
    <s v="Evan Minnotte"/>
    <x v="2"/>
    <s v="United States"/>
    <x v="119"/>
    <x v="18"/>
    <x v="3"/>
    <s v="TEC-AC-10003116"/>
    <x v="1"/>
    <x v="3"/>
    <s v="Memorex Froggy Flash Drive 8 GB"/>
    <n v="120.25"/>
    <x v="1"/>
    <n v="20.767499999999998"/>
    <s v="No"/>
    <x v="1"/>
  </r>
  <r>
    <s v="US-2020-141677"/>
    <d v="2020-03-26T00:00:00"/>
    <x v="1"/>
    <x v="2"/>
    <n v="3"/>
    <d v="2020-03-30T00:00:00"/>
    <x v="0"/>
    <s v="HK-14890"/>
    <s v="Heather Kirkland"/>
    <x v="0"/>
    <s v="United States"/>
    <x v="35"/>
    <x v="2"/>
    <x v="2"/>
    <s v="OFF-ST-10000344"/>
    <x v="2"/>
    <x v="2"/>
    <s v="Neat Ideas Personal Hanging Folder Files, Black"/>
    <n v="133.232"/>
    <x v="1"/>
    <n v="2.4174000000000002"/>
    <s v="No"/>
    <x v="2"/>
  </r>
  <r>
    <s v="CA-2020-124716"/>
    <d v="2020-03-27T00:00:00"/>
    <x v="1"/>
    <x v="2"/>
    <n v="3"/>
    <d v="2020-03-31T00:00:00"/>
    <x v="0"/>
    <s v="BD-11560"/>
    <s v="Brendan Dodson"/>
    <x v="2"/>
    <s v="United States"/>
    <x v="11"/>
    <x v="1"/>
    <x v="1"/>
    <s v="OFF-PA-10001144"/>
    <x v="2"/>
    <x v="9"/>
    <s v="Xerox 1913"/>
    <n v="121.96"/>
    <x v="2"/>
    <n v="53.260800000000003"/>
    <s v="No"/>
    <x v="1"/>
  </r>
  <r>
    <s v="CA-2020-113705"/>
    <d v="2020-03-27T00:00:00"/>
    <x v="1"/>
    <x v="2"/>
    <n v="3"/>
    <d v="2020-03-29T00:00:00"/>
    <x v="2"/>
    <s v="LC-16870"/>
    <s v="Lena Cacioppo"/>
    <x v="1"/>
    <s v="United States"/>
    <x v="36"/>
    <x v="18"/>
    <x v="3"/>
    <s v="TEC-PH-10004006"/>
    <x v="1"/>
    <x v="1"/>
    <s v="Panasonic KX - TS880B Telephone"/>
    <n v="227.1"/>
    <x v="3"/>
    <n v="55.646999999999998"/>
    <s v="No"/>
    <x v="1"/>
  </r>
  <r>
    <s v="CA-2020-144491"/>
    <d v="2020-03-27T00:00:00"/>
    <x v="1"/>
    <x v="2"/>
    <n v="3"/>
    <d v="2020-04-01T00:00:00"/>
    <x v="0"/>
    <s v="CJ-12010"/>
    <s v="Caroline Jumper"/>
    <x v="1"/>
    <s v="United States"/>
    <x v="35"/>
    <x v="2"/>
    <x v="2"/>
    <s v="FUR-CH-10001714"/>
    <x v="0"/>
    <x v="11"/>
    <s v="Global Leather &amp; Oak Executive Chair, Burgundy"/>
    <n v="233.24600000000001"/>
    <x v="2"/>
    <n v="-66.391599999999997"/>
    <s v="No"/>
    <x v="1"/>
  </r>
  <r>
    <s v="CA-2020-113705"/>
    <d v="2020-03-27T00:00:00"/>
    <x v="1"/>
    <x v="2"/>
    <n v="3"/>
    <d v="2020-03-29T00:00:00"/>
    <x v="2"/>
    <s v="LC-16870"/>
    <s v="Lena Cacioppo"/>
    <x v="1"/>
    <s v="United States"/>
    <x v="36"/>
    <x v="18"/>
    <x v="3"/>
    <s v="FUR-TA-10002533"/>
    <x v="0"/>
    <x v="4"/>
    <s v="BPI Conference Tables"/>
    <n v="332.1"/>
    <x v="2"/>
    <n v="58.42"/>
    <s v="No"/>
    <x v="1"/>
  </r>
  <r>
    <s v="CA-2020-113705"/>
    <d v="2020-03-27T00:00:00"/>
    <x v="1"/>
    <x v="2"/>
    <n v="3"/>
    <d v="2020-03-29T00:00:00"/>
    <x v="2"/>
    <s v="LC-16870"/>
    <s v="Lena Cacioppo"/>
    <x v="1"/>
    <s v="United States"/>
    <x v="36"/>
    <x v="18"/>
    <x v="3"/>
    <s v="OFF-ST-10001128"/>
    <x v="2"/>
    <x v="2"/>
    <s v="Carina Mini System Audio Rack, Model AR050B"/>
    <n v="362.94"/>
    <x v="1"/>
    <n v="9.9882000000000009"/>
    <s v="No"/>
    <x v="0"/>
  </r>
  <r>
    <s v="CA-2020-144491"/>
    <d v="2020-03-27T00:00:00"/>
    <x v="1"/>
    <x v="2"/>
    <n v="3"/>
    <d v="2020-04-01T00:00:00"/>
    <x v="0"/>
    <s v="CJ-12010"/>
    <s v="Caroline Jumper"/>
    <x v="1"/>
    <s v="United States"/>
    <x v="35"/>
    <x v="2"/>
    <x v="2"/>
    <s v="FUR-CH-10004063"/>
    <x v="0"/>
    <x v="11"/>
    <s v="Global Deluxe High-Back Manager's Chair"/>
    <n v="634.55799999999999"/>
    <x v="1"/>
    <n v="-8.5793999999999997"/>
    <s v="No"/>
    <x v="0"/>
  </r>
  <r>
    <s v="CA-2020-144491"/>
    <d v="2020-03-27T00:00:00"/>
    <x v="1"/>
    <x v="2"/>
    <n v="3"/>
    <d v="2020-04-01T00:00:00"/>
    <x v="0"/>
    <s v="CJ-12010"/>
    <s v="Caroline Jumper"/>
    <x v="1"/>
    <s v="United States"/>
    <x v="35"/>
    <x v="2"/>
    <x v="2"/>
    <s v="FUR-BO-10001811"/>
    <x v="0"/>
    <x v="0"/>
    <s v="Atlantic Metals Mobile 5-Shelf Bookcases, Custom Colors"/>
    <n v="1058.3320000000001"/>
    <x v="3"/>
    <n v="-30.097999999999999"/>
    <s v="No"/>
    <x v="0"/>
  </r>
  <r>
    <s v="CA-2020-139416"/>
    <d v="2020-03-27T00:00:00"/>
    <x v="1"/>
    <x v="2"/>
    <n v="3"/>
    <d v="2020-03-29T00:00:00"/>
    <x v="2"/>
    <s v="AG-10270"/>
    <s v="Alejandro Grove"/>
    <x v="1"/>
    <s v="United States"/>
    <x v="5"/>
    <x v="5"/>
    <x v="0"/>
    <s v="FUR-FU-10003832"/>
    <x v="0"/>
    <x v="8"/>
    <s v="Eldon Expressions Punched Metal &amp; Wood Desk Accessories, Black &amp; Cherry"/>
    <n v="117.008"/>
    <x v="2"/>
    <n v="1.5007999999999999"/>
    <s v="No"/>
    <x v="2"/>
  </r>
  <r>
    <s v="CA-2020-113705"/>
    <d v="2020-03-27T00:00:00"/>
    <x v="1"/>
    <x v="2"/>
    <n v="3"/>
    <d v="2020-03-29T00:00:00"/>
    <x v="2"/>
    <s v="LC-16870"/>
    <s v="Lena Cacioppo"/>
    <x v="1"/>
    <s v="United States"/>
    <x v="36"/>
    <x v="18"/>
    <x v="3"/>
    <s v="OFF-LA-10000476"/>
    <x v="2"/>
    <x v="14"/>
    <s v="Avery 05222 Permanent Self-Adhesive File Folder Labels for Typewriters, on Rolls, White, 250/Roll"/>
    <n v="117.26"/>
    <x v="2"/>
    <n v="3.7995999999999999"/>
    <s v="No"/>
    <x v="0"/>
  </r>
  <r>
    <s v="CA-2020-113705"/>
    <d v="2020-03-27T00:00:00"/>
    <x v="1"/>
    <x v="2"/>
    <n v="3"/>
    <d v="2020-03-29T00:00:00"/>
    <x v="2"/>
    <s v="LC-16870"/>
    <s v="Lena Cacioppo"/>
    <x v="1"/>
    <s v="United States"/>
    <x v="36"/>
    <x v="18"/>
    <x v="3"/>
    <s v="OFF-PA-10002615"/>
    <x v="2"/>
    <x v="9"/>
    <s v="Ampad Gold Fibre Wirebound Steno Books, 6&quot; x 9&quot;, Gregg Ruled"/>
    <n v="121.64"/>
    <x v="5"/>
    <n v="8.1143999999999998"/>
    <s v="No"/>
    <x v="2"/>
  </r>
  <r>
    <s v="CA-2020-124716"/>
    <d v="2020-03-27T00:00:00"/>
    <x v="1"/>
    <x v="2"/>
    <n v="3"/>
    <d v="2020-03-31T00:00:00"/>
    <x v="0"/>
    <s v="BD-11560"/>
    <s v="Brendan Dodson"/>
    <x v="2"/>
    <s v="United States"/>
    <x v="11"/>
    <x v="1"/>
    <x v="1"/>
    <s v="OFF-PA-10000859"/>
    <x v="2"/>
    <x v="9"/>
    <s v="Unpadded Memo Slips"/>
    <n v="111.94"/>
    <x v="1"/>
    <n v="5.97"/>
    <s v="No"/>
    <x v="0"/>
  </r>
  <r>
    <s v="CA-2020-113705"/>
    <d v="2020-03-27T00:00:00"/>
    <x v="1"/>
    <x v="2"/>
    <n v="3"/>
    <d v="2020-03-29T00:00:00"/>
    <x v="2"/>
    <s v="LC-16870"/>
    <s v="Lena Cacioppo"/>
    <x v="1"/>
    <s v="United States"/>
    <x v="36"/>
    <x v="18"/>
    <x v="3"/>
    <s v="OFF-BI-10001679"/>
    <x v="2"/>
    <x v="5"/>
    <s v="GBC Instant Index System for Binding Systems"/>
    <n v="146.76"/>
    <x v="2"/>
    <n v="8.8800000000000008"/>
    <s v="No"/>
    <x v="0"/>
  </r>
  <r>
    <s v="CA-2020-144491"/>
    <d v="2020-03-27T00:00:00"/>
    <x v="1"/>
    <x v="2"/>
    <n v="3"/>
    <d v="2020-04-01T00:00:00"/>
    <x v="0"/>
    <s v="CJ-12010"/>
    <s v="Caroline Jumper"/>
    <x v="1"/>
    <s v="United States"/>
    <x v="35"/>
    <x v="2"/>
    <x v="2"/>
    <s v="TEC-AC-10004901"/>
    <x v="1"/>
    <x v="3"/>
    <s v="Kensington SlimBlade Notebook Wireless Mouse with Nano Receiver"/>
    <n v="139.99199999999999"/>
    <x v="0"/>
    <n v="6.9985999999999997"/>
    <s v="No"/>
    <x v="1"/>
  </r>
  <r>
    <s v="CA-2020-124716"/>
    <d v="2020-03-27T00:00:00"/>
    <x v="1"/>
    <x v="2"/>
    <n v="3"/>
    <d v="2020-03-31T00:00:00"/>
    <x v="0"/>
    <s v="BD-11560"/>
    <s v="Brendan Dodson"/>
    <x v="2"/>
    <s v="United States"/>
    <x v="11"/>
    <x v="1"/>
    <x v="1"/>
    <s v="OFF-PA-10000740"/>
    <x v="2"/>
    <x v="9"/>
    <s v="Xerox 1982"/>
    <n v="130.68"/>
    <x v="2"/>
    <n v="21.012799999999999"/>
    <s v="No"/>
    <x v="2"/>
  </r>
  <r>
    <s v="US-2020-166611"/>
    <d v="2020-03-28T00:00:00"/>
    <x v="1"/>
    <x v="2"/>
    <n v="3"/>
    <d v="2020-04-02T00:00:00"/>
    <x v="0"/>
    <s v="CK-12760"/>
    <s v="Cyma Kinney"/>
    <x v="0"/>
    <s v="United States"/>
    <x v="6"/>
    <x v="6"/>
    <x v="3"/>
    <s v="OFF-BI-10001191"/>
    <x v="2"/>
    <x v="5"/>
    <s v="Canvas Sectional Post Binders"/>
    <n v="105.742"/>
    <x v="7"/>
    <n v="-48.119399999999999"/>
    <s v="No"/>
    <x v="2"/>
  </r>
  <r>
    <s v="US-2020-147886"/>
    <d v="2020-03-28T00:00:00"/>
    <x v="1"/>
    <x v="2"/>
    <n v="3"/>
    <d v="2020-03-31T00:00:00"/>
    <x v="1"/>
    <s v="DH-13075"/>
    <s v="Dave Hallsten"/>
    <x v="0"/>
    <s v="United States"/>
    <x v="19"/>
    <x v="1"/>
    <x v="1"/>
    <s v="TEC-MA-10004679"/>
    <x v="1"/>
    <x v="15"/>
    <s v="StarTech.com 10/100 VDSL2 Ethernet Extender Kit"/>
    <n v="555.72"/>
    <x v="2"/>
    <n v="53.271999999999998"/>
    <s v="Yes"/>
    <x v="0"/>
  </r>
  <r>
    <s v="US-2020-147886"/>
    <d v="2020-03-28T00:00:00"/>
    <x v="1"/>
    <x v="2"/>
    <n v="3"/>
    <d v="2020-03-31T00:00:00"/>
    <x v="1"/>
    <s v="DH-13075"/>
    <s v="Dave Hallsten"/>
    <x v="0"/>
    <s v="United States"/>
    <x v="19"/>
    <x v="1"/>
    <x v="1"/>
    <s v="OFF-ST-10002743"/>
    <x v="2"/>
    <x v="2"/>
    <s v="SAFCO Boltless Steel Shelving"/>
    <n v="830.48"/>
    <x v="4"/>
    <n v="7.9547999999999996"/>
    <s v="Yes"/>
    <x v="1"/>
  </r>
  <r>
    <s v="US-2020-147886"/>
    <d v="2020-03-28T00:00:00"/>
    <x v="1"/>
    <x v="2"/>
    <n v="3"/>
    <d v="2020-03-31T00:00:00"/>
    <x v="1"/>
    <s v="DH-13075"/>
    <s v="Dave Hallsten"/>
    <x v="0"/>
    <s v="United States"/>
    <x v="19"/>
    <x v="1"/>
    <x v="1"/>
    <s v="OFF-PA-10000232"/>
    <x v="2"/>
    <x v="9"/>
    <s v="Xerox 1975"/>
    <n v="90.96"/>
    <x v="2"/>
    <n v="6.3503999999999996"/>
    <s v="Yes"/>
    <x v="0"/>
  </r>
  <r>
    <s v="US-2020-147886"/>
    <d v="2020-03-28T00:00:00"/>
    <x v="1"/>
    <x v="2"/>
    <n v="3"/>
    <d v="2020-03-31T00:00:00"/>
    <x v="1"/>
    <s v="DH-13075"/>
    <s v="Dave Hallsten"/>
    <x v="0"/>
    <s v="United States"/>
    <x v="19"/>
    <x v="1"/>
    <x v="1"/>
    <s v="FUR-FU-10003829"/>
    <x v="0"/>
    <x v="8"/>
    <s v="Stackable Trays"/>
    <n v="127.56"/>
    <x v="4"/>
    <n v="6.8992000000000004"/>
    <s v="Yes"/>
    <x v="1"/>
  </r>
  <r>
    <s v="US-2020-147886"/>
    <d v="2020-03-28T00:00:00"/>
    <x v="1"/>
    <x v="2"/>
    <n v="3"/>
    <d v="2020-03-31T00:00:00"/>
    <x v="1"/>
    <s v="DH-13075"/>
    <s v="Dave Hallsten"/>
    <x v="0"/>
    <s v="United States"/>
    <x v="19"/>
    <x v="1"/>
    <x v="1"/>
    <s v="OFF-PA-10003651"/>
    <x v="2"/>
    <x v="9"/>
    <s v="Xerox 1968"/>
    <n v="139.72"/>
    <x v="5"/>
    <n v="12.8256"/>
    <s v="Yes"/>
    <x v="0"/>
  </r>
  <r>
    <s v="US-2020-147886"/>
    <d v="2020-03-28T00:00:00"/>
    <x v="1"/>
    <x v="2"/>
    <n v="3"/>
    <d v="2020-03-31T00:00:00"/>
    <x v="1"/>
    <s v="DH-13075"/>
    <s v="Dave Hallsten"/>
    <x v="0"/>
    <s v="United States"/>
    <x v="19"/>
    <x v="1"/>
    <x v="1"/>
    <s v="FUR-FU-10001095"/>
    <x v="0"/>
    <x v="8"/>
    <s v="DAX Black Cherry Wood-Tone Poster Frame"/>
    <n v="153.47999999999999"/>
    <x v="0"/>
    <n v="10.0624"/>
    <s v="Yes"/>
    <x v="1"/>
  </r>
  <r>
    <s v="US-2020-147886"/>
    <d v="2020-03-28T00:00:00"/>
    <x v="1"/>
    <x v="2"/>
    <n v="3"/>
    <d v="2020-03-31T00:00:00"/>
    <x v="1"/>
    <s v="DH-13075"/>
    <s v="Dave Hallsten"/>
    <x v="0"/>
    <s v="United States"/>
    <x v="19"/>
    <x v="1"/>
    <x v="1"/>
    <s v="OFF-PA-10000743"/>
    <x v="2"/>
    <x v="9"/>
    <s v="Xerox 1977"/>
    <n v="150.04"/>
    <x v="1"/>
    <n v="9.6191999999999993"/>
    <s v="Yes"/>
    <x v="0"/>
  </r>
  <r>
    <s v="CA-2020-126550"/>
    <d v="2020-03-29T00:00:00"/>
    <x v="1"/>
    <x v="2"/>
    <n v="3"/>
    <d v="2020-04-02T00:00:00"/>
    <x v="2"/>
    <s v="RD-19720"/>
    <s v="Roger Demir"/>
    <x v="1"/>
    <s v="United States"/>
    <x v="127"/>
    <x v="24"/>
    <x v="2"/>
    <s v="OFF-ST-10001031"/>
    <x v="2"/>
    <x v="2"/>
    <s v="Adjustable Personal File Tote"/>
    <n v="163.4"/>
    <x v="3"/>
    <n v="21.164000000000001"/>
    <s v="No"/>
    <x v="0"/>
  </r>
  <r>
    <s v="CA-2020-126634"/>
    <d v="2020-03-30T00:00:00"/>
    <x v="1"/>
    <x v="2"/>
    <n v="3"/>
    <d v="2020-04-01T00:00:00"/>
    <x v="2"/>
    <s v="AB-10165"/>
    <s v="Alan Barnes"/>
    <x v="1"/>
    <s v="United States"/>
    <x v="90"/>
    <x v="1"/>
    <x v="1"/>
    <s v="FUR-FU-10004973"/>
    <x v="0"/>
    <x v="8"/>
    <s v="Flat Face Poster Frame"/>
    <n v="121.2"/>
    <x v="3"/>
    <n v="39.564"/>
    <s v="No"/>
    <x v="2"/>
  </r>
  <r>
    <s v="US-2020-120147"/>
    <d v="2020-03-30T00:00:00"/>
    <x v="1"/>
    <x v="2"/>
    <n v="3"/>
    <d v="2020-03-30T00:00:00"/>
    <x v="3"/>
    <s v="TB-21400"/>
    <s v="Tom Boeckenhauer"/>
    <x v="1"/>
    <s v="United States"/>
    <x v="1"/>
    <x v="1"/>
    <x v="1"/>
    <s v="TEC-PH-10002447"/>
    <x v="1"/>
    <x v="1"/>
    <s v="AT&amp;T CL83451 4-Handset Telephone"/>
    <n v="188.792"/>
    <x v="0"/>
    <n v="18.539100000000001"/>
    <s v="No"/>
    <x v="2"/>
  </r>
  <r>
    <s v="CA-2020-113474"/>
    <d v="2020-03-30T00:00:00"/>
    <x v="1"/>
    <x v="2"/>
    <n v="3"/>
    <d v="2020-03-31T00:00:00"/>
    <x v="1"/>
    <s v="TM-21490"/>
    <s v="Tony Molinari"/>
    <x v="1"/>
    <s v="United States"/>
    <x v="160"/>
    <x v="3"/>
    <x v="2"/>
    <s v="OFF-EN-10004206"/>
    <x v="2"/>
    <x v="10"/>
    <s v="Multimedia Mailers"/>
    <n v="370.86"/>
    <x v="2"/>
    <n v="149.8956"/>
    <s v="No"/>
    <x v="0"/>
  </r>
  <r>
    <s v="US-2020-120147"/>
    <d v="2020-03-30T00:00:00"/>
    <x v="1"/>
    <x v="2"/>
    <n v="3"/>
    <d v="2020-03-30T00:00:00"/>
    <x v="3"/>
    <s v="TB-21400"/>
    <s v="Tom Boeckenhauer"/>
    <x v="1"/>
    <s v="United States"/>
    <x v="1"/>
    <x v="1"/>
    <x v="1"/>
    <s v="OFF-AR-10000817"/>
    <x v="2"/>
    <x v="7"/>
    <s v="Manco Dry-Lighter Erasable Highlighter"/>
    <n v="70.08"/>
    <x v="2"/>
    <n v="2.0672000000000001"/>
    <s v="No"/>
    <x v="1"/>
  </r>
  <r>
    <s v="US-2020-154851"/>
    <d v="2020-03-30T00:00:00"/>
    <x v="1"/>
    <x v="2"/>
    <n v="3"/>
    <d v="2020-04-03T00:00:00"/>
    <x v="0"/>
    <s v="BP-11155"/>
    <s v="Becky Pak"/>
    <x v="1"/>
    <s v="United States"/>
    <x v="41"/>
    <x v="5"/>
    <x v="0"/>
    <s v="OFF-BI-10001525"/>
    <x v="2"/>
    <x v="5"/>
    <s v="Acco Pressboard Covers with Storage Hooks, 14 7/8&quot; x 11&quot;, Executive Red"/>
    <n v="115.715"/>
    <x v="3"/>
    <n v="-4.7625000000000002"/>
    <s v="No"/>
    <x v="2"/>
  </r>
  <r>
    <s v="CA-2020-129910"/>
    <d v="2020-03-30T00:00:00"/>
    <x v="1"/>
    <x v="2"/>
    <n v="3"/>
    <d v="2020-04-03T00:00:00"/>
    <x v="0"/>
    <s v="ME-17320"/>
    <s v="Maria Etezadi"/>
    <x v="2"/>
    <s v="United States"/>
    <x v="16"/>
    <x v="14"/>
    <x v="3"/>
    <s v="OFF-ST-10003282"/>
    <x v="2"/>
    <x v="2"/>
    <s v="Advantus 10-Drawer Portable Organizer, Chrome Metal Frame, Smoke Drawers"/>
    <n v="154.76"/>
    <x v="0"/>
    <n v="16.732800000000001"/>
    <s v="No"/>
    <x v="2"/>
  </r>
  <r>
    <s v="US-2020-159205"/>
    <d v="2020-03-31T00:00:00"/>
    <x v="1"/>
    <x v="2"/>
    <n v="3"/>
    <d v="2020-04-02T00:00:00"/>
    <x v="2"/>
    <s v="DB-12910"/>
    <s v="Daniel Byrd"/>
    <x v="2"/>
    <s v="United States"/>
    <x v="46"/>
    <x v="19"/>
    <x v="3"/>
    <s v="FUR-FU-10001591"/>
    <x v="0"/>
    <x v="8"/>
    <s v="Advantus Panel Wall Certificate Holder - 8.5x11"/>
    <n v="103"/>
    <x v="3"/>
    <n v="25.62"/>
    <s v="No"/>
    <x v="1"/>
  </r>
  <r>
    <s v="CA-2020-102771"/>
    <d v="2020-03-31T00:00:00"/>
    <x v="1"/>
    <x v="2"/>
    <n v="3"/>
    <d v="2020-04-05T00:00:00"/>
    <x v="0"/>
    <s v="DO-13435"/>
    <s v="Denny Ordway"/>
    <x v="1"/>
    <s v="United States"/>
    <x v="20"/>
    <x v="12"/>
    <x v="0"/>
    <s v="TEC-PH-10001536"/>
    <x v="1"/>
    <x v="1"/>
    <s v="Spigen Samsung Galaxy S5 Case Wallet"/>
    <n v="124.95"/>
    <x v="3"/>
    <n v="22.087"/>
    <s v="No"/>
    <x v="2"/>
  </r>
  <r>
    <s v="CA-2020-154907"/>
    <d v="2020-03-31T00:00:00"/>
    <x v="1"/>
    <x v="2"/>
    <n v="3"/>
    <d v="2020-04-04T00:00:00"/>
    <x v="0"/>
    <s v="DS-13180"/>
    <s v="David Smith"/>
    <x v="0"/>
    <s v="United States"/>
    <x v="8"/>
    <x v="2"/>
    <x v="2"/>
    <s v="FUR-BO-10002824"/>
    <x v="0"/>
    <x v="0"/>
    <s v="Bush Mission Pointe Library"/>
    <n v="242.33279999999999"/>
    <x v="2"/>
    <n v="-36.235199999999999"/>
    <s v="No"/>
    <x v="0"/>
  </r>
  <r>
    <s v="US-2020-159205"/>
    <d v="2020-03-31T00:00:00"/>
    <x v="1"/>
    <x v="2"/>
    <n v="3"/>
    <d v="2020-04-02T00:00:00"/>
    <x v="2"/>
    <s v="DB-12910"/>
    <s v="Daniel Byrd"/>
    <x v="2"/>
    <s v="United States"/>
    <x v="46"/>
    <x v="19"/>
    <x v="3"/>
    <s v="TEC-PH-10000526"/>
    <x v="1"/>
    <x v="1"/>
    <s v="Vtech CS6719"/>
    <n v="706.93"/>
    <x v="4"/>
    <n v="188.1404"/>
    <s v="No"/>
    <x v="1"/>
  </r>
  <r>
    <s v="CA-2020-100524"/>
    <d v="2020-03-31T00:00:00"/>
    <x v="1"/>
    <x v="2"/>
    <n v="3"/>
    <d v="2020-04-02T00:00:00"/>
    <x v="2"/>
    <s v="CM-12115"/>
    <s v="Chad McGuire"/>
    <x v="1"/>
    <s v="United States"/>
    <x v="20"/>
    <x v="12"/>
    <x v="0"/>
    <s v="TEC-PH-10002549"/>
    <x v="1"/>
    <x v="1"/>
    <s v="Polycom SoundPoint IP 450 VoIP phone"/>
    <n v="720.58"/>
    <x v="1"/>
    <n v="176.17080000000001"/>
    <s v="No"/>
    <x v="2"/>
  </r>
  <r>
    <s v="CA-2020-133263"/>
    <d v="2020-03-31T00:00:00"/>
    <x v="1"/>
    <x v="2"/>
    <n v="3"/>
    <d v="2020-04-02T00:00:00"/>
    <x v="2"/>
    <s v="JE-15610"/>
    <s v="Jim Epp"/>
    <x v="0"/>
    <s v="United States"/>
    <x v="33"/>
    <x v="14"/>
    <x v="3"/>
    <s v="TEC-CO-10001449"/>
    <x v="1"/>
    <x v="6"/>
    <s v="Hewlett Packard LaserJet 3310 Copier"/>
    <n v="3013.95"/>
    <x v="3"/>
    <n v="1439.9760000000001"/>
    <s v="No"/>
    <x v="0"/>
  </r>
  <r>
    <s v="CA-2020-114524"/>
    <d v="2020-03-31T00:00:00"/>
    <x v="1"/>
    <x v="2"/>
    <n v="3"/>
    <d v="2020-04-05T00:00:00"/>
    <x v="2"/>
    <s v="EG-13900"/>
    <s v="Emily Grady"/>
    <x v="1"/>
    <s v="United States"/>
    <x v="29"/>
    <x v="17"/>
    <x v="2"/>
    <s v="OFF-BI-10002799"/>
    <x v="2"/>
    <x v="5"/>
    <s v="SlimView Poly Binder, 3/8&quot;"/>
    <n v="95.468000000000004"/>
    <x v="10"/>
    <n v="-22.895600000000002"/>
    <s v="No"/>
    <x v="1"/>
  </r>
  <r>
    <s v="US-2020-160143"/>
    <d v="2020-03-31T00:00:00"/>
    <x v="1"/>
    <x v="2"/>
    <n v="3"/>
    <d v="2020-04-07T00:00:00"/>
    <x v="0"/>
    <s v="HG-14965"/>
    <s v="Henry Goldwyn"/>
    <x v="0"/>
    <s v="United States"/>
    <x v="1"/>
    <x v="1"/>
    <x v="1"/>
    <s v="OFF-SU-10004231"/>
    <x v="2"/>
    <x v="16"/>
    <s v="Acme Tagit Stainless Steel Antibacterial Scissors"/>
    <n v="104.7"/>
    <x v="1"/>
    <n v="8.0190000000000001"/>
    <s v="No"/>
    <x v="1"/>
  </r>
  <r>
    <s v="CA-2020-133263"/>
    <d v="2020-03-31T00:00:00"/>
    <x v="1"/>
    <x v="2"/>
    <n v="3"/>
    <d v="2020-04-02T00:00:00"/>
    <x v="2"/>
    <s v="JE-15610"/>
    <s v="Jim Epp"/>
    <x v="0"/>
    <s v="United States"/>
    <x v="33"/>
    <x v="14"/>
    <x v="3"/>
    <s v="OFF-BI-10001153"/>
    <x v="2"/>
    <x v="5"/>
    <s v="Ibico Recycled Grain-Textured Covers"/>
    <n v="118.54"/>
    <x v="0"/>
    <n v="17.27"/>
    <s v="No"/>
    <x v="1"/>
  </r>
  <r>
    <s v="CA-2020-100524"/>
    <d v="2020-03-31T00:00:00"/>
    <x v="1"/>
    <x v="2"/>
    <n v="3"/>
    <d v="2020-04-02T00:00:00"/>
    <x v="2"/>
    <s v="CM-12115"/>
    <s v="Chad McGuire"/>
    <x v="1"/>
    <s v="United States"/>
    <x v="20"/>
    <x v="12"/>
    <x v="0"/>
    <s v="FUR-FU-10004018"/>
    <x v="0"/>
    <x v="8"/>
    <s v="Tensor Computer Mounted Lamp"/>
    <n v="160.78"/>
    <x v="2"/>
    <n v="8.0405999999999995"/>
    <s v="No"/>
    <x v="0"/>
  </r>
  <r>
    <s v="CA-2020-144680"/>
    <d v="2020-03-31T00:00:00"/>
    <x v="1"/>
    <x v="2"/>
    <n v="3"/>
    <d v="2020-04-02T00:00:00"/>
    <x v="1"/>
    <s v="SC-20260"/>
    <s v="Scott Cohen"/>
    <x v="0"/>
    <s v="United States"/>
    <x v="34"/>
    <x v="2"/>
    <x v="2"/>
    <s v="OFF-AP-10003040"/>
    <x v="2"/>
    <x v="13"/>
    <s v="Fellowes 8 Outlet Superior Workstation Surge Protector w/o Phone/Fax/Modem Protection"/>
    <n v="161.62"/>
    <x v="3"/>
    <n v="-90.774000000000001"/>
    <s v="No"/>
    <x v="2"/>
  </r>
  <r>
    <s v="CA-2020-133263"/>
    <d v="2020-03-31T00:00:00"/>
    <x v="1"/>
    <x v="2"/>
    <n v="3"/>
    <d v="2020-04-02T00:00:00"/>
    <x v="2"/>
    <s v="JE-15610"/>
    <s v="Jim Epp"/>
    <x v="0"/>
    <s v="United States"/>
    <x v="33"/>
    <x v="14"/>
    <x v="3"/>
    <s v="OFF-BI-10000474"/>
    <x v="2"/>
    <x v="5"/>
    <s v="Avery Recycled Flexi-View Covers for Binding Systems"/>
    <n v="156.12"/>
    <x v="5"/>
    <n v="30.7776"/>
    <s v="No"/>
    <x v="0"/>
  </r>
  <r>
    <s v="CA-2020-100524"/>
    <d v="2020-03-31T00:00:00"/>
    <x v="1"/>
    <x v="2"/>
    <n v="3"/>
    <d v="2020-04-02T00:00:00"/>
    <x v="2"/>
    <s v="CM-12115"/>
    <s v="Chad McGuire"/>
    <x v="1"/>
    <s v="United States"/>
    <x v="20"/>
    <x v="12"/>
    <x v="0"/>
    <s v="OFF-PA-10004911"/>
    <x v="2"/>
    <x v="9"/>
    <s v="Rediform S.O.S. 1-Up Phone Message Bk, 4-1/4x3-1/16 Bk, 1 Form/Pg, 40 Messages/Bk, 3/Pk"/>
    <n v="182.04"/>
    <x v="9"/>
    <n v="36.019199999999998"/>
    <s v="No"/>
    <x v="0"/>
  </r>
  <r>
    <s v="CA-2020-145877"/>
    <d v="2020-04-01T00:00:00"/>
    <x v="1"/>
    <x v="3"/>
    <n v="4"/>
    <d v="2020-04-04T00:00:00"/>
    <x v="2"/>
    <s v="AS-10090"/>
    <s v="Adam Shillingsburg"/>
    <x v="1"/>
    <s v="United States"/>
    <x v="15"/>
    <x v="30"/>
    <x v="2"/>
    <s v="OFF-ST-10000649"/>
    <x v="2"/>
    <x v="2"/>
    <s v="Hanging Personal Folder File"/>
    <n v="111.2"/>
    <x v="6"/>
    <n v="23.55"/>
    <s v="No"/>
    <x v="0"/>
  </r>
  <r>
    <s v="CA-2020-129028"/>
    <d v="2020-04-01T00:00:00"/>
    <x v="1"/>
    <x v="3"/>
    <n v="4"/>
    <d v="2020-04-03T00:00:00"/>
    <x v="1"/>
    <s v="GB-14530"/>
    <s v="George Bell"/>
    <x v="0"/>
    <s v="United States"/>
    <x v="135"/>
    <x v="39"/>
    <x v="3"/>
    <s v="FUR-FU-10004006"/>
    <x v="0"/>
    <x v="8"/>
    <s v="Deflect-o DuraMat Lighweight, Studded, Beveled Mat for Low Pile Carpeting"/>
    <n v="158.94999999999999"/>
    <x v="1"/>
    <n v="21.7515"/>
    <s v="No"/>
    <x v="2"/>
  </r>
  <r>
    <s v="CA-2020-147942"/>
    <d v="2020-04-01T00:00:00"/>
    <x v="1"/>
    <x v="3"/>
    <n v="4"/>
    <d v="2020-04-05T00:00:00"/>
    <x v="0"/>
    <s v="MS-17365"/>
    <s v="Maribeth Schnelling"/>
    <x v="1"/>
    <s v="United States"/>
    <x v="28"/>
    <x v="1"/>
    <x v="1"/>
    <s v="OFF-BI-10001294"/>
    <x v="2"/>
    <x v="5"/>
    <s v="Fellowes Binding Cases"/>
    <n v="166.68"/>
    <x v="10"/>
    <n v="38.024999999999999"/>
    <s v="No"/>
    <x v="0"/>
  </r>
  <r>
    <s v="CA-2020-134495"/>
    <d v="2020-04-01T00:00:00"/>
    <x v="1"/>
    <x v="3"/>
    <n v="4"/>
    <d v="2020-04-04T00:00:00"/>
    <x v="2"/>
    <s v="BF-11020"/>
    <s v="Barry Französisch"/>
    <x v="0"/>
    <s v="United States"/>
    <x v="6"/>
    <x v="6"/>
    <x v="3"/>
    <s v="FUR-CH-10003774"/>
    <x v="0"/>
    <x v="11"/>
    <s v="Global Wood Trimmed Manager's Task Chair, Khaki"/>
    <n v="234.352"/>
    <x v="1"/>
    <n v="-19.105799999999999"/>
    <s v="No"/>
    <x v="2"/>
  </r>
  <r>
    <s v="CA-2020-149881"/>
    <d v="2020-04-01T00:00:00"/>
    <x v="1"/>
    <x v="3"/>
    <n v="4"/>
    <d v="2020-04-03T00:00:00"/>
    <x v="1"/>
    <s v="NC-18535"/>
    <s v="Nick Crebassa"/>
    <x v="0"/>
    <s v="United States"/>
    <x v="28"/>
    <x v="1"/>
    <x v="1"/>
    <s v="FUR-BO-10003894"/>
    <x v="0"/>
    <x v="0"/>
    <s v="Safco Value Mate Steel Bookcase, Baked Enamel Finish on Steel, Black"/>
    <n v="527.66399999999999"/>
    <x v="9"/>
    <n v="85.176000000000002"/>
    <s v="No"/>
    <x v="1"/>
  </r>
  <r>
    <s v="CA-2020-149881"/>
    <d v="2020-04-01T00:00:00"/>
    <x v="1"/>
    <x v="3"/>
    <n v="4"/>
    <d v="2020-04-03T00:00:00"/>
    <x v="1"/>
    <s v="NC-18535"/>
    <s v="Nick Crebassa"/>
    <x v="0"/>
    <s v="United States"/>
    <x v="28"/>
    <x v="1"/>
    <x v="1"/>
    <s v="TEC-MA-10000418"/>
    <x v="1"/>
    <x v="15"/>
    <s v="Cubify CubeX 3D Printer Double Head Print"/>
    <n v="4823.9840000000004"/>
    <x v="2"/>
    <n v="359.99880000000002"/>
    <s v="No"/>
    <x v="1"/>
  </r>
  <r>
    <s v="CA-2020-134495"/>
    <d v="2020-04-01T00:00:00"/>
    <x v="1"/>
    <x v="3"/>
    <n v="4"/>
    <d v="2020-04-04T00:00:00"/>
    <x v="2"/>
    <s v="BF-11020"/>
    <s v="Barry Französisch"/>
    <x v="0"/>
    <s v="United States"/>
    <x v="6"/>
    <x v="6"/>
    <x v="3"/>
    <s v="OFF-LA-10000262"/>
    <x v="2"/>
    <x v="14"/>
    <s v="Avery 494"/>
    <n v="116.264"/>
    <x v="1"/>
    <n v="2.0358000000000001"/>
    <s v="No"/>
    <x v="2"/>
  </r>
  <r>
    <s v="CA-2020-134495"/>
    <d v="2020-04-01T00:00:00"/>
    <x v="1"/>
    <x v="3"/>
    <n v="4"/>
    <d v="2020-04-04T00:00:00"/>
    <x v="2"/>
    <s v="BF-11020"/>
    <s v="Barry Französisch"/>
    <x v="0"/>
    <s v="United States"/>
    <x v="6"/>
    <x v="6"/>
    <x v="3"/>
    <s v="TEC-PH-10004897"/>
    <x v="1"/>
    <x v="1"/>
    <s v="Mediabridge Sport Armband iPhone 5s"/>
    <n v="111.976"/>
    <x v="1"/>
    <n v="-5.6943000000000001"/>
    <s v="No"/>
    <x v="2"/>
  </r>
  <r>
    <s v="CA-2020-147942"/>
    <d v="2020-04-01T00:00:00"/>
    <x v="1"/>
    <x v="3"/>
    <n v="4"/>
    <d v="2020-04-05T00:00:00"/>
    <x v="0"/>
    <s v="MS-17365"/>
    <s v="Maribeth Schnelling"/>
    <x v="1"/>
    <s v="United States"/>
    <x v="28"/>
    <x v="1"/>
    <x v="1"/>
    <s v="OFF-LA-10003663"/>
    <x v="2"/>
    <x v="14"/>
    <s v="Avery 498"/>
    <n v="105.78"/>
    <x v="2"/>
    <n v="2.7166000000000001"/>
    <s v="No"/>
    <x v="2"/>
  </r>
  <r>
    <s v="CA-2020-118360"/>
    <d v="2020-04-01T00:00:00"/>
    <x v="1"/>
    <x v="3"/>
    <n v="4"/>
    <d v="2020-04-07T00:00:00"/>
    <x v="0"/>
    <s v="JC-15775"/>
    <s v="John Castell"/>
    <x v="1"/>
    <s v="United States"/>
    <x v="20"/>
    <x v="12"/>
    <x v="0"/>
    <s v="OFF-PA-10000791"/>
    <x v="2"/>
    <x v="9"/>
    <s v="Wirebound Message Books, Four 2 3/4 x 5 Forms per Page, 200 Sets per Book"/>
    <n v="117.93"/>
    <x v="7"/>
    <n v="19.3185"/>
    <s v="No"/>
    <x v="1"/>
  </r>
  <r>
    <s v="CA-2020-145877"/>
    <d v="2020-04-01T00:00:00"/>
    <x v="1"/>
    <x v="3"/>
    <n v="4"/>
    <d v="2020-04-04T00:00:00"/>
    <x v="2"/>
    <s v="AS-10090"/>
    <s v="Adam Shillingsburg"/>
    <x v="1"/>
    <s v="United States"/>
    <x v="15"/>
    <x v="30"/>
    <x v="2"/>
    <s v="OFF-EN-10001990"/>
    <x v="2"/>
    <x v="10"/>
    <s v="Staple envelope"/>
    <n v="118.4"/>
    <x v="3"/>
    <n v="13.348000000000001"/>
    <s v="No"/>
    <x v="1"/>
  </r>
  <r>
    <s v="CA-2020-134495"/>
    <d v="2020-04-01T00:00:00"/>
    <x v="1"/>
    <x v="3"/>
    <n v="4"/>
    <d v="2020-04-04T00:00:00"/>
    <x v="2"/>
    <s v="BF-11020"/>
    <s v="Barry Französisch"/>
    <x v="0"/>
    <s v="United States"/>
    <x v="6"/>
    <x v="6"/>
    <x v="3"/>
    <s v="OFF-AP-10002222"/>
    <x v="2"/>
    <x v="13"/>
    <s v="Staple holder"/>
    <n v="148.80799999999999"/>
    <x v="1"/>
    <n v="1.8207"/>
    <s v="No"/>
    <x v="0"/>
  </r>
  <r>
    <s v="CA-2020-121419"/>
    <d v="2020-04-02T00:00:00"/>
    <x v="1"/>
    <x v="3"/>
    <n v="4"/>
    <d v="2020-04-04T00:00:00"/>
    <x v="1"/>
    <s v="TC-21475"/>
    <s v="Tony Chapman"/>
    <x v="2"/>
    <s v="United States"/>
    <x v="16"/>
    <x v="14"/>
    <x v="3"/>
    <s v="TEC-AC-10000892"/>
    <x v="1"/>
    <x v="3"/>
    <s v="NETGEAR N750 Dual Band Wi-Fi Gigabit Router"/>
    <n v="404"/>
    <x v="5"/>
    <n v="129.6"/>
    <s v="No"/>
    <x v="2"/>
  </r>
  <r>
    <s v="CA-2020-121419"/>
    <d v="2020-04-02T00:00:00"/>
    <x v="1"/>
    <x v="3"/>
    <n v="4"/>
    <d v="2020-04-04T00:00:00"/>
    <x v="1"/>
    <s v="TC-21475"/>
    <s v="Tony Chapman"/>
    <x v="2"/>
    <s v="United States"/>
    <x v="16"/>
    <x v="14"/>
    <x v="3"/>
    <s v="FUR-TA-10004534"/>
    <x v="0"/>
    <x v="4"/>
    <s v="Bevis 44 x 96 Conference Tables"/>
    <n v="439.8"/>
    <x v="2"/>
    <n v="70.006"/>
    <s v="No"/>
    <x v="0"/>
  </r>
  <r>
    <s v="CA-2020-145275"/>
    <d v="2020-04-02T00:00:00"/>
    <x v="1"/>
    <x v="3"/>
    <n v="4"/>
    <d v="2020-04-06T00:00:00"/>
    <x v="0"/>
    <s v="AH-10465"/>
    <s v="Amy Hunt"/>
    <x v="1"/>
    <s v="United States"/>
    <x v="146"/>
    <x v="36"/>
    <x v="3"/>
    <s v="OFF-LA-10001569"/>
    <x v="2"/>
    <x v="14"/>
    <s v="Avery 499"/>
    <n v="90.94"/>
    <x v="1"/>
    <n v="6.8723999999999998"/>
    <s v="No"/>
    <x v="0"/>
  </r>
  <r>
    <s v="CA-2020-106355"/>
    <d v="2020-04-02T00:00:00"/>
    <x v="1"/>
    <x v="3"/>
    <n v="4"/>
    <d v="2020-04-05T00:00:00"/>
    <x v="1"/>
    <s v="AT-10435"/>
    <s v="Alyssa Tate"/>
    <x v="2"/>
    <s v="United States"/>
    <x v="340"/>
    <x v="11"/>
    <x v="0"/>
    <s v="OFF-AR-10000246"/>
    <x v="2"/>
    <x v="7"/>
    <s v="Newell 318"/>
    <n v="108.12"/>
    <x v="5"/>
    <n v="2.8912"/>
    <s v="No"/>
    <x v="2"/>
  </r>
  <r>
    <s v="US-2020-123281"/>
    <d v="2020-04-02T00:00:00"/>
    <x v="1"/>
    <x v="3"/>
    <n v="4"/>
    <d v="2020-04-07T00:00:00"/>
    <x v="0"/>
    <s v="JF-15190"/>
    <s v="Jamie Frazer"/>
    <x v="1"/>
    <s v="United States"/>
    <x v="1"/>
    <x v="1"/>
    <x v="1"/>
    <s v="FUR-FU-10003724"/>
    <x v="0"/>
    <x v="8"/>
    <s v="Westinghouse Clip-On Gooseneck Lamps"/>
    <n v="147.11000000000001"/>
    <x v="1"/>
    <n v="6.5286"/>
    <s v="No"/>
    <x v="0"/>
  </r>
  <r>
    <s v="CA-2020-127264"/>
    <d v="2020-04-03T00:00:00"/>
    <x v="1"/>
    <x v="3"/>
    <n v="4"/>
    <d v="2020-04-05T00:00:00"/>
    <x v="1"/>
    <s v="SA-20830"/>
    <s v="Sue Ann Reed"/>
    <x v="1"/>
    <s v="United States"/>
    <x v="29"/>
    <x v="17"/>
    <x v="2"/>
    <s v="OFF-AR-10003045"/>
    <x v="2"/>
    <x v="7"/>
    <s v="Prang Colored Pencils"/>
    <n v="80.055999999999997"/>
    <x v="1"/>
    <n v="2.2050000000000001"/>
    <s v="No"/>
    <x v="1"/>
  </r>
  <r>
    <s v="CA-2020-131156"/>
    <d v="2020-04-03T00:00:00"/>
    <x v="1"/>
    <x v="3"/>
    <n v="4"/>
    <d v="2020-04-07T00:00:00"/>
    <x v="0"/>
    <s v="KH-16360"/>
    <s v="Katherine Hughes"/>
    <x v="1"/>
    <s v="United States"/>
    <x v="5"/>
    <x v="5"/>
    <x v="0"/>
    <s v="FUR-FU-10001940"/>
    <x v="0"/>
    <x v="8"/>
    <s v="Staple-based wall hangings"/>
    <n v="112.47199999999999"/>
    <x v="5"/>
    <n v="7.6416000000000004"/>
    <s v="No"/>
    <x v="2"/>
  </r>
  <r>
    <s v="CA-2020-144848"/>
    <d v="2020-04-04T00:00:00"/>
    <x v="1"/>
    <x v="3"/>
    <n v="4"/>
    <d v="2020-04-05T00:00:00"/>
    <x v="1"/>
    <s v="DS-13030"/>
    <s v="Darrin Sayre"/>
    <x v="2"/>
    <s v="United States"/>
    <x v="20"/>
    <x v="12"/>
    <x v="0"/>
    <s v="TEC-PH-10002262"/>
    <x v="1"/>
    <x v="1"/>
    <s v="LG Electronics Tone+ HBS-730 Bluetooth Headset"/>
    <n v="145.02000000000001"/>
    <x v="2"/>
    <n v="33.325600000000001"/>
    <s v="No"/>
    <x v="1"/>
  </r>
  <r>
    <s v="CA-2020-144848"/>
    <d v="2020-04-04T00:00:00"/>
    <x v="1"/>
    <x v="3"/>
    <n v="4"/>
    <d v="2020-04-05T00:00:00"/>
    <x v="1"/>
    <s v="DS-13030"/>
    <s v="Darrin Sayre"/>
    <x v="2"/>
    <s v="United States"/>
    <x v="20"/>
    <x v="12"/>
    <x v="0"/>
    <s v="OFF-SU-10000646"/>
    <x v="2"/>
    <x v="16"/>
    <s v="Premier Automatic Letter Opener"/>
    <n v="254.37"/>
    <x v="0"/>
    <n v="7.2111000000000001"/>
    <s v="No"/>
    <x v="2"/>
  </r>
  <r>
    <s v="CA-2020-157903"/>
    <d v="2020-04-04T00:00:00"/>
    <x v="1"/>
    <x v="3"/>
    <n v="4"/>
    <d v="2020-04-08T00:00:00"/>
    <x v="0"/>
    <s v="AM-10705"/>
    <s v="Anne McFarland"/>
    <x v="1"/>
    <s v="United States"/>
    <x v="341"/>
    <x v="17"/>
    <x v="2"/>
    <s v="TEC-PH-10004345"/>
    <x v="1"/>
    <x v="1"/>
    <s v="Cisco SPA 502G IP Phone"/>
    <n v="400.84"/>
    <x v="5"/>
    <n v="47.98"/>
    <s v="No"/>
    <x v="0"/>
  </r>
  <r>
    <s v="CA-2020-109211"/>
    <d v="2020-04-04T00:00:00"/>
    <x v="1"/>
    <x v="3"/>
    <n v="4"/>
    <d v="2020-04-10T00:00:00"/>
    <x v="0"/>
    <s v="PS-19045"/>
    <s v="Penelope Sewall"/>
    <x v="2"/>
    <s v="United States"/>
    <x v="20"/>
    <x v="12"/>
    <x v="0"/>
    <s v="OFF-EN-10001532"/>
    <x v="2"/>
    <x v="10"/>
    <s v="Brown Kraft Recycled Envelopes"/>
    <n v="123.98"/>
    <x v="0"/>
    <n v="8.49"/>
    <s v="No"/>
    <x v="2"/>
  </r>
  <r>
    <s v="CA-2020-140536"/>
    <d v="2020-04-04T00:00:00"/>
    <x v="1"/>
    <x v="3"/>
    <n v="4"/>
    <d v="2020-04-05T00:00:00"/>
    <x v="1"/>
    <s v="TA-21385"/>
    <s v="Tom Ashbrook"/>
    <x v="2"/>
    <s v="United States"/>
    <x v="20"/>
    <x v="12"/>
    <x v="0"/>
    <s v="OFF-AR-10001545"/>
    <x v="2"/>
    <x v="7"/>
    <s v="Newell 326"/>
    <n v="105.04"/>
    <x v="5"/>
    <n v="2.0415999999999999"/>
    <s v="No"/>
    <x v="1"/>
  </r>
  <r>
    <s v="CA-2020-144848"/>
    <d v="2020-04-04T00:00:00"/>
    <x v="1"/>
    <x v="3"/>
    <n v="4"/>
    <d v="2020-04-05T00:00:00"/>
    <x v="1"/>
    <s v="DS-13030"/>
    <s v="Darrin Sayre"/>
    <x v="2"/>
    <s v="United States"/>
    <x v="20"/>
    <x v="12"/>
    <x v="0"/>
    <s v="TEC-PH-10004006"/>
    <x v="1"/>
    <x v="1"/>
    <s v="Panasonic KX - TS880B Telephone"/>
    <n v="133.22"/>
    <x v="0"/>
    <n v="11.1294"/>
    <s v="No"/>
    <x v="2"/>
  </r>
  <r>
    <s v="CA-2020-107265"/>
    <d v="2020-04-06T00:00:00"/>
    <x v="1"/>
    <x v="3"/>
    <n v="4"/>
    <d v="2020-04-12T00:00:00"/>
    <x v="0"/>
    <s v="ML-17755"/>
    <s v="Max Ludwig"/>
    <x v="2"/>
    <s v="United States"/>
    <x v="296"/>
    <x v="41"/>
    <x v="2"/>
    <s v="OFF-PA-10000474"/>
    <x v="2"/>
    <x v="9"/>
    <s v="Easy-staple paper"/>
    <n v="147.32"/>
    <x v="1"/>
    <n v="49.970399999999998"/>
    <s v="No"/>
    <x v="1"/>
  </r>
  <r>
    <s v="CA-2020-161592"/>
    <d v="2020-04-06T00:00:00"/>
    <x v="1"/>
    <x v="3"/>
    <n v="4"/>
    <d v="2020-04-10T00:00:00"/>
    <x v="0"/>
    <s v="CS-12175"/>
    <s v="Charles Sheldon"/>
    <x v="0"/>
    <s v="United States"/>
    <x v="40"/>
    <x v="21"/>
    <x v="3"/>
    <s v="OFF-BI-10003669"/>
    <x v="2"/>
    <x v="5"/>
    <s v="3M Organizer Strips"/>
    <n v="114.1"/>
    <x v="3"/>
    <n v="-5.94"/>
    <s v="No"/>
    <x v="0"/>
  </r>
  <r>
    <s v="CA-2020-165904"/>
    <d v="2020-04-07T00:00:00"/>
    <x v="1"/>
    <x v="3"/>
    <n v="4"/>
    <d v="2020-04-11T00:00:00"/>
    <x v="0"/>
    <s v="HR-14770"/>
    <s v="Hallie Redmond"/>
    <x v="2"/>
    <s v="United States"/>
    <x v="6"/>
    <x v="6"/>
    <x v="3"/>
    <s v="TEC-PH-10000576"/>
    <x v="1"/>
    <x v="1"/>
    <s v="AT&amp;T 1080 Corded phone"/>
    <n v="247.184"/>
    <x v="2"/>
    <n v="19.178599999999999"/>
    <s v="No"/>
    <x v="0"/>
  </r>
  <r>
    <s v="US-2020-100930"/>
    <d v="2020-04-07T00:00:00"/>
    <x v="1"/>
    <x v="3"/>
    <n v="4"/>
    <d v="2020-04-12T00:00:00"/>
    <x v="0"/>
    <s v="CS-12400"/>
    <s v="Christopher Schild"/>
    <x v="2"/>
    <s v="United States"/>
    <x v="50"/>
    <x v="6"/>
    <x v="3"/>
    <s v="FUR-TA-10001705"/>
    <x v="0"/>
    <x v="4"/>
    <s v="Bush Advantage Collection Round Conference Table"/>
    <n v="255.86"/>
    <x v="2"/>
    <n v="-102.048"/>
    <s v="No"/>
    <x v="0"/>
  </r>
  <r>
    <s v="US-2020-100930"/>
    <d v="2020-04-07T00:00:00"/>
    <x v="1"/>
    <x v="3"/>
    <n v="4"/>
    <d v="2020-04-12T00:00:00"/>
    <x v="0"/>
    <s v="CS-12400"/>
    <s v="Christopher Schild"/>
    <x v="2"/>
    <s v="United States"/>
    <x v="50"/>
    <x v="6"/>
    <x v="3"/>
    <s v="FUR-FU-10004017"/>
    <x v="0"/>
    <x v="8"/>
    <s v="Tenex Contemporary Contur Chairmats for Low and Medium Pile Carpet, Computer, 39&quot; x 49&quot;"/>
    <n v="275.072"/>
    <x v="1"/>
    <n v="0"/>
    <s v="No"/>
    <x v="0"/>
  </r>
  <r>
    <s v="US-2020-100930"/>
    <d v="2020-04-07T00:00:00"/>
    <x v="1"/>
    <x v="3"/>
    <n v="4"/>
    <d v="2020-04-12T00:00:00"/>
    <x v="0"/>
    <s v="CS-12400"/>
    <s v="Christopher Schild"/>
    <x v="2"/>
    <s v="United States"/>
    <x v="50"/>
    <x v="6"/>
    <x v="3"/>
    <s v="FUR-TA-10003473"/>
    <x v="0"/>
    <x v="4"/>
    <s v="Bretford Rectangular Conference Table Tops"/>
    <n v="648.61450000000002"/>
    <x v="1"/>
    <n v="-248.2458"/>
    <s v="No"/>
    <x v="2"/>
  </r>
  <r>
    <s v="US-2020-100930"/>
    <d v="2020-04-07T00:00:00"/>
    <x v="1"/>
    <x v="3"/>
    <n v="4"/>
    <d v="2020-04-12T00:00:00"/>
    <x v="0"/>
    <s v="CS-12400"/>
    <s v="Christopher Schild"/>
    <x v="2"/>
    <s v="United States"/>
    <x v="50"/>
    <x v="6"/>
    <x v="3"/>
    <s v="TEC-AC-10003832"/>
    <x v="1"/>
    <x v="3"/>
    <s v="Logitech P710e Mobile Speakerphone"/>
    <n v="654.976"/>
    <x v="1"/>
    <n v="-7.7247000000000003"/>
    <s v="No"/>
    <x v="0"/>
  </r>
  <r>
    <s v="US-2020-100930"/>
    <d v="2020-04-07T00:00:00"/>
    <x v="1"/>
    <x v="3"/>
    <n v="4"/>
    <d v="2020-04-12T00:00:00"/>
    <x v="0"/>
    <s v="CS-12400"/>
    <s v="Christopher Schild"/>
    <x v="2"/>
    <s v="United States"/>
    <x v="50"/>
    <x v="6"/>
    <x v="3"/>
    <s v="OFF-BI-10001679"/>
    <x v="2"/>
    <x v="5"/>
    <s v="GBC Instant Index System for Binding Systems"/>
    <n v="106.328"/>
    <x v="2"/>
    <n v="-3.552"/>
    <s v="No"/>
    <x v="0"/>
  </r>
  <r>
    <s v="CA-2020-165904"/>
    <d v="2020-04-07T00:00:00"/>
    <x v="1"/>
    <x v="3"/>
    <n v="4"/>
    <d v="2020-04-11T00:00:00"/>
    <x v="0"/>
    <s v="HR-14770"/>
    <s v="Hallie Redmond"/>
    <x v="2"/>
    <s v="United States"/>
    <x v="6"/>
    <x v="6"/>
    <x v="3"/>
    <s v="OFF-AR-10003156"/>
    <x v="2"/>
    <x v="7"/>
    <s v="50 Colored Long Pencils"/>
    <n v="90.256"/>
    <x v="2"/>
    <n v="1.2192000000000001"/>
    <s v="No"/>
    <x v="2"/>
  </r>
  <r>
    <s v="CA-2020-150987"/>
    <d v="2020-04-08T00:00:00"/>
    <x v="1"/>
    <x v="3"/>
    <n v="4"/>
    <d v="2020-04-12T00:00:00"/>
    <x v="0"/>
    <s v="AH-10120"/>
    <s v="Adrian Hane"/>
    <x v="2"/>
    <s v="United States"/>
    <x v="28"/>
    <x v="1"/>
    <x v="1"/>
    <s v="OFF-PA-10002923"/>
    <x v="2"/>
    <x v="9"/>
    <s v="Xerox 1942"/>
    <n v="235.76"/>
    <x v="5"/>
    <n v="97.88"/>
    <s v="No"/>
    <x v="0"/>
  </r>
  <r>
    <s v="CA-2020-150987"/>
    <d v="2020-04-08T00:00:00"/>
    <x v="1"/>
    <x v="3"/>
    <n v="4"/>
    <d v="2020-04-12T00:00:00"/>
    <x v="0"/>
    <s v="AH-10120"/>
    <s v="Adrian Hane"/>
    <x v="2"/>
    <s v="United States"/>
    <x v="28"/>
    <x v="1"/>
    <x v="1"/>
    <s v="OFF-PA-10001878"/>
    <x v="2"/>
    <x v="9"/>
    <s v="Xerox 1891"/>
    <n v="284.55"/>
    <x v="3"/>
    <n v="114.9385"/>
    <s v="No"/>
    <x v="0"/>
  </r>
  <r>
    <s v="US-2020-136721"/>
    <d v="2020-04-08T00:00:00"/>
    <x v="1"/>
    <x v="3"/>
    <n v="4"/>
    <d v="2020-04-12T00:00:00"/>
    <x v="0"/>
    <s v="NH-18610"/>
    <s v="Nicole Hansen"/>
    <x v="0"/>
    <s v="United States"/>
    <x v="342"/>
    <x v="25"/>
    <x v="2"/>
    <s v="FUR-FU-10004665"/>
    <x v="0"/>
    <x v="8"/>
    <s v="3M Polarizing Task Lamp with Clamp Arm, Light Gray"/>
    <n v="308.95999999999998"/>
    <x v="2"/>
    <n v="71.229600000000005"/>
    <s v="No"/>
    <x v="0"/>
  </r>
  <r>
    <s v="US-2020-136721"/>
    <d v="2020-04-08T00:00:00"/>
    <x v="1"/>
    <x v="3"/>
    <n v="4"/>
    <d v="2020-04-12T00:00:00"/>
    <x v="0"/>
    <s v="NH-18610"/>
    <s v="Nicole Hansen"/>
    <x v="0"/>
    <s v="United States"/>
    <x v="342"/>
    <x v="25"/>
    <x v="2"/>
    <s v="FUR-FU-10004188"/>
    <x v="0"/>
    <x v="8"/>
    <s v="Luxo Professional Combination Clamp-On Lamps"/>
    <n v="343.9"/>
    <x v="1"/>
    <n v="79.793999999999997"/>
    <s v="No"/>
    <x v="0"/>
  </r>
  <r>
    <s v="CA-2020-112333"/>
    <d v="2020-04-08T00:00:00"/>
    <x v="1"/>
    <x v="3"/>
    <n v="4"/>
    <d v="2020-04-14T00:00:00"/>
    <x v="0"/>
    <s v="KF-16285"/>
    <s v="Karen Ferguson"/>
    <x v="2"/>
    <s v="United States"/>
    <x v="27"/>
    <x v="10"/>
    <x v="0"/>
    <s v="OFF-ST-10001780"/>
    <x v="2"/>
    <x v="2"/>
    <s v="Tennsco 16-Compartment Lockers with Coat Rack"/>
    <n v="2602.56"/>
    <x v="5"/>
    <n v="621.97439999999995"/>
    <s v="No"/>
    <x v="2"/>
  </r>
  <r>
    <s v="CA-2020-157854"/>
    <d v="2020-04-08T00:00:00"/>
    <x v="1"/>
    <x v="3"/>
    <n v="4"/>
    <d v="2020-04-15T00:00:00"/>
    <x v="0"/>
    <s v="DM-13345"/>
    <s v="Denise Monton"/>
    <x v="0"/>
    <s v="United States"/>
    <x v="326"/>
    <x v="14"/>
    <x v="3"/>
    <s v="OFF-BI-10001359"/>
    <x v="2"/>
    <x v="5"/>
    <s v="GBC DocuBind TL300 Electric Binding System"/>
    <n v="2704.97"/>
    <x v="1"/>
    <n v="1264.7559000000001"/>
    <s v="No"/>
    <x v="0"/>
  </r>
  <r>
    <s v="CA-2020-157854"/>
    <d v="2020-04-08T00:00:00"/>
    <x v="1"/>
    <x v="3"/>
    <n v="4"/>
    <d v="2020-04-15T00:00:00"/>
    <x v="0"/>
    <s v="DM-13345"/>
    <s v="Denise Monton"/>
    <x v="0"/>
    <s v="United States"/>
    <x v="326"/>
    <x v="14"/>
    <x v="3"/>
    <s v="FUR-FU-10003832"/>
    <x v="0"/>
    <x v="8"/>
    <s v="Eldon Expressions Punched Metal &amp; Wood Desk Accessories, Black &amp; Cherry"/>
    <n v="126.28"/>
    <x v="6"/>
    <n v="15.7584"/>
    <s v="No"/>
    <x v="2"/>
  </r>
  <r>
    <s v="CA-2020-112333"/>
    <d v="2020-04-08T00:00:00"/>
    <x v="1"/>
    <x v="3"/>
    <n v="4"/>
    <d v="2020-04-14T00:00:00"/>
    <x v="0"/>
    <s v="KF-16285"/>
    <s v="Karen Ferguson"/>
    <x v="2"/>
    <s v="United States"/>
    <x v="27"/>
    <x v="10"/>
    <x v="0"/>
    <s v="OFF-AP-10001962"/>
    <x v="2"/>
    <x v="13"/>
    <s v="Black &amp; Decker Filter for Double Action Dustbuster Cordless Vac BLDV7210"/>
    <n v="142.94999999999999"/>
    <x v="3"/>
    <n v="10.487500000000001"/>
    <s v="No"/>
    <x v="2"/>
  </r>
  <r>
    <s v="CA-2020-169404"/>
    <d v="2020-04-09T00:00:00"/>
    <x v="1"/>
    <x v="3"/>
    <n v="4"/>
    <d v="2020-04-14T00:00:00"/>
    <x v="0"/>
    <s v="NC-18625"/>
    <s v="Noah Childs"/>
    <x v="0"/>
    <s v="United States"/>
    <x v="162"/>
    <x v="5"/>
    <x v="0"/>
    <s v="OFF-PA-10001033"/>
    <x v="2"/>
    <x v="9"/>
    <s v="Xerox 1893"/>
    <n v="115.584"/>
    <x v="2"/>
    <n v="23.7742"/>
    <s v="No"/>
    <x v="0"/>
  </r>
  <r>
    <s v="CA-2020-135279"/>
    <d v="2020-04-09T00:00:00"/>
    <x v="1"/>
    <x v="3"/>
    <n v="4"/>
    <d v="2020-04-11T00:00:00"/>
    <x v="1"/>
    <s v="BS-11800"/>
    <s v="Bryan Spruell"/>
    <x v="2"/>
    <s v="United States"/>
    <x v="20"/>
    <x v="12"/>
    <x v="0"/>
    <s v="OFF-PA-10001281"/>
    <x v="2"/>
    <x v="9"/>
    <s v="Computer Printout Paper with Letter-Trim Fine Perforations"/>
    <n v="211.6"/>
    <x v="5"/>
    <n v="91.968000000000004"/>
    <s v="No"/>
    <x v="0"/>
  </r>
  <r>
    <s v="CA-2020-122154"/>
    <d v="2020-04-09T00:00:00"/>
    <x v="1"/>
    <x v="3"/>
    <n v="4"/>
    <d v="2020-04-11T00:00:00"/>
    <x v="1"/>
    <s v="SA-20830"/>
    <s v="Sue Ann Reed"/>
    <x v="1"/>
    <s v="United States"/>
    <x v="6"/>
    <x v="6"/>
    <x v="3"/>
    <s v="OFF-PA-10000994"/>
    <x v="2"/>
    <x v="9"/>
    <s v="Xerox 1915"/>
    <n v="266.64"/>
    <x v="1"/>
    <n v="88.073999999999998"/>
    <s v="No"/>
    <x v="0"/>
  </r>
  <r>
    <s v="CA-2020-112900"/>
    <d v="2020-04-09T00:00:00"/>
    <x v="1"/>
    <x v="3"/>
    <n v="4"/>
    <d v="2020-04-12T00:00:00"/>
    <x v="2"/>
    <s v="KL-16645"/>
    <s v="Ken Lonsdale"/>
    <x v="1"/>
    <s v="United States"/>
    <x v="92"/>
    <x v="25"/>
    <x v="2"/>
    <s v="OFF-BI-10002867"/>
    <x v="2"/>
    <x v="5"/>
    <s v="GBC Recycled Regency Composition Covers"/>
    <n v="493.24"/>
    <x v="9"/>
    <n v="219.99039999999999"/>
    <s v="No"/>
    <x v="0"/>
  </r>
  <r>
    <s v="CA-2020-135279"/>
    <d v="2020-04-09T00:00:00"/>
    <x v="1"/>
    <x v="3"/>
    <n v="4"/>
    <d v="2020-04-11T00:00:00"/>
    <x v="1"/>
    <s v="BS-11800"/>
    <s v="Bryan Spruell"/>
    <x v="2"/>
    <s v="United States"/>
    <x v="20"/>
    <x v="12"/>
    <x v="0"/>
    <s v="OFF-ST-10001097"/>
    <x v="2"/>
    <x v="2"/>
    <s v="Office Impressions Heavy Duty Welded Shelving &amp; Multimedia Storage Drawers"/>
    <n v="520.80999999999995"/>
    <x v="1"/>
    <n v="0"/>
    <s v="No"/>
    <x v="0"/>
  </r>
  <r>
    <s v="CA-2020-122154"/>
    <d v="2020-04-09T00:00:00"/>
    <x v="1"/>
    <x v="3"/>
    <n v="4"/>
    <d v="2020-04-11T00:00:00"/>
    <x v="1"/>
    <s v="SA-20830"/>
    <s v="Sue Ann Reed"/>
    <x v="1"/>
    <s v="United States"/>
    <x v="6"/>
    <x v="6"/>
    <x v="3"/>
    <s v="OFF-BI-10002026"/>
    <x v="2"/>
    <x v="5"/>
    <s v="Avery Arch Ring Binders"/>
    <n v="87.43"/>
    <x v="0"/>
    <n v="-13.363"/>
    <s v="No"/>
    <x v="0"/>
  </r>
  <r>
    <s v="CA-2020-135279"/>
    <d v="2020-04-09T00:00:00"/>
    <x v="1"/>
    <x v="3"/>
    <n v="4"/>
    <d v="2020-04-11T00:00:00"/>
    <x v="1"/>
    <s v="BS-11800"/>
    <s v="Bryan Spruell"/>
    <x v="2"/>
    <s v="United States"/>
    <x v="20"/>
    <x v="12"/>
    <x v="0"/>
    <s v="OFF-LA-10004055"/>
    <x v="2"/>
    <x v="14"/>
    <s v="Color-Coded Legal Exhibit Labels"/>
    <n v="127.82"/>
    <x v="2"/>
    <n v="4.8117999999999999"/>
    <s v="No"/>
    <x v="0"/>
  </r>
  <r>
    <s v="CA-2020-135279"/>
    <d v="2020-04-09T00:00:00"/>
    <x v="1"/>
    <x v="3"/>
    <n v="4"/>
    <d v="2020-04-11T00:00:00"/>
    <x v="1"/>
    <s v="BS-11800"/>
    <s v="Bryan Spruell"/>
    <x v="2"/>
    <s v="United States"/>
    <x v="20"/>
    <x v="12"/>
    <x v="0"/>
    <s v="OFF-LA-10001613"/>
    <x v="2"/>
    <x v="14"/>
    <s v="Avery File Folder Labels"/>
    <n v="96.64"/>
    <x v="1"/>
    <n v="4.2336"/>
    <s v="No"/>
    <x v="0"/>
  </r>
  <r>
    <s v="CA-2020-122154"/>
    <d v="2020-04-09T00:00:00"/>
    <x v="1"/>
    <x v="3"/>
    <n v="4"/>
    <d v="2020-04-11T00:00:00"/>
    <x v="1"/>
    <s v="SA-20830"/>
    <s v="Sue Ann Reed"/>
    <x v="1"/>
    <s v="United States"/>
    <x v="6"/>
    <x v="6"/>
    <x v="3"/>
    <s v="OFF-LA-10000121"/>
    <x v="2"/>
    <x v="14"/>
    <s v="Avery 48"/>
    <n v="126.12"/>
    <x v="1"/>
    <n v="4.9139999999999997"/>
    <s v="No"/>
    <x v="0"/>
  </r>
  <r>
    <s v="CA-2020-135279"/>
    <d v="2020-04-09T00:00:00"/>
    <x v="1"/>
    <x v="3"/>
    <n v="4"/>
    <d v="2020-04-11T00:00:00"/>
    <x v="1"/>
    <s v="BS-11800"/>
    <s v="Bryan Spruell"/>
    <x v="2"/>
    <s v="United States"/>
    <x v="20"/>
    <x v="12"/>
    <x v="0"/>
    <s v="OFF-PA-10004621"/>
    <x v="2"/>
    <x v="9"/>
    <s v="Xerox 212"/>
    <n v="144.96"/>
    <x v="2"/>
    <n v="6.2207999999999997"/>
    <s v="No"/>
    <x v="2"/>
  </r>
  <r>
    <s v="CA-2020-135279"/>
    <d v="2020-04-09T00:00:00"/>
    <x v="1"/>
    <x v="3"/>
    <n v="4"/>
    <d v="2020-04-11T00:00:00"/>
    <x v="1"/>
    <s v="BS-11800"/>
    <s v="Bryan Spruell"/>
    <x v="2"/>
    <s v="United States"/>
    <x v="20"/>
    <x v="12"/>
    <x v="0"/>
    <s v="OFF-AR-10004344"/>
    <x v="2"/>
    <x v="7"/>
    <s v="Bulldog Vacuum Base Pencil Sharpener"/>
    <n v="132.97"/>
    <x v="1"/>
    <n v="9.7119"/>
    <s v="No"/>
    <x v="0"/>
  </r>
  <r>
    <s v="CA-2020-169404"/>
    <d v="2020-04-09T00:00:00"/>
    <x v="1"/>
    <x v="3"/>
    <n v="4"/>
    <d v="2020-04-14T00:00:00"/>
    <x v="0"/>
    <s v="NC-18625"/>
    <s v="Noah Childs"/>
    <x v="0"/>
    <s v="United States"/>
    <x v="162"/>
    <x v="5"/>
    <x v="0"/>
    <s v="OFF-BI-10004492"/>
    <x v="2"/>
    <x v="5"/>
    <s v="Tuf-Vin Binders"/>
    <n v="160.89599999999999"/>
    <x v="5"/>
    <n v="-29.053599999999999"/>
    <s v="No"/>
    <x v="0"/>
  </r>
  <r>
    <s v="CA-2020-150623"/>
    <d v="2020-04-10T00:00:00"/>
    <x v="1"/>
    <x v="3"/>
    <n v="4"/>
    <d v="2020-04-14T00:00:00"/>
    <x v="0"/>
    <s v="DB-13360"/>
    <s v="Dennis Bolton"/>
    <x v="2"/>
    <s v="United States"/>
    <x v="126"/>
    <x v="11"/>
    <x v="0"/>
    <s v="TEC-AC-10004571"/>
    <x v="1"/>
    <x v="3"/>
    <s v="Logitech G700s Rechargeable Gaming Mouse"/>
    <n v="120.99"/>
    <x v="0"/>
    <n v="41.995800000000003"/>
    <s v="No"/>
    <x v="0"/>
  </r>
  <r>
    <s v="CA-2020-125115"/>
    <d v="2020-04-10T00:00:00"/>
    <x v="1"/>
    <x v="3"/>
    <n v="4"/>
    <d v="2020-04-10T00:00:00"/>
    <x v="3"/>
    <s v="RD-19930"/>
    <s v="Russell D'Ascenzo"/>
    <x v="1"/>
    <s v="United States"/>
    <x v="118"/>
    <x v="2"/>
    <x v="2"/>
    <s v="TEC-AC-10001714"/>
    <x v="1"/>
    <x v="3"/>
    <s v="Logitech MX Performance Wireless Mouse"/>
    <n v="126.736"/>
    <x v="1"/>
    <n v="20.343900000000001"/>
    <s v="No"/>
    <x v="0"/>
  </r>
  <r>
    <s v="CA-2020-135069"/>
    <d v="2020-04-10T00:00:00"/>
    <x v="1"/>
    <x v="3"/>
    <n v="4"/>
    <d v="2020-04-14T00:00:00"/>
    <x v="0"/>
    <s v="BS-11755"/>
    <s v="Bruce Stewart"/>
    <x v="1"/>
    <s v="United States"/>
    <x v="5"/>
    <x v="5"/>
    <x v="0"/>
    <s v="OFF-AP-10000026"/>
    <x v="2"/>
    <x v="13"/>
    <s v="Tripp Lite Isotel 6 Outlet Surge Protector with Fax/Modem Protection"/>
    <n v="240.10400000000001"/>
    <x v="5"/>
    <n v="21.949200000000001"/>
    <s v="No"/>
    <x v="2"/>
  </r>
  <r>
    <s v="CA-2020-150623"/>
    <d v="2020-04-10T00:00:00"/>
    <x v="1"/>
    <x v="3"/>
    <n v="4"/>
    <d v="2020-04-14T00:00:00"/>
    <x v="0"/>
    <s v="DB-13360"/>
    <s v="Dennis Bolton"/>
    <x v="2"/>
    <s v="United States"/>
    <x v="126"/>
    <x v="11"/>
    <x v="0"/>
    <s v="OFF-ST-10003692"/>
    <x v="2"/>
    <x v="2"/>
    <s v="Recycled Steel Personal File for Hanging File Folders"/>
    <n v="335.15"/>
    <x v="3"/>
    <n v="71.537499999999994"/>
    <s v="No"/>
    <x v="0"/>
  </r>
  <r>
    <s v="CA-2020-161984"/>
    <d v="2020-04-10T00:00:00"/>
    <x v="1"/>
    <x v="3"/>
    <n v="4"/>
    <d v="2020-04-15T00:00:00"/>
    <x v="0"/>
    <s v="SJ-20125"/>
    <s v="Sanjit Jacobs"/>
    <x v="2"/>
    <s v="United States"/>
    <x v="343"/>
    <x v="10"/>
    <x v="0"/>
    <s v="OFF-PA-10004569"/>
    <x v="2"/>
    <x v="9"/>
    <s v="Wirebound Message Books, Two 4 1/4&quot; x 5&quot; Forms per Page"/>
    <n v="96.61"/>
    <x v="0"/>
    <n v="3.5767000000000002"/>
    <s v="No"/>
    <x v="0"/>
  </r>
  <r>
    <s v="CA-2020-115070"/>
    <d v="2020-04-10T00:00:00"/>
    <x v="1"/>
    <x v="3"/>
    <n v="4"/>
    <d v="2020-04-14T00:00:00"/>
    <x v="2"/>
    <s v="MG-18205"/>
    <s v="Mitch Gastineau"/>
    <x v="0"/>
    <s v="United States"/>
    <x v="6"/>
    <x v="6"/>
    <x v="3"/>
    <s v="FUR-FU-10003829"/>
    <x v="0"/>
    <x v="8"/>
    <s v="Stackable Trays"/>
    <n v="95.32"/>
    <x v="3"/>
    <n v="1.8480000000000001"/>
    <s v="No"/>
    <x v="0"/>
  </r>
  <r>
    <s v="CA-2020-161984"/>
    <d v="2020-04-10T00:00:00"/>
    <x v="1"/>
    <x v="3"/>
    <n v="4"/>
    <d v="2020-04-15T00:00:00"/>
    <x v="0"/>
    <s v="SJ-20125"/>
    <s v="Sanjit Jacobs"/>
    <x v="2"/>
    <s v="United States"/>
    <x v="343"/>
    <x v="10"/>
    <x v="0"/>
    <s v="OFF-FA-10000624"/>
    <x v="2"/>
    <x v="12"/>
    <s v="OIC Binder Clips"/>
    <n v="106.16"/>
    <x v="2"/>
    <n v="3.58"/>
    <s v="No"/>
    <x v="0"/>
  </r>
  <r>
    <s v="CA-2020-115070"/>
    <d v="2020-04-10T00:00:00"/>
    <x v="1"/>
    <x v="3"/>
    <n v="4"/>
    <d v="2020-04-14T00:00:00"/>
    <x v="2"/>
    <s v="MG-18205"/>
    <s v="Mitch Gastineau"/>
    <x v="0"/>
    <s v="United States"/>
    <x v="6"/>
    <x v="6"/>
    <x v="3"/>
    <s v="OFF-BI-10003712"/>
    <x v="2"/>
    <x v="5"/>
    <s v="Acco Pressboard Covers with Storage Hooks, 14 7/8&quot; x 11&quot;, Light Blue"/>
    <n v="97.418999999999997"/>
    <x v="1"/>
    <n v="-3.0933000000000002"/>
    <s v="No"/>
    <x v="0"/>
  </r>
  <r>
    <s v="CA-2020-125115"/>
    <d v="2020-04-10T00:00:00"/>
    <x v="1"/>
    <x v="3"/>
    <n v="4"/>
    <d v="2020-04-10T00:00:00"/>
    <x v="3"/>
    <s v="RD-19930"/>
    <s v="Russell D'Ascenzo"/>
    <x v="1"/>
    <s v="United States"/>
    <x v="118"/>
    <x v="2"/>
    <x v="2"/>
    <s v="OFF-PA-10004101"/>
    <x v="2"/>
    <x v="9"/>
    <s v="Xerox 1894"/>
    <n v="118.36799999999999"/>
    <x v="2"/>
    <n v="3.6288"/>
    <s v="No"/>
    <x v="0"/>
  </r>
  <r>
    <s v="CA-2020-135069"/>
    <d v="2020-04-10T00:00:00"/>
    <x v="1"/>
    <x v="3"/>
    <n v="4"/>
    <d v="2020-04-14T00:00:00"/>
    <x v="0"/>
    <s v="BS-11755"/>
    <s v="Bruce Stewart"/>
    <x v="1"/>
    <s v="United States"/>
    <x v="5"/>
    <x v="5"/>
    <x v="0"/>
    <s v="FUR-FU-10003878"/>
    <x v="0"/>
    <x v="8"/>
    <s v="Linden 10&quot; Round Wall Clock, Black"/>
    <n v="133.672"/>
    <x v="1"/>
    <n v="6.4176000000000002"/>
    <s v="No"/>
    <x v="0"/>
  </r>
  <r>
    <s v="CA-2020-166128"/>
    <d v="2020-04-11T00:00:00"/>
    <x v="1"/>
    <x v="3"/>
    <n v="4"/>
    <d v="2020-04-18T00:00:00"/>
    <x v="0"/>
    <s v="LW-17215"/>
    <s v="Luke Weiss"/>
    <x v="1"/>
    <s v="United States"/>
    <x v="151"/>
    <x v="1"/>
    <x v="1"/>
    <s v="TEC-AC-10001767"/>
    <x v="1"/>
    <x v="3"/>
    <s v="SanDisk Ultra 64 GB MicroSDHC Class 10 Memory Card"/>
    <n v="225.95"/>
    <x v="3"/>
    <n v="21.994499999999999"/>
    <s v="No"/>
    <x v="0"/>
  </r>
  <r>
    <s v="CA-2020-130904"/>
    <d v="2020-04-11T00:00:00"/>
    <x v="1"/>
    <x v="3"/>
    <n v="4"/>
    <d v="2020-04-16T00:00:00"/>
    <x v="0"/>
    <s v="HM-14980"/>
    <s v="Henry MacAllister"/>
    <x v="1"/>
    <s v="United States"/>
    <x v="25"/>
    <x v="4"/>
    <x v="3"/>
    <s v="OFF-AR-10000127"/>
    <x v="2"/>
    <x v="7"/>
    <s v="Newell 321"/>
    <n v="97.992000000000004"/>
    <x v="9"/>
    <n v="2.3616000000000001"/>
    <s v="No"/>
    <x v="0"/>
  </r>
  <r>
    <s v="CA-2020-130904"/>
    <d v="2020-04-11T00:00:00"/>
    <x v="1"/>
    <x v="3"/>
    <n v="4"/>
    <d v="2020-04-16T00:00:00"/>
    <x v="0"/>
    <s v="HM-14980"/>
    <s v="Henry MacAllister"/>
    <x v="1"/>
    <s v="United States"/>
    <x v="25"/>
    <x v="4"/>
    <x v="3"/>
    <s v="OFF-AR-10000422"/>
    <x v="2"/>
    <x v="7"/>
    <s v="Pencil and Crayon Sharpener"/>
    <n v="108.752"/>
    <x v="0"/>
    <n v="0.15329999999999999"/>
    <s v="No"/>
    <x v="2"/>
  </r>
  <r>
    <s v="US-2020-100482"/>
    <d v="2020-04-11T00:00:00"/>
    <x v="1"/>
    <x v="3"/>
    <n v="4"/>
    <d v="2020-04-15T00:00:00"/>
    <x v="0"/>
    <s v="JL-15130"/>
    <s v="Jack Lebron"/>
    <x v="1"/>
    <s v="United States"/>
    <x v="41"/>
    <x v="8"/>
    <x v="0"/>
    <s v="TEC-AC-10003441"/>
    <x v="1"/>
    <x v="3"/>
    <s v="Kingston Digital DataTraveler 32GB USB 2.0"/>
    <n v="115.12"/>
    <x v="2"/>
    <n v="-4.7460000000000004"/>
    <s v="No"/>
    <x v="0"/>
  </r>
  <r>
    <s v="US-2020-100482"/>
    <d v="2020-04-11T00:00:00"/>
    <x v="1"/>
    <x v="3"/>
    <n v="4"/>
    <d v="2020-04-15T00:00:00"/>
    <x v="0"/>
    <s v="JL-15130"/>
    <s v="Jack Lebron"/>
    <x v="1"/>
    <s v="United States"/>
    <x v="41"/>
    <x v="8"/>
    <x v="0"/>
    <s v="OFF-ST-10001325"/>
    <x v="2"/>
    <x v="2"/>
    <s v="Sterilite Officeware Hinged File Box"/>
    <n v="92.768000000000001"/>
    <x v="2"/>
    <n v="1.4672000000000001"/>
    <s v="No"/>
    <x v="0"/>
  </r>
  <r>
    <s v="US-2020-143028"/>
    <d v="2020-04-11T00:00:00"/>
    <x v="1"/>
    <x v="3"/>
    <n v="4"/>
    <d v="2020-04-18T00:00:00"/>
    <x v="0"/>
    <s v="SC-20050"/>
    <s v="Sample Company A"/>
    <x v="2"/>
    <s v="United States"/>
    <x v="344"/>
    <x v="2"/>
    <x v="2"/>
    <s v="OFF-BI-10004738"/>
    <x v="2"/>
    <x v="5"/>
    <s v="Flexible Leather- Look Classic Collection Ring Binder"/>
    <n v="142.364"/>
    <x v="1"/>
    <n v="-17.045999999999999"/>
    <s v="No"/>
    <x v="2"/>
  </r>
  <r>
    <s v="CA-2020-166128"/>
    <d v="2020-04-11T00:00:00"/>
    <x v="1"/>
    <x v="3"/>
    <n v="4"/>
    <d v="2020-04-18T00:00:00"/>
    <x v="0"/>
    <s v="LW-17215"/>
    <s v="Luke Weiss"/>
    <x v="1"/>
    <s v="United States"/>
    <x v="151"/>
    <x v="1"/>
    <x v="1"/>
    <s v="OFF-AR-10001221"/>
    <x v="2"/>
    <x v="7"/>
    <s v="Dixon Ticonderoga Erasable Colored Pencil Set, 12-Color"/>
    <n v="145.86000000000001"/>
    <x v="4"/>
    <n v="14.2324"/>
    <s v="No"/>
    <x v="0"/>
  </r>
  <r>
    <s v="CA-2020-122735"/>
    <d v="2020-04-12T00:00:00"/>
    <x v="1"/>
    <x v="3"/>
    <n v="4"/>
    <d v="2020-04-15T00:00:00"/>
    <x v="2"/>
    <s v="BD-11320"/>
    <s v="Bill Donatelli"/>
    <x v="1"/>
    <s v="United States"/>
    <x v="163"/>
    <x v="35"/>
    <x v="0"/>
    <s v="OFF-BI-10004364"/>
    <x v="2"/>
    <x v="5"/>
    <s v="Storex Dura Pro Binders"/>
    <n v="145.69999999999999"/>
    <x v="3"/>
    <n v="13.365"/>
    <s v="No"/>
    <x v="0"/>
  </r>
  <r>
    <s v="CA-2020-122735"/>
    <d v="2020-04-12T00:00:00"/>
    <x v="1"/>
    <x v="3"/>
    <n v="4"/>
    <d v="2020-04-15T00:00:00"/>
    <x v="2"/>
    <s v="BD-11320"/>
    <s v="Bill Donatelli"/>
    <x v="1"/>
    <s v="United States"/>
    <x v="163"/>
    <x v="35"/>
    <x v="0"/>
    <s v="OFF-PA-10001712"/>
    <x v="2"/>
    <x v="9"/>
    <s v="Xerox 1948"/>
    <n v="160.96"/>
    <x v="5"/>
    <n v="17.981999999999999"/>
    <s v="No"/>
    <x v="2"/>
  </r>
  <r>
    <s v="CA-2020-135076"/>
    <d v="2020-04-13T00:00:00"/>
    <x v="1"/>
    <x v="3"/>
    <n v="4"/>
    <d v="2020-04-17T00:00:00"/>
    <x v="0"/>
    <s v="YS-21880"/>
    <s v="Yana Sorensen"/>
    <x v="0"/>
    <s v="United States"/>
    <x v="106"/>
    <x v="1"/>
    <x v="1"/>
    <s v="FUR-CH-10003774"/>
    <x v="0"/>
    <x v="11"/>
    <s v="Global Wood Trimmed Manager's Task Chair, Khaki"/>
    <n v="456.70400000000001"/>
    <x v="6"/>
    <n v="-38.211599999999997"/>
    <s v="No"/>
    <x v="0"/>
  </r>
  <r>
    <s v="CA-2020-155460"/>
    <d v="2020-04-13T00:00:00"/>
    <x v="1"/>
    <x v="3"/>
    <n v="4"/>
    <d v="2020-04-15T00:00:00"/>
    <x v="1"/>
    <s v="RW-19630"/>
    <s v="Rob Williams"/>
    <x v="0"/>
    <s v="United States"/>
    <x v="13"/>
    <x v="9"/>
    <x v="1"/>
    <s v="OFF-BI-10003091"/>
    <x v="2"/>
    <x v="5"/>
    <s v="GBC DocuBind TL200 Manual Binding Machine"/>
    <n v="925.92"/>
    <x v="3"/>
    <n v="302.37299999999999"/>
    <s v="No"/>
    <x v="0"/>
  </r>
  <r>
    <s v="CA-2020-155460"/>
    <d v="2020-04-13T00:00:00"/>
    <x v="1"/>
    <x v="3"/>
    <n v="4"/>
    <d v="2020-04-15T00:00:00"/>
    <x v="1"/>
    <s v="RW-19630"/>
    <s v="Rob Williams"/>
    <x v="0"/>
    <s v="United States"/>
    <x v="13"/>
    <x v="9"/>
    <x v="1"/>
    <s v="OFF-PA-10002479"/>
    <x v="2"/>
    <x v="9"/>
    <s v="Xerox 4200 Series MultiUse Premium Copy Paper (20Lb. and 84 Bright)"/>
    <n v="103.28"/>
    <x v="0"/>
    <n v="2.3759999999999999"/>
    <s v="No"/>
    <x v="0"/>
  </r>
  <r>
    <s v="CA-2020-141663"/>
    <d v="2020-04-13T00:00:00"/>
    <x v="1"/>
    <x v="3"/>
    <n v="4"/>
    <d v="2020-04-17T00:00:00"/>
    <x v="0"/>
    <s v="DP-13105"/>
    <s v="Dave Poirier"/>
    <x v="0"/>
    <s v="United States"/>
    <x v="5"/>
    <x v="5"/>
    <x v="0"/>
    <s v="OFF-FA-10004076"/>
    <x v="2"/>
    <x v="12"/>
    <s v="Translucent Push Pins by OIC"/>
    <n v="99.92"/>
    <x v="3"/>
    <n v="1.6830000000000001"/>
    <s v="No"/>
    <x v="0"/>
  </r>
  <r>
    <s v="CA-2020-144932"/>
    <d v="2020-04-14T00:00:00"/>
    <x v="1"/>
    <x v="3"/>
    <n v="4"/>
    <d v="2020-04-17T00:00:00"/>
    <x v="1"/>
    <s v="AB-10165"/>
    <s v="Alan Barnes"/>
    <x v="1"/>
    <s v="United States"/>
    <x v="12"/>
    <x v="8"/>
    <x v="0"/>
    <s v="OFF-AR-10001468"/>
    <x v="2"/>
    <x v="7"/>
    <s v="Sanford Prismacolor Professional Thick Lead Art Pencils, 36-Color Set"/>
    <n v="121.85599999999999"/>
    <x v="1"/>
    <n v="21.340800000000002"/>
    <s v="No"/>
    <x v="0"/>
  </r>
  <r>
    <s v="US-2020-126060"/>
    <d v="2020-04-14T00:00:00"/>
    <x v="1"/>
    <x v="3"/>
    <n v="4"/>
    <d v="2020-04-18T00:00:00"/>
    <x v="0"/>
    <s v="DW-13585"/>
    <s v="Dorothy Wardle"/>
    <x v="0"/>
    <s v="United States"/>
    <x v="23"/>
    <x v="4"/>
    <x v="3"/>
    <s v="FUR-BO-10003433"/>
    <x v="0"/>
    <x v="0"/>
    <s v="Sauder Cornerstone Collection Library"/>
    <n v="210.27199999999999"/>
    <x v="9"/>
    <n v="-32.219200000000001"/>
    <s v="No"/>
    <x v="0"/>
  </r>
  <r>
    <s v="CA-2020-131233"/>
    <d v="2020-04-14T00:00:00"/>
    <x v="1"/>
    <x v="3"/>
    <n v="4"/>
    <d v="2020-04-19T00:00:00"/>
    <x v="0"/>
    <s v="CS-12355"/>
    <s v="Christine Sundaresam"/>
    <x v="1"/>
    <s v="United States"/>
    <x v="20"/>
    <x v="12"/>
    <x v="0"/>
    <s v="FUR-BO-10003441"/>
    <x v="0"/>
    <x v="0"/>
    <s v="Bush Westfield Collection Bookcases, Fully Assembled"/>
    <n v="280.35199999999998"/>
    <x v="1"/>
    <n v="9.0882000000000005"/>
    <s v="No"/>
    <x v="2"/>
  </r>
  <r>
    <s v="CA-2020-159604"/>
    <d v="2020-04-14T00:00:00"/>
    <x v="1"/>
    <x v="3"/>
    <n v="4"/>
    <d v="2020-04-15T00:00:00"/>
    <x v="1"/>
    <s v="CL-12700"/>
    <s v="Craig Leslie"/>
    <x v="2"/>
    <s v="United States"/>
    <x v="15"/>
    <x v="30"/>
    <x v="2"/>
    <s v="OFF-BI-10003460"/>
    <x v="2"/>
    <x v="5"/>
    <s v="Acco 3-Hole Punch"/>
    <n v="96.76"/>
    <x v="2"/>
    <n v="4.2047999999999996"/>
    <s v="No"/>
    <x v="1"/>
  </r>
  <r>
    <s v="CA-2020-144932"/>
    <d v="2020-04-14T00:00:00"/>
    <x v="1"/>
    <x v="3"/>
    <n v="4"/>
    <d v="2020-04-17T00:00:00"/>
    <x v="1"/>
    <s v="AB-10165"/>
    <s v="Alan Barnes"/>
    <x v="1"/>
    <s v="United States"/>
    <x v="12"/>
    <x v="8"/>
    <x v="0"/>
    <s v="OFF-AR-10003560"/>
    <x v="2"/>
    <x v="7"/>
    <s v="Zebra Zazzle Fluorescent Highlighters"/>
    <n v="95.591999999999999"/>
    <x v="1"/>
    <n v="2.5535999999999999"/>
    <s v="No"/>
    <x v="1"/>
  </r>
  <r>
    <s v="CA-2020-131233"/>
    <d v="2020-04-14T00:00:00"/>
    <x v="1"/>
    <x v="3"/>
    <n v="4"/>
    <d v="2020-04-19T00:00:00"/>
    <x v="0"/>
    <s v="CS-12355"/>
    <s v="Christine Sundaresam"/>
    <x v="1"/>
    <s v="United States"/>
    <x v="20"/>
    <x v="12"/>
    <x v="0"/>
    <s v="OFF-BI-10000829"/>
    <x v="2"/>
    <x v="5"/>
    <s v="Avery Non-Stick Binders"/>
    <n v="110.776"/>
    <x v="1"/>
    <n v="3.5022000000000002"/>
    <s v="No"/>
    <x v="2"/>
  </r>
  <r>
    <s v="CA-2020-144932"/>
    <d v="2020-04-14T00:00:00"/>
    <x v="1"/>
    <x v="3"/>
    <n v="4"/>
    <d v="2020-04-17T00:00:00"/>
    <x v="1"/>
    <s v="AB-10165"/>
    <s v="Alan Barnes"/>
    <x v="1"/>
    <s v="United States"/>
    <x v="12"/>
    <x v="8"/>
    <x v="0"/>
    <s v="OFF-PA-10004971"/>
    <x v="2"/>
    <x v="9"/>
    <s v="Xerox 196"/>
    <n v="117.872"/>
    <x v="1"/>
    <n v="5.0286"/>
    <s v="No"/>
    <x v="2"/>
  </r>
  <r>
    <s v="CA-2020-127117"/>
    <d v="2020-04-14T00:00:00"/>
    <x v="1"/>
    <x v="3"/>
    <n v="4"/>
    <d v="2020-04-19T00:00:00"/>
    <x v="0"/>
    <s v="HM-14860"/>
    <s v="Harry Marie"/>
    <x v="0"/>
    <s v="United States"/>
    <x v="22"/>
    <x v="10"/>
    <x v="0"/>
    <s v="FUR-FU-10004018"/>
    <x v="0"/>
    <x v="8"/>
    <s v="Tensor Computer Mounted Lamp"/>
    <n v="166.45"/>
    <x v="3"/>
    <n v="20.101500000000001"/>
    <s v="No"/>
    <x v="1"/>
  </r>
  <r>
    <s v="CA-2020-134635"/>
    <d v="2020-04-15T00:00:00"/>
    <x v="1"/>
    <x v="3"/>
    <n v="4"/>
    <d v="2020-04-17T00:00:00"/>
    <x v="2"/>
    <s v="NS-18640"/>
    <s v="Noel Staavos"/>
    <x v="0"/>
    <s v="United States"/>
    <x v="1"/>
    <x v="1"/>
    <x v="1"/>
    <s v="OFF-PA-10002254"/>
    <x v="2"/>
    <x v="9"/>
    <s v="Xerox 1883"/>
    <n v="100.14"/>
    <x v="1"/>
    <n v="36.404400000000003"/>
    <s v="No"/>
    <x v="1"/>
  </r>
  <r>
    <s v="CA-2020-118857"/>
    <d v="2020-04-15T00:00:00"/>
    <x v="1"/>
    <x v="3"/>
    <n v="4"/>
    <d v="2020-04-18T00:00:00"/>
    <x v="1"/>
    <s v="AH-10075"/>
    <s v="Adam Hart"/>
    <x v="0"/>
    <s v="United States"/>
    <x v="46"/>
    <x v="31"/>
    <x v="1"/>
    <s v="FUR-FU-10004460"/>
    <x v="0"/>
    <x v="8"/>
    <s v="Howard Miller 12&quot; Round Wall Clock"/>
    <n v="225.45"/>
    <x v="3"/>
    <n v="70.721999999999994"/>
    <s v="No"/>
    <x v="1"/>
  </r>
  <r>
    <s v="CA-2020-126774"/>
    <d v="2020-04-15T00:00:00"/>
    <x v="1"/>
    <x v="3"/>
    <n v="4"/>
    <d v="2020-04-17T00:00:00"/>
    <x v="1"/>
    <s v="SH-20395"/>
    <s v="Shahid Hopkins"/>
    <x v="1"/>
    <s v="United States"/>
    <x v="34"/>
    <x v="18"/>
    <x v="3"/>
    <s v="OFF-AR-10002804"/>
    <x v="2"/>
    <x v="7"/>
    <s v="Faber Castell Col-Erase Pencils"/>
    <n v="98.89"/>
    <x v="0"/>
    <n v="2.0049000000000001"/>
    <s v="No"/>
    <x v="1"/>
  </r>
  <r>
    <s v="CA-2020-161851"/>
    <d v="2020-04-15T00:00:00"/>
    <x v="1"/>
    <x v="3"/>
    <n v="4"/>
    <d v="2020-04-17T00:00:00"/>
    <x v="1"/>
    <s v="BP-11095"/>
    <s v="Bart Pistole"/>
    <x v="0"/>
    <s v="United States"/>
    <x v="59"/>
    <x v="6"/>
    <x v="3"/>
    <s v="OFF-BI-10004654"/>
    <x v="2"/>
    <x v="5"/>
    <s v="VariCap6 Expandable Binder"/>
    <n v="107.57"/>
    <x v="1"/>
    <n v="-11.936999999999999"/>
    <s v="No"/>
    <x v="2"/>
  </r>
  <r>
    <s v="US-2020-141698"/>
    <d v="2020-04-15T00:00:00"/>
    <x v="1"/>
    <x v="3"/>
    <n v="4"/>
    <d v="2020-04-21T00:00:00"/>
    <x v="0"/>
    <s v="SD-20485"/>
    <s v="Shirley Daniels"/>
    <x v="2"/>
    <s v="United States"/>
    <x v="35"/>
    <x v="2"/>
    <x v="2"/>
    <s v="OFF-PA-10001826"/>
    <x v="2"/>
    <x v="9"/>
    <s v="Xerox 207"/>
    <n v="97.736000000000004"/>
    <x v="5"/>
    <n v="7.2576000000000001"/>
    <s v="No"/>
    <x v="2"/>
  </r>
  <r>
    <s v="CA-2020-114412"/>
    <d v="2020-04-15T00:00:00"/>
    <x v="1"/>
    <x v="3"/>
    <n v="4"/>
    <d v="2020-04-20T00:00:00"/>
    <x v="0"/>
    <s v="AA-10480"/>
    <s v="Andrew Allen"/>
    <x v="1"/>
    <s v="United States"/>
    <x v="17"/>
    <x v="4"/>
    <x v="3"/>
    <s v="OFF-PA-10002365"/>
    <x v="2"/>
    <x v="9"/>
    <s v="Xerox 1967"/>
    <n v="114.55200000000001"/>
    <x v="1"/>
    <n v="5.4432"/>
    <s v="No"/>
    <x v="0"/>
  </r>
  <r>
    <s v="CA-2020-108070"/>
    <d v="2020-04-16T00:00:00"/>
    <x v="1"/>
    <x v="3"/>
    <n v="4"/>
    <d v="2020-04-20T00:00:00"/>
    <x v="0"/>
    <s v="JE-15745"/>
    <s v="Joel Eaton"/>
    <x v="1"/>
    <s v="United States"/>
    <x v="172"/>
    <x v="1"/>
    <x v="1"/>
    <s v="FUR-BO-10001337"/>
    <x v="0"/>
    <x v="0"/>
    <s v="O'Sullivan Living Dimensions 2-Shelf Bookcases"/>
    <n v="128.833"/>
    <x v="0"/>
    <n v="-6.0490000000000004"/>
    <s v="No"/>
    <x v="2"/>
  </r>
  <r>
    <s v="CA-2020-108070"/>
    <d v="2020-04-16T00:00:00"/>
    <x v="1"/>
    <x v="3"/>
    <n v="4"/>
    <d v="2020-04-20T00:00:00"/>
    <x v="0"/>
    <s v="JE-15745"/>
    <s v="Joel Eaton"/>
    <x v="1"/>
    <s v="United States"/>
    <x v="172"/>
    <x v="1"/>
    <x v="1"/>
    <s v="OFF-ST-10004804"/>
    <x v="2"/>
    <x v="2"/>
    <s v="Belkin 19&quot; Vented Equipment Shelf, Black"/>
    <n v="235.92"/>
    <x v="5"/>
    <n v="2.0592000000000001"/>
    <s v="No"/>
    <x v="2"/>
  </r>
  <r>
    <s v="CA-2020-122707"/>
    <d v="2020-04-16T00:00:00"/>
    <x v="1"/>
    <x v="3"/>
    <n v="4"/>
    <d v="2020-04-18T00:00:00"/>
    <x v="1"/>
    <s v="EB-13750"/>
    <s v="Edward Becker"/>
    <x v="0"/>
    <s v="United States"/>
    <x v="325"/>
    <x v="36"/>
    <x v="3"/>
    <s v="OFF-SU-10000157"/>
    <x v="2"/>
    <x v="16"/>
    <s v="Compact Automatic Electric Letter Opener"/>
    <n v="517.24"/>
    <x v="5"/>
    <n v="9.5448000000000004"/>
    <s v="No"/>
    <x v="0"/>
  </r>
  <r>
    <s v="CA-2020-109946"/>
    <d v="2020-04-16T00:00:00"/>
    <x v="1"/>
    <x v="3"/>
    <n v="4"/>
    <d v="2020-04-21T00:00:00"/>
    <x v="0"/>
    <s v="PL-18925"/>
    <s v="Paul Lucas"/>
    <x v="2"/>
    <s v="United States"/>
    <x v="29"/>
    <x v="17"/>
    <x v="2"/>
    <s v="OFF-AR-10001419"/>
    <x v="2"/>
    <x v="7"/>
    <s v="Newell 325"/>
    <n v="80.52"/>
    <x v="3"/>
    <n v="2.0649999999999999"/>
    <s v="No"/>
    <x v="2"/>
  </r>
  <r>
    <s v="US-2020-156356"/>
    <d v="2020-04-16T00:00:00"/>
    <x v="1"/>
    <x v="3"/>
    <n v="4"/>
    <d v="2020-04-22T00:00:00"/>
    <x v="0"/>
    <s v="ND-18370"/>
    <s v="Natalie DeCherney"/>
    <x v="1"/>
    <s v="United States"/>
    <x v="35"/>
    <x v="2"/>
    <x v="2"/>
    <s v="OFF-BI-10000632"/>
    <x v="2"/>
    <x v="5"/>
    <s v="Satellite Sectional Post Binders"/>
    <n v="120.04600000000001"/>
    <x v="1"/>
    <n v="-44.278199999999998"/>
    <s v="No"/>
    <x v="0"/>
  </r>
  <r>
    <s v="US-2020-156356"/>
    <d v="2020-04-16T00:00:00"/>
    <x v="1"/>
    <x v="3"/>
    <n v="4"/>
    <d v="2020-04-22T00:00:00"/>
    <x v="0"/>
    <s v="ND-18370"/>
    <s v="Natalie DeCherney"/>
    <x v="1"/>
    <s v="United States"/>
    <x v="35"/>
    <x v="2"/>
    <x v="2"/>
    <s v="OFF-BI-10001107"/>
    <x v="2"/>
    <x v="5"/>
    <s v="GBC White Gloss Covers, Plain Front"/>
    <n v="130.89599999999999"/>
    <x v="0"/>
    <n v="-4.7784000000000004"/>
    <s v="No"/>
    <x v="1"/>
  </r>
  <r>
    <s v="CA-2020-136497"/>
    <d v="2020-04-16T00:00:00"/>
    <x v="1"/>
    <x v="3"/>
    <n v="4"/>
    <d v="2020-04-20T00:00:00"/>
    <x v="0"/>
    <s v="RF-19840"/>
    <s v="Roy Französisch"/>
    <x v="1"/>
    <s v="United States"/>
    <x v="16"/>
    <x v="8"/>
    <x v="0"/>
    <s v="OFF-BI-10001553"/>
    <x v="2"/>
    <x v="5"/>
    <s v="SpineVue Locking Slant-D Ring Binders by Cardinal"/>
    <n v="111.71"/>
    <x v="3"/>
    <n v="-10.054"/>
    <s v="No"/>
    <x v="0"/>
  </r>
  <r>
    <s v="CA-2020-122707"/>
    <d v="2020-04-16T00:00:00"/>
    <x v="1"/>
    <x v="3"/>
    <n v="4"/>
    <d v="2020-04-18T00:00:00"/>
    <x v="1"/>
    <s v="EB-13750"/>
    <s v="Edward Becker"/>
    <x v="0"/>
    <s v="United States"/>
    <x v="325"/>
    <x v="36"/>
    <x v="3"/>
    <s v="TEC-AC-10004227"/>
    <x v="1"/>
    <x v="3"/>
    <s v="SanDisk Ultra 16 GB MicroSDHC Class 10 Memory Card"/>
    <n v="109.98"/>
    <x v="2"/>
    <n v="1.5588"/>
    <s v="No"/>
    <x v="0"/>
  </r>
  <r>
    <s v="US-2020-138086"/>
    <d v="2020-04-16T00:00:00"/>
    <x v="1"/>
    <x v="3"/>
    <n v="4"/>
    <d v="2020-04-20T00:00:00"/>
    <x v="0"/>
    <s v="JO-15550"/>
    <s v="Jesus Ocampo"/>
    <x v="2"/>
    <s v="United States"/>
    <x v="28"/>
    <x v="1"/>
    <x v="1"/>
    <s v="OFF-AP-10000027"/>
    <x v="2"/>
    <x v="13"/>
    <s v="Hoover Commercial SteamVac"/>
    <n v="115.74"/>
    <x v="1"/>
    <n v="12.222"/>
    <s v="No"/>
    <x v="2"/>
  </r>
  <r>
    <s v="US-2020-156356"/>
    <d v="2020-04-16T00:00:00"/>
    <x v="1"/>
    <x v="3"/>
    <n v="4"/>
    <d v="2020-04-22T00:00:00"/>
    <x v="0"/>
    <s v="ND-18370"/>
    <s v="Natalie DeCherney"/>
    <x v="1"/>
    <s v="United States"/>
    <x v="35"/>
    <x v="2"/>
    <x v="2"/>
    <s v="OFF-ST-10002301"/>
    <x v="2"/>
    <x v="2"/>
    <s v="Tennsco Commercial Shelving"/>
    <n v="154.54400000000001"/>
    <x v="2"/>
    <n v="-7.7291999999999996"/>
    <s v="No"/>
    <x v="2"/>
  </r>
  <r>
    <s v="CA-2020-119389"/>
    <d v="2020-04-17T00:00:00"/>
    <x v="1"/>
    <x v="3"/>
    <n v="4"/>
    <d v="2020-04-19T00:00:00"/>
    <x v="1"/>
    <s v="BG-11740"/>
    <s v="Bruce Geld"/>
    <x v="1"/>
    <s v="United States"/>
    <x v="5"/>
    <x v="5"/>
    <x v="0"/>
    <s v="FUR-FU-10001473"/>
    <x v="0"/>
    <x v="8"/>
    <s v="Eldon Executive Woodline II Desk Accessories, Mahogany"/>
    <n v="109.312"/>
    <x v="1"/>
    <n v="5.2773000000000003"/>
    <s v="No"/>
    <x v="2"/>
  </r>
  <r>
    <s v="US-2020-129203"/>
    <d v="2020-04-17T00:00:00"/>
    <x v="1"/>
    <x v="3"/>
    <n v="4"/>
    <d v="2020-04-22T00:00:00"/>
    <x v="0"/>
    <s v="BM-11575"/>
    <s v="Brendan Murry"/>
    <x v="0"/>
    <s v="United States"/>
    <x v="29"/>
    <x v="17"/>
    <x v="2"/>
    <s v="OFF-ST-10001418"/>
    <x v="2"/>
    <x v="2"/>
    <s v="Carina Media Storage Towers in Natural &amp; Black"/>
    <n v="212.136"/>
    <x v="5"/>
    <n v="-43.9056"/>
    <s v="No"/>
    <x v="2"/>
  </r>
  <r>
    <s v="CA-2020-128965"/>
    <d v="2020-04-17T00:00:00"/>
    <x v="1"/>
    <x v="3"/>
    <n v="4"/>
    <d v="2020-04-22T00:00:00"/>
    <x v="0"/>
    <s v="PS-18760"/>
    <s v="Pamela Stobb"/>
    <x v="1"/>
    <s v="United States"/>
    <x v="1"/>
    <x v="1"/>
    <x v="1"/>
    <s v="FUR-CH-10003774"/>
    <x v="0"/>
    <x v="11"/>
    <s v="Global Wood Trimmed Manager's Task Chair, Khaki"/>
    <n v="265.35199999999998"/>
    <x v="1"/>
    <n v="-19.105799999999999"/>
    <s v="Yes"/>
    <x v="0"/>
  </r>
  <r>
    <s v="CA-2020-128965"/>
    <d v="2020-04-17T00:00:00"/>
    <x v="1"/>
    <x v="3"/>
    <n v="4"/>
    <d v="2020-04-22T00:00:00"/>
    <x v="0"/>
    <s v="PS-18760"/>
    <s v="Pamela Stobb"/>
    <x v="1"/>
    <s v="United States"/>
    <x v="1"/>
    <x v="1"/>
    <x v="1"/>
    <s v="TEC-AC-10001383"/>
    <x v="1"/>
    <x v="3"/>
    <s v="Logitech Wireless Touch Keyboard K400"/>
    <n v="290.89"/>
    <x v="13"/>
    <n v="46.731299999999997"/>
    <s v="Yes"/>
    <x v="0"/>
  </r>
  <r>
    <s v="CA-2020-134845"/>
    <d v="2020-04-17T00:00:00"/>
    <x v="1"/>
    <x v="3"/>
    <n v="4"/>
    <d v="2020-04-23T00:00:00"/>
    <x v="0"/>
    <s v="SR-20425"/>
    <s v="Sharelle Roach"/>
    <x v="2"/>
    <s v="United States"/>
    <x v="113"/>
    <x v="22"/>
    <x v="1"/>
    <s v="TEC-MA-10000822"/>
    <x v="1"/>
    <x v="15"/>
    <s v="Lexmark MX611dhe Monochrome Laser Printer"/>
    <n v="2579.9850000000001"/>
    <x v="3"/>
    <n v="-3399.98"/>
    <s v="No"/>
    <x v="2"/>
  </r>
  <r>
    <s v="CA-2020-128965"/>
    <d v="2020-04-17T00:00:00"/>
    <x v="1"/>
    <x v="3"/>
    <n v="4"/>
    <d v="2020-04-22T00:00:00"/>
    <x v="0"/>
    <s v="PS-18760"/>
    <s v="Pamela Stobb"/>
    <x v="1"/>
    <s v="United States"/>
    <x v="1"/>
    <x v="1"/>
    <x v="1"/>
    <s v="OFF-FA-10001561"/>
    <x v="2"/>
    <x v="12"/>
    <s v="Stockwell Push Pins"/>
    <n v="114.9"/>
    <x v="3"/>
    <n v="3.597"/>
    <s v="Yes"/>
    <x v="0"/>
  </r>
  <r>
    <s v="CA-2020-134845"/>
    <d v="2020-04-17T00:00:00"/>
    <x v="1"/>
    <x v="3"/>
    <n v="4"/>
    <d v="2020-04-23T00:00:00"/>
    <x v="0"/>
    <s v="SR-20425"/>
    <s v="Sharelle Roach"/>
    <x v="2"/>
    <s v="United States"/>
    <x v="113"/>
    <x v="22"/>
    <x v="1"/>
    <s v="OFF-BI-10003355"/>
    <x v="2"/>
    <x v="5"/>
    <s v="Cardinal Holdit Business Card Pockets"/>
    <n v="100.964"/>
    <x v="6"/>
    <n v="-6.5735999999999999"/>
    <s v="No"/>
    <x v="0"/>
  </r>
  <r>
    <s v="CA-2020-128965"/>
    <d v="2020-04-17T00:00:00"/>
    <x v="1"/>
    <x v="3"/>
    <n v="4"/>
    <d v="2020-04-22T00:00:00"/>
    <x v="0"/>
    <s v="PS-18760"/>
    <s v="Pamela Stobb"/>
    <x v="1"/>
    <s v="United States"/>
    <x v="1"/>
    <x v="1"/>
    <x v="1"/>
    <s v="OFF-PA-10004911"/>
    <x v="2"/>
    <x v="9"/>
    <s v="Rediform S.O.S. 1-Up Phone Message Bk, 4-1/4x3-1/16 Bk, 1 Form/Pg, 40 Messages/Bk, 3/Pk"/>
    <n v="130.13999999999999"/>
    <x v="1"/>
    <n v="13.507199999999999"/>
    <s v="Yes"/>
    <x v="1"/>
  </r>
  <r>
    <s v="CA-2020-134845"/>
    <d v="2020-04-17T00:00:00"/>
    <x v="1"/>
    <x v="3"/>
    <n v="4"/>
    <d v="2020-04-23T00:00:00"/>
    <x v="0"/>
    <s v="SR-20425"/>
    <s v="Sharelle Roach"/>
    <x v="2"/>
    <s v="United States"/>
    <x v="113"/>
    <x v="22"/>
    <x v="1"/>
    <s v="OFF-PA-10002005"/>
    <x v="2"/>
    <x v="9"/>
    <s v="Xerox 225"/>
    <n v="131.73599999999999"/>
    <x v="5"/>
    <n v="7.2576000000000001"/>
    <s v="No"/>
    <x v="1"/>
  </r>
  <r>
    <s v="CA-2020-134845"/>
    <d v="2020-04-17T00:00:00"/>
    <x v="1"/>
    <x v="3"/>
    <n v="4"/>
    <d v="2020-04-23T00:00:00"/>
    <x v="0"/>
    <s v="SR-20425"/>
    <s v="Sharelle Roach"/>
    <x v="2"/>
    <s v="United States"/>
    <x v="113"/>
    <x v="22"/>
    <x v="1"/>
    <s v="OFF-BI-10001543"/>
    <x v="2"/>
    <x v="5"/>
    <s v="GBC VeloBinder Manual Binding System"/>
    <n v="138.59399999999999"/>
    <x v="2"/>
    <n v="-15.835599999999999"/>
    <s v="No"/>
    <x v="1"/>
  </r>
  <r>
    <s v="CA-2020-134845"/>
    <d v="2020-04-17T00:00:00"/>
    <x v="1"/>
    <x v="3"/>
    <n v="4"/>
    <d v="2020-04-23T00:00:00"/>
    <x v="0"/>
    <s v="SR-20425"/>
    <s v="Sharelle Roach"/>
    <x v="2"/>
    <s v="United States"/>
    <x v="113"/>
    <x v="22"/>
    <x v="1"/>
    <s v="OFF-BI-10000773"/>
    <x v="2"/>
    <x v="5"/>
    <s v="Insertable Tab Post Binder Dividers"/>
    <n v="127.03"/>
    <x v="3"/>
    <n v="-9.2230000000000008"/>
    <s v="No"/>
    <x v="1"/>
  </r>
  <r>
    <s v="CA-2020-128965"/>
    <d v="2020-04-17T00:00:00"/>
    <x v="1"/>
    <x v="3"/>
    <n v="4"/>
    <d v="2020-04-22T00:00:00"/>
    <x v="0"/>
    <s v="PS-18760"/>
    <s v="Pamela Stobb"/>
    <x v="1"/>
    <s v="United States"/>
    <x v="1"/>
    <x v="1"/>
    <x v="1"/>
    <s v="OFF-LA-10001404"/>
    <x v="2"/>
    <x v="14"/>
    <s v="Avery 517"/>
    <n v="114.38"/>
    <x v="2"/>
    <n v="3.4685999999999999"/>
    <s v="Yes"/>
    <x v="2"/>
  </r>
  <r>
    <s v="CA-2020-128965"/>
    <d v="2020-04-17T00:00:00"/>
    <x v="1"/>
    <x v="3"/>
    <n v="4"/>
    <d v="2020-04-22T00:00:00"/>
    <x v="0"/>
    <s v="PS-18760"/>
    <s v="Pamela Stobb"/>
    <x v="1"/>
    <s v="United States"/>
    <x v="1"/>
    <x v="1"/>
    <x v="1"/>
    <s v="OFF-LA-10003190"/>
    <x v="2"/>
    <x v="14"/>
    <s v="Avery 474"/>
    <n v="159.04"/>
    <x v="9"/>
    <n v="11.2896"/>
    <s v="Yes"/>
    <x v="1"/>
  </r>
  <r>
    <s v="US-2020-166324"/>
    <d v="2020-04-20T00:00:00"/>
    <x v="1"/>
    <x v="3"/>
    <n v="4"/>
    <d v="2020-04-21T00:00:00"/>
    <x v="1"/>
    <s v="BE-11455"/>
    <s v="Brad Eason"/>
    <x v="2"/>
    <s v="United States"/>
    <x v="24"/>
    <x v="8"/>
    <x v="0"/>
    <s v="TEC-PH-10004080"/>
    <x v="1"/>
    <x v="1"/>
    <s v="Avaya 5410 Digital phone"/>
    <n v="152.38200000000001"/>
    <x v="1"/>
    <n v="-24.476400000000002"/>
    <s v="No"/>
    <x v="0"/>
  </r>
  <r>
    <s v="CA-2020-119655"/>
    <d v="2020-04-20T00:00:00"/>
    <x v="1"/>
    <x v="3"/>
    <n v="4"/>
    <d v="2020-04-24T00:00:00"/>
    <x v="0"/>
    <s v="CV-12295"/>
    <s v="Christina VanderZanden"/>
    <x v="1"/>
    <s v="United States"/>
    <x v="92"/>
    <x v="25"/>
    <x v="2"/>
    <s v="OFF-BI-10001989"/>
    <x v="2"/>
    <x v="5"/>
    <s v="Premium Transparent Presentation Covers by GBC"/>
    <n v="195.86"/>
    <x v="4"/>
    <n v="70.492800000000003"/>
    <s v="No"/>
    <x v="0"/>
  </r>
  <r>
    <s v="CA-2020-100615"/>
    <d v="2020-04-20T00:00:00"/>
    <x v="1"/>
    <x v="3"/>
    <n v="4"/>
    <d v="2020-04-24T00:00:00"/>
    <x v="0"/>
    <s v="SJ-20215"/>
    <s v="Sarah Jordon"/>
    <x v="1"/>
    <s v="United States"/>
    <x v="29"/>
    <x v="17"/>
    <x v="2"/>
    <s v="FUR-CH-10002602"/>
    <x v="0"/>
    <x v="11"/>
    <s v="DMI Arturo Collection Mission-style Design Wood Chair"/>
    <n v="344.05799999999999"/>
    <x v="1"/>
    <n v="-18.117599999999999"/>
    <s v="No"/>
    <x v="1"/>
  </r>
  <r>
    <s v="CA-2020-151484"/>
    <d v="2020-04-20T00:00:00"/>
    <x v="1"/>
    <x v="3"/>
    <n v="4"/>
    <d v="2020-04-23T00:00:00"/>
    <x v="1"/>
    <s v="CV-12805"/>
    <s v="Cynthia Voltz"/>
    <x v="0"/>
    <s v="United States"/>
    <x v="5"/>
    <x v="5"/>
    <x v="0"/>
    <s v="OFF-ST-10000142"/>
    <x v="2"/>
    <x v="2"/>
    <s v="Deluxe Rollaway Locking File with Drawer"/>
    <n v="348.70400000000001"/>
    <x v="0"/>
    <n v="33.270400000000002"/>
    <s v="No"/>
    <x v="2"/>
  </r>
  <r>
    <s v="US-2020-166324"/>
    <d v="2020-04-20T00:00:00"/>
    <x v="1"/>
    <x v="3"/>
    <n v="4"/>
    <d v="2020-04-21T00:00:00"/>
    <x v="1"/>
    <s v="BE-11455"/>
    <s v="Brad Eason"/>
    <x v="2"/>
    <s v="United States"/>
    <x v="24"/>
    <x v="8"/>
    <x v="0"/>
    <s v="OFF-ST-10000078"/>
    <x v="2"/>
    <x v="2"/>
    <s v="Tennsco 6- and 18-Compartment Lockers"/>
    <n v="874.54399999999998"/>
    <x v="5"/>
    <n v="-21.2136"/>
    <s v="No"/>
    <x v="1"/>
  </r>
  <r>
    <s v="CA-2020-100615"/>
    <d v="2020-04-20T00:00:00"/>
    <x v="1"/>
    <x v="3"/>
    <n v="4"/>
    <d v="2020-04-24T00:00:00"/>
    <x v="0"/>
    <s v="SJ-20215"/>
    <s v="Sarah Jordon"/>
    <x v="1"/>
    <s v="United States"/>
    <x v="29"/>
    <x v="17"/>
    <x v="2"/>
    <s v="FUR-FU-10002456"/>
    <x v="0"/>
    <x v="8"/>
    <s v="Master Caster Door Stop, Large Neon Orange"/>
    <n v="120.56"/>
    <x v="3"/>
    <n v="-6.1879999999999997"/>
    <s v="No"/>
    <x v="0"/>
  </r>
  <r>
    <s v="CA-2020-100615"/>
    <d v="2020-04-20T00:00:00"/>
    <x v="1"/>
    <x v="3"/>
    <n v="4"/>
    <d v="2020-04-24T00:00:00"/>
    <x v="0"/>
    <s v="SJ-20215"/>
    <s v="Sarah Jordon"/>
    <x v="1"/>
    <s v="United States"/>
    <x v="29"/>
    <x v="17"/>
    <x v="2"/>
    <s v="OFF-AR-10001683"/>
    <x v="2"/>
    <x v="7"/>
    <s v="Lumber Crayons"/>
    <n v="93.76"/>
    <x v="2"/>
    <n v="3.5459999999999998"/>
    <s v="No"/>
    <x v="2"/>
  </r>
  <r>
    <s v="US-2020-166324"/>
    <d v="2020-04-20T00:00:00"/>
    <x v="1"/>
    <x v="3"/>
    <n v="4"/>
    <d v="2020-04-21T00:00:00"/>
    <x v="1"/>
    <s v="BE-11455"/>
    <s v="Brad Eason"/>
    <x v="2"/>
    <s v="United States"/>
    <x v="24"/>
    <x v="8"/>
    <x v="0"/>
    <s v="OFF-BI-10000174"/>
    <x v="2"/>
    <x v="5"/>
    <s v="Wilson Jones Clip &amp; Carry Folder Binder Tool for Ring Binders, Clear"/>
    <n v="89.7"/>
    <x v="3"/>
    <n v="-6.38"/>
    <s v="No"/>
    <x v="2"/>
  </r>
  <r>
    <s v="CA-2020-151484"/>
    <d v="2020-04-20T00:00:00"/>
    <x v="1"/>
    <x v="3"/>
    <n v="4"/>
    <d v="2020-04-23T00:00:00"/>
    <x v="1"/>
    <s v="CV-12805"/>
    <s v="Cynthia Voltz"/>
    <x v="0"/>
    <s v="United States"/>
    <x v="5"/>
    <x v="5"/>
    <x v="0"/>
    <s v="OFF-ST-10002370"/>
    <x v="2"/>
    <x v="2"/>
    <s v="Sortfiler Multipurpose Personal File Organizer, Black"/>
    <n v="133.33600000000001"/>
    <x v="1"/>
    <n v="5.7752999999999997"/>
    <s v="No"/>
    <x v="1"/>
  </r>
  <r>
    <s v="CA-2020-119655"/>
    <d v="2020-04-20T00:00:00"/>
    <x v="1"/>
    <x v="3"/>
    <n v="4"/>
    <d v="2020-04-24T00:00:00"/>
    <x v="0"/>
    <s v="CV-12295"/>
    <s v="Christina VanderZanden"/>
    <x v="1"/>
    <s v="United States"/>
    <x v="92"/>
    <x v="25"/>
    <x v="2"/>
    <s v="OFF-BI-10001036"/>
    <x v="2"/>
    <x v="5"/>
    <s v="Cardinal EasyOpen D-Ring Binders"/>
    <n v="128.56"/>
    <x v="5"/>
    <n v="18.28"/>
    <s v="No"/>
    <x v="2"/>
  </r>
  <r>
    <s v="CA-2020-166849"/>
    <d v="2020-04-20T00:00:00"/>
    <x v="1"/>
    <x v="3"/>
    <n v="4"/>
    <d v="2020-04-26T00:00:00"/>
    <x v="0"/>
    <s v="SJ-20125"/>
    <s v="Sanjit Jacobs"/>
    <x v="2"/>
    <s v="United States"/>
    <x v="29"/>
    <x v="17"/>
    <x v="2"/>
    <s v="FUR-FU-10004597"/>
    <x v="0"/>
    <x v="8"/>
    <s v="Eldon Cleatmat Chair Mats for Medium Pile Carpets"/>
    <n v="136.4"/>
    <x v="2"/>
    <n v="-52.17"/>
    <s v="No"/>
    <x v="1"/>
  </r>
  <r>
    <s v="CA-2020-151484"/>
    <d v="2020-04-20T00:00:00"/>
    <x v="1"/>
    <x v="3"/>
    <n v="4"/>
    <d v="2020-04-23T00:00:00"/>
    <x v="1"/>
    <s v="CV-12805"/>
    <s v="Cynthia Voltz"/>
    <x v="0"/>
    <s v="United States"/>
    <x v="5"/>
    <x v="5"/>
    <x v="0"/>
    <s v="FUR-FU-10004671"/>
    <x v="0"/>
    <x v="8"/>
    <s v="Executive Impressions 12&quot; Wall Clock"/>
    <n v="137.40799999999999"/>
    <x v="1"/>
    <n v="9.5418000000000003"/>
    <s v="No"/>
    <x v="2"/>
  </r>
  <r>
    <s v="CA-2020-151484"/>
    <d v="2020-04-20T00:00:00"/>
    <x v="1"/>
    <x v="3"/>
    <n v="4"/>
    <d v="2020-04-23T00:00:00"/>
    <x v="1"/>
    <s v="CV-12805"/>
    <s v="Cynthia Voltz"/>
    <x v="0"/>
    <s v="United States"/>
    <x v="5"/>
    <x v="5"/>
    <x v="0"/>
    <s v="FUR-FU-10001876"/>
    <x v="0"/>
    <x v="8"/>
    <s v="Computer Room Manger, 14&quot;"/>
    <n v="149.96799999999999"/>
    <x v="2"/>
    <n v="10.393599999999999"/>
    <s v="No"/>
    <x v="2"/>
  </r>
  <r>
    <s v="US-2020-152366"/>
    <d v="2020-04-21T00:00:00"/>
    <x v="1"/>
    <x v="3"/>
    <n v="4"/>
    <d v="2020-04-25T00:00:00"/>
    <x v="2"/>
    <s v="SJ-20500"/>
    <s v="Shirley Jackson"/>
    <x v="1"/>
    <s v="United States"/>
    <x v="35"/>
    <x v="2"/>
    <x v="2"/>
    <s v="OFF-AP-10002684"/>
    <x v="2"/>
    <x v="13"/>
    <s v="Acco 7-Outlet Masterpiece Power Center, Wihtout Fax/Phone Line Protection"/>
    <n v="114.264"/>
    <x v="5"/>
    <n v="-243.16"/>
    <s v="No"/>
    <x v="0"/>
  </r>
  <r>
    <s v="CA-2020-166198"/>
    <d v="2020-04-21T00:00:00"/>
    <x v="1"/>
    <x v="3"/>
    <n v="4"/>
    <d v="2020-04-24T00:00:00"/>
    <x v="1"/>
    <s v="JW-15955"/>
    <s v="Joni Wasserman"/>
    <x v="1"/>
    <s v="United States"/>
    <x v="13"/>
    <x v="9"/>
    <x v="1"/>
    <s v="FUR-FU-10004622"/>
    <x v="0"/>
    <x v="8"/>
    <s v="Eldon Advantage Foldable Chair Mats for Low Pile Carpets"/>
    <n v="185.6"/>
    <x v="1"/>
    <n v="34.146000000000001"/>
    <s v="No"/>
    <x v="1"/>
  </r>
  <r>
    <s v="CA-2020-128853"/>
    <d v="2020-04-21T00:00:00"/>
    <x v="1"/>
    <x v="3"/>
    <n v="4"/>
    <d v="2020-04-23T00:00:00"/>
    <x v="1"/>
    <s v="JM-15250"/>
    <s v="Janet Martin"/>
    <x v="1"/>
    <s v="United States"/>
    <x v="96"/>
    <x v="0"/>
    <x v="0"/>
    <s v="FUR-CH-10004218"/>
    <x v="0"/>
    <x v="11"/>
    <s v="Global Fabric Manager's Chair, Dark Gray"/>
    <n v="938.82"/>
    <x v="7"/>
    <n v="227.20500000000001"/>
    <s v="No"/>
    <x v="1"/>
  </r>
  <r>
    <s v="CA-2020-166198"/>
    <d v="2020-04-21T00:00:00"/>
    <x v="1"/>
    <x v="3"/>
    <n v="4"/>
    <d v="2020-04-24T00:00:00"/>
    <x v="1"/>
    <s v="JW-15955"/>
    <s v="Joni Wasserman"/>
    <x v="1"/>
    <s v="United States"/>
    <x v="13"/>
    <x v="9"/>
    <x v="1"/>
    <s v="TEC-AC-10000521"/>
    <x v="1"/>
    <x v="3"/>
    <s v="Verbatim Slim CD and DVD Storage Cases, 50/Pack"/>
    <n v="118.54"/>
    <x v="0"/>
    <n v="3.4620000000000002"/>
    <s v="No"/>
    <x v="2"/>
  </r>
  <r>
    <s v="CA-2020-140802"/>
    <d v="2020-04-21T00:00:00"/>
    <x v="1"/>
    <x v="3"/>
    <n v="4"/>
    <d v="2020-04-23T00:00:00"/>
    <x v="1"/>
    <s v="KN-16390"/>
    <s v="Katherine Nockton"/>
    <x v="0"/>
    <s v="United States"/>
    <x v="35"/>
    <x v="2"/>
    <x v="2"/>
    <s v="OFF-PA-10001534"/>
    <x v="2"/>
    <x v="9"/>
    <s v="Xerox 230"/>
    <n v="91.736000000000004"/>
    <x v="5"/>
    <n v="7.2576000000000001"/>
    <s v="No"/>
    <x v="1"/>
  </r>
  <r>
    <s v="US-2020-145863"/>
    <d v="2020-04-21T00:00:00"/>
    <x v="1"/>
    <x v="3"/>
    <n v="4"/>
    <d v="2020-04-27T00:00:00"/>
    <x v="0"/>
    <s v="RP-19390"/>
    <s v="Resi Pölking"/>
    <x v="1"/>
    <s v="United States"/>
    <x v="35"/>
    <x v="2"/>
    <x v="2"/>
    <s v="OFF-BI-10004140"/>
    <x v="2"/>
    <x v="5"/>
    <s v="Avery Non-Stick Binders"/>
    <n v="119.694"/>
    <x v="1"/>
    <n v="-4.7145000000000001"/>
    <s v="No"/>
    <x v="2"/>
  </r>
  <r>
    <s v="US-2020-145863"/>
    <d v="2020-04-21T00:00:00"/>
    <x v="1"/>
    <x v="3"/>
    <n v="4"/>
    <d v="2020-04-27T00:00:00"/>
    <x v="0"/>
    <s v="RP-19390"/>
    <s v="Resi Pölking"/>
    <x v="1"/>
    <s v="United States"/>
    <x v="35"/>
    <x v="2"/>
    <x v="2"/>
    <s v="OFF-BI-10002049"/>
    <x v="2"/>
    <x v="5"/>
    <s v="UniKeep View Case Binders"/>
    <n v="99.933999999999997"/>
    <x v="1"/>
    <n v="-4.9878"/>
    <s v="No"/>
    <x v="0"/>
  </r>
  <r>
    <s v="CA-2020-140802"/>
    <d v="2020-04-21T00:00:00"/>
    <x v="1"/>
    <x v="3"/>
    <n v="4"/>
    <d v="2020-04-23T00:00:00"/>
    <x v="1"/>
    <s v="KN-16390"/>
    <s v="Katherine Nockton"/>
    <x v="0"/>
    <s v="United States"/>
    <x v="35"/>
    <x v="2"/>
    <x v="2"/>
    <s v="TEC-AC-10001998"/>
    <x v="1"/>
    <x v="3"/>
    <s v="Logitech LS21 Speaker System - PC Multimedia - 2.1-CH - Wired"/>
    <n v="116.976"/>
    <x v="1"/>
    <n v="8.3957999999999995"/>
    <s v="No"/>
    <x v="0"/>
  </r>
  <r>
    <s v="CA-2020-169054"/>
    <d v="2020-04-22T00:00:00"/>
    <x v="1"/>
    <x v="3"/>
    <n v="4"/>
    <d v="2020-04-26T00:00:00"/>
    <x v="0"/>
    <s v="MO-17800"/>
    <s v="Meg O'Connel"/>
    <x v="2"/>
    <s v="United States"/>
    <x v="5"/>
    <x v="5"/>
    <x v="0"/>
    <s v="FUR-FU-10001488"/>
    <x v="0"/>
    <x v="8"/>
    <s v="Tenex 46&quot; x 60&quot; Computer Anti-Static Chairmat, Rectangular Shaped"/>
    <n v="265.35199999999998"/>
    <x v="1"/>
    <n v="0"/>
    <s v="No"/>
    <x v="2"/>
  </r>
  <r>
    <s v="CA-2020-146192"/>
    <d v="2020-04-22T00:00:00"/>
    <x v="1"/>
    <x v="3"/>
    <n v="4"/>
    <d v="2020-04-26T00:00:00"/>
    <x v="0"/>
    <s v="BD-11725"/>
    <s v="Bruce Degenhardt"/>
    <x v="1"/>
    <s v="United States"/>
    <x v="16"/>
    <x v="14"/>
    <x v="3"/>
    <s v="OFF-ST-10003716"/>
    <x v="2"/>
    <x v="2"/>
    <s v="Tennsco Double-Tier Lockers"/>
    <n v="689.06"/>
    <x v="1"/>
    <n v="87.757800000000003"/>
    <s v="No"/>
    <x v="0"/>
  </r>
  <r>
    <s v="CA-2020-135783"/>
    <d v="2020-04-22T00:00:00"/>
    <x v="1"/>
    <x v="3"/>
    <n v="4"/>
    <d v="2020-04-24T00:00:00"/>
    <x v="1"/>
    <s v="GM-14440"/>
    <s v="Gary McGarr"/>
    <x v="1"/>
    <s v="United States"/>
    <x v="28"/>
    <x v="1"/>
    <x v="1"/>
    <s v="FUR-FU-10000794"/>
    <x v="0"/>
    <x v="8"/>
    <s v="Eldon Stackable Tray, Side-Load, Legal, Smoke"/>
    <n v="109.28"/>
    <x v="2"/>
    <n v="6.2152000000000003"/>
    <s v="No"/>
    <x v="1"/>
  </r>
  <r>
    <s v="US-2020-132031"/>
    <d v="2020-04-23T00:00:00"/>
    <x v="1"/>
    <x v="3"/>
    <n v="4"/>
    <d v="2020-04-27T00:00:00"/>
    <x v="0"/>
    <s v="PN-18775"/>
    <s v="Parhena Norris"/>
    <x v="2"/>
    <s v="United States"/>
    <x v="345"/>
    <x v="21"/>
    <x v="3"/>
    <s v="FUR-FU-10000193"/>
    <x v="0"/>
    <x v="8"/>
    <s v="Tenex Chairmats For Use with Hard Floors"/>
    <n v="109.952"/>
    <x v="1"/>
    <n v="-11.6928"/>
    <s v="No"/>
    <x v="0"/>
  </r>
  <r>
    <s v="CA-2020-136651"/>
    <d v="2020-04-23T00:00:00"/>
    <x v="1"/>
    <x v="3"/>
    <n v="4"/>
    <d v="2020-04-25T00:00:00"/>
    <x v="2"/>
    <s v="JF-15355"/>
    <s v="Jay Fein"/>
    <x v="1"/>
    <s v="United States"/>
    <x v="151"/>
    <x v="1"/>
    <x v="1"/>
    <s v="FUR-FU-10002445"/>
    <x v="0"/>
    <x v="8"/>
    <s v="DAX Two-Tone Rosewood/Black Document Frame, Desktop, 5 x 7"/>
    <n v="112.36"/>
    <x v="4"/>
    <n v="26.544"/>
    <s v="Yes"/>
    <x v="2"/>
  </r>
  <r>
    <s v="CA-2020-136651"/>
    <d v="2020-04-23T00:00:00"/>
    <x v="1"/>
    <x v="3"/>
    <n v="4"/>
    <d v="2020-04-25T00:00:00"/>
    <x v="2"/>
    <s v="JF-15355"/>
    <s v="Jay Fein"/>
    <x v="1"/>
    <s v="United States"/>
    <x v="151"/>
    <x v="1"/>
    <x v="1"/>
    <s v="OFF-BI-10003638"/>
    <x v="2"/>
    <x v="5"/>
    <s v="GBC Durable Plastic Covers"/>
    <n v="113.88"/>
    <x v="6"/>
    <n v="30.186"/>
    <s v="Yes"/>
    <x v="2"/>
  </r>
  <r>
    <s v="CA-2020-108553"/>
    <d v="2020-04-23T00:00:00"/>
    <x v="1"/>
    <x v="3"/>
    <n v="4"/>
    <d v="2020-04-29T00:00:00"/>
    <x v="0"/>
    <s v="SK-19990"/>
    <s v="Sally Knutson"/>
    <x v="1"/>
    <s v="United States"/>
    <x v="20"/>
    <x v="12"/>
    <x v="0"/>
    <s v="OFF-SU-10002573"/>
    <x v="2"/>
    <x v="16"/>
    <s v="Acme 10&quot; Easy Grip Assistive Scissors"/>
    <n v="139.71"/>
    <x v="4"/>
    <n v="36.813000000000002"/>
    <s v="No"/>
    <x v="2"/>
  </r>
  <r>
    <s v="CA-2020-108553"/>
    <d v="2020-04-23T00:00:00"/>
    <x v="1"/>
    <x v="3"/>
    <n v="4"/>
    <d v="2020-04-29T00:00:00"/>
    <x v="0"/>
    <s v="SK-19990"/>
    <s v="Sally Knutson"/>
    <x v="1"/>
    <s v="United States"/>
    <x v="20"/>
    <x v="12"/>
    <x v="0"/>
    <s v="OFF-AP-10000026"/>
    <x v="2"/>
    <x v="13"/>
    <s v="Tripp Lite Isotel 6 Outlet Surge Protector with Fax/Modem Protection"/>
    <n v="163.94"/>
    <x v="2"/>
    <n v="35.3626"/>
    <s v="No"/>
    <x v="0"/>
  </r>
  <r>
    <s v="CA-2020-146360"/>
    <d v="2020-04-23T00:00:00"/>
    <x v="1"/>
    <x v="3"/>
    <n v="4"/>
    <d v="2020-04-25T00:00:00"/>
    <x v="2"/>
    <s v="SC-20305"/>
    <s v="Sean Christensen"/>
    <x v="1"/>
    <s v="United States"/>
    <x v="239"/>
    <x v="24"/>
    <x v="2"/>
    <s v="TEC-AC-10003590"/>
    <x v="1"/>
    <x v="3"/>
    <s v="TRENDnet 56K USB 2.0 Phone, Internet and Fax Modem"/>
    <n v="178.34"/>
    <x v="6"/>
    <n v="55.922400000000003"/>
    <s v="No"/>
    <x v="2"/>
  </r>
  <r>
    <s v="US-2020-132031"/>
    <d v="2020-04-23T00:00:00"/>
    <x v="1"/>
    <x v="3"/>
    <n v="4"/>
    <d v="2020-04-27T00:00:00"/>
    <x v="0"/>
    <s v="PN-18775"/>
    <s v="Parhena Norris"/>
    <x v="2"/>
    <s v="United States"/>
    <x v="345"/>
    <x v="21"/>
    <x v="3"/>
    <s v="FUR-BO-10001972"/>
    <x v="0"/>
    <x v="0"/>
    <s v="O'Sullivan 4-Shelf Bookcase in Odessa Pine"/>
    <n v="415.13600000000002"/>
    <x v="5"/>
    <n v="-14.5176"/>
    <s v="No"/>
    <x v="0"/>
  </r>
  <r>
    <s v="CA-2020-157112"/>
    <d v="2020-04-23T00:00:00"/>
    <x v="1"/>
    <x v="3"/>
    <n v="4"/>
    <d v="2020-04-26T00:00:00"/>
    <x v="1"/>
    <s v="GG-14650"/>
    <s v="Greg Guthrie"/>
    <x v="0"/>
    <s v="United States"/>
    <x v="16"/>
    <x v="8"/>
    <x v="0"/>
    <s v="OFF-BI-10000285"/>
    <x v="2"/>
    <x v="5"/>
    <s v="XtraLife ClearVue Slant-D Ring Binders by Cardinal"/>
    <n v="107.76"/>
    <x v="3"/>
    <n v="-7.84"/>
    <s v="No"/>
    <x v="1"/>
  </r>
  <r>
    <s v="CA-2020-157112"/>
    <d v="2020-04-23T00:00:00"/>
    <x v="1"/>
    <x v="3"/>
    <n v="4"/>
    <d v="2020-04-26T00:00:00"/>
    <x v="1"/>
    <s v="GG-14650"/>
    <s v="Greg Guthrie"/>
    <x v="0"/>
    <s v="United States"/>
    <x v="16"/>
    <x v="8"/>
    <x v="0"/>
    <s v="OFF-PA-10001804"/>
    <x v="2"/>
    <x v="9"/>
    <s v="Xerox 195"/>
    <n v="112.34399999999999"/>
    <x v="0"/>
    <n v="1.8704000000000001"/>
    <s v="No"/>
    <x v="1"/>
  </r>
  <r>
    <s v="US-2020-132031"/>
    <d v="2020-04-23T00:00:00"/>
    <x v="1"/>
    <x v="3"/>
    <n v="4"/>
    <d v="2020-04-27T00:00:00"/>
    <x v="0"/>
    <s v="PN-18775"/>
    <s v="Parhena Norris"/>
    <x v="2"/>
    <s v="United States"/>
    <x v="345"/>
    <x v="21"/>
    <x v="3"/>
    <s v="OFF-LA-10000081"/>
    <x v="2"/>
    <x v="14"/>
    <s v="Avery 496"/>
    <n v="97"/>
    <x v="0"/>
    <n v="1.05"/>
    <s v="No"/>
    <x v="1"/>
  </r>
  <r>
    <s v="CA-2020-101700"/>
    <d v="2020-04-23T00:00:00"/>
    <x v="1"/>
    <x v="3"/>
    <n v="4"/>
    <d v="2020-04-26T00:00:00"/>
    <x v="1"/>
    <s v="SO-20335"/>
    <s v="Sean O'Donnell"/>
    <x v="1"/>
    <s v="United States"/>
    <x v="346"/>
    <x v="22"/>
    <x v="1"/>
    <s v="OFF-EN-10003134"/>
    <x v="2"/>
    <x v="10"/>
    <s v="Staple envelope"/>
    <n v="131.68799999999999"/>
    <x v="2"/>
    <n v="7.008"/>
    <s v="Yes"/>
    <x v="2"/>
  </r>
  <r>
    <s v="CA-2020-101700"/>
    <d v="2020-04-23T00:00:00"/>
    <x v="1"/>
    <x v="3"/>
    <n v="4"/>
    <d v="2020-04-26T00:00:00"/>
    <x v="1"/>
    <s v="SO-20335"/>
    <s v="Sean O'Donnell"/>
    <x v="1"/>
    <s v="United States"/>
    <x v="346"/>
    <x v="22"/>
    <x v="1"/>
    <s v="FUR-FU-10001025"/>
    <x v="0"/>
    <x v="8"/>
    <s v="Eldon Imàge Series Desk Accessories, Clear"/>
    <n v="114.664"/>
    <x v="1"/>
    <n v="3.3534000000000002"/>
    <s v="Yes"/>
    <x v="0"/>
  </r>
  <r>
    <s v="CA-2020-136651"/>
    <d v="2020-04-23T00:00:00"/>
    <x v="1"/>
    <x v="3"/>
    <n v="4"/>
    <d v="2020-04-25T00:00:00"/>
    <x v="2"/>
    <s v="JF-15355"/>
    <s v="Jay Fein"/>
    <x v="1"/>
    <s v="United States"/>
    <x v="151"/>
    <x v="1"/>
    <x v="1"/>
    <s v="FUR-FU-10004864"/>
    <x v="0"/>
    <x v="8"/>
    <s v="Eldon 500 Class Desk Accessories"/>
    <n v="149.13999999999999"/>
    <x v="2"/>
    <n v="7.9661999999999997"/>
    <s v="Yes"/>
    <x v="1"/>
  </r>
  <r>
    <s v="US-2020-132031"/>
    <d v="2020-04-23T00:00:00"/>
    <x v="1"/>
    <x v="3"/>
    <n v="4"/>
    <d v="2020-04-27T00:00:00"/>
    <x v="0"/>
    <s v="PN-18775"/>
    <s v="Parhena Norris"/>
    <x v="2"/>
    <s v="United States"/>
    <x v="345"/>
    <x v="21"/>
    <x v="3"/>
    <s v="TEC-AC-10002473"/>
    <x v="1"/>
    <x v="3"/>
    <s v="Maxell 4.7GB DVD-R"/>
    <n v="132.40799999999999"/>
    <x v="2"/>
    <n v="11.919600000000001"/>
    <s v="No"/>
    <x v="2"/>
  </r>
  <r>
    <s v="CA-2020-104010"/>
    <d v="2020-04-23T00:00:00"/>
    <x v="1"/>
    <x v="3"/>
    <n v="4"/>
    <d v="2020-04-25T00:00:00"/>
    <x v="1"/>
    <s v="TD-20995"/>
    <s v="Tamara Dahlen"/>
    <x v="1"/>
    <s v="United States"/>
    <x v="20"/>
    <x v="12"/>
    <x v="0"/>
    <s v="OFF-SU-10001218"/>
    <x v="2"/>
    <x v="16"/>
    <s v="Fiskars Softgrip Scissors"/>
    <n v="150.9"/>
    <x v="3"/>
    <n v="15.372"/>
    <s v="No"/>
    <x v="0"/>
  </r>
  <r>
    <s v="US-2020-128832"/>
    <d v="2020-04-24T00:00:00"/>
    <x v="1"/>
    <x v="3"/>
    <n v="4"/>
    <d v="2020-04-27T00:00:00"/>
    <x v="1"/>
    <s v="LS-16945"/>
    <s v="Linda Southworth"/>
    <x v="0"/>
    <s v="United States"/>
    <x v="163"/>
    <x v="35"/>
    <x v="0"/>
    <s v="TEC-AC-10004855"/>
    <x v="1"/>
    <x v="3"/>
    <s v="V7 USB Numeric Keypad"/>
    <n v="100.98"/>
    <x v="2"/>
    <n v="4.8986000000000001"/>
    <s v="No"/>
    <x v="0"/>
  </r>
  <r>
    <s v="CA-2020-125269"/>
    <d v="2020-04-24T00:00:00"/>
    <x v="1"/>
    <x v="3"/>
    <n v="4"/>
    <d v="2020-04-30T00:00:00"/>
    <x v="0"/>
    <s v="AF-10870"/>
    <s v="Art Ferguson"/>
    <x v="1"/>
    <s v="United States"/>
    <x v="29"/>
    <x v="17"/>
    <x v="2"/>
    <s v="OFF-ST-10004123"/>
    <x v="2"/>
    <x v="2"/>
    <s v="Safco Industrial Wire Shelving System"/>
    <n v="121.78400000000001"/>
    <x v="0"/>
    <n v="-18.196000000000002"/>
    <s v="No"/>
    <x v="1"/>
  </r>
  <r>
    <s v="CA-2020-149489"/>
    <d v="2020-04-24T00:00:00"/>
    <x v="1"/>
    <x v="3"/>
    <n v="4"/>
    <d v="2020-04-27T00:00:00"/>
    <x v="1"/>
    <s v="DK-12835"/>
    <s v="Damala Kotsonis"/>
    <x v="0"/>
    <s v="United States"/>
    <x v="5"/>
    <x v="5"/>
    <x v="0"/>
    <s v="OFF-AP-10002495"/>
    <x v="2"/>
    <x v="13"/>
    <s v="Acco Smartsocket Table Surge Protector, 6 Color-Coded Adapter Outlets"/>
    <n v="139.28"/>
    <x v="2"/>
    <n v="12.41"/>
    <s v="No"/>
    <x v="0"/>
  </r>
  <r>
    <s v="CA-2020-168102"/>
    <d v="2020-04-24T00:00:00"/>
    <x v="1"/>
    <x v="3"/>
    <n v="4"/>
    <d v="2020-04-30T00:00:00"/>
    <x v="0"/>
    <s v="CP-12340"/>
    <s v="Christine Phan"/>
    <x v="0"/>
    <s v="United States"/>
    <x v="6"/>
    <x v="6"/>
    <x v="3"/>
    <s v="OFF-ST-10001370"/>
    <x v="2"/>
    <x v="2"/>
    <s v="Sensible Storage WireTech Storage Systems"/>
    <n v="147.56800000000001"/>
    <x v="2"/>
    <n v="-21.294"/>
    <s v="No"/>
    <x v="1"/>
  </r>
  <r>
    <s v="CA-2020-116953"/>
    <d v="2020-04-24T00:00:00"/>
    <x v="1"/>
    <x v="3"/>
    <n v="4"/>
    <d v="2020-04-25T00:00:00"/>
    <x v="1"/>
    <s v="SV-20935"/>
    <s v="Susan Vittorini"/>
    <x v="1"/>
    <s v="United States"/>
    <x v="175"/>
    <x v="20"/>
    <x v="1"/>
    <s v="TEC-PH-10004614"/>
    <x v="1"/>
    <x v="1"/>
    <s v="AT&amp;T 841000 Phone"/>
    <n v="601"/>
    <x v="11"/>
    <n v="34.5"/>
    <s v="No"/>
    <x v="2"/>
  </r>
  <r>
    <s v="CA-2020-166933"/>
    <d v="2020-04-24T00:00:00"/>
    <x v="1"/>
    <x v="3"/>
    <n v="4"/>
    <d v="2020-04-28T00:00:00"/>
    <x v="0"/>
    <s v="MG-17890"/>
    <s v="Michael Granlund"/>
    <x v="2"/>
    <s v="United States"/>
    <x v="149"/>
    <x v="1"/>
    <x v="1"/>
    <s v="OFF-FA-10002676"/>
    <x v="2"/>
    <x v="12"/>
    <s v="Colored Push Pins"/>
    <n v="81.81"/>
    <x v="0"/>
    <n v="0.65159999999999996"/>
    <s v="No"/>
    <x v="2"/>
  </r>
  <r>
    <s v="CA-2020-149489"/>
    <d v="2020-04-24T00:00:00"/>
    <x v="1"/>
    <x v="3"/>
    <n v="4"/>
    <d v="2020-04-27T00:00:00"/>
    <x v="1"/>
    <s v="DK-12835"/>
    <s v="Damala Kotsonis"/>
    <x v="0"/>
    <s v="United States"/>
    <x v="5"/>
    <x v="5"/>
    <x v="0"/>
    <s v="OFF-BI-10002813"/>
    <x v="2"/>
    <x v="5"/>
    <s v="Avery Reinforcements for Hole-Punch Pages"/>
    <n v="92.188000000000002"/>
    <x v="2"/>
    <n v="-0.99"/>
    <s v="No"/>
    <x v="0"/>
  </r>
  <r>
    <s v="CA-2020-149489"/>
    <d v="2020-04-24T00:00:00"/>
    <x v="1"/>
    <x v="3"/>
    <n v="4"/>
    <d v="2020-04-27T00:00:00"/>
    <x v="1"/>
    <s v="DK-12835"/>
    <s v="Damala Kotsonis"/>
    <x v="0"/>
    <s v="United States"/>
    <x v="5"/>
    <x v="5"/>
    <x v="0"/>
    <s v="OFF-BI-10002414"/>
    <x v="2"/>
    <x v="5"/>
    <s v="GBC ProClick Spines for 32-Hole Punch"/>
    <n v="110.518"/>
    <x v="2"/>
    <n v="-5.7637999999999998"/>
    <s v="No"/>
    <x v="0"/>
  </r>
  <r>
    <s v="CA-2020-125269"/>
    <d v="2020-04-24T00:00:00"/>
    <x v="1"/>
    <x v="3"/>
    <n v="4"/>
    <d v="2020-04-30T00:00:00"/>
    <x v="0"/>
    <s v="AF-10870"/>
    <s v="Art Ferguson"/>
    <x v="1"/>
    <s v="United States"/>
    <x v="29"/>
    <x v="17"/>
    <x v="2"/>
    <s v="OFF-BI-10001628"/>
    <x v="2"/>
    <x v="5"/>
    <s v="Acco Data Flex Cable Posts For Top &amp; Bottom Load Binders, 6&quot; Capacity"/>
    <n v="104.43"/>
    <x v="3"/>
    <n v="-18.252500000000001"/>
    <s v="No"/>
    <x v="2"/>
  </r>
  <r>
    <s v="CA-2020-125381"/>
    <d v="2020-04-25T00:00:00"/>
    <x v="1"/>
    <x v="3"/>
    <n v="4"/>
    <d v="2020-04-27T00:00:00"/>
    <x v="2"/>
    <s v="SG-20605"/>
    <s v="Speros Goranitis"/>
    <x v="1"/>
    <s v="United States"/>
    <x v="28"/>
    <x v="1"/>
    <x v="1"/>
    <s v="TEC-AC-10000158"/>
    <x v="1"/>
    <x v="3"/>
    <s v="Sony 64GB Class 10 Micro SDHC R40 Memory Card"/>
    <n v="133.97"/>
    <x v="1"/>
    <n v="22.6737"/>
    <s v="No"/>
    <x v="1"/>
  </r>
  <r>
    <s v="CA-2020-159226"/>
    <d v="2020-04-25T00:00:00"/>
    <x v="1"/>
    <x v="3"/>
    <n v="4"/>
    <d v="2020-04-27T00:00:00"/>
    <x v="2"/>
    <s v="RL-19615"/>
    <s v="Rob Lucas"/>
    <x v="1"/>
    <s v="United States"/>
    <x v="1"/>
    <x v="1"/>
    <x v="1"/>
    <s v="FUR-BO-10004709"/>
    <x v="0"/>
    <x v="0"/>
    <s v="Bush Westfield Collection Bookcases, Medium Cherry Finish"/>
    <n v="367.98099999999999"/>
    <x v="4"/>
    <n v="28.4102"/>
    <s v="No"/>
    <x v="0"/>
  </r>
  <r>
    <s v="CA-2020-129707"/>
    <d v="2020-04-25T00:00:00"/>
    <x v="1"/>
    <x v="3"/>
    <n v="4"/>
    <d v="2020-04-29T00:00:00"/>
    <x v="0"/>
    <s v="LH-16750"/>
    <s v="Larry Hughes"/>
    <x v="1"/>
    <s v="United States"/>
    <x v="347"/>
    <x v="20"/>
    <x v="1"/>
    <s v="OFF-AR-10000246"/>
    <x v="2"/>
    <x v="7"/>
    <s v="Newell 318"/>
    <n v="85.896000000000001"/>
    <x v="5"/>
    <n v="0.66720000000000002"/>
    <s v="Yes"/>
    <x v="1"/>
  </r>
  <r>
    <s v="CA-2020-151071"/>
    <d v="2020-04-25T00:00:00"/>
    <x v="1"/>
    <x v="3"/>
    <n v="4"/>
    <d v="2020-04-29T00:00:00"/>
    <x v="2"/>
    <s v="MB-18085"/>
    <s v="Mick Brown"/>
    <x v="1"/>
    <s v="United States"/>
    <x v="1"/>
    <x v="1"/>
    <x v="1"/>
    <s v="OFF-BI-10002103"/>
    <x v="2"/>
    <x v="5"/>
    <s v="Cardinal Slant-D Ring Binder, Heavy Gauge Vinyl"/>
    <n v="104.904"/>
    <x v="2"/>
    <n v="4.5187999999999997"/>
    <s v="No"/>
    <x v="2"/>
  </r>
  <r>
    <s v="CA-2020-132213"/>
    <d v="2020-04-25T00:00:00"/>
    <x v="1"/>
    <x v="3"/>
    <n v="4"/>
    <d v="2020-04-26T00:00:00"/>
    <x v="1"/>
    <s v="PN-18775"/>
    <s v="Parhena Norris"/>
    <x v="2"/>
    <s v="United States"/>
    <x v="48"/>
    <x v="21"/>
    <x v="3"/>
    <s v="OFF-AR-10004078"/>
    <x v="2"/>
    <x v="7"/>
    <s v="Newell 312"/>
    <n v="116.048"/>
    <x v="7"/>
    <n v="5.2560000000000002"/>
    <s v="No"/>
    <x v="2"/>
  </r>
  <r>
    <s v="CA-2020-120222"/>
    <d v="2020-04-25T00:00:00"/>
    <x v="1"/>
    <x v="3"/>
    <n v="4"/>
    <d v="2020-05-02T00:00:00"/>
    <x v="0"/>
    <s v="LL-16840"/>
    <s v="Lauren Leatherbury"/>
    <x v="1"/>
    <s v="United States"/>
    <x v="1"/>
    <x v="1"/>
    <x v="1"/>
    <s v="OFF-PA-10004675"/>
    <x v="2"/>
    <x v="9"/>
    <s v="Telephone Message Books with Fax/Mobile Section, 5 1/2&quot; x 3 3/16&quot;"/>
    <n v="136.05000000000001"/>
    <x v="1"/>
    <n v="8.7629999999999999"/>
    <s v="No"/>
    <x v="2"/>
  </r>
  <r>
    <s v="CA-2020-120222"/>
    <d v="2020-04-25T00:00:00"/>
    <x v="1"/>
    <x v="3"/>
    <n v="4"/>
    <d v="2020-05-02T00:00:00"/>
    <x v="0"/>
    <s v="LL-16840"/>
    <s v="Lauren Leatherbury"/>
    <x v="1"/>
    <s v="United States"/>
    <x v="1"/>
    <x v="1"/>
    <x v="1"/>
    <s v="OFF-BI-10000666"/>
    <x v="2"/>
    <x v="5"/>
    <s v="Surelock Post Binders"/>
    <n v="164.34399999999999"/>
    <x v="1"/>
    <n v="27.504000000000001"/>
    <s v="No"/>
    <x v="2"/>
  </r>
  <r>
    <s v="CA-2020-132213"/>
    <d v="2020-04-25T00:00:00"/>
    <x v="1"/>
    <x v="3"/>
    <n v="4"/>
    <d v="2020-04-26T00:00:00"/>
    <x v="1"/>
    <s v="PN-18775"/>
    <s v="Parhena Norris"/>
    <x v="2"/>
    <s v="United States"/>
    <x v="48"/>
    <x v="21"/>
    <x v="3"/>
    <s v="OFF-AR-10001958"/>
    <x v="2"/>
    <x v="7"/>
    <s v="Stanley Bostitch Contemporary Electric Pencil Sharpeners"/>
    <n v="174.92"/>
    <x v="3"/>
    <n v="6.7919999999999998"/>
    <s v="No"/>
    <x v="1"/>
  </r>
  <r>
    <s v="CA-2020-160045"/>
    <d v="2020-04-26T00:00:00"/>
    <x v="1"/>
    <x v="3"/>
    <n v="4"/>
    <d v="2020-04-27T00:00:00"/>
    <x v="1"/>
    <s v="LB-16735"/>
    <s v="Larry Blacks"/>
    <x v="1"/>
    <s v="United States"/>
    <x v="62"/>
    <x v="2"/>
    <x v="2"/>
    <s v="FUR-FU-10000010"/>
    <x v="0"/>
    <x v="8"/>
    <s v="DAX Value U-Channel Document Frames, Easel Back"/>
    <n v="87.988"/>
    <x v="0"/>
    <n v="-1.4413"/>
    <s v="No"/>
    <x v="1"/>
  </r>
  <r>
    <s v="CA-2020-143665"/>
    <d v="2020-04-26T00:00:00"/>
    <x v="1"/>
    <x v="3"/>
    <n v="4"/>
    <d v="2020-05-01T00:00:00"/>
    <x v="0"/>
    <s v="PO-19180"/>
    <s v="Philisse Overcash"/>
    <x v="2"/>
    <s v="United States"/>
    <x v="13"/>
    <x v="9"/>
    <x v="1"/>
    <s v="OFF-PA-10003673"/>
    <x v="2"/>
    <x v="9"/>
    <s v="Strathmore Photo Mount Cards"/>
    <n v="122.34"/>
    <x v="1"/>
    <n v="9.3564000000000007"/>
    <s v="No"/>
    <x v="2"/>
  </r>
  <r>
    <s v="CA-2020-143665"/>
    <d v="2020-04-26T00:00:00"/>
    <x v="1"/>
    <x v="3"/>
    <n v="4"/>
    <d v="2020-05-01T00:00:00"/>
    <x v="0"/>
    <s v="PO-19180"/>
    <s v="Philisse Overcash"/>
    <x v="2"/>
    <s v="United States"/>
    <x v="13"/>
    <x v="9"/>
    <x v="1"/>
    <s v="OFF-LA-10002034"/>
    <x v="2"/>
    <x v="14"/>
    <s v="Avery 478"/>
    <n v="125.28"/>
    <x v="9"/>
    <n v="19.247199999999999"/>
    <s v="No"/>
    <x v="2"/>
  </r>
  <r>
    <s v="CA-2020-151281"/>
    <d v="2020-04-27T00:00:00"/>
    <x v="1"/>
    <x v="3"/>
    <n v="4"/>
    <d v="2020-05-02T00:00:00"/>
    <x v="0"/>
    <s v="HM-14980"/>
    <s v="Henry MacAllister"/>
    <x v="1"/>
    <s v="United States"/>
    <x v="13"/>
    <x v="9"/>
    <x v="1"/>
    <s v="FUR-FU-10000397"/>
    <x v="0"/>
    <x v="8"/>
    <s v="Luxo Economy Swing Arm Lamp"/>
    <n v="152.58000000000001"/>
    <x v="4"/>
    <n v="39.0824"/>
    <s v="No"/>
    <x v="2"/>
  </r>
  <r>
    <s v="CA-2020-168228"/>
    <d v="2020-04-27T00:00:00"/>
    <x v="1"/>
    <x v="3"/>
    <n v="4"/>
    <d v="2020-04-29T00:00:00"/>
    <x v="1"/>
    <s v="AP-10915"/>
    <s v="Arthur Prichep"/>
    <x v="1"/>
    <s v="United States"/>
    <x v="1"/>
    <x v="1"/>
    <x v="1"/>
    <s v="OFF-AR-10003373"/>
    <x v="2"/>
    <x v="7"/>
    <s v="Boston School Pro Electric Pencil Sharpener, 1670"/>
    <n v="169.92"/>
    <x v="5"/>
    <n v="33.458399999999997"/>
    <s v="No"/>
    <x v="1"/>
  </r>
  <r>
    <s v="CA-2020-135692"/>
    <d v="2020-04-27T00:00:00"/>
    <x v="1"/>
    <x v="3"/>
    <n v="4"/>
    <d v="2020-05-01T00:00:00"/>
    <x v="0"/>
    <s v="CV-12805"/>
    <s v="Cynthia Voltz"/>
    <x v="0"/>
    <s v="United States"/>
    <x v="62"/>
    <x v="2"/>
    <x v="2"/>
    <s v="FUR-BO-10002268"/>
    <x v="0"/>
    <x v="0"/>
    <s v="Sauder Barrister Bookcases"/>
    <n v="269.26560000000001"/>
    <x v="5"/>
    <n v="-42.1096"/>
    <s v="Yes"/>
    <x v="2"/>
  </r>
  <r>
    <s v="CA-2020-168228"/>
    <d v="2020-04-27T00:00:00"/>
    <x v="1"/>
    <x v="3"/>
    <n v="4"/>
    <d v="2020-04-29T00:00:00"/>
    <x v="1"/>
    <s v="AP-10915"/>
    <s v="Arthur Prichep"/>
    <x v="1"/>
    <s v="United States"/>
    <x v="1"/>
    <x v="1"/>
    <x v="1"/>
    <s v="OFF-AR-10000390"/>
    <x v="2"/>
    <x v="7"/>
    <s v="Newell Chalk Holder"/>
    <n v="87.39"/>
    <x v="1"/>
    <n v="5.6993999999999998"/>
    <s v="No"/>
    <x v="0"/>
  </r>
  <r>
    <s v="CA-2020-135692"/>
    <d v="2020-04-27T00:00:00"/>
    <x v="1"/>
    <x v="3"/>
    <n v="4"/>
    <d v="2020-05-01T00:00:00"/>
    <x v="0"/>
    <s v="CV-12805"/>
    <s v="Cynthia Voltz"/>
    <x v="0"/>
    <s v="United States"/>
    <x v="62"/>
    <x v="2"/>
    <x v="2"/>
    <s v="OFF-LA-10001158"/>
    <x v="2"/>
    <x v="14"/>
    <s v="Avery Address/Shipping Labels for Typewriters, 4&quot; x 2&quot;"/>
    <n v="171.12"/>
    <x v="5"/>
    <n v="11.592000000000001"/>
    <s v="Yes"/>
    <x v="0"/>
  </r>
  <r>
    <s v="CA-2020-168228"/>
    <d v="2020-04-27T00:00:00"/>
    <x v="1"/>
    <x v="3"/>
    <n v="4"/>
    <d v="2020-04-29T00:00:00"/>
    <x v="1"/>
    <s v="AP-10915"/>
    <s v="Arthur Prichep"/>
    <x v="1"/>
    <s v="United States"/>
    <x v="1"/>
    <x v="1"/>
    <x v="1"/>
    <s v="OFF-AR-10001725"/>
    <x v="2"/>
    <x v="7"/>
    <s v="Boston Home &amp; Office Model 2000 Electric Pencil Sharpeners"/>
    <n v="148.30000000000001"/>
    <x v="2"/>
    <n v="12.298"/>
    <s v="No"/>
    <x v="2"/>
  </r>
  <r>
    <s v="CA-2020-137631"/>
    <d v="2020-04-28T00:00:00"/>
    <x v="1"/>
    <x v="3"/>
    <n v="4"/>
    <d v="2020-05-02T00:00:00"/>
    <x v="0"/>
    <s v="JL-15235"/>
    <s v="Janet Lee"/>
    <x v="1"/>
    <s v="United States"/>
    <x v="348"/>
    <x v="6"/>
    <x v="3"/>
    <s v="TEC-PH-10002624"/>
    <x v="1"/>
    <x v="1"/>
    <s v="Samsung Galaxy S4 Mini"/>
    <n v="773.98400000000004"/>
    <x v="2"/>
    <n v="84.598200000000006"/>
    <s v="No"/>
    <x v="0"/>
  </r>
  <r>
    <s v="CA-2020-160962"/>
    <d v="2020-04-28T00:00:00"/>
    <x v="1"/>
    <x v="3"/>
    <n v="4"/>
    <d v="2020-05-02T00:00:00"/>
    <x v="0"/>
    <s v="MC-17605"/>
    <s v="Matt Connell"/>
    <x v="0"/>
    <s v="United States"/>
    <x v="5"/>
    <x v="5"/>
    <x v="0"/>
    <s v="OFF-ST-10001325"/>
    <x v="2"/>
    <x v="2"/>
    <s v="Sterilite Officeware Hinged File Box"/>
    <n v="117.384"/>
    <x v="0"/>
    <n v="0.73360000000000003"/>
    <s v="No"/>
    <x v="2"/>
  </r>
  <r>
    <s v="CA-2020-160962"/>
    <d v="2020-04-28T00:00:00"/>
    <x v="1"/>
    <x v="3"/>
    <n v="4"/>
    <d v="2020-05-02T00:00:00"/>
    <x v="0"/>
    <s v="MC-17605"/>
    <s v="Matt Connell"/>
    <x v="0"/>
    <s v="United States"/>
    <x v="5"/>
    <x v="5"/>
    <x v="0"/>
    <s v="OFF-AR-10003056"/>
    <x v="2"/>
    <x v="7"/>
    <s v="Newell 341"/>
    <n v="133.84800000000001"/>
    <x v="2"/>
    <n v="0.77039999999999997"/>
    <s v="No"/>
    <x v="0"/>
  </r>
  <r>
    <s v="CA-2020-120894"/>
    <d v="2020-04-28T00:00:00"/>
    <x v="1"/>
    <x v="3"/>
    <n v="4"/>
    <d v="2020-05-02T00:00:00"/>
    <x v="0"/>
    <s v="JL-15130"/>
    <s v="Jack Lebron"/>
    <x v="1"/>
    <s v="United States"/>
    <x v="143"/>
    <x v="4"/>
    <x v="3"/>
    <s v="OFF-AP-10000252"/>
    <x v="2"/>
    <x v="13"/>
    <s v="Harmony HEPA Quiet Air Purifiers"/>
    <n v="116.08"/>
    <x v="1"/>
    <n v="5.2649999999999997"/>
    <s v="No"/>
    <x v="0"/>
  </r>
  <r>
    <s v="US-2020-164056"/>
    <d v="2020-04-29T00:00:00"/>
    <x v="1"/>
    <x v="3"/>
    <n v="4"/>
    <d v="2020-05-04T00:00:00"/>
    <x v="2"/>
    <s v="FM-14215"/>
    <s v="Filia McAdams"/>
    <x v="0"/>
    <s v="United States"/>
    <x v="349"/>
    <x v="8"/>
    <x v="0"/>
    <s v="FUR-TA-10001307"/>
    <x v="0"/>
    <x v="4"/>
    <s v="SAFCO PlanMaster Heigh-Adjustable Drafting Table Base, 43w x 30d x 30-37h, Black"/>
    <n v="1088.3499999999999"/>
    <x v="3"/>
    <n v="-69.89"/>
    <s v="No"/>
    <x v="0"/>
  </r>
  <r>
    <s v="CA-2020-126718"/>
    <d v="2020-04-29T00:00:00"/>
    <x v="1"/>
    <x v="3"/>
    <n v="4"/>
    <d v="2020-05-04T00:00:00"/>
    <x v="0"/>
    <s v="KT-16480"/>
    <s v="Kean Thornton"/>
    <x v="1"/>
    <s v="United States"/>
    <x v="236"/>
    <x v="10"/>
    <x v="0"/>
    <s v="OFF-LA-10004055"/>
    <x v="2"/>
    <x v="14"/>
    <s v="Color-Coded Legal Exhibit Labels"/>
    <n v="106.91"/>
    <x v="0"/>
    <n v="2.4058999999999999"/>
    <s v="No"/>
    <x v="2"/>
  </r>
  <r>
    <s v="CA-2020-151911"/>
    <d v="2020-04-30T00:00:00"/>
    <x v="1"/>
    <x v="3"/>
    <n v="4"/>
    <d v="2020-05-05T00:00:00"/>
    <x v="2"/>
    <s v="DL-13495"/>
    <s v="Dionis Lloyd"/>
    <x v="0"/>
    <s v="United States"/>
    <x v="20"/>
    <x v="12"/>
    <x v="0"/>
    <s v="OFF-EN-10002986"/>
    <x v="2"/>
    <x v="10"/>
    <s v="#10-4 1/8&quot; x 9 1/2&quot; Premium Diagonal Seam Envelopes"/>
    <n v="109.96"/>
    <x v="5"/>
    <n v="28.332000000000001"/>
    <s v="No"/>
    <x v="0"/>
  </r>
  <r>
    <s v="US-2020-136784"/>
    <d v="2020-04-30T00:00:00"/>
    <x v="1"/>
    <x v="3"/>
    <n v="4"/>
    <d v="2020-05-05T00:00:00"/>
    <x v="0"/>
    <s v="AD-10180"/>
    <s v="Alan Dominguez"/>
    <x v="2"/>
    <s v="United States"/>
    <x v="28"/>
    <x v="1"/>
    <x v="1"/>
    <s v="OFF-PA-10000675"/>
    <x v="2"/>
    <x v="9"/>
    <s v="Xerox 1919"/>
    <n v="175.96"/>
    <x v="5"/>
    <n v="80.340400000000002"/>
    <s v="No"/>
    <x v="0"/>
  </r>
  <r>
    <s v="US-2020-108315"/>
    <d v="2020-04-30T00:00:00"/>
    <x v="1"/>
    <x v="3"/>
    <n v="4"/>
    <d v="2020-05-04T00:00:00"/>
    <x v="0"/>
    <s v="MH-18115"/>
    <s v="Mick Hernandez"/>
    <x v="2"/>
    <s v="United States"/>
    <x v="350"/>
    <x v="6"/>
    <x v="3"/>
    <s v="FUR-FU-10000747"/>
    <x v="0"/>
    <x v="8"/>
    <s v="Tenex B1-RE Series Chair Mats for Low Pile Carpets"/>
    <n v="256.70400000000001"/>
    <x v="6"/>
    <n v="-8.2764000000000006"/>
    <s v="No"/>
    <x v="2"/>
  </r>
  <r>
    <s v="CA-2020-144526"/>
    <d v="2020-04-30T00:00:00"/>
    <x v="1"/>
    <x v="3"/>
    <n v="4"/>
    <d v="2020-05-06T00:00:00"/>
    <x v="0"/>
    <s v="QJ-19255"/>
    <s v="Quincy Jones"/>
    <x v="0"/>
    <s v="United States"/>
    <x v="5"/>
    <x v="5"/>
    <x v="0"/>
    <s v="TEC-PH-10002549"/>
    <x v="1"/>
    <x v="1"/>
    <s v="Polycom SoundPoint IP 450 VoIP phone"/>
    <n v="719.58"/>
    <x v="3"/>
    <n v="-158.102"/>
    <s v="No"/>
    <x v="0"/>
  </r>
  <r>
    <s v="CA-2020-144526"/>
    <d v="2020-04-30T00:00:00"/>
    <x v="1"/>
    <x v="3"/>
    <n v="4"/>
    <d v="2020-05-06T00:00:00"/>
    <x v="0"/>
    <s v="QJ-19255"/>
    <s v="Quincy Jones"/>
    <x v="0"/>
    <s v="United States"/>
    <x v="5"/>
    <x v="5"/>
    <x v="0"/>
    <s v="OFF-BI-10002353"/>
    <x v="2"/>
    <x v="5"/>
    <s v="GBC VeloBind Cover Sets"/>
    <n v="108.896"/>
    <x v="1"/>
    <n v="-9.2639999999999993"/>
    <s v="No"/>
    <x v="2"/>
  </r>
  <r>
    <s v="CA-2020-124597"/>
    <d v="2020-04-30T00:00:00"/>
    <x v="1"/>
    <x v="3"/>
    <n v="4"/>
    <d v="2020-05-05T00:00:00"/>
    <x v="0"/>
    <s v="AS-10630"/>
    <s v="Ann Steele"/>
    <x v="2"/>
    <s v="United States"/>
    <x v="262"/>
    <x v="6"/>
    <x v="3"/>
    <s v="OFF-AR-10002280"/>
    <x v="2"/>
    <x v="7"/>
    <s v="Staples in misc. colors"/>
    <n v="108.52800000000001"/>
    <x v="1"/>
    <n v="4.8525"/>
    <s v="No"/>
    <x v="0"/>
  </r>
  <r>
    <s v="CA-2020-124597"/>
    <d v="2020-04-30T00:00:00"/>
    <x v="1"/>
    <x v="3"/>
    <n v="4"/>
    <d v="2020-05-05T00:00:00"/>
    <x v="0"/>
    <s v="AS-10630"/>
    <s v="Ann Steele"/>
    <x v="2"/>
    <s v="United States"/>
    <x v="262"/>
    <x v="6"/>
    <x v="3"/>
    <s v="OFF-LA-10003190"/>
    <x v="2"/>
    <x v="14"/>
    <s v="Avery 474"/>
    <n v="119.608"/>
    <x v="2"/>
    <n v="1.6704000000000001"/>
    <s v="No"/>
    <x v="0"/>
  </r>
  <r>
    <s v="CA-2020-150609"/>
    <d v="2020-04-30T00:00:00"/>
    <x v="1"/>
    <x v="3"/>
    <n v="4"/>
    <d v="2020-05-04T00:00:00"/>
    <x v="0"/>
    <s v="NZ-18565"/>
    <s v="Nick Zandusky"/>
    <x v="2"/>
    <s v="United States"/>
    <x v="1"/>
    <x v="1"/>
    <x v="1"/>
    <s v="OFF-BI-10002071"/>
    <x v="2"/>
    <x v="5"/>
    <s v="Fellowes Black Plastic Comb Bindings"/>
    <n v="116.24"/>
    <x v="3"/>
    <n v="7.5529999999999999"/>
    <s v="Yes"/>
    <x v="0"/>
  </r>
  <r>
    <s v="US-2020-107636"/>
    <d v="2020-04-30T00:00:00"/>
    <x v="1"/>
    <x v="3"/>
    <n v="4"/>
    <d v="2020-05-02T00:00:00"/>
    <x v="1"/>
    <s v="NM-18520"/>
    <s v="Neoma Murray"/>
    <x v="1"/>
    <s v="United States"/>
    <x v="259"/>
    <x v="11"/>
    <x v="0"/>
    <s v="OFF-LA-10003388"/>
    <x v="2"/>
    <x v="14"/>
    <s v="Avery 5"/>
    <n v="94.76"/>
    <x v="2"/>
    <n v="2.8224"/>
    <s v="No"/>
    <x v="0"/>
  </r>
  <r>
    <s v="CA-2020-154501"/>
    <d v="2020-04-30T00:00:00"/>
    <x v="1"/>
    <x v="3"/>
    <n v="4"/>
    <d v="2020-05-05T00:00:00"/>
    <x v="0"/>
    <s v="EA-14035"/>
    <s v="Erin Ashbrook"/>
    <x v="0"/>
    <s v="United States"/>
    <x v="1"/>
    <x v="1"/>
    <x v="1"/>
    <s v="OFF-AR-10002804"/>
    <x v="2"/>
    <x v="7"/>
    <s v="Faber Castell Col-Erase Pencils"/>
    <n v="117.78"/>
    <x v="2"/>
    <n v="4.0098000000000003"/>
    <s v="No"/>
    <x v="2"/>
  </r>
  <r>
    <s v="CA-2020-137876"/>
    <d v="2020-04-30T00:00:00"/>
    <x v="1"/>
    <x v="3"/>
    <n v="4"/>
    <d v="2020-05-05T00:00:00"/>
    <x v="0"/>
    <s v="DJ-13510"/>
    <s v="Don Jones"/>
    <x v="0"/>
    <s v="United States"/>
    <x v="28"/>
    <x v="1"/>
    <x v="1"/>
    <s v="OFF-EN-10001219"/>
    <x v="2"/>
    <x v="10"/>
    <s v="#10- 4 1/8&quot; x 9 1/2&quot; Security-Tint Envelopes"/>
    <n v="94.56"/>
    <x v="5"/>
    <n v="14.974399999999999"/>
    <s v="No"/>
    <x v="0"/>
  </r>
  <r>
    <s v="CA-2020-108322"/>
    <d v="2020-04-30T00:00:00"/>
    <x v="1"/>
    <x v="3"/>
    <n v="4"/>
    <d v="2020-05-05T00:00:00"/>
    <x v="0"/>
    <s v="SS-20140"/>
    <s v="Saphhira Shifley"/>
    <x v="0"/>
    <s v="United States"/>
    <x v="337"/>
    <x v="6"/>
    <x v="3"/>
    <s v="TEC-AC-10003433"/>
    <x v="1"/>
    <x v="3"/>
    <s v="Maxell 4.7GB DVD+R 5/Pack"/>
    <n v="124.376"/>
    <x v="1"/>
    <n v="0.74250000000000005"/>
    <s v="No"/>
    <x v="2"/>
  </r>
  <r>
    <s v="CA-2020-108322"/>
    <d v="2020-04-30T00:00:00"/>
    <x v="1"/>
    <x v="3"/>
    <n v="4"/>
    <d v="2020-05-05T00:00:00"/>
    <x v="0"/>
    <s v="SS-20140"/>
    <s v="Saphhira Shifley"/>
    <x v="0"/>
    <s v="United States"/>
    <x v="337"/>
    <x v="6"/>
    <x v="3"/>
    <s v="FUR-FU-10001935"/>
    <x v="0"/>
    <x v="8"/>
    <s v="3M Hangers With Command Adhesive"/>
    <n v="103.68"/>
    <x v="9"/>
    <n v="6.2160000000000002"/>
    <s v="No"/>
    <x v="2"/>
  </r>
  <r>
    <s v="US-2020-150847"/>
    <d v="2020-04-30T00:00:00"/>
    <x v="1"/>
    <x v="3"/>
    <n v="4"/>
    <d v="2020-05-06T00:00:00"/>
    <x v="0"/>
    <s v="JF-15490"/>
    <s v="Jeremy Farry"/>
    <x v="1"/>
    <s v="United States"/>
    <x v="16"/>
    <x v="8"/>
    <x v="0"/>
    <s v="OFF-PA-10004451"/>
    <x v="2"/>
    <x v="9"/>
    <s v="Xerox 222"/>
    <n v="119.36799999999999"/>
    <x v="2"/>
    <n v="3.6288"/>
    <s v="No"/>
    <x v="0"/>
  </r>
  <r>
    <s v="US-2020-108315"/>
    <d v="2020-04-30T00:00:00"/>
    <x v="1"/>
    <x v="3"/>
    <n v="4"/>
    <d v="2020-05-04T00:00:00"/>
    <x v="0"/>
    <s v="MH-18115"/>
    <s v="Mick Hernandez"/>
    <x v="2"/>
    <s v="United States"/>
    <x v="350"/>
    <x v="6"/>
    <x v="3"/>
    <s v="OFF-BI-10000822"/>
    <x v="2"/>
    <x v="5"/>
    <s v="Acco PRESSTEX Data Binder with Storage Hooks, Light Blue, 9 1/2&quot; X 11&quot;"/>
    <n v="126.842"/>
    <x v="1"/>
    <n v="-3.5508000000000002"/>
    <s v="No"/>
    <x v="0"/>
  </r>
  <r>
    <s v="CA-2020-124597"/>
    <d v="2020-04-30T00:00:00"/>
    <x v="1"/>
    <x v="3"/>
    <n v="4"/>
    <d v="2020-05-05T00:00:00"/>
    <x v="0"/>
    <s v="AS-10630"/>
    <s v="Ann Steele"/>
    <x v="2"/>
    <s v="United States"/>
    <x v="262"/>
    <x v="6"/>
    <x v="3"/>
    <s v="OFF-LA-10001569"/>
    <x v="2"/>
    <x v="14"/>
    <s v="Avery 499"/>
    <n v="119.952"/>
    <x v="1"/>
    <n v="3.8843999999999999"/>
    <s v="No"/>
    <x v="2"/>
  </r>
  <r>
    <s v="US-2020-144582"/>
    <d v="2020-04-30T00:00:00"/>
    <x v="1"/>
    <x v="3"/>
    <n v="4"/>
    <d v="2020-05-05T00:00:00"/>
    <x v="0"/>
    <s v="TC-21475"/>
    <s v="Tony Chapman"/>
    <x v="2"/>
    <s v="United States"/>
    <x v="351"/>
    <x v="17"/>
    <x v="2"/>
    <s v="OFF-BI-10001575"/>
    <x v="2"/>
    <x v="5"/>
    <s v="GBC Linen Binding Covers"/>
    <n v="123.372"/>
    <x v="4"/>
    <n v="-69.395200000000003"/>
    <s v="No"/>
    <x v="0"/>
  </r>
  <r>
    <s v="CA-2020-137876"/>
    <d v="2020-04-30T00:00:00"/>
    <x v="1"/>
    <x v="3"/>
    <n v="4"/>
    <d v="2020-05-05T00:00:00"/>
    <x v="0"/>
    <s v="DJ-13510"/>
    <s v="Don Jones"/>
    <x v="0"/>
    <s v="United States"/>
    <x v="28"/>
    <x v="1"/>
    <x v="1"/>
    <s v="FUR-FU-10000222"/>
    <x v="0"/>
    <x v="8"/>
    <s v="Seth Thomas 16&quot; Steel Case Clock"/>
    <n v="151.96"/>
    <x v="2"/>
    <n v="21.436800000000002"/>
    <s v="No"/>
    <x v="0"/>
  </r>
  <r>
    <s v="CA-2020-110198"/>
    <d v="2020-05-01T00:00:00"/>
    <x v="1"/>
    <x v="4"/>
    <n v="5"/>
    <d v="2020-05-02T00:00:00"/>
    <x v="1"/>
    <s v="AG-10900"/>
    <s v="Arthur Gainer"/>
    <x v="1"/>
    <s v="United States"/>
    <x v="352"/>
    <x v="6"/>
    <x v="3"/>
    <s v="OFF-LA-10004409"/>
    <x v="2"/>
    <x v="14"/>
    <s v="Avery 492"/>
    <n v="215.608"/>
    <x v="2"/>
    <n v="1.4976"/>
    <s v="No"/>
    <x v="0"/>
  </r>
  <r>
    <s v="CA-2020-110198"/>
    <d v="2020-05-01T00:00:00"/>
    <x v="1"/>
    <x v="4"/>
    <n v="5"/>
    <d v="2020-05-02T00:00:00"/>
    <x v="1"/>
    <s v="AG-10900"/>
    <s v="Arthur Gainer"/>
    <x v="1"/>
    <s v="United States"/>
    <x v="352"/>
    <x v="6"/>
    <x v="3"/>
    <s v="FUR-BO-10001798"/>
    <x v="0"/>
    <x v="0"/>
    <s v="Bush Somerset Collection Bookcase"/>
    <n v="335.35199999999998"/>
    <x v="1"/>
    <n v="-15.717599999999999"/>
    <s v="No"/>
    <x v="0"/>
  </r>
  <r>
    <s v="CA-2020-102204"/>
    <d v="2020-05-01T00:00:00"/>
    <x v="1"/>
    <x v="4"/>
    <n v="5"/>
    <d v="2020-05-06T00:00:00"/>
    <x v="0"/>
    <s v="CJ-12010"/>
    <s v="Caroline Jumper"/>
    <x v="1"/>
    <s v="United States"/>
    <x v="6"/>
    <x v="6"/>
    <x v="3"/>
    <s v="FUR-TA-10001889"/>
    <x v="0"/>
    <x v="4"/>
    <s v="Bush Advantage Collection Racetrack Conference Table"/>
    <n v="952.26199999999994"/>
    <x v="5"/>
    <n v="-458.14679999999998"/>
    <s v="No"/>
    <x v="2"/>
  </r>
  <r>
    <s v="CA-2020-110212"/>
    <d v="2020-05-01T00:00:00"/>
    <x v="1"/>
    <x v="4"/>
    <n v="5"/>
    <d v="2020-05-05T00:00:00"/>
    <x v="0"/>
    <s v="SJ-20125"/>
    <s v="Sanjit Jacobs"/>
    <x v="2"/>
    <s v="United States"/>
    <x v="353"/>
    <x v="33"/>
    <x v="3"/>
    <s v="TEC-AC-10002331"/>
    <x v="1"/>
    <x v="3"/>
    <s v="Maxell 74 Minute CDR, 10/Pack"/>
    <n v="997.9"/>
    <x v="3"/>
    <n v="18.093"/>
    <s v="No"/>
    <x v="0"/>
  </r>
  <r>
    <s v="CA-2020-102204"/>
    <d v="2020-05-01T00:00:00"/>
    <x v="1"/>
    <x v="4"/>
    <n v="5"/>
    <d v="2020-05-06T00:00:00"/>
    <x v="0"/>
    <s v="CJ-12010"/>
    <s v="Caroline Jumper"/>
    <x v="1"/>
    <s v="United States"/>
    <x v="6"/>
    <x v="6"/>
    <x v="3"/>
    <s v="FUR-CH-10002024"/>
    <x v="0"/>
    <x v="11"/>
    <s v="HON 5400 Series Task Chairs for Big and Tall"/>
    <n v="2821.92"/>
    <x v="3"/>
    <n v="0"/>
    <s v="No"/>
    <x v="2"/>
  </r>
  <r>
    <s v="CA-2020-102204"/>
    <d v="2020-05-01T00:00:00"/>
    <x v="1"/>
    <x v="4"/>
    <n v="5"/>
    <d v="2020-05-06T00:00:00"/>
    <x v="0"/>
    <s v="CJ-12010"/>
    <s v="Caroline Jumper"/>
    <x v="1"/>
    <s v="United States"/>
    <x v="6"/>
    <x v="6"/>
    <x v="3"/>
    <s v="OFF-SU-10001212"/>
    <x v="2"/>
    <x v="16"/>
    <s v="Kleencut Forged Office Shears by Acme United Corporation"/>
    <n v="92.328000000000003"/>
    <x v="2"/>
    <n v="0.41599999999999998"/>
    <s v="No"/>
    <x v="2"/>
  </r>
  <r>
    <s v="CA-2020-123134"/>
    <d v="2020-05-02T00:00:00"/>
    <x v="1"/>
    <x v="4"/>
    <n v="5"/>
    <d v="2020-05-07T00:00:00"/>
    <x v="0"/>
    <s v="DW-13585"/>
    <s v="Dorothy Wardle"/>
    <x v="0"/>
    <s v="United States"/>
    <x v="18"/>
    <x v="10"/>
    <x v="0"/>
    <s v="FUR-FU-10003975"/>
    <x v="0"/>
    <x v="8"/>
    <s v="Eldon Advantage Chair Mats for Low to Medium Pile Carpets"/>
    <n v="159.93"/>
    <x v="1"/>
    <n v="12.993"/>
    <s v="No"/>
    <x v="2"/>
  </r>
  <r>
    <s v="US-2020-128398"/>
    <d v="2020-05-02T00:00:00"/>
    <x v="1"/>
    <x v="4"/>
    <n v="5"/>
    <d v="2020-05-05T00:00:00"/>
    <x v="2"/>
    <s v="EM-13825"/>
    <s v="Elizabeth Moffitt"/>
    <x v="0"/>
    <s v="United States"/>
    <x v="1"/>
    <x v="1"/>
    <x v="1"/>
    <s v="TEC-AC-10001714"/>
    <x v="1"/>
    <x v="3"/>
    <s v="Logitech MX Performance Wireless Mouse"/>
    <n v="193.56"/>
    <x v="5"/>
    <n v="59.037199999999999"/>
    <s v="No"/>
    <x v="1"/>
  </r>
  <r>
    <s v="CA-2020-147844"/>
    <d v="2020-05-02T00:00:00"/>
    <x v="1"/>
    <x v="4"/>
    <n v="5"/>
    <d v="2020-05-06T00:00:00"/>
    <x v="0"/>
    <s v="DD-13570"/>
    <s v="Dorothy Dickinson"/>
    <x v="1"/>
    <s v="United States"/>
    <x v="1"/>
    <x v="1"/>
    <x v="1"/>
    <s v="OFF-PA-10003016"/>
    <x v="2"/>
    <x v="9"/>
    <s v="Adams &quot;While You Were Out&quot; Message Pads"/>
    <n v="95.7"/>
    <x v="3"/>
    <n v="7.0650000000000004"/>
    <s v="No"/>
    <x v="0"/>
  </r>
  <r>
    <s v="CA-2020-147844"/>
    <d v="2020-05-02T00:00:00"/>
    <x v="1"/>
    <x v="4"/>
    <n v="5"/>
    <d v="2020-05-06T00:00:00"/>
    <x v="0"/>
    <s v="DD-13570"/>
    <s v="Dorothy Dickinson"/>
    <x v="1"/>
    <s v="United States"/>
    <x v="1"/>
    <x v="1"/>
    <x v="1"/>
    <s v="OFF-PA-10002713"/>
    <x v="2"/>
    <x v="9"/>
    <s v="Adams Phone Message Book, 200 Message Capacity, 8 1/16” x 11”"/>
    <n v="142.4"/>
    <x v="3"/>
    <n v="15.824"/>
    <s v="No"/>
    <x v="0"/>
  </r>
  <r>
    <s v="CA-2020-147844"/>
    <d v="2020-05-02T00:00:00"/>
    <x v="1"/>
    <x v="4"/>
    <n v="5"/>
    <d v="2020-05-06T00:00:00"/>
    <x v="0"/>
    <s v="DD-13570"/>
    <s v="Dorothy Dickinson"/>
    <x v="1"/>
    <s v="United States"/>
    <x v="1"/>
    <x v="1"/>
    <x v="1"/>
    <s v="OFF-AR-10001615"/>
    <x v="2"/>
    <x v="7"/>
    <s v="Newell 34"/>
    <n v="146.52000000000001"/>
    <x v="1"/>
    <n v="15.475199999999999"/>
    <s v="No"/>
    <x v="1"/>
  </r>
  <r>
    <s v="CA-2020-132199"/>
    <d v="2020-05-03T00:00:00"/>
    <x v="1"/>
    <x v="4"/>
    <n v="5"/>
    <d v="2020-05-08T00:00:00"/>
    <x v="0"/>
    <s v="BO-11350"/>
    <s v="Bill Overfelt"/>
    <x v="0"/>
    <s v="United States"/>
    <x v="5"/>
    <x v="5"/>
    <x v="0"/>
    <s v="FUR-TA-10003748"/>
    <x v="0"/>
    <x v="4"/>
    <s v="Bevis 36 x 72 Conference Tables"/>
    <n v="394.47"/>
    <x v="3"/>
    <n v="-112.041"/>
    <s v="No"/>
    <x v="2"/>
  </r>
  <r>
    <s v="CA-2020-132178"/>
    <d v="2020-05-03T00:00:00"/>
    <x v="1"/>
    <x v="4"/>
    <n v="5"/>
    <d v="2020-05-08T00:00:00"/>
    <x v="2"/>
    <s v="DB-12970"/>
    <s v="Darren Budd"/>
    <x v="0"/>
    <s v="United States"/>
    <x v="1"/>
    <x v="1"/>
    <x v="1"/>
    <s v="OFF-ST-10000025"/>
    <x v="2"/>
    <x v="2"/>
    <s v="Fellowes Stor/Drawer Steel Plus Storage Drawers"/>
    <n v="790.44"/>
    <x v="9"/>
    <n v="45.806399999999996"/>
    <s v="No"/>
    <x v="1"/>
  </r>
  <r>
    <s v="CA-2020-132199"/>
    <d v="2020-05-03T00:00:00"/>
    <x v="1"/>
    <x v="4"/>
    <n v="5"/>
    <d v="2020-05-08T00:00:00"/>
    <x v="0"/>
    <s v="BO-11350"/>
    <s v="Bill Overfelt"/>
    <x v="0"/>
    <s v="United States"/>
    <x v="5"/>
    <x v="5"/>
    <x v="0"/>
    <s v="OFF-FA-10002280"/>
    <x v="2"/>
    <x v="12"/>
    <s v="Advantus Plastic Paper Clips"/>
    <n v="121"/>
    <x v="2"/>
    <n v="2.8"/>
    <s v="No"/>
    <x v="2"/>
  </r>
  <r>
    <s v="CA-2020-132199"/>
    <d v="2020-05-03T00:00:00"/>
    <x v="1"/>
    <x v="4"/>
    <n v="5"/>
    <d v="2020-05-08T00:00:00"/>
    <x v="0"/>
    <s v="BO-11350"/>
    <s v="Bill Overfelt"/>
    <x v="0"/>
    <s v="United States"/>
    <x v="5"/>
    <x v="5"/>
    <x v="0"/>
    <s v="OFF-BI-10003684"/>
    <x v="2"/>
    <x v="5"/>
    <s v="Wilson Jones Legal Size Ring Binders"/>
    <n v="112.38800000000001"/>
    <x v="5"/>
    <n v="-17.591999999999999"/>
    <s v="No"/>
    <x v="2"/>
  </r>
  <r>
    <s v="CA-2020-163209"/>
    <d v="2020-05-03T00:00:00"/>
    <x v="1"/>
    <x v="4"/>
    <n v="5"/>
    <d v="2020-05-07T00:00:00"/>
    <x v="0"/>
    <s v="MK-18160"/>
    <s v="Mike Kennedy"/>
    <x v="1"/>
    <s v="United States"/>
    <x v="28"/>
    <x v="1"/>
    <x v="1"/>
    <s v="OFF-AR-10003651"/>
    <x v="2"/>
    <x v="7"/>
    <s v="Newell 350"/>
    <n v="149.96"/>
    <x v="4"/>
    <n v="6.6584000000000003"/>
    <s v="No"/>
    <x v="2"/>
  </r>
  <r>
    <s v="CA-2020-163209"/>
    <d v="2020-05-03T00:00:00"/>
    <x v="1"/>
    <x v="4"/>
    <n v="5"/>
    <d v="2020-05-07T00:00:00"/>
    <x v="0"/>
    <s v="MK-18160"/>
    <s v="Mike Kennedy"/>
    <x v="1"/>
    <s v="United States"/>
    <x v="28"/>
    <x v="1"/>
    <x v="1"/>
    <s v="OFF-PA-10001166"/>
    <x v="2"/>
    <x v="9"/>
    <s v="Xerox 2"/>
    <n v="143.91999999999999"/>
    <x v="5"/>
    <n v="12.441599999999999"/>
    <s v="No"/>
    <x v="0"/>
  </r>
  <r>
    <s v="CA-2020-132199"/>
    <d v="2020-05-03T00:00:00"/>
    <x v="1"/>
    <x v="4"/>
    <n v="5"/>
    <d v="2020-05-08T00:00:00"/>
    <x v="0"/>
    <s v="BO-11350"/>
    <s v="Bill Overfelt"/>
    <x v="0"/>
    <s v="United States"/>
    <x v="5"/>
    <x v="5"/>
    <x v="0"/>
    <s v="FUR-FU-10004245"/>
    <x v="0"/>
    <x v="8"/>
    <s v="Career Cubicle Clock, 8 1/4&quot;, Black"/>
    <n v="149.44800000000001"/>
    <x v="2"/>
    <n v="7.3007999999999997"/>
    <s v="No"/>
    <x v="2"/>
  </r>
  <r>
    <s v="CA-2020-132178"/>
    <d v="2020-05-03T00:00:00"/>
    <x v="1"/>
    <x v="4"/>
    <n v="5"/>
    <d v="2020-05-08T00:00:00"/>
    <x v="2"/>
    <s v="DB-12970"/>
    <s v="Darren Budd"/>
    <x v="0"/>
    <s v="United States"/>
    <x v="1"/>
    <x v="1"/>
    <x v="1"/>
    <s v="OFF-ST-10000464"/>
    <x v="2"/>
    <x v="2"/>
    <s v="Multi-Use Personal File Cart and Caster Set, Three Stacking Bins"/>
    <n v="150.52000000000001"/>
    <x v="2"/>
    <n v="19.465599999999998"/>
    <s v="No"/>
    <x v="1"/>
  </r>
  <r>
    <s v="CA-2020-132199"/>
    <d v="2020-05-03T00:00:00"/>
    <x v="1"/>
    <x v="4"/>
    <n v="5"/>
    <d v="2020-05-08T00:00:00"/>
    <x v="0"/>
    <s v="BO-11350"/>
    <s v="Bill Overfelt"/>
    <x v="0"/>
    <s v="United States"/>
    <x v="5"/>
    <x v="5"/>
    <x v="0"/>
    <s v="OFF-BI-10002133"/>
    <x v="2"/>
    <x v="5"/>
    <s v="Wilson Jones Elliptical Ring 3 1/2&quot; Capacity Binders, 800 sheets"/>
    <n v="155.19999999999999"/>
    <x v="3"/>
    <n v="-44.94"/>
    <s v="No"/>
    <x v="0"/>
  </r>
  <r>
    <s v="CA-2020-162978"/>
    <d v="2020-05-04T00:00:00"/>
    <x v="1"/>
    <x v="4"/>
    <n v="5"/>
    <d v="2020-05-09T00:00:00"/>
    <x v="0"/>
    <s v="LW-16990"/>
    <s v="Lindsay Williams"/>
    <x v="0"/>
    <s v="United States"/>
    <x v="28"/>
    <x v="1"/>
    <x v="1"/>
    <s v="TEC-PH-10003092"/>
    <x v="1"/>
    <x v="1"/>
    <s v="Motorola L804"/>
    <n v="232.96"/>
    <x v="3"/>
    <n v="20.695499999999999"/>
    <s v="No"/>
    <x v="2"/>
  </r>
  <r>
    <s v="CA-2020-119914"/>
    <d v="2020-05-04T00:00:00"/>
    <x v="1"/>
    <x v="4"/>
    <n v="5"/>
    <d v="2020-05-09T00:00:00"/>
    <x v="2"/>
    <s v="CC-12220"/>
    <s v="Chris Cortes"/>
    <x v="1"/>
    <s v="United States"/>
    <x v="354"/>
    <x v="1"/>
    <x v="1"/>
    <s v="OFF-AP-10002684"/>
    <x v="2"/>
    <x v="13"/>
    <s v="Acco 7-Outlet Masterpiece Power Center, Wihtout Fax/Phone Line Protection"/>
    <n v="260.16000000000003"/>
    <x v="2"/>
    <n v="72.947999999999993"/>
    <s v="No"/>
    <x v="2"/>
  </r>
  <r>
    <s v="CA-2020-162978"/>
    <d v="2020-05-04T00:00:00"/>
    <x v="1"/>
    <x v="4"/>
    <n v="5"/>
    <d v="2020-05-09T00:00:00"/>
    <x v="0"/>
    <s v="LW-16990"/>
    <s v="Lindsay Williams"/>
    <x v="0"/>
    <s v="United States"/>
    <x v="28"/>
    <x v="1"/>
    <x v="1"/>
    <s v="FUR-TA-10003473"/>
    <x v="0"/>
    <x v="4"/>
    <s v="Bretford Rectangular Conference Table Tops"/>
    <n v="329.904"/>
    <x v="0"/>
    <n v="11.283899999999999"/>
    <s v="No"/>
    <x v="0"/>
  </r>
  <r>
    <s v="CA-2020-128755"/>
    <d v="2020-05-04T00:00:00"/>
    <x v="1"/>
    <x v="4"/>
    <n v="5"/>
    <d v="2020-05-08T00:00:00"/>
    <x v="0"/>
    <s v="MK-18160"/>
    <s v="Mike Kennedy"/>
    <x v="1"/>
    <s v="United States"/>
    <x v="136"/>
    <x v="18"/>
    <x v="3"/>
    <s v="OFF-ST-10003306"/>
    <x v="2"/>
    <x v="2"/>
    <s v="Letter Size Cart"/>
    <n v="621.44000000000005"/>
    <x v="5"/>
    <n v="165.7176"/>
    <s v="No"/>
    <x v="0"/>
  </r>
  <r>
    <s v="CA-2020-133067"/>
    <d v="2020-05-04T00:00:00"/>
    <x v="1"/>
    <x v="4"/>
    <n v="5"/>
    <d v="2020-05-10T00:00:00"/>
    <x v="0"/>
    <s v="MY-18295"/>
    <s v="Muhammed Yedwab"/>
    <x v="0"/>
    <s v="United States"/>
    <x v="5"/>
    <x v="5"/>
    <x v="0"/>
    <s v="OFF-BI-10002897"/>
    <x v="2"/>
    <x v="5"/>
    <s v="Black Avery Memo-Size 3-Ring Binder, 5 1/2&quot; x 8 1/2&quot;"/>
    <n v="92.201999999999998"/>
    <x v="2"/>
    <n v="-1.5414000000000001"/>
    <s v="No"/>
    <x v="1"/>
  </r>
  <r>
    <s v="CA-2020-168900"/>
    <d v="2020-05-04T00:00:00"/>
    <x v="1"/>
    <x v="4"/>
    <n v="5"/>
    <d v="2020-05-09T00:00:00"/>
    <x v="0"/>
    <s v="SH-20395"/>
    <s v="Shahid Hopkins"/>
    <x v="1"/>
    <s v="United States"/>
    <x v="15"/>
    <x v="8"/>
    <x v="0"/>
    <s v="OFF-BI-10003910"/>
    <x v="2"/>
    <x v="5"/>
    <s v="DXL Angle-View Binders with Locking Rings by Samsill"/>
    <n v="87.313000000000002"/>
    <x v="0"/>
    <n v="-1.9275"/>
    <s v="No"/>
    <x v="2"/>
  </r>
  <r>
    <s v="CA-2020-133067"/>
    <d v="2020-05-04T00:00:00"/>
    <x v="1"/>
    <x v="4"/>
    <n v="5"/>
    <d v="2020-05-10T00:00:00"/>
    <x v="0"/>
    <s v="MY-18295"/>
    <s v="Muhammed Yedwab"/>
    <x v="0"/>
    <s v="United States"/>
    <x v="5"/>
    <x v="5"/>
    <x v="0"/>
    <s v="OFF-BI-10003694"/>
    <x v="2"/>
    <x v="5"/>
    <s v="Avery 3 1/2&quot; Diskette Storage Pages, 10/Pack"/>
    <n v="93.396000000000001"/>
    <x v="1"/>
    <n v="-7.5167999999999999"/>
    <s v="No"/>
    <x v="2"/>
  </r>
  <r>
    <s v="CA-2020-162978"/>
    <d v="2020-05-04T00:00:00"/>
    <x v="1"/>
    <x v="4"/>
    <n v="5"/>
    <d v="2020-05-09T00:00:00"/>
    <x v="0"/>
    <s v="LW-16990"/>
    <s v="Lindsay Williams"/>
    <x v="0"/>
    <s v="United States"/>
    <x v="28"/>
    <x v="1"/>
    <x v="1"/>
    <s v="OFF-PA-10002250"/>
    <x v="2"/>
    <x v="9"/>
    <s v="Things To Do Today Pad"/>
    <n v="103.61"/>
    <x v="1"/>
    <n v="8.4527999999999999"/>
    <s v="No"/>
    <x v="1"/>
  </r>
  <r>
    <s v="CA-2020-128755"/>
    <d v="2020-05-04T00:00:00"/>
    <x v="1"/>
    <x v="4"/>
    <n v="5"/>
    <d v="2020-05-08T00:00:00"/>
    <x v="0"/>
    <s v="MK-18160"/>
    <s v="Mike Kennedy"/>
    <x v="1"/>
    <s v="United States"/>
    <x v="136"/>
    <x v="18"/>
    <x v="3"/>
    <s v="OFF-PA-10004983"/>
    <x v="2"/>
    <x v="9"/>
    <s v="Xerox 23"/>
    <n v="130.4"/>
    <x v="3"/>
    <n v="15.552"/>
    <s v="No"/>
    <x v="1"/>
  </r>
  <r>
    <s v="CA-2020-128755"/>
    <d v="2020-05-04T00:00:00"/>
    <x v="1"/>
    <x v="4"/>
    <n v="5"/>
    <d v="2020-05-08T00:00:00"/>
    <x v="0"/>
    <s v="MK-18160"/>
    <s v="Mike Kennedy"/>
    <x v="1"/>
    <s v="United States"/>
    <x v="136"/>
    <x v="18"/>
    <x v="3"/>
    <s v="OFF-PA-10000726"/>
    <x v="2"/>
    <x v="9"/>
    <s v="Black Print Carbonless Snap-Off Rapid Letter, 8 1/2&quot; x 7&quot;"/>
    <n v="97.11"/>
    <x v="0"/>
    <n v="4.0994999999999999"/>
    <s v="No"/>
    <x v="0"/>
  </r>
  <r>
    <s v="CA-2020-128755"/>
    <d v="2020-05-04T00:00:00"/>
    <x v="1"/>
    <x v="4"/>
    <n v="5"/>
    <d v="2020-05-08T00:00:00"/>
    <x v="0"/>
    <s v="MK-18160"/>
    <s v="Mike Kennedy"/>
    <x v="1"/>
    <s v="United States"/>
    <x v="136"/>
    <x v="18"/>
    <x v="3"/>
    <s v="OFF-ST-10001291"/>
    <x v="2"/>
    <x v="2"/>
    <s v="Tenex Personal Self-Stacking Standard File Box, Black/Gray"/>
    <n v="123.91"/>
    <x v="0"/>
    <n v="4.5656999999999996"/>
    <s v="No"/>
    <x v="1"/>
  </r>
  <r>
    <s v="CA-2020-105991"/>
    <d v="2020-05-05T00:00:00"/>
    <x v="1"/>
    <x v="4"/>
    <n v="5"/>
    <d v="2020-05-06T00:00:00"/>
    <x v="1"/>
    <s v="LH-17020"/>
    <s v="Lisa Hazard"/>
    <x v="1"/>
    <s v="United States"/>
    <x v="113"/>
    <x v="22"/>
    <x v="1"/>
    <s v="FUR-BO-10004467"/>
    <x v="0"/>
    <x v="0"/>
    <s v="Bestar Classic Bookcase"/>
    <n v="136.99100000000001"/>
    <x v="1"/>
    <n v="-152.9847"/>
    <s v="No"/>
    <x v="1"/>
  </r>
  <r>
    <s v="CA-2020-107552"/>
    <d v="2020-05-05T00:00:00"/>
    <x v="1"/>
    <x v="4"/>
    <n v="5"/>
    <d v="2020-05-05T00:00:00"/>
    <x v="3"/>
    <s v="AI-10855"/>
    <s v="Arianne Irving"/>
    <x v="1"/>
    <s v="United States"/>
    <x v="20"/>
    <x v="12"/>
    <x v="0"/>
    <s v="OFF-PA-10002947"/>
    <x v="2"/>
    <x v="9"/>
    <s v="Xerox 1923"/>
    <n v="117.68"/>
    <x v="0"/>
    <n v="3.2063999999999999"/>
    <s v="No"/>
    <x v="2"/>
  </r>
  <r>
    <s v="US-2020-141943"/>
    <d v="2020-05-05T00:00:00"/>
    <x v="1"/>
    <x v="4"/>
    <n v="5"/>
    <d v="2020-05-09T00:00:00"/>
    <x v="0"/>
    <s v="DK-12985"/>
    <s v="Darren Koutras"/>
    <x v="1"/>
    <s v="United States"/>
    <x v="28"/>
    <x v="1"/>
    <x v="1"/>
    <s v="OFF-EN-10003448"/>
    <x v="2"/>
    <x v="10"/>
    <s v="Peel &amp; Seel Recycled Catalog Envelopes, Brown"/>
    <n v="111.16"/>
    <x v="2"/>
    <n v="11.58"/>
    <s v="No"/>
    <x v="2"/>
  </r>
  <r>
    <s v="CA-2020-105991"/>
    <d v="2020-05-05T00:00:00"/>
    <x v="1"/>
    <x v="4"/>
    <n v="5"/>
    <d v="2020-05-06T00:00:00"/>
    <x v="1"/>
    <s v="LH-17020"/>
    <s v="Lisa Hazard"/>
    <x v="1"/>
    <s v="United States"/>
    <x v="113"/>
    <x v="22"/>
    <x v="1"/>
    <s v="OFF-BI-10003274"/>
    <x v="2"/>
    <x v="5"/>
    <s v="Avery Durable Slant Ring Binders, No Labels"/>
    <n v="120.55200000000001"/>
    <x v="9"/>
    <n v="-7.3231999999999999"/>
    <s v="No"/>
    <x v="1"/>
  </r>
  <r>
    <s v="CA-2020-160724"/>
    <d v="2020-05-05T00:00:00"/>
    <x v="1"/>
    <x v="4"/>
    <n v="5"/>
    <d v="2020-05-10T00:00:00"/>
    <x v="0"/>
    <s v="YS-21880"/>
    <s v="Yana Sorensen"/>
    <x v="0"/>
    <s v="United States"/>
    <x v="16"/>
    <x v="14"/>
    <x v="3"/>
    <s v="OFF-BI-10004965"/>
    <x v="2"/>
    <x v="5"/>
    <s v="Ibico Covers for Plastic or Wire Binding Elements"/>
    <n v="150.5"/>
    <x v="1"/>
    <n v="15.525"/>
    <s v="No"/>
    <x v="2"/>
  </r>
  <r>
    <s v="CA-2020-105991"/>
    <d v="2020-05-05T00:00:00"/>
    <x v="1"/>
    <x v="4"/>
    <n v="5"/>
    <d v="2020-05-06T00:00:00"/>
    <x v="1"/>
    <s v="LH-17020"/>
    <s v="Lisa Hazard"/>
    <x v="1"/>
    <s v="United States"/>
    <x v="113"/>
    <x v="22"/>
    <x v="1"/>
    <s v="OFF-EN-10002600"/>
    <x v="2"/>
    <x v="10"/>
    <s v="Redi-Strip #10 Envelopes, 4 1/8 x 9 1/2"/>
    <n v="147.24"/>
    <x v="7"/>
    <n v="7.4340000000000002"/>
    <s v="No"/>
    <x v="0"/>
  </r>
  <r>
    <s v="CA-2020-167668"/>
    <d v="2020-05-06T00:00:00"/>
    <x v="1"/>
    <x v="4"/>
    <n v="5"/>
    <d v="2020-05-08T00:00:00"/>
    <x v="1"/>
    <s v="TC-21295"/>
    <s v="Toby Carlisle"/>
    <x v="1"/>
    <s v="United States"/>
    <x v="20"/>
    <x v="12"/>
    <x v="0"/>
    <s v="OFF-LA-10004544"/>
    <x v="2"/>
    <x v="14"/>
    <s v="Avery 505"/>
    <n v="108.2"/>
    <x v="5"/>
    <n v="29.6"/>
    <s v="No"/>
    <x v="0"/>
  </r>
  <r>
    <s v="CA-2020-145779"/>
    <d v="2020-05-06T00:00:00"/>
    <x v="1"/>
    <x v="4"/>
    <n v="5"/>
    <d v="2020-05-10T00:00:00"/>
    <x v="0"/>
    <s v="DB-13615"/>
    <s v="Doug Bickford"/>
    <x v="1"/>
    <s v="United States"/>
    <x v="176"/>
    <x v="20"/>
    <x v="1"/>
    <s v="OFF-PA-10002254"/>
    <x v="2"/>
    <x v="9"/>
    <s v="Xerox 1883"/>
    <n v="122.416"/>
    <x v="5"/>
    <n v="27.435199999999998"/>
    <s v="No"/>
    <x v="2"/>
  </r>
  <r>
    <s v="CA-2020-144498"/>
    <d v="2020-05-06T00:00:00"/>
    <x v="1"/>
    <x v="4"/>
    <n v="5"/>
    <d v="2020-05-06T00:00:00"/>
    <x v="3"/>
    <s v="MB-18085"/>
    <s v="Mick Brown"/>
    <x v="1"/>
    <s v="United States"/>
    <x v="4"/>
    <x v="4"/>
    <x v="3"/>
    <s v="OFF-LA-10003510"/>
    <x v="2"/>
    <x v="14"/>
    <s v="Avery 4027 File Folder Labels for Dot Matrix Printers, 5000 Labels per Box, White"/>
    <n v="155.12"/>
    <x v="3"/>
    <n v="39.689"/>
    <s v="No"/>
    <x v="0"/>
  </r>
  <r>
    <s v="CA-2020-133487"/>
    <d v="2020-05-06T00:00:00"/>
    <x v="1"/>
    <x v="4"/>
    <n v="5"/>
    <d v="2020-05-09T00:00:00"/>
    <x v="2"/>
    <s v="TS-21655"/>
    <s v="Trudy Schmidt"/>
    <x v="1"/>
    <s v="United States"/>
    <x v="320"/>
    <x v="1"/>
    <x v="1"/>
    <s v="OFF-AP-10001271"/>
    <x v="2"/>
    <x v="13"/>
    <s v="Eureka The Boss Cordless Rechargeable Stick Vac"/>
    <n v="188.94"/>
    <x v="1"/>
    <n v="41.293799999999997"/>
    <s v="No"/>
    <x v="2"/>
  </r>
  <r>
    <s v="US-2020-162124"/>
    <d v="2020-05-06T00:00:00"/>
    <x v="1"/>
    <x v="4"/>
    <n v="5"/>
    <d v="2020-05-10T00:00:00"/>
    <x v="0"/>
    <s v="JF-15490"/>
    <s v="Jeremy Farry"/>
    <x v="1"/>
    <s v="United States"/>
    <x v="29"/>
    <x v="17"/>
    <x v="2"/>
    <s v="TEC-AC-10001990"/>
    <x v="1"/>
    <x v="3"/>
    <s v="Kensington Orbit Wireless Mobile Trackball for PC and Mac"/>
    <n v="231.96799999999999"/>
    <x v="5"/>
    <n v="28.795200000000001"/>
    <s v="No"/>
    <x v="1"/>
  </r>
  <r>
    <s v="CA-2020-140242"/>
    <d v="2020-05-06T00:00:00"/>
    <x v="1"/>
    <x v="4"/>
    <n v="5"/>
    <d v="2020-05-11T00:00:00"/>
    <x v="0"/>
    <s v="ML-17755"/>
    <s v="Max Ludwig"/>
    <x v="2"/>
    <s v="United States"/>
    <x v="29"/>
    <x v="17"/>
    <x v="2"/>
    <s v="TEC-AC-10004659"/>
    <x v="1"/>
    <x v="3"/>
    <s v="Imation Secure+ Hardware Encrypted USB 2.0 Flash Drive; 16GB"/>
    <n v="454.74400000000003"/>
    <x v="4"/>
    <n v="76.639499999999998"/>
    <s v="No"/>
    <x v="1"/>
  </r>
  <r>
    <s v="US-2020-133200"/>
    <d v="2020-05-06T00:00:00"/>
    <x v="1"/>
    <x v="4"/>
    <n v="5"/>
    <d v="2020-05-11T00:00:00"/>
    <x v="0"/>
    <s v="DB-13555"/>
    <s v="Dorothy Badders"/>
    <x v="0"/>
    <s v="United States"/>
    <x v="62"/>
    <x v="2"/>
    <x v="2"/>
    <s v="FUR-BO-10001601"/>
    <x v="0"/>
    <x v="0"/>
    <s v="Sauder Mission Library with Doors, Fruitwood Finish"/>
    <n v="650.46479999999997"/>
    <x v="4"/>
    <n v="-119.1918"/>
    <s v="No"/>
    <x v="1"/>
  </r>
  <r>
    <s v="CA-2020-144498"/>
    <d v="2020-05-06T00:00:00"/>
    <x v="1"/>
    <x v="4"/>
    <n v="5"/>
    <d v="2020-05-06T00:00:00"/>
    <x v="3"/>
    <s v="MB-18085"/>
    <s v="Mick Brown"/>
    <x v="1"/>
    <s v="United States"/>
    <x v="4"/>
    <x v="4"/>
    <x v="3"/>
    <s v="TEC-PH-10004977"/>
    <x v="1"/>
    <x v="1"/>
    <s v="GE 30524EE4"/>
    <n v="672.16800000000001"/>
    <x v="5"/>
    <n v="70.556399999999996"/>
    <s v="No"/>
    <x v="2"/>
  </r>
  <r>
    <s v="US-2020-133200"/>
    <d v="2020-05-06T00:00:00"/>
    <x v="1"/>
    <x v="4"/>
    <n v="5"/>
    <d v="2020-05-11T00:00:00"/>
    <x v="0"/>
    <s v="DB-13555"/>
    <s v="Dorothy Badders"/>
    <x v="0"/>
    <s v="United States"/>
    <x v="62"/>
    <x v="2"/>
    <x v="2"/>
    <s v="OFF-ST-10001932"/>
    <x v="2"/>
    <x v="2"/>
    <s v="Fellowes Staxonsteel Drawer Files"/>
    <n v="803.68"/>
    <x v="3"/>
    <n v="-57.951000000000001"/>
    <s v="No"/>
    <x v="1"/>
  </r>
  <r>
    <s v="CA-2020-140242"/>
    <d v="2020-05-06T00:00:00"/>
    <x v="1"/>
    <x v="4"/>
    <n v="5"/>
    <d v="2020-05-11T00:00:00"/>
    <x v="0"/>
    <s v="ML-17755"/>
    <s v="Max Ludwig"/>
    <x v="2"/>
    <s v="United States"/>
    <x v="29"/>
    <x v="17"/>
    <x v="2"/>
    <s v="OFF-AR-10004752"/>
    <x v="2"/>
    <x v="7"/>
    <s v="Blackstonian Pencils"/>
    <n v="94.408000000000001"/>
    <x v="1"/>
    <n v="0.64080000000000004"/>
    <s v="No"/>
    <x v="2"/>
  </r>
  <r>
    <s v="US-2020-133200"/>
    <d v="2020-05-06T00:00:00"/>
    <x v="1"/>
    <x v="4"/>
    <n v="5"/>
    <d v="2020-05-11T00:00:00"/>
    <x v="0"/>
    <s v="DB-13555"/>
    <s v="Dorothy Badders"/>
    <x v="0"/>
    <s v="United States"/>
    <x v="62"/>
    <x v="2"/>
    <x v="2"/>
    <s v="OFF-BI-10002827"/>
    <x v="2"/>
    <x v="5"/>
    <s v="Avery Durable Poly Binders"/>
    <n v="110.06"/>
    <x v="11"/>
    <n v="-18.802"/>
    <s v="No"/>
    <x v="0"/>
  </r>
  <r>
    <s v="CA-2020-156769"/>
    <d v="2020-05-06T00:00:00"/>
    <x v="1"/>
    <x v="4"/>
    <n v="5"/>
    <d v="2020-05-09T00:00:00"/>
    <x v="1"/>
    <s v="GZ-14470"/>
    <s v="Gary Zandusky"/>
    <x v="1"/>
    <s v="United States"/>
    <x v="34"/>
    <x v="18"/>
    <x v="3"/>
    <s v="OFF-AR-10003179"/>
    <x v="2"/>
    <x v="7"/>
    <s v="Dixon Ticonderoga Core-Lock Colored Pencils"/>
    <n v="153.66"/>
    <x v="6"/>
    <n v="18.037800000000001"/>
    <s v="No"/>
    <x v="1"/>
  </r>
  <r>
    <s v="CA-2020-144498"/>
    <d v="2020-05-06T00:00:00"/>
    <x v="1"/>
    <x v="4"/>
    <n v="5"/>
    <d v="2020-05-06T00:00:00"/>
    <x v="3"/>
    <s v="MB-18085"/>
    <s v="Mick Brown"/>
    <x v="1"/>
    <s v="United States"/>
    <x v="4"/>
    <x v="4"/>
    <x v="3"/>
    <s v="OFF-BI-10003982"/>
    <x v="2"/>
    <x v="5"/>
    <s v="Wilson Jones Century Plastic Molded Ring Binders"/>
    <n v="144.541"/>
    <x v="13"/>
    <n v="-52.548099999999998"/>
    <s v="No"/>
    <x v="1"/>
  </r>
  <r>
    <s v="CA-2020-102820"/>
    <d v="2020-05-07T00:00:00"/>
    <x v="1"/>
    <x v="4"/>
    <n v="5"/>
    <d v="2020-05-11T00:00:00"/>
    <x v="0"/>
    <s v="CS-11950"/>
    <s v="Carlos Soltero"/>
    <x v="1"/>
    <s v="United States"/>
    <x v="151"/>
    <x v="1"/>
    <x v="1"/>
    <s v="TEC-PH-10003437"/>
    <x v="1"/>
    <x v="1"/>
    <s v="Blue Parrot B250XT Professional Grade Wireless Bluetooth Headset with"/>
    <n v="462.94400000000002"/>
    <x v="4"/>
    <n v="52.493000000000002"/>
    <s v="No"/>
    <x v="2"/>
  </r>
  <r>
    <s v="CA-2020-141733"/>
    <d v="2020-05-07T00:00:00"/>
    <x v="1"/>
    <x v="4"/>
    <n v="5"/>
    <d v="2020-05-11T00:00:00"/>
    <x v="0"/>
    <s v="RW-19540"/>
    <s v="Rick Wilson"/>
    <x v="0"/>
    <s v="United States"/>
    <x v="92"/>
    <x v="25"/>
    <x v="2"/>
    <s v="FUR-CH-10000595"/>
    <x v="0"/>
    <x v="11"/>
    <s v="Safco Contoured Stacking Chairs"/>
    <n v="517.79999999999995"/>
    <x v="2"/>
    <n v="119.2"/>
    <s v="No"/>
    <x v="1"/>
  </r>
  <r>
    <s v="CA-2020-141733"/>
    <d v="2020-05-07T00:00:00"/>
    <x v="1"/>
    <x v="4"/>
    <n v="5"/>
    <d v="2020-05-11T00:00:00"/>
    <x v="0"/>
    <s v="RW-19540"/>
    <s v="Rick Wilson"/>
    <x v="0"/>
    <s v="United States"/>
    <x v="92"/>
    <x v="25"/>
    <x v="2"/>
    <s v="FUR-CH-10004086"/>
    <x v="0"/>
    <x v="11"/>
    <s v="Hon 4070 Series Pagoda Armless Upholstered Stacking Chairs"/>
    <n v="1495.65"/>
    <x v="3"/>
    <n v="423.00850000000003"/>
    <s v="No"/>
    <x v="2"/>
  </r>
  <r>
    <s v="CA-2020-141733"/>
    <d v="2020-05-07T00:00:00"/>
    <x v="1"/>
    <x v="4"/>
    <n v="5"/>
    <d v="2020-05-11T00:00:00"/>
    <x v="0"/>
    <s v="RW-19540"/>
    <s v="Rick Wilson"/>
    <x v="0"/>
    <s v="United States"/>
    <x v="92"/>
    <x v="25"/>
    <x v="2"/>
    <s v="FUR-CH-10002019"/>
    <x v="0"/>
    <x v="11"/>
    <s v="SAFCO Optional Arm Kit for Workspace Cribbage Stacking Chair"/>
    <n v="131.63999999999999"/>
    <x v="0"/>
    <n v="7.4592000000000001"/>
    <s v="No"/>
    <x v="0"/>
  </r>
  <r>
    <s v="CA-2020-141733"/>
    <d v="2020-05-07T00:00:00"/>
    <x v="1"/>
    <x v="4"/>
    <n v="5"/>
    <d v="2020-05-11T00:00:00"/>
    <x v="0"/>
    <s v="RW-19540"/>
    <s v="Rick Wilson"/>
    <x v="0"/>
    <s v="United States"/>
    <x v="92"/>
    <x v="25"/>
    <x v="2"/>
    <s v="OFF-AP-10001563"/>
    <x v="2"/>
    <x v="13"/>
    <s v="Belkin Premiere Surge Master II 8-outlet surge protector"/>
    <n v="165.44399999999999"/>
    <x v="2"/>
    <n v="18.4604"/>
    <s v="No"/>
    <x v="2"/>
  </r>
  <r>
    <s v="CA-2020-159688"/>
    <d v="2020-05-07T00:00:00"/>
    <x v="1"/>
    <x v="4"/>
    <n v="5"/>
    <d v="2020-05-12T00:00:00"/>
    <x v="0"/>
    <s v="AB-10060"/>
    <s v="Adam Bellavance"/>
    <x v="2"/>
    <s v="United States"/>
    <x v="1"/>
    <x v="1"/>
    <x v="1"/>
    <s v="TEC-AC-10000736"/>
    <x v="1"/>
    <x v="3"/>
    <s v="Logitech G600 MMO Gaming Mouse"/>
    <n v="171.99"/>
    <x v="0"/>
    <n v="28.796399999999998"/>
    <s v="No"/>
    <x v="0"/>
  </r>
  <r>
    <s v="US-2020-104451"/>
    <d v="2020-05-08T00:00:00"/>
    <x v="1"/>
    <x v="4"/>
    <n v="5"/>
    <d v="2020-05-12T00:00:00"/>
    <x v="2"/>
    <s v="MM-18055"/>
    <s v="Michelle Moray"/>
    <x v="1"/>
    <s v="United States"/>
    <x v="28"/>
    <x v="1"/>
    <x v="1"/>
    <s v="OFF-AP-10000692"/>
    <x v="2"/>
    <x v="13"/>
    <s v="Fellowes Mighty 8 Compact Surge Protector"/>
    <n v="114.08"/>
    <x v="5"/>
    <n v="22.702400000000001"/>
    <s v="No"/>
    <x v="0"/>
  </r>
  <r>
    <s v="CA-2020-156895"/>
    <d v="2020-05-08T00:00:00"/>
    <x v="1"/>
    <x v="4"/>
    <n v="5"/>
    <d v="2020-05-12T00:00:00"/>
    <x v="0"/>
    <s v="DJ-13510"/>
    <s v="Don Jones"/>
    <x v="0"/>
    <s v="United States"/>
    <x v="5"/>
    <x v="5"/>
    <x v="0"/>
    <s v="FUR-CH-10003535"/>
    <x v="0"/>
    <x v="11"/>
    <s v="Global Armless Task Chair, Royal Blue"/>
    <n v="141.05799999999999"/>
    <x v="1"/>
    <n v="-23.7822"/>
    <s v="No"/>
    <x v="0"/>
  </r>
  <r>
    <s v="CA-2020-133865"/>
    <d v="2020-05-08T00:00:00"/>
    <x v="1"/>
    <x v="4"/>
    <n v="5"/>
    <d v="2020-05-12T00:00:00"/>
    <x v="0"/>
    <s v="PS-19045"/>
    <s v="Penelope Sewall"/>
    <x v="2"/>
    <s v="United States"/>
    <x v="1"/>
    <x v="1"/>
    <x v="1"/>
    <s v="TEC-CO-10001046"/>
    <x v="1"/>
    <x v="6"/>
    <s v="Canon Imageclass D680 Copier / Fax"/>
    <n v="3409.9520000000002"/>
    <x v="6"/>
    <n v="1049.9849999999999"/>
    <s v="No"/>
    <x v="0"/>
  </r>
  <r>
    <s v="CA-2020-149181"/>
    <d v="2020-05-08T00:00:00"/>
    <x v="1"/>
    <x v="4"/>
    <n v="5"/>
    <d v="2020-05-12T00:00:00"/>
    <x v="0"/>
    <s v="MD-17350"/>
    <s v="Maribeth Dona"/>
    <x v="1"/>
    <s v="United States"/>
    <x v="16"/>
    <x v="8"/>
    <x v="0"/>
    <s v="FUR-CH-10004540"/>
    <x v="0"/>
    <x v="11"/>
    <s v="Global Chrome Stack Chair"/>
    <n v="157.99199999999999"/>
    <x v="2"/>
    <n v="-2.0568"/>
    <s v="No"/>
    <x v="0"/>
  </r>
  <r>
    <s v="CA-2020-107797"/>
    <d v="2020-05-08T00:00:00"/>
    <x v="1"/>
    <x v="4"/>
    <n v="5"/>
    <d v="2020-05-11T00:00:00"/>
    <x v="2"/>
    <s v="EB-13705"/>
    <s v="Ed Braxton"/>
    <x v="0"/>
    <s v="United States"/>
    <x v="355"/>
    <x v="2"/>
    <x v="2"/>
    <s v="OFF-PA-10003848"/>
    <x v="2"/>
    <x v="9"/>
    <s v="Xerox 1997"/>
    <n v="163.47200000000001"/>
    <x v="9"/>
    <n v="14.5152"/>
    <s v="No"/>
    <x v="0"/>
  </r>
  <r>
    <s v="CA-2020-118199"/>
    <d v="2020-05-09T00:00:00"/>
    <x v="1"/>
    <x v="4"/>
    <n v="5"/>
    <d v="2020-05-11T00:00:00"/>
    <x v="1"/>
    <s v="LB-16795"/>
    <s v="Laurel Beltran"/>
    <x v="2"/>
    <s v="United States"/>
    <x v="13"/>
    <x v="9"/>
    <x v="1"/>
    <s v="OFF-ST-10000636"/>
    <x v="2"/>
    <x v="2"/>
    <s v="Rogers Profile Extra Capacity Storage Tub"/>
    <n v="116.96"/>
    <x v="5"/>
    <n v="2.6783999999999999"/>
    <s v="No"/>
    <x v="0"/>
  </r>
  <r>
    <s v="CA-2020-118199"/>
    <d v="2020-05-09T00:00:00"/>
    <x v="1"/>
    <x v="4"/>
    <n v="5"/>
    <d v="2020-05-11T00:00:00"/>
    <x v="1"/>
    <s v="LB-16795"/>
    <s v="Laurel Beltran"/>
    <x v="2"/>
    <s v="United States"/>
    <x v="13"/>
    <x v="9"/>
    <x v="1"/>
    <s v="OFF-ST-10000604"/>
    <x v="2"/>
    <x v="2"/>
    <s v="Home/Office Personal File Carts"/>
    <n v="139.28"/>
    <x v="1"/>
    <n v="26.07"/>
    <s v="No"/>
    <x v="0"/>
  </r>
  <r>
    <s v="CA-2020-118199"/>
    <d v="2020-05-09T00:00:00"/>
    <x v="1"/>
    <x v="4"/>
    <n v="5"/>
    <d v="2020-05-11T00:00:00"/>
    <x v="1"/>
    <s v="LB-16795"/>
    <s v="Laurel Beltran"/>
    <x v="2"/>
    <s v="United States"/>
    <x v="13"/>
    <x v="9"/>
    <x v="1"/>
    <s v="OFF-BI-10004330"/>
    <x v="2"/>
    <x v="5"/>
    <s v="GBC Velobind Prepunched Cover Sets, Regency Series"/>
    <n v="188.92"/>
    <x v="3"/>
    <n v="46.225000000000001"/>
    <s v="No"/>
    <x v="0"/>
  </r>
  <r>
    <s v="CA-2020-118199"/>
    <d v="2020-05-09T00:00:00"/>
    <x v="1"/>
    <x v="4"/>
    <n v="5"/>
    <d v="2020-05-11T00:00:00"/>
    <x v="1"/>
    <s v="LB-16795"/>
    <s v="Laurel Beltran"/>
    <x v="2"/>
    <s v="United States"/>
    <x v="13"/>
    <x v="9"/>
    <x v="1"/>
    <s v="TEC-AC-10004171"/>
    <x v="1"/>
    <x v="3"/>
    <s v="Razer Kraken 7.1 Surround Sound Over Ear USB Gaming Headset"/>
    <n v="217.98"/>
    <x v="2"/>
    <n v="87.991200000000006"/>
    <s v="No"/>
    <x v="1"/>
  </r>
  <r>
    <s v="CA-2020-134810"/>
    <d v="2020-05-09T00:00:00"/>
    <x v="1"/>
    <x v="4"/>
    <n v="5"/>
    <d v="2020-05-10T00:00:00"/>
    <x v="1"/>
    <s v="MC-17605"/>
    <s v="Matt Connell"/>
    <x v="0"/>
    <s v="United States"/>
    <x v="6"/>
    <x v="4"/>
    <x v="3"/>
    <s v="FUR-CH-10001270"/>
    <x v="0"/>
    <x v="11"/>
    <s v="Harbour Creations Steel Folding Chair"/>
    <n v="240"/>
    <x v="1"/>
    <n v="25.875"/>
    <s v="No"/>
    <x v="2"/>
  </r>
  <r>
    <s v="CA-2020-118199"/>
    <d v="2020-05-09T00:00:00"/>
    <x v="1"/>
    <x v="4"/>
    <n v="5"/>
    <d v="2020-05-11T00:00:00"/>
    <x v="1"/>
    <s v="LB-16795"/>
    <s v="Laurel Beltran"/>
    <x v="2"/>
    <s v="United States"/>
    <x v="13"/>
    <x v="9"/>
    <x v="1"/>
    <s v="FUR-TA-10004154"/>
    <x v="0"/>
    <x v="4"/>
    <s v="Riverside Furniture Oval Coffee Table, Oval End Table, End Table with Drawer"/>
    <n v="300.85000000000002"/>
    <x v="0"/>
    <n v="63.106999999999999"/>
    <s v="No"/>
    <x v="1"/>
  </r>
  <r>
    <s v="CA-2020-134810"/>
    <d v="2020-05-09T00:00:00"/>
    <x v="1"/>
    <x v="4"/>
    <n v="5"/>
    <d v="2020-05-10T00:00:00"/>
    <x v="1"/>
    <s v="MC-17605"/>
    <s v="Matt Connell"/>
    <x v="0"/>
    <s v="United States"/>
    <x v="6"/>
    <x v="4"/>
    <x v="3"/>
    <s v="OFF-EN-10002504"/>
    <x v="2"/>
    <x v="10"/>
    <s v="Tyvek  Top-Opening Peel &amp; Seel Envelopes, Plain White"/>
    <n v="134.232"/>
    <x v="1"/>
    <n v="22.015799999999999"/>
    <s v="No"/>
    <x v="1"/>
  </r>
  <r>
    <s v="CA-2020-140298"/>
    <d v="2020-05-11T00:00:00"/>
    <x v="1"/>
    <x v="4"/>
    <n v="5"/>
    <d v="2020-05-17T00:00:00"/>
    <x v="0"/>
    <s v="JK-16120"/>
    <s v="Julie Kriz"/>
    <x v="2"/>
    <s v="United States"/>
    <x v="118"/>
    <x v="2"/>
    <x v="2"/>
    <s v="OFF-ST-10004180"/>
    <x v="2"/>
    <x v="2"/>
    <s v="Safco Commercial Shelving"/>
    <n v="100.416"/>
    <x v="2"/>
    <n v="-14.8832"/>
    <s v="No"/>
    <x v="0"/>
  </r>
  <r>
    <s v="US-2020-139647"/>
    <d v="2020-05-11T00:00:00"/>
    <x v="1"/>
    <x v="4"/>
    <n v="5"/>
    <d v="2020-05-13T00:00:00"/>
    <x v="1"/>
    <s v="TS-21370"/>
    <s v="Todd Sumrall"/>
    <x v="0"/>
    <s v="United States"/>
    <x v="102"/>
    <x v="20"/>
    <x v="1"/>
    <s v="FUR-BO-10004467"/>
    <x v="0"/>
    <x v="0"/>
    <s v="Bestar Classic Bookcase"/>
    <n v="233.97900000000001"/>
    <x v="4"/>
    <n v="-356.96429999999998"/>
    <s v="No"/>
    <x v="2"/>
  </r>
  <r>
    <s v="CA-2020-140298"/>
    <d v="2020-05-11T00:00:00"/>
    <x v="1"/>
    <x v="4"/>
    <n v="5"/>
    <d v="2020-05-17T00:00:00"/>
    <x v="0"/>
    <s v="JK-16120"/>
    <s v="Julie Kriz"/>
    <x v="2"/>
    <s v="United States"/>
    <x v="118"/>
    <x v="2"/>
    <x v="2"/>
    <s v="OFF-AR-10003481"/>
    <x v="2"/>
    <x v="7"/>
    <s v="Newell 348"/>
    <n v="89.248000000000005"/>
    <x v="2"/>
    <n v="0.59040000000000004"/>
    <s v="No"/>
    <x v="2"/>
  </r>
  <r>
    <s v="CA-2020-140298"/>
    <d v="2020-05-11T00:00:00"/>
    <x v="1"/>
    <x v="4"/>
    <n v="5"/>
    <d v="2020-05-17T00:00:00"/>
    <x v="0"/>
    <s v="JK-16120"/>
    <s v="Julie Kriz"/>
    <x v="2"/>
    <s v="United States"/>
    <x v="118"/>
    <x v="2"/>
    <x v="2"/>
    <s v="OFF-PA-10003657"/>
    <x v="2"/>
    <x v="9"/>
    <s v="Xerox 1927"/>
    <n v="90.847999999999999"/>
    <x v="2"/>
    <n v="2.14"/>
    <s v="No"/>
    <x v="0"/>
  </r>
  <r>
    <s v="CA-2020-133823"/>
    <d v="2020-05-11T00:00:00"/>
    <x v="1"/>
    <x v="4"/>
    <n v="5"/>
    <d v="2020-05-12T00:00:00"/>
    <x v="3"/>
    <s v="LP-17080"/>
    <s v="Liz Pelletier"/>
    <x v="1"/>
    <s v="United States"/>
    <x v="13"/>
    <x v="9"/>
    <x v="1"/>
    <s v="OFF-BI-10000962"/>
    <x v="2"/>
    <x v="5"/>
    <s v="Acco Flexible ACCOHIDE Square Ring Data Binder, Dark Blue, 11 1/2&quot; X 14&quot; 7/8&quot;"/>
    <n v="87.031999999999996"/>
    <x v="2"/>
    <n v="9.4366000000000003"/>
    <s v="No"/>
    <x v="0"/>
  </r>
  <r>
    <s v="CA-2020-140298"/>
    <d v="2020-05-11T00:00:00"/>
    <x v="1"/>
    <x v="4"/>
    <n v="5"/>
    <d v="2020-05-17T00:00:00"/>
    <x v="0"/>
    <s v="JK-16120"/>
    <s v="Julie Kriz"/>
    <x v="2"/>
    <s v="United States"/>
    <x v="118"/>
    <x v="2"/>
    <x v="2"/>
    <s v="FUR-FU-10001967"/>
    <x v="0"/>
    <x v="8"/>
    <s v="Telescoping Adjustable Floor Lamp"/>
    <n v="118.996"/>
    <x v="0"/>
    <n v="-6.9965000000000002"/>
    <s v="No"/>
    <x v="0"/>
  </r>
  <r>
    <s v="CA-2020-133823"/>
    <d v="2020-05-11T00:00:00"/>
    <x v="1"/>
    <x v="4"/>
    <n v="5"/>
    <d v="2020-05-12T00:00:00"/>
    <x v="3"/>
    <s v="LP-17080"/>
    <s v="Liz Pelletier"/>
    <x v="1"/>
    <s v="United States"/>
    <x v="13"/>
    <x v="9"/>
    <x v="1"/>
    <s v="OFF-PA-10002870"/>
    <x v="2"/>
    <x v="9"/>
    <s v="Ampad Phone Message Book, Recycled, 400 Message Capacity, 5 ¾” x 11”"/>
    <n v="113.44"/>
    <x v="6"/>
    <n v="16.847999999999999"/>
    <s v="No"/>
    <x v="1"/>
  </r>
  <r>
    <s v="CA-2020-133823"/>
    <d v="2020-05-11T00:00:00"/>
    <x v="1"/>
    <x v="4"/>
    <n v="5"/>
    <d v="2020-05-12T00:00:00"/>
    <x v="3"/>
    <s v="LP-17080"/>
    <s v="Liz Pelletier"/>
    <x v="1"/>
    <s v="United States"/>
    <x v="13"/>
    <x v="9"/>
    <x v="1"/>
    <s v="OFF-LA-10004545"/>
    <x v="2"/>
    <x v="14"/>
    <s v="Avery 50"/>
    <n v="129.59"/>
    <x v="1"/>
    <n v="17.667300000000001"/>
    <s v="No"/>
    <x v="1"/>
  </r>
  <r>
    <s v="CA-2020-115322"/>
    <d v="2020-05-11T00:00:00"/>
    <x v="1"/>
    <x v="4"/>
    <n v="5"/>
    <d v="2020-05-16T00:00:00"/>
    <x v="2"/>
    <s v="ZC-21910"/>
    <s v="Zuschuss Carroll"/>
    <x v="1"/>
    <s v="United States"/>
    <x v="20"/>
    <x v="12"/>
    <x v="0"/>
    <s v="OFF-AR-10004456"/>
    <x v="2"/>
    <x v="7"/>
    <s v="Panasonic KP-4ABK Battery-Operated Pencil Sharpener"/>
    <n v="149.91999999999999"/>
    <x v="1"/>
    <n v="12.736800000000001"/>
    <s v="No"/>
    <x v="0"/>
  </r>
  <r>
    <s v="CA-2020-104577"/>
    <d v="2020-05-12T00:00:00"/>
    <x v="1"/>
    <x v="4"/>
    <n v="5"/>
    <d v="2020-05-17T00:00:00"/>
    <x v="0"/>
    <s v="CK-12205"/>
    <s v="Chloris Kastensmidt"/>
    <x v="1"/>
    <s v="United States"/>
    <x v="356"/>
    <x v="26"/>
    <x v="0"/>
    <s v="OFF-PA-10000659"/>
    <x v="2"/>
    <x v="9"/>
    <s v="TOPS Carbonless Receipt Book, Four 2-3/4 x 7-1/4 Money Receipts per Page"/>
    <n v="133.6"/>
    <x v="3"/>
    <n v="42.048000000000002"/>
    <s v="No"/>
    <x v="0"/>
  </r>
  <r>
    <s v="CA-2020-122175"/>
    <d v="2020-05-12T00:00:00"/>
    <x v="1"/>
    <x v="4"/>
    <n v="5"/>
    <d v="2020-05-14T00:00:00"/>
    <x v="2"/>
    <s v="CA-12775"/>
    <s v="Cynthia Arntzen"/>
    <x v="1"/>
    <s v="United States"/>
    <x v="67"/>
    <x v="10"/>
    <x v="0"/>
    <s v="TEC-AC-10004859"/>
    <x v="1"/>
    <x v="3"/>
    <s v="Maxell Pro 80 Minute CD-R, 10/Pack"/>
    <n v="137.4"/>
    <x v="3"/>
    <n v="34.96"/>
    <s v="No"/>
    <x v="2"/>
  </r>
  <r>
    <s v="US-2020-158218"/>
    <d v="2020-05-12T00:00:00"/>
    <x v="1"/>
    <x v="4"/>
    <n v="5"/>
    <d v="2020-05-15T00:00:00"/>
    <x v="2"/>
    <s v="AC-10420"/>
    <s v="Alyssa Crouse"/>
    <x v="0"/>
    <s v="United States"/>
    <x v="35"/>
    <x v="2"/>
    <x v="2"/>
    <s v="OFF-ST-10000563"/>
    <x v="2"/>
    <x v="2"/>
    <s v="Fellowes Bankers Box Stor/Drawer Steel Plus"/>
    <n v="173.92"/>
    <x v="3"/>
    <n v="-15.99"/>
    <s v="No"/>
    <x v="2"/>
  </r>
  <r>
    <s v="CA-2020-117632"/>
    <d v="2020-05-12T00:00:00"/>
    <x v="1"/>
    <x v="4"/>
    <n v="5"/>
    <d v="2020-05-18T00:00:00"/>
    <x v="0"/>
    <s v="CS-12175"/>
    <s v="Charles Sheldon"/>
    <x v="0"/>
    <s v="United States"/>
    <x v="28"/>
    <x v="1"/>
    <x v="1"/>
    <s v="OFF-SU-10000157"/>
    <x v="2"/>
    <x v="16"/>
    <s v="Compact Automatic Electric Letter Opener"/>
    <n v="266.62"/>
    <x v="2"/>
    <n v="4.7724000000000002"/>
    <s v="No"/>
    <x v="0"/>
  </r>
  <r>
    <s v="CA-2020-117632"/>
    <d v="2020-05-12T00:00:00"/>
    <x v="1"/>
    <x v="4"/>
    <n v="5"/>
    <d v="2020-05-18T00:00:00"/>
    <x v="0"/>
    <s v="CS-12175"/>
    <s v="Charles Sheldon"/>
    <x v="0"/>
    <s v="United States"/>
    <x v="28"/>
    <x v="1"/>
    <x v="1"/>
    <s v="FUR-TA-10001520"/>
    <x v="0"/>
    <x v="4"/>
    <s v="Lesro Sheffield Collection Coffee Table, End Table, Center Table, Corner Table"/>
    <n v="306.48"/>
    <x v="3"/>
    <n v="-10.705500000000001"/>
    <s v="No"/>
    <x v="1"/>
  </r>
  <r>
    <s v="US-2020-106796"/>
    <d v="2020-05-12T00:00:00"/>
    <x v="1"/>
    <x v="4"/>
    <n v="5"/>
    <d v="2020-05-19T00:00:00"/>
    <x v="0"/>
    <s v="JP-16135"/>
    <s v="Julie Prescott"/>
    <x v="2"/>
    <s v="United States"/>
    <x v="15"/>
    <x v="8"/>
    <x v="0"/>
    <s v="OFF-AR-10003504"/>
    <x v="2"/>
    <x v="7"/>
    <s v="Newell 347"/>
    <n v="96.272000000000006"/>
    <x v="1"/>
    <n v="1.1556"/>
    <s v="No"/>
    <x v="2"/>
  </r>
  <r>
    <s v="CA-2020-122175"/>
    <d v="2020-05-12T00:00:00"/>
    <x v="1"/>
    <x v="4"/>
    <n v="5"/>
    <d v="2020-05-14T00:00:00"/>
    <x v="2"/>
    <s v="CA-12775"/>
    <s v="Cynthia Arntzen"/>
    <x v="1"/>
    <s v="United States"/>
    <x v="67"/>
    <x v="10"/>
    <x v="0"/>
    <s v="OFF-LA-10002271"/>
    <x v="2"/>
    <x v="14"/>
    <s v="Smead Alpha-Z Color-Coded Second Alphabetical Labels and Starter Set"/>
    <n v="83.16"/>
    <x v="2"/>
    <n v="2.9567999999999999"/>
    <s v="No"/>
    <x v="0"/>
  </r>
  <r>
    <s v="CA-2020-117632"/>
    <d v="2020-05-12T00:00:00"/>
    <x v="1"/>
    <x v="4"/>
    <n v="5"/>
    <d v="2020-05-18T00:00:00"/>
    <x v="0"/>
    <s v="CS-12175"/>
    <s v="Charles Sheldon"/>
    <x v="0"/>
    <s v="United States"/>
    <x v="28"/>
    <x v="1"/>
    <x v="1"/>
    <s v="OFF-AP-10004868"/>
    <x v="2"/>
    <x v="13"/>
    <s v="Hoover Commercial Soft Guard Upright Vacuum And Disposable Filtration Bags"/>
    <n v="101.77"/>
    <x v="0"/>
    <n v="2.0979000000000001"/>
    <s v="No"/>
    <x v="1"/>
  </r>
  <r>
    <s v="CA-2020-152226"/>
    <d v="2020-05-12T00:00:00"/>
    <x v="1"/>
    <x v="4"/>
    <n v="5"/>
    <d v="2020-05-16T00:00:00"/>
    <x v="0"/>
    <s v="JH-15910"/>
    <s v="Jonathan Howell"/>
    <x v="1"/>
    <s v="United States"/>
    <x v="121"/>
    <x v="8"/>
    <x v="0"/>
    <s v="OFF-LA-10000443"/>
    <x v="2"/>
    <x v="14"/>
    <s v="Avery 501"/>
    <n v="90.903999999999996"/>
    <x v="2"/>
    <n v="1.9925999999999999"/>
    <s v="No"/>
    <x v="1"/>
  </r>
  <r>
    <s v="CA-2020-122175"/>
    <d v="2020-05-12T00:00:00"/>
    <x v="1"/>
    <x v="4"/>
    <n v="5"/>
    <d v="2020-05-14T00:00:00"/>
    <x v="2"/>
    <s v="CA-12775"/>
    <s v="Cynthia Arntzen"/>
    <x v="1"/>
    <s v="United States"/>
    <x v="67"/>
    <x v="10"/>
    <x v="0"/>
    <s v="OFF-SU-10004661"/>
    <x v="2"/>
    <x v="16"/>
    <s v="Acme Titanium Bonded Scissors"/>
    <n v="118"/>
    <x v="2"/>
    <n v="4.42"/>
    <s v="No"/>
    <x v="0"/>
  </r>
  <r>
    <s v="CA-2020-117632"/>
    <d v="2020-05-12T00:00:00"/>
    <x v="1"/>
    <x v="4"/>
    <n v="5"/>
    <d v="2020-05-18T00:00:00"/>
    <x v="0"/>
    <s v="CS-12175"/>
    <s v="Charles Sheldon"/>
    <x v="0"/>
    <s v="United States"/>
    <x v="28"/>
    <x v="1"/>
    <x v="1"/>
    <s v="OFF-BI-10001900"/>
    <x v="2"/>
    <x v="5"/>
    <s v="DXL Angle-View Binders with Locking Rings, Black"/>
    <n v="119.16800000000001"/>
    <x v="5"/>
    <n v="6.4691999999999998"/>
    <s v="No"/>
    <x v="1"/>
  </r>
  <r>
    <s v="CA-2020-122175"/>
    <d v="2020-05-12T00:00:00"/>
    <x v="1"/>
    <x v="4"/>
    <n v="5"/>
    <d v="2020-05-14T00:00:00"/>
    <x v="2"/>
    <s v="CA-12775"/>
    <s v="Cynthia Arntzen"/>
    <x v="1"/>
    <s v="United States"/>
    <x v="67"/>
    <x v="10"/>
    <x v="0"/>
    <s v="FUR-FU-10000719"/>
    <x v="0"/>
    <x v="8"/>
    <s v="DAX Cubicle Frames, 8-1/2 x 11"/>
    <n v="131.85"/>
    <x v="3"/>
    <n v="15.426"/>
    <s v="No"/>
    <x v="2"/>
  </r>
  <r>
    <s v="US-2020-158218"/>
    <d v="2020-05-12T00:00:00"/>
    <x v="1"/>
    <x v="4"/>
    <n v="5"/>
    <d v="2020-05-15T00:00:00"/>
    <x v="2"/>
    <s v="AC-10420"/>
    <s v="Alyssa Crouse"/>
    <x v="0"/>
    <s v="United States"/>
    <x v="35"/>
    <x v="2"/>
    <x v="2"/>
    <s v="OFF-BI-10002133"/>
    <x v="2"/>
    <x v="5"/>
    <s v="Wilson Jones Elliptical Ring 3 1/2&quot; Capacity Binders, 800 sheets"/>
    <n v="131.24"/>
    <x v="5"/>
    <n v="-53.072000000000003"/>
    <s v="No"/>
    <x v="0"/>
  </r>
  <r>
    <s v="CA-2020-149048"/>
    <d v="2020-05-13T00:00:00"/>
    <x v="1"/>
    <x v="4"/>
    <n v="5"/>
    <d v="2020-05-17T00:00:00"/>
    <x v="0"/>
    <s v="BM-11650"/>
    <s v="Brian Moss"/>
    <x v="0"/>
    <s v="United States"/>
    <x v="16"/>
    <x v="24"/>
    <x v="2"/>
    <s v="OFF-EN-10003296"/>
    <x v="2"/>
    <x v="10"/>
    <s v="Tyvek Side-Opening Peel &amp; Seel Expanding Envelopes"/>
    <n v="218.96"/>
    <x v="2"/>
    <n v="81.432000000000002"/>
    <s v="No"/>
    <x v="2"/>
  </r>
  <r>
    <s v="CA-2020-161655"/>
    <d v="2020-05-13T00:00:00"/>
    <x v="1"/>
    <x v="4"/>
    <n v="5"/>
    <d v="2020-05-18T00:00:00"/>
    <x v="2"/>
    <s v="CW-11905"/>
    <s v="Carl Weiss"/>
    <x v="2"/>
    <s v="United States"/>
    <x v="52"/>
    <x v="23"/>
    <x v="0"/>
    <s v="OFF-BI-10002082"/>
    <x v="2"/>
    <x v="5"/>
    <s v="GBC Twin Loop Wire Binding Elements"/>
    <n v="323.52"/>
    <x v="7"/>
    <n v="149.76"/>
    <s v="No"/>
    <x v="1"/>
  </r>
  <r>
    <s v="CA-2020-137785"/>
    <d v="2020-05-13T00:00:00"/>
    <x v="1"/>
    <x v="4"/>
    <n v="5"/>
    <d v="2020-05-17T00:00:00"/>
    <x v="0"/>
    <s v="MH-18115"/>
    <s v="Mick Hernandez"/>
    <x v="2"/>
    <s v="United States"/>
    <x v="5"/>
    <x v="5"/>
    <x v="0"/>
    <s v="FUR-CH-10001482"/>
    <x v="0"/>
    <x v="11"/>
    <s v="Office Star - Mesh Screen back chair with Vinyl seat"/>
    <n v="504.43"/>
    <x v="3"/>
    <n v="-124.431"/>
    <s v="No"/>
    <x v="2"/>
  </r>
  <r>
    <s v="CA-2020-149048"/>
    <d v="2020-05-13T00:00:00"/>
    <x v="1"/>
    <x v="4"/>
    <n v="5"/>
    <d v="2020-05-17T00:00:00"/>
    <x v="0"/>
    <s v="BM-11650"/>
    <s v="Brian Moss"/>
    <x v="0"/>
    <s v="United States"/>
    <x v="16"/>
    <x v="24"/>
    <x v="2"/>
    <s v="OFF-ST-10000078"/>
    <x v="2"/>
    <x v="2"/>
    <s v="Tennsco 6- and 18-Compartment Lockers"/>
    <n v="549.34"/>
    <x v="2"/>
    <n v="95.461200000000005"/>
    <s v="No"/>
    <x v="0"/>
  </r>
  <r>
    <s v="CA-2020-149048"/>
    <d v="2020-05-13T00:00:00"/>
    <x v="1"/>
    <x v="4"/>
    <n v="5"/>
    <d v="2020-05-17T00:00:00"/>
    <x v="0"/>
    <s v="BM-11650"/>
    <s v="Brian Moss"/>
    <x v="0"/>
    <s v="United States"/>
    <x v="16"/>
    <x v="24"/>
    <x v="2"/>
    <s v="TEC-PH-10002310"/>
    <x v="1"/>
    <x v="1"/>
    <s v="Plantronics Calisto P620-M USB Wireless Speakerphone System"/>
    <n v="611.97"/>
    <x v="1"/>
    <n v="158.75190000000001"/>
    <s v="No"/>
    <x v="2"/>
  </r>
  <r>
    <s v="CA-2020-149048"/>
    <d v="2020-05-13T00:00:00"/>
    <x v="1"/>
    <x v="4"/>
    <n v="5"/>
    <d v="2020-05-17T00:00:00"/>
    <x v="0"/>
    <s v="BM-11650"/>
    <s v="Brian Moss"/>
    <x v="0"/>
    <s v="United States"/>
    <x v="16"/>
    <x v="24"/>
    <x v="2"/>
    <s v="OFF-BI-10004632"/>
    <x v="2"/>
    <x v="5"/>
    <s v="Ibico Hi-Tech Manual Binding System"/>
    <n v="935.97"/>
    <x v="1"/>
    <n v="411.73649999999998"/>
    <s v="No"/>
    <x v="1"/>
  </r>
  <r>
    <s v="CA-2020-149048"/>
    <d v="2020-05-13T00:00:00"/>
    <x v="1"/>
    <x v="4"/>
    <n v="5"/>
    <d v="2020-05-17T00:00:00"/>
    <x v="0"/>
    <s v="BM-11650"/>
    <s v="Brian Moss"/>
    <x v="0"/>
    <s v="United States"/>
    <x v="16"/>
    <x v="24"/>
    <x v="2"/>
    <s v="OFF-PA-10001752"/>
    <x v="2"/>
    <x v="9"/>
    <s v="Hammermill CopyPlus Copy Paper (20Lb. and 84 Bright)"/>
    <n v="88.94"/>
    <x v="1"/>
    <n v="7.3205999999999998"/>
    <s v="No"/>
    <x v="0"/>
  </r>
  <r>
    <s v="CA-2020-104318"/>
    <d v="2020-05-13T00:00:00"/>
    <x v="1"/>
    <x v="4"/>
    <n v="5"/>
    <d v="2020-05-18T00:00:00"/>
    <x v="0"/>
    <s v="FH-14275"/>
    <s v="Frank Hawley"/>
    <x v="0"/>
    <s v="United States"/>
    <x v="9"/>
    <x v="21"/>
    <x v="3"/>
    <s v="OFF-AP-10000358"/>
    <x v="2"/>
    <x v="13"/>
    <s v="Fellowes Basic Home/Office Series Surge Protectors"/>
    <n v="104.768"/>
    <x v="2"/>
    <n v="2.3363999999999998"/>
    <s v="No"/>
    <x v="2"/>
  </r>
  <r>
    <s v="CA-2020-100748"/>
    <d v="2020-05-13T00:00:00"/>
    <x v="1"/>
    <x v="4"/>
    <n v="5"/>
    <d v="2020-05-20T00:00:00"/>
    <x v="0"/>
    <s v="RB-19795"/>
    <s v="Ross Baird"/>
    <x v="2"/>
    <s v="United States"/>
    <x v="28"/>
    <x v="1"/>
    <x v="1"/>
    <s v="OFF-LA-10000240"/>
    <x v="2"/>
    <x v="14"/>
    <s v="Self-Adhesive Address Labels for Typewriters by Universal"/>
    <n v="142.47999999999999"/>
    <x v="9"/>
    <n v="27.485600000000002"/>
    <s v="No"/>
    <x v="1"/>
  </r>
  <r>
    <s v="CA-2020-161774"/>
    <d v="2020-05-14T00:00:00"/>
    <x v="1"/>
    <x v="4"/>
    <n v="5"/>
    <d v="2020-05-15T00:00:00"/>
    <x v="1"/>
    <s v="GT-14710"/>
    <s v="Greg Tran"/>
    <x v="1"/>
    <s v="United States"/>
    <x v="35"/>
    <x v="2"/>
    <x v="2"/>
    <s v="OFF-PA-10003134"/>
    <x v="2"/>
    <x v="9"/>
    <s v="Xerox 1937"/>
    <n v="100.864"/>
    <x v="2"/>
    <n v="26.9024"/>
    <s v="No"/>
    <x v="0"/>
  </r>
  <r>
    <s v="US-2020-133361"/>
    <d v="2020-05-14T00:00:00"/>
    <x v="1"/>
    <x v="4"/>
    <n v="5"/>
    <d v="2020-05-17T00:00:00"/>
    <x v="1"/>
    <s v="AJ-10780"/>
    <s v="Anthony Jacobs"/>
    <x v="0"/>
    <s v="United States"/>
    <x v="96"/>
    <x v="0"/>
    <x v="0"/>
    <s v="TEC-AC-10003280"/>
    <x v="1"/>
    <x v="3"/>
    <s v="Belkin F8E887 USB Wired Ergonomic Keyboard"/>
    <n v="111.97"/>
    <x v="1"/>
    <n v="18.893699999999999"/>
    <s v="No"/>
    <x v="0"/>
  </r>
  <r>
    <s v="US-2020-133361"/>
    <d v="2020-05-14T00:00:00"/>
    <x v="1"/>
    <x v="4"/>
    <n v="5"/>
    <d v="2020-05-17T00:00:00"/>
    <x v="1"/>
    <s v="AJ-10780"/>
    <s v="Anthony Jacobs"/>
    <x v="0"/>
    <s v="United States"/>
    <x v="96"/>
    <x v="0"/>
    <x v="0"/>
    <s v="FUR-CH-10003298"/>
    <x v="0"/>
    <x v="11"/>
    <s v="Office Star - Contemporary Task Swivel chair with Loop Arms, Charcoal"/>
    <n v="298.95999999999998"/>
    <x v="2"/>
    <n v="23.5764"/>
    <s v="No"/>
    <x v="0"/>
  </r>
  <r>
    <s v="CA-2020-129357"/>
    <d v="2020-05-14T00:00:00"/>
    <x v="1"/>
    <x v="4"/>
    <n v="5"/>
    <d v="2020-05-19T00:00:00"/>
    <x v="0"/>
    <s v="KB-16585"/>
    <s v="Ken Black"/>
    <x v="0"/>
    <s v="United States"/>
    <x v="13"/>
    <x v="9"/>
    <x v="1"/>
    <s v="OFF-PA-10003228"/>
    <x v="2"/>
    <x v="9"/>
    <s v="Xerox 1917"/>
    <n v="485.19"/>
    <x v="7"/>
    <n v="206.88929999999999"/>
    <s v="No"/>
    <x v="2"/>
  </r>
  <r>
    <s v="CA-2020-115546"/>
    <d v="2020-05-14T00:00:00"/>
    <x v="1"/>
    <x v="4"/>
    <n v="5"/>
    <d v="2020-05-18T00:00:00"/>
    <x v="0"/>
    <s v="AH-10465"/>
    <s v="Amy Hunt"/>
    <x v="1"/>
    <s v="United States"/>
    <x v="20"/>
    <x v="12"/>
    <x v="0"/>
    <s v="TEC-PH-10002834"/>
    <x v="1"/>
    <x v="1"/>
    <s v="Google Nexus 5"/>
    <n v="564.97"/>
    <x v="1"/>
    <n v="134.99250000000001"/>
    <s v="No"/>
    <x v="2"/>
  </r>
  <r>
    <s v="CA-2020-161774"/>
    <d v="2020-05-14T00:00:00"/>
    <x v="1"/>
    <x v="4"/>
    <n v="5"/>
    <d v="2020-05-15T00:00:00"/>
    <x v="1"/>
    <s v="GT-14710"/>
    <s v="Greg Tran"/>
    <x v="1"/>
    <s v="United States"/>
    <x v="35"/>
    <x v="2"/>
    <x v="2"/>
    <s v="FUR-CH-10003981"/>
    <x v="0"/>
    <x v="11"/>
    <s v="Global Commerce Series Low-Back Swivel/Tilt Chairs"/>
    <n v="911.43"/>
    <x v="3"/>
    <n v="-12.849"/>
    <s v="No"/>
    <x v="1"/>
  </r>
  <r>
    <s v="CA-2020-143686"/>
    <d v="2020-05-14T00:00:00"/>
    <x v="1"/>
    <x v="4"/>
    <n v="5"/>
    <d v="2020-05-14T00:00:00"/>
    <x v="3"/>
    <s v="PJ-19015"/>
    <s v="Pauline Johnson"/>
    <x v="1"/>
    <s v="United States"/>
    <x v="138"/>
    <x v="1"/>
    <x v="1"/>
    <s v="TEC-AC-10001838"/>
    <x v="1"/>
    <x v="3"/>
    <s v="Razer Tiamat Over Ear 7.1 Surround Sound PC Gaming Headset"/>
    <n v="1433.93"/>
    <x v="4"/>
    <n v="601.96990000000005"/>
    <s v="No"/>
    <x v="0"/>
  </r>
  <r>
    <s v="US-2020-133361"/>
    <d v="2020-05-14T00:00:00"/>
    <x v="1"/>
    <x v="4"/>
    <n v="5"/>
    <d v="2020-05-17T00:00:00"/>
    <x v="1"/>
    <s v="AJ-10780"/>
    <s v="Anthony Jacobs"/>
    <x v="0"/>
    <s v="United States"/>
    <x v="96"/>
    <x v="0"/>
    <x v="0"/>
    <s v="OFF-AR-10001919"/>
    <x v="2"/>
    <x v="7"/>
    <s v="OIC #2 Pencils, Medium Soft"/>
    <n v="83.76"/>
    <x v="2"/>
    <n v="1.0904"/>
    <s v="No"/>
    <x v="0"/>
  </r>
  <r>
    <s v="US-2020-154872"/>
    <d v="2020-05-14T00:00:00"/>
    <x v="1"/>
    <x v="4"/>
    <n v="5"/>
    <d v="2020-05-18T00:00:00"/>
    <x v="0"/>
    <s v="DP-13000"/>
    <s v="Darren Powers"/>
    <x v="1"/>
    <s v="United States"/>
    <x v="24"/>
    <x v="8"/>
    <x v="0"/>
    <s v="OFF-LA-10000973"/>
    <x v="2"/>
    <x v="14"/>
    <s v="Avery 502"/>
    <n v="106.04"/>
    <x v="2"/>
    <n v="1.764"/>
    <s v="No"/>
    <x v="1"/>
  </r>
  <r>
    <s v="US-2020-133361"/>
    <d v="2020-05-14T00:00:00"/>
    <x v="1"/>
    <x v="4"/>
    <n v="5"/>
    <d v="2020-05-17T00:00:00"/>
    <x v="1"/>
    <s v="AJ-10780"/>
    <s v="Anthony Jacobs"/>
    <x v="0"/>
    <s v="United States"/>
    <x v="96"/>
    <x v="0"/>
    <x v="0"/>
    <s v="OFF-AR-10003045"/>
    <x v="2"/>
    <x v="7"/>
    <s v="Prang Colored Pencils"/>
    <n v="112.7"/>
    <x v="3"/>
    <n v="6.6150000000000002"/>
    <s v="No"/>
    <x v="0"/>
  </r>
  <r>
    <s v="CA-2020-143686"/>
    <d v="2020-05-14T00:00:00"/>
    <x v="1"/>
    <x v="4"/>
    <n v="5"/>
    <d v="2020-05-14T00:00:00"/>
    <x v="3"/>
    <s v="PJ-19015"/>
    <s v="Pauline Johnson"/>
    <x v="1"/>
    <s v="United States"/>
    <x v="138"/>
    <x v="1"/>
    <x v="1"/>
    <s v="FUR-FU-10000794"/>
    <x v="0"/>
    <x v="8"/>
    <s v="Eldon Stackable Tray, Side-Load, Legal, Smoke"/>
    <n v="98.28"/>
    <x v="2"/>
    <n v="6.2152000000000003"/>
    <s v="No"/>
    <x v="1"/>
  </r>
  <r>
    <s v="CA-2020-161774"/>
    <d v="2020-05-14T00:00:00"/>
    <x v="1"/>
    <x v="4"/>
    <n v="5"/>
    <d v="2020-05-15T00:00:00"/>
    <x v="1"/>
    <s v="GT-14710"/>
    <s v="Greg Tran"/>
    <x v="1"/>
    <s v="United States"/>
    <x v="35"/>
    <x v="2"/>
    <x v="2"/>
    <s v="TEC-PH-10004071"/>
    <x v="1"/>
    <x v="1"/>
    <s v="PayAnywhere Card Reader"/>
    <n v="128.99199999999999"/>
    <x v="0"/>
    <n v="0.69930000000000003"/>
    <s v="No"/>
    <x v="1"/>
  </r>
  <r>
    <s v="CA-2020-115546"/>
    <d v="2020-05-14T00:00:00"/>
    <x v="1"/>
    <x v="4"/>
    <n v="5"/>
    <d v="2020-05-18T00:00:00"/>
    <x v="0"/>
    <s v="AH-10465"/>
    <s v="Amy Hunt"/>
    <x v="1"/>
    <s v="United States"/>
    <x v="20"/>
    <x v="12"/>
    <x v="0"/>
    <s v="OFF-ST-10002214"/>
    <x v="2"/>
    <x v="2"/>
    <s v="X-Rack File for Hanging Folders"/>
    <n v="143.58000000000001"/>
    <x v="2"/>
    <n v="5.8708"/>
    <s v="No"/>
    <x v="0"/>
  </r>
  <r>
    <s v="CA-2020-161774"/>
    <d v="2020-05-14T00:00:00"/>
    <x v="1"/>
    <x v="4"/>
    <n v="5"/>
    <d v="2020-05-15T00:00:00"/>
    <x v="1"/>
    <s v="GT-14710"/>
    <s v="Greg Tran"/>
    <x v="1"/>
    <s v="United States"/>
    <x v="35"/>
    <x v="2"/>
    <x v="2"/>
    <s v="OFF-PA-10000300"/>
    <x v="2"/>
    <x v="9"/>
    <s v="Xerox 1936"/>
    <n v="152.952"/>
    <x v="1"/>
    <n v="16.183800000000002"/>
    <s v="No"/>
    <x v="0"/>
  </r>
  <r>
    <s v="US-2020-154872"/>
    <d v="2020-05-14T00:00:00"/>
    <x v="1"/>
    <x v="4"/>
    <n v="5"/>
    <d v="2020-05-18T00:00:00"/>
    <x v="0"/>
    <s v="DP-13000"/>
    <s v="Darren Powers"/>
    <x v="1"/>
    <s v="United States"/>
    <x v="24"/>
    <x v="8"/>
    <x v="0"/>
    <s v="OFF-PA-10000483"/>
    <x v="2"/>
    <x v="9"/>
    <s v="Xerox 19"/>
    <n v="149.78399999999999"/>
    <x v="0"/>
    <n v="7.7450000000000001"/>
    <s v="No"/>
    <x v="2"/>
  </r>
  <r>
    <s v="CA-2020-133641"/>
    <d v="2020-05-14T00:00:00"/>
    <x v="1"/>
    <x v="4"/>
    <n v="5"/>
    <d v="2020-05-21T00:00:00"/>
    <x v="0"/>
    <s v="EJ-14155"/>
    <s v="Eva Jacobs"/>
    <x v="1"/>
    <s v="United States"/>
    <x v="26"/>
    <x v="16"/>
    <x v="3"/>
    <s v="OFF-EN-10004955"/>
    <x v="2"/>
    <x v="10"/>
    <s v="Fashion Color Clasp Envelopes"/>
    <n v="130.69"/>
    <x v="7"/>
    <n v="23.8581"/>
    <s v="No"/>
    <x v="0"/>
  </r>
  <r>
    <s v="US-2020-133361"/>
    <d v="2020-05-14T00:00:00"/>
    <x v="1"/>
    <x v="4"/>
    <n v="5"/>
    <d v="2020-05-17T00:00:00"/>
    <x v="1"/>
    <s v="AJ-10780"/>
    <s v="Anthony Jacobs"/>
    <x v="0"/>
    <s v="United States"/>
    <x v="96"/>
    <x v="0"/>
    <x v="0"/>
    <s v="OFF-AR-10003338"/>
    <x v="2"/>
    <x v="7"/>
    <s v="Eberhard Faber 3 1/2&quot; Golf Pencils"/>
    <n v="135.19999999999999"/>
    <x v="3"/>
    <n v="9.3000000000000007"/>
    <s v="No"/>
    <x v="1"/>
  </r>
  <r>
    <s v="US-2020-154872"/>
    <d v="2020-05-14T00:00:00"/>
    <x v="1"/>
    <x v="4"/>
    <n v="5"/>
    <d v="2020-05-18T00:00:00"/>
    <x v="0"/>
    <s v="DP-13000"/>
    <s v="Darren Powers"/>
    <x v="1"/>
    <s v="United States"/>
    <x v="24"/>
    <x v="8"/>
    <x v="0"/>
    <s v="OFF-BI-10003007"/>
    <x v="2"/>
    <x v="5"/>
    <s v="Premium Transparent Presentation Covers, No Pattern/Clear, 8 1/2&quot; x 11&quot;"/>
    <n v="132.16999999999999"/>
    <x v="3"/>
    <n v="-46.536000000000001"/>
    <s v="No"/>
    <x v="2"/>
  </r>
  <r>
    <s v="CA-2020-161774"/>
    <d v="2020-05-14T00:00:00"/>
    <x v="1"/>
    <x v="4"/>
    <n v="5"/>
    <d v="2020-05-15T00:00:00"/>
    <x v="1"/>
    <s v="GT-14710"/>
    <s v="Greg Tran"/>
    <x v="1"/>
    <s v="United States"/>
    <x v="35"/>
    <x v="2"/>
    <x v="2"/>
    <s v="OFF-AR-10001446"/>
    <x v="2"/>
    <x v="7"/>
    <s v="Newell 309"/>
    <n v="133.19999999999999"/>
    <x v="3"/>
    <n v="5.7750000000000004"/>
    <s v="No"/>
    <x v="2"/>
  </r>
  <r>
    <s v="CA-2020-129357"/>
    <d v="2020-05-14T00:00:00"/>
    <x v="1"/>
    <x v="4"/>
    <n v="5"/>
    <d v="2020-05-19T00:00:00"/>
    <x v="0"/>
    <s v="KB-16585"/>
    <s v="Ken Black"/>
    <x v="0"/>
    <s v="United States"/>
    <x v="13"/>
    <x v="9"/>
    <x v="1"/>
    <s v="OFF-SU-10004498"/>
    <x v="2"/>
    <x v="16"/>
    <s v="Martin-Yale Premier Letter Opener"/>
    <n v="151.4"/>
    <x v="3"/>
    <n v="1.9319999999999999"/>
    <s v="No"/>
    <x v="2"/>
  </r>
  <r>
    <s v="US-2020-133361"/>
    <d v="2020-05-14T00:00:00"/>
    <x v="1"/>
    <x v="4"/>
    <n v="5"/>
    <d v="2020-05-17T00:00:00"/>
    <x v="1"/>
    <s v="AJ-10780"/>
    <s v="Anthony Jacobs"/>
    <x v="0"/>
    <s v="United States"/>
    <x v="96"/>
    <x v="0"/>
    <x v="0"/>
    <s v="OFF-LA-10004544"/>
    <x v="2"/>
    <x v="14"/>
    <s v="Avery 505"/>
    <n v="171"/>
    <x v="3"/>
    <n v="37"/>
    <s v="No"/>
    <x v="0"/>
  </r>
  <r>
    <s v="US-2020-110604"/>
    <d v="2020-05-15T00:00:00"/>
    <x v="1"/>
    <x v="4"/>
    <n v="5"/>
    <d v="2020-05-20T00:00:00"/>
    <x v="0"/>
    <s v="JF-15295"/>
    <s v="Jason Fortune-"/>
    <x v="1"/>
    <s v="United States"/>
    <x v="13"/>
    <x v="9"/>
    <x v="1"/>
    <s v="FUR-CH-10004287"/>
    <x v="0"/>
    <x v="11"/>
    <s v="SAFCO Arco Folding Chair"/>
    <n v="265.95999999999998"/>
    <x v="0"/>
    <n v="24.858000000000001"/>
    <s v="No"/>
    <x v="0"/>
  </r>
  <r>
    <s v="CA-2020-102414"/>
    <d v="2020-05-15T00:00:00"/>
    <x v="1"/>
    <x v="4"/>
    <n v="5"/>
    <d v="2020-05-18T00:00:00"/>
    <x v="2"/>
    <s v="JA-15970"/>
    <s v="Joseph Airdo"/>
    <x v="1"/>
    <s v="United States"/>
    <x v="102"/>
    <x v="20"/>
    <x v="1"/>
    <s v="OFF-PA-10002333"/>
    <x v="2"/>
    <x v="9"/>
    <s v="Universal Ultra Bright White Copier/Laser Paper, 8 1/2&quot; x 11&quot;, Ream"/>
    <n v="108.55200000000001"/>
    <x v="1"/>
    <n v="5.6375999999999999"/>
    <s v="No"/>
    <x v="2"/>
  </r>
  <r>
    <s v="US-2020-152569"/>
    <d v="2020-05-15T00:00:00"/>
    <x v="1"/>
    <x v="4"/>
    <n v="5"/>
    <d v="2020-05-20T00:00:00"/>
    <x v="0"/>
    <s v="JD-16015"/>
    <s v="Joy Daniels"/>
    <x v="1"/>
    <s v="United States"/>
    <x v="29"/>
    <x v="17"/>
    <x v="2"/>
    <s v="TEC-PH-10002185"/>
    <x v="1"/>
    <x v="1"/>
    <s v="QVS USB Car Charger 2-Port 2.1Amp for iPod/iPhone/iPad/iPad 2/iPad 3"/>
    <n v="86.12"/>
    <x v="2"/>
    <n v="3.4750000000000001"/>
    <s v="No"/>
    <x v="0"/>
  </r>
  <r>
    <s v="CA-2020-102414"/>
    <d v="2020-05-15T00:00:00"/>
    <x v="1"/>
    <x v="4"/>
    <n v="5"/>
    <d v="2020-05-18T00:00:00"/>
    <x v="2"/>
    <s v="JA-15970"/>
    <s v="Joseph Airdo"/>
    <x v="1"/>
    <s v="United States"/>
    <x v="102"/>
    <x v="20"/>
    <x v="1"/>
    <s v="OFF-BI-10004465"/>
    <x v="2"/>
    <x v="5"/>
    <s v="Avery Durable Slant Ring Binders"/>
    <n v="114.752"/>
    <x v="2"/>
    <n v="-3.1680000000000001"/>
    <s v="No"/>
    <x v="2"/>
  </r>
  <r>
    <s v="CA-2020-102414"/>
    <d v="2020-05-15T00:00:00"/>
    <x v="1"/>
    <x v="4"/>
    <n v="5"/>
    <d v="2020-05-18T00:00:00"/>
    <x v="2"/>
    <s v="JA-15970"/>
    <s v="Joseph Airdo"/>
    <x v="1"/>
    <s v="United States"/>
    <x v="102"/>
    <x v="20"/>
    <x v="1"/>
    <s v="TEC-PH-10002923"/>
    <x v="1"/>
    <x v="1"/>
    <s v="Logitech B530 USB Headset - headset - Full size, Binaural"/>
    <n v="117.592"/>
    <x v="0"/>
    <n v="2.5893000000000002"/>
    <s v="No"/>
    <x v="0"/>
  </r>
  <r>
    <s v="US-2020-110604"/>
    <d v="2020-05-15T00:00:00"/>
    <x v="1"/>
    <x v="4"/>
    <n v="5"/>
    <d v="2020-05-20T00:00:00"/>
    <x v="0"/>
    <s v="JF-15295"/>
    <s v="Jason Fortune-"/>
    <x v="1"/>
    <s v="United States"/>
    <x v="13"/>
    <x v="9"/>
    <x v="1"/>
    <s v="FUR-FU-10000076"/>
    <x v="0"/>
    <x v="8"/>
    <s v="24-Hour Round Wall Clock"/>
    <n v="141.96"/>
    <x v="2"/>
    <n v="17.1828"/>
    <s v="No"/>
    <x v="2"/>
  </r>
  <r>
    <s v="US-2020-110604"/>
    <d v="2020-05-15T00:00:00"/>
    <x v="1"/>
    <x v="4"/>
    <n v="5"/>
    <d v="2020-05-20T00:00:00"/>
    <x v="0"/>
    <s v="JF-15295"/>
    <s v="Jason Fortune-"/>
    <x v="1"/>
    <s v="United States"/>
    <x v="13"/>
    <x v="9"/>
    <x v="1"/>
    <s v="FUR-CH-10002019"/>
    <x v="0"/>
    <x v="11"/>
    <s v="SAFCO Optional Arm Kit for Workspace Cribbage Stacking Chair"/>
    <n v="152.624"/>
    <x v="2"/>
    <n v="4.2624000000000004"/>
    <s v="No"/>
    <x v="2"/>
  </r>
  <r>
    <s v="US-2020-152569"/>
    <d v="2020-05-15T00:00:00"/>
    <x v="1"/>
    <x v="4"/>
    <n v="5"/>
    <d v="2020-05-20T00:00:00"/>
    <x v="0"/>
    <s v="JD-16015"/>
    <s v="Joy Daniels"/>
    <x v="1"/>
    <s v="United States"/>
    <x v="29"/>
    <x v="17"/>
    <x v="2"/>
    <s v="OFF-PA-10001736"/>
    <x v="2"/>
    <x v="9"/>
    <s v="Xerox 1880"/>
    <n v="179.70400000000001"/>
    <x v="2"/>
    <n v="19.137599999999999"/>
    <s v="No"/>
    <x v="2"/>
  </r>
  <r>
    <s v="CA-2020-166576"/>
    <d v="2020-05-16T00:00:00"/>
    <x v="1"/>
    <x v="4"/>
    <n v="5"/>
    <d v="2020-05-18T00:00:00"/>
    <x v="1"/>
    <s v="JM-15865"/>
    <s v="John Murray"/>
    <x v="1"/>
    <s v="United States"/>
    <x v="199"/>
    <x v="8"/>
    <x v="0"/>
    <s v="OFF-ST-10002574"/>
    <x v="2"/>
    <x v="2"/>
    <s v="SAFCO Commercial Wire Shelving, Black"/>
    <n v="237.024"/>
    <x v="2"/>
    <n v="-55.256"/>
    <s v="No"/>
    <x v="2"/>
  </r>
  <r>
    <s v="CA-2020-159464"/>
    <d v="2020-05-18T00:00:00"/>
    <x v="1"/>
    <x v="4"/>
    <n v="5"/>
    <d v="2020-05-19T00:00:00"/>
    <x v="1"/>
    <s v="TB-21355"/>
    <s v="Todd Boyes"/>
    <x v="0"/>
    <s v="United States"/>
    <x v="168"/>
    <x v="14"/>
    <x v="3"/>
    <s v="OFF-BI-10000315"/>
    <x v="2"/>
    <x v="5"/>
    <s v="Poly Designer Cover &amp; Back"/>
    <n v="138.94"/>
    <x v="6"/>
    <n v="54.691200000000002"/>
    <s v="No"/>
    <x v="0"/>
  </r>
  <r>
    <s v="CA-2020-117401"/>
    <d v="2020-05-18T00:00:00"/>
    <x v="1"/>
    <x v="4"/>
    <n v="5"/>
    <d v="2020-05-22T00:00:00"/>
    <x v="2"/>
    <s v="PP-18955"/>
    <s v="Paul Prost"/>
    <x v="2"/>
    <s v="United States"/>
    <x v="15"/>
    <x v="30"/>
    <x v="2"/>
    <s v="TEC-PH-10003555"/>
    <x v="1"/>
    <x v="1"/>
    <s v="Motorola HK250 Universal Bluetooth Headset"/>
    <n v="156.94999999999999"/>
    <x v="3"/>
    <n v="2.2989999999999999"/>
    <s v="No"/>
    <x v="2"/>
  </r>
  <r>
    <s v="CA-2020-159464"/>
    <d v="2020-05-18T00:00:00"/>
    <x v="1"/>
    <x v="4"/>
    <n v="5"/>
    <d v="2020-05-19T00:00:00"/>
    <x v="1"/>
    <s v="TB-21355"/>
    <s v="Todd Boyes"/>
    <x v="0"/>
    <s v="United States"/>
    <x v="168"/>
    <x v="14"/>
    <x v="3"/>
    <s v="FUR-BO-10003546"/>
    <x v="0"/>
    <x v="0"/>
    <s v="Hon 4-Shelf Metal Bookcases"/>
    <n v="350.94"/>
    <x v="1"/>
    <n v="75.734999999999999"/>
    <s v="No"/>
    <x v="2"/>
  </r>
  <r>
    <s v="CA-2020-121643"/>
    <d v="2020-05-18T00:00:00"/>
    <x v="1"/>
    <x v="4"/>
    <n v="5"/>
    <d v="2020-05-20T00:00:00"/>
    <x v="1"/>
    <s v="AB-10105"/>
    <s v="Adrian Barton"/>
    <x v="1"/>
    <s v="United States"/>
    <x v="178"/>
    <x v="29"/>
    <x v="1"/>
    <s v="TEC-PH-10002200"/>
    <x v="1"/>
    <x v="1"/>
    <s v="Aastra 6757i CT Wireless VoIP phone"/>
    <n v="364.70400000000001"/>
    <x v="2"/>
    <n v="38.779200000000003"/>
    <s v="No"/>
    <x v="2"/>
  </r>
  <r>
    <s v="CA-2020-117401"/>
    <d v="2020-05-18T00:00:00"/>
    <x v="1"/>
    <x v="4"/>
    <n v="5"/>
    <d v="2020-05-22T00:00:00"/>
    <x v="2"/>
    <s v="PP-18955"/>
    <s v="Paul Prost"/>
    <x v="2"/>
    <s v="United States"/>
    <x v="15"/>
    <x v="30"/>
    <x v="2"/>
    <s v="OFF-AP-10000938"/>
    <x v="2"/>
    <x v="13"/>
    <s v="Avanti 1.7 Cu. Ft. Refrigerator"/>
    <n v="725.86"/>
    <x v="4"/>
    <n v="197.92080000000001"/>
    <s v="No"/>
    <x v="1"/>
  </r>
  <r>
    <s v="CA-2020-112536"/>
    <d v="2020-05-18T00:00:00"/>
    <x v="1"/>
    <x v="4"/>
    <n v="5"/>
    <d v="2020-05-23T00:00:00"/>
    <x v="0"/>
    <s v="SG-20890"/>
    <s v="Susan Gilcrest"/>
    <x v="0"/>
    <s v="United States"/>
    <x v="185"/>
    <x v="2"/>
    <x v="2"/>
    <s v="OFF-BI-10002571"/>
    <x v="2"/>
    <x v="5"/>
    <s v="Avery Framed View Binder, EZD Ring (Locking), Navy, 1 1/2&quot;"/>
    <n v="80.995999999999995"/>
    <x v="0"/>
    <n v="-3.2934000000000001"/>
    <s v="No"/>
    <x v="1"/>
  </r>
  <r>
    <s v="CA-2020-112536"/>
    <d v="2020-05-18T00:00:00"/>
    <x v="1"/>
    <x v="4"/>
    <n v="5"/>
    <d v="2020-05-23T00:00:00"/>
    <x v="0"/>
    <s v="SG-20890"/>
    <s v="Susan Gilcrest"/>
    <x v="0"/>
    <s v="United States"/>
    <x v="185"/>
    <x v="2"/>
    <x v="2"/>
    <s v="OFF-ST-10004835"/>
    <x v="2"/>
    <x v="2"/>
    <s v="Plastic Stacking Crates &amp; Casters"/>
    <n v="89.927999999999997"/>
    <x v="2"/>
    <n v="0.66959999999999997"/>
    <s v="No"/>
    <x v="1"/>
  </r>
  <r>
    <s v="CA-2020-112536"/>
    <d v="2020-05-18T00:00:00"/>
    <x v="1"/>
    <x v="4"/>
    <n v="5"/>
    <d v="2020-05-23T00:00:00"/>
    <x v="0"/>
    <s v="SG-20890"/>
    <s v="Susan Gilcrest"/>
    <x v="0"/>
    <s v="United States"/>
    <x v="185"/>
    <x v="2"/>
    <x v="2"/>
    <s v="OFF-BI-10003712"/>
    <x v="2"/>
    <x v="5"/>
    <s v="Acco Pressboard Covers with Storage Hooks, 14 7/8&quot; x 11&quot;, Light Blue"/>
    <n v="105.874"/>
    <x v="4"/>
    <n v="-10.6547"/>
    <s v="No"/>
    <x v="0"/>
  </r>
  <r>
    <s v="CA-2020-117863"/>
    <d v="2020-05-18T00:00:00"/>
    <x v="1"/>
    <x v="4"/>
    <n v="5"/>
    <d v="2020-05-23T00:00:00"/>
    <x v="0"/>
    <s v="TS-21340"/>
    <s v="Toby Swindell"/>
    <x v="1"/>
    <s v="United States"/>
    <x v="20"/>
    <x v="12"/>
    <x v="0"/>
    <s v="OFF-BI-10000605"/>
    <x v="2"/>
    <x v="5"/>
    <s v="Acco Pressboard Covers with Storage Hooks, 9 1/2&quot; x 11&quot;, Executive Red"/>
    <n v="102.048"/>
    <x v="0"/>
    <n v="1.0286999999999999"/>
    <s v="No"/>
    <x v="2"/>
  </r>
  <r>
    <s v="CA-2020-159464"/>
    <d v="2020-05-18T00:00:00"/>
    <x v="1"/>
    <x v="4"/>
    <n v="5"/>
    <d v="2020-05-19T00:00:00"/>
    <x v="1"/>
    <s v="TB-21355"/>
    <s v="Todd Boyes"/>
    <x v="0"/>
    <s v="United States"/>
    <x v="168"/>
    <x v="14"/>
    <x v="3"/>
    <s v="OFF-AP-10001492"/>
    <x v="2"/>
    <x v="13"/>
    <s v="Acco Six-Outlet Power Strip, 4' Cord Length"/>
    <n v="103.24"/>
    <x v="2"/>
    <n v="4.4824000000000002"/>
    <s v="No"/>
    <x v="2"/>
  </r>
  <r>
    <s v="CA-2020-155642"/>
    <d v="2020-05-18T00:00:00"/>
    <x v="1"/>
    <x v="4"/>
    <n v="5"/>
    <d v="2020-05-22T00:00:00"/>
    <x v="0"/>
    <s v="BM-11575"/>
    <s v="Brendan Murry"/>
    <x v="0"/>
    <s v="United States"/>
    <x v="29"/>
    <x v="17"/>
    <x v="2"/>
    <s v="FUR-FU-10001918"/>
    <x v="0"/>
    <x v="8"/>
    <s v="C-Line Cubicle Keepers Polyproplyene Holder With Velcro Backings"/>
    <n v="105.892"/>
    <x v="0"/>
    <n v="-0.99329999999999996"/>
    <s v="No"/>
    <x v="0"/>
  </r>
  <r>
    <s v="CA-2020-155642"/>
    <d v="2020-05-18T00:00:00"/>
    <x v="1"/>
    <x v="4"/>
    <n v="5"/>
    <d v="2020-05-22T00:00:00"/>
    <x v="0"/>
    <s v="BM-11575"/>
    <s v="Brendan Murry"/>
    <x v="0"/>
    <s v="United States"/>
    <x v="29"/>
    <x v="17"/>
    <x v="2"/>
    <s v="FUR-FU-10004973"/>
    <x v="0"/>
    <x v="8"/>
    <s v="Flat Face Poster Frame"/>
    <n v="146.608"/>
    <x v="1"/>
    <n v="-10.1736"/>
    <s v="No"/>
    <x v="2"/>
  </r>
  <r>
    <s v="CA-2020-117863"/>
    <d v="2020-05-18T00:00:00"/>
    <x v="1"/>
    <x v="4"/>
    <n v="5"/>
    <d v="2020-05-23T00:00:00"/>
    <x v="0"/>
    <s v="TS-21340"/>
    <s v="Toby Swindell"/>
    <x v="1"/>
    <s v="United States"/>
    <x v="20"/>
    <x v="12"/>
    <x v="0"/>
    <s v="FUR-FU-10002456"/>
    <x v="0"/>
    <x v="8"/>
    <s v="Master Caster Door Stop, Large Neon Orange"/>
    <n v="112.56"/>
    <x v="2"/>
    <n v="6.2607999999999997"/>
    <s v="No"/>
    <x v="1"/>
  </r>
  <r>
    <s v="CA-2020-159464"/>
    <d v="2020-05-18T00:00:00"/>
    <x v="1"/>
    <x v="4"/>
    <n v="5"/>
    <d v="2020-05-19T00:00:00"/>
    <x v="1"/>
    <s v="TB-21355"/>
    <s v="Todd Boyes"/>
    <x v="0"/>
    <s v="United States"/>
    <x v="168"/>
    <x v="14"/>
    <x v="3"/>
    <s v="TEC-PH-10002350"/>
    <x v="1"/>
    <x v="1"/>
    <s v="Apple EarPods with Remote and Mic"/>
    <n v="149.97999999999999"/>
    <x v="2"/>
    <n v="15.6744"/>
    <s v="No"/>
    <x v="2"/>
  </r>
  <r>
    <s v="CA-2020-112865"/>
    <d v="2020-05-18T00:00:00"/>
    <x v="1"/>
    <x v="4"/>
    <n v="5"/>
    <d v="2020-05-22T00:00:00"/>
    <x v="0"/>
    <s v="BH-11710"/>
    <s v="Brosina Hoffman"/>
    <x v="1"/>
    <s v="United States"/>
    <x v="5"/>
    <x v="5"/>
    <x v="0"/>
    <s v="TEC-AC-10000387"/>
    <x v="1"/>
    <x v="3"/>
    <s v="KeyTronic KT800P2 - Keyboard - Black"/>
    <n v="133.048"/>
    <x v="1"/>
    <n v="-0.9012"/>
    <s v="Yes"/>
    <x v="0"/>
  </r>
  <r>
    <s v="CA-2020-159464"/>
    <d v="2020-05-18T00:00:00"/>
    <x v="1"/>
    <x v="4"/>
    <n v="5"/>
    <d v="2020-05-19T00:00:00"/>
    <x v="1"/>
    <s v="TB-21355"/>
    <s v="Todd Boyes"/>
    <x v="0"/>
    <s v="United States"/>
    <x v="168"/>
    <x v="14"/>
    <x v="3"/>
    <s v="TEC-PH-10002185"/>
    <x v="1"/>
    <x v="1"/>
    <s v="QVS USB Car Charger 2-Port 2.1Amp for iPod/iPhone/iPad/iPad 2/iPad 3"/>
    <n v="129.75"/>
    <x v="3"/>
    <n v="15.637499999999999"/>
    <s v="No"/>
    <x v="0"/>
  </r>
  <r>
    <s v="CA-2020-117401"/>
    <d v="2020-05-18T00:00:00"/>
    <x v="1"/>
    <x v="4"/>
    <n v="5"/>
    <d v="2020-05-22T00:00:00"/>
    <x v="2"/>
    <s v="PP-18955"/>
    <s v="Paul Prost"/>
    <x v="2"/>
    <s v="United States"/>
    <x v="15"/>
    <x v="30"/>
    <x v="2"/>
    <s v="OFF-BI-10001267"/>
    <x v="2"/>
    <x v="5"/>
    <s v="Universal Recycled Hanging Pressboard Report Binders, Letter Size"/>
    <n v="160.19"/>
    <x v="4"/>
    <n v="20.731200000000001"/>
    <s v="No"/>
    <x v="1"/>
  </r>
  <r>
    <s v="CA-2020-122077"/>
    <d v="2020-05-19T00:00:00"/>
    <x v="1"/>
    <x v="4"/>
    <n v="5"/>
    <d v="2020-05-25T00:00:00"/>
    <x v="0"/>
    <s v="JF-15295"/>
    <s v="Jason Fortune-"/>
    <x v="1"/>
    <s v="United States"/>
    <x v="164"/>
    <x v="2"/>
    <x v="2"/>
    <s v="TEC-PH-10003811"/>
    <x v="1"/>
    <x v="1"/>
    <s v="Jabra Supreme Plus Driver Edition Headset"/>
    <n v="105.992"/>
    <x v="0"/>
    <n v="9.5991999999999997"/>
    <s v="No"/>
    <x v="0"/>
  </r>
  <r>
    <s v="CA-2020-153787"/>
    <d v="2020-05-19T00:00:00"/>
    <x v="1"/>
    <x v="4"/>
    <n v="5"/>
    <d v="2020-05-23T00:00:00"/>
    <x v="0"/>
    <s v="AT-10735"/>
    <s v="Annie Thurman"/>
    <x v="1"/>
    <s v="United States"/>
    <x v="13"/>
    <x v="9"/>
    <x v="1"/>
    <s v="OFF-AP-10001563"/>
    <x v="2"/>
    <x v="13"/>
    <s v="Belkin Premiere Surge Master II 8-outlet surge protector"/>
    <n v="139.16"/>
    <x v="2"/>
    <n v="28.176400000000001"/>
    <s v="No"/>
    <x v="1"/>
  </r>
  <r>
    <s v="US-2020-147998"/>
    <d v="2020-05-19T00:00:00"/>
    <x v="1"/>
    <x v="4"/>
    <n v="5"/>
    <d v="2020-05-24T00:00:00"/>
    <x v="0"/>
    <s v="SA-20830"/>
    <s v="Sue Ann Reed"/>
    <x v="1"/>
    <s v="United States"/>
    <x v="172"/>
    <x v="1"/>
    <x v="1"/>
    <s v="OFF-BI-10002082"/>
    <x v="2"/>
    <x v="5"/>
    <s v="GBC Twin Loop Wire Binding Elements"/>
    <n v="172.12"/>
    <x v="3"/>
    <n v="49.92"/>
    <s v="Yes"/>
    <x v="2"/>
  </r>
  <r>
    <s v="US-2020-120607"/>
    <d v="2020-05-19T00:00:00"/>
    <x v="1"/>
    <x v="4"/>
    <n v="5"/>
    <d v="2020-05-19T00:00:00"/>
    <x v="3"/>
    <s v="JC-15775"/>
    <s v="John Castell"/>
    <x v="1"/>
    <s v="United States"/>
    <x v="33"/>
    <x v="14"/>
    <x v="3"/>
    <s v="OFF-PA-10003129"/>
    <x v="2"/>
    <x v="9"/>
    <s v="Tops White Computer Printout Paper"/>
    <n v="206.64"/>
    <x v="5"/>
    <n v="91.950800000000001"/>
    <s v="No"/>
    <x v="0"/>
  </r>
  <r>
    <s v="CA-2020-138975"/>
    <d v="2020-05-19T00:00:00"/>
    <x v="1"/>
    <x v="4"/>
    <n v="5"/>
    <d v="2020-05-23T00:00:00"/>
    <x v="0"/>
    <s v="SC-20380"/>
    <s v="Shahid Collister"/>
    <x v="1"/>
    <s v="United States"/>
    <x v="33"/>
    <x v="14"/>
    <x v="3"/>
    <s v="OFF-PA-10000100"/>
    <x v="2"/>
    <x v="9"/>
    <s v="Xerox 1945"/>
    <n v="298.93"/>
    <x v="4"/>
    <n v="140.59569999999999"/>
    <s v="No"/>
    <x v="2"/>
  </r>
  <r>
    <s v="US-2020-100048"/>
    <d v="2020-05-19T00:00:00"/>
    <x v="1"/>
    <x v="4"/>
    <n v="5"/>
    <d v="2020-05-24T00:00:00"/>
    <x v="0"/>
    <s v="RS-19765"/>
    <s v="Roland Schwarz"/>
    <x v="0"/>
    <s v="United States"/>
    <x v="357"/>
    <x v="12"/>
    <x v="0"/>
    <s v="TEC-AC-10001606"/>
    <x v="1"/>
    <x v="3"/>
    <s v="Logitech Wireless Performance Mouse MX for PC and Mac"/>
    <n v="311.97000000000003"/>
    <x v="1"/>
    <n v="113.98860000000001"/>
    <s v="No"/>
    <x v="1"/>
  </r>
  <r>
    <s v="US-2020-100048"/>
    <d v="2020-05-19T00:00:00"/>
    <x v="1"/>
    <x v="4"/>
    <n v="5"/>
    <d v="2020-05-24T00:00:00"/>
    <x v="0"/>
    <s v="RS-19765"/>
    <s v="Roland Schwarz"/>
    <x v="0"/>
    <s v="United States"/>
    <x v="357"/>
    <x v="12"/>
    <x v="0"/>
    <s v="OFF-AP-10001154"/>
    <x v="2"/>
    <x v="13"/>
    <s v="Bionaire Personal Warm Mist Humidifier/Vaporizer"/>
    <n v="323.33999999999997"/>
    <x v="6"/>
    <n v="109.7226"/>
    <s v="No"/>
    <x v="2"/>
  </r>
  <r>
    <s v="CA-2020-145702"/>
    <d v="2020-05-19T00:00:00"/>
    <x v="1"/>
    <x v="4"/>
    <n v="5"/>
    <d v="2020-05-24T00:00:00"/>
    <x v="2"/>
    <s v="AH-10075"/>
    <s v="Adam Hart"/>
    <x v="0"/>
    <s v="United States"/>
    <x v="213"/>
    <x v="21"/>
    <x v="3"/>
    <s v="FUR-CH-10001482"/>
    <x v="0"/>
    <x v="11"/>
    <s v="Office Star - Mesh Screen back chair with Vinyl seat"/>
    <n v="325.35199999999998"/>
    <x v="1"/>
    <n v="-35.364600000000003"/>
    <s v="No"/>
    <x v="1"/>
  </r>
  <r>
    <s v="US-2020-100048"/>
    <d v="2020-05-19T00:00:00"/>
    <x v="1"/>
    <x v="4"/>
    <n v="5"/>
    <d v="2020-05-24T00:00:00"/>
    <x v="0"/>
    <s v="RS-19765"/>
    <s v="Roland Schwarz"/>
    <x v="0"/>
    <s v="United States"/>
    <x v="357"/>
    <x v="12"/>
    <x v="0"/>
    <s v="TEC-PH-10003012"/>
    <x v="1"/>
    <x v="1"/>
    <s v="Nortel Meridian M3904 Professional Digital phone"/>
    <n v="326.98"/>
    <x v="2"/>
    <n v="89.3142"/>
    <s v="No"/>
    <x v="1"/>
  </r>
  <r>
    <s v="CA-2020-138975"/>
    <d v="2020-05-19T00:00:00"/>
    <x v="1"/>
    <x v="4"/>
    <n v="5"/>
    <d v="2020-05-23T00:00:00"/>
    <x v="0"/>
    <s v="SC-20380"/>
    <s v="Shahid Collister"/>
    <x v="1"/>
    <s v="United States"/>
    <x v="33"/>
    <x v="14"/>
    <x v="3"/>
    <s v="TEC-PH-10004389"/>
    <x v="1"/>
    <x v="1"/>
    <s v="Nokia Lumia 925"/>
    <n v="404.97"/>
    <x v="1"/>
    <n v="98.272199999999998"/>
    <s v="No"/>
    <x v="1"/>
  </r>
  <r>
    <s v="CA-2020-113530"/>
    <d v="2020-05-19T00:00:00"/>
    <x v="1"/>
    <x v="4"/>
    <n v="5"/>
    <d v="2020-05-21T00:00:00"/>
    <x v="2"/>
    <s v="BC-11125"/>
    <s v="Becky Castell"/>
    <x v="2"/>
    <s v="United States"/>
    <x v="28"/>
    <x v="1"/>
    <x v="1"/>
    <s v="FUR-CH-10002647"/>
    <x v="0"/>
    <x v="11"/>
    <s v="Situations Contoured Folding Chairs, 4/Set"/>
    <n v="704.40800000000002"/>
    <x v="12"/>
    <n v="42.588000000000001"/>
    <s v="No"/>
    <x v="1"/>
  </r>
  <r>
    <s v="CA-2020-138975"/>
    <d v="2020-05-19T00:00:00"/>
    <x v="1"/>
    <x v="4"/>
    <n v="5"/>
    <d v="2020-05-23T00:00:00"/>
    <x v="0"/>
    <s v="SC-20380"/>
    <s v="Shahid Collister"/>
    <x v="1"/>
    <s v="United States"/>
    <x v="33"/>
    <x v="14"/>
    <x v="3"/>
    <s v="FUR-BO-10004695"/>
    <x v="0"/>
    <x v="0"/>
    <s v="O'Sullivan 2-Door Barrister Bookcase in Odessa Pine"/>
    <n v="1652.82"/>
    <x v="7"/>
    <n v="374.62860000000001"/>
    <s v="No"/>
    <x v="1"/>
  </r>
  <r>
    <s v="CA-2020-113530"/>
    <d v="2020-05-19T00:00:00"/>
    <x v="1"/>
    <x v="4"/>
    <n v="5"/>
    <d v="2020-05-21T00:00:00"/>
    <x v="2"/>
    <s v="BC-11125"/>
    <s v="Becky Castell"/>
    <x v="2"/>
    <s v="United States"/>
    <x v="28"/>
    <x v="1"/>
    <x v="1"/>
    <s v="OFF-AR-10001315"/>
    <x v="2"/>
    <x v="7"/>
    <s v="Newell 310"/>
    <n v="102.52"/>
    <x v="2"/>
    <n v="1.0207999999999999"/>
    <s v="No"/>
    <x v="0"/>
  </r>
  <r>
    <s v="CA-2020-122077"/>
    <d v="2020-05-19T00:00:00"/>
    <x v="1"/>
    <x v="4"/>
    <n v="5"/>
    <d v="2020-05-25T00:00:00"/>
    <x v="0"/>
    <s v="JF-15295"/>
    <s v="Jason Fortune-"/>
    <x v="1"/>
    <s v="United States"/>
    <x v="164"/>
    <x v="2"/>
    <x v="2"/>
    <s v="OFF-LA-10004178"/>
    <x v="2"/>
    <x v="14"/>
    <s v="Avery 491"/>
    <n v="92.215999999999994"/>
    <x v="5"/>
    <n v="4.2952000000000004"/>
    <s v="No"/>
    <x v="0"/>
  </r>
  <r>
    <s v="CA-2020-113530"/>
    <d v="2020-05-19T00:00:00"/>
    <x v="1"/>
    <x v="4"/>
    <n v="5"/>
    <d v="2020-05-21T00:00:00"/>
    <x v="2"/>
    <s v="BC-11125"/>
    <s v="Becky Castell"/>
    <x v="2"/>
    <s v="United States"/>
    <x v="28"/>
    <x v="1"/>
    <x v="1"/>
    <s v="OFF-AR-10000122"/>
    <x v="2"/>
    <x v="7"/>
    <s v="Newell 314"/>
    <n v="95.58"/>
    <x v="0"/>
    <n v="1.395"/>
    <s v="No"/>
    <x v="0"/>
  </r>
  <r>
    <s v="CA-2020-145702"/>
    <d v="2020-05-19T00:00:00"/>
    <x v="1"/>
    <x v="4"/>
    <n v="5"/>
    <d v="2020-05-24T00:00:00"/>
    <x v="2"/>
    <s v="AH-10075"/>
    <s v="Adam Hart"/>
    <x v="0"/>
    <s v="United States"/>
    <x v="213"/>
    <x v="21"/>
    <x v="3"/>
    <s v="OFF-PA-10001526"/>
    <x v="2"/>
    <x v="9"/>
    <s v="Xerox 1949"/>
    <n v="124.88800000000001"/>
    <x v="4"/>
    <n v="10.109400000000001"/>
    <s v="No"/>
    <x v="0"/>
  </r>
  <r>
    <s v="CA-2020-113530"/>
    <d v="2020-05-19T00:00:00"/>
    <x v="1"/>
    <x v="4"/>
    <n v="5"/>
    <d v="2020-05-21T00:00:00"/>
    <x v="2"/>
    <s v="BC-11125"/>
    <s v="Becky Castell"/>
    <x v="2"/>
    <s v="United States"/>
    <x v="28"/>
    <x v="1"/>
    <x v="1"/>
    <s v="TEC-AC-10001465"/>
    <x v="1"/>
    <x v="3"/>
    <s v="SanDisk Cruzer 64 GB USB Flash Drive"/>
    <n v="117.32"/>
    <x v="0"/>
    <n v="10.896000000000001"/>
    <s v="No"/>
    <x v="2"/>
  </r>
  <r>
    <s v="CA-2020-127803"/>
    <d v="2020-05-19T00:00:00"/>
    <x v="1"/>
    <x v="4"/>
    <n v="5"/>
    <d v="2020-05-23T00:00:00"/>
    <x v="0"/>
    <s v="ND-18460"/>
    <s v="Neil Ducich"/>
    <x v="0"/>
    <s v="United States"/>
    <x v="170"/>
    <x v="36"/>
    <x v="3"/>
    <s v="OFF-BI-10001787"/>
    <x v="2"/>
    <x v="5"/>
    <s v="Wilson Jones Four-Pocket Poly Binders"/>
    <n v="131.16"/>
    <x v="5"/>
    <n v="12.8184"/>
    <s v="No"/>
    <x v="2"/>
  </r>
  <r>
    <s v="US-2020-108700"/>
    <d v="2020-05-19T00:00:00"/>
    <x v="1"/>
    <x v="4"/>
    <n v="5"/>
    <d v="2020-05-23T00:00:00"/>
    <x v="0"/>
    <s v="PJ-18835"/>
    <s v="Patrick Jones"/>
    <x v="0"/>
    <s v="United States"/>
    <x v="30"/>
    <x v="17"/>
    <x v="2"/>
    <s v="OFF-PA-10004733"/>
    <x v="2"/>
    <x v="9"/>
    <s v="Things To Do Today Spiral Book"/>
    <n v="145.01599999999999"/>
    <x v="6"/>
    <n v="13.780799999999999"/>
    <s v="No"/>
    <x v="1"/>
  </r>
  <r>
    <s v="CA-2020-138975"/>
    <d v="2020-05-19T00:00:00"/>
    <x v="1"/>
    <x v="4"/>
    <n v="5"/>
    <d v="2020-05-23T00:00:00"/>
    <x v="0"/>
    <s v="SC-20380"/>
    <s v="Shahid Collister"/>
    <x v="1"/>
    <s v="United States"/>
    <x v="33"/>
    <x v="14"/>
    <x v="3"/>
    <s v="TEC-AC-10003441"/>
    <x v="1"/>
    <x v="3"/>
    <s v="Kingston Digital DataTraveler 32GB USB 2.0"/>
    <n v="179.8"/>
    <x v="5"/>
    <n v="4.0679999999999996"/>
    <s v="No"/>
    <x v="2"/>
  </r>
  <r>
    <s v="CA-2020-111332"/>
    <d v="2020-05-20T00:00:00"/>
    <x v="1"/>
    <x v="4"/>
    <n v="5"/>
    <d v="2020-05-22T00:00:00"/>
    <x v="2"/>
    <s v="NC-18340"/>
    <s v="Nat Carroll"/>
    <x v="1"/>
    <s v="United States"/>
    <x v="358"/>
    <x v="46"/>
    <x v="2"/>
    <s v="OFF-AR-10001953"/>
    <x v="2"/>
    <x v="7"/>
    <s v="Boston 1645 Deluxe Heavier-Duty Electric Pencil Sharpener"/>
    <n v="174.94"/>
    <x v="1"/>
    <n v="35.623800000000003"/>
    <s v="No"/>
    <x v="2"/>
  </r>
  <r>
    <s v="CA-2020-166695"/>
    <d v="2020-05-20T00:00:00"/>
    <x v="1"/>
    <x v="4"/>
    <n v="5"/>
    <d v="2020-05-24T00:00:00"/>
    <x v="0"/>
    <s v="CC-12430"/>
    <s v="Chuck Clark"/>
    <x v="2"/>
    <s v="United States"/>
    <x v="90"/>
    <x v="1"/>
    <x v="1"/>
    <s v="TEC-MA-10003176"/>
    <x v="1"/>
    <x v="15"/>
    <s v="Okidata B400 Printer"/>
    <n v="383.2"/>
    <x v="0"/>
    <n v="38.61"/>
    <s v="No"/>
    <x v="2"/>
  </r>
  <r>
    <s v="CA-2020-166695"/>
    <d v="2020-05-20T00:00:00"/>
    <x v="1"/>
    <x v="4"/>
    <n v="5"/>
    <d v="2020-05-24T00:00:00"/>
    <x v="0"/>
    <s v="CC-12430"/>
    <s v="Chuck Clark"/>
    <x v="2"/>
    <s v="United States"/>
    <x v="90"/>
    <x v="1"/>
    <x v="1"/>
    <s v="FUR-CH-10000225"/>
    <x v="0"/>
    <x v="11"/>
    <s v="Global Geo Office Task Chair, Gray"/>
    <n v="552.27200000000005"/>
    <x v="9"/>
    <n v="-97.176000000000002"/>
    <s v="No"/>
    <x v="2"/>
  </r>
  <r>
    <s v="CA-2020-111332"/>
    <d v="2020-05-20T00:00:00"/>
    <x v="1"/>
    <x v="4"/>
    <n v="5"/>
    <d v="2020-05-22T00:00:00"/>
    <x v="2"/>
    <s v="NC-18340"/>
    <s v="Nat Carroll"/>
    <x v="1"/>
    <s v="United States"/>
    <x v="358"/>
    <x v="46"/>
    <x v="2"/>
    <s v="OFF-ST-10003816"/>
    <x v="2"/>
    <x v="2"/>
    <s v="Fellowes High-Stak Drawer Files"/>
    <n v="725.76"/>
    <x v="5"/>
    <n v="162.09479999999999"/>
    <s v="No"/>
    <x v="0"/>
  </r>
  <r>
    <s v="US-2020-166688"/>
    <d v="2020-05-20T00:00:00"/>
    <x v="1"/>
    <x v="4"/>
    <n v="5"/>
    <d v="2020-05-26T00:00:00"/>
    <x v="0"/>
    <s v="RD-19480"/>
    <s v="Rick Duston"/>
    <x v="1"/>
    <s v="United States"/>
    <x v="359"/>
    <x v="31"/>
    <x v="1"/>
    <s v="TEC-PH-10004094"/>
    <x v="1"/>
    <x v="1"/>
    <s v="Motorola L703CM"/>
    <n v="1159.1279999999999"/>
    <x v="7"/>
    <n v="70.195499999999996"/>
    <s v="No"/>
    <x v="0"/>
  </r>
  <r>
    <s v="CA-2020-111332"/>
    <d v="2020-05-20T00:00:00"/>
    <x v="1"/>
    <x v="4"/>
    <n v="5"/>
    <d v="2020-05-22T00:00:00"/>
    <x v="2"/>
    <s v="NC-18340"/>
    <s v="Nat Carroll"/>
    <x v="1"/>
    <s v="United States"/>
    <x v="358"/>
    <x v="46"/>
    <x v="2"/>
    <s v="OFF-FA-10001843"/>
    <x v="2"/>
    <x v="12"/>
    <s v="Staples"/>
    <n v="95.41"/>
    <x v="1"/>
    <n v="3.4826999999999999"/>
    <s v="No"/>
    <x v="2"/>
  </r>
  <r>
    <s v="CA-2020-166695"/>
    <d v="2020-05-20T00:00:00"/>
    <x v="1"/>
    <x v="4"/>
    <n v="5"/>
    <d v="2020-05-24T00:00:00"/>
    <x v="0"/>
    <s v="CC-12430"/>
    <s v="Chuck Clark"/>
    <x v="2"/>
    <s v="United States"/>
    <x v="90"/>
    <x v="1"/>
    <x v="1"/>
    <s v="FUR-FU-10002191"/>
    <x v="0"/>
    <x v="8"/>
    <s v="G.E. Halogen Desk Lamp Bulbs"/>
    <n v="119.98"/>
    <x v="0"/>
    <n v="3.3504"/>
    <s v="No"/>
    <x v="2"/>
  </r>
  <r>
    <s v="US-2020-166688"/>
    <d v="2020-05-20T00:00:00"/>
    <x v="1"/>
    <x v="4"/>
    <n v="5"/>
    <d v="2020-05-26T00:00:00"/>
    <x v="0"/>
    <s v="RD-19480"/>
    <s v="Rick Duston"/>
    <x v="1"/>
    <s v="United States"/>
    <x v="359"/>
    <x v="31"/>
    <x v="1"/>
    <s v="OFF-BI-10004040"/>
    <x v="2"/>
    <x v="5"/>
    <s v="Wilson Jones Impact Binders"/>
    <n v="110.288"/>
    <x v="2"/>
    <n v="3.0044"/>
    <s v="No"/>
    <x v="1"/>
  </r>
  <r>
    <s v="CA-2020-111332"/>
    <d v="2020-05-20T00:00:00"/>
    <x v="1"/>
    <x v="4"/>
    <n v="5"/>
    <d v="2020-05-22T00:00:00"/>
    <x v="2"/>
    <s v="NC-18340"/>
    <s v="Nat Carroll"/>
    <x v="1"/>
    <s v="United States"/>
    <x v="358"/>
    <x v="46"/>
    <x v="2"/>
    <s v="OFF-AR-10001374"/>
    <x v="2"/>
    <x v="7"/>
    <s v="BIC Brite Liner Highlighters, Chisel Tip"/>
    <n v="137.91999999999999"/>
    <x v="5"/>
    <n v="8.2943999999999996"/>
    <s v="No"/>
    <x v="1"/>
  </r>
  <r>
    <s v="CA-2020-111332"/>
    <d v="2020-05-20T00:00:00"/>
    <x v="1"/>
    <x v="4"/>
    <n v="5"/>
    <d v="2020-05-22T00:00:00"/>
    <x v="2"/>
    <s v="NC-18340"/>
    <s v="Nat Carroll"/>
    <x v="1"/>
    <s v="United States"/>
    <x v="358"/>
    <x v="46"/>
    <x v="2"/>
    <s v="OFF-AR-10000657"/>
    <x v="2"/>
    <x v="7"/>
    <s v="Binney &amp; Smith inkTank Desk Highlighter, Chisel Tip, Yellow, 12/Box"/>
    <n v="148.5"/>
    <x v="11"/>
    <n v="7.0949999999999998"/>
    <s v="No"/>
    <x v="1"/>
  </r>
  <r>
    <s v="CA-2020-149468"/>
    <d v="2020-05-20T00:00:00"/>
    <x v="1"/>
    <x v="4"/>
    <n v="5"/>
    <d v="2020-05-20T00:00:00"/>
    <x v="3"/>
    <s v="AR-10405"/>
    <s v="Allen Rosenblatt"/>
    <x v="0"/>
    <s v="United States"/>
    <x v="257"/>
    <x v="25"/>
    <x v="2"/>
    <s v="OFF-BI-10002225"/>
    <x v="2"/>
    <x v="5"/>
    <s v="Square Ring Data Binders, Rigid 75 Pt. Covers, 11&quot; x 14-7/8&quot;"/>
    <n v="115.28"/>
    <x v="2"/>
    <n v="19.814399999999999"/>
    <s v="No"/>
    <x v="0"/>
  </r>
  <r>
    <s v="US-2020-166688"/>
    <d v="2020-05-20T00:00:00"/>
    <x v="1"/>
    <x v="4"/>
    <n v="5"/>
    <d v="2020-05-26T00:00:00"/>
    <x v="0"/>
    <s v="RD-19480"/>
    <s v="Rick Duston"/>
    <x v="1"/>
    <s v="United States"/>
    <x v="359"/>
    <x v="31"/>
    <x v="1"/>
    <s v="OFF-AP-10000358"/>
    <x v="2"/>
    <x v="13"/>
    <s v="Fellowes Basic Home/Office Series Surge Protectors"/>
    <n v="158.9"/>
    <x v="3"/>
    <n v="18.821000000000002"/>
    <s v="No"/>
    <x v="1"/>
  </r>
  <r>
    <s v="CA-2020-167899"/>
    <d v="2020-05-21T00:00:00"/>
    <x v="1"/>
    <x v="4"/>
    <n v="5"/>
    <d v="2020-05-26T00:00:00"/>
    <x v="0"/>
    <s v="JG-15805"/>
    <s v="John Grady"/>
    <x v="0"/>
    <s v="United States"/>
    <x v="88"/>
    <x v="12"/>
    <x v="0"/>
    <s v="FUR-FU-10004071"/>
    <x v="0"/>
    <x v="8"/>
    <s v="Luxo Professional Magnifying Clamp-On Fluorescent Lamps"/>
    <n v="541.04999999999995"/>
    <x v="3"/>
    <n v="72.807000000000002"/>
    <s v="No"/>
    <x v="0"/>
  </r>
  <r>
    <s v="CA-2020-167899"/>
    <d v="2020-05-21T00:00:00"/>
    <x v="1"/>
    <x v="4"/>
    <n v="5"/>
    <d v="2020-05-26T00:00:00"/>
    <x v="0"/>
    <s v="JG-15805"/>
    <s v="John Grady"/>
    <x v="0"/>
    <s v="United States"/>
    <x v="88"/>
    <x v="12"/>
    <x v="0"/>
    <s v="OFF-AR-10001988"/>
    <x v="2"/>
    <x v="7"/>
    <s v="Bulldog Table or Wall-Mount Pencil Sharpener"/>
    <n v="94.97"/>
    <x v="1"/>
    <n v="5.2112999999999996"/>
    <s v="No"/>
    <x v="2"/>
  </r>
  <r>
    <s v="CA-2020-153080"/>
    <d v="2020-05-22T00:00:00"/>
    <x v="1"/>
    <x v="4"/>
    <n v="5"/>
    <d v="2020-05-25T00:00:00"/>
    <x v="2"/>
    <s v="EH-13945"/>
    <s v="Eric Hoffmann"/>
    <x v="1"/>
    <s v="United States"/>
    <x v="1"/>
    <x v="1"/>
    <x v="1"/>
    <s v="TEC-AC-10002331"/>
    <x v="1"/>
    <x v="3"/>
    <s v="Maxell 74 Minute CDR, 10/Pack"/>
    <n v="113.46"/>
    <x v="4"/>
    <n v="25.330200000000001"/>
    <s v="No"/>
    <x v="2"/>
  </r>
  <r>
    <s v="US-2020-150595"/>
    <d v="2020-05-22T00:00:00"/>
    <x v="1"/>
    <x v="4"/>
    <n v="5"/>
    <d v="2020-05-26T00:00:00"/>
    <x v="0"/>
    <s v="LE-16810"/>
    <s v="Laurel Elliston"/>
    <x v="1"/>
    <s v="United States"/>
    <x v="29"/>
    <x v="17"/>
    <x v="2"/>
    <s v="FUR-CH-10000513"/>
    <x v="0"/>
    <x v="11"/>
    <s v="High-Back Leather Manager's Chair"/>
    <n v="219.98599999999999"/>
    <x v="2"/>
    <n v="-54.595799999999997"/>
    <s v="No"/>
    <x v="0"/>
  </r>
  <r>
    <s v="US-2020-150595"/>
    <d v="2020-05-22T00:00:00"/>
    <x v="1"/>
    <x v="4"/>
    <n v="5"/>
    <d v="2020-05-26T00:00:00"/>
    <x v="0"/>
    <s v="LE-16810"/>
    <s v="Laurel Elliston"/>
    <x v="1"/>
    <s v="United States"/>
    <x v="29"/>
    <x v="17"/>
    <x v="2"/>
    <s v="OFF-SU-10000381"/>
    <x v="2"/>
    <x v="16"/>
    <s v="Acme Forged Steel Scissors with Black Enamel Handles"/>
    <n v="116.34399999999999"/>
    <x v="1"/>
    <n v="2.5137"/>
    <s v="No"/>
    <x v="2"/>
  </r>
  <r>
    <s v="CA-2020-130106"/>
    <d v="2020-05-22T00:00:00"/>
    <x v="1"/>
    <x v="4"/>
    <n v="5"/>
    <d v="2020-05-26T00:00:00"/>
    <x v="0"/>
    <s v="VF-21715"/>
    <s v="Vicky Freymann"/>
    <x v="2"/>
    <s v="United States"/>
    <x v="28"/>
    <x v="1"/>
    <x v="1"/>
    <s v="OFF-AR-10003732"/>
    <x v="2"/>
    <x v="7"/>
    <s v="Newell 333"/>
    <n v="116.78"/>
    <x v="0"/>
    <n v="0.7228"/>
    <s v="No"/>
    <x v="0"/>
  </r>
  <r>
    <s v="US-2020-150595"/>
    <d v="2020-05-22T00:00:00"/>
    <x v="1"/>
    <x v="4"/>
    <n v="5"/>
    <d v="2020-05-26T00:00:00"/>
    <x v="0"/>
    <s v="LE-16810"/>
    <s v="Laurel Elliston"/>
    <x v="1"/>
    <s v="United States"/>
    <x v="29"/>
    <x v="17"/>
    <x v="2"/>
    <s v="OFF-BI-10003274"/>
    <x v="2"/>
    <x v="5"/>
    <s v="Avery Durable Slant Ring Binders, No Labels"/>
    <n v="96.591999999999999"/>
    <x v="2"/>
    <n v="-2.6267999999999998"/>
    <s v="No"/>
    <x v="0"/>
  </r>
  <r>
    <s v="CA-2020-130106"/>
    <d v="2020-05-22T00:00:00"/>
    <x v="1"/>
    <x v="4"/>
    <n v="5"/>
    <d v="2020-05-26T00:00:00"/>
    <x v="0"/>
    <s v="VF-21715"/>
    <s v="Vicky Freymann"/>
    <x v="2"/>
    <s v="United States"/>
    <x v="28"/>
    <x v="1"/>
    <x v="1"/>
    <s v="OFF-AR-10003651"/>
    <x v="2"/>
    <x v="7"/>
    <s v="Newell 350"/>
    <n v="102.84"/>
    <x v="1"/>
    <n v="2.8536000000000001"/>
    <s v="No"/>
    <x v="0"/>
  </r>
  <r>
    <s v="US-2020-151127"/>
    <d v="2020-05-22T00:00:00"/>
    <x v="1"/>
    <x v="4"/>
    <n v="5"/>
    <d v="2020-05-25T00:00:00"/>
    <x v="1"/>
    <s v="RL-19615"/>
    <s v="Rob Lucas"/>
    <x v="1"/>
    <s v="United States"/>
    <x v="1"/>
    <x v="1"/>
    <x v="1"/>
    <s v="OFF-AR-10002445"/>
    <x v="2"/>
    <x v="7"/>
    <s v="SANFORD Major Accent Highlighters"/>
    <n v="155.56"/>
    <x v="4"/>
    <n v="18.832799999999999"/>
    <s v="Yes"/>
    <x v="0"/>
  </r>
  <r>
    <s v="CA-2020-167003"/>
    <d v="2020-05-23T00:00:00"/>
    <x v="1"/>
    <x v="4"/>
    <n v="5"/>
    <d v="2020-05-29T00:00:00"/>
    <x v="0"/>
    <s v="VS-21820"/>
    <s v="Vivek Sundaresam"/>
    <x v="1"/>
    <s v="United States"/>
    <x v="1"/>
    <x v="1"/>
    <x v="1"/>
    <s v="FUR-TA-10001520"/>
    <x v="0"/>
    <x v="4"/>
    <s v="Lesro Sheffield Collection Coffee Table, End Table, Center Table, Corner Table"/>
    <n v="220.28800000000001"/>
    <x v="1"/>
    <n v="-6.4233000000000002"/>
    <s v="Yes"/>
    <x v="1"/>
  </r>
  <r>
    <s v="CA-2020-164042"/>
    <d v="2020-05-23T00:00:00"/>
    <x v="1"/>
    <x v="4"/>
    <n v="5"/>
    <d v="2020-05-27T00:00:00"/>
    <x v="0"/>
    <s v="KL-16645"/>
    <s v="Ken Lonsdale"/>
    <x v="1"/>
    <s v="United States"/>
    <x v="35"/>
    <x v="2"/>
    <x v="2"/>
    <s v="OFF-FA-10000840"/>
    <x v="2"/>
    <x v="12"/>
    <s v="OIC Thumb-Tacks"/>
    <n v="71.823999999999998"/>
    <x v="2"/>
    <n v="0.61560000000000004"/>
    <s v="No"/>
    <x v="0"/>
  </r>
  <r>
    <s v="CA-2020-164042"/>
    <d v="2020-05-23T00:00:00"/>
    <x v="1"/>
    <x v="4"/>
    <n v="5"/>
    <d v="2020-05-27T00:00:00"/>
    <x v="0"/>
    <s v="KL-16645"/>
    <s v="Ken Lonsdale"/>
    <x v="1"/>
    <s v="United States"/>
    <x v="35"/>
    <x v="2"/>
    <x v="2"/>
    <s v="OFF-BI-10001922"/>
    <x v="2"/>
    <x v="5"/>
    <s v="Storex Dura Pro Binders"/>
    <n v="100.188"/>
    <x v="0"/>
    <n v="-1.9601999999999999"/>
    <s v="No"/>
    <x v="0"/>
  </r>
  <r>
    <s v="CA-2020-164042"/>
    <d v="2020-05-23T00:00:00"/>
    <x v="1"/>
    <x v="4"/>
    <n v="5"/>
    <d v="2020-05-27T00:00:00"/>
    <x v="0"/>
    <s v="KL-16645"/>
    <s v="Ken Lonsdale"/>
    <x v="1"/>
    <s v="United States"/>
    <x v="35"/>
    <x v="2"/>
    <x v="2"/>
    <s v="OFF-AP-10001947"/>
    <x v="2"/>
    <x v="13"/>
    <s v="Acco 6 Outlet Guardian Premium Plus Surge Suppressor"/>
    <n v="132.32"/>
    <x v="3"/>
    <n v="-46.716000000000001"/>
    <s v="No"/>
    <x v="2"/>
  </r>
  <r>
    <s v="CA-2020-164042"/>
    <d v="2020-05-23T00:00:00"/>
    <x v="1"/>
    <x v="4"/>
    <n v="5"/>
    <d v="2020-05-27T00:00:00"/>
    <x v="0"/>
    <s v="KL-16645"/>
    <s v="Ken Lonsdale"/>
    <x v="1"/>
    <s v="United States"/>
    <x v="35"/>
    <x v="2"/>
    <x v="2"/>
    <s v="OFF-ST-10002301"/>
    <x v="2"/>
    <x v="2"/>
    <s v="Tennsco Commercial Shelving"/>
    <n v="161.816"/>
    <x v="1"/>
    <n v="-11.5938"/>
    <s v="No"/>
    <x v="0"/>
  </r>
  <r>
    <s v="CA-2020-120168"/>
    <d v="2020-05-25T00:00:00"/>
    <x v="1"/>
    <x v="4"/>
    <n v="5"/>
    <d v="2020-05-25T00:00:00"/>
    <x v="3"/>
    <s v="TB-21625"/>
    <s v="Trudy Brown"/>
    <x v="1"/>
    <s v="United States"/>
    <x v="20"/>
    <x v="12"/>
    <x v="0"/>
    <s v="TEC-AC-10002167"/>
    <x v="1"/>
    <x v="3"/>
    <s v="Imation 8gb Micro Traveldrive Usb 2.0 Flash Drive"/>
    <n v="139"/>
    <x v="9"/>
    <n v="13.2"/>
    <s v="No"/>
    <x v="2"/>
  </r>
  <r>
    <s v="CA-2020-120168"/>
    <d v="2020-05-25T00:00:00"/>
    <x v="1"/>
    <x v="4"/>
    <n v="5"/>
    <d v="2020-05-25T00:00:00"/>
    <x v="3"/>
    <s v="TB-21625"/>
    <s v="Trudy Brown"/>
    <x v="1"/>
    <s v="United States"/>
    <x v="20"/>
    <x v="12"/>
    <x v="0"/>
    <s v="OFF-BI-10004519"/>
    <x v="2"/>
    <x v="5"/>
    <s v="GBC DocuBind P100 Manual Binding Machine"/>
    <n v="697.92"/>
    <x v="3"/>
    <n v="207.47499999999999"/>
    <s v="No"/>
    <x v="2"/>
  </r>
  <r>
    <s v="CA-2020-120168"/>
    <d v="2020-05-25T00:00:00"/>
    <x v="1"/>
    <x v="4"/>
    <n v="5"/>
    <d v="2020-05-25T00:00:00"/>
    <x v="3"/>
    <s v="TB-21625"/>
    <s v="Trudy Brown"/>
    <x v="1"/>
    <s v="United States"/>
    <x v="20"/>
    <x v="12"/>
    <x v="0"/>
    <s v="OFF-FA-10000936"/>
    <x v="2"/>
    <x v="12"/>
    <s v="Acco Hot Clips Clips to Go"/>
    <n v="103.29"/>
    <x v="0"/>
    <n v="1.4804999999999999"/>
    <s v="No"/>
    <x v="2"/>
  </r>
  <r>
    <s v="CA-2020-112473"/>
    <d v="2020-05-25T00:00:00"/>
    <x v="1"/>
    <x v="4"/>
    <n v="5"/>
    <d v="2020-06-01T00:00:00"/>
    <x v="0"/>
    <s v="JL-15505"/>
    <s v="Jeremy Lonsdale"/>
    <x v="1"/>
    <s v="United States"/>
    <x v="35"/>
    <x v="2"/>
    <x v="2"/>
    <s v="OFF-ST-10002182"/>
    <x v="2"/>
    <x v="2"/>
    <s v="Iris 3-Drawer Stacking Bin, Black"/>
    <n v="113.136"/>
    <x v="1"/>
    <n v="-11.2806"/>
    <s v="No"/>
    <x v="1"/>
  </r>
  <r>
    <s v="CA-2020-120168"/>
    <d v="2020-05-25T00:00:00"/>
    <x v="1"/>
    <x v="4"/>
    <n v="5"/>
    <d v="2020-05-25T00:00:00"/>
    <x v="3"/>
    <s v="TB-21625"/>
    <s v="Trudy Brown"/>
    <x v="1"/>
    <s v="United States"/>
    <x v="20"/>
    <x v="12"/>
    <x v="0"/>
    <s v="FUR-FU-10000732"/>
    <x v="0"/>
    <x v="8"/>
    <s v="Eldon 200 Class Desk Accessories"/>
    <n v="142.84"/>
    <x v="1"/>
    <n v="6.0288000000000004"/>
    <s v="No"/>
    <x v="1"/>
  </r>
  <r>
    <s v="CA-2020-161088"/>
    <d v="2020-05-25T00:00:00"/>
    <x v="1"/>
    <x v="4"/>
    <n v="5"/>
    <d v="2020-05-29T00:00:00"/>
    <x v="0"/>
    <s v="MH-18115"/>
    <s v="Mick Hernandez"/>
    <x v="2"/>
    <s v="United States"/>
    <x v="16"/>
    <x v="14"/>
    <x v="3"/>
    <s v="OFF-BI-10002824"/>
    <x v="2"/>
    <x v="5"/>
    <s v="Recycled Easel Ring Binders"/>
    <n v="145.84"/>
    <x v="2"/>
    <n v="13.428000000000001"/>
    <s v="No"/>
    <x v="2"/>
  </r>
  <r>
    <s v="CA-2020-123687"/>
    <d v="2020-05-26T00:00:00"/>
    <x v="1"/>
    <x v="4"/>
    <n v="5"/>
    <d v="2020-05-29T00:00:00"/>
    <x v="1"/>
    <s v="KC-16675"/>
    <s v="Kimberly Carter"/>
    <x v="0"/>
    <s v="United States"/>
    <x v="113"/>
    <x v="19"/>
    <x v="3"/>
    <s v="OFF-AP-10002670"/>
    <x v="2"/>
    <x v="13"/>
    <s v="Belkin 8-Outlet Premiere SurgeMaster II Surge Protectors"/>
    <n v="248.44"/>
    <x v="1"/>
    <n v="62.531999999999996"/>
    <s v="No"/>
    <x v="1"/>
  </r>
  <r>
    <s v="CA-2020-107853"/>
    <d v="2020-05-26T00:00:00"/>
    <x v="1"/>
    <x v="4"/>
    <n v="5"/>
    <d v="2020-05-31T00:00:00"/>
    <x v="0"/>
    <s v="CD-11920"/>
    <s v="Carlos Daly"/>
    <x v="1"/>
    <s v="United States"/>
    <x v="49"/>
    <x v="1"/>
    <x v="1"/>
    <s v="OFF-PA-10000520"/>
    <x v="2"/>
    <x v="9"/>
    <s v="Xerox 201"/>
    <n v="77.959999999999994"/>
    <x v="2"/>
    <n v="6.2207999999999997"/>
    <s v="No"/>
    <x v="0"/>
  </r>
  <r>
    <s v="CA-2020-123687"/>
    <d v="2020-05-26T00:00:00"/>
    <x v="1"/>
    <x v="4"/>
    <n v="5"/>
    <d v="2020-05-29T00:00:00"/>
    <x v="1"/>
    <s v="KC-16675"/>
    <s v="Kimberly Carter"/>
    <x v="0"/>
    <s v="United States"/>
    <x v="113"/>
    <x v="19"/>
    <x v="3"/>
    <s v="OFF-SU-10004498"/>
    <x v="2"/>
    <x v="16"/>
    <s v="Martin-Yale Premier Letter Opener"/>
    <n v="126.76"/>
    <x v="2"/>
    <n v="0.77280000000000004"/>
    <s v="No"/>
    <x v="1"/>
  </r>
  <r>
    <s v="CA-2020-152968"/>
    <d v="2020-05-26T00:00:00"/>
    <x v="1"/>
    <x v="4"/>
    <n v="5"/>
    <d v="2020-05-30T00:00:00"/>
    <x v="0"/>
    <s v="BM-11785"/>
    <s v="Bryan Mills"/>
    <x v="1"/>
    <s v="United States"/>
    <x v="360"/>
    <x v="18"/>
    <x v="3"/>
    <s v="TEC-AC-10000521"/>
    <x v="1"/>
    <x v="3"/>
    <s v="Verbatim Slim CD and DVD Storage Cases, 50/Pack"/>
    <n v="130.08000000000001"/>
    <x v="2"/>
    <n v="6.9240000000000004"/>
    <s v="No"/>
    <x v="0"/>
  </r>
  <r>
    <s v="CA-2020-134152"/>
    <d v="2020-05-27T00:00:00"/>
    <x v="1"/>
    <x v="4"/>
    <n v="5"/>
    <d v="2020-05-31T00:00:00"/>
    <x v="0"/>
    <s v="RP-19855"/>
    <s v="Roy Phan"/>
    <x v="0"/>
    <s v="United States"/>
    <x v="13"/>
    <x v="9"/>
    <x v="1"/>
    <s v="TEC-AC-10004510"/>
    <x v="1"/>
    <x v="3"/>
    <s v="Logitech Desktop MK120 Mouse and keyboard Combo"/>
    <n v="125.16"/>
    <x v="6"/>
    <n v="9.8160000000000007"/>
    <s v="No"/>
    <x v="1"/>
  </r>
  <r>
    <s v="US-2020-116897"/>
    <d v="2020-05-27T00:00:00"/>
    <x v="1"/>
    <x v="4"/>
    <n v="5"/>
    <d v="2020-05-29T00:00:00"/>
    <x v="1"/>
    <s v="JG-15160"/>
    <s v="James Galang"/>
    <x v="1"/>
    <s v="United States"/>
    <x v="86"/>
    <x v="32"/>
    <x v="1"/>
    <s v="TEC-PH-10004389"/>
    <x v="1"/>
    <x v="1"/>
    <s v="Nokia Lumia 925"/>
    <n v="342.37599999999998"/>
    <x v="1"/>
    <n v="22.6782"/>
    <s v="No"/>
    <x v="0"/>
  </r>
  <r>
    <s v="US-2020-116897"/>
    <d v="2020-05-27T00:00:00"/>
    <x v="1"/>
    <x v="4"/>
    <n v="5"/>
    <d v="2020-05-29T00:00:00"/>
    <x v="1"/>
    <s v="JG-15160"/>
    <s v="James Galang"/>
    <x v="1"/>
    <s v="United States"/>
    <x v="86"/>
    <x v="32"/>
    <x v="1"/>
    <s v="OFF-ST-10000025"/>
    <x v="2"/>
    <x v="2"/>
    <s v="Fellowes Stor/Drawer Steel Plus Storage Drawers"/>
    <n v="515.15"/>
    <x v="3"/>
    <n v="28.629000000000001"/>
    <s v="No"/>
    <x v="2"/>
  </r>
  <r>
    <s v="CA-2020-136882"/>
    <d v="2020-05-27T00:00:00"/>
    <x v="1"/>
    <x v="4"/>
    <n v="5"/>
    <d v="2020-06-03T00:00:00"/>
    <x v="0"/>
    <s v="DN-13690"/>
    <s v="Duane Noonan"/>
    <x v="1"/>
    <s v="United States"/>
    <x v="42"/>
    <x v="3"/>
    <x v="2"/>
    <s v="FUR-FU-10003664"/>
    <x v="0"/>
    <x v="8"/>
    <s v="Electrix Architect's Clamp-On Swing Arm Lamp, Black"/>
    <n v="521.29999999999995"/>
    <x v="3"/>
    <n v="138.417"/>
    <s v="No"/>
    <x v="0"/>
  </r>
  <r>
    <s v="US-2020-132297"/>
    <d v="2020-05-27T00:00:00"/>
    <x v="1"/>
    <x v="4"/>
    <n v="5"/>
    <d v="2020-06-02T00:00:00"/>
    <x v="0"/>
    <s v="DW-13480"/>
    <s v="Dianna Wilson"/>
    <x v="2"/>
    <s v="United States"/>
    <x v="113"/>
    <x v="19"/>
    <x v="3"/>
    <s v="TEC-PH-10002834"/>
    <x v="1"/>
    <x v="1"/>
    <s v="Google Nexus 5"/>
    <n v="560.97"/>
    <x v="1"/>
    <n v="134.99250000000001"/>
    <s v="No"/>
    <x v="0"/>
  </r>
  <r>
    <s v="CA-2020-151855"/>
    <d v="2020-05-27T00:00:00"/>
    <x v="1"/>
    <x v="4"/>
    <n v="5"/>
    <d v="2020-06-03T00:00:00"/>
    <x v="0"/>
    <s v="BW-11110"/>
    <s v="Bart Watters"/>
    <x v="0"/>
    <s v="United States"/>
    <x v="111"/>
    <x v="4"/>
    <x v="3"/>
    <s v="TEC-AC-10002380"/>
    <x v="1"/>
    <x v="3"/>
    <s v="Sony 8GB Class 10 Micro SDHC R40 Memory Card"/>
    <n v="103.19199999999999"/>
    <x v="1"/>
    <n v="0.33989999999999998"/>
    <s v="No"/>
    <x v="2"/>
  </r>
  <r>
    <s v="CA-2020-151855"/>
    <d v="2020-05-27T00:00:00"/>
    <x v="1"/>
    <x v="4"/>
    <n v="5"/>
    <d v="2020-06-03T00:00:00"/>
    <x v="0"/>
    <s v="BW-11110"/>
    <s v="Bart Watters"/>
    <x v="0"/>
    <s v="United States"/>
    <x v="111"/>
    <x v="4"/>
    <x v="3"/>
    <s v="OFF-BI-10004209"/>
    <x v="2"/>
    <x v="5"/>
    <s v="Fellowes Twister Kit, Gray/Clear, 3/pkg"/>
    <n v="115.06"/>
    <x v="3"/>
    <n v="-10.050000000000001"/>
    <s v="No"/>
    <x v="1"/>
  </r>
  <r>
    <s v="CA-2020-134152"/>
    <d v="2020-05-27T00:00:00"/>
    <x v="1"/>
    <x v="4"/>
    <n v="5"/>
    <d v="2020-05-31T00:00:00"/>
    <x v="0"/>
    <s v="RP-19855"/>
    <s v="Roy Phan"/>
    <x v="0"/>
    <s v="United States"/>
    <x v="13"/>
    <x v="9"/>
    <x v="1"/>
    <s v="OFF-AR-10004062"/>
    <x v="2"/>
    <x v="7"/>
    <s v="Staples in misc. colors"/>
    <n v="136.44"/>
    <x v="1"/>
    <n v="7.86"/>
    <s v="No"/>
    <x v="2"/>
  </r>
  <r>
    <s v="US-2020-116897"/>
    <d v="2020-05-27T00:00:00"/>
    <x v="1"/>
    <x v="4"/>
    <n v="5"/>
    <d v="2020-05-29T00:00:00"/>
    <x v="1"/>
    <s v="JG-15160"/>
    <s v="James Galang"/>
    <x v="1"/>
    <s v="United States"/>
    <x v="86"/>
    <x v="32"/>
    <x v="1"/>
    <s v="FUR-FU-10004963"/>
    <x v="0"/>
    <x v="8"/>
    <s v="Eldon 400 Class Desk Accessories, Black Carbon"/>
    <n v="138"/>
    <x v="5"/>
    <n v="14.7"/>
    <s v="No"/>
    <x v="0"/>
  </r>
  <r>
    <s v="CA-2020-160458"/>
    <d v="2020-05-27T00:00:00"/>
    <x v="1"/>
    <x v="4"/>
    <n v="5"/>
    <d v="2020-05-29T00:00:00"/>
    <x v="2"/>
    <s v="EH-13945"/>
    <s v="Eric Hoffmann"/>
    <x v="1"/>
    <s v="United States"/>
    <x v="78"/>
    <x v="21"/>
    <x v="3"/>
    <s v="OFF-PA-10001166"/>
    <x v="2"/>
    <x v="9"/>
    <s v="Xerox 2"/>
    <n v="146.91999999999999"/>
    <x v="3"/>
    <n v="9.0719999999999992"/>
    <s v="No"/>
    <x v="1"/>
  </r>
  <r>
    <s v="US-2020-132297"/>
    <d v="2020-05-27T00:00:00"/>
    <x v="1"/>
    <x v="4"/>
    <n v="5"/>
    <d v="2020-06-02T00:00:00"/>
    <x v="0"/>
    <s v="DW-13480"/>
    <s v="Dianna Wilson"/>
    <x v="2"/>
    <s v="United States"/>
    <x v="113"/>
    <x v="19"/>
    <x v="3"/>
    <s v="OFF-BI-10003364"/>
    <x v="2"/>
    <x v="5"/>
    <s v="Binding Machine Supplies"/>
    <n v="165.34"/>
    <x v="2"/>
    <n v="28.0032"/>
    <s v="No"/>
    <x v="1"/>
  </r>
  <r>
    <s v="US-2020-118556"/>
    <d v="2020-05-28T00:00:00"/>
    <x v="1"/>
    <x v="4"/>
    <n v="5"/>
    <d v="2020-06-02T00:00:00"/>
    <x v="2"/>
    <s v="TH-21235"/>
    <s v="Tiffany House"/>
    <x v="0"/>
    <s v="United States"/>
    <x v="29"/>
    <x v="17"/>
    <x v="2"/>
    <s v="FUR-CH-10001146"/>
    <x v="0"/>
    <x v="11"/>
    <s v="Global Task Chair, Black"/>
    <n v="117.869"/>
    <x v="1"/>
    <n v="-29.007300000000001"/>
    <s v="No"/>
    <x v="2"/>
  </r>
  <r>
    <s v="CA-2020-100055"/>
    <d v="2020-05-28T00:00:00"/>
    <x v="1"/>
    <x v="4"/>
    <n v="5"/>
    <d v="2020-06-01T00:00:00"/>
    <x v="0"/>
    <s v="MD-17860"/>
    <s v="Michael Dominguez"/>
    <x v="0"/>
    <s v="United States"/>
    <x v="361"/>
    <x v="0"/>
    <x v="0"/>
    <s v="OFF-AP-10001469"/>
    <x v="2"/>
    <x v="13"/>
    <s v="Fellowes 8 Outlet Superior Workstation Surge Protector"/>
    <n v="137.13"/>
    <x v="1"/>
    <n v="36.287700000000001"/>
    <s v="No"/>
    <x v="2"/>
  </r>
  <r>
    <s v="CA-2020-161340"/>
    <d v="2020-05-28T00:00:00"/>
    <x v="1"/>
    <x v="4"/>
    <n v="5"/>
    <d v="2020-06-01T00:00:00"/>
    <x v="0"/>
    <s v="AM-10360"/>
    <s v="Alice McCarthy"/>
    <x v="0"/>
    <s v="United States"/>
    <x v="24"/>
    <x v="8"/>
    <x v="0"/>
    <s v="FUR-BO-10004709"/>
    <x v="0"/>
    <x v="0"/>
    <s v="Bush Westfield Collection Bookcases, Medium Cherry Finish"/>
    <n v="156.96"/>
    <x v="5"/>
    <n v="-64.937600000000003"/>
    <s v="No"/>
    <x v="0"/>
  </r>
  <r>
    <s v="CA-2020-145765"/>
    <d v="2020-05-28T00:00:00"/>
    <x v="1"/>
    <x v="4"/>
    <n v="5"/>
    <d v="2020-06-02T00:00:00"/>
    <x v="0"/>
    <s v="CM-11815"/>
    <s v="Candace McMahon"/>
    <x v="0"/>
    <s v="United States"/>
    <x v="102"/>
    <x v="20"/>
    <x v="1"/>
    <s v="TEC-PH-10001305"/>
    <x v="1"/>
    <x v="1"/>
    <s v="Panasonic KX TS208W Corded phone"/>
    <n v="219.96"/>
    <x v="3"/>
    <n v="19.596"/>
    <s v="No"/>
    <x v="1"/>
  </r>
  <r>
    <s v="CA-2020-141572"/>
    <d v="2020-05-28T00:00:00"/>
    <x v="1"/>
    <x v="4"/>
    <n v="5"/>
    <d v="2020-05-31T00:00:00"/>
    <x v="2"/>
    <s v="LO-17170"/>
    <s v="Lori Olson"/>
    <x v="0"/>
    <s v="United States"/>
    <x v="17"/>
    <x v="13"/>
    <x v="0"/>
    <s v="FUR-FU-10001185"/>
    <x v="0"/>
    <x v="8"/>
    <s v="Advantus Employee of the Month Certificate Frame, 11 x 13-1/2"/>
    <n v="270.44"/>
    <x v="9"/>
    <n v="101.4504"/>
    <s v="No"/>
    <x v="0"/>
  </r>
  <r>
    <s v="CA-2020-145765"/>
    <d v="2020-05-28T00:00:00"/>
    <x v="1"/>
    <x v="4"/>
    <n v="5"/>
    <d v="2020-06-02T00:00:00"/>
    <x v="0"/>
    <s v="CM-11815"/>
    <s v="Candace McMahon"/>
    <x v="0"/>
    <s v="United States"/>
    <x v="102"/>
    <x v="20"/>
    <x v="1"/>
    <s v="TEC-AC-10000844"/>
    <x v="1"/>
    <x v="3"/>
    <s v="Logitech Gaming G510s - Keyboard"/>
    <n v="291.96800000000002"/>
    <x v="5"/>
    <n v="54.393599999999999"/>
    <s v="No"/>
    <x v="0"/>
  </r>
  <r>
    <s v="CA-2020-140088"/>
    <d v="2020-05-28T00:00:00"/>
    <x v="1"/>
    <x v="4"/>
    <n v="5"/>
    <d v="2020-05-30T00:00:00"/>
    <x v="2"/>
    <s v="PO-18865"/>
    <s v="Patrick O'Donnell"/>
    <x v="1"/>
    <s v="United States"/>
    <x v="77"/>
    <x v="39"/>
    <x v="3"/>
    <s v="FUR-CH-10000863"/>
    <x v="0"/>
    <x v="11"/>
    <s v="Novimex Swivel Fabric Task Chair"/>
    <n v="323.95999999999998"/>
    <x v="2"/>
    <n v="33.215600000000002"/>
    <s v="No"/>
    <x v="0"/>
  </r>
  <r>
    <s v="CA-2020-161340"/>
    <d v="2020-05-28T00:00:00"/>
    <x v="1"/>
    <x v="4"/>
    <n v="5"/>
    <d v="2020-06-01T00:00:00"/>
    <x v="0"/>
    <s v="AM-10360"/>
    <s v="Alice McCarthy"/>
    <x v="0"/>
    <s v="United States"/>
    <x v="24"/>
    <x v="8"/>
    <x v="0"/>
    <s v="OFF-PA-10002464"/>
    <x v="2"/>
    <x v="9"/>
    <s v="HP Office Recycled Paper (20Lb. and 87 Bright)"/>
    <n v="101.872"/>
    <x v="1"/>
    <n v="5.0286"/>
    <s v="No"/>
    <x v="1"/>
  </r>
  <r>
    <s v="US-2020-118556"/>
    <d v="2020-05-28T00:00:00"/>
    <x v="1"/>
    <x v="4"/>
    <n v="5"/>
    <d v="2020-06-02T00:00:00"/>
    <x v="2"/>
    <s v="TH-21235"/>
    <s v="Tiffany House"/>
    <x v="0"/>
    <s v="United States"/>
    <x v="29"/>
    <x v="17"/>
    <x v="2"/>
    <s v="OFF-BI-10004364"/>
    <x v="2"/>
    <x v="5"/>
    <s v="Storex Dura Pro Binders"/>
    <n v="94.563999999999993"/>
    <x v="1"/>
    <n v="-6.2370000000000001"/>
    <s v="No"/>
    <x v="2"/>
  </r>
  <r>
    <s v="CA-2020-145765"/>
    <d v="2020-05-28T00:00:00"/>
    <x v="1"/>
    <x v="4"/>
    <n v="5"/>
    <d v="2020-06-02T00:00:00"/>
    <x v="0"/>
    <s v="CM-11815"/>
    <s v="Candace McMahon"/>
    <x v="0"/>
    <s v="United States"/>
    <x v="102"/>
    <x v="20"/>
    <x v="1"/>
    <s v="OFF-PA-10001534"/>
    <x v="2"/>
    <x v="9"/>
    <s v="Xerox 230"/>
    <n v="130.55199999999999"/>
    <x v="1"/>
    <n v="5.4432"/>
    <s v="No"/>
    <x v="0"/>
  </r>
  <r>
    <s v="CA-2020-100055"/>
    <d v="2020-05-28T00:00:00"/>
    <x v="1"/>
    <x v="4"/>
    <n v="5"/>
    <d v="2020-06-01T00:00:00"/>
    <x v="0"/>
    <s v="MD-17860"/>
    <s v="Michael Dominguez"/>
    <x v="0"/>
    <s v="United States"/>
    <x v="361"/>
    <x v="0"/>
    <x v="0"/>
    <s v="FUR-FU-10001473"/>
    <x v="0"/>
    <x v="8"/>
    <s v="DAX Wood Document Frame"/>
    <n v="123.46"/>
    <x v="2"/>
    <n v="9.8856000000000002"/>
    <s v="No"/>
    <x v="0"/>
  </r>
  <r>
    <s v="US-2020-112613"/>
    <d v="2020-05-28T00:00:00"/>
    <x v="1"/>
    <x v="4"/>
    <n v="5"/>
    <d v="2020-06-01T00:00:00"/>
    <x v="0"/>
    <s v="JH-15910"/>
    <s v="Jonathan Howell"/>
    <x v="1"/>
    <s v="United States"/>
    <x v="35"/>
    <x v="2"/>
    <x v="2"/>
    <s v="TEC-PH-10001536"/>
    <x v="1"/>
    <x v="1"/>
    <s v="Spigen Samsung Galaxy S5 Case Wallet"/>
    <n v="128.36799999999999"/>
    <x v="5"/>
    <n v="4.0776000000000003"/>
    <s v="No"/>
    <x v="0"/>
  </r>
  <r>
    <s v="CA-2020-121580"/>
    <d v="2020-05-29T00:00:00"/>
    <x v="1"/>
    <x v="4"/>
    <n v="5"/>
    <d v="2020-06-04T00:00:00"/>
    <x v="0"/>
    <s v="ML-17410"/>
    <s v="Maris LaWare"/>
    <x v="1"/>
    <s v="United States"/>
    <x v="16"/>
    <x v="24"/>
    <x v="2"/>
    <s v="OFF-AP-10001564"/>
    <x v="2"/>
    <x v="13"/>
    <s v="Hoover Commercial Lightweight Upright Vacuum with E-Z Empty Dirt Cup"/>
    <n v="480.16"/>
    <x v="2"/>
    <n v="120.94159999999999"/>
    <s v="No"/>
    <x v="1"/>
  </r>
  <r>
    <s v="CA-2020-168739"/>
    <d v="2020-05-29T00:00:00"/>
    <x v="1"/>
    <x v="4"/>
    <n v="5"/>
    <d v="2020-06-05T00:00:00"/>
    <x v="0"/>
    <s v="HZ-14950"/>
    <s v="Henia Zydlo"/>
    <x v="1"/>
    <s v="United States"/>
    <x v="35"/>
    <x v="2"/>
    <x v="2"/>
    <s v="FUR-FU-10003919"/>
    <x v="0"/>
    <x v="8"/>
    <s v="Eldon Executive Woodline II Cherry Finish Desk Accessories"/>
    <n v="2112.424"/>
    <x v="5"/>
    <n v="-52.339199999999998"/>
    <s v="No"/>
    <x v="2"/>
  </r>
  <r>
    <s v="CA-2020-121580"/>
    <d v="2020-05-29T00:00:00"/>
    <x v="1"/>
    <x v="4"/>
    <n v="5"/>
    <d v="2020-06-04T00:00:00"/>
    <x v="0"/>
    <s v="ML-17410"/>
    <s v="Maris LaWare"/>
    <x v="1"/>
    <s v="United States"/>
    <x v="16"/>
    <x v="24"/>
    <x v="2"/>
    <s v="FUR-FU-10003981"/>
    <x v="0"/>
    <x v="8"/>
    <s v="Eldon Wave Desk Accessories"/>
    <n v="113.24"/>
    <x v="1"/>
    <n v="2.6208"/>
    <s v="No"/>
    <x v="2"/>
  </r>
  <r>
    <s v="CA-2020-121580"/>
    <d v="2020-05-29T00:00:00"/>
    <x v="1"/>
    <x v="4"/>
    <n v="5"/>
    <d v="2020-06-04T00:00:00"/>
    <x v="0"/>
    <s v="ML-17410"/>
    <s v="Maris LaWare"/>
    <x v="1"/>
    <s v="United States"/>
    <x v="16"/>
    <x v="24"/>
    <x v="2"/>
    <s v="OFF-PA-10004082"/>
    <x v="2"/>
    <x v="9"/>
    <s v="Adams Telephone Message Book w/Frequently-Called Numbers Space, 400 Messages per Book"/>
    <n v="120.98"/>
    <x v="0"/>
    <n v="3.99"/>
    <s v="No"/>
    <x v="0"/>
  </r>
  <r>
    <s v="CA-2020-144568"/>
    <d v="2020-05-29T00:00:00"/>
    <x v="1"/>
    <x v="4"/>
    <n v="5"/>
    <d v="2020-06-02T00:00:00"/>
    <x v="0"/>
    <s v="JO-15550"/>
    <s v="Jesus Ocampo"/>
    <x v="2"/>
    <s v="United States"/>
    <x v="99"/>
    <x v="34"/>
    <x v="2"/>
    <s v="OFF-FA-10004395"/>
    <x v="2"/>
    <x v="12"/>
    <s v="Plymouth Boxed Rubber Bands by Plymouth"/>
    <n v="122.55"/>
    <x v="3"/>
    <n v="1.1775"/>
    <s v="No"/>
    <x v="2"/>
  </r>
  <r>
    <s v="CA-2020-104745"/>
    <d v="2020-05-29T00:00:00"/>
    <x v="1"/>
    <x v="4"/>
    <n v="5"/>
    <d v="2020-06-04T00:00:00"/>
    <x v="0"/>
    <s v="GT-14755"/>
    <s v="Guy Thornton"/>
    <x v="1"/>
    <s v="United States"/>
    <x v="72"/>
    <x v="2"/>
    <x v="2"/>
    <s v="OFF-PA-10002036"/>
    <x v="2"/>
    <x v="9"/>
    <s v="Xerox 1930"/>
    <n v="125.92"/>
    <x v="3"/>
    <n v="9.3960000000000008"/>
    <s v="No"/>
    <x v="2"/>
  </r>
  <r>
    <s v="CA-2020-121580"/>
    <d v="2020-05-29T00:00:00"/>
    <x v="1"/>
    <x v="4"/>
    <n v="5"/>
    <d v="2020-06-04T00:00:00"/>
    <x v="0"/>
    <s v="ML-17410"/>
    <s v="Maris LaWare"/>
    <x v="1"/>
    <s v="United States"/>
    <x v="16"/>
    <x v="24"/>
    <x v="2"/>
    <s v="OFF-BI-10000632"/>
    <x v="2"/>
    <x v="5"/>
    <s v="Satellite Sectional Post Binders"/>
    <n v="130.41"/>
    <x v="0"/>
    <n v="19.968599999999999"/>
    <s v="No"/>
    <x v="2"/>
  </r>
  <r>
    <s v="CA-2020-104745"/>
    <d v="2020-05-29T00:00:00"/>
    <x v="1"/>
    <x v="4"/>
    <n v="5"/>
    <d v="2020-06-04T00:00:00"/>
    <x v="0"/>
    <s v="GT-14755"/>
    <s v="Guy Thornton"/>
    <x v="1"/>
    <s v="United States"/>
    <x v="72"/>
    <x v="2"/>
    <x v="2"/>
    <s v="OFF-ST-10002205"/>
    <x v="2"/>
    <x v="2"/>
    <s v="File Shuttle I and Handi-File"/>
    <n v="132.42400000000001"/>
    <x v="1"/>
    <n v="4.6745999999999999"/>
    <s v="No"/>
    <x v="0"/>
  </r>
  <r>
    <s v="CA-2020-121125"/>
    <d v="2020-05-30T00:00:00"/>
    <x v="1"/>
    <x v="4"/>
    <n v="5"/>
    <d v="2020-06-03T00:00:00"/>
    <x v="0"/>
    <s v="MG-17890"/>
    <s v="Michael Granlund"/>
    <x v="2"/>
    <s v="United States"/>
    <x v="241"/>
    <x v="29"/>
    <x v="1"/>
    <s v="TEC-PH-10001619"/>
    <x v="1"/>
    <x v="1"/>
    <s v="LG G3"/>
    <n v="180.792"/>
    <x v="0"/>
    <n v="17.639099999999999"/>
    <s v="No"/>
    <x v="2"/>
  </r>
  <r>
    <s v="CA-2020-142461"/>
    <d v="2020-05-30T00:00:00"/>
    <x v="1"/>
    <x v="4"/>
    <n v="5"/>
    <d v="2020-06-03T00:00:00"/>
    <x v="2"/>
    <s v="KT-16480"/>
    <s v="Kean Thornton"/>
    <x v="1"/>
    <s v="United States"/>
    <x v="31"/>
    <x v="2"/>
    <x v="2"/>
    <s v="FUR-BO-10001811"/>
    <x v="0"/>
    <x v="0"/>
    <s v="Atlantic Metals Mobile 5-Shelf Bookcases, Custom Colors"/>
    <n v="221.66640000000001"/>
    <x v="0"/>
    <n v="-6.0195999999999996"/>
    <s v="No"/>
    <x v="2"/>
  </r>
  <r>
    <s v="CA-2020-125472"/>
    <d v="2020-05-30T00:00:00"/>
    <x v="1"/>
    <x v="4"/>
    <n v="5"/>
    <d v="2020-05-31T00:00:00"/>
    <x v="1"/>
    <s v="BD-11725"/>
    <s v="Bruce Degenhardt"/>
    <x v="1"/>
    <s v="United States"/>
    <x v="127"/>
    <x v="28"/>
    <x v="3"/>
    <s v="FUR-BO-10000330"/>
    <x v="0"/>
    <x v="0"/>
    <s v="Sauder Camden County Barrister Bookcase, Planked Cherry Finish"/>
    <n v="276.95999999999998"/>
    <x v="2"/>
    <n v="33.874400000000001"/>
    <s v="No"/>
    <x v="2"/>
  </r>
  <r>
    <s v="CA-2020-125472"/>
    <d v="2020-05-30T00:00:00"/>
    <x v="1"/>
    <x v="4"/>
    <n v="5"/>
    <d v="2020-05-31T00:00:00"/>
    <x v="1"/>
    <s v="BD-11725"/>
    <s v="Bruce Degenhardt"/>
    <x v="1"/>
    <s v="United States"/>
    <x v="127"/>
    <x v="28"/>
    <x v="3"/>
    <s v="FUR-FU-10001731"/>
    <x v="0"/>
    <x v="8"/>
    <s v="Acrylic Self-Standing Desk Frames"/>
    <n v="1027.01"/>
    <x v="1"/>
    <n v="3.0438000000000001"/>
    <s v="No"/>
    <x v="0"/>
  </r>
  <r>
    <s v="CA-2020-116498"/>
    <d v="2020-05-30T00:00:00"/>
    <x v="1"/>
    <x v="4"/>
    <n v="5"/>
    <d v="2020-06-03T00:00:00"/>
    <x v="0"/>
    <s v="KA-16525"/>
    <s v="Kelly Andreada"/>
    <x v="1"/>
    <s v="United States"/>
    <x v="21"/>
    <x v="1"/>
    <x v="1"/>
    <s v="OFF-AR-10003405"/>
    <x v="2"/>
    <x v="7"/>
    <s v="Dixon My First Ticonderoga Pencil, #2"/>
    <n v="2049.1"/>
    <x v="6"/>
    <n v="10.179"/>
    <s v="No"/>
    <x v="2"/>
  </r>
  <r>
    <s v="CA-2020-125472"/>
    <d v="2020-05-30T00:00:00"/>
    <x v="1"/>
    <x v="4"/>
    <n v="5"/>
    <d v="2020-05-31T00:00:00"/>
    <x v="1"/>
    <s v="BD-11725"/>
    <s v="Bruce Degenhardt"/>
    <x v="1"/>
    <s v="United States"/>
    <x v="127"/>
    <x v="28"/>
    <x v="3"/>
    <s v="OFF-BI-10000591"/>
    <x v="2"/>
    <x v="5"/>
    <s v="Avery Binder Labels"/>
    <n v="81.89"/>
    <x v="0"/>
    <n v="1.8672"/>
    <s v="No"/>
    <x v="2"/>
  </r>
  <r>
    <s v="CA-2020-120614"/>
    <d v="2020-05-30T00:00:00"/>
    <x v="1"/>
    <x v="4"/>
    <n v="5"/>
    <d v="2020-06-04T00:00:00"/>
    <x v="0"/>
    <s v="SM-20950"/>
    <s v="Suzanne McNair"/>
    <x v="0"/>
    <s v="United States"/>
    <x v="1"/>
    <x v="1"/>
    <x v="1"/>
    <s v="OFF-PA-10004911"/>
    <x v="2"/>
    <x v="9"/>
    <s v="Rediform S.O.S. 1-Up Phone Message Bk, 4-1/4x3-1/16 Bk, 1 Form/Pg, 40 Messages/Bk, 3/Pk"/>
    <n v="106.52"/>
    <x v="5"/>
    <n v="18.009599999999999"/>
    <s v="No"/>
    <x v="2"/>
  </r>
  <r>
    <s v="CA-2020-121125"/>
    <d v="2020-05-30T00:00:00"/>
    <x v="1"/>
    <x v="4"/>
    <n v="5"/>
    <d v="2020-06-03T00:00:00"/>
    <x v="0"/>
    <s v="MG-17890"/>
    <s v="Michael Granlund"/>
    <x v="2"/>
    <s v="United States"/>
    <x v="241"/>
    <x v="29"/>
    <x v="1"/>
    <s v="FUR-FU-10000820"/>
    <x v="0"/>
    <x v="8"/>
    <s v="Tensor Brushed Steel Torchiere Floor Lamp"/>
    <n v="123.592"/>
    <x v="0"/>
    <n v="-0.33979999999999999"/>
    <s v="No"/>
    <x v="2"/>
  </r>
  <r>
    <s v="CA-2020-121125"/>
    <d v="2020-05-30T00:00:00"/>
    <x v="1"/>
    <x v="4"/>
    <n v="5"/>
    <d v="2020-06-03T00:00:00"/>
    <x v="0"/>
    <s v="MG-17890"/>
    <s v="Michael Granlund"/>
    <x v="2"/>
    <s v="United States"/>
    <x v="241"/>
    <x v="29"/>
    <x v="1"/>
    <s v="TEC-AC-10002323"/>
    <x v="1"/>
    <x v="3"/>
    <s v="SanDisk Ultra 32 GB MicroSDHC Class 10 Memory Card"/>
    <n v="144.36000000000001"/>
    <x v="2"/>
    <n v="-3.0939999999999999"/>
    <s v="No"/>
    <x v="2"/>
  </r>
  <r>
    <s v="CA-2020-121559"/>
    <d v="2020-06-01T00:00:00"/>
    <x v="1"/>
    <x v="5"/>
    <n v="6"/>
    <d v="2020-06-03T00:00:00"/>
    <x v="2"/>
    <s v="HW-14935"/>
    <s v="Helen Wasserman"/>
    <x v="0"/>
    <s v="United States"/>
    <x v="280"/>
    <x v="24"/>
    <x v="2"/>
    <s v="TEC-AC-10004568"/>
    <x v="1"/>
    <x v="3"/>
    <s v="Maxell LTO Ultrium - 800 GB"/>
    <n v="118.97"/>
    <x v="1"/>
    <n v="15.9543"/>
    <s v="No"/>
    <x v="0"/>
  </r>
  <r>
    <s v="CA-2020-106831"/>
    <d v="2020-06-01T00:00:00"/>
    <x v="1"/>
    <x v="5"/>
    <n v="6"/>
    <d v="2020-06-03T00:00:00"/>
    <x v="1"/>
    <s v="FH-14350"/>
    <s v="Fred Harton"/>
    <x v="1"/>
    <s v="United States"/>
    <x v="349"/>
    <x v="8"/>
    <x v="0"/>
    <s v="TEC-PH-10001700"/>
    <x v="1"/>
    <x v="1"/>
    <s v="Panasonic KX-TG6844B Expandable Digital Cordless Telephone"/>
    <n v="192.376"/>
    <x v="5"/>
    <n v="-34.314799999999998"/>
    <s v="No"/>
    <x v="0"/>
  </r>
  <r>
    <s v="CA-2020-157413"/>
    <d v="2020-06-01T00:00:00"/>
    <x v="1"/>
    <x v="5"/>
    <n v="6"/>
    <d v="2020-06-06T00:00:00"/>
    <x v="0"/>
    <s v="BW-11065"/>
    <s v="Barry Weirich"/>
    <x v="1"/>
    <s v="United States"/>
    <x v="5"/>
    <x v="5"/>
    <x v="0"/>
    <s v="OFF-ST-10002756"/>
    <x v="2"/>
    <x v="2"/>
    <s v="Tennsco Stur-D-Stor Boltless Shelving, 5 Shelves, 24&quot; Deep, Sand"/>
    <n v="353.74400000000003"/>
    <x v="1"/>
    <n v="-77.1267"/>
    <s v="No"/>
    <x v="0"/>
  </r>
  <r>
    <s v="CA-2020-121559"/>
    <d v="2020-06-01T00:00:00"/>
    <x v="1"/>
    <x v="5"/>
    <n v="6"/>
    <d v="2020-06-03T00:00:00"/>
    <x v="2"/>
    <s v="HW-14935"/>
    <s v="Helen Wasserman"/>
    <x v="0"/>
    <s v="United States"/>
    <x v="280"/>
    <x v="24"/>
    <x v="2"/>
    <s v="FUR-CH-10003746"/>
    <x v="0"/>
    <x v="11"/>
    <s v="Hon 4070 Series Pagoda Round Back Stacking Chairs"/>
    <n v="1956.88"/>
    <x v="6"/>
    <n v="539.24639999999999"/>
    <s v="No"/>
    <x v="2"/>
  </r>
  <r>
    <s v="CA-2020-121559"/>
    <d v="2020-06-01T00:00:00"/>
    <x v="1"/>
    <x v="5"/>
    <n v="6"/>
    <d v="2020-06-03T00:00:00"/>
    <x v="2"/>
    <s v="HW-14935"/>
    <s v="Helen Wasserman"/>
    <x v="0"/>
    <s v="United States"/>
    <x v="280"/>
    <x v="24"/>
    <x v="2"/>
    <s v="OFF-AP-10002945"/>
    <x v="2"/>
    <x v="13"/>
    <s v="Honeywell Enviracaire Portable HEPA Air Cleaner for 17' x 22' Room"/>
    <n v="2425.1999999999998"/>
    <x v="9"/>
    <n v="793.71600000000001"/>
    <s v="No"/>
    <x v="2"/>
  </r>
  <r>
    <s v="US-2020-112928"/>
    <d v="2020-06-01T00:00:00"/>
    <x v="1"/>
    <x v="5"/>
    <n v="6"/>
    <d v="2020-06-05T00:00:00"/>
    <x v="2"/>
    <s v="BB-10990"/>
    <s v="Barry Blumstein"/>
    <x v="0"/>
    <s v="United States"/>
    <x v="12"/>
    <x v="8"/>
    <x v="0"/>
    <s v="OFF-AP-10002287"/>
    <x v="2"/>
    <x v="13"/>
    <s v="Eureka Sanitaire  Multi-Pro Heavy-Duty Upright, Disposable Bags"/>
    <n v="105.48"/>
    <x v="3"/>
    <n v="1.3109999999999999"/>
    <s v="No"/>
    <x v="2"/>
  </r>
  <r>
    <s v="CA-2020-106831"/>
    <d v="2020-06-01T00:00:00"/>
    <x v="1"/>
    <x v="5"/>
    <n v="6"/>
    <d v="2020-06-03T00:00:00"/>
    <x v="1"/>
    <s v="FH-14350"/>
    <s v="Fred Harton"/>
    <x v="1"/>
    <s v="United States"/>
    <x v="349"/>
    <x v="8"/>
    <x v="0"/>
    <s v="OFF-BI-10003429"/>
    <x v="2"/>
    <x v="5"/>
    <s v="Cardinal HOLDit! Binder Insert Strips,Extra Strips"/>
    <n v="108.798"/>
    <x v="2"/>
    <n v="-2.6585999999999999"/>
    <s v="No"/>
    <x v="2"/>
  </r>
  <r>
    <s v="CA-2020-106831"/>
    <d v="2020-06-01T00:00:00"/>
    <x v="1"/>
    <x v="5"/>
    <n v="6"/>
    <d v="2020-06-03T00:00:00"/>
    <x v="1"/>
    <s v="FH-14350"/>
    <s v="Fred Harton"/>
    <x v="1"/>
    <s v="United States"/>
    <x v="349"/>
    <x v="8"/>
    <x v="0"/>
    <s v="OFF-PA-10000682"/>
    <x v="2"/>
    <x v="9"/>
    <s v="Xerox 1924"/>
    <n v="140.744"/>
    <x v="6"/>
    <n v="10.0572"/>
    <s v="No"/>
    <x v="2"/>
  </r>
  <r>
    <s v="CA-2020-121559"/>
    <d v="2020-06-01T00:00:00"/>
    <x v="1"/>
    <x v="5"/>
    <n v="6"/>
    <d v="2020-06-03T00:00:00"/>
    <x v="2"/>
    <s v="HW-14935"/>
    <s v="Helen Wasserman"/>
    <x v="0"/>
    <s v="United States"/>
    <x v="280"/>
    <x v="24"/>
    <x v="2"/>
    <s v="OFF-BI-10002072"/>
    <x v="2"/>
    <x v="5"/>
    <s v="Cardinal Slant-D Ring Binders"/>
    <n v="149.38"/>
    <x v="2"/>
    <n v="8.69"/>
    <s v="No"/>
    <x v="2"/>
  </r>
  <r>
    <s v="CA-2020-121559"/>
    <d v="2020-06-01T00:00:00"/>
    <x v="1"/>
    <x v="5"/>
    <n v="6"/>
    <d v="2020-06-03T00:00:00"/>
    <x v="2"/>
    <s v="HW-14935"/>
    <s v="Helen Wasserman"/>
    <x v="0"/>
    <s v="United States"/>
    <x v="280"/>
    <x v="24"/>
    <x v="2"/>
    <s v="TEC-AC-10001714"/>
    <x v="1"/>
    <x v="3"/>
    <s v="Logitech MX Performance Wireless Mouse"/>
    <n v="143.88999999999999"/>
    <x v="0"/>
    <n v="14.7593"/>
    <s v="No"/>
    <x v="2"/>
  </r>
  <r>
    <s v="CA-2020-146493"/>
    <d v="2020-06-01T00:00:00"/>
    <x v="1"/>
    <x v="5"/>
    <n v="6"/>
    <d v="2020-06-05T00:00:00"/>
    <x v="0"/>
    <s v="CV-12805"/>
    <s v="Cynthia Voltz"/>
    <x v="0"/>
    <s v="United States"/>
    <x v="303"/>
    <x v="34"/>
    <x v="2"/>
    <s v="OFF-BI-10003676"/>
    <x v="2"/>
    <x v="5"/>
    <s v="GBC Standard Recycled Report Covers, Clear Plastic Sheets"/>
    <n v="140.9"/>
    <x v="3"/>
    <n v="25.872"/>
    <s v="No"/>
    <x v="2"/>
  </r>
  <r>
    <s v="CA-2020-140760"/>
    <d v="2020-06-02T00:00:00"/>
    <x v="1"/>
    <x v="5"/>
    <n v="6"/>
    <d v="2020-06-05T00:00:00"/>
    <x v="2"/>
    <s v="DO-13435"/>
    <s v="Denny Ordway"/>
    <x v="1"/>
    <s v="United States"/>
    <x v="175"/>
    <x v="20"/>
    <x v="1"/>
    <s v="OFF-PA-10002479"/>
    <x v="2"/>
    <x v="9"/>
    <s v="Xerox 4200 Series MultiUse Premium Copy Paper (20Lb. and 84 Bright)"/>
    <n v="120.34399999999999"/>
    <x v="6"/>
    <n v="7.92"/>
    <s v="No"/>
    <x v="2"/>
  </r>
  <r>
    <s v="CA-2020-127705"/>
    <d v="2020-06-02T00:00:00"/>
    <x v="1"/>
    <x v="5"/>
    <n v="6"/>
    <d v="2020-06-06T00:00:00"/>
    <x v="0"/>
    <s v="AB-10255"/>
    <s v="Alejandro Ballentine"/>
    <x v="2"/>
    <s v="United States"/>
    <x v="117"/>
    <x v="8"/>
    <x v="0"/>
    <s v="TEC-PH-10000347"/>
    <x v="1"/>
    <x v="1"/>
    <s v="Cush Cases Heavy Duty Rugged Cover Case for Samsung Galaxy S5 - Purple"/>
    <n v="95.97"/>
    <x v="0"/>
    <n v="-0.64349999999999996"/>
    <s v="No"/>
    <x v="2"/>
  </r>
  <r>
    <s v="CA-2020-158883"/>
    <d v="2020-06-02T00:00:00"/>
    <x v="1"/>
    <x v="5"/>
    <n v="6"/>
    <d v="2020-06-03T00:00:00"/>
    <x v="3"/>
    <s v="CS-11860"/>
    <s v="Cari Schnelling"/>
    <x v="1"/>
    <s v="United States"/>
    <x v="6"/>
    <x v="4"/>
    <x v="3"/>
    <s v="OFF-PA-10004733"/>
    <x v="2"/>
    <x v="9"/>
    <s v="Things To Do Today Spiral Book"/>
    <n v="110.34399999999999"/>
    <x v="5"/>
    <n v="9.1872000000000007"/>
    <s v="No"/>
    <x v="2"/>
  </r>
  <r>
    <s v="CA-2020-143294"/>
    <d v="2020-06-02T00:00:00"/>
    <x v="1"/>
    <x v="5"/>
    <n v="6"/>
    <d v="2020-06-08T00:00:00"/>
    <x v="0"/>
    <s v="JD-15790"/>
    <s v="John Dryer"/>
    <x v="1"/>
    <s v="United States"/>
    <x v="35"/>
    <x v="2"/>
    <x v="2"/>
    <s v="OFF-PA-10000743"/>
    <x v="2"/>
    <x v="9"/>
    <s v="Xerox 1977"/>
    <n v="144.68799999999999"/>
    <x v="2"/>
    <n v="3.7408000000000001"/>
    <s v="No"/>
    <x v="2"/>
  </r>
  <r>
    <s v="CA-2020-127705"/>
    <d v="2020-06-02T00:00:00"/>
    <x v="1"/>
    <x v="5"/>
    <n v="6"/>
    <d v="2020-06-06T00:00:00"/>
    <x v="0"/>
    <s v="AB-10255"/>
    <s v="Alejandro Ballentine"/>
    <x v="2"/>
    <s v="United States"/>
    <x v="117"/>
    <x v="8"/>
    <x v="0"/>
    <s v="OFF-ST-10004507"/>
    <x v="2"/>
    <x v="2"/>
    <s v="Advantus Rolling Storage Box"/>
    <n v="124.44"/>
    <x v="2"/>
    <n v="2.4009999999999998"/>
    <s v="No"/>
    <x v="0"/>
  </r>
  <r>
    <s v="CA-2020-140760"/>
    <d v="2020-06-02T00:00:00"/>
    <x v="1"/>
    <x v="5"/>
    <n v="6"/>
    <d v="2020-06-05T00:00:00"/>
    <x v="2"/>
    <s v="DO-13435"/>
    <s v="Denny Ordway"/>
    <x v="1"/>
    <s v="United States"/>
    <x v="175"/>
    <x v="20"/>
    <x v="1"/>
    <s v="OFF-EN-10001141"/>
    <x v="2"/>
    <x v="10"/>
    <s v="Manila Recycled Extra-Heavyweight Clasp Envelopes, 6&quot; x 9&quot;"/>
    <n v="146.91999999999999"/>
    <x v="3"/>
    <n v="15.920999999999999"/>
    <s v="No"/>
    <x v="0"/>
  </r>
  <r>
    <s v="CA-2020-113908"/>
    <d v="2020-06-03T00:00:00"/>
    <x v="1"/>
    <x v="5"/>
    <n v="6"/>
    <d v="2020-06-09T00:00:00"/>
    <x v="0"/>
    <s v="KN-16390"/>
    <s v="Katherine Nockton"/>
    <x v="0"/>
    <s v="United States"/>
    <x v="20"/>
    <x v="12"/>
    <x v="0"/>
    <s v="TEC-MA-10003173"/>
    <x v="1"/>
    <x v="15"/>
    <s v="Hewlett-Packard 300S Scientific Calculator"/>
    <n v="111.66"/>
    <x v="6"/>
    <n v="36.183599999999998"/>
    <s v="No"/>
    <x v="2"/>
  </r>
  <r>
    <s v="CA-2020-145506"/>
    <d v="2020-06-03T00:00:00"/>
    <x v="1"/>
    <x v="5"/>
    <n v="6"/>
    <d v="2020-06-07T00:00:00"/>
    <x v="0"/>
    <s v="MO-17800"/>
    <s v="Meg O'Connel"/>
    <x v="2"/>
    <s v="United States"/>
    <x v="251"/>
    <x v="9"/>
    <x v="1"/>
    <s v="OFF-ST-10004963"/>
    <x v="2"/>
    <x v="2"/>
    <s v="Eldon Gobal File Keepers"/>
    <n v="150.26"/>
    <x v="7"/>
    <n v="5.4504000000000001"/>
    <s v="No"/>
    <x v="0"/>
  </r>
  <r>
    <s v="CA-2020-140872"/>
    <d v="2020-06-03T00:00:00"/>
    <x v="1"/>
    <x v="5"/>
    <n v="6"/>
    <d v="2020-06-10T00:00:00"/>
    <x v="0"/>
    <s v="NR-18550"/>
    <s v="Nick Radford"/>
    <x v="1"/>
    <s v="United States"/>
    <x v="238"/>
    <x v="6"/>
    <x v="3"/>
    <s v="TEC-AC-10002942"/>
    <x v="1"/>
    <x v="3"/>
    <s v="WD My Passport Ultra 1TB Portable External Hard Drive"/>
    <n v="153.4"/>
    <x v="2"/>
    <n v="-4.1399999999999997"/>
    <s v="No"/>
    <x v="0"/>
  </r>
  <r>
    <s v="CA-2020-140872"/>
    <d v="2020-06-03T00:00:00"/>
    <x v="1"/>
    <x v="5"/>
    <n v="6"/>
    <d v="2020-06-10T00:00:00"/>
    <x v="0"/>
    <s v="NR-18550"/>
    <s v="Nick Radford"/>
    <x v="1"/>
    <s v="United States"/>
    <x v="238"/>
    <x v="6"/>
    <x v="3"/>
    <s v="TEC-AC-10003832"/>
    <x v="1"/>
    <x v="3"/>
    <s v="Logitech P710e Mobile Speakerphone"/>
    <n v="222.99199999999999"/>
    <x v="0"/>
    <n v="-2.5749"/>
    <s v="No"/>
    <x v="0"/>
  </r>
  <r>
    <s v="CA-2020-140872"/>
    <d v="2020-06-03T00:00:00"/>
    <x v="1"/>
    <x v="5"/>
    <n v="6"/>
    <d v="2020-06-10T00:00:00"/>
    <x v="0"/>
    <s v="NR-18550"/>
    <s v="Nick Radford"/>
    <x v="1"/>
    <s v="United States"/>
    <x v="238"/>
    <x v="6"/>
    <x v="3"/>
    <s v="FUR-BO-10002824"/>
    <x v="0"/>
    <x v="0"/>
    <s v="Bush Mission Pointe Library"/>
    <n v="276.56799999999998"/>
    <x v="2"/>
    <n v="0"/>
    <s v="No"/>
    <x v="2"/>
  </r>
  <r>
    <s v="CA-2020-113908"/>
    <d v="2020-06-03T00:00:00"/>
    <x v="1"/>
    <x v="5"/>
    <n v="6"/>
    <d v="2020-06-09T00:00:00"/>
    <x v="0"/>
    <s v="KN-16390"/>
    <s v="Katherine Nockton"/>
    <x v="0"/>
    <s v="United States"/>
    <x v="20"/>
    <x v="12"/>
    <x v="0"/>
    <s v="FUR-TA-10001932"/>
    <x v="0"/>
    <x v="4"/>
    <s v="Chromcraft 48&quot; x 96&quot; Racetrack Double Pedestal Table"/>
    <n v="400.76799999999997"/>
    <x v="2"/>
    <n v="-115.43040000000001"/>
    <s v="No"/>
    <x v="0"/>
  </r>
  <r>
    <s v="CA-2020-140872"/>
    <d v="2020-06-03T00:00:00"/>
    <x v="1"/>
    <x v="5"/>
    <n v="6"/>
    <d v="2020-06-10T00:00:00"/>
    <x v="0"/>
    <s v="NR-18550"/>
    <s v="Nick Radford"/>
    <x v="1"/>
    <s v="United States"/>
    <x v="238"/>
    <x v="6"/>
    <x v="3"/>
    <s v="TEC-PH-10000441"/>
    <x v="1"/>
    <x v="1"/>
    <s v="VTech DS6151"/>
    <n v="528.96"/>
    <x v="3"/>
    <n v="50.396000000000001"/>
    <s v="No"/>
    <x v="2"/>
  </r>
  <r>
    <s v="CA-2020-150420"/>
    <d v="2020-06-03T00:00:00"/>
    <x v="1"/>
    <x v="5"/>
    <n v="6"/>
    <d v="2020-06-08T00:00:00"/>
    <x v="0"/>
    <s v="GD-14590"/>
    <s v="Giulietta Dortch"/>
    <x v="0"/>
    <s v="United States"/>
    <x v="362"/>
    <x v="9"/>
    <x v="1"/>
    <s v="TEC-AC-10004975"/>
    <x v="1"/>
    <x v="3"/>
    <s v="Plantronics Audio 995 Wireless Stereo Headset"/>
    <n v="1147.5"/>
    <x v="11"/>
    <n v="362.83499999999998"/>
    <s v="No"/>
    <x v="2"/>
  </r>
  <r>
    <s v="CA-2020-145772"/>
    <d v="2020-06-03T00:00:00"/>
    <x v="1"/>
    <x v="5"/>
    <n v="6"/>
    <d v="2020-06-07T00:00:00"/>
    <x v="0"/>
    <s v="SS-20140"/>
    <s v="Saphhira Shifley"/>
    <x v="0"/>
    <s v="United States"/>
    <x v="1"/>
    <x v="1"/>
    <x v="1"/>
    <s v="OFF-PA-10001593"/>
    <x v="2"/>
    <x v="9"/>
    <s v="Xerox 1947"/>
    <n v="100.96"/>
    <x v="2"/>
    <n v="5.3819999999999997"/>
    <s v="Yes"/>
    <x v="0"/>
  </r>
  <r>
    <s v="CA-2020-145772"/>
    <d v="2020-06-03T00:00:00"/>
    <x v="1"/>
    <x v="5"/>
    <n v="6"/>
    <d v="2020-06-07T00:00:00"/>
    <x v="0"/>
    <s v="SS-20140"/>
    <s v="Saphhira Shifley"/>
    <x v="0"/>
    <s v="United States"/>
    <x v="1"/>
    <x v="1"/>
    <x v="1"/>
    <s v="OFF-BI-10002049"/>
    <x v="2"/>
    <x v="5"/>
    <s v="UniKeep View Case Binders"/>
    <n v="94.912000000000006"/>
    <x v="0"/>
    <n v="1.2714000000000001"/>
    <s v="Yes"/>
    <x v="0"/>
  </r>
  <r>
    <s v="CA-2020-140872"/>
    <d v="2020-06-03T00:00:00"/>
    <x v="1"/>
    <x v="5"/>
    <n v="6"/>
    <d v="2020-06-10T00:00:00"/>
    <x v="0"/>
    <s v="NR-18550"/>
    <s v="Nick Radford"/>
    <x v="1"/>
    <s v="United States"/>
    <x v="238"/>
    <x v="6"/>
    <x v="3"/>
    <s v="OFF-PA-10000809"/>
    <x v="2"/>
    <x v="9"/>
    <s v="Xerox 206"/>
    <n v="101.55200000000001"/>
    <x v="1"/>
    <n v="5.4432"/>
    <s v="No"/>
    <x v="0"/>
  </r>
  <r>
    <s v="CA-2020-140872"/>
    <d v="2020-06-03T00:00:00"/>
    <x v="1"/>
    <x v="5"/>
    <n v="6"/>
    <d v="2020-06-10T00:00:00"/>
    <x v="0"/>
    <s v="NR-18550"/>
    <s v="Nick Radford"/>
    <x v="1"/>
    <s v="United States"/>
    <x v="238"/>
    <x v="6"/>
    <x v="3"/>
    <s v="OFF-AP-10002287"/>
    <x v="2"/>
    <x v="13"/>
    <s v="Eureka Sanitaire  Multi-Pro Heavy-Duty Upright, Disposable Bags"/>
    <n v="125.47199999999999"/>
    <x v="4"/>
    <n v="1.8353999999999999"/>
    <s v="No"/>
    <x v="2"/>
  </r>
  <r>
    <s v="CA-2020-140872"/>
    <d v="2020-06-03T00:00:00"/>
    <x v="1"/>
    <x v="5"/>
    <n v="6"/>
    <d v="2020-06-10T00:00:00"/>
    <x v="0"/>
    <s v="NR-18550"/>
    <s v="Nick Radford"/>
    <x v="1"/>
    <s v="United States"/>
    <x v="238"/>
    <x v="6"/>
    <x v="3"/>
    <s v="OFF-BI-10002432"/>
    <x v="2"/>
    <x v="5"/>
    <s v="Wilson Jones Standard D-Ring Binders"/>
    <n v="93.554000000000002"/>
    <x v="1"/>
    <n v="-3.4914000000000001"/>
    <s v="No"/>
    <x v="2"/>
  </r>
  <r>
    <s v="CA-2020-140872"/>
    <d v="2020-06-03T00:00:00"/>
    <x v="1"/>
    <x v="5"/>
    <n v="6"/>
    <d v="2020-06-10T00:00:00"/>
    <x v="0"/>
    <s v="NR-18550"/>
    <s v="Nick Radford"/>
    <x v="1"/>
    <s v="United States"/>
    <x v="238"/>
    <x v="6"/>
    <x v="3"/>
    <s v="OFF-AP-10003622"/>
    <x v="2"/>
    <x v="13"/>
    <s v="Bravo II Megaboss 12-Amp Hard Body Upright, Replacement Belts, 2 Belts per Pack"/>
    <n v="111.2"/>
    <x v="2"/>
    <n v="0.58499999999999996"/>
    <s v="No"/>
    <x v="2"/>
  </r>
  <r>
    <s v="CA-2020-113908"/>
    <d v="2020-06-03T00:00:00"/>
    <x v="1"/>
    <x v="5"/>
    <n v="6"/>
    <d v="2020-06-09T00:00:00"/>
    <x v="0"/>
    <s v="KN-16390"/>
    <s v="Katherine Nockton"/>
    <x v="0"/>
    <s v="United States"/>
    <x v="20"/>
    <x v="12"/>
    <x v="0"/>
    <s v="OFF-PA-10004156"/>
    <x v="2"/>
    <x v="9"/>
    <s v="Xerox 188"/>
    <n v="139.36000000000001"/>
    <x v="5"/>
    <n v="22.226400000000002"/>
    <s v="No"/>
    <x v="2"/>
  </r>
  <r>
    <s v="CA-2020-126382"/>
    <d v="2020-06-03T00:00:00"/>
    <x v="1"/>
    <x v="5"/>
    <n v="6"/>
    <d v="2020-06-07T00:00:00"/>
    <x v="0"/>
    <s v="HK-14890"/>
    <s v="Heather Kirkland"/>
    <x v="0"/>
    <s v="United States"/>
    <x v="9"/>
    <x v="21"/>
    <x v="3"/>
    <s v="FUR-FU-10002960"/>
    <x v="0"/>
    <x v="8"/>
    <s v="Eldon 200 Class Desk Accessories, Burgundy"/>
    <n v="137.16800000000001"/>
    <x v="4"/>
    <n v="9.6712000000000007"/>
    <s v="No"/>
    <x v="2"/>
  </r>
  <r>
    <s v="CA-2020-145772"/>
    <d v="2020-06-03T00:00:00"/>
    <x v="1"/>
    <x v="5"/>
    <n v="6"/>
    <d v="2020-06-07T00:00:00"/>
    <x v="0"/>
    <s v="SS-20140"/>
    <s v="Saphhira Shifley"/>
    <x v="0"/>
    <s v="United States"/>
    <x v="1"/>
    <x v="1"/>
    <x v="1"/>
    <s v="TEC-AC-10003038"/>
    <x v="1"/>
    <x v="3"/>
    <s v="Kingston Digital DataTraveler 16GB USB 2.0"/>
    <n v="156.75"/>
    <x v="3"/>
    <n v="8.5024999999999995"/>
    <s v="Yes"/>
    <x v="0"/>
  </r>
  <r>
    <s v="CA-2020-133095"/>
    <d v="2020-06-04T00:00:00"/>
    <x v="1"/>
    <x v="5"/>
    <n v="6"/>
    <d v="2020-06-04T00:00:00"/>
    <x v="3"/>
    <s v="EH-14005"/>
    <s v="Erica Hernandez"/>
    <x v="2"/>
    <s v="United States"/>
    <x v="216"/>
    <x v="33"/>
    <x v="3"/>
    <s v="OFF-BI-10002353"/>
    <x v="2"/>
    <x v="5"/>
    <s v="GBC VeloBind Cover Sets"/>
    <n v="140.08000000000001"/>
    <x v="4"/>
    <n v="54.04"/>
    <s v="No"/>
    <x v="0"/>
  </r>
  <r>
    <s v="CA-2020-133095"/>
    <d v="2020-06-04T00:00:00"/>
    <x v="1"/>
    <x v="5"/>
    <n v="6"/>
    <d v="2020-06-04T00:00:00"/>
    <x v="3"/>
    <s v="EH-14005"/>
    <s v="Erica Hernandez"/>
    <x v="2"/>
    <s v="United States"/>
    <x v="216"/>
    <x v="33"/>
    <x v="3"/>
    <s v="OFF-BI-10004141"/>
    <x v="2"/>
    <x v="5"/>
    <s v="Insertable Tab Indexes For Data Binders"/>
    <n v="115.54"/>
    <x v="1"/>
    <n v="4.3883999999999999"/>
    <s v="No"/>
    <x v="2"/>
  </r>
  <r>
    <s v="CA-2020-100426"/>
    <d v="2020-06-04T00:00:00"/>
    <x v="1"/>
    <x v="5"/>
    <n v="6"/>
    <d v="2020-06-08T00:00:00"/>
    <x v="0"/>
    <s v="DC-12850"/>
    <s v="Dan Campbell"/>
    <x v="1"/>
    <s v="United States"/>
    <x v="135"/>
    <x v="36"/>
    <x v="3"/>
    <s v="OFF-PA-10002870"/>
    <x v="2"/>
    <x v="9"/>
    <s v="Ampad Phone Message Book, Recycled, 400 Message Capacity, 5 ¾” x 11”"/>
    <n v="125.48"/>
    <x v="2"/>
    <n v="5.6159999999999997"/>
    <s v="No"/>
    <x v="0"/>
  </r>
  <r>
    <s v="CA-2020-158106"/>
    <d v="2020-06-04T00:00:00"/>
    <x v="1"/>
    <x v="5"/>
    <n v="6"/>
    <d v="2020-06-10T00:00:00"/>
    <x v="0"/>
    <s v="CT-11995"/>
    <s v="Carol Triggs"/>
    <x v="1"/>
    <s v="United States"/>
    <x v="309"/>
    <x v="27"/>
    <x v="2"/>
    <s v="OFF-AR-10002255"/>
    <x v="2"/>
    <x v="7"/>
    <s v="Newell 346"/>
    <n v="118.64"/>
    <x v="1"/>
    <n v="2.5055999999999998"/>
    <s v="No"/>
    <x v="0"/>
  </r>
  <r>
    <s v="CA-2020-158953"/>
    <d v="2020-06-04T00:00:00"/>
    <x v="1"/>
    <x v="5"/>
    <n v="6"/>
    <d v="2020-06-08T00:00:00"/>
    <x v="0"/>
    <s v="ML-18040"/>
    <s v="Michelle Lonsdale"/>
    <x v="0"/>
    <s v="United States"/>
    <x v="363"/>
    <x v="2"/>
    <x v="2"/>
    <s v="OFF-BI-10002557"/>
    <x v="2"/>
    <x v="5"/>
    <s v="Presstex Flexible Ring Binders"/>
    <n v="115.37"/>
    <x v="4"/>
    <n v="-9.5549999999999997"/>
    <s v="No"/>
    <x v="2"/>
  </r>
  <r>
    <s v="CA-2020-158407"/>
    <d v="2020-06-04T00:00:00"/>
    <x v="1"/>
    <x v="5"/>
    <n v="6"/>
    <d v="2020-06-10T00:00:00"/>
    <x v="0"/>
    <s v="LW-16990"/>
    <s v="Lindsay Williams"/>
    <x v="0"/>
    <s v="United States"/>
    <x v="68"/>
    <x v="4"/>
    <x v="3"/>
    <s v="FUR-FU-10001967"/>
    <x v="0"/>
    <x v="8"/>
    <s v="Telescoping Adjustable Floor Lamp"/>
    <n v="123.98399999999999"/>
    <x v="2"/>
    <n v="1.9990000000000001"/>
    <s v="No"/>
    <x v="0"/>
  </r>
  <r>
    <s v="CA-2020-149720"/>
    <d v="2020-06-04T00:00:00"/>
    <x v="1"/>
    <x v="5"/>
    <n v="6"/>
    <d v="2020-06-07T00:00:00"/>
    <x v="2"/>
    <s v="EM-14065"/>
    <s v="Erin Mull"/>
    <x v="1"/>
    <s v="United States"/>
    <x v="364"/>
    <x v="2"/>
    <x v="2"/>
    <s v="FUR-FU-10002501"/>
    <x v="0"/>
    <x v="8"/>
    <s v="Nu-Dell Executive Frame"/>
    <n v="133.33600000000001"/>
    <x v="6"/>
    <n v="-17.443200000000001"/>
    <s v="No"/>
    <x v="2"/>
  </r>
  <r>
    <s v="CA-2020-158407"/>
    <d v="2020-06-04T00:00:00"/>
    <x v="1"/>
    <x v="5"/>
    <n v="6"/>
    <d v="2020-06-10T00:00:00"/>
    <x v="0"/>
    <s v="LW-16990"/>
    <s v="Lindsay Williams"/>
    <x v="0"/>
    <s v="United States"/>
    <x v="68"/>
    <x v="4"/>
    <x v="3"/>
    <s v="TEC-PH-10001819"/>
    <x v="1"/>
    <x v="1"/>
    <s v="Innergie mMini Combo Duo USB Travel Charging Kit"/>
    <n v="161.98400000000001"/>
    <x v="2"/>
    <n v="25.194400000000002"/>
    <s v="No"/>
    <x v="2"/>
  </r>
  <r>
    <s v="CA-2020-126788"/>
    <d v="2020-06-05T00:00:00"/>
    <x v="1"/>
    <x v="5"/>
    <n v="6"/>
    <d v="2020-06-06T00:00:00"/>
    <x v="1"/>
    <s v="AB-10105"/>
    <s v="Adrian Barton"/>
    <x v="1"/>
    <s v="United States"/>
    <x v="365"/>
    <x v="2"/>
    <x v="2"/>
    <s v="TEC-PH-10001619"/>
    <x v="1"/>
    <x v="1"/>
    <s v="LG G3"/>
    <n v="520.37599999999998"/>
    <x v="1"/>
    <n v="52.917299999999997"/>
    <s v="No"/>
    <x v="2"/>
  </r>
  <r>
    <s v="CA-2020-141614"/>
    <d v="2020-06-05T00:00:00"/>
    <x v="1"/>
    <x v="5"/>
    <n v="6"/>
    <d v="2020-06-09T00:00:00"/>
    <x v="0"/>
    <s v="NS-18640"/>
    <s v="Noel Staavos"/>
    <x v="0"/>
    <s v="United States"/>
    <x v="282"/>
    <x v="6"/>
    <x v="3"/>
    <s v="OFF-PA-10002787"/>
    <x v="2"/>
    <x v="9"/>
    <s v="Xerox 227"/>
    <n v="118.736"/>
    <x v="5"/>
    <n v="7.2576000000000001"/>
    <s v="No"/>
    <x v="2"/>
  </r>
  <r>
    <s v="US-2020-131849"/>
    <d v="2020-06-06T00:00:00"/>
    <x v="1"/>
    <x v="5"/>
    <n v="6"/>
    <d v="2020-06-10T00:00:00"/>
    <x v="0"/>
    <s v="GH-14410"/>
    <s v="Gary Hansen"/>
    <x v="2"/>
    <s v="United States"/>
    <x v="28"/>
    <x v="1"/>
    <x v="1"/>
    <s v="FUR-FU-10004164"/>
    <x v="0"/>
    <x v="8"/>
    <s v="Eldon 300 Class Desk Accessories, Black"/>
    <n v="110.95"/>
    <x v="0"/>
    <n v="2.1779999999999999"/>
    <s v="No"/>
    <x v="0"/>
  </r>
  <r>
    <s v="US-2020-131849"/>
    <d v="2020-06-06T00:00:00"/>
    <x v="1"/>
    <x v="5"/>
    <n v="6"/>
    <d v="2020-06-10T00:00:00"/>
    <x v="0"/>
    <s v="GH-14410"/>
    <s v="Gary Hansen"/>
    <x v="2"/>
    <s v="United States"/>
    <x v="28"/>
    <x v="1"/>
    <x v="1"/>
    <s v="OFF-ST-10002957"/>
    <x v="2"/>
    <x v="2"/>
    <s v="Sterilite Show Offs Storage Containers"/>
    <n v="115.4"/>
    <x v="3"/>
    <n v="0"/>
    <s v="No"/>
    <x v="2"/>
  </r>
  <r>
    <s v="US-2020-107979"/>
    <d v="2020-06-08T00:00:00"/>
    <x v="1"/>
    <x v="5"/>
    <n v="6"/>
    <d v="2020-06-13T00:00:00"/>
    <x v="0"/>
    <s v="FO-14305"/>
    <s v="Frank Olsen"/>
    <x v="1"/>
    <s v="United States"/>
    <x v="63"/>
    <x v="20"/>
    <x v="1"/>
    <s v="OFF-BI-10000778"/>
    <x v="2"/>
    <x v="5"/>
    <s v="GBC VeloBinder Electric Binding Machine"/>
    <n v="102.58799999999999"/>
    <x v="2"/>
    <n v="-48.392000000000003"/>
    <s v="No"/>
    <x v="0"/>
  </r>
  <r>
    <s v="US-2020-107979"/>
    <d v="2020-06-08T00:00:00"/>
    <x v="1"/>
    <x v="5"/>
    <n v="6"/>
    <d v="2020-06-13T00:00:00"/>
    <x v="0"/>
    <s v="FO-14305"/>
    <s v="Frank Olsen"/>
    <x v="1"/>
    <s v="United States"/>
    <x v="63"/>
    <x v="20"/>
    <x v="1"/>
    <s v="TEC-AC-10002006"/>
    <x v="1"/>
    <x v="3"/>
    <s v="Memorex Micro Travel Drive 16 GB"/>
    <n v="127.544"/>
    <x v="4"/>
    <n v="12.3123"/>
    <s v="No"/>
    <x v="0"/>
  </r>
  <r>
    <s v="CA-2020-132682"/>
    <d v="2020-06-08T00:00:00"/>
    <x v="1"/>
    <x v="5"/>
    <n v="6"/>
    <d v="2020-06-10T00:00:00"/>
    <x v="2"/>
    <s v="TH-21235"/>
    <s v="Tiffany House"/>
    <x v="0"/>
    <s v="United States"/>
    <x v="31"/>
    <x v="2"/>
    <x v="2"/>
    <s v="TEC-PH-10004042"/>
    <x v="1"/>
    <x v="1"/>
    <s v="ClearOne Communications CHAT 70 OC Speaker Phone"/>
    <n v="413.57600000000002"/>
    <x v="1"/>
    <n v="28.618200000000002"/>
    <s v="No"/>
    <x v="0"/>
  </r>
  <r>
    <s v="US-2020-109316"/>
    <d v="2020-06-08T00:00:00"/>
    <x v="1"/>
    <x v="5"/>
    <n v="6"/>
    <d v="2020-06-10T00:00:00"/>
    <x v="1"/>
    <s v="MG-17680"/>
    <s v="Maureen Gastineau"/>
    <x v="2"/>
    <s v="United States"/>
    <x v="1"/>
    <x v="1"/>
    <x v="1"/>
    <s v="FUR-BO-10004834"/>
    <x v="0"/>
    <x v="0"/>
    <s v="Riverside Palais Royal Lawyers Bookcase, Royale Cherry Finish"/>
    <n v="1510.6659999999999"/>
    <x v="2"/>
    <n v="140.95679999999999"/>
    <s v="No"/>
    <x v="2"/>
  </r>
  <r>
    <s v="US-2020-155299"/>
    <d v="2020-06-08T00:00:00"/>
    <x v="1"/>
    <x v="5"/>
    <n v="6"/>
    <d v="2020-06-12T00:00:00"/>
    <x v="0"/>
    <s v="Dl-13600"/>
    <s v="Dorris liebe"/>
    <x v="0"/>
    <s v="United States"/>
    <x v="151"/>
    <x v="2"/>
    <x v="2"/>
    <s v="OFF-AP-10002203"/>
    <x v="2"/>
    <x v="13"/>
    <s v="Eureka Disposable Bags for Sanitaire Vibra Groomer I Upright Vac"/>
    <n v="99.623999999999995"/>
    <x v="2"/>
    <n v="-4.4660000000000002"/>
    <s v="No"/>
    <x v="2"/>
  </r>
  <r>
    <s v="CA-2020-117436"/>
    <d v="2020-06-08T00:00:00"/>
    <x v="1"/>
    <x v="5"/>
    <n v="6"/>
    <d v="2020-06-14T00:00:00"/>
    <x v="0"/>
    <s v="LW-17125"/>
    <s v="Liz Willingham"/>
    <x v="1"/>
    <s v="United States"/>
    <x v="87"/>
    <x v="11"/>
    <x v="0"/>
    <s v="OFF-BI-10004040"/>
    <x v="2"/>
    <x v="5"/>
    <s v="Wilson Jones Impact Binders"/>
    <n v="96.36"/>
    <x v="2"/>
    <n v="5.0763999999999996"/>
    <s v="No"/>
    <x v="2"/>
  </r>
  <r>
    <s v="US-2020-106579"/>
    <d v="2020-06-08T00:00:00"/>
    <x v="1"/>
    <x v="5"/>
    <n v="6"/>
    <d v="2020-06-13T00:00:00"/>
    <x v="0"/>
    <s v="BW-11200"/>
    <s v="Ben Wallace"/>
    <x v="1"/>
    <s v="United States"/>
    <x v="366"/>
    <x v="17"/>
    <x v="2"/>
    <s v="OFF-BI-10000309"/>
    <x v="2"/>
    <x v="5"/>
    <s v="GBC Twin Loop Wire Binding Elements, 9/16&quot; Spine, Black"/>
    <n v="134.17599999999999"/>
    <x v="5"/>
    <n v="-18.872800000000002"/>
    <s v="No"/>
    <x v="0"/>
  </r>
  <r>
    <s v="US-2020-109316"/>
    <d v="2020-06-08T00:00:00"/>
    <x v="1"/>
    <x v="5"/>
    <n v="6"/>
    <d v="2020-06-10T00:00:00"/>
    <x v="1"/>
    <s v="MG-17680"/>
    <s v="Maureen Gastineau"/>
    <x v="2"/>
    <s v="United States"/>
    <x v="1"/>
    <x v="1"/>
    <x v="1"/>
    <s v="TEC-PH-10000307"/>
    <x v="1"/>
    <x v="1"/>
    <s v="Shocksock Galaxy S4 Armband"/>
    <n v="146.52000000000001"/>
    <x v="2"/>
    <n v="-3.504"/>
    <s v="No"/>
    <x v="0"/>
  </r>
  <r>
    <s v="CA-2020-132682"/>
    <d v="2020-06-08T00:00:00"/>
    <x v="1"/>
    <x v="5"/>
    <n v="6"/>
    <d v="2020-06-10T00:00:00"/>
    <x v="2"/>
    <s v="TH-21235"/>
    <s v="Tiffany House"/>
    <x v="0"/>
    <s v="United States"/>
    <x v="31"/>
    <x v="2"/>
    <x v="2"/>
    <s v="OFF-SU-10004231"/>
    <x v="2"/>
    <x v="16"/>
    <s v="Acme Tagit Stainless Steel Antibacterial Scissors"/>
    <n v="151.76"/>
    <x v="1"/>
    <n v="2.0790000000000002"/>
    <s v="No"/>
    <x v="0"/>
  </r>
  <r>
    <s v="US-2020-107979"/>
    <d v="2020-06-08T00:00:00"/>
    <x v="1"/>
    <x v="5"/>
    <n v="6"/>
    <d v="2020-06-13T00:00:00"/>
    <x v="0"/>
    <s v="FO-14305"/>
    <s v="Frank Olsen"/>
    <x v="1"/>
    <s v="United States"/>
    <x v="63"/>
    <x v="20"/>
    <x v="1"/>
    <s v="OFF-ST-10002485"/>
    <x v="2"/>
    <x v="2"/>
    <s v="Rogers Deluxe File Chest"/>
    <n v="151.16800000000001"/>
    <x v="2"/>
    <n v="-8.3523999999999994"/>
    <s v="No"/>
    <x v="2"/>
  </r>
  <r>
    <s v="CA-2020-132682"/>
    <d v="2020-06-08T00:00:00"/>
    <x v="1"/>
    <x v="5"/>
    <n v="6"/>
    <d v="2020-06-10T00:00:00"/>
    <x v="2"/>
    <s v="TH-21235"/>
    <s v="Tiffany House"/>
    <x v="0"/>
    <s v="United States"/>
    <x v="31"/>
    <x v="2"/>
    <x v="2"/>
    <s v="OFF-PA-10000474"/>
    <x v="2"/>
    <x v="9"/>
    <s v="Easy-staple paper"/>
    <n v="175.05600000000001"/>
    <x v="1"/>
    <n v="28.706399999999999"/>
    <s v="No"/>
    <x v="2"/>
  </r>
  <r>
    <s v="US-2020-106663"/>
    <d v="2020-06-09T00:00:00"/>
    <x v="1"/>
    <x v="5"/>
    <n v="6"/>
    <d v="2020-06-13T00:00:00"/>
    <x v="0"/>
    <s v="MO-17800"/>
    <s v="Meg O'Connel"/>
    <x v="2"/>
    <s v="United States"/>
    <x v="29"/>
    <x v="17"/>
    <x v="2"/>
    <s v="FUR-TA-10000688"/>
    <x v="0"/>
    <x v="4"/>
    <s v="Chromcraft Bull-Nose Wood Round Conference Table Top, Wood Base"/>
    <n v="155.92500000000001"/>
    <x v="0"/>
    <n v="-71.890500000000003"/>
    <s v="No"/>
    <x v="2"/>
  </r>
  <r>
    <s v="CA-2020-100951"/>
    <d v="2020-06-09T00:00:00"/>
    <x v="1"/>
    <x v="5"/>
    <n v="6"/>
    <d v="2020-06-10T00:00:00"/>
    <x v="1"/>
    <s v="NC-18625"/>
    <s v="Noah Childs"/>
    <x v="0"/>
    <s v="United States"/>
    <x v="31"/>
    <x v="2"/>
    <x v="2"/>
    <s v="OFF-ST-10001496"/>
    <x v="2"/>
    <x v="2"/>
    <s v="Standard Rollaway File with Lock"/>
    <n v="753.76"/>
    <x v="3"/>
    <n v="54.057000000000002"/>
    <s v="No"/>
    <x v="0"/>
  </r>
  <r>
    <s v="US-2020-106663"/>
    <d v="2020-06-09T00:00:00"/>
    <x v="1"/>
    <x v="5"/>
    <n v="6"/>
    <d v="2020-06-13T00:00:00"/>
    <x v="0"/>
    <s v="MO-17800"/>
    <s v="Meg O'Connel"/>
    <x v="2"/>
    <s v="United States"/>
    <x v="29"/>
    <x v="17"/>
    <x v="2"/>
    <s v="FUR-FU-10002759"/>
    <x v="0"/>
    <x v="8"/>
    <s v="12-1/2 Diameter Round Wall Clock"/>
    <n v="113.976"/>
    <x v="1"/>
    <n v="-14.3856"/>
    <s v="No"/>
    <x v="2"/>
  </r>
  <r>
    <s v="US-2020-146822"/>
    <d v="2020-06-09T00:00:00"/>
    <x v="1"/>
    <x v="5"/>
    <n v="6"/>
    <d v="2020-06-14T00:00:00"/>
    <x v="0"/>
    <s v="AG-10675"/>
    <s v="Anna Gayman"/>
    <x v="1"/>
    <s v="United States"/>
    <x v="80"/>
    <x v="18"/>
    <x v="3"/>
    <s v="OFF-PA-10000249"/>
    <x v="2"/>
    <x v="9"/>
    <s v="Easy-staple paper"/>
    <n v="147.12"/>
    <x v="5"/>
    <n v="23.086400000000001"/>
    <s v="No"/>
    <x v="2"/>
  </r>
  <r>
    <s v="US-2020-106663"/>
    <d v="2020-06-09T00:00:00"/>
    <x v="1"/>
    <x v="5"/>
    <n v="6"/>
    <d v="2020-06-13T00:00:00"/>
    <x v="0"/>
    <s v="MO-17800"/>
    <s v="Meg O'Connel"/>
    <x v="2"/>
    <s v="United States"/>
    <x v="29"/>
    <x v="17"/>
    <x v="2"/>
    <s v="OFF-PA-10002377"/>
    <x v="2"/>
    <x v="9"/>
    <s v="Adams Telephone Message Book W/Dividers/Space For Phone Numbers, 5 1/4&quot;X8 1/2&quot;, 200/Messages"/>
    <n v="124.352"/>
    <x v="9"/>
    <n v="11.36"/>
    <s v="No"/>
    <x v="2"/>
  </r>
  <r>
    <s v="CA-2020-158071"/>
    <d v="2020-06-10T00:00:00"/>
    <x v="1"/>
    <x v="5"/>
    <n v="6"/>
    <d v="2020-06-15T00:00:00"/>
    <x v="0"/>
    <s v="BD-11320"/>
    <s v="Bill Donatelli"/>
    <x v="1"/>
    <s v="United States"/>
    <x v="13"/>
    <x v="9"/>
    <x v="1"/>
    <s v="TEC-PH-10002923"/>
    <x v="1"/>
    <x v="1"/>
    <s v="Logitech B530 USB Headset - headset - Full size, Binaural"/>
    <n v="126.776"/>
    <x v="1"/>
    <n v="7.7679"/>
    <s v="No"/>
    <x v="2"/>
  </r>
  <r>
    <s v="CA-2020-106103"/>
    <d v="2020-06-10T00:00:00"/>
    <x v="1"/>
    <x v="5"/>
    <n v="6"/>
    <d v="2020-06-15T00:00:00"/>
    <x v="0"/>
    <s v="SC-20305"/>
    <s v="Sean Christensen"/>
    <x v="1"/>
    <s v="United States"/>
    <x v="367"/>
    <x v="25"/>
    <x v="2"/>
    <s v="TEC-AC-10003832"/>
    <x v="1"/>
    <x v="3"/>
    <s v="Imation 16GB Mini TravelDrive USB 2.0 Flash Drive"/>
    <n v="149.52000000000001"/>
    <x v="5"/>
    <n v="54.333199999999998"/>
    <s v="No"/>
    <x v="2"/>
  </r>
  <r>
    <s v="CA-2020-140963"/>
    <d v="2020-06-10T00:00:00"/>
    <x v="1"/>
    <x v="5"/>
    <n v="6"/>
    <d v="2020-06-13T00:00:00"/>
    <x v="1"/>
    <s v="MT-18070"/>
    <s v="Michelle Tran"/>
    <x v="2"/>
    <s v="United States"/>
    <x v="1"/>
    <x v="1"/>
    <x v="1"/>
    <s v="TEC-PH-10001924"/>
    <x v="1"/>
    <x v="1"/>
    <s v="iHome FM Clock Radio with Lightning Dock"/>
    <n v="318.95999999999998"/>
    <x v="3"/>
    <n v="17.497499999999999"/>
    <s v="Yes"/>
    <x v="2"/>
  </r>
  <r>
    <s v="CA-2020-140963"/>
    <d v="2020-06-10T00:00:00"/>
    <x v="1"/>
    <x v="5"/>
    <n v="6"/>
    <d v="2020-06-13T00:00:00"/>
    <x v="1"/>
    <s v="MT-18070"/>
    <s v="Michelle Tran"/>
    <x v="2"/>
    <s v="United States"/>
    <x v="1"/>
    <x v="1"/>
    <x v="1"/>
    <s v="FUR-BO-10001337"/>
    <x v="0"/>
    <x v="0"/>
    <s v="O'Sullivan Living Dimensions 2-Shelf Bookcases"/>
    <n v="535.16499999999996"/>
    <x v="3"/>
    <n v="-30.245000000000001"/>
    <s v="Yes"/>
    <x v="2"/>
  </r>
  <r>
    <s v="CA-2020-107167"/>
    <d v="2020-06-10T00:00:00"/>
    <x v="1"/>
    <x v="5"/>
    <n v="6"/>
    <d v="2020-06-14T00:00:00"/>
    <x v="0"/>
    <s v="ND-18460"/>
    <s v="Neil Ducich"/>
    <x v="0"/>
    <s v="United States"/>
    <x v="6"/>
    <x v="6"/>
    <x v="3"/>
    <s v="OFF-ST-10003805"/>
    <x v="2"/>
    <x v="2"/>
    <s v="24 Capacity Maxi Data Binder Racks, Pearl"/>
    <n v="1382.52"/>
    <x v="9"/>
    <n v="84.22"/>
    <s v="No"/>
    <x v="2"/>
  </r>
  <r>
    <s v="CA-2020-137001"/>
    <d v="2020-06-10T00:00:00"/>
    <x v="1"/>
    <x v="5"/>
    <n v="6"/>
    <d v="2020-06-13T00:00:00"/>
    <x v="2"/>
    <s v="GZ-14545"/>
    <s v="George Zrebassa"/>
    <x v="0"/>
    <s v="United States"/>
    <x v="368"/>
    <x v="1"/>
    <x v="1"/>
    <s v="OFF-AR-10001231"/>
    <x v="2"/>
    <x v="7"/>
    <s v="Sanford EarthWrite Recycled Pencils, Medium Soft, #2"/>
    <n v="113.7"/>
    <x v="4"/>
    <n v="4.1159999999999997"/>
    <s v="No"/>
    <x v="1"/>
  </r>
  <r>
    <s v="CA-2020-158071"/>
    <d v="2020-06-10T00:00:00"/>
    <x v="1"/>
    <x v="5"/>
    <n v="6"/>
    <d v="2020-06-15T00:00:00"/>
    <x v="0"/>
    <s v="BD-11320"/>
    <s v="Bill Donatelli"/>
    <x v="1"/>
    <s v="United States"/>
    <x v="13"/>
    <x v="9"/>
    <x v="1"/>
    <s v="OFF-ST-10001228"/>
    <x v="2"/>
    <x v="2"/>
    <s v="Personal File Boxes with Fold-Down Carry Handle"/>
    <n v="125.58"/>
    <x v="0"/>
    <n v="3.895"/>
    <s v="No"/>
    <x v="2"/>
  </r>
  <r>
    <s v="CA-2020-167080"/>
    <d v="2020-06-10T00:00:00"/>
    <x v="1"/>
    <x v="5"/>
    <n v="6"/>
    <d v="2020-06-14T00:00:00"/>
    <x v="0"/>
    <s v="LC-16930"/>
    <s v="Linda Cazamias"/>
    <x v="0"/>
    <s v="United States"/>
    <x v="20"/>
    <x v="12"/>
    <x v="0"/>
    <s v="OFF-AR-10001868"/>
    <x v="2"/>
    <x v="7"/>
    <s v="Prang Dustless Chalk Sticks"/>
    <n v="102.4"/>
    <x v="3"/>
    <n v="4.2"/>
    <s v="No"/>
    <x v="2"/>
  </r>
  <r>
    <s v="CA-2020-158071"/>
    <d v="2020-06-10T00:00:00"/>
    <x v="1"/>
    <x v="5"/>
    <n v="6"/>
    <d v="2020-06-15T00:00:00"/>
    <x v="0"/>
    <s v="BD-11320"/>
    <s v="Bill Donatelli"/>
    <x v="1"/>
    <s v="United States"/>
    <x v="13"/>
    <x v="9"/>
    <x v="1"/>
    <s v="OFF-LA-10004689"/>
    <x v="2"/>
    <x v="14"/>
    <s v="Avery 512"/>
    <n v="104.56"/>
    <x v="5"/>
    <n v="5.4332000000000003"/>
    <s v="No"/>
    <x v="1"/>
  </r>
  <r>
    <s v="CA-2020-140963"/>
    <d v="2020-06-10T00:00:00"/>
    <x v="1"/>
    <x v="5"/>
    <n v="6"/>
    <d v="2020-06-13T00:00:00"/>
    <x v="1"/>
    <s v="MT-18070"/>
    <s v="Michelle Tran"/>
    <x v="2"/>
    <s v="United States"/>
    <x v="1"/>
    <x v="1"/>
    <x v="1"/>
    <s v="OFF-LA-10003923"/>
    <x v="2"/>
    <x v="14"/>
    <s v="Alphabetical Labels for Top Tab Filing"/>
    <n v="111.6"/>
    <x v="2"/>
    <n v="14.8"/>
    <s v="Yes"/>
    <x v="0"/>
  </r>
  <r>
    <s v="CA-2020-143343"/>
    <d v="2020-06-10T00:00:00"/>
    <x v="1"/>
    <x v="5"/>
    <n v="6"/>
    <d v="2020-06-13T00:00:00"/>
    <x v="1"/>
    <s v="BW-11200"/>
    <s v="Ben Wallace"/>
    <x v="1"/>
    <s v="United States"/>
    <x v="1"/>
    <x v="1"/>
    <x v="1"/>
    <s v="OFF-AR-10002375"/>
    <x v="2"/>
    <x v="7"/>
    <s v="Newell 351"/>
    <n v="122.4"/>
    <x v="3"/>
    <n v="4.7560000000000002"/>
    <s v="No"/>
    <x v="2"/>
  </r>
  <r>
    <s v="CA-2020-112172"/>
    <d v="2020-06-10T00:00:00"/>
    <x v="1"/>
    <x v="5"/>
    <n v="6"/>
    <d v="2020-06-14T00:00:00"/>
    <x v="2"/>
    <s v="MM-18280"/>
    <s v="Muhammed MacIntyre"/>
    <x v="0"/>
    <s v="United States"/>
    <x v="20"/>
    <x v="12"/>
    <x v="0"/>
    <s v="OFF-FA-10004395"/>
    <x v="2"/>
    <x v="12"/>
    <s v="Plymouth Boxed Rubber Bands by Plymouth"/>
    <n v="117.13"/>
    <x v="1"/>
    <n v="0.70650000000000002"/>
    <s v="No"/>
    <x v="2"/>
  </r>
  <r>
    <s v="US-2020-131583"/>
    <d v="2020-06-10T00:00:00"/>
    <x v="1"/>
    <x v="5"/>
    <n v="6"/>
    <d v="2020-06-10T00:00:00"/>
    <x v="3"/>
    <s v="CL-11890"/>
    <s v="Carl Ludwig"/>
    <x v="1"/>
    <s v="United States"/>
    <x v="5"/>
    <x v="5"/>
    <x v="0"/>
    <s v="OFF-PA-10000380"/>
    <x v="2"/>
    <x v="9"/>
    <s v="REDIFORM Incoming/Outgoing Call Register, 11&quot; X 8 1/2&quot;, 100 Messages"/>
    <n v="152.03200000000001"/>
    <x v="6"/>
    <n v="15.012"/>
    <s v="No"/>
    <x v="1"/>
  </r>
  <r>
    <s v="US-2020-120418"/>
    <d v="2020-06-11T00:00:00"/>
    <x v="1"/>
    <x v="5"/>
    <n v="6"/>
    <d v="2020-06-12T00:00:00"/>
    <x v="1"/>
    <s v="BC-11125"/>
    <s v="Becky Castell"/>
    <x v="2"/>
    <s v="United States"/>
    <x v="191"/>
    <x v="20"/>
    <x v="1"/>
    <s v="OFF-ST-10002370"/>
    <x v="2"/>
    <x v="2"/>
    <s v="Sortfiler Multipurpose Personal File Organizer, Black"/>
    <n v="102.44799999999999"/>
    <x v="5"/>
    <n v="7.7004000000000001"/>
    <s v="No"/>
    <x v="0"/>
  </r>
  <r>
    <s v="CA-2020-134565"/>
    <d v="2020-06-11T00:00:00"/>
    <x v="1"/>
    <x v="5"/>
    <n v="6"/>
    <d v="2020-06-13T00:00:00"/>
    <x v="2"/>
    <s v="TB-21400"/>
    <s v="Tom Boeckenhauer"/>
    <x v="1"/>
    <s v="United States"/>
    <x v="13"/>
    <x v="9"/>
    <x v="1"/>
    <s v="OFF-ST-10004804"/>
    <x v="2"/>
    <x v="2"/>
    <s v="Belkin 19&quot; Vented Equipment Shelf, Black"/>
    <n v="115.96"/>
    <x v="2"/>
    <n v="1.0296000000000001"/>
    <s v="No"/>
    <x v="0"/>
  </r>
  <r>
    <s v="US-2020-120418"/>
    <d v="2020-06-11T00:00:00"/>
    <x v="1"/>
    <x v="5"/>
    <n v="6"/>
    <d v="2020-06-12T00:00:00"/>
    <x v="1"/>
    <s v="BC-11125"/>
    <s v="Becky Castell"/>
    <x v="2"/>
    <s v="United States"/>
    <x v="191"/>
    <x v="20"/>
    <x v="1"/>
    <s v="OFF-AR-10002956"/>
    <x v="2"/>
    <x v="7"/>
    <s v="Boston 16801 Nautilus Battery Pencil Sharpener"/>
    <n v="123.04"/>
    <x v="3"/>
    <n v="6.6029999999999998"/>
    <s v="No"/>
    <x v="2"/>
  </r>
  <r>
    <s v="US-2020-152002"/>
    <d v="2020-06-11T00:00:00"/>
    <x v="1"/>
    <x v="5"/>
    <n v="6"/>
    <d v="2020-06-11T00:00:00"/>
    <x v="3"/>
    <s v="DV-13465"/>
    <s v="Dianna Vittorini"/>
    <x v="1"/>
    <s v="United States"/>
    <x v="1"/>
    <x v="1"/>
    <x v="1"/>
    <s v="OFF-PA-10000357"/>
    <x v="2"/>
    <x v="9"/>
    <s v="White Dual Perf Computer Printout Paper, 2700 Sheets, 1 Part, Heavyweight, 20 lbs., 14 7/8 x 11"/>
    <n v="153.97"/>
    <x v="1"/>
    <n v="60.255299999999998"/>
    <s v="No"/>
    <x v="2"/>
  </r>
  <r>
    <s v="CA-2020-134565"/>
    <d v="2020-06-11T00:00:00"/>
    <x v="1"/>
    <x v="5"/>
    <n v="6"/>
    <d v="2020-06-13T00:00:00"/>
    <x v="2"/>
    <s v="TB-21400"/>
    <s v="Tom Boeckenhauer"/>
    <x v="1"/>
    <s v="United States"/>
    <x v="13"/>
    <x v="9"/>
    <x v="1"/>
    <s v="FUR-BO-10001519"/>
    <x v="0"/>
    <x v="0"/>
    <s v="O'Sullivan 3-Shelf Heavy-Duty Bookcases"/>
    <n v="195.42"/>
    <x v="1"/>
    <n v="41.860799999999998"/>
    <s v="No"/>
    <x v="1"/>
  </r>
  <r>
    <s v="US-2020-120418"/>
    <d v="2020-06-11T00:00:00"/>
    <x v="1"/>
    <x v="5"/>
    <n v="6"/>
    <d v="2020-06-12T00:00:00"/>
    <x v="1"/>
    <s v="BC-11125"/>
    <s v="Becky Castell"/>
    <x v="2"/>
    <s v="United States"/>
    <x v="191"/>
    <x v="20"/>
    <x v="1"/>
    <s v="OFF-ST-10001809"/>
    <x v="2"/>
    <x v="2"/>
    <s v="Fellowes Officeware Wire Shelving"/>
    <n v="261.59199999999998"/>
    <x v="1"/>
    <n v="-48.508200000000002"/>
    <s v="No"/>
    <x v="0"/>
  </r>
  <r>
    <s v="US-2020-120418"/>
    <d v="2020-06-11T00:00:00"/>
    <x v="1"/>
    <x v="5"/>
    <n v="6"/>
    <d v="2020-06-12T00:00:00"/>
    <x v="1"/>
    <s v="BC-11125"/>
    <s v="Becky Castell"/>
    <x v="2"/>
    <s v="United States"/>
    <x v="191"/>
    <x v="20"/>
    <x v="1"/>
    <s v="FUR-CH-10001394"/>
    <x v="0"/>
    <x v="11"/>
    <s v="Global Leather Executive Chair"/>
    <n v="308.79199999999997"/>
    <x v="0"/>
    <n v="35.098999999999997"/>
    <s v="No"/>
    <x v="0"/>
  </r>
  <r>
    <s v="CA-2020-134565"/>
    <d v="2020-06-11T00:00:00"/>
    <x v="1"/>
    <x v="5"/>
    <n v="6"/>
    <d v="2020-06-13T00:00:00"/>
    <x v="2"/>
    <s v="TB-21400"/>
    <s v="Tom Boeckenhauer"/>
    <x v="1"/>
    <s v="United States"/>
    <x v="13"/>
    <x v="9"/>
    <x v="1"/>
    <s v="TEC-MA-10001570"/>
    <x v="1"/>
    <x v="15"/>
    <s v="Cisco Desktop Collaboration Experience DX650 IP Video Phone"/>
    <n v="420.8"/>
    <x v="3"/>
    <n v="130.20750000000001"/>
    <s v="No"/>
    <x v="0"/>
  </r>
  <r>
    <s v="CA-2020-133928"/>
    <d v="2020-06-11T00:00:00"/>
    <x v="1"/>
    <x v="5"/>
    <n v="6"/>
    <d v="2020-06-17T00:00:00"/>
    <x v="0"/>
    <s v="ZC-21910"/>
    <s v="Zuschuss Carroll"/>
    <x v="1"/>
    <s v="United States"/>
    <x v="293"/>
    <x v="4"/>
    <x v="3"/>
    <s v="OFF-BI-10001525"/>
    <x v="2"/>
    <x v="5"/>
    <s v="Acco Pressboard Covers with Storage Hooks, 14 7/8&quot; x 11&quot;, Executive Red"/>
    <n v="81.572000000000003"/>
    <x v="5"/>
    <n v="-3.81"/>
    <s v="No"/>
    <x v="2"/>
  </r>
  <r>
    <s v="US-2020-120418"/>
    <d v="2020-06-11T00:00:00"/>
    <x v="1"/>
    <x v="5"/>
    <n v="6"/>
    <d v="2020-06-12T00:00:00"/>
    <x v="1"/>
    <s v="BC-11125"/>
    <s v="Becky Castell"/>
    <x v="2"/>
    <s v="United States"/>
    <x v="191"/>
    <x v="20"/>
    <x v="1"/>
    <s v="OFF-AR-10001955"/>
    <x v="2"/>
    <x v="7"/>
    <s v="Newell 319"/>
    <n v="125.872"/>
    <x v="0"/>
    <n v="1.984"/>
    <s v="No"/>
    <x v="2"/>
  </r>
  <r>
    <s v="CA-2020-102554"/>
    <d v="2020-06-11T00:00:00"/>
    <x v="1"/>
    <x v="5"/>
    <n v="6"/>
    <d v="2020-06-15T00:00:00"/>
    <x v="0"/>
    <s v="KN-16705"/>
    <s v="Kristina Nunn"/>
    <x v="2"/>
    <s v="United States"/>
    <x v="88"/>
    <x v="36"/>
    <x v="3"/>
    <s v="OFF-AR-10001919"/>
    <x v="2"/>
    <x v="7"/>
    <s v="OIC #2 Pencils, Medium Soft"/>
    <n v="118.76"/>
    <x v="2"/>
    <n v="1.0904"/>
    <s v="No"/>
    <x v="1"/>
  </r>
  <r>
    <s v="CA-2020-134565"/>
    <d v="2020-06-11T00:00:00"/>
    <x v="1"/>
    <x v="5"/>
    <n v="6"/>
    <d v="2020-06-13T00:00:00"/>
    <x v="2"/>
    <s v="TB-21400"/>
    <s v="Tom Boeckenhauer"/>
    <x v="1"/>
    <s v="United States"/>
    <x v="13"/>
    <x v="9"/>
    <x v="1"/>
    <s v="OFF-BI-10001759"/>
    <x v="2"/>
    <x v="5"/>
    <s v="Acco Pressboard Covers with Storage Hooks, 14 7/8&quot; x 11&quot;, Dark Blue"/>
    <n v="147.28800000000001"/>
    <x v="6"/>
    <n v="6.6294000000000004"/>
    <s v="No"/>
    <x v="2"/>
  </r>
  <r>
    <s v="CA-2020-134565"/>
    <d v="2020-06-11T00:00:00"/>
    <x v="1"/>
    <x v="5"/>
    <n v="6"/>
    <d v="2020-06-13T00:00:00"/>
    <x v="2"/>
    <s v="TB-21400"/>
    <s v="Tom Boeckenhauer"/>
    <x v="1"/>
    <s v="United States"/>
    <x v="13"/>
    <x v="9"/>
    <x v="1"/>
    <s v="OFF-PA-10004243"/>
    <x v="2"/>
    <x v="9"/>
    <s v="Xerox 1939"/>
    <n v="159.94"/>
    <x v="2"/>
    <n v="18.211200000000002"/>
    <s v="No"/>
    <x v="0"/>
  </r>
  <r>
    <s v="CA-2020-141481"/>
    <d v="2020-06-11T00:00:00"/>
    <x v="1"/>
    <x v="5"/>
    <n v="6"/>
    <d v="2020-06-14T00:00:00"/>
    <x v="1"/>
    <s v="ZD-21925"/>
    <s v="Zuschuss Donatelli"/>
    <x v="1"/>
    <s v="United States"/>
    <x v="1"/>
    <x v="1"/>
    <x v="1"/>
    <s v="OFF-AP-10004532"/>
    <x v="2"/>
    <x v="13"/>
    <s v="Kensington 6 Outlet Guardian Standard Surge Protector"/>
    <n v="161.44"/>
    <x v="1"/>
    <n v="16.588799999999999"/>
    <s v="No"/>
    <x v="0"/>
  </r>
  <r>
    <s v="CA-2020-119424"/>
    <d v="2020-06-12T00:00:00"/>
    <x v="1"/>
    <x v="5"/>
    <n v="6"/>
    <d v="2020-06-14T00:00:00"/>
    <x v="2"/>
    <s v="SB-20205"/>
    <s v="Sarah Brown"/>
    <x v="1"/>
    <s v="United States"/>
    <x v="277"/>
    <x v="9"/>
    <x v="1"/>
    <s v="TEC-PH-10002564"/>
    <x v="1"/>
    <x v="1"/>
    <s v="OtterBox Defender Series Case - Samsung Galaxy S4"/>
    <n v="115.976"/>
    <x v="1"/>
    <n v="8.9969999999999999"/>
    <s v="No"/>
    <x v="1"/>
  </r>
  <r>
    <s v="CA-2020-148474"/>
    <d v="2020-06-12T00:00:00"/>
    <x v="1"/>
    <x v="5"/>
    <n v="6"/>
    <d v="2020-06-19T00:00:00"/>
    <x v="0"/>
    <s v="ME-17320"/>
    <s v="Maria Etezadi"/>
    <x v="2"/>
    <s v="United States"/>
    <x v="16"/>
    <x v="14"/>
    <x v="3"/>
    <s v="OFF-BI-10000977"/>
    <x v="2"/>
    <x v="5"/>
    <s v="Ibico Plastic Spiral Binding Combs"/>
    <n v="126.2"/>
    <x v="1"/>
    <n v="41.951999999999998"/>
    <s v="No"/>
    <x v="0"/>
  </r>
  <r>
    <s v="CA-2020-148474"/>
    <d v="2020-06-12T00:00:00"/>
    <x v="1"/>
    <x v="5"/>
    <n v="6"/>
    <d v="2020-06-19T00:00:00"/>
    <x v="0"/>
    <s v="ME-17320"/>
    <s v="Maria Etezadi"/>
    <x v="2"/>
    <s v="United States"/>
    <x v="16"/>
    <x v="14"/>
    <x v="3"/>
    <s v="FUR-TA-10002530"/>
    <x v="0"/>
    <x v="4"/>
    <s v="Iceberg OfficeWorks 42&quot; Round Tables"/>
    <n v="469.94"/>
    <x v="1"/>
    <n v="67.941000000000003"/>
    <s v="No"/>
    <x v="0"/>
  </r>
  <r>
    <s v="CA-2020-108441"/>
    <d v="2020-06-12T00:00:00"/>
    <x v="1"/>
    <x v="5"/>
    <n v="6"/>
    <d v="2020-06-18T00:00:00"/>
    <x v="0"/>
    <s v="SB-20190"/>
    <s v="Sarah Bern"/>
    <x v="1"/>
    <s v="United States"/>
    <x v="20"/>
    <x v="12"/>
    <x v="0"/>
    <s v="FUR-CH-10000595"/>
    <x v="0"/>
    <x v="11"/>
    <s v="Safco Contoured Stacking Chairs"/>
    <n v="882.24"/>
    <x v="5"/>
    <n v="143.04"/>
    <s v="No"/>
    <x v="0"/>
  </r>
  <r>
    <s v="CA-2020-124191"/>
    <d v="2020-06-12T00:00:00"/>
    <x v="1"/>
    <x v="5"/>
    <n v="6"/>
    <d v="2020-06-14T00:00:00"/>
    <x v="2"/>
    <s v="TS-21610"/>
    <s v="Troy Staebel"/>
    <x v="1"/>
    <s v="United States"/>
    <x v="29"/>
    <x v="17"/>
    <x v="2"/>
    <s v="FUR-FU-10002364"/>
    <x v="0"/>
    <x v="8"/>
    <s v="Eldon Expressions Wood Desk Accessories, Oak"/>
    <n v="83.855999999999995"/>
    <x v="1"/>
    <n v="-6.8634000000000004"/>
    <s v="No"/>
    <x v="0"/>
  </r>
  <r>
    <s v="CA-2020-143861"/>
    <d v="2020-06-12T00:00:00"/>
    <x v="1"/>
    <x v="5"/>
    <n v="6"/>
    <d v="2020-06-19T00:00:00"/>
    <x v="0"/>
    <s v="LC-16885"/>
    <s v="Lena Creighton"/>
    <x v="1"/>
    <s v="United States"/>
    <x v="369"/>
    <x v="6"/>
    <x v="3"/>
    <s v="FUR-FU-10001546"/>
    <x v="0"/>
    <x v="8"/>
    <s v="Dana Swing-Arm Lamps"/>
    <n v="100.08799999999999"/>
    <x v="2"/>
    <n v="1.0680000000000001"/>
    <s v="No"/>
    <x v="0"/>
  </r>
  <r>
    <s v="CA-2020-108441"/>
    <d v="2020-06-12T00:00:00"/>
    <x v="1"/>
    <x v="5"/>
    <n v="6"/>
    <d v="2020-06-18T00:00:00"/>
    <x v="0"/>
    <s v="SB-20190"/>
    <s v="Sarah Bern"/>
    <x v="1"/>
    <s v="United States"/>
    <x v="20"/>
    <x v="12"/>
    <x v="0"/>
    <s v="OFF-PA-10000697"/>
    <x v="2"/>
    <x v="9"/>
    <s v="TOPS Voice Message Log Book, Flash Format"/>
    <n v="113.04"/>
    <x v="5"/>
    <n v="9.3295999999999992"/>
    <s v="No"/>
    <x v="0"/>
  </r>
  <r>
    <s v="CA-2020-108441"/>
    <d v="2020-06-12T00:00:00"/>
    <x v="1"/>
    <x v="5"/>
    <n v="6"/>
    <d v="2020-06-18T00:00:00"/>
    <x v="0"/>
    <s v="SB-20190"/>
    <s v="Sarah Bern"/>
    <x v="1"/>
    <s v="United States"/>
    <x v="20"/>
    <x v="12"/>
    <x v="0"/>
    <s v="OFF-BI-10000848"/>
    <x v="2"/>
    <x v="5"/>
    <s v="Angle-D Ring Binders"/>
    <n v="124.128"/>
    <x v="1"/>
    <n v="4.2666000000000004"/>
    <s v="No"/>
    <x v="2"/>
  </r>
  <r>
    <s v="CA-2020-119424"/>
    <d v="2020-06-12T00:00:00"/>
    <x v="1"/>
    <x v="5"/>
    <n v="6"/>
    <d v="2020-06-14T00:00:00"/>
    <x v="2"/>
    <s v="SB-20205"/>
    <s v="Sarah Brown"/>
    <x v="1"/>
    <s v="United States"/>
    <x v="277"/>
    <x v="9"/>
    <x v="1"/>
    <s v="OFF-PA-10001639"/>
    <x v="2"/>
    <x v="9"/>
    <s v="Xerox 203"/>
    <n v="114.44"/>
    <x v="1"/>
    <n v="9.3312000000000008"/>
    <s v="No"/>
    <x v="2"/>
  </r>
  <r>
    <s v="CA-2020-117821"/>
    <d v="2020-06-12T00:00:00"/>
    <x v="1"/>
    <x v="5"/>
    <n v="6"/>
    <d v="2020-06-16T00:00:00"/>
    <x v="0"/>
    <s v="HG-15025"/>
    <s v="Hunter Glantz"/>
    <x v="1"/>
    <s v="United States"/>
    <x v="296"/>
    <x v="8"/>
    <x v="0"/>
    <s v="TEC-AC-10004469"/>
    <x v="1"/>
    <x v="3"/>
    <s v="Microsoft Sculpt Comfort Mouse"/>
    <n v="159.91999999999999"/>
    <x v="2"/>
    <n v="19.175999999999998"/>
    <s v="No"/>
    <x v="2"/>
  </r>
  <r>
    <s v="CA-2020-108441"/>
    <d v="2020-06-12T00:00:00"/>
    <x v="1"/>
    <x v="5"/>
    <n v="6"/>
    <d v="2020-06-18T00:00:00"/>
    <x v="0"/>
    <s v="SB-20190"/>
    <s v="Sarah Bern"/>
    <x v="1"/>
    <s v="United States"/>
    <x v="20"/>
    <x v="12"/>
    <x v="0"/>
    <s v="OFF-AR-10004691"/>
    <x v="2"/>
    <x v="7"/>
    <s v="Boston 1730 StandUp Electric Pencil Sharpener"/>
    <n v="161.13999999999999"/>
    <x v="1"/>
    <n v="16.676400000000001"/>
    <s v="No"/>
    <x v="2"/>
  </r>
  <r>
    <s v="CA-2020-102337"/>
    <d v="2020-06-13T00:00:00"/>
    <x v="1"/>
    <x v="5"/>
    <n v="6"/>
    <d v="2020-06-16T00:00:00"/>
    <x v="1"/>
    <s v="SD-20485"/>
    <s v="Shirley Daniels"/>
    <x v="2"/>
    <s v="United States"/>
    <x v="29"/>
    <x v="17"/>
    <x v="2"/>
    <s v="OFF-ST-10004804"/>
    <x v="2"/>
    <x v="2"/>
    <s v="Belkin 19&quot; Vented Equipment Shelf, Black"/>
    <n v="190.73599999999999"/>
    <x v="5"/>
    <n v="-39.1248"/>
    <s v="No"/>
    <x v="0"/>
  </r>
  <r>
    <s v="CA-2020-122056"/>
    <d v="2020-06-13T00:00:00"/>
    <x v="1"/>
    <x v="5"/>
    <n v="6"/>
    <d v="2020-06-17T00:00:00"/>
    <x v="0"/>
    <s v="PG-18895"/>
    <s v="Paul Gonzalez"/>
    <x v="1"/>
    <s v="United States"/>
    <x v="15"/>
    <x v="18"/>
    <x v="3"/>
    <s v="OFF-AR-10004260"/>
    <x v="2"/>
    <x v="7"/>
    <s v="Boston 1799 Powerhouse Electric Pencil Sharpener"/>
    <n v="203.86"/>
    <x v="4"/>
    <n v="50.9208"/>
    <s v="No"/>
    <x v="1"/>
  </r>
  <r>
    <s v="CA-2020-104850"/>
    <d v="2020-06-13T00:00:00"/>
    <x v="1"/>
    <x v="5"/>
    <n v="6"/>
    <d v="2020-06-19T00:00:00"/>
    <x v="0"/>
    <s v="TW-21025"/>
    <s v="Tamara Willingham"/>
    <x v="2"/>
    <s v="United States"/>
    <x v="13"/>
    <x v="9"/>
    <x v="1"/>
    <s v="FUR-CH-10003774"/>
    <x v="0"/>
    <x v="11"/>
    <s v="Global Wood Trimmed Manager's Task Chair, Khaki"/>
    <n v="323.13600000000002"/>
    <x v="5"/>
    <n v="-25.474399999999999"/>
    <s v="No"/>
    <x v="2"/>
  </r>
  <r>
    <s v="CA-2020-102337"/>
    <d v="2020-06-13T00:00:00"/>
    <x v="1"/>
    <x v="5"/>
    <n v="6"/>
    <d v="2020-06-16T00:00:00"/>
    <x v="1"/>
    <s v="SD-20485"/>
    <s v="Shirley Daniels"/>
    <x v="2"/>
    <s v="United States"/>
    <x v="29"/>
    <x v="17"/>
    <x v="2"/>
    <s v="FUR-CH-10004289"/>
    <x v="0"/>
    <x v="11"/>
    <s v="Global Super Steno Chair"/>
    <n v="520.30200000000002"/>
    <x v="4"/>
    <n v="-87.341800000000006"/>
    <s v="No"/>
    <x v="0"/>
  </r>
  <r>
    <s v="CA-2020-102337"/>
    <d v="2020-06-13T00:00:00"/>
    <x v="1"/>
    <x v="5"/>
    <n v="6"/>
    <d v="2020-06-16T00:00:00"/>
    <x v="1"/>
    <s v="SD-20485"/>
    <s v="Shirley Daniels"/>
    <x v="2"/>
    <s v="United States"/>
    <x v="29"/>
    <x v="17"/>
    <x v="2"/>
    <s v="TEC-PH-10002564"/>
    <x v="1"/>
    <x v="1"/>
    <s v="OtterBox Defender Series Case - Samsung Galaxy S4"/>
    <n v="142.98400000000001"/>
    <x v="2"/>
    <n v="5.9980000000000002"/>
    <s v="No"/>
    <x v="2"/>
  </r>
  <r>
    <s v="CA-2020-169691"/>
    <d v="2020-06-15T00:00:00"/>
    <x v="1"/>
    <x v="5"/>
    <n v="6"/>
    <d v="2020-06-18T00:00:00"/>
    <x v="1"/>
    <s v="Dp-13240"/>
    <s v="Dean percer"/>
    <x v="2"/>
    <s v="United States"/>
    <x v="370"/>
    <x v="27"/>
    <x v="2"/>
    <s v="OFF-ST-10001291"/>
    <x v="2"/>
    <x v="2"/>
    <s v="Tenex Personal Self-Stacking Standard File Box, Black/Gray"/>
    <n v="106.55"/>
    <x v="3"/>
    <n v="22.828499999999998"/>
    <s v="No"/>
    <x v="2"/>
  </r>
  <r>
    <s v="CA-2020-126914"/>
    <d v="2020-06-15T00:00:00"/>
    <x v="1"/>
    <x v="5"/>
    <n v="6"/>
    <d v="2020-06-19T00:00:00"/>
    <x v="0"/>
    <s v="JE-15715"/>
    <s v="Joe Elijah"/>
    <x v="1"/>
    <s v="United States"/>
    <x v="68"/>
    <x v="4"/>
    <x v="3"/>
    <s v="FUR-BO-10000468"/>
    <x v="0"/>
    <x v="0"/>
    <s v="O'Sullivan 2-Shelf Heavy-Duty Bookcases"/>
    <n v="119.72799999999999"/>
    <x v="2"/>
    <n v="-3.8864000000000001"/>
    <s v="No"/>
    <x v="1"/>
  </r>
  <r>
    <s v="CA-2020-119284"/>
    <d v="2020-06-15T00:00:00"/>
    <x v="1"/>
    <x v="5"/>
    <n v="6"/>
    <d v="2020-06-20T00:00:00"/>
    <x v="0"/>
    <s v="TS-21205"/>
    <s v="Thomas Seio"/>
    <x v="0"/>
    <s v="United States"/>
    <x v="48"/>
    <x v="21"/>
    <x v="3"/>
    <s v="OFF-PA-10000312"/>
    <x v="2"/>
    <x v="9"/>
    <s v="Xerox 1955"/>
    <n v="125.36"/>
    <x v="3"/>
    <n v="29.692"/>
    <s v="Yes"/>
    <x v="0"/>
  </r>
  <r>
    <s v="CA-2020-119284"/>
    <d v="2020-06-15T00:00:00"/>
    <x v="1"/>
    <x v="5"/>
    <n v="6"/>
    <d v="2020-06-20T00:00:00"/>
    <x v="0"/>
    <s v="TS-21205"/>
    <s v="Thomas Seio"/>
    <x v="0"/>
    <s v="United States"/>
    <x v="48"/>
    <x v="21"/>
    <x v="3"/>
    <s v="OFF-AP-10004249"/>
    <x v="2"/>
    <x v="13"/>
    <s v="Staple holder"/>
    <n v="126.608"/>
    <x v="9"/>
    <n v="6.7031999999999998"/>
    <s v="Yes"/>
    <x v="1"/>
  </r>
  <r>
    <s v="CA-2020-119284"/>
    <d v="2020-06-15T00:00:00"/>
    <x v="1"/>
    <x v="5"/>
    <n v="6"/>
    <d v="2020-06-20T00:00:00"/>
    <x v="0"/>
    <s v="TS-21205"/>
    <s v="Thomas Seio"/>
    <x v="0"/>
    <s v="United States"/>
    <x v="48"/>
    <x v="21"/>
    <x v="3"/>
    <s v="FUR-TA-10004152"/>
    <x v="0"/>
    <x v="4"/>
    <s v="Barricks 18&quot; x 48&quot; Non-Folding Utility Table with Bottom Storage Shelf"/>
    <n v="130.96"/>
    <x v="2"/>
    <n v="-28.224"/>
    <s v="Yes"/>
    <x v="1"/>
  </r>
  <r>
    <s v="CA-2020-118864"/>
    <d v="2020-06-15T00:00:00"/>
    <x v="1"/>
    <x v="5"/>
    <n v="6"/>
    <d v="2020-06-19T00:00:00"/>
    <x v="2"/>
    <s v="KH-16690"/>
    <s v="Kristen Hastings"/>
    <x v="0"/>
    <s v="United States"/>
    <x v="1"/>
    <x v="1"/>
    <x v="1"/>
    <s v="TEC-PH-10001809"/>
    <x v="1"/>
    <x v="1"/>
    <s v="Panasonic KX T7736-B Digital phone"/>
    <n v="143.96"/>
    <x v="0"/>
    <n v="7.4974999999999996"/>
    <s v="No"/>
    <x v="1"/>
  </r>
  <r>
    <s v="CA-2020-119284"/>
    <d v="2020-06-15T00:00:00"/>
    <x v="1"/>
    <x v="5"/>
    <n v="6"/>
    <d v="2020-06-20T00:00:00"/>
    <x v="0"/>
    <s v="TS-21205"/>
    <s v="Thomas Seio"/>
    <x v="0"/>
    <s v="United States"/>
    <x v="48"/>
    <x v="21"/>
    <x v="3"/>
    <s v="OFF-ST-10001490"/>
    <x v="2"/>
    <x v="2"/>
    <s v="Hot File 7-Pocket, Floor Stand"/>
    <n v="160.77600000000001"/>
    <x v="0"/>
    <n v="17.847000000000001"/>
    <s v="Yes"/>
    <x v="0"/>
  </r>
  <r>
    <s v="CA-2020-119284"/>
    <d v="2020-06-15T00:00:00"/>
    <x v="1"/>
    <x v="5"/>
    <n v="6"/>
    <d v="2020-06-20T00:00:00"/>
    <x v="0"/>
    <s v="TS-21205"/>
    <s v="Thomas Seio"/>
    <x v="0"/>
    <s v="United States"/>
    <x v="48"/>
    <x v="21"/>
    <x v="3"/>
    <s v="TEC-PH-10001051"/>
    <x v="1"/>
    <x v="1"/>
    <s v="HTC One"/>
    <n v="249.976"/>
    <x v="1"/>
    <n v="26.997299999999999"/>
    <s v="Yes"/>
    <x v="1"/>
  </r>
  <r>
    <s v="CA-2020-126914"/>
    <d v="2020-06-15T00:00:00"/>
    <x v="1"/>
    <x v="5"/>
    <n v="6"/>
    <d v="2020-06-19T00:00:00"/>
    <x v="0"/>
    <s v="JE-15715"/>
    <s v="Joe Elijah"/>
    <x v="1"/>
    <s v="United States"/>
    <x v="68"/>
    <x v="4"/>
    <x v="3"/>
    <s v="FUR-CH-10000847"/>
    <x v="0"/>
    <x v="11"/>
    <s v="Global Executive Mid-Back Manager's Chair"/>
    <n v="746.35199999999998"/>
    <x v="1"/>
    <n v="52.376399999999997"/>
    <s v="No"/>
    <x v="0"/>
  </r>
  <r>
    <s v="CA-2020-119284"/>
    <d v="2020-06-15T00:00:00"/>
    <x v="1"/>
    <x v="5"/>
    <n v="6"/>
    <d v="2020-06-20T00:00:00"/>
    <x v="0"/>
    <s v="TS-21205"/>
    <s v="Thomas Seio"/>
    <x v="0"/>
    <s v="United States"/>
    <x v="48"/>
    <x v="21"/>
    <x v="3"/>
    <s v="TEC-PH-10000560"/>
    <x v="1"/>
    <x v="1"/>
    <s v="Samsung Galaxy S III - 16GB - pebble blue (T-Mobile)"/>
    <n v="2261.9360000000001"/>
    <x v="9"/>
    <n v="223.99359999999999"/>
    <s v="Yes"/>
    <x v="2"/>
  </r>
  <r>
    <s v="CA-2020-119284"/>
    <d v="2020-06-15T00:00:00"/>
    <x v="1"/>
    <x v="5"/>
    <n v="6"/>
    <d v="2020-06-20T00:00:00"/>
    <x v="0"/>
    <s v="TS-21205"/>
    <s v="Thomas Seio"/>
    <x v="0"/>
    <s v="United States"/>
    <x v="48"/>
    <x v="21"/>
    <x v="3"/>
    <s v="FUR-FU-10004351"/>
    <x v="0"/>
    <x v="8"/>
    <s v="Staple-based wall hangings"/>
    <n v="104.16800000000001"/>
    <x v="5"/>
    <n v="9.3504000000000005"/>
    <s v="Yes"/>
    <x v="2"/>
  </r>
  <r>
    <s v="CA-2020-135167"/>
    <d v="2020-06-15T00:00:00"/>
    <x v="1"/>
    <x v="5"/>
    <n v="6"/>
    <d v="2020-06-20T00:00:00"/>
    <x v="0"/>
    <s v="SC-20800"/>
    <s v="Stuart Calhoun"/>
    <x v="1"/>
    <s v="United States"/>
    <x v="1"/>
    <x v="1"/>
    <x v="1"/>
    <s v="OFF-AR-10002399"/>
    <x v="2"/>
    <x v="7"/>
    <s v="Dixon Prang Watercolor Pencils, 10-Color Set with Brush"/>
    <n v="97.26"/>
    <x v="0"/>
    <n v="1.7465999999999999"/>
    <s v="No"/>
    <x v="0"/>
  </r>
  <r>
    <s v="CA-2020-169691"/>
    <d v="2020-06-15T00:00:00"/>
    <x v="1"/>
    <x v="5"/>
    <n v="6"/>
    <d v="2020-06-18T00:00:00"/>
    <x v="1"/>
    <s v="Dp-13240"/>
    <s v="Dean percer"/>
    <x v="2"/>
    <s v="United States"/>
    <x v="370"/>
    <x v="27"/>
    <x v="2"/>
    <s v="OFF-PA-10003022"/>
    <x v="2"/>
    <x v="9"/>
    <s v="Xerox 1992"/>
    <n v="116.94"/>
    <x v="1"/>
    <n v="8.7905999999999995"/>
    <s v="No"/>
    <x v="0"/>
  </r>
  <r>
    <s v="CA-2020-111178"/>
    <d v="2020-06-15T00:00:00"/>
    <x v="1"/>
    <x v="5"/>
    <n v="6"/>
    <d v="2020-06-22T00:00:00"/>
    <x v="0"/>
    <s v="TD-20995"/>
    <s v="Tamara Dahlen"/>
    <x v="1"/>
    <s v="United States"/>
    <x v="206"/>
    <x v="17"/>
    <x v="2"/>
    <s v="OFF-AR-10001954"/>
    <x v="2"/>
    <x v="7"/>
    <s v="Newell 331"/>
    <n v="132.56"/>
    <x v="3"/>
    <n v="1.7115"/>
    <s v="No"/>
    <x v="1"/>
  </r>
  <r>
    <s v="CA-2020-169691"/>
    <d v="2020-06-15T00:00:00"/>
    <x v="1"/>
    <x v="5"/>
    <n v="6"/>
    <d v="2020-06-18T00:00:00"/>
    <x v="1"/>
    <s v="Dp-13240"/>
    <s v="Dean percer"/>
    <x v="2"/>
    <s v="United States"/>
    <x v="370"/>
    <x v="27"/>
    <x v="2"/>
    <s v="OFF-LA-10002312"/>
    <x v="2"/>
    <x v="14"/>
    <s v="Avery 490"/>
    <n v="152.4"/>
    <x v="1"/>
    <n v="22.2"/>
    <s v="No"/>
    <x v="1"/>
  </r>
  <r>
    <s v="CA-2020-169901"/>
    <d v="2020-06-15T00:00:00"/>
    <x v="1"/>
    <x v="5"/>
    <n v="6"/>
    <d v="2020-06-19T00:00:00"/>
    <x v="0"/>
    <s v="CC-12550"/>
    <s v="Clay Cheatham"/>
    <x v="1"/>
    <s v="United States"/>
    <x v="28"/>
    <x v="1"/>
    <x v="1"/>
    <s v="TEC-PH-10002293"/>
    <x v="1"/>
    <x v="1"/>
    <s v="Anker 36W 4-Port USB Wall Charger Travel Power Adapter for iPhone 5s 5c 5"/>
    <n v="155.976"/>
    <x v="1"/>
    <n v="4.7976000000000001"/>
    <s v="No"/>
    <x v="1"/>
  </r>
  <r>
    <s v="CA-2020-129462"/>
    <d v="2020-06-16T00:00:00"/>
    <x v="1"/>
    <x v="5"/>
    <n v="6"/>
    <d v="2020-06-21T00:00:00"/>
    <x v="2"/>
    <s v="JE-15745"/>
    <s v="Joel Eaton"/>
    <x v="1"/>
    <s v="United States"/>
    <x v="135"/>
    <x v="19"/>
    <x v="3"/>
    <s v="OFF-AP-10003884"/>
    <x v="2"/>
    <x v="13"/>
    <s v="Fellowes Smart Surge Ten-Outlet Protector, Platinum"/>
    <n v="194.66"/>
    <x v="1"/>
    <n v="50.584800000000001"/>
    <s v="No"/>
    <x v="1"/>
  </r>
  <r>
    <s v="CA-2020-155873"/>
    <d v="2020-06-16T00:00:00"/>
    <x v="1"/>
    <x v="5"/>
    <n v="6"/>
    <d v="2020-06-21T00:00:00"/>
    <x v="0"/>
    <s v="AB-10255"/>
    <s v="Alejandro Ballentine"/>
    <x v="2"/>
    <s v="United States"/>
    <x v="276"/>
    <x v="44"/>
    <x v="1"/>
    <s v="OFF-PA-10001815"/>
    <x v="2"/>
    <x v="9"/>
    <s v="Xerox 1885"/>
    <n v="240.16"/>
    <x v="5"/>
    <n v="92.236800000000002"/>
    <s v="No"/>
    <x v="1"/>
  </r>
  <r>
    <s v="CA-2020-129462"/>
    <d v="2020-06-16T00:00:00"/>
    <x v="1"/>
    <x v="5"/>
    <n v="6"/>
    <d v="2020-06-21T00:00:00"/>
    <x v="2"/>
    <s v="JE-15745"/>
    <s v="Joel Eaton"/>
    <x v="1"/>
    <s v="United States"/>
    <x v="135"/>
    <x v="19"/>
    <x v="3"/>
    <s v="TEC-PH-10001557"/>
    <x v="1"/>
    <x v="1"/>
    <s v="Pyle PMP37LED"/>
    <n v="241.98"/>
    <x v="2"/>
    <n v="51.834600000000002"/>
    <s v="No"/>
    <x v="2"/>
  </r>
  <r>
    <s v="CA-2020-129462"/>
    <d v="2020-06-16T00:00:00"/>
    <x v="1"/>
    <x v="5"/>
    <n v="6"/>
    <d v="2020-06-21T00:00:00"/>
    <x v="2"/>
    <s v="JE-15745"/>
    <s v="Joel Eaton"/>
    <x v="1"/>
    <s v="United States"/>
    <x v="135"/>
    <x v="19"/>
    <x v="3"/>
    <s v="FUR-CH-10000665"/>
    <x v="0"/>
    <x v="11"/>
    <s v="Global Airflow Leather Mesh Back Chair, Black"/>
    <n v="344.96"/>
    <x v="2"/>
    <n v="90.587999999999994"/>
    <s v="No"/>
    <x v="2"/>
  </r>
  <r>
    <s v="CA-2020-111269"/>
    <d v="2020-06-16T00:00:00"/>
    <x v="1"/>
    <x v="5"/>
    <n v="6"/>
    <d v="2020-06-18T00:00:00"/>
    <x v="2"/>
    <s v="CS-12355"/>
    <s v="Christine Sundaresam"/>
    <x v="1"/>
    <s v="United States"/>
    <x v="349"/>
    <x v="8"/>
    <x v="0"/>
    <s v="TEC-AC-10001606"/>
    <x v="1"/>
    <x v="3"/>
    <s v="Logitech Wireless Performance Mouse MX for PC and Mac"/>
    <n v="492.952"/>
    <x v="6"/>
    <n v="107.9892"/>
    <s v="No"/>
    <x v="2"/>
  </r>
  <r>
    <s v="CA-2020-105214"/>
    <d v="2020-06-16T00:00:00"/>
    <x v="1"/>
    <x v="5"/>
    <n v="6"/>
    <d v="2020-06-19T00:00:00"/>
    <x v="1"/>
    <s v="TS-21610"/>
    <s v="Troy Staebel"/>
    <x v="1"/>
    <s v="United States"/>
    <x v="28"/>
    <x v="1"/>
    <x v="1"/>
    <s v="FUR-CH-10000015"/>
    <x v="0"/>
    <x v="11"/>
    <s v="Hon Multipurpose Stacking Arm Chairs"/>
    <n v="1259.96"/>
    <x v="4"/>
    <n v="90.971999999999994"/>
    <s v="No"/>
    <x v="0"/>
  </r>
  <r>
    <s v="US-2020-132206"/>
    <d v="2020-06-16T00:00:00"/>
    <x v="1"/>
    <x v="5"/>
    <n v="6"/>
    <d v="2020-06-21T00:00:00"/>
    <x v="0"/>
    <s v="MK-17905"/>
    <s v="Michael Kennedy"/>
    <x v="0"/>
    <s v="United States"/>
    <x v="29"/>
    <x v="17"/>
    <x v="2"/>
    <s v="OFF-BI-10000756"/>
    <x v="2"/>
    <x v="5"/>
    <s v="Storex DuraTech Recycled Plastic Frosted Binders"/>
    <n v="107.93600000000001"/>
    <x v="4"/>
    <n v="-8.9039999999999999"/>
    <s v="No"/>
    <x v="2"/>
  </r>
  <r>
    <s v="CA-2020-155873"/>
    <d v="2020-06-16T00:00:00"/>
    <x v="1"/>
    <x v="5"/>
    <n v="6"/>
    <d v="2020-06-21T00:00:00"/>
    <x v="0"/>
    <s v="AB-10255"/>
    <s v="Alejandro Ballentine"/>
    <x v="2"/>
    <s v="United States"/>
    <x v="276"/>
    <x v="44"/>
    <x v="1"/>
    <s v="OFF-SU-10001165"/>
    <x v="2"/>
    <x v="16"/>
    <s v="Acme Elite Stainless Steel Scissors"/>
    <n v="135.68"/>
    <x v="2"/>
    <n v="4.3368000000000002"/>
    <s v="No"/>
    <x v="2"/>
  </r>
  <r>
    <s v="CA-2020-111269"/>
    <d v="2020-06-16T00:00:00"/>
    <x v="1"/>
    <x v="5"/>
    <n v="6"/>
    <d v="2020-06-18T00:00:00"/>
    <x v="2"/>
    <s v="CS-12355"/>
    <s v="Christine Sundaresam"/>
    <x v="1"/>
    <s v="United States"/>
    <x v="349"/>
    <x v="8"/>
    <x v="0"/>
    <s v="OFF-AR-10001427"/>
    <x v="2"/>
    <x v="7"/>
    <s v="Newell 330"/>
    <n v="113.92"/>
    <x v="3"/>
    <n v="1.794"/>
    <s v="No"/>
    <x v="1"/>
  </r>
  <r>
    <s v="CA-2020-105214"/>
    <d v="2020-06-16T00:00:00"/>
    <x v="1"/>
    <x v="5"/>
    <n v="6"/>
    <d v="2020-06-19T00:00:00"/>
    <x v="1"/>
    <s v="TS-21610"/>
    <s v="Troy Staebel"/>
    <x v="1"/>
    <s v="United States"/>
    <x v="28"/>
    <x v="1"/>
    <x v="1"/>
    <s v="OFF-PA-10001776"/>
    <x v="2"/>
    <x v="9"/>
    <s v="Wirebound Message Books, Four 2 3/4&quot; x 5&quot; Forms per Page, 600 Sets per Book"/>
    <n v="132.54"/>
    <x v="2"/>
    <n v="8.7138000000000009"/>
    <s v="No"/>
    <x v="1"/>
  </r>
  <r>
    <s v="CA-2020-136826"/>
    <d v="2020-06-16T00:00:00"/>
    <x v="1"/>
    <x v="5"/>
    <n v="6"/>
    <d v="2020-06-20T00:00:00"/>
    <x v="0"/>
    <s v="CB-12535"/>
    <s v="Claudia Bergmann"/>
    <x v="0"/>
    <s v="United States"/>
    <x v="371"/>
    <x v="4"/>
    <x v="3"/>
    <s v="OFF-AR-10003602"/>
    <x v="2"/>
    <x v="7"/>
    <s v="Quartet Omega Colored Chalk, 12/Pack"/>
    <n v="135.01599999999999"/>
    <x v="1"/>
    <n v="4.7304000000000004"/>
    <s v="No"/>
    <x v="0"/>
  </r>
  <r>
    <s v="CA-2020-155873"/>
    <d v="2020-06-16T00:00:00"/>
    <x v="1"/>
    <x v="5"/>
    <n v="6"/>
    <d v="2020-06-21T00:00:00"/>
    <x v="0"/>
    <s v="AB-10255"/>
    <s v="Alejandro Ballentine"/>
    <x v="2"/>
    <s v="United States"/>
    <x v="276"/>
    <x v="44"/>
    <x v="1"/>
    <s v="OFF-PA-10001246"/>
    <x v="2"/>
    <x v="9"/>
    <s v="Xerox 215"/>
    <n v="117.44"/>
    <x v="1"/>
    <n v="9.3312000000000008"/>
    <s v="No"/>
    <x v="2"/>
  </r>
  <r>
    <s v="CA-2020-129462"/>
    <d v="2020-06-16T00:00:00"/>
    <x v="1"/>
    <x v="5"/>
    <n v="6"/>
    <d v="2020-06-21T00:00:00"/>
    <x v="2"/>
    <s v="JE-15745"/>
    <s v="Joel Eaton"/>
    <x v="1"/>
    <s v="United States"/>
    <x v="135"/>
    <x v="19"/>
    <x v="3"/>
    <s v="TEC-PH-10002085"/>
    <x v="1"/>
    <x v="1"/>
    <s v="Clarity 53712"/>
    <n v="153.99"/>
    <x v="0"/>
    <n v="17.157399999999999"/>
    <s v="No"/>
    <x v="1"/>
  </r>
  <r>
    <s v="CA-2020-165323"/>
    <d v="2020-06-17T00:00:00"/>
    <x v="1"/>
    <x v="5"/>
    <n v="6"/>
    <d v="2020-06-21T00:00:00"/>
    <x v="0"/>
    <s v="SR-20740"/>
    <s v="Steven Roelle"/>
    <x v="2"/>
    <s v="United States"/>
    <x v="20"/>
    <x v="12"/>
    <x v="0"/>
    <s v="TEC-AC-10004992"/>
    <x v="1"/>
    <x v="3"/>
    <s v="Kingston Digital DataTraveler 64GB USB 2.0"/>
    <n v="114.34"/>
    <x v="1"/>
    <n v="8.1072000000000006"/>
    <s v="No"/>
    <x v="2"/>
  </r>
  <r>
    <s v="CA-2020-118437"/>
    <d v="2020-06-17T00:00:00"/>
    <x v="1"/>
    <x v="5"/>
    <n v="6"/>
    <d v="2020-06-21T00:00:00"/>
    <x v="2"/>
    <s v="PF-19165"/>
    <s v="Philip Fox"/>
    <x v="1"/>
    <s v="United States"/>
    <x v="372"/>
    <x v="9"/>
    <x v="1"/>
    <s v="FUR-FU-10004848"/>
    <x v="0"/>
    <x v="8"/>
    <s v="Howard Miller 13-3/4&quot; Diameter Brushed Chrome Round Wall Clock"/>
    <n v="178.25"/>
    <x v="1"/>
    <n v="46.575000000000003"/>
    <s v="No"/>
    <x v="2"/>
  </r>
  <r>
    <s v="CA-2020-146346"/>
    <d v="2020-06-17T00:00:00"/>
    <x v="1"/>
    <x v="5"/>
    <n v="6"/>
    <d v="2020-06-20T00:00:00"/>
    <x v="1"/>
    <s v="RA-19945"/>
    <s v="Ryan Akin"/>
    <x v="1"/>
    <s v="United States"/>
    <x v="373"/>
    <x v="22"/>
    <x v="1"/>
    <s v="OFF-ST-10001418"/>
    <x v="2"/>
    <x v="2"/>
    <s v="Carina Media Storage Towers in Natural &amp; Black"/>
    <n v="196.352"/>
    <x v="1"/>
    <n v="-32.929200000000002"/>
    <s v="No"/>
    <x v="2"/>
  </r>
  <r>
    <s v="CA-2020-165323"/>
    <d v="2020-06-17T00:00:00"/>
    <x v="1"/>
    <x v="5"/>
    <n v="6"/>
    <d v="2020-06-21T00:00:00"/>
    <x v="0"/>
    <s v="SR-20740"/>
    <s v="Steven Roelle"/>
    <x v="2"/>
    <s v="United States"/>
    <x v="20"/>
    <x v="12"/>
    <x v="0"/>
    <s v="TEC-MA-10003673"/>
    <x v="1"/>
    <x v="15"/>
    <s v="Hewlett-Packard Desktjet 6988DT Refurbished Printer"/>
    <n v="3436.5"/>
    <x v="3"/>
    <n v="1668.2049999999999"/>
    <s v="No"/>
    <x v="1"/>
  </r>
  <r>
    <s v="CA-2020-131618"/>
    <d v="2020-06-17T00:00:00"/>
    <x v="1"/>
    <x v="5"/>
    <n v="6"/>
    <d v="2020-06-20T00:00:00"/>
    <x v="1"/>
    <s v="LS-17200"/>
    <s v="Luke Schmidt"/>
    <x v="0"/>
    <s v="United States"/>
    <x v="366"/>
    <x v="17"/>
    <x v="2"/>
    <s v="OFF-PA-10001892"/>
    <x v="2"/>
    <x v="9"/>
    <s v="Rediform Wirebound &quot;Phone Memo&quot; Message Book, 11 x 5-3/4"/>
    <n v="110.224"/>
    <x v="2"/>
    <n v="4.4311999999999996"/>
    <s v="Yes"/>
    <x v="1"/>
  </r>
  <r>
    <s v="CA-2020-131618"/>
    <d v="2020-06-17T00:00:00"/>
    <x v="1"/>
    <x v="5"/>
    <n v="6"/>
    <d v="2020-06-20T00:00:00"/>
    <x v="1"/>
    <s v="LS-17200"/>
    <s v="Luke Schmidt"/>
    <x v="0"/>
    <s v="United States"/>
    <x v="366"/>
    <x v="17"/>
    <x v="2"/>
    <s v="OFF-BI-10000546"/>
    <x v="2"/>
    <x v="5"/>
    <s v="Avery Durable Binders"/>
    <n v="131.304"/>
    <x v="5"/>
    <n v="-3.5712000000000002"/>
    <s v="Yes"/>
    <x v="2"/>
  </r>
  <r>
    <s v="CA-2020-131618"/>
    <d v="2020-06-17T00:00:00"/>
    <x v="1"/>
    <x v="5"/>
    <n v="6"/>
    <d v="2020-06-20T00:00:00"/>
    <x v="1"/>
    <s v="LS-17200"/>
    <s v="Luke Schmidt"/>
    <x v="0"/>
    <s v="United States"/>
    <x v="366"/>
    <x v="17"/>
    <x v="2"/>
    <s v="OFF-BI-10001294"/>
    <x v="2"/>
    <x v="5"/>
    <s v="Fellowes Binding Cases"/>
    <n v="123.36"/>
    <x v="5"/>
    <n v="-16.38"/>
    <s v="Yes"/>
    <x v="0"/>
  </r>
  <r>
    <s v="CA-2020-118437"/>
    <d v="2020-06-17T00:00:00"/>
    <x v="1"/>
    <x v="5"/>
    <n v="6"/>
    <d v="2020-06-21T00:00:00"/>
    <x v="2"/>
    <s v="PF-19165"/>
    <s v="Philip Fox"/>
    <x v="1"/>
    <s v="United States"/>
    <x v="372"/>
    <x v="9"/>
    <x v="1"/>
    <s v="OFF-ST-10003722"/>
    <x v="2"/>
    <x v="2"/>
    <s v="Project Tote Personal File"/>
    <n v="124.03"/>
    <x v="0"/>
    <n v="4.0686999999999998"/>
    <s v="No"/>
    <x v="1"/>
  </r>
  <r>
    <s v="CA-2020-157833"/>
    <d v="2020-06-17T00:00:00"/>
    <x v="1"/>
    <x v="5"/>
    <n v="6"/>
    <d v="2020-06-20T00:00:00"/>
    <x v="1"/>
    <s v="KD-16345"/>
    <s v="Katherine Ducich"/>
    <x v="1"/>
    <s v="United States"/>
    <x v="28"/>
    <x v="1"/>
    <x v="1"/>
    <s v="OFF-BI-10001721"/>
    <x v="2"/>
    <x v="5"/>
    <s v="Trimflex Flexible Post Binders"/>
    <n v="187.31200000000001"/>
    <x v="1"/>
    <n v="17.959199999999999"/>
    <s v="No"/>
    <x v="1"/>
  </r>
  <r>
    <s v="CA-2020-162712"/>
    <d v="2020-06-18T00:00:00"/>
    <x v="1"/>
    <x v="5"/>
    <n v="6"/>
    <d v="2020-06-20T00:00:00"/>
    <x v="2"/>
    <s v="NK-18490"/>
    <s v="Neil Knudson"/>
    <x v="2"/>
    <s v="United States"/>
    <x v="374"/>
    <x v="2"/>
    <x v="2"/>
    <s v="OFF-PA-10000167"/>
    <x v="2"/>
    <x v="9"/>
    <s v="Xerox 1925"/>
    <n v="123.352"/>
    <x v="1"/>
    <n v="23.234999999999999"/>
    <s v="No"/>
    <x v="1"/>
  </r>
  <r>
    <s v="CA-2020-112753"/>
    <d v="2020-06-18T00:00:00"/>
    <x v="1"/>
    <x v="5"/>
    <n v="6"/>
    <d v="2020-06-23T00:00:00"/>
    <x v="0"/>
    <s v="CC-12670"/>
    <s v="Craig Carreira"/>
    <x v="1"/>
    <s v="United States"/>
    <x v="1"/>
    <x v="1"/>
    <x v="1"/>
    <s v="FUR-BO-10004015"/>
    <x v="0"/>
    <x v="0"/>
    <s v="Bush Andora Bookcase, Maple/Graphite Gray Finish"/>
    <n v="965.92349999999999"/>
    <x v="7"/>
    <n v="75.593699999999998"/>
    <s v="Yes"/>
    <x v="0"/>
  </r>
  <r>
    <s v="CA-2020-112753"/>
    <d v="2020-06-18T00:00:00"/>
    <x v="1"/>
    <x v="5"/>
    <n v="6"/>
    <d v="2020-06-23T00:00:00"/>
    <x v="0"/>
    <s v="CC-12670"/>
    <s v="Craig Carreira"/>
    <x v="1"/>
    <s v="United States"/>
    <x v="1"/>
    <x v="1"/>
    <x v="1"/>
    <s v="OFF-PA-10002036"/>
    <x v="2"/>
    <x v="9"/>
    <s v="Xerox 1930"/>
    <n v="138.88"/>
    <x v="6"/>
    <n v="19.051200000000001"/>
    <s v="Yes"/>
    <x v="2"/>
  </r>
  <r>
    <s v="CA-2020-140844"/>
    <d v="2020-06-19T00:00:00"/>
    <x v="1"/>
    <x v="5"/>
    <n v="6"/>
    <d v="2020-06-23T00:00:00"/>
    <x v="0"/>
    <s v="AR-10405"/>
    <s v="Allen Rosenblatt"/>
    <x v="0"/>
    <s v="United States"/>
    <x v="20"/>
    <x v="12"/>
    <x v="0"/>
    <s v="OFF-PA-10003892"/>
    <x v="2"/>
    <x v="9"/>
    <s v="Xerox 1943"/>
    <n v="109.82"/>
    <x v="2"/>
    <n v="45.9754"/>
    <s v="No"/>
    <x v="0"/>
  </r>
  <r>
    <s v="CA-2020-140844"/>
    <d v="2020-06-19T00:00:00"/>
    <x v="1"/>
    <x v="5"/>
    <n v="6"/>
    <d v="2020-06-23T00:00:00"/>
    <x v="0"/>
    <s v="AR-10405"/>
    <s v="Allen Rosenblatt"/>
    <x v="0"/>
    <s v="United States"/>
    <x v="20"/>
    <x v="12"/>
    <x v="0"/>
    <s v="TEC-AC-10001101"/>
    <x v="1"/>
    <x v="3"/>
    <s v="Sony 16GB Class 10 Micro SDHC R40 Memory Card"/>
    <n v="121.12"/>
    <x v="9"/>
    <n v="10.311999999999999"/>
    <s v="No"/>
    <x v="1"/>
  </r>
  <r>
    <s v="US-2020-102288"/>
    <d v="2020-06-19T00:00:00"/>
    <x v="1"/>
    <x v="5"/>
    <n v="6"/>
    <d v="2020-06-23T00:00:00"/>
    <x v="0"/>
    <s v="ZC-21910"/>
    <s v="Zuschuss Carroll"/>
    <x v="1"/>
    <s v="United States"/>
    <x v="35"/>
    <x v="2"/>
    <x v="2"/>
    <s v="OFF-PA-10000740"/>
    <x v="2"/>
    <x v="9"/>
    <s v="Xerox 1982"/>
    <n v="157.17599999999999"/>
    <x v="9"/>
    <n v="47.507199999999997"/>
    <s v="No"/>
    <x v="2"/>
  </r>
  <r>
    <s v="CA-2020-128944"/>
    <d v="2020-06-19T00:00:00"/>
    <x v="1"/>
    <x v="5"/>
    <n v="6"/>
    <d v="2020-06-21T00:00:00"/>
    <x v="2"/>
    <s v="KH-16330"/>
    <s v="Katharine Harms"/>
    <x v="0"/>
    <s v="United States"/>
    <x v="52"/>
    <x v="8"/>
    <x v="0"/>
    <s v="TEC-AC-10001553"/>
    <x v="1"/>
    <x v="3"/>
    <s v="Memorex 25GB 6X Branded Blu-Ray Recordable Disc, 15/Pack"/>
    <n v="161.328"/>
    <x v="7"/>
    <n v="1.5290999999999999"/>
    <s v="No"/>
    <x v="1"/>
  </r>
  <r>
    <s v="CA-2020-169999"/>
    <d v="2020-06-19T00:00:00"/>
    <x v="1"/>
    <x v="5"/>
    <n v="6"/>
    <d v="2020-06-26T00:00:00"/>
    <x v="0"/>
    <s v="JS-15685"/>
    <s v="Jim Sink"/>
    <x v="0"/>
    <s v="United States"/>
    <x v="20"/>
    <x v="12"/>
    <x v="0"/>
    <s v="OFF-ST-10001511"/>
    <x v="2"/>
    <x v="2"/>
    <s v="Space Solutions Commercial Steel Shelving"/>
    <n v="179.3"/>
    <x v="2"/>
    <n v="6.4649999999999999"/>
    <s v="No"/>
    <x v="0"/>
  </r>
  <r>
    <s v="CA-2020-141992"/>
    <d v="2020-06-19T00:00:00"/>
    <x v="1"/>
    <x v="5"/>
    <n v="6"/>
    <d v="2020-06-25T00:00:00"/>
    <x v="0"/>
    <s v="FO-14305"/>
    <s v="Frank Olsen"/>
    <x v="1"/>
    <s v="United States"/>
    <x v="31"/>
    <x v="2"/>
    <x v="2"/>
    <s v="OFF-ST-10003656"/>
    <x v="2"/>
    <x v="2"/>
    <s v="Safco Industrial Wire Shelving"/>
    <n v="199.584"/>
    <x v="2"/>
    <n v="-32.636600000000001"/>
    <s v="No"/>
    <x v="1"/>
  </r>
  <r>
    <s v="CA-2020-154011"/>
    <d v="2020-06-19T00:00:00"/>
    <x v="1"/>
    <x v="5"/>
    <n v="6"/>
    <d v="2020-06-26T00:00:00"/>
    <x v="0"/>
    <s v="DB-13270"/>
    <s v="Deborah Brumfield"/>
    <x v="2"/>
    <s v="United States"/>
    <x v="31"/>
    <x v="2"/>
    <x v="2"/>
    <s v="FUR-TA-10000688"/>
    <x v="0"/>
    <x v="4"/>
    <s v="Chromcraft Bull-Nose Wood Round Conference Table Top, Wood Base"/>
    <n v="471.48500000000001"/>
    <x v="1"/>
    <n v="-84.961500000000001"/>
    <s v="No"/>
    <x v="2"/>
  </r>
  <r>
    <s v="CA-2020-128944"/>
    <d v="2020-06-19T00:00:00"/>
    <x v="1"/>
    <x v="5"/>
    <n v="6"/>
    <d v="2020-06-21T00:00:00"/>
    <x v="2"/>
    <s v="KH-16330"/>
    <s v="Katharine Harms"/>
    <x v="0"/>
    <s v="United States"/>
    <x v="52"/>
    <x v="8"/>
    <x v="0"/>
    <s v="FUR-CH-10000785"/>
    <x v="0"/>
    <x v="11"/>
    <s v="Global Ergonomic Managers Chair"/>
    <n v="783.11599999999999"/>
    <x v="6"/>
    <n v="-43.435200000000002"/>
    <s v="No"/>
    <x v="0"/>
  </r>
  <r>
    <s v="US-2020-102288"/>
    <d v="2020-06-19T00:00:00"/>
    <x v="1"/>
    <x v="5"/>
    <n v="6"/>
    <d v="2020-06-23T00:00:00"/>
    <x v="0"/>
    <s v="ZC-21910"/>
    <s v="Zuschuss Carroll"/>
    <x v="1"/>
    <s v="United States"/>
    <x v="35"/>
    <x v="2"/>
    <x v="2"/>
    <s v="OFF-AP-10004655"/>
    <x v="2"/>
    <x v="13"/>
    <s v="Holmes Visible Mist Ultrasonic Humidifier with 2.3-Gallon Output per Day, Replacement Filter"/>
    <n v="78.263999999999996"/>
    <x v="0"/>
    <n v="-5.2072000000000003"/>
    <s v="No"/>
    <x v="0"/>
  </r>
  <r>
    <s v="CA-2020-141992"/>
    <d v="2020-06-19T00:00:00"/>
    <x v="1"/>
    <x v="5"/>
    <n v="6"/>
    <d v="2020-06-25T00:00:00"/>
    <x v="0"/>
    <s v="FO-14305"/>
    <s v="Frank Olsen"/>
    <x v="1"/>
    <s v="United States"/>
    <x v="31"/>
    <x v="2"/>
    <x v="2"/>
    <s v="OFF-SU-10002557"/>
    <x v="2"/>
    <x v="16"/>
    <s v="Fiskars Spring-Action Scissors"/>
    <n v="102.184"/>
    <x v="0"/>
    <n v="0.83879999999999999"/>
    <s v="No"/>
    <x v="2"/>
  </r>
  <r>
    <s v="CA-2020-138870"/>
    <d v="2020-06-19T00:00:00"/>
    <x v="1"/>
    <x v="5"/>
    <n v="6"/>
    <d v="2020-06-23T00:00:00"/>
    <x v="0"/>
    <s v="GA-14515"/>
    <s v="George Ashbrook"/>
    <x v="1"/>
    <s v="United States"/>
    <x v="28"/>
    <x v="1"/>
    <x v="1"/>
    <s v="OFF-PA-10004438"/>
    <x v="2"/>
    <x v="9"/>
    <s v="Xerox 1907"/>
    <n v="108.56"/>
    <x v="2"/>
    <n v="11.543200000000001"/>
    <s v="No"/>
    <x v="2"/>
  </r>
  <r>
    <s v="CA-2020-154011"/>
    <d v="2020-06-19T00:00:00"/>
    <x v="1"/>
    <x v="5"/>
    <n v="6"/>
    <d v="2020-06-26T00:00:00"/>
    <x v="0"/>
    <s v="DB-13270"/>
    <s v="Deborah Brumfield"/>
    <x v="2"/>
    <s v="United States"/>
    <x v="31"/>
    <x v="2"/>
    <x v="2"/>
    <s v="OFF-BI-10003166"/>
    <x v="2"/>
    <x v="5"/>
    <s v="GBC Plasticlear Binding Covers"/>
    <n v="111.88800000000001"/>
    <x v="1"/>
    <n v="-11.020799999999999"/>
    <s v="No"/>
    <x v="0"/>
  </r>
  <r>
    <s v="US-2020-102288"/>
    <d v="2020-06-19T00:00:00"/>
    <x v="1"/>
    <x v="5"/>
    <n v="6"/>
    <d v="2020-06-23T00:00:00"/>
    <x v="0"/>
    <s v="ZC-21910"/>
    <s v="Zuschuss Carroll"/>
    <x v="1"/>
    <s v="United States"/>
    <x v="35"/>
    <x v="2"/>
    <x v="2"/>
    <s v="OFF-AP-10002906"/>
    <x v="2"/>
    <x v="13"/>
    <s v="Hoover Replacement Belt for Commercial Guardsman Heavy-Duty Upright Vacuum"/>
    <n v="124.444"/>
    <x v="0"/>
    <n v="-1.1100000000000001"/>
    <s v="No"/>
    <x v="0"/>
  </r>
  <r>
    <s v="CA-2020-169999"/>
    <d v="2020-06-19T00:00:00"/>
    <x v="1"/>
    <x v="5"/>
    <n v="6"/>
    <d v="2020-06-26T00:00:00"/>
    <x v="0"/>
    <s v="JS-15685"/>
    <s v="Jim Sink"/>
    <x v="0"/>
    <s v="United States"/>
    <x v="20"/>
    <x v="12"/>
    <x v="0"/>
    <s v="OFF-BI-10004728"/>
    <x v="2"/>
    <x v="5"/>
    <s v="Wilson Jones Turn Tabs Binder Tool for Ring Binders"/>
    <n v="137.56800000000001"/>
    <x v="1"/>
    <n v="3.7595999999999998"/>
    <s v="No"/>
    <x v="2"/>
  </r>
  <r>
    <s v="CA-2020-138870"/>
    <d v="2020-06-19T00:00:00"/>
    <x v="1"/>
    <x v="5"/>
    <n v="6"/>
    <d v="2020-06-23T00:00:00"/>
    <x v="0"/>
    <s v="GA-14515"/>
    <s v="George Ashbrook"/>
    <x v="1"/>
    <s v="United States"/>
    <x v="28"/>
    <x v="1"/>
    <x v="1"/>
    <s v="FUR-FU-10002396"/>
    <x v="0"/>
    <x v="8"/>
    <s v="DAX Copper Panel Document Frame, 5 x 7 Size"/>
    <n v="144.32"/>
    <x v="5"/>
    <n v="21.134399999999999"/>
    <s v="No"/>
    <x v="0"/>
  </r>
  <r>
    <s v="CA-2020-128944"/>
    <d v="2020-06-19T00:00:00"/>
    <x v="1"/>
    <x v="5"/>
    <n v="6"/>
    <d v="2020-06-21T00:00:00"/>
    <x v="2"/>
    <s v="KH-16330"/>
    <s v="Katharine Harms"/>
    <x v="0"/>
    <s v="United States"/>
    <x v="52"/>
    <x v="8"/>
    <x v="0"/>
    <s v="FUR-FU-10004909"/>
    <x v="0"/>
    <x v="8"/>
    <s v="Contemporary Wood/Metal Frame"/>
    <n v="143.78399999999999"/>
    <x v="1"/>
    <n v="7.2720000000000002"/>
    <s v="No"/>
    <x v="0"/>
  </r>
  <r>
    <s v="CA-2020-132934"/>
    <d v="2020-06-20T00:00:00"/>
    <x v="1"/>
    <x v="5"/>
    <n v="6"/>
    <d v="2020-06-26T00:00:00"/>
    <x v="0"/>
    <s v="JE-15475"/>
    <s v="Jeremy Ellison"/>
    <x v="1"/>
    <s v="United States"/>
    <x v="234"/>
    <x v="12"/>
    <x v="0"/>
    <s v="TEC-AC-10000927"/>
    <x v="1"/>
    <x v="3"/>
    <s v="Anker Ultrathin Bluetooth Wireless Keyboard Aluminum Cover with Stand"/>
    <n v="163.95"/>
    <x v="3"/>
    <n v="14.994999999999999"/>
    <s v="No"/>
    <x v="2"/>
  </r>
  <r>
    <s v="CA-2020-101434"/>
    <d v="2020-06-20T00:00:00"/>
    <x v="1"/>
    <x v="5"/>
    <n v="6"/>
    <d v="2020-06-27T00:00:00"/>
    <x v="0"/>
    <s v="TR-21325"/>
    <s v="Toby Ritter"/>
    <x v="1"/>
    <s v="United States"/>
    <x v="45"/>
    <x v="10"/>
    <x v="0"/>
    <s v="TEC-AC-10002402"/>
    <x v="1"/>
    <x v="3"/>
    <s v="Razer Kraken PRO Over Ear PC and Music Headset"/>
    <n v="271.97000000000003"/>
    <x v="1"/>
    <n v="71.991"/>
    <s v="No"/>
    <x v="2"/>
  </r>
  <r>
    <s v="US-2020-135986"/>
    <d v="2020-06-20T00:00:00"/>
    <x v="1"/>
    <x v="5"/>
    <n v="6"/>
    <d v="2020-06-27T00:00:00"/>
    <x v="0"/>
    <s v="PG-18895"/>
    <s v="Paul Gonzalez"/>
    <x v="1"/>
    <s v="United States"/>
    <x v="36"/>
    <x v="18"/>
    <x v="3"/>
    <s v="TEC-PH-10003691"/>
    <x v="1"/>
    <x v="1"/>
    <s v="BlackBerry Q10"/>
    <n v="521.96"/>
    <x v="5"/>
    <n v="125.99"/>
    <s v="No"/>
    <x v="2"/>
  </r>
  <r>
    <s v="CA-2020-151218"/>
    <d v="2020-06-20T00:00:00"/>
    <x v="1"/>
    <x v="5"/>
    <n v="6"/>
    <d v="2020-06-23T00:00:00"/>
    <x v="1"/>
    <s v="PJ-19015"/>
    <s v="Pauline Johnson"/>
    <x v="1"/>
    <s v="United States"/>
    <x v="59"/>
    <x v="6"/>
    <x v="3"/>
    <s v="OFF-ST-10004835"/>
    <x v="2"/>
    <x v="2"/>
    <s v="Plastic Stacking Crates &amp; Casters"/>
    <n v="89.463999999999999"/>
    <x v="0"/>
    <n v="0.33479999999999999"/>
    <s v="No"/>
    <x v="1"/>
  </r>
  <r>
    <s v="CA-2020-101434"/>
    <d v="2020-06-20T00:00:00"/>
    <x v="1"/>
    <x v="5"/>
    <n v="6"/>
    <d v="2020-06-27T00:00:00"/>
    <x v="0"/>
    <s v="TR-21325"/>
    <s v="Toby Ritter"/>
    <x v="1"/>
    <s v="United States"/>
    <x v="45"/>
    <x v="10"/>
    <x v="0"/>
    <s v="OFF-LA-10003223"/>
    <x v="2"/>
    <x v="14"/>
    <s v="Avery 508"/>
    <n v="108.82"/>
    <x v="2"/>
    <n v="4.8117999999999999"/>
    <s v="No"/>
    <x v="1"/>
  </r>
  <r>
    <s v="CA-2020-106852"/>
    <d v="2020-06-20T00:00:00"/>
    <x v="1"/>
    <x v="5"/>
    <n v="6"/>
    <d v="2020-06-27T00:00:00"/>
    <x v="0"/>
    <s v="ST-20530"/>
    <s v="Shui Tom"/>
    <x v="1"/>
    <s v="United States"/>
    <x v="240"/>
    <x v="8"/>
    <x v="0"/>
    <s v="OFF-AR-10003829"/>
    <x v="2"/>
    <x v="7"/>
    <s v="Newell 35"/>
    <n v="98.248000000000005"/>
    <x v="2"/>
    <n v="0.59040000000000004"/>
    <s v="No"/>
    <x v="2"/>
  </r>
  <r>
    <s v="US-2020-135986"/>
    <d v="2020-06-20T00:00:00"/>
    <x v="1"/>
    <x v="5"/>
    <n v="6"/>
    <d v="2020-06-27T00:00:00"/>
    <x v="0"/>
    <s v="PG-18895"/>
    <s v="Paul Gonzalez"/>
    <x v="1"/>
    <s v="United States"/>
    <x v="36"/>
    <x v="18"/>
    <x v="3"/>
    <s v="OFF-PA-10001534"/>
    <x v="2"/>
    <x v="9"/>
    <s v="Xerox 230"/>
    <n v="129.4"/>
    <x v="3"/>
    <n v="15.552"/>
    <s v="No"/>
    <x v="2"/>
  </r>
  <r>
    <s v="CA-2020-106852"/>
    <d v="2020-06-20T00:00:00"/>
    <x v="1"/>
    <x v="5"/>
    <n v="6"/>
    <d v="2020-06-27T00:00:00"/>
    <x v="0"/>
    <s v="ST-20530"/>
    <s v="Shui Tom"/>
    <x v="1"/>
    <s v="United States"/>
    <x v="240"/>
    <x v="8"/>
    <x v="0"/>
    <s v="OFF-PA-10001639"/>
    <x v="2"/>
    <x v="9"/>
    <s v="Xerox 203"/>
    <n v="160.10400000000001"/>
    <x v="6"/>
    <n v="10.8864"/>
    <s v="No"/>
    <x v="1"/>
  </r>
  <r>
    <s v="CA-2020-132934"/>
    <d v="2020-06-20T00:00:00"/>
    <x v="1"/>
    <x v="5"/>
    <n v="6"/>
    <d v="2020-06-26T00:00:00"/>
    <x v="0"/>
    <s v="JE-15475"/>
    <s v="Jeremy Ellison"/>
    <x v="1"/>
    <s v="United States"/>
    <x v="234"/>
    <x v="12"/>
    <x v="0"/>
    <s v="OFF-BI-10001098"/>
    <x v="2"/>
    <x v="5"/>
    <s v="Acco D-Ring Binder w/DublLock"/>
    <n v="147.31200000000001"/>
    <x v="1"/>
    <n v="18.6006"/>
    <s v="No"/>
    <x v="2"/>
  </r>
  <r>
    <s v="CA-2020-124744"/>
    <d v="2020-06-21T00:00:00"/>
    <x v="1"/>
    <x v="5"/>
    <n v="6"/>
    <d v="2020-06-25T00:00:00"/>
    <x v="0"/>
    <s v="EH-14125"/>
    <s v="Eugene Hildebrand"/>
    <x v="2"/>
    <s v="United States"/>
    <x v="223"/>
    <x v="47"/>
    <x v="0"/>
    <s v="OFF-BI-10002852"/>
    <x v="2"/>
    <x v="5"/>
    <s v="Ibico Standard Transparent Covers"/>
    <n v="131.4"/>
    <x v="3"/>
    <n v="40.375999999999998"/>
    <s v="No"/>
    <x v="2"/>
  </r>
  <r>
    <s v="CA-2020-124744"/>
    <d v="2020-06-21T00:00:00"/>
    <x v="1"/>
    <x v="5"/>
    <n v="6"/>
    <d v="2020-06-25T00:00:00"/>
    <x v="0"/>
    <s v="EH-14125"/>
    <s v="Eugene Hildebrand"/>
    <x v="2"/>
    <s v="United States"/>
    <x v="223"/>
    <x v="47"/>
    <x v="0"/>
    <s v="OFF-PA-10001970"/>
    <x v="2"/>
    <x v="9"/>
    <s v="Xerox 1908"/>
    <n v="467.84"/>
    <x v="9"/>
    <n v="219.44159999999999"/>
    <s v="No"/>
    <x v="1"/>
  </r>
  <r>
    <s v="CA-2020-124744"/>
    <d v="2020-06-21T00:00:00"/>
    <x v="1"/>
    <x v="5"/>
    <n v="6"/>
    <d v="2020-06-25T00:00:00"/>
    <x v="0"/>
    <s v="EH-14125"/>
    <s v="Eugene Hildebrand"/>
    <x v="2"/>
    <s v="United States"/>
    <x v="223"/>
    <x v="47"/>
    <x v="0"/>
    <s v="OFF-BI-10000145"/>
    <x v="2"/>
    <x v="5"/>
    <s v="Zipper Ring Binder Pockets"/>
    <n v="99.24"/>
    <x v="2"/>
    <n v="3.0575999999999999"/>
    <s v="No"/>
    <x v="1"/>
  </r>
  <r>
    <s v="CA-2020-101049"/>
    <d v="2020-06-21T00:00:00"/>
    <x v="1"/>
    <x v="5"/>
    <n v="6"/>
    <d v="2020-06-25T00:00:00"/>
    <x v="2"/>
    <s v="AS-10240"/>
    <s v="Alan Shonely"/>
    <x v="1"/>
    <s v="United States"/>
    <x v="24"/>
    <x v="8"/>
    <x v="0"/>
    <s v="OFF-BI-10001510"/>
    <x v="2"/>
    <x v="5"/>
    <s v="Deluxe Heavy-Duty Vinyl Round Ring Binder"/>
    <n v="128.256"/>
    <x v="6"/>
    <n v="-34.380000000000003"/>
    <s v="No"/>
    <x v="2"/>
  </r>
  <r>
    <s v="CA-2020-101049"/>
    <d v="2020-06-21T00:00:00"/>
    <x v="1"/>
    <x v="5"/>
    <n v="6"/>
    <d v="2020-06-25T00:00:00"/>
    <x v="2"/>
    <s v="AS-10240"/>
    <s v="Alan Shonely"/>
    <x v="1"/>
    <s v="United States"/>
    <x v="24"/>
    <x v="8"/>
    <x v="0"/>
    <s v="FUR-FU-10004415"/>
    <x v="0"/>
    <x v="8"/>
    <s v="Stacking Tray, Side-Loading, Legal, Smoke"/>
    <n v="139.91999999999999"/>
    <x v="3"/>
    <n v="2.464"/>
    <s v="No"/>
    <x v="0"/>
  </r>
  <r>
    <s v="CA-2020-105823"/>
    <d v="2020-06-22T00:00:00"/>
    <x v="1"/>
    <x v="5"/>
    <n v="6"/>
    <d v="2020-06-26T00:00:00"/>
    <x v="0"/>
    <s v="RB-19465"/>
    <s v="Rick Bensley"/>
    <x v="2"/>
    <s v="United States"/>
    <x v="92"/>
    <x v="25"/>
    <x v="2"/>
    <s v="FUR-CH-10000454"/>
    <x v="0"/>
    <x v="11"/>
    <s v="Hon Deluxe Fabric Upholstered Stacking Chairs, Rounded Back"/>
    <n v="504.96"/>
    <x v="2"/>
    <n v="146.38800000000001"/>
    <s v="No"/>
    <x v="2"/>
  </r>
  <r>
    <s v="CA-2020-155936"/>
    <d v="2020-06-22T00:00:00"/>
    <x v="1"/>
    <x v="5"/>
    <n v="6"/>
    <d v="2020-06-29T00:00:00"/>
    <x v="0"/>
    <s v="JK-15730"/>
    <s v="Joe Kamberova"/>
    <x v="1"/>
    <s v="United States"/>
    <x v="29"/>
    <x v="17"/>
    <x v="2"/>
    <s v="OFF-BI-10002432"/>
    <x v="2"/>
    <x v="5"/>
    <s v="Wilson Jones Standard D-Ring Binders"/>
    <n v="79.036000000000001"/>
    <x v="1"/>
    <n v="-5.0094000000000003"/>
    <s v="No"/>
    <x v="0"/>
  </r>
  <r>
    <s v="CA-2020-165757"/>
    <d v="2020-06-22T00:00:00"/>
    <x v="1"/>
    <x v="5"/>
    <n v="6"/>
    <d v="2020-06-28T00:00:00"/>
    <x v="0"/>
    <s v="PL-18925"/>
    <s v="Paul Lucas"/>
    <x v="2"/>
    <s v="United States"/>
    <x v="5"/>
    <x v="5"/>
    <x v="0"/>
    <s v="OFF-ST-10004835"/>
    <x v="2"/>
    <x v="2"/>
    <s v="Plastic Stacking Crates &amp; Casters"/>
    <n v="108.928"/>
    <x v="2"/>
    <n v="0.66959999999999997"/>
    <s v="No"/>
    <x v="2"/>
  </r>
  <r>
    <s v="CA-2020-165757"/>
    <d v="2020-06-22T00:00:00"/>
    <x v="1"/>
    <x v="5"/>
    <n v="6"/>
    <d v="2020-06-28T00:00:00"/>
    <x v="0"/>
    <s v="PL-18925"/>
    <s v="Paul Lucas"/>
    <x v="2"/>
    <s v="United States"/>
    <x v="5"/>
    <x v="5"/>
    <x v="0"/>
    <s v="OFF-BI-10003166"/>
    <x v="2"/>
    <x v="5"/>
    <s v="GBC Plasticlear Binding Covers"/>
    <n v="113.33199999999999"/>
    <x v="1"/>
    <n v="-7.5768000000000004"/>
    <s v="No"/>
    <x v="0"/>
  </r>
  <r>
    <s v="CA-2020-165757"/>
    <d v="2020-06-22T00:00:00"/>
    <x v="1"/>
    <x v="5"/>
    <n v="6"/>
    <d v="2020-06-28T00:00:00"/>
    <x v="0"/>
    <s v="PL-18925"/>
    <s v="Paul Lucas"/>
    <x v="2"/>
    <s v="United States"/>
    <x v="5"/>
    <x v="5"/>
    <x v="0"/>
    <s v="OFF-BI-10003982"/>
    <x v="2"/>
    <x v="5"/>
    <s v="Wilson Jones Century Plastic Molded Ring Binders"/>
    <n v="150.155"/>
    <x v="3"/>
    <n v="-23.8855"/>
    <s v="No"/>
    <x v="1"/>
  </r>
  <r>
    <s v="US-2020-133781"/>
    <d v="2020-06-22T00:00:00"/>
    <x v="1"/>
    <x v="5"/>
    <n v="6"/>
    <d v="2020-06-23T00:00:00"/>
    <x v="1"/>
    <s v="DC-12850"/>
    <s v="Dan Campbell"/>
    <x v="1"/>
    <s v="United States"/>
    <x v="59"/>
    <x v="6"/>
    <x v="3"/>
    <s v="OFF-EN-10004483"/>
    <x v="2"/>
    <x v="10"/>
    <s v="#10 White Business Envelopes,4 1/8 x 9 1/2"/>
    <n v="145.608"/>
    <x v="1"/>
    <n v="12.6927"/>
    <s v="No"/>
    <x v="1"/>
  </r>
  <r>
    <s v="CA-2020-122105"/>
    <d v="2020-06-24T00:00:00"/>
    <x v="1"/>
    <x v="5"/>
    <n v="6"/>
    <d v="2020-06-28T00:00:00"/>
    <x v="0"/>
    <s v="CJ-12010"/>
    <s v="Caroline Jumper"/>
    <x v="1"/>
    <s v="United States"/>
    <x v="210"/>
    <x v="1"/>
    <x v="1"/>
    <s v="OFF-AR-10004344"/>
    <x v="2"/>
    <x v="7"/>
    <s v="Bulldog Vacuum Base Pencil Sharpener"/>
    <n v="125.92"/>
    <x v="9"/>
    <n v="25.898399999999999"/>
    <s v="No"/>
    <x v="0"/>
  </r>
  <r>
    <s v="CA-2020-132955"/>
    <d v="2020-06-24T00:00:00"/>
    <x v="1"/>
    <x v="5"/>
    <n v="6"/>
    <d v="2020-06-28T00:00:00"/>
    <x v="0"/>
    <s v="SC-20575"/>
    <s v="Sonia Cooley"/>
    <x v="1"/>
    <s v="United States"/>
    <x v="375"/>
    <x v="35"/>
    <x v="0"/>
    <s v="OFF-BI-10002735"/>
    <x v="2"/>
    <x v="5"/>
    <s v="GBC Prestige Therm-A-Bind Covers"/>
    <n v="128.93"/>
    <x v="1"/>
    <n v="48.377099999999999"/>
    <s v="No"/>
    <x v="1"/>
  </r>
  <r>
    <s v="CA-2020-136350"/>
    <d v="2020-06-24T00:00:00"/>
    <x v="1"/>
    <x v="5"/>
    <n v="6"/>
    <d v="2020-06-26T00:00:00"/>
    <x v="2"/>
    <s v="GA-14515"/>
    <s v="George Ashbrook"/>
    <x v="1"/>
    <s v="United States"/>
    <x v="20"/>
    <x v="12"/>
    <x v="0"/>
    <s v="FUR-CH-10001891"/>
    <x v="0"/>
    <x v="11"/>
    <s v="Global Deluxe Office Fabric Chairs"/>
    <n v="190.76400000000001"/>
    <x v="2"/>
    <n v="32.633200000000002"/>
    <s v="No"/>
    <x v="1"/>
  </r>
  <r>
    <s v="US-2020-151316"/>
    <d v="2020-06-24T00:00:00"/>
    <x v="1"/>
    <x v="5"/>
    <n v="6"/>
    <d v="2020-06-30T00:00:00"/>
    <x v="0"/>
    <s v="MC-17635"/>
    <s v="Matthew Clasen"/>
    <x v="0"/>
    <s v="United States"/>
    <x v="146"/>
    <x v="17"/>
    <x v="2"/>
    <s v="OFF-BI-10004632"/>
    <x v="2"/>
    <x v="5"/>
    <s v="Ibico Hi-Tech Manual Binding System"/>
    <n v="207.994"/>
    <x v="1"/>
    <n v="-320.23950000000002"/>
    <s v="No"/>
    <x v="2"/>
  </r>
  <r>
    <s v="CA-2020-136350"/>
    <d v="2020-06-24T00:00:00"/>
    <x v="1"/>
    <x v="5"/>
    <n v="6"/>
    <d v="2020-06-26T00:00:00"/>
    <x v="2"/>
    <s v="GA-14515"/>
    <s v="George Ashbrook"/>
    <x v="1"/>
    <s v="United States"/>
    <x v="20"/>
    <x v="12"/>
    <x v="0"/>
    <s v="FUR-FU-10003601"/>
    <x v="0"/>
    <x v="8"/>
    <s v="Deflect-o RollaMat Studded, Beveled Mat for Medium Pile Carpeting"/>
    <n v="318.69"/>
    <x v="1"/>
    <n v="49.804200000000002"/>
    <s v="No"/>
    <x v="0"/>
  </r>
  <r>
    <s v="CA-2020-100384"/>
    <d v="2020-06-24T00:00:00"/>
    <x v="1"/>
    <x v="5"/>
    <n v="6"/>
    <d v="2020-07-01T00:00:00"/>
    <x v="0"/>
    <s v="NH-18610"/>
    <s v="Nicole Hansen"/>
    <x v="0"/>
    <s v="United States"/>
    <x v="376"/>
    <x v="1"/>
    <x v="1"/>
    <s v="OFF-AR-10002135"/>
    <x v="2"/>
    <x v="7"/>
    <s v="Boston Heavy-Duty Trimline Electric Pencil Sharpeners"/>
    <n v="431.6"/>
    <x v="9"/>
    <n v="111.824"/>
    <s v="No"/>
    <x v="2"/>
  </r>
  <r>
    <s v="US-2020-151316"/>
    <d v="2020-06-24T00:00:00"/>
    <x v="1"/>
    <x v="5"/>
    <n v="6"/>
    <d v="2020-06-30T00:00:00"/>
    <x v="0"/>
    <s v="MC-17635"/>
    <s v="Matthew Clasen"/>
    <x v="0"/>
    <s v="United States"/>
    <x v="146"/>
    <x v="17"/>
    <x v="2"/>
    <s v="OFF-PA-10000327"/>
    <x v="2"/>
    <x v="9"/>
    <s v="Xerox 1971"/>
    <n v="98.272000000000006"/>
    <x v="1"/>
    <n v="3.21"/>
    <s v="No"/>
    <x v="2"/>
  </r>
  <r>
    <s v="CA-2020-105074"/>
    <d v="2020-06-24T00:00:00"/>
    <x v="1"/>
    <x v="5"/>
    <n v="6"/>
    <d v="2020-06-29T00:00:00"/>
    <x v="0"/>
    <s v="MB-17305"/>
    <s v="Maria Bertelson"/>
    <x v="1"/>
    <s v="United States"/>
    <x v="199"/>
    <x v="8"/>
    <x v="0"/>
    <s v="OFF-PA-10002666"/>
    <x v="2"/>
    <x v="9"/>
    <s v="Southworth 25% Cotton Linen-Finish Paper &amp; Envelopes"/>
    <n v="103.744"/>
    <x v="1"/>
    <n v="6.7949999999999999"/>
    <s v="No"/>
    <x v="1"/>
  </r>
  <r>
    <s v="CA-2020-159107"/>
    <d v="2020-06-24T00:00:00"/>
    <x v="1"/>
    <x v="5"/>
    <n v="6"/>
    <d v="2020-06-26T00:00:00"/>
    <x v="2"/>
    <s v="KT-16480"/>
    <s v="Kean Thornton"/>
    <x v="1"/>
    <s v="United States"/>
    <x v="28"/>
    <x v="1"/>
    <x v="1"/>
    <s v="OFF-FA-10001332"/>
    <x v="2"/>
    <x v="12"/>
    <s v="Acco Banker's Clasps, 5 3/4&quot;-Long"/>
    <n v="111.88"/>
    <x v="0"/>
    <n v="1.3535999999999999"/>
    <s v="No"/>
    <x v="1"/>
  </r>
  <r>
    <s v="CA-2020-100384"/>
    <d v="2020-06-24T00:00:00"/>
    <x v="1"/>
    <x v="5"/>
    <n v="6"/>
    <d v="2020-07-01T00:00:00"/>
    <x v="0"/>
    <s v="NH-18610"/>
    <s v="Nicole Hansen"/>
    <x v="0"/>
    <s v="United States"/>
    <x v="376"/>
    <x v="1"/>
    <x v="1"/>
    <s v="OFF-AR-10003514"/>
    <x v="2"/>
    <x v="7"/>
    <s v="4009 Highlighters by Sanford"/>
    <n v="135.82"/>
    <x v="7"/>
    <n v="11.820600000000001"/>
    <s v="No"/>
    <x v="0"/>
  </r>
  <r>
    <s v="CA-2020-133648"/>
    <d v="2020-06-25T00:00:00"/>
    <x v="1"/>
    <x v="5"/>
    <n v="6"/>
    <d v="2020-07-02T00:00:00"/>
    <x v="0"/>
    <s v="ML-17755"/>
    <s v="Max Ludwig"/>
    <x v="2"/>
    <s v="United States"/>
    <x v="15"/>
    <x v="29"/>
    <x v="1"/>
    <s v="OFF-LA-10003923"/>
    <x v="2"/>
    <x v="14"/>
    <s v="Alphabetical Labels for Top Tab Filing"/>
    <n v="113.04"/>
    <x v="6"/>
    <n v="26.64"/>
    <s v="No"/>
    <x v="0"/>
  </r>
  <r>
    <s v="CA-2020-134796"/>
    <d v="2020-06-25T00:00:00"/>
    <x v="1"/>
    <x v="5"/>
    <n v="6"/>
    <d v="2020-07-01T00:00:00"/>
    <x v="0"/>
    <s v="FM-14380"/>
    <s v="Fred McMath"/>
    <x v="1"/>
    <s v="United States"/>
    <x v="377"/>
    <x v="17"/>
    <x v="2"/>
    <s v="TEC-PH-10003505"/>
    <x v="1"/>
    <x v="1"/>
    <s v="Geemarc AmpliPOWER60"/>
    <n v="179.48"/>
    <x v="2"/>
    <n v="16.704000000000001"/>
    <s v="No"/>
    <x v="0"/>
  </r>
  <r>
    <s v="CA-2020-116127"/>
    <d v="2020-06-25T00:00:00"/>
    <x v="1"/>
    <x v="5"/>
    <n v="6"/>
    <d v="2020-06-27T00:00:00"/>
    <x v="2"/>
    <s v="SB-20205"/>
    <s v="Sarah Brown"/>
    <x v="1"/>
    <s v="United States"/>
    <x v="20"/>
    <x v="12"/>
    <x v="0"/>
    <s v="FUR-BO-10002213"/>
    <x v="0"/>
    <x v="0"/>
    <s v="DMI Eclipse Executive Suite Bookcases"/>
    <n v="417.78399999999999"/>
    <x v="0"/>
    <n v="-5.0098000000000003"/>
    <s v="No"/>
    <x v="0"/>
  </r>
  <r>
    <s v="US-2020-124821"/>
    <d v="2020-06-25T00:00:00"/>
    <x v="1"/>
    <x v="5"/>
    <n v="6"/>
    <d v="2020-06-29T00:00:00"/>
    <x v="2"/>
    <s v="AM-10705"/>
    <s v="Anne McFarland"/>
    <x v="1"/>
    <s v="United States"/>
    <x v="13"/>
    <x v="9"/>
    <x v="1"/>
    <s v="FUR-TA-10000688"/>
    <x v="0"/>
    <x v="4"/>
    <s v="Chromcraft Bull-Nose Wood Round Conference Table Top, Wood Base"/>
    <n v="917.4"/>
    <x v="5"/>
    <n v="148.13800000000001"/>
    <s v="No"/>
    <x v="1"/>
  </r>
  <r>
    <s v="CA-2020-133648"/>
    <d v="2020-06-25T00:00:00"/>
    <x v="1"/>
    <x v="5"/>
    <n v="6"/>
    <d v="2020-07-02T00:00:00"/>
    <x v="0"/>
    <s v="ML-17755"/>
    <s v="Max Ludwig"/>
    <x v="2"/>
    <s v="United States"/>
    <x v="15"/>
    <x v="29"/>
    <x v="1"/>
    <s v="OFF-FA-10004395"/>
    <x v="2"/>
    <x v="12"/>
    <s v="Plymouth Boxed Rubber Bands by Plymouth"/>
    <n v="123.304"/>
    <x v="1"/>
    <n v="-2.1194999999999999"/>
    <s v="No"/>
    <x v="2"/>
  </r>
  <r>
    <s v="CA-2020-133648"/>
    <d v="2020-06-25T00:00:00"/>
    <x v="1"/>
    <x v="5"/>
    <n v="6"/>
    <d v="2020-07-02T00:00:00"/>
    <x v="0"/>
    <s v="ML-17755"/>
    <s v="Max Ludwig"/>
    <x v="2"/>
    <s v="United States"/>
    <x v="15"/>
    <x v="29"/>
    <x v="1"/>
    <s v="OFF-AR-10002257"/>
    <x v="2"/>
    <x v="7"/>
    <s v="Eldon Spacemaker Box, Quick-Snap Lid, Clear"/>
    <n v="103.34399999999999"/>
    <x v="2"/>
    <n v="0.73480000000000001"/>
    <s v="No"/>
    <x v="1"/>
  </r>
  <r>
    <s v="CA-2020-107132"/>
    <d v="2020-06-26T00:00:00"/>
    <x v="1"/>
    <x v="5"/>
    <n v="6"/>
    <d v="2020-06-30T00:00:00"/>
    <x v="0"/>
    <s v="SC-20260"/>
    <s v="Scott Cohen"/>
    <x v="0"/>
    <s v="United States"/>
    <x v="20"/>
    <x v="12"/>
    <x v="0"/>
    <s v="OFF-PA-10003790"/>
    <x v="2"/>
    <x v="9"/>
    <s v="Xerox 1991"/>
    <n v="112.52"/>
    <x v="1"/>
    <n v="31.519200000000001"/>
    <s v="No"/>
    <x v="0"/>
  </r>
  <r>
    <s v="CA-2020-115364"/>
    <d v="2020-06-26T00:00:00"/>
    <x v="1"/>
    <x v="5"/>
    <n v="6"/>
    <d v="2020-07-02T00:00:00"/>
    <x v="0"/>
    <s v="OT-18730"/>
    <s v="Olvera Toch"/>
    <x v="1"/>
    <s v="United States"/>
    <x v="21"/>
    <x v="1"/>
    <x v="1"/>
    <s v="OFF-ST-10002486"/>
    <x v="2"/>
    <x v="2"/>
    <s v="Eldon Shelf Savers Cubes and Bins"/>
    <n v="126.76"/>
    <x v="12"/>
    <n v="1.6752"/>
    <s v="No"/>
    <x v="2"/>
  </r>
  <r>
    <s v="CA-2020-107132"/>
    <d v="2020-06-26T00:00:00"/>
    <x v="1"/>
    <x v="5"/>
    <n v="6"/>
    <d v="2020-06-30T00:00:00"/>
    <x v="0"/>
    <s v="SC-20260"/>
    <s v="Scott Cohen"/>
    <x v="0"/>
    <s v="United States"/>
    <x v="20"/>
    <x v="12"/>
    <x v="0"/>
    <s v="OFF-BI-10001071"/>
    <x v="2"/>
    <x v="5"/>
    <s v="GBC ProClick Punch Binding System"/>
    <n v="127.36799999999999"/>
    <x v="2"/>
    <n v="37.108400000000003"/>
    <s v="No"/>
    <x v="1"/>
  </r>
  <r>
    <s v="CA-2020-163531"/>
    <d v="2020-06-26T00:00:00"/>
    <x v="1"/>
    <x v="5"/>
    <n v="6"/>
    <d v="2020-06-30T00:00:00"/>
    <x v="0"/>
    <s v="SC-20725"/>
    <s v="Steven Cartwright"/>
    <x v="1"/>
    <s v="United States"/>
    <x v="20"/>
    <x v="12"/>
    <x v="0"/>
    <s v="TEC-PH-10001425"/>
    <x v="1"/>
    <x v="1"/>
    <s v="Mophie Juice Pack Helium for iPhone"/>
    <n v="280.97000000000003"/>
    <x v="1"/>
    <n v="67.191599999999994"/>
    <s v="No"/>
    <x v="2"/>
  </r>
  <r>
    <s v="CA-2020-100636"/>
    <d v="2020-06-26T00:00:00"/>
    <x v="1"/>
    <x v="5"/>
    <n v="6"/>
    <d v="2020-06-30T00:00:00"/>
    <x v="0"/>
    <s v="DO-13435"/>
    <s v="Denny Ordway"/>
    <x v="1"/>
    <s v="United States"/>
    <x v="20"/>
    <x v="12"/>
    <x v="0"/>
    <s v="OFF-ST-10004123"/>
    <x v="2"/>
    <x v="2"/>
    <s v="Safco Industrial Wire Shelving System"/>
    <n v="285.94"/>
    <x v="1"/>
    <n v="0"/>
    <s v="No"/>
    <x v="0"/>
  </r>
  <r>
    <s v="CA-2020-148810"/>
    <d v="2020-06-26T00:00:00"/>
    <x v="1"/>
    <x v="5"/>
    <n v="6"/>
    <d v="2020-07-01T00:00:00"/>
    <x v="0"/>
    <s v="DR-12880"/>
    <s v="Dan Reichenbach"/>
    <x v="0"/>
    <s v="United States"/>
    <x v="59"/>
    <x v="6"/>
    <x v="3"/>
    <s v="FUR-CH-10001545"/>
    <x v="0"/>
    <x v="11"/>
    <s v="Hon Comfortask Task/Swivel Chairs"/>
    <n v="289.55200000000002"/>
    <x v="1"/>
    <n v="-13.6776"/>
    <s v="No"/>
    <x v="1"/>
  </r>
  <r>
    <s v="CA-2020-161410"/>
    <d v="2020-06-26T00:00:00"/>
    <x v="1"/>
    <x v="5"/>
    <n v="6"/>
    <d v="2020-07-03T00:00:00"/>
    <x v="0"/>
    <s v="CC-12220"/>
    <s v="Chris Cortes"/>
    <x v="1"/>
    <s v="United States"/>
    <x v="5"/>
    <x v="5"/>
    <x v="0"/>
    <s v="TEC-PH-10001760"/>
    <x v="1"/>
    <x v="1"/>
    <s v="Bose SoundLink Bluetooth Speaker"/>
    <n v="368.2"/>
    <x v="1"/>
    <n v="41.79"/>
    <s v="No"/>
    <x v="0"/>
  </r>
  <r>
    <s v="CA-2020-138310"/>
    <d v="2020-06-26T00:00:00"/>
    <x v="1"/>
    <x v="5"/>
    <n v="6"/>
    <d v="2020-06-30T00:00:00"/>
    <x v="0"/>
    <s v="NP-18700"/>
    <s v="Nora Preis"/>
    <x v="1"/>
    <s v="United States"/>
    <x v="55"/>
    <x v="22"/>
    <x v="1"/>
    <s v="TEC-AC-10001990"/>
    <x v="1"/>
    <x v="3"/>
    <s v="Kensington Orbit Wireless Mobile Trackball for PC and Mac"/>
    <n v="444.928"/>
    <x v="7"/>
    <n v="64.789199999999994"/>
    <s v="No"/>
    <x v="1"/>
  </r>
  <r>
    <s v="CA-2020-157091"/>
    <d v="2020-06-26T00:00:00"/>
    <x v="1"/>
    <x v="5"/>
    <n v="6"/>
    <d v="2020-07-01T00:00:00"/>
    <x v="0"/>
    <s v="DB-13405"/>
    <s v="Denny Blanton"/>
    <x v="1"/>
    <s v="United States"/>
    <x v="246"/>
    <x v="24"/>
    <x v="2"/>
    <s v="FUR-FU-10000293"/>
    <x v="0"/>
    <x v="8"/>
    <s v="Eldon Antistatic Chair Mats for Low to Medium Pile Carpets"/>
    <n v="536.45000000000005"/>
    <x v="3"/>
    <n v="31.587"/>
    <s v="No"/>
    <x v="1"/>
  </r>
  <r>
    <s v="CA-2020-161410"/>
    <d v="2020-06-26T00:00:00"/>
    <x v="1"/>
    <x v="5"/>
    <n v="6"/>
    <d v="2020-07-03T00:00:00"/>
    <x v="0"/>
    <s v="CC-12220"/>
    <s v="Chris Cortes"/>
    <x v="1"/>
    <s v="United States"/>
    <x v="5"/>
    <x v="5"/>
    <x v="0"/>
    <s v="TEC-PH-10000673"/>
    <x v="1"/>
    <x v="1"/>
    <s v="Plantronics Voyager Pro HD - Bluetooth Headset"/>
    <n v="577.91600000000005"/>
    <x v="8"/>
    <n v="72.788799999999995"/>
    <s v="No"/>
    <x v="0"/>
  </r>
  <r>
    <s v="CA-2020-133256"/>
    <d v="2020-06-26T00:00:00"/>
    <x v="1"/>
    <x v="5"/>
    <n v="6"/>
    <d v="2020-06-27T00:00:00"/>
    <x v="1"/>
    <s v="TH-21550"/>
    <s v="Tracy Hopkins"/>
    <x v="2"/>
    <s v="United States"/>
    <x v="92"/>
    <x v="25"/>
    <x v="2"/>
    <s v="TEC-PH-10002660"/>
    <x v="1"/>
    <x v="1"/>
    <s v="Nortel Networks T7316 E Nt8 B27"/>
    <n v="592.91999999999996"/>
    <x v="9"/>
    <n v="135.97999999999999"/>
    <s v="No"/>
    <x v="2"/>
  </r>
  <r>
    <s v="CA-2020-107132"/>
    <d v="2020-06-26T00:00:00"/>
    <x v="1"/>
    <x v="5"/>
    <n v="6"/>
    <d v="2020-06-30T00:00:00"/>
    <x v="0"/>
    <s v="SC-20260"/>
    <s v="Scott Cohen"/>
    <x v="0"/>
    <s v="United States"/>
    <x v="20"/>
    <x v="12"/>
    <x v="0"/>
    <s v="OFF-ST-10001490"/>
    <x v="2"/>
    <x v="2"/>
    <s v="Hot File 7-Pocket, Floor Stand"/>
    <n v="740.88"/>
    <x v="5"/>
    <n v="214.16399999999999"/>
    <s v="No"/>
    <x v="2"/>
  </r>
  <r>
    <s v="CA-2020-133256"/>
    <d v="2020-06-26T00:00:00"/>
    <x v="1"/>
    <x v="5"/>
    <n v="6"/>
    <d v="2020-06-27T00:00:00"/>
    <x v="1"/>
    <s v="TH-21550"/>
    <s v="Tracy Hopkins"/>
    <x v="2"/>
    <s v="United States"/>
    <x v="92"/>
    <x v="25"/>
    <x v="2"/>
    <s v="OFF-AR-10003158"/>
    <x v="2"/>
    <x v="7"/>
    <s v="Fluorescent Highlighters by Dixon"/>
    <n v="116.92"/>
    <x v="5"/>
    <n v="5.4127999999999998"/>
    <s v="No"/>
    <x v="1"/>
  </r>
  <r>
    <s v="CA-2020-107132"/>
    <d v="2020-06-26T00:00:00"/>
    <x v="1"/>
    <x v="5"/>
    <n v="6"/>
    <d v="2020-06-30T00:00:00"/>
    <x v="0"/>
    <s v="SC-20260"/>
    <s v="Scott Cohen"/>
    <x v="0"/>
    <s v="United States"/>
    <x v="20"/>
    <x v="12"/>
    <x v="0"/>
    <s v="OFF-SU-10002503"/>
    <x v="2"/>
    <x v="16"/>
    <s v="Acme Preferred Stainless Steel Scissors"/>
    <n v="114.4"/>
    <x v="3"/>
    <n v="8.2360000000000007"/>
    <s v="No"/>
    <x v="2"/>
  </r>
  <r>
    <s v="CA-2020-133256"/>
    <d v="2020-06-26T00:00:00"/>
    <x v="1"/>
    <x v="5"/>
    <n v="6"/>
    <d v="2020-06-27T00:00:00"/>
    <x v="1"/>
    <s v="TH-21550"/>
    <s v="Tracy Hopkins"/>
    <x v="2"/>
    <s v="United States"/>
    <x v="92"/>
    <x v="25"/>
    <x v="2"/>
    <s v="OFF-PA-10001622"/>
    <x v="2"/>
    <x v="9"/>
    <s v="Ampad Poly Cover Wirebound Steno Book, 6&quot; x 9&quot; Assorted Colors, Gregg Ruled"/>
    <n v="111.54"/>
    <x v="0"/>
    <n v="2.0430000000000001"/>
    <s v="No"/>
    <x v="0"/>
  </r>
  <r>
    <s v="CA-2020-148810"/>
    <d v="2020-06-26T00:00:00"/>
    <x v="1"/>
    <x v="5"/>
    <n v="6"/>
    <d v="2020-07-01T00:00:00"/>
    <x v="0"/>
    <s v="DR-12880"/>
    <s v="Dan Reichenbach"/>
    <x v="0"/>
    <s v="United States"/>
    <x v="59"/>
    <x v="6"/>
    <x v="3"/>
    <s v="OFF-LA-10004689"/>
    <x v="2"/>
    <x v="14"/>
    <s v="Avery 512"/>
    <n v="106.872"/>
    <x v="6"/>
    <n v="4.6818"/>
    <s v="No"/>
    <x v="1"/>
  </r>
  <r>
    <s v="CA-2020-116988"/>
    <d v="2020-06-27T00:00:00"/>
    <x v="1"/>
    <x v="5"/>
    <n v="6"/>
    <d v="2020-06-29T00:00:00"/>
    <x v="2"/>
    <s v="PW-19030"/>
    <s v="Pauline Webber"/>
    <x v="0"/>
    <s v="United States"/>
    <x v="13"/>
    <x v="9"/>
    <x v="1"/>
    <s v="FUR-FU-10001290"/>
    <x v="0"/>
    <x v="8"/>
    <s v="Executive Impressions Supervisor Wall Clock"/>
    <n v="166.3"/>
    <x v="1"/>
    <n v="40.415999999999997"/>
    <s v="No"/>
    <x v="1"/>
  </r>
  <r>
    <s v="CA-2020-123638"/>
    <d v="2020-06-27T00:00:00"/>
    <x v="1"/>
    <x v="5"/>
    <n v="6"/>
    <d v="2020-07-04T00:00:00"/>
    <x v="0"/>
    <s v="MA-17995"/>
    <s v="Michelle Arnett"/>
    <x v="2"/>
    <s v="United States"/>
    <x v="305"/>
    <x v="12"/>
    <x v="0"/>
    <s v="FUR-CH-10002647"/>
    <x v="0"/>
    <x v="11"/>
    <s v="Situations Contoured Folding Chairs, 4/Set"/>
    <n v="228.64599999999999"/>
    <x v="1"/>
    <n v="31.940999999999999"/>
    <s v="No"/>
    <x v="2"/>
  </r>
  <r>
    <s v="CA-2020-116988"/>
    <d v="2020-06-27T00:00:00"/>
    <x v="1"/>
    <x v="5"/>
    <n v="6"/>
    <d v="2020-06-29T00:00:00"/>
    <x v="2"/>
    <s v="PW-19030"/>
    <s v="Pauline Webber"/>
    <x v="0"/>
    <s v="United States"/>
    <x v="13"/>
    <x v="9"/>
    <x v="1"/>
    <s v="TEC-AC-10003832"/>
    <x v="1"/>
    <x v="3"/>
    <s v="Logitech P710e Mobile Speakerphone"/>
    <n v="1297.45"/>
    <x v="3"/>
    <n v="244.6155"/>
    <s v="No"/>
    <x v="2"/>
  </r>
  <r>
    <s v="CA-2020-151190"/>
    <d v="2020-06-27T00:00:00"/>
    <x v="1"/>
    <x v="5"/>
    <n v="6"/>
    <d v="2020-07-01T00:00:00"/>
    <x v="0"/>
    <s v="GT-14710"/>
    <s v="Greg Tran"/>
    <x v="1"/>
    <s v="United States"/>
    <x v="99"/>
    <x v="34"/>
    <x v="2"/>
    <s v="OFF-PA-10000575"/>
    <x v="2"/>
    <x v="9"/>
    <s v="Wirebound Message Books, Four 2 3/4 x 5 White Forms per Page"/>
    <n v="129.07"/>
    <x v="1"/>
    <n v="9.2322000000000006"/>
    <s v="No"/>
    <x v="0"/>
  </r>
  <r>
    <s v="CA-2020-116988"/>
    <d v="2020-06-27T00:00:00"/>
    <x v="1"/>
    <x v="5"/>
    <n v="6"/>
    <d v="2020-06-29T00:00:00"/>
    <x v="2"/>
    <s v="PW-19030"/>
    <s v="Pauline Webber"/>
    <x v="0"/>
    <s v="United States"/>
    <x v="13"/>
    <x v="9"/>
    <x v="1"/>
    <s v="OFF-PA-10003848"/>
    <x v="2"/>
    <x v="9"/>
    <s v="Xerox 1997"/>
    <n v="120.44"/>
    <x v="1"/>
    <n v="9.3312000000000008"/>
    <s v="No"/>
    <x v="2"/>
  </r>
  <r>
    <s v="CA-2020-138149"/>
    <d v="2020-06-29T00:00:00"/>
    <x v="1"/>
    <x v="5"/>
    <n v="6"/>
    <d v="2020-06-30T00:00:00"/>
    <x v="1"/>
    <s v="WB-21850"/>
    <s v="William Brown"/>
    <x v="1"/>
    <s v="United States"/>
    <x v="1"/>
    <x v="1"/>
    <x v="1"/>
    <s v="OFF-ST-10002974"/>
    <x v="2"/>
    <x v="2"/>
    <s v="Trav-L-File Heavy-Duty Shuttle II, Black"/>
    <n v="172.71"/>
    <x v="1"/>
    <n v="39.213000000000001"/>
    <s v="No"/>
    <x v="2"/>
  </r>
  <r>
    <s v="CA-2020-137449"/>
    <d v="2020-06-29T00:00:00"/>
    <x v="1"/>
    <x v="5"/>
    <n v="6"/>
    <d v="2020-06-30T00:00:00"/>
    <x v="1"/>
    <s v="ME-17725"/>
    <s v="Max Engle"/>
    <x v="1"/>
    <s v="United States"/>
    <x v="31"/>
    <x v="2"/>
    <x v="2"/>
    <s v="FUR-TA-10002855"/>
    <x v="0"/>
    <x v="4"/>
    <s v="Bevis Round Conference Table Top &amp; Single Column Base"/>
    <n v="329.31400000000002"/>
    <x v="1"/>
    <n v="-39.511800000000001"/>
    <s v="No"/>
    <x v="2"/>
  </r>
  <r>
    <s v="CA-2020-137085"/>
    <d v="2020-06-29T00:00:00"/>
    <x v="1"/>
    <x v="5"/>
    <n v="6"/>
    <d v="2020-07-06T00:00:00"/>
    <x v="0"/>
    <s v="CT-11995"/>
    <s v="Carol Triggs"/>
    <x v="1"/>
    <s v="United States"/>
    <x v="1"/>
    <x v="1"/>
    <x v="1"/>
    <s v="OFF-BI-10000632"/>
    <x v="2"/>
    <x v="5"/>
    <s v="Satellite Sectional Post Binders"/>
    <n v="339.55200000000002"/>
    <x v="7"/>
    <n v="101.57940000000001"/>
    <s v="Yes"/>
    <x v="0"/>
  </r>
  <r>
    <s v="CA-2020-147039"/>
    <d v="2020-06-29T00:00:00"/>
    <x v="1"/>
    <x v="5"/>
    <n v="6"/>
    <d v="2020-07-04T00:00:00"/>
    <x v="0"/>
    <s v="AA-10315"/>
    <s v="Alex Avila"/>
    <x v="1"/>
    <s v="United States"/>
    <x v="150"/>
    <x v="27"/>
    <x v="2"/>
    <s v="OFF-AP-10000576"/>
    <x v="2"/>
    <x v="13"/>
    <s v="Belkin 325VA UPS Surge Protector, 6'"/>
    <n v="401.94"/>
    <x v="1"/>
    <n v="90.734999999999999"/>
    <s v="No"/>
    <x v="0"/>
  </r>
  <r>
    <s v="CA-2020-137449"/>
    <d v="2020-06-29T00:00:00"/>
    <x v="1"/>
    <x v="5"/>
    <n v="6"/>
    <d v="2020-06-30T00:00:00"/>
    <x v="1"/>
    <s v="ME-17725"/>
    <s v="Max Engle"/>
    <x v="1"/>
    <s v="United States"/>
    <x v="31"/>
    <x v="2"/>
    <x v="2"/>
    <s v="FUR-BO-10000780"/>
    <x v="0"/>
    <x v="0"/>
    <s v="O'Sullivan Plantations 2-Door Library in Landvery Oak"/>
    <n v="424.99919999999997"/>
    <x v="1"/>
    <n v="-96.470399999999998"/>
    <s v="No"/>
    <x v="0"/>
  </r>
  <r>
    <s v="CA-2020-143574"/>
    <d v="2020-06-29T00:00:00"/>
    <x v="1"/>
    <x v="5"/>
    <n v="6"/>
    <d v="2020-07-02T00:00:00"/>
    <x v="1"/>
    <s v="DR-12880"/>
    <s v="Dan Reichenbach"/>
    <x v="0"/>
    <s v="United States"/>
    <x v="64"/>
    <x v="11"/>
    <x v="0"/>
    <s v="FUR-BO-10002598"/>
    <x v="0"/>
    <x v="0"/>
    <s v="Hon Metal Bookcases, Putty"/>
    <n v="672.82"/>
    <x v="7"/>
    <n v="185.2578"/>
    <s v="No"/>
    <x v="2"/>
  </r>
  <r>
    <s v="CA-2020-138149"/>
    <d v="2020-06-29T00:00:00"/>
    <x v="1"/>
    <x v="5"/>
    <n v="6"/>
    <d v="2020-06-30T00:00:00"/>
    <x v="1"/>
    <s v="WB-21850"/>
    <s v="William Brown"/>
    <x v="1"/>
    <s v="United States"/>
    <x v="1"/>
    <x v="1"/>
    <x v="1"/>
    <s v="OFF-BI-10003091"/>
    <x v="2"/>
    <x v="5"/>
    <s v="GBC DocuBind TL200 Manual Binding Machine"/>
    <n v="943.92"/>
    <x v="3"/>
    <n v="302.37299999999999"/>
    <s v="No"/>
    <x v="2"/>
  </r>
  <r>
    <s v="CA-2020-100650"/>
    <d v="2020-06-29T00:00:00"/>
    <x v="1"/>
    <x v="5"/>
    <n v="6"/>
    <d v="2020-07-03T00:00:00"/>
    <x v="2"/>
    <s v="DK-13225"/>
    <s v="Dean Katz"/>
    <x v="0"/>
    <s v="United States"/>
    <x v="153"/>
    <x v="1"/>
    <x v="1"/>
    <s v="OFF-ST-10001780"/>
    <x v="2"/>
    <x v="2"/>
    <s v="Tennsco 16-Compartment Lockers with Coat Rack"/>
    <n v="1307.78"/>
    <x v="2"/>
    <n v="310.98719999999997"/>
    <s v="No"/>
    <x v="2"/>
  </r>
  <r>
    <s v="CA-2020-138149"/>
    <d v="2020-06-29T00:00:00"/>
    <x v="1"/>
    <x v="5"/>
    <n v="6"/>
    <d v="2020-06-30T00:00:00"/>
    <x v="1"/>
    <s v="WB-21850"/>
    <s v="William Brown"/>
    <x v="1"/>
    <s v="United States"/>
    <x v="1"/>
    <x v="1"/>
    <x v="1"/>
    <s v="OFF-AR-10000255"/>
    <x v="2"/>
    <x v="7"/>
    <s v="Newell 328"/>
    <n v="88.68"/>
    <x v="2"/>
    <n v="3.0367999999999999"/>
    <s v="No"/>
    <x v="2"/>
  </r>
  <r>
    <s v="CA-2020-137449"/>
    <d v="2020-06-29T00:00:00"/>
    <x v="1"/>
    <x v="5"/>
    <n v="6"/>
    <d v="2020-06-30T00:00:00"/>
    <x v="1"/>
    <s v="ME-17725"/>
    <s v="Max Engle"/>
    <x v="1"/>
    <s v="United States"/>
    <x v="31"/>
    <x v="2"/>
    <x v="2"/>
    <s v="OFF-AP-10000240"/>
    <x v="2"/>
    <x v="13"/>
    <s v="Belkin F9G930V10-GRY 9 Outlet Surge"/>
    <n v="123.392"/>
    <x v="2"/>
    <n v="-54.549599999999998"/>
    <s v="No"/>
    <x v="0"/>
  </r>
  <r>
    <s v="CA-2020-143574"/>
    <d v="2020-06-29T00:00:00"/>
    <x v="1"/>
    <x v="5"/>
    <n v="6"/>
    <d v="2020-07-02T00:00:00"/>
    <x v="1"/>
    <s v="DR-12880"/>
    <s v="Dan Reichenbach"/>
    <x v="0"/>
    <s v="United States"/>
    <x v="64"/>
    <x v="11"/>
    <x v="0"/>
    <s v="FUR-FU-10003976"/>
    <x v="0"/>
    <x v="8"/>
    <s v="DAX Executive Solid Wood Document Frame, Desktop or Hang, Mahogany, 5 x 7"/>
    <n v="88.16"/>
    <x v="2"/>
    <n v="8.5543999999999993"/>
    <s v="No"/>
    <x v="2"/>
  </r>
  <r>
    <s v="US-2020-126081"/>
    <d v="2020-06-29T00:00:00"/>
    <x v="1"/>
    <x v="5"/>
    <n v="6"/>
    <d v="2020-07-04T00:00:00"/>
    <x v="0"/>
    <s v="FC-14335"/>
    <s v="Fred Chung"/>
    <x v="0"/>
    <s v="United States"/>
    <x v="378"/>
    <x v="2"/>
    <x v="2"/>
    <s v="OFF-PA-10003953"/>
    <x v="2"/>
    <x v="9"/>
    <s v="Xerox 218"/>
    <n v="88.183999999999997"/>
    <x v="0"/>
    <n v="1.8144"/>
    <s v="No"/>
    <x v="2"/>
  </r>
  <r>
    <s v="CA-2020-147039"/>
    <d v="2020-06-29T00:00:00"/>
    <x v="1"/>
    <x v="5"/>
    <n v="6"/>
    <d v="2020-07-04T00:00:00"/>
    <x v="0"/>
    <s v="AA-10315"/>
    <s v="Alex Avila"/>
    <x v="1"/>
    <s v="United States"/>
    <x v="150"/>
    <x v="27"/>
    <x v="2"/>
    <s v="OFF-BI-10004654"/>
    <x v="2"/>
    <x v="5"/>
    <s v="Avery Binding System Hidden Tab Executive Style Index Sets"/>
    <n v="111.54"/>
    <x v="2"/>
    <n v="5.77"/>
    <s v="No"/>
    <x v="2"/>
  </r>
  <r>
    <s v="CA-2020-143574"/>
    <d v="2020-06-29T00:00:00"/>
    <x v="1"/>
    <x v="5"/>
    <n v="6"/>
    <d v="2020-07-02T00:00:00"/>
    <x v="1"/>
    <s v="DR-12880"/>
    <s v="Dan Reichenbach"/>
    <x v="0"/>
    <s v="United States"/>
    <x v="64"/>
    <x v="11"/>
    <x v="0"/>
    <s v="OFF-SU-10002537"/>
    <x v="2"/>
    <x v="16"/>
    <s v="Acme Box Cutter Scissors"/>
    <n v="157.69"/>
    <x v="1"/>
    <n v="7.9794"/>
    <s v="No"/>
    <x v="0"/>
  </r>
  <r>
    <s v="CA-2020-138149"/>
    <d v="2020-06-29T00:00:00"/>
    <x v="1"/>
    <x v="5"/>
    <n v="6"/>
    <d v="2020-06-30T00:00:00"/>
    <x v="1"/>
    <s v="WB-21850"/>
    <s v="William Brown"/>
    <x v="1"/>
    <s v="United States"/>
    <x v="1"/>
    <x v="1"/>
    <x v="1"/>
    <s v="TEC-AC-10001284"/>
    <x v="1"/>
    <x v="3"/>
    <s v="Enermax Briskie RF Wireless Keyboard and Mouse Combo"/>
    <n v="164.31"/>
    <x v="1"/>
    <n v="22.4316"/>
    <s v="No"/>
    <x v="0"/>
  </r>
  <r>
    <s v="CA-2020-102946"/>
    <d v="2020-06-30T00:00:00"/>
    <x v="1"/>
    <x v="5"/>
    <n v="6"/>
    <d v="2020-07-05T00:00:00"/>
    <x v="0"/>
    <s v="VP-21730"/>
    <s v="Victor Preis"/>
    <x v="2"/>
    <s v="United States"/>
    <x v="359"/>
    <x v="31"/>
    <x v="1"/>
    <s v="OFF-BI-10004492"/>
    <x v="2"/>
    <x v="5"/>
    <s v="Tuf-Vin Binders"/>
    <n v="117.792"/>
    <x v="1"/>
    <n v="25.579799999999999"/>
    <s v="No"/>
    <x v="0"/>
  </r>
  <r>
    <s v="US-2020-113201"/>
    <d v="2020-06-30T00:00:00"/>
    <x v="1"/>
    <x v="5"/>
    <n v="6"/>
    <d v="2020-07-05T00:00:00"/>
    <x v="0"/>
    <s v="TT-21220"/>
    <s v="Thomas Thornton"/>
    <x v="1"/>
    <s v="United States"/>
    <x v="1"/>
    <x v="1"/>
    <x v="1"/>
    <s v="OFF-PA-10000675"/>
    <x v="2"/>
    <x v="9"/>
    <s v="Xerox 1919"/>
    <n v="216.95"/>
    <x v="3"/>
    <n v="100.4255"/>
    <s v="No"/>
    <x v="0"/>
  </r>
  <r>
    <s v="CA-2020-131695"/>
    <d v="2020-06-30T00:00:00"/>
    <x v="1"/>
    <x v="5"/>
    <n v="6"/>
    <d v="2020-07-06T00:00:00"/>
    <x v="0"/>
    <s v="RA-19285"/>
    <s v="Ralph Arnett"/>
    <x v="1"/>
    <s v="United States"/>
    <x v="20"/>
    <x v="12"/>
    <x v="0"/>
    <s v="OFF-ST-10001476"/>
    <x v="2"/>
    <x v="2"/>
    <s v="Steel Personal Filing/Posting Tote"/>
    <n v="281.57"/>
    <x v="4"/>
    <n v="67.113900000000001"/>
    <s v="No"/>
    <x v="2"/>
  </r>
  <r>
    <s v="CA-2020-109393"/>
    <d v="2020-06-30T00:00:00"/>
    <x v="1"/>
    <x v="5"/>
    <n v="6"/>
    <d v="2020-07-02T00:00:00"/>
    <x v="2"/>
    <s v="JC-15775"/>
    <s v="John Castell"/>
    <x v="1"/>
    <s v="United States"/>
    <x v="1"/>
    <x v="1"/>
    <x v="1"/>
    <s v="FUR-BO-10003966"/>
    <x v="0"/>
    <x v="0"/>
    <s v="Sauder Facets Collection Library, Sky Alder Finish"/>
    <n v="484.99900000000002"/>
    <x v="1"/>
    <n v="5.1294000000000004"/>
    <s v="No"/>
    <x v="0"/>
  </r>
  <r>
    <s v="CA-2020-163006"/>
    <d v="2020-06-30T00:00:00"/>
    <x v="1"/>
    <x v="5"/>
    <n v="6"/>
    <d v="2020-07-04T00:00:00"/>
    <x v="2"/>
    <s v="GH-14410"/>
    <s v="Gary Hansen"/>
    <x v="2"/>
    <s v="United States"/>
    <x v="29"/>
    <x v="17"/>
    <x v="2"/>
    <s v="FUR-CH-10000229"/>
    <x v="0"/>
    <x v="11"/>
    <s v="Global Enterprise Series Seating High-Back Swivel/Tilt Chairs"/>
    <n v="579.05799999999999"/>
    <x v="1"/>
    <n v="-178.8468"/>
    <s v="No"/>
    <x v="0"/>
  </r>
  <r>
    <s v="CA-2020-163006"/>
    <d v="2020-06-30T00:00:00"/>
    <x v="1"/>
    <x v="5"/>
    <n v="6"/>
    <d v="2020-07-04T00:00:00"/>
    <x v="2"/>
    <s v="GH-14410"/>
    <s v="Gary Hansen"/>
    <x v="2"/>
    <s v="United States"/>
    <x v="29"/>
    <x v="17"/>
    <x v="2"/>
    <s v="TEC-PH-10002584"/>
    <x v="1"/>
    <x v="1"/>
    <s v="Samsung Galaxy S4"/>
    <n v="1033.5840000000001"/>
    <x v="2"/>
    <n v="125.19799999999999"/>
    <s v="No"/>
    <x v="2"/>
  </r>
  <r>
    <s v="US-2020-102890"/>
    <d v="2020-06-30T00:00:00"/>
    <x v="1"/>
    <x v="5"/>
    <n v="6"/>
    <d v="2020-06-30T00:00:00"/>
    <x v="3"/>
    <s v="SG-20470"/>
    <s v="Sheri Gordon"/>
    <x v="1"/>
    <s v="United States"/>
    <x v="20"/>
    <x v="12"/>
    <x v="0"/>
    <s v="FUR-TA-10000577"/>
    <x v="0"/>
    <x v="4"/>
    <s v="Bretford CR4500 Series Slim Rectangular Table"/>
    <n v="1063.6300000000001"/>
    <x v="3"/>
    <n v="-295.9785"/>
    <s v="No"/>
    <x v="2"/>
  </r>
  <r>
    <s v="CA-2020-164112"/>
    <d v="2020-06-30T00:00:00"/>
    <x v="1"/>
    <x v="5"/>
    <n v="6"/>
    <d v="2020-07-04T00:00:00"/>
    <x v="0"/>
    <s v="ND-18460"/>
    <s v="Neil Ducich"/>
    <x v="0"/>
    <s v="United States"/>
    <x v="357"/>
    <x v="12"/>
    <x v="0"/>
    <s v="OFF-ST-10002615"/>
    <x v="2"/>
    <x v="2"/>
    <s v="Dual Level, Single-Width Filing Carts"/>
    <n v="1130.42"/>
    <x v="4"/>
    <n v="282.20920000000001"/>
    <s v="No"/>
    <x v="0"/>
  </r>
  <r>
    <s v="CA-2020-131695"/>
    <d v="2020-06-30T00:00:00"/>
    <x v="1"/>
    <x v="5"/>
    <n v="6"/>
    <d v="2020-07-06T00:00:00"/>
    <x v="0"/>
    <s v="RA-19285"/>
    <s v="Ralph Arnett"/>
    <x v="1"/>
    <s v="United States"/>
    <x v="20"/>
    <x v="12"/>
    <x v="0"/>
    <s v="FUR-FU-10002045"/>
    <x v="0"/>
    <x v="8"/>
    <s v="Executive Impressions 14&quot;"/>
    <n v="84.23"/>
    <x v="0"/>
    <n v="9.7812000000000001"/>
    <s v="No"/>
    <x v="2"/>
  </r>
  <r>
    <s v="CA-2020-125745"/>
    <d v="2020-06-30T00:00:00"/>
    <x v="1"/>
    <x v="5"/>
    <n v="6"/>
    <d v="2020-07-04T00:00:00"/>
    <x v="0"/>
    <s v="DV-13045"/>
    <s v="Darrin Van Huff"/>
    <x v="0"/>
    <s v="United States"/>
    <x v="78"/>
    <x v="21"/>
    <x v="3"/>
    <s v="FUR-FU-10001591"/>
    <x v="0"/>
    <x v="8"/>
    <s v="Advantus Panel Wall Certificate Holder - 8.5x11"/>
    <n v="108.52"/>
    <x v="2"/>
    <n v="5.3680000000000003"/>
    <s v="No"/>
    <x v="2"/>
  </r>
  <r>
    <s v="CA-2020-163006"/>
    <d v="2020-06-30T00:00:00"/>
    <x v="1"/>
    <x v="5"/>
    <n v="6"/>
    <d v="2020-07-04T00:00:00"/>
    <x v="2"/>
    <s v="GH-14410"/>
    <s v="Gary Hansen"/>
    <x v="2"/>
    <s v="United States"/>
    <x v="29"/>
    <x v="17"/>
    <x v="2"/>
    <s v="FUR-FU-10003799"/>
    <x v="0"/>
    <x v="8"/>
    <s v="Seth Thomas 13 1/2&quot; Wall Clock"/>
    <n v="109.224"/>
    <x v="2"/>
    <n v="-10.3124"/>
    <s v="No"/>
    <x v="2"/>
  </r>
  <r>
    <s v="US-2020-148362"/>
    <d v="2020-07-01T00:00:00"/>
    <x v="1"/>
    <x v="6"/>
    <n v="7"/>
    <d v="2020-07-08T00:00:00"/>
    <x v="0"/>
    <s v="KF-16285"/>
    <s v="Karen Ferguson"/>
    <x v="2"/>
    <s v="United States"/>
    <x v="280"/>
    <x v="24"/>
    <x v="2"/>
    <s v="OFF-BI-10003656"/>
    <x v="2"/>
    <x v="5"/>
    <s v="Fellowes PB200 Plastic Comb Binding Machine"/>
    <n v="185.99"/>
    <x v="0"/>
    <n v="78.195400000000006"/>
    <s v="No"/>
    <x v="2"/>
  </r>
  <r>
    <s v="US-2020-148362"/>
    <d v="2020-07-01T00:00:00"/>
    <x v="1"/>
    <x v="6"/>
    <n v="7"/>
    <d v="2020-07-08T00:00:00"/>
    <x v="0"/>
    <s v="KF-16285"/>
    <s v="Karen Ferguson"/>
    <x v="2"/>
    <s v="United States"/>
    <x v="280"/>
    <x v="24"/>
    <x v="2"/>
    <s v="OFF-ST-10001128"/>
    <x v="2"/>
    <x v="2"/>
    <s v="Carina Mini System Audio Rack, Model AR050B"/>
    <n v="475.92"/>
    <x v="5"/>
    <n v="13.317600000000001"/>
    <s v="No"/>
    <x v="2"/>
  </r>
  <r>
    <s v="US-2020-148362"/>
    <d v="2020-07-01T00:00:00"/>
    <x v="1"/>
    <x v="6"/>
    <n v="7"/>
    <d v="2020-07-08T00:00:00"/>
    <x v="0"/>
    <s v="KF-16285"/>
    <s v="Karen Ferguson"/>
    <x v="2"/>
    <s v="United States"/>
    <x v="280"/>
    <x v="24"/>
    <x v="2"/>
    <s v="OFF-PA-10003441"/>
    <x v="2"/>
    <x v="9"/>
    <s v="Xerox 226"/>
    <n v="134.91999999999999"/>
    <x v="5"/>
    <n v="12.441599999999999"/>
    <s v="No"/>
    <x v="2"/>
  </r>
  <r>
    <s v="CA-2020-107958"/>
    <d v="2020-07-02T00:00:00"/>
    <x v="1"/>
    <x v="6"/>
    <n v="7"/>
    <d v="2020-07-05T00:00:00"/>
    <x v="1"/>
    <s v="AH-10120"/>
    <s v="Adrian Hane"/>
    <x v="2"/>
    <s v="United States"/>
    <x v="35"/>
    <x v="2"/>
    <x v="2"/>
    <s v="OFF-PA-10000357"/>
    <x v="2"/>
    <x v="9"/>
    <s v="White Dual Perf Computer Printout Paper, 2700 Sheets, 1 Part, Heavyweight, 20 lbs., 14 7/8 x 11"/>
    <n v="207.96"/>
    <x v="3"/>
    <n v="59.435499999999998"/>
    <s v="No"/>
    <x v="2"/>
  </r>
  <r>
    <s v="CA-2020-107958"/>
    <d v="2020-07-02T00:00:00"/>
    <x v="1"/>
    <x v="6"/>
    <n v="7"/>
    <d v="2020-07-05T00:00:00"/>
    <x v="1"/>
    <s v="AH-10120"/>
    <s v="Adrian Hane"/>
    <x v="2"/>
    <s v="United States"/>
    <x v="35"/>
    <x v="2"/>
    <x v="2"/>
    <s v="OFF-BI-10001787"/>
    <x v="2"/>
    <x v="5"/>
    <s v="Wilson Jones Four-Pocket Poly Binders"/>
    <n v="112.232"/>
    <x v="5"/>
    <n v="-8.1096000000000004"/>
    <s v="No"/>
    <x v="2"/>
  </r>
  <r>
    <s v="CA-2020-139437"/>
    <d v="2020-07-03T00:00:00"/>
    <x v="1"/>
    <x v="6"/>
    <n v="7"/>
    <d v="2020-07-08T00:00:00"/>
    <x v="0"/>
    <s v="RD-19585"/>
    <s v="Rob Dowd"/>
    <x v="1"/>
    <s v="United States"/>
    <x v="1"/>
    <x v="1"/>
    <x v="1"/>
    <s v="OFF-ST-10002485"/>
    <x v="2"/>
    <x v="2"/>
    <s v="Rogers Deluxe File Chest"/>
    <n v="100.92"/>
    <x v="5"/>
    <n v="0.87919999999999998"/>
    <s v="No"/>
    <x v="0"/>
  </r>
  <r>
    <s v="CA-2020-106747"/>
    <d v="2020-07-03T00:00:00"/>
    <x v="1"/>
    <x v="6"/>
    <n v="7"/>
    <d v="2020-07-04T00:00:00"/>
    <x v="1"/>
    <s v="TS-21505"/>
    <s v="Tony Sayre"/>
    <x v="1"/>
    <s v="United States"/>
    <x v="17"/>
    <x v="13"/>
    <x v="0"/>
    <s v="FUR-FU-10004188"/>
    <x v="0"/>
    <x v="8"/>
    <s v="Luxo Professional Combination Clamp-On Lamps"/>
    <n v="150.30000000000001"/>
    <x v="0"/>
    <n v="26.597999999999999"/>
    <s v="No"/>
    <x v="2"/>
  </r>
  <r>
    <s v="CA-2020-169124"/>
    <d v="2020-07-03T00:00:00"/>
    <x v="1"/>
    <x v="6"/>
    <n v="7"/>
    <d v="2020-07-10T00:00:00"/>
    <x v="0"/>
    <s v="MB-17305"/>
    <s v="Maria Bertelson"/>
    <x v="1"/>
    <s v="United States"/>
    <x v="379"/>
    <x v="1"/>
    <x v="1"/>
    <s v="FUR-FU-10001215"/>
    <x v="0"/>
    <x v="8"/>
    <s v="Howard Miller 11-1/2&quot; Diameter Brentwood Wall Clock"/>
    <n v="172.39"/>
    <x v="1"/>
    <n v="54.343800000000002"/>
    <s v="No"/>
    <x v="0"/>
  </r>
  <r>
    <s v="CA-2020-111647"/>
    <d v="2020-07-03T00:00:00"/>
    <x v="1"/>
    <x v="6"/>
    <n v="7"/>
    <d v="2020-07-07T00:00:00"/>
    <x v="0"/>
    <s v="RD-19585"/>
    <s v="Rob Dowd"/>
    <x v="1"/>
    <s v="United States"/>
    <x v="164"/>
    <x v="2"/>
    <x v="2"/>
    <s v="TEC-PH-10002726"/>
    <x v="1"/>
    <x v="1"/>
    <s v="netTALK DUO VoIP Telephone Service"/>
    <n v="186.96799999999999"/>
    <x v="5"/>
    <n v="62.988"/>
    <s v="No"/>
    <x v="2"/>
  </r>
  <r>
    <s v="US-2020-111024"/>
    <d v="2020-07-03T00:00:00"/>
    <x v="1"/>
    <x v="6"/>
    <n v="7"/>
    <d v="2020-07-06T00:00:00"/>
    <x v="2"/>
    <s v="SZ-20035"/>
    <s v="Sam Zeldin"/>
    <x v="2"/>
    <s v="United States"/>
    <x v="41"/>
    <x v="8"/>
    <x v="0"/>
    <s v="FUR-TA-10002041"/>
    <x v="0"/>
    <x v="4"/>
    <s v="Bevis Round Conference Table Top, X-Base"/>
    <n v="236.148"/>
    <x v="2"/>
    <n v="-103.98820000000001"/>
    <s v="No"/>
    <x v="2"/>
  </r>
  <r>
    <s v="CA-2020-121503"/>
    <d v="2020-07-03T00:00:00"/>
    <x v="1"/>
    <x v="6"/>
    <n v="7"/>
    <d v="2020-07-06T00:00:00"/>
    <x v="2"/>
    <s v="FH-14275"/>
    <s v="Frank Hawley"/>
    <x v="0"/>
    <s v="United States"/>
    <x v="35"/>
    <x v="2"/>
    <x v="2"/>
    <s v="OFF-PA-10001878"/>
    <x v="2"/>
    <x v="9"/>
    <s v="Xerox 1891"/>
    <n v="297.89600000000002"/>
    <x v="4"/>
    <n v="92.439899999999994"/>
    <s v="No"/>
    <x v="2"/>
  </r>
  <r>
    <s v="US-2020-129777"/>
    <d v="2020-07-03T00:00:00"/>
    <x v="1"/>
    <x v="6"/>
    <n v="7"/>
    <d v="2020-07-09T00:00:00"/>
    <x v="0"/>
    <s v="FM-14290"/>
    <s v="Frank Merwin"/>
    <x v="2"/>
    <s v="United States"/>
    <x v="206"/>
    <x v="26"/>
    <x v="0"/>
    <s v="TEC-AC-10003590"/>
    <x v="1"/>
    <x v="3"/>
    <s v="TRENDnet 56K USB 2.0 Phone, Internet and Fax Modem"/>
    <n v="308.89999999999998"/>
    <x v="11"/>
    <n v="93.203999999999994"/>
    <s v="No"/>
    <x v="2"/>
  </r>
  <r>
    <s v="US-2020-126179"/>
    <d v="2020-07-03T00:00:00"/>
    <x v="1"/>
    <x v="6"/>
    <n v="7"/>
    <d v="2020-07-07T00:00:00"/>
    <x v="0"/>
    <s v="CS-12460"/>
    <s v="Chuck Sachs"/>
    <x v="1"/>
    <s v="United States"/>
    <x v="16"/>
    <x v="14"/>
    <x v="3"/>
    <s v="TEC-PH-10001557"/>
    <x v="1"/>
    <x v="1"/>
    <s v="Pyle PMP37LED"/>
    <n v="323.97000000000003"/>
    <x v="1"/>
    <n v="77.751900000000006"/>
    <s v="No"/>
    <x v="2"/>
  </r>
  <r>
    <s v="CA-2020-140053"/>
    <d v="2020-07-03T00:00:00"/>
    <x v="1"/>
    <x v="6"/>
    <n v="7"/>
    <d v="2020-07-10T00:00:00"/>
    <x v="0"/>
    <s v="CA-12265"/>
    <s v="Christina Anderson"/>
    <x v="1"/>
    <s v="United States"/>
    <x v="380"/>
    <x v="44"/>
    <x v="1"/>
    <s v="FUR-FU-10003708"/>
    <x v="0"/>
    <x v="8"/>
    <s v="Tenex Traditional Chairmats for Medium Pile Carpet, Standard Lip, 36&quot; x 48&quot;"/>
    <n v="592.85"/>
    <x v="7"/>
    <n v="114.6285"/>
    <s v="Yes"/>
    <x v="0"/>
  </r>
  <r>
    <s v="CA-2020-121503"/>
    <d v="2020-07-03T00:00:00"/>
    <x v="1"/>
    <x v="6"/>
    <n v="7"/>
    <d v="2020-07-06T00:00:00"/>
    <x v="2"/>
    <s v="FH-14275"/>
    <s v="Frank Hawley"/>
    <x v="0"/>
    <s v="United States"/>
    <x v="35"/>
    <x v="2"/>
    <x v="2"/>
    <s v="TEC-MA-10003674"/>
    <x v="1"/>
    <x v="15"/>
    <s v="Hewlett-Packard Deskjet 5550 Printer"/>
    <n v="607.13199999999995"/>
    <x v="1"/>
    <n v="49.761000000000003"/>
    <s v="No"/>
    <x v="2"/>
  </r>
  <r>
    <s v="CA-2020-168109"/>
    <d v="2020-07-03T00:00:00"/>
    <x v="1"/>
    <x v="6"/>
    <n v="7"/>
    <d v="2020-07-03T00:00:00"/>
    <x v="3"/>
    <s v="JK-15640"/>
    <s v="Jim Kriz"/>
    <x v="2"/>
    <s v="United States"/>
    <x v="13"/>
    <x v="9"/>
    <x v="1"/>
    <s v="TEC-AC-10002049"/>
    <x v="1"/>
    <x v="3"/>
    <s v="Plantronics Savi W720 Multi-Device Wireless Headset System"/>
    <n v="1729.8"/>
    <x v="5"/>
    <n v="742.63199999999995"/>
    <s v="No"/>
    <x v="0"/>
  </r>
  <r>
    <s v="CA-2020-168109"/>
    <d v="2020-07-03T00:00:00"/>
    <x v="1"/>
    <x v="6"/>
    <n v="7"/>
    <d v="2020-07-03T00:00:00"/>
    <x v="3"/>
    <s v="JK-15640"/>
    <s v="Jim Kriz"/>
    <x v="2"/>
    <s v="United States"/>
    <x v="13"/>
    <x v="9"/>
    <x v="1"/>
    <s v="TEC-MA-10001148"/>
    <x v="1"/>
    <x v="15"/>
    <s v="Okidata MB491 Multifunction Printer"/>
    <n v="2443.1999999999998"/>
    <x v="6"/>
    <n v="209.58"/>
    <s v="No"/>
    <x v="2"/>
  </r>
  <r>
    <s v="CA-2020-124828"/>
    <d v="2020-07-03T00:00:00"/>
    <x v="1"/>
    <x v="6"/>
    <n v="7"/>
    <d v="2020-07-04T00:00:00"/>
    <x v="1"/>
    <s v="YS-21880"/>
    <s v="Yana Sorensen"/>
    <x v="0"/>
    <s v="United States"/>
    <x v="25"/>
    <x v="4"/>
    <x v="3"/>
    <s v="OFF-AR-10003514"/>
    <x v="2"/>
    <x v="7"/>
    <s v="4009 Highlighters by Sanford"/>
    <n v="78.552000000000007"/>
    <x v="1"/>
    <n v="1.5522"/>
    <s v="No"/>
    <x v="2"/>
  </r>
  <r>
    <s v="CA-2020-168109"/>
    <d v="2020-07-03T00:00:00"/>
    <x v="1"/>
    <x v="6"/>
    <n v="7"/>
    <d v="2020-07-03T00:00:00"/>
    <x v="3"/>
    <s v="JK-15640"/>
    <s v="Jim Kriz"/>
    <x v="2"/>
    <s v="United States"/>
    <x v="13"/>
    <x v="9"/>
    <x v="1"/>
    <s v="TEC-PH-10000702"/>
    <x v="1"/>
    <x v="1"/>
    <s v="Square Credit Card Reader, 4 1/2&quot; x 4 1/2&quot; x 1&quot;, White"/>
    <n v="111.992"/>
    <x v="0"/>
    <n v="2.6972999999999998"/>
    <s v="No"/>
    <x v="0"/>
  </r>
  <r>
    <s v="US-2020-111024"/>
    <d v="2020-07-03T00:00:00"/>
    <x v="1"/>
    <x v="6"/>
    <n v="7"/>
    <d v="2020-07-06T00:00:00"/>
    <x v="2"/>
    <s v="SZ-20035"/>
    <s v="Sam Zeldin"/>
    <x v="2"/>
    <s v="United States"/>
    <x v="41"/>
    <x v="8"/>
    <x v="0"/>
    <s v="OFF-PA-10000174"/>
    <x v="2"/>
    <x v="9"/>
    <s v="Message Book, Wirebound, Four 5 1/2&quot; X 4&quot; Forms/Pg., 200 Dupl. Sets/Book"/>
    <n v="132.89599999999999"/>
    <x v="5"/>
    <n v="11.102399999999999"/>
    <s v="No"/>
    <x v="2"/>
  </r>
  <r>
    <s v="US-2020-129777"/>
    <d v="2020-07-03T00:00:00"/>
    <x v="1"/>
    <x v="6"/>
    <n v="7"/>
    <d v="2020-07-09T00:00:00"/>
    <x v="0"/>
    <s v="FM-14290"/>
    <s v="Frank Merwin"/>
    <x v="2"/>
    <s v="United States"/>
    <x v="206"/>
    <x v="26"/>
    <x v="0"/>
    <s v="OFF-PA-10001970"/>
    <x v="2"/>
    <x v="9"/>
    <s v="Xerox 1881"/>
    <n v="113.56"/>
    <x v="2"/>
    <n v="11.543200000000001"/>
    <s v="No"/>
    <x v="2"/>
  </r>
  <r>
    <s v="US-2020-126179"/>
    <d v="2020-07-03T00:00:00"/>
    <x v="1"/>
    <x v="6"/>
    <n v="7"/>
    <d v="2020-07-07T00:00:00"/>
    <x v="0"/>
    <s v="CS-12460"/>
    <s v="Chuck Sachs"/>
    <x v="1"/>
    <s v="United States"/>
    <x v="16"/>
    <x v="14"/>
    <x v="3"/>
    <s v="FUR-FU-10002554"/>
    <x v="0"/>
    <x v="8"/>
    <s v="Westinghouse Floor Lamp with Metal Mesh Shade, Black"/>
    <n v="124.99"/>
    <x v="0"/>
    <n v="5.5176999999999996"/>
    <s v="No"/>
    <x v="2"/>
  </r>
  <r>
    <s v="US-2020-166233"/>
    <d v="2020-07-03T00:00:00"/>
    <x v="1"/>
    <x v="6"/>
    <n v="7"/>
    <d v="2020-07-09T00:00:00"/>
    <x v="0"/>
    <s v="MO-17950"/>
    <s v="Michael Oakman"/>
    <x v="1"/>
    <s v="United States"/>
    <x v="6"/>
    <x v="4"/>
    <x v="3"/>
    <s v="TEC-AC-10002167"/>
    <x v="1"/>
    <x v="3"/>
    <s v="Imation 8gb Micro Traveldrive Usb 2.0 Flash Drive"/>
    <n v="152"/>
    <x v="2"/>
    <n v="-2.7"/>
    <s v="No"/>
    <x v="2"/>
  </r>
  <r>
    <s v="US-2020-111024"/>
    <d v="2020-07-03T00:00:00"/>
    <x v="1"/>
    <x v="6"/>
    <n v="7"/>
    <d v="2020-07-06T00:00:00"/>
    <x v="2"/>
    <s v="SZ-20035"/>
    <s v="Sam Zeldin"/>
    <x v="2"/>
    <s v="United States"/>
    <x v="41"/>
    <x v="8"/>
    <x v="0"/>
    <s v="OFF-PA-10002246"/>
    <x v="2"/>
    <x v="9"/>
    <s v="Wirebound Four 2-3/4 x 5 Forms per Page, 400 Sets per Book"/>
    <n v="138.96"/>
    <x v="6"/>
    <n v="11.223000000000001"/>
    <s v="No"/>
    <x v="2"/>
  </r>
  <r>
    <s v="CA-2020-168109"/>
    <d v="2020-07-03T00:00:00"/>
    <x v="1"/>
    <x v="6"/>
    <n v="7"/>
    <d v="2020-07-03T00:00:00"/>
    <x v="3"/>
    <s v="JK-15640"/>
    <s v="Jim Kriz"/>
    <x v="2"/>
    <s v="United States"/>
    <x v="13"/>
    <x v="9"/>
    <x v="1"/>
    <s v="TEC-AC-10003628"/>
    <x v="1"/>
    <x v="3"/>
    <s v="Logitech 910-002974 M325 Wireless Mouse for Web Scrolling"/>
    <n v="144.97999999999999"/>
    <x v="2"/>
    <n v="26.391200000000001"/>
    <s v="No"/>
    <x v="0"/>
  </r>
  <r>
    <s v="CA-2020-100223"/>
    <d v="2020-07-05T00:00:00"/>
    <x v="1"/>
    <x v="6"/>
    <n v="7"/>
    <d v="2020-07-10T00:00:00"/>
    <x v="0"/>
    <s v="LS-16945"/>
    <s v="Linda Southworth"/>
    <x v="0"/>
    <s v="United States"/>
    <x v="31"/>
    <x v="2"/>
    <x v="2"/>
    <s v="FUR-FU-10003601"/>
    <x v="0"/>
    <x v="8"/>
    <s v="Deflect-o RollaMat Studded, Beveled Mat for Medium Pile Carpeting"/>
    <n v="353.02800000000002"/>
    <x v="7"/>
    <n v="-348.62939999999998"/>
    <s v="No"/>
    <x v="2"/>
  </r>
  <r>
    <s v="CA-2020-100223"/>
    <d v="2020-07-05T00:00:00"/>
    <x v="1"/>
    <x v="6"/>
    <n v="7"/>
    <d v="2020-07-10T00:00:00"/>
    <x v="0"/>
    <s v="LS-16945"/>
    <s v="Linda Southworth"/>
    <x v="0"/>
    <s v="United States"/>
    <x v="31"/>
    <x v="2"/>
    <x v="2"/>
    <s v="OFF-BI-10004492"/>
    <x v="2"/>
    <x v="5"/>
    <s v="Tuf-Vin Binders"/>
    <n v="78.316000000000003"/>
    <x v="0"/>
    <n v="-10.4214"/>
    <s v="No"/>
    <x v="0"/>
  </r>
  <r>
    <s v="CA-2020-100223"/>
    <d v="2020-07-05T00:00:00"/>
    <x v="1"/>
    <x v="6"/>
    <n v="7"/>
    <d v="2020-07-10T00:00:00"/>
    <x v="0"/>
    <s v="LS-16945"/>
    <s v="Linda Southworth"/>
    <x v="0"/>
    <s v="United States"/>
    <x v="31"/>
    <x v="2"/>
    <x v="2"/>
    <s v="OFF-BI-10003429"/>
    <x v="2"/>
    <x v="5"/>
    <s v="Cardinal HOLDit! Binder Insert Strips,Extra Strips"/>
    <n v="117.39400000000001"/>
    <x v="7"/>
    <n v="-17.660699999999999"/>
    <s v="No"/>
    <x v="2"/>
  </r>
  <r>
    <s v="CA-2020-100223"/>
    <d v="2020-07-05T00:00:00"/>
    <x v="1"/>
    <x v="6"/>
    <n v="7"/>
    <d v="2020-07-10T00:00:00"/>
    <x v="0"/>
    <s v="LS-16945"/>
    <s v="Linda Southworth"/>
    <x v="0"/>
    <s v="United States"/>
    <x v="31"/>
    <x v="2"/>
    <x v="2"/>
    <s v="OFF-PA-10000232"/>
    <x v="2"/>
    <x v="9"/>
    <s v="Xerox 1975"/>
    <n v="96.552000000000007"/>
    <x v="1"/>
    <n v="5.6375999999999999"/>
    <s v="No"/>
    <x v="2"/>
  </r>
  <r>
    <s v="CA-2020-100223"/>
    <d v="2020-07-05T00:00:00"/>
    <x v="1"/>
    <x v="6"/>
    <n v="7"/>
    <d v="2020-07-10T00:00:00"/>
    <x v="0"/>
    <s v="LS-16945"/>
    <s v="Linda Southworth"/>
    <x v="0"/>
    <s v="United States"/>
    <x v="31"/>
    <x v="2"/>
    <x v="2"/>
    <s v="OFF-PA-10002195"/>
    <x v="2"/>
    <x v="9"/>
    <s v="Xerox 1966"/>
    <n v="125.104"/>
    <x v="6"/>
    <n v="11.2752"/>
    <s v="No"/>
    <x v="2"/>
  </r>
  <r>
    <s v="CA-2020-104388"/>
    <d v="2020-07-05T00:00:00"/>
    <x v="1"/>
    <x v="6"/>
    <n v="7"/>
    <d v="2020-07-07T00:00:00"/>
    <x v="1"/>
    <s v="DK-12835"/>
    <s v="Damala Kotsonis"/>
    <x v="0"/>
    <s v="United States"/>
    <x v="303"/>
    <x v="34"/>
    <x v="2"/>
    <s v="TEC-PH-10002293"/>
    <x v="1"/>
    <x v="1"/>
    <s v="Anker 36W 4-Port USB Wall Charger Travel Power Adapter for iPhone 5s 5c 5"/>
    <n v="156.96"/>
    <x v="5"/>
    <n v="22.3888"/>
    <s v="No"/>
    <x v="2"/>
  </r>
  <r>
    <s v="US-2020-101784"/>
    <d v="2020-07-06T00:00:00"/>
    <x v="1"/>
    <x v="6"/>
    <n v="7"/>
    <d v="2020-07-11T00:00:00"/>
    <x v="0"/>
    <s v="PO-18850"/>
    <s v="Patrick O'Brill"/>
    <x v="1"/>
    <s v="United States"/>
    <x v="1"/>
    <x v="1"/>
    <x v="1"/>
    <s v="FUR-CH-10001146"/>
    <x v="0"/>
    <x v="11"/>
    <s v="Global Task Chair, Black"/>
    <n v="168.136"/>
    <x v="1"/>
    <n v="-13.7403"/>
    <s v="No"/>
    <x v="2"/>
  </r>
  <r>
    <s v="US-2020-152492"/>
    <d v="2020-07-06T00:00:00"/>
    <x v="1"/>
    <x v="6"/>
    <n v="7"/>
    <d v="2020-07-06T00:00:00"/>
    <x v="3"/>
    <s v="AH-10585"/>
    <s v="Angele Hood"/>
    <x v="1"/>
    <s v="United States"/>
    <x v="59"/>
    <x v="6"/>
    <x v="3"/>
    <s v="FUR-CH-10000155"/>
    <x v="0"/>
    <x v="11"/>
    <s v="Global Comet Stacking Armless Chair"/>
    <n v="288.24"/>
    <x v="0"/>
    <n v="23.923999999999999"/>
    <s v="No"/>
    <x v="2"/>
  </r>
  <r>
    <s v="US-2020-124303"/>
    <d v="2020-07-06T00:00:00"/>
    <x v="1"/>
    <x v="6"/>
    <n v="7"/>
    <d v="2020-07-13T00:00:00"/>
    <x v="0"/>
    <s v="FH-14365"/>
    <s v="Fred Hopkins"/>
    <x v="0"/>
    <s v="United States"/>
    <x v="5"/>
    <x v="5"/>
    <x v="0"/>
    <s v="OFF-BI-10000343"/>
    <x v="2"/>
    <x v="5"/>
    <s v="Pressboard Covers with Storage Hooks, 9 1/2&quot; x 11&quot;, Light Blue"/>
    <n v="74.945999999999998"/>
    <x v="2"/>
    <n v="-2.2585999999999999"/>
    <s v="No"/>
    <x v="0"/>
  </r>
  <r>
    <s v="US-2020-124303"/>
    <d v="2020-07-06T00:00:00"/>
    <x v="1"/>
    <x v="6"/>
    <n v="7"/>
    <d v="2020-07-13T00:00:00"/>
    <x v="0"/>
    <s v="FH-14365"/>
    <s v="Fred Hopkins"/>
    <x v="0"/>
    <s v="United States"/>
    <x v="5"/>
    <x v="5"/>
    <x v="0"/>
    <s v="OFF-PA-10002749"/>
    <x v="2"/>
    <x v="9"/>
    <s v="Wirebound Message Books, 5-1/2 x 4 Forms, 2 or 4 Forms per Page"/>
    <n v="111.056"/>
    <x v="1"/>
    <n v="5.8202999999999996"/>
    <s v="No"/>
    <x v="0"/>
  </r>
  <r>
    <s v="US-2020-169551"/>
    <d v="2020-07-07T00:00:00"/>
    <x v="1"/>
    <x v="6"/>
    <n v="7"/>
    <d v="2020-07-09T00:00:00"/>
    <x v="1"/>
    <s v="RL-19615"/>
    <s v="Rob Lucas"/>
    <x v="1"/>
    <s v="United States"/>
    <x v="5"/>
    <x v="5"/>
    <x v="0"/>
    <s v="FUR-BO-10001519"/>
    <x v="0"/>
    <x v="0"/>
    <s v="O'Sullivan 3-Shelf Heavy-Duty Bookcases"/>
    <n v="124.21"/>
    <x v="1"/>
    <n v="-45.349200000000003"/>
    <s v="No"/>
    <x v="2"/>
  </r>
  <r>
    <s v="CA-2020-155152"/>
    <d v="2020-07-07T00:00:00"/>
    <x v="1"/>
    <x v="6"/>
    <n v="7"/>
    <d v="2020-07-09T00:00:00"/>
    <x v="2"/>
    <s v="MP-17965"/>
    <s v="Michael Paige"/>
    <x v="0"/>
    <s v="United States"/>
    <x v="132"/>
    <x v="35"/>
    <x v="0"/>
    <s v="TEC-AC-10004353"/>
    <x v="1"/>
    <x v="3"/>
    <s v="Hypercom P1300 Pinpad"/>
    <n v="262"/>
    <x v="5"/>
    <n v="93.24"/>
    <s v="No"/>
    <x v="2"/>
  </r>
  <r>
    <s v="US-2020-169551"/>
    <d v="2020-07-07T00:00:00"/>
    <x v="1"/>
    <x v="6"/>
    <n v="7"/>
    <d v="2020-07-09T00:00:00"/>
    <x v="1"/>
    <s v="RL-19615"/>
    <s v="Rob Lucas"/>
    <x v="1"/>
    <s v="United States"/>
    <x v="5"/>
    <x v="5"/>
    <x v="0"/>
    <s v="TEC-AC-10003033"/>
    <x v="1"/>
    <x v="3"/>
    <s v="Plantronics CS510 - Over-the-Head monaural Wireless Headset System"/>
    <n v="557.91999999999996"/>
    <x v="2"/>
    <n v="85.787000000000006"/>
    <s v="No"/>
    <x v="0"/>
  </r>
  <r>
    <s v="US-2020-169551"/>
    <d v="2020-07-07T00:00:00"/>
    <x v="1"/>
    <x v="6"/>
    <n v="7"/>
    <d v="2020-07-09T00:00:00"/>
    <x v="1"/>
    <s v="RL-19615"/>
    <s v="Rob Lucas"/>
    <x v="1"/>
    <s v="United States"/>
    <x v="5"/>
    <x v="5"/>
    <x v="0"/>
    <s v="TEC-PH-10001363"/>
    <x v="1"/>
    <x v="1"/>
    <s v="Apple iPhone 5S"/>
    <n v="725.98800000000006"/>
    <x v="2"/>
    <n v="-113.998"/>
    <s v="No"/>
    <x v="2"/>
  </r>
  <r>
    <s v="US-2020-169551"/>
    <d v="2020-07-07T00:00:00"/>
    <x v="1"/>
    <x v="6"/>
    <n v="7"/>
    <d v="2020-07-09T00:00:00"/>
    <x v="1"/>
    <s v="RL-19615"/>
    <s v="Rob Lucas"/>
    <x v="1"/>
    <s v="United States"/>
    <x v="5"/>
    <x v="5"/>
    <x v="0"/>
    <s v="OFF-ST-10004835"/>
    <x v="2"/>
    <x v="2"/>
    <s v="Plastic Stacking Crates &amp; Casters"/>
    <n v="85.391999999999996"/>
    <x v="1"/>
    <n v="1.0044"/>
    <s v="No"/>
    <x v="2"/>
  </r>
  <r>
    <s v="CA-2020-105053"/>
    <d v="2020-07-07T00:00:00"/>
    <x v="1"/>
    <x v="6"/>
    <n v="7"/>
    <d v="2020-07-09T00:00:00"/>
    <x v="2"/>
    <s v="CS-12355"/>
    <s v="Christine Sundaresam"/>
    <x v="1"/>
    <s v="United States"/>
    <x v="47"/>
    <x v="12"/>
    <x v="0"/>
    <s v="OFF-BI-10001634"/>
    <x v="2"/>
    <x v="5"/>
    <s v="Wilson Jones Active Use Binders"/>
    <n v="129.47200000000001"/>
    <x v="1"/>
    <n v="6.3335999999999997"/>
    <s v="No"/>
    <x v="0"/>
  </r>
  <r>
    <s v="CA-2020-106824"/>
    <d v="2020-07-07T00:00:00"/>
    <x v="1"/>
    <x v="6"/>
    <n v="7"/>
    <d v="2020-07-11T00:00:00"/>
    <x v="0"/>
    <s v="AT-10735"/>
    <s v="Annie Thurman"/>
    <x v="1"/>
    <s v="United States"/>
    <x v="1"/>
    <x v="1"/>
    <x v="1"/>
    <s v="OFF-FA-10001135"/>
    <x v="2"/>
    <x v="12"/>
    <s v="Brites Rubber Bands, 1 1/2 oz. Box"/>
    <n v="130.94"/>
    <x v="1"/>
    <n v="0.1188"/>
    <s v="No"/>
    <x v="2"/>
  </r>
  <r>
    <s v="US-2020-169551"/>
    <d v="2020-07-07T00:00:00"/>
    <x v="1"/>
    <x v="6"/>
    <n v="7"/>
    <d v="2020-07-09T00:00:00"/>
    <x v="1"/>
    <s v="RL-19615"/>
    <s v="Rob Lucas"/>
    <x v="1"/>
    <s v="United States"/>
    <x v="5"/>
    <x v="5"/>
    <x v="0"/>
    <s v="OFF-PA-10004100"/>
    <x v="2"/>
    <x v="9"/>
    <s v="Xerox 216"/>
    <n v="138.55199999999999"/>
    <x v="1"/>
    <n v="5.4432"/>
    <s v="No"/>
    <x v="0"/>
  </r>
  <r>
    <s v="US-2020-169551"/>
    <d v="2020-07-07T00:00:00"/>
    <x v="1"/>
    <x v="6"/>
    <n v="7"/>
    <d v="2020-07-09T00:00:00"/>
    <x v="1"/>
    <s v="RL-19615"/>
    <s v="Rob Lucas"/>
    <x v="1"/>
    <s v="United States"/>
    <x v="5"/>
    <x v="5"/>
    <x v="0"/>
    <s v="TEC-AC-10002020"/>
    <x v="1"/>
    <x v="3"/>
    <s v="AmazonBasics 3-Button USB Wired Mouse"/>
    <n v="114.776"/>
    <x v="1"/>
    <n v="4.8231000000000002"/>
    <s v="No"/>
    <x v="0"/>
  </r>
  <r>
    <s v="CA-2020-150189"/>
    <d v="2020-07-08T00:00:00"/>
    <x v="1"/>
    <x v="6"/>
    <n v="7"/>
    <d v="2020-07-10T00:00:00"/>
    <x v="1"/>
    <s v="VG-21790"/>
    <s v="Vivek Gonzalez"/>
    <x v="1"/>
    <s v="United States"/>
    <x v="381"/>
    <x v="1"/>
    <x v="1"/>
    <s v="OFF-LA-10002762"/>
    <x v="2"/>
    <x v="14"/>
    <s v="Avery 485"/>
    <n v="104.18"/>
    <x v="6"/>
    <n v="35.334600000000002"/>
    <s v="No"/>
    <x v="2"/>
  </r>
  <r>
    <s v="CA-2020-140480"/>
    <d v="2020-07-08T00:00:00"/>
    <x v="1"/>
    <x v="6"/>
    <n v="7"/>
    <d v="2020-07-12T00:00:00"/>
    <x v="0"/>
    <s v="HE-14800"/>
    <s v="Harold Engle"/>
    <x v="0"/>
    <s v="United States"/>
    <x v="52"/>
    <x v="23"/>
    <x v="0"/>
    <s v="FUR-FU-10003247"/>
    <x v="0"/>
    <x v="8"/>
    <s v="36X48 HARDFLOOR CHAIRMAT"/>
    <n v="108.92"/>
    <x v="5"/>
    <n v="5.8743999999999996"/>
    <s v="No"/>
    <x v="2"/>
  </r>
  <r>
    <s v="CA-2020-138464"/>
    <d v="2020-07-08T00:00:00"/>
    <x v="1"/>
    <x v="6"/>
    <n v="7"/>
    <d v="2020-07-12T00:00:00"/>
    <x v="0"/>
    <s v="VF-21715"/>
    <s v="Vicky Freymann"/>
    <x v="2"/>
    <s v="United States"/>
    <x v="13"/>
    <x v="9"/>
    <x v="1"/>
    <s v="OFF-BI-10001543"/>
    <x v="2"/>
    <x v="5"/>
    <s v="GBC VeloBinder Manual Binding System"/>
    <n v="122.376"/>
    <x v="1"/>
    <n v="30.2316"/>
    <s v="No"/>
    <x v="2"/>
  </r>
  <r>
    <s v="CA-2020-133249"/>
    <d v="2020-07-08T00:00:00"/>
    <x v="1"/>
    <x v="6"/>
    <n v="7"/>
    <d v="2020-07-11T00:00:00"/>
    <x v="1"/>
    <s v="SZ-20035"/>
    <s v="Sam Zeldin"/>
    <x v="2"/>
    <s v="United States"/>
    <x v="382"/>
    <x v="1"/>
    <x v="1"/>
    <s v="FUR-FU-10001588"/>
    <x v="0"/>
    <x v="8"/>
    <s v="Deflect-o SuperTray Unbreakable Stackable Tray, Letter, Black"/>
    <n v="166.9"/>
    <x v="3"/>
    <n v="62.737000000000002"/>
    <s v="No"/>
    <x v="2"/>
  </r>
  <r>
    <s v="CA-2020-140480"/>
    <d v="2020-07-08T00:00:00"/>
    <x v="1"/>
    <x v="6"/>
    <n v="7"/>
    <d v="2020-07-12T00:00:00"/>
    <x v="0"/>
    <s v="HE-14800"/>
    <s v="Harold Engle"/>
    <x v="0"/>
    <s v="United States"/>
    <x v="52"/>
    <x v="23"/>
    <x v="0"/>
    <s v="TEC-AC-10002473"/>
    <x v="1"/>
    <x v="3"/>
    <s v="Maxell 4.7GB DVD-R"/>
    <n v="189.9"/>
    <x v="3"/>
    <n v="58.179000000000002"/>
    <s v="No"/>
    <x v="2"/>
  </r>
  <r>
    <s v="CA-2020-140480"/>
    <d v="2020-07-08T00:00:00"/>
    <x v="1"/>
    <x v="6"/>
    <n v="7"/>
    <d v="2020-07-12T00:00:00"/>
    <x v="0"/>
    <s v="HE-14800"/>
    <s v="Harold Engle"/>
    <x v="0"/>
    <s v="United States"/>
    <x v="52"/>
    <x v="23"/>
    <x v="0"/>
    <s v="OFF-AR-10004010"/>
    <x v="2"/>
    <x v="7"/>
    <s v="Hunt Boston Vacuum Mount KS Pencil Sharpener"/>
    <n v="201.95"/>
    <x v="3"/>
    <n v="45.487000000000002"/>
    <s v="No"/>
    <x v="2"/>
  </r>
  <r>
    <s v="CA-2020-108560"/>
    <d v="2020-07-08T00:00:00"/>
    <x v="1"/>
    <x v="6"/>
    <n v="7"/>
    <d v="2020-07-15T00:00:00"/>
    <x v="0"/>
    <s v="JC-15385"/>
    <s v="Jenna Caffey"/>
    <x v="1"/>
    <s v="United States"/>
    <x v="277"/>
    <x v="9"/>
    <x v="1"/>
    <s v="FUR-FU-10002937"/>
    <x v="0"/>
    <x v="8"/>
    <s v="GE 48&quot; Fluorescent Tube, Cool White Energy Saver, 34 Watts, 30/Box"/>
    <n v="233.46"/>
    <x v="2"/>
    <n v="99.23"/>
    <s v="No"/>
    <x v="0"/>
  </r>
  <r>
    <s v="CA-2020-108560"/>
    <d v="2020-07-08T00:00:00"/>
    <x v="1"/>
    <x v="6"/>
    <n v="7"/>
    <d v="2020-07-15T00:00:00"/>
    <x v="0"/>
    <s v="JC-15385"/>
    <s v="Jenna Caffey"/>
    <x v="1"/>
    <s v="United States"/>
    <x v="277"/>
    <x v="9"/>
    <x v="1"/>
    <s v="OFF-LA-10003930"/>
    <x v="2"/>
    <x v="14"/>
    <s v="Dot Matrix Printer Tape Reel Labels, White, 5000/Box"/>
    <n v="799.48"/>
    <x v="9"/>
    <n v="385.37520000000001"/>
    <s v="No"/>
    <x v="2"/>
  </r>
  <r>
    <s v="CA-2020-138464"/>
    <d v="2020-07-08T00:00:00"/>
    <x v="1"/>
    <x v="6"/>
    <n v="7"/>
    <d v="2020-07-12T00:00:00"/>
    <x v="0"/>
    <s v="VF-21715"/>
    <s v="Vicky Freymann"/>
    <x v="2"/>
    <s v="United States"/>
    <x v="13"/>
    <x v="9"/>
    <x v="1"/>
    <s v="FUR-FU-10003142"/>
    <x v="0"/>
    <x v="8"/>
    <s v="Master Big Foot Doorstop, Beige"/>
    <n v="91.84"/>
    <x v="1"/>
    <n v="4.9104000000000001"/>
    <s v="No"/>
    <x v="2"/>
  </r>
  <r>
    <s v="CA-2020-138464"/>
    <d v="2020-07-08T00:00:00"/>
    <x v="1"/>
    <x v="6"/>
    <n v="7"/>
    <d v="2020-07-12T00:00:00"/>
    <x v="0"/>
    <s v="VF-21715"/>
    <s v="Vicky Freymann"/>
    <x v="2"/>
    <s v="United States"/>
    <x v="13"/>
    <x v="9"/>
    <x v="1"/>
    <s v="OFF-AR-10003560"/>
    <x v="2"/>
    <x v="7"/>
    <s v="Zebra Zazzle Fluorescent Highlighters"/>
    <n v="117.24"/>
    <x v="1"/>
    <n v="6.2016"/>
    <s v="No"/>
    <x v="0"/>
  </r>
  <r>
    <s v="CA-2020-134306"/>
    <d v="2020-07-08T00:00:00"/>
    <x v="1"/>
    <x v="6"/>
    <n v="7"/>
    <d v="2020-07-12T00:00:00"/>
    <x v="0"/>
    <s v="TD-20995"/>
    <s v="Tamara Dahlen"/>
    <x v="1"/>
    <s v="United States"/>
    <x v="148"/>
    <x v="26"/>
    <x v="0"/>
    <s v="OFF-AR-10004027"/>
    <x v="2"/>
    <x v="7"/>
    <s v="Binney &amp; Smith inkTank Erasable Desk Highlighter, Chisel Tip, Yellow, 12/Box"/>
    <n v="127.56"/>
    <x v="1"/>
    <n v="3.0996000000000001"/>
    <s v="No"/>
    <x v="2"/>
  </r>
  <r>
    <s v="CA-2020-138464"/>
    <d v="2020-07-08T00:00:00"/>
    <x v="1"/>
    <x v="6"/>
    <n v="7"/>
    <d v="2020-07-12T00:00:00"/>
    <x v="0"/>
    <s v="VF-21715"/>
    <s v="Vicky Freymann"/>
    <x v="2"/>
    <s v="United States"/>
    <x v="13"/>
    <x v="9"/>
    <x v="1"/>
    <s v="OFF-AR-10004757"/>
    <x v="2"/>
    <x v="7"/>
    <s v="Crayola Colored Pencils"/>
    <n v="130.12"/>
    <x v="5"/>
    <n v="4.3296000000000001"/>
    <s v="No"/>
    <x v="2"/>
  </r>
  <r>
    <s v="CA-2020-140480"/>
    <d v="2020-07-08T00:00:00"/>
    <x v="1"/>
    <x v="6"/>
    <n v="7"/>
    <d v="2020-07-12T00:00:00"/>
    <x v="0"/>
    <s v="HE-14800"/>
    <s v="Harold Engle"/>
    <x v="0"/>
    <s v="United States"/>
    <x v="52"/>
    <x v="23"/>
    <x v="0"/>
    <s v="OFF-AR-10001419"/>
    <x v="2"/>
    <x v="7"/>
    <s v="Newell 325"/>
    <n v="125.91"/>
    <x v="4"/>
    <n v="8.673"/>
    <s v="No"/>
    <x v="2"/>
  </r>
  <r>
    <s v="CA-2020-134306"/>
    <d v="2020-07-08T00:00:00"/>
    <x v="1"/>
    <x v="6"/>
    <n v="7"/>
    <d v="2020-07-12T00:00:00"/>
    <x v="0"/>
    <s v="TD-20995"/>
    <s v="Tamara Dahlen"/>
    <x v="1"/>
    <s v="United States"/>
    <x v="148"/>
    <x v="26"/>
    <x v="0"/>
    <s v="OFF-AR-10001374"/>
    <x v="2"/>
    <x v="7"/>
    <s v="BIC Brite Liner Highlighters, Chisel Tip"/>
    <n v="118.96"/>
    <x v="2"/>
    <n v="4.1471999999999998"/>
    <s v="No"/>
    <x v="2"/>
  </r>
  <r>
    <s v="CA-2020-108560"/>
    <d v="2020-07-08T00:00:00"/>
    <x v="1"/>
    <x v="6"/>
    <n v="7"/>
    <d v="2020-07-15T00:00:00"/>
    <x v="0"/>
    <s v="JC-15385"/>
    <s v="Jenna Caffey"/>
    <x v="1"/>
    <s v="United States"/>
    <x v="277"/>
    <x v="9"/>
    <x v="1"/>
    <s v="OFF-BI-10001107"/>
    <x v="2"/>
    <x v="5"/>
    <s v="GBC White Gloss Covers, Plain Front"/>
    <n v="135.16800000000001"/>
    <x v="2"/>
    <n v="7.8192000000000004"/>
    <s v="No"/>
    <x v="2"/>
  </r>
  <r>
    <s v="CA-2020-134306"/>
    <d v="2020-07-08T00:00:00"/>
    <x v="1"/>
    <x v="6"/>
    <n v="7"/>
    <d v="2020-07-12T00:00:00"/>
    <x v="0"/>
    <s v="TD-20995"/>
    <s v="Tamara Dahlen"/>
    <x v="1"/>
    <s v="United States"/>
    <x v="148"/>
    <x v="26"/>
    <x v="0"/>
    <s v="OFF-PA-10000249"/>
    <x v="2"/>
    <x v="9"/>
    <s v="Easy-staple paper"/>
    <n v="131.56"/>
    <x v="2"/>
    <n v="11.543200000000001"/>
    <s v="No"/>
    <x v="2"/>
  </r>
  <r>
    <s v="CA-2020-140480"/>
    <d v="2020-07-08T00:00:00"/>
    <x v="1"/>
    <x v="6"/>
    <n v="7"/>
    <d v="2020-07-12T00:00:00"/>
    <x v="0"/>
    <s v="HE-14800"/>
    <s v="Harold Engle"/>
    <x v="0"/>
    <s v="United States"/>
    <x v="52"/>
    <x v="23"/>
    <x v="0"/>
    <s v="FUR-FU-10001057"/>
    <x v="0"/>
    <x v="8"/>
    <s v="Tensor Track Tree Floor Lamp"/>
    <n v="135.97999999999999"/>
    <x v="2"/>
    <n v="9.1953999999999994"/>
    <s v="No"/>
    <x v="0"/>
  </r>
  <r>
    <s v="CA-2020-111759"/>
    <d v="2020-07-08T00:00:00"/>
    <x v="1"/>
    <x v="6"/>
    <n v="7"/>
    <d v="2020-07-12T00:00:00"/>
    <x v="0"/>
    <s v="MR-17545"/>
    <s v="Mathew Reese"/>
    <x v="2"/>
    <s v="United States"/>
    <x v="13"/>
    <x v="9"/>
    <x v="1"/>
    <s v="OFF-PA-10003127"/>
    <x v="2"/>
    <x v="9"/>
    <s v="Easy-staple paper"/>
    <n v="165.76"/>
    <x v="2"/>
    <n v="24.269600000000001"/>
    <s v="No"/>
    <x v="2"/>
  </r>
  <r>
    <s v="CA-2020-108560"/>
    <d v="2020-07-08T00:00:00"/>
    <x v="1"/>
    <x v="6"/>
    <n v="7"/>
    <d v="2020-07-15T00:00:00"/>
    <x v="0"/>
    <s v="JC-15385"/>
    <s v="Jenna Caffey"/>
    <x v="1"/>
    <s v="United States"/>
    <x v="277"/>
    <x v="9"/>
    <x v="1"/>
    <s v="TEC-AC-10003063"/>
    <x v="1"/>
    <x v="3"/>
    <s v="Micro Innovations USB RF Wireless Keyboard with Mouse"/>
    <n v="167"/>
    <x v="2"/>
    <n v="10.5"/>
    <s v="No"/>
    <x v="2"/>
  </r>
  <r>
    <s v="CA-2020-121083"/>
    <d v="2020-07-09T00:00:00"/>
    <x v="1"/>
    <x v="6"/>
    <n v="7"/>
    <d v="2020-07-15T00:00:00"/>
    <x v="0"/>
    <s v="JF-15190"/>
    <s v="Jamie Frazer"/>
    <x v="1"/>
    <s v="United States"/>
    <x v="259"/>
    <x v="11"/>
    <x v="0"/>
    <s v="OFF-AR-10002987"/>
    <x v="2"/>
    <x v="7"/>
    <s v="Prismacolor Color Pencil Set"/>
    <n v="159.04"/>
    <x v="6"/>
    <n v="48.806399999999996"/>
    <s v="No"/>
    <x v="2"/>
  </r>
  <r>
    <s v="CA-2020-121083"/>
    <d v="2020-07-09T00:00:00"/>
    <x v="1"/>
    <x v="6"/>
    <n v="7"/>
    <d v="2020-07-15T00:00:00"/>
    <x v="0"/>
    <s v="JF-15190"/>
    <s v="Jamie Frazer"/>
    <x v="1"/>
    <s v="United States"/>
    <x v="259"/>
    <x v="11"/>
    <x v="0"/>
    <s v="OFF-ST-10002554"/>
    <x v="2"/>
    <x v="2"/>
    <s v="Tennsco Industrial Shelving"/>
    <n v="221.64"/>
    <x v="5"/>
    <n v="3.9127999999999998"/>
    <s v="No"/>
    <x v="2"/>
  </r>
  <r>
    <s v="CA-2020-132122"/>
    <d v="2020-07-09T00:00:00"/>
    <x v="1"/>
    <x v="6"/>
    <n v="7"/>
    <d v="2020-07-14T00:00:00"/>
    <x v="0"/>
    <s v="JH-15820"/>
    <s v="John Huston"/>
    <x v="1"/>
    <s v="United States"/>
    <x v="29"/>
    <x v="17"/>
    <x v="2"/>
    <s v="OFF-ST-10003692"/>
    <x v="2"/>
    <x v="2"/>
    <s v="Recycled Steel Personal File for Hanging File Folders"/>
    <n v="278.92"/>
    <x v="3"/>
    <n v="14.307499999999999"/>
    <s v="No"/>
    <x v="0"/>
  </r>
  <r>
    <s v="CA-2020-121083"/>
    <d v="2020-07-09T00:00:00"/>
    <x v="1"/>
    <x v="6"/>
    <n v="7"/>
    <d v="2020-07-15T00:00:00"/>
    <x v="0"/>
    <s v="JF-15190"/>
    <s v="Jamie Frazer"/>
    <x v="1"/>
    <s v="United States"/>
    <x v="259"/>
    <x v="11"/>
    <x v="0"/>
    <s v="TEC-PH-10001336"/>
    <x v="1"/>
    <x v="1"/>
    <s v="Digium D40 VoIP phone"/>
    <n v="287.98"/>
    <x v="2"/>
    <n v="74.8142"/>
    <s v="No"/>
    <x v="2"/>
  </r>
  <r>
    <s v="CA-2020-121083"/>
    <d v="2020-07-09T00:00:00"/>
    <x v="1"/>
    <x v="6"/>
    <n v="7"/>
    <d v="2020-07-15T00:00:00"/>
    <x v="0"/>
    <s v="JF-15190"/>
    <s v="Jamie Frazer"/>
    <x v="1"/>
    <s v="United States"/>
    <x v="259"/>
    <x v="11"/>
    <x v="0"/>
    <s v="OFF-PA-10001497"/>
    <x v="2"/>
    <x v="9"/>
    <s v="Xerox 1914"/>
    <n v="313.8"/>
    <x v="3"/>
    <n v="134.65199999999999"/>
    <s v="No"/>
    <x v="2"/>
  </r>
  <r>
    <s v="CA-2020-145128"/>
    <d v="2020-07-09T00:00:00"/>
    <x v="1"/>
    <x v="6"/>
    <n v="7"/>
    <d v="2020-07-14T00:00:00"/>
    <x v="0"/>
    <s v="SM-20320"/>
    <s v="Sean Miller"/>
    <x v="2"/>
    <s v="United States"/>
    <x v="127"/>
    <x v="24"/>
    <x v="2"/>
    <s v="FUR-FU-10000293"/>
    <x v="0"/>
    <x v="8"/>
    <s v="Eldon Antistatic Chair Mats for Low to Medium Pile Carpets"/>
    <n v="536.45000000000005"/>
    <x v="3"/>
    <n v="31.587"/>
    <s v="Yes"/>
    <x v="0"/>
  </r>
  <r>
    <s v="US-2020-100209"/>
    <d v="2020-07-09T00:00:00"/>
    <x v="1"/>
    <x v="6"/>
    <n v="7"/>
    <d v="2020-07-15T00:00:00"/>
    <x v="0"/>
    <s v="TD-20995"/>
    <s v="Tamara Dahlen"/>
    <x v="1"/>
    <s v="United States"/>
    <x v="178"/>
    <x v="29"/>
    <x v="1"/>
    <s v="OFF-BI-10002012"/>
    <x v="2"/>
    <x v="5"/>
    <s v="Wilson Jones Easy Flow II Sheet Lifters"/>
    <n v="64.08"/>
    <x v="2"/>
    <n v="-0.79200000000000004"/>
    <s v="No"/>
    <x v="2"/>
  </r>
  <r>
    <s v="CA-2020-115651"/>
    <d v="2020-07-09T00:00:00"/>
    <x v="1"/>
    <x v="6"/>
    <n v="7"/>
    <d v="2020-07-12T00:00:00"/>
    <x v="1"/>
    <s v="NS-18640"/>
    <s v="Noel Staavos"/>
    <x v="0"/>
    <s v="United States"/>
    <x v="29"/>
    <x v="17"/>
    <x v="2"/>
    <s v="OFF-AR-10001130"/>
    <x v="2"/>
    <x v="7"/>
    <s v="Quartet Alpha White Chalk, 12/Pack"/>
    <n v="99.84"/>
    <x v="3"/>
    <n v="2.9834999999999998"/>
    <s v="No"/>
    <x v="2"/>
  </r>
  <r>
    <s v="CA-2020-115651"/>
    <d v="2020-07-09T00:00:00"/>
    <x v="1"/>
    <x v="6"/>
    <n v="7"/>
    <d v="2020-07-12T00:00:00"/>
    <x v="1"/>
    <s v="NS-18640"/>
    <s v="Noel Staavos"/>
    <x v="0"/>
    <s v="United States"/>
    <x v="29"/>
    <x v="17"/>
    <x v="2"/>
    <s v="OFF-AP-10000055"/>
    <x v="2"/>
    <x v="13"/>
    <s v="Belkin F9S820V06 8 Outlet Surge"/>
    <n v="152.464"/>
    <x v="7"/>
    <n v="-146.16"/>
    <s v="No"/>
    <x v="2"/>
  </r>
  <r>
    <s v="CA-2020-127460"/>
    <d v="2020-07-10T00:00:00"/>
    <x v="1"/>
    <x v="6"/>
    <n v="7"/>
    <d v="2020-07-14T00:00:00"/>
    <x v="0"/>
    <s v="FG-14260"/>
    <s v="Frank Gastineau"/>
    <x v="2"/>
    <s v="United States"/>
    <x v="104"/>
    <x v="17"/>
    <x v="2"/>
    <s v="OFF-ST-10004340"/>
    <x v="2"/>
    <x v="2"/>
    <s v="Fellowes Mobile File Cart, Black"/>
    <n v="325.464"/>
    <x v="6"/>
    <n v="26.115600000000001"/>
    <s v="No"/>
    <x v="2"/>
  </r>
  <r>
    <s v="CA-2020-128629"/>
    <d v="2020-07-10T00:00:00"/>
    <x v="1"/>
    <x v="6"/>
    <n v="7"/>
    <d v="2020-07-14T00:00:00"/>
    <x v="2"/>
    <s v="BP-11155"/>
    <s v="Becky Pak"/>
    <x v="1"/>
    <s v="United States"/>
    <x v="16"/>
    <x v="14"/>
    <x v="3"/>
    <s v="FUR-FU-10000771"/>
    <x v="0"/>
    <x v="8"/>
    <s v="Eldon 200 Class Desk Accessories, Smoke"/>
    <n v="101.84"/>
    <x v="1"/>
    <n v="7.9127999999999998"/>
    <s v="No"/>
    <x v="2"/>
  </r>
  <r>
    <s v="CA-2020-169012"/>
    <d v="2020-07-10T00:00:00"/>
    <x v="1"/>
    <x v="6"/>
    <n v="7"/>
    <d v="2020-07-14T00:00:00"/>
    <x v="0"/>
    <s v="BF-11275"/>
    <s v="Beth Fritzler"/>
    <x v="0"/>
    <s v="United States"/>
    <x v="16"/>
    <x v="14"/>
    <x v="3"/>
    <s v="OFF-AP-10003278"/>
    <x v="2"/>
    <x v="13"/>
    <s v="Belkin 7-Outlet SurgeMaster Home Series"/>
    <n v="142.91"/>
    <x v="1"/>
    <n v="10.896599999999999"/>
    <s v="No"/>
    <x v="2"/>
  </r>
  <r>
    <s v="CA-2020-136623"/>
    <d v="2020-07-11T00:00:00"/>
    <x v="1"/>
    <x v="6"/>
    <n v="7"/>
    <d v="2020-07-16T00:00:00"/>
    <x v="0"/>
    <s v="TS-21430"/>
    <s v="Tom Stivers"/>
    <x v="0"/>
    <s v="United States"/>
    <x v="21"/>
    <x v="1"/>
    <x v="1"/>
    <s v="TEC-PH-10000004"/>
    <x v="1"/>
    <x v="1"/>
    <s v="Belkin iPhone and iPad Lightning Cable"/>
    <n v="117.952"/>
    <x v="6"/>
    <n v="5.3963999999999999"/>
    <s v="No"/>
    <x v="0"/>
  </r>
  <r>
    <s v="CA-2020-156818"/>
    <d v="2020-07-11T00:00:00"/>
    <x v="1"/>
    <x v="6"/>
    <n v="7"/>
    <d v="2020-07-13T00:00:00"/>
    <x v="2"/>
    <s v="JD-16015"/>
    <s v="Joy Daniels"/>
    <x v="1"/>
    <s v="United States"/>
    <x v="20"/>
    <x v="12"/>
    <x v="0"/>
    <s v="TEC-AC-10002323"/>
    <x v="1"/>
    <x v="3"/>
    <s v="SanDisk Ultra 32 GB MicroSDHC Class 10 Memory Card"/>
    <n v="172.6"/>
    <x v="6"/>
    <n v="17.238"/>
    <s v="No"/>
    <x v="2"/>
  </r>
  <r>
    <s v="CA-2020-162015"/>
    <d v="2020-07-11T00:00:00"/>
    <x v="1"/>
    <x v="6"/>
    <n v="7"/>
    <d v="2020-07-18T00:00:00"/>
    <x v="0"/>
    <s v="KB-16240"/>
    <s v="Karen Bern"/>
    <x v="0"/>
    <s v="United States"/>
    <x v="1"/>
    <x v="1"/>
    <x v="1"/>
    <s v="OFF-AP-10003040"/>
    <x v="2"/>
    <x v="13"/>
    <s v="Fellowes 8 Outlet Superior Workstation Surge Protector w/o Phone/Fax/Modem Protection"/>
    <n v="202.1"/>
    <x v="3"/>
    <n v="43.706000000000003"/>
    <s v="No"/>
    <x v="0"/>
  </r>
  <r>
    <s v="CA-2020-162015"/>
    <d v="2020-07-11T00:00:00"/>
    <x v="1"/>
    <x v="6"/>
    <n v="7"/>
    <d v="2020-07-18T00:00:00"/>
    <x v="0"/>
    <s v="KB-16240"/>
    <s v="Karen Bern"/>
    <x v="0"/>
    <s v="United States"/>
    <x v="1"/>
    <x v="1"/>
    <x v="1"/>
    <s v="TEC-AC-10003832"/>
    <x v="1"/>
    <x v="3"/>
    <s v="Logitech P710e Mobile Speakerphone"/>
    <n v="1300.45"/>
    <x v="3"/>
    <n v="244.6155"/>
    <s v="No"/>
    <x v="0"/>
  </r>
  <r>
    <s v="CA-2020-164959"/>
    <d v="2020-07-11T00:00:00"/>
    <x v="1"/>
    <x v="6"/>
    <n v="7"/>
    <d v="2020-07-15T00:00:00"/>
    <x v="0"/>
    <s v="KN-16390"/>
    <s v="Katherine Nockton"/>
    <x v="0"/>
    <s v="United States"/>
    <x v="1"/>
    <x v="1"/>
    <x v="1"/>
    <s v="OFF-LA-10004272"/>
    <x v="2"/>
    <x v="14"/>
    <s v="Avery 482"/>
    <n v="117.67"/>
    <x v="1"/>
    <n v="4.0749000000000004"/>
    <s v="No"/>
    <x v="0"/>
  </r>
  <r>
    <s v="CA-2020-127656"/>
    <d v="2020-07-11T00:00:00"/>
    <x v="1"/>
    <x v="6"/>
    <n v="7"/>
    <d v="2020-07-17T00:00:00"/>
    <x v="0"/>
    <s v="NW-18400"/>
    <s v="Natalie Webber"/>
    <x v="1"/>
    <s v="United States"/>
    <x v="383"/>
    <x v="41"/>
    <x v="2"/>
    <s v="OFF-AR-10001166"/>
    <x v="2"/>
    <x v="7"/>
    <s v="Staples in misc. colors"/>
    <n v="134.32"/>
    <x v="5"/>
    <n v="11.8248"/>
    <s v="No"/>
    <x v="2"/>
  </r>
  <r>
    <s v="CA-2020-136623"/>
    <d v="2020-07-11T00:00:00"/>
    <x v="1"/>
    <x v="6"/>
    <n v="7"/>
    <d v="2020-07-16T00:00:00"/>
    <x v="0"/>
    <s v="TS-21430"/>
    <s v="Tom Stivers"/>
    <x v="0"/>
    <s v="United States"/>
    <x v="21"/>
    <x v="1"/>
    <x v="1"/>
    <s v="OFF-BI-10003708"/>
    <x v="2"/>
    <x v="5"/>
    <s v="Acco Four Pocket Poly Ring Binder with Label Holder, Smoke, 1&quot;"/>
    <n v="134.80000000000001"/>
    <x v="3"/>
    <n v="9.3125"/>
    <s v="No"/>
    <x v="0"/>
  </r>
  <r>
    <s v="CA-2020-106047"/>
    <d v="2020-07-12T00:00:00"/>
    <x v="1"/>
    <x v="6"/>
    <n v="7"/>
    <d v="2020-07-18T00:00:00"/>
    <x v="0"/>
    <s v="CS-11860"/>
    <s v="Cari Schnelling"/>
    <x v="1"/>
    <s v="United States"/>
    <x v="19"/>
    <x v="8"/>
    <x v="0"/>
    <s v="OFF-PA-10000791"/>
    <x v="2"/>
    <x v="9"/>
    <s v="Wirebound Message Books, Four 2 3/4 x 5 Forms per Page, 200 Sets per Book"/>
    <n v="89.816000000000003"/>
    <x v="0"/>
    <n v="1.1924999999999999"/>
    <s v="No"/>
    <x v="0"/>
  </r>
  <r>
    <s v="CA-2020-136364"/>
    <d v="2020-07-13T00:00:00"/>
    <x v="1"/>
    <x v="6"/>
    <n v="7"/>
    <d v="2020-07-17T00:00:00"/>
    <x v="2"/>
    <s v="MH-17455"/>
    <s v="Mark Hamilton"/>
    <x v="1"/>
    <s v="United States"/>
    <x v="5"/>
    <x v="5"/>
    <x v="0"/>
    <s v="FUR-FU-10002501"/>
    <x v="0"/>
    <x v="8"/>
    <s v="Nu-Dell Executive Frame"/>
    <n v="104.008"/>
    <x v="7"/>
    <n v="19.339200000000002"/>
    <s v="No"/>
    <x v="2"/>
  </r>
  <r>
    <s v="CA-2020-102155"/>
    <d v="2020-07-13T00:00:00"/>
    <x v="1"/>
    <x v="6"/>
    <n v="7"/>
    <d v="2020-07-17T00:00:00"/>
    <x v="0"/>
    <s v="RR-19525"/>
    <s v="Rick Reed"/>
    <x v="0"/>
    <s v="United States"/>
    <x v="289"/>
    <x v="38"/>
    <x v="2"/>
    <s v="OFF-ST-10001496"/>
    <x v="2"/>
    <x v="2"/>
    <s v="Standard Rollaway File with Lock"/>
    <n v="374.38"/>
    <x v="2"/>
    <n v="93.698800000000006"/>
    <s v="No"/>
    <x v="0"/>
  </r>
  <r>
    <s v="CA-2020-102155"/>
    <d v="2020-07-13T00:00:00"/>
    <x v="1"/>
    <x v="6"/>
    <n v="7"/>
    <d v="2020-07-17T00:00:00"/>
    <x v="0"/>
    <s v="RR-19525"/>
    <s v="Rick Reed"/>
    <x v="0"/>
    <s v="United States"/>
    <x v="289"/>
    <x v="38"/>
    <x v="2"/>
    <s v="OFF-PA-10003673"/>
    <x v="2"/>
    <x v="9"/>
    <s v="Strathmore Photo Mount Cards"/>
    <n v="87.56"/>
    <x v="2"/>
    <n v="6.2375999999999996"/>
    <s v="No"/>
    <x v="2"/>
  </r>
  <r>
    <s v="CA-2020-136364"/>
    <d v="2020-07-13T00:00:00"/>
    <x v="1"/>
    <x v="6"/>
    <n v="7"/>
    <d v="2020-07-17T00:00:00"/>
    <x v="2"/>
    <s v="MH-17455"/>
    <s v="Mark Hamilton"/>
    <x v="1"/>
    <s v="United States"/>
    <x v="5"/>
    <x v="5"/>
    <x v="0"/>
    <s v="TEC-PH-10003885"/>
    <x v="1"/>
    <x v="1"/>
    <s v="Cisco SPA508G"/>
    <n v="133.59399999999999"/>
    <x v="0"/>
    <n v="-7.2588999999999997"/>
    <s v="No"/>
    <x v="0"/>
  </r>
  <r>
    <s v="CA-2020-121048"/>
    <d v="2020-07-14T00:00:00"/>
    <x v="1"/>
    <x v="6"/>
    <n v="7"/>
    <d v="2020-07-18T00:00:00"/>
    <x v="0"/>
    <s v="TC-21295"/>
    <s v="Toby Carlisle"/>
    <x v="1"/>
    <s v="United States"/>
    <x v="354"/>
    <x v="1"/>
    <x v="1"/>
    <s v="OFF-AR-10004042"/>
    <x v="2"/>
    <x v="7"/>
    <s v="BOSTON Model 1800 Electric Pencil Sharpeners, Putty/Woodgrain"/>
    <n v="103.92"/>
    <x v="5"/>
    <n v="20.8568"/>
    <s v="No"/>
    <x v="0"/>
  </r>
  <r>
    <s v="US-2020-161935"/>
    <d v="2020-07-14T00:00:00"/>
    <x v="1"/>
    <x v="6"/>
    <n v="7"/>
    <d v="2020-07-18T00:00:00"/>
    <x v="0"/>
    <s v="JL-15835"/>
    <s v="John Lee"/>
    <x v="1"/>
    <s v="United States"/>
    <x v="16"/>
    <x v="8"/>
    <x v="0"/>
    <s v="OFF-ST-10003455"/>
    <x v="2"/>
    <x v="2"/>
    <s v="Tenex File Box, Personal Filing Tote with Lid, Black"/>
    <n v="107.04"/>
    <x v="3"/>
    <n v="4.6529999999999996"/>
    <s v="No"/>
    <x v="0"/>
  </r>
  <r>
    <s v="CA-2020-121048"/>
    <d v="2020-07-14T00:00:00"/>
    <x v="1"/>
    <x v="6"/>
    <n v="7"/>
    <d v="2020-07-18T00:00:00"/>
    <x v="0"/>
    <s v="TC-21295"/>
    <s v="Toby Carlisle"/>
    <x v="1"/>
    <s v="United States"/>
    <x v="354"/>
    <x v="1"/>
    <x v="1"/>
    <s v="TEC-AC-10000991"/>
    <x v="1"/>
    <x v="3"/>
    <s v="Sony Micro Vault Click 8 GB USB 2.0 Flash Drive"/>
    <n v="150.97"/>
    <x v="1"/>
    <n v="19.735800000000001"/>
    <s v="No"/>
    <x v="2"/>
  </r>
  <r>
    <s v="US-2020-161935"/>
    <d v="2020-07-14T00:00:00"/>
    <x v="1"/>
    <x v="6"/>
    <n v="7"/>
    <d v="2020-07-18T00:00:00"/>
    <x v="0"/>
    <s v="JL-15835"/>
    <s v="John Lee"/>
    <x v="1"/>
    <s v="United States"/>
    <x v="16"/>
    <x v="8"/>
    <x v="0"/>
    <s v="OFF-ST-10001837"/>
    <x v="2"/>
    <x v="2"/>
    <s v="SAFCO Mobile Desk Side File, Wire Frame"/>
    <n v="273.45600000000002"/>
    <x v="4"/>
    <n v="17.959199999999999"/>
    <s v="No"/>
    <x v="2"/>
  </r>
  <r>
    <s v="CA-2020-121048"/>
    <d v="2020-07-14T00:00:00"/>
    <x v="1"/>
    <x v="6"/>
    <n v="7"/>
    <d v="2020-07-18T00:00:00"/>
    <x v="0"/>
    <s v="TC-21295"/>
    <s v="Toby Carlisle"/>
    <x v="1"/>
    <s v="United States"/>
    <x v="354"/>
    <x v="1"/>
    <x v="1"/>
    <s v="FUR-FU-10003601"/>
    <x v="0"/>
    <x v="8"/>
    <s v="Deflect-o RollaMat Studded, Beveled Mat for Medium Pile Carpeting"/>
    <n v="307.69"/>
    <x v="1"/>
    <n v="49.804200000000002"/>
    <s v="No"/>
    <x v="2"/>
  </r>
  <r>
    <s v="US-2020-161935"/>
    <d v="2020-07-14T00:00:00"/>
    <x v="1"/>
    <x v="6"/>
    <n v="7"/>
    <d v="2020-07-18T00:00:00"/>
    <x v="0"/>
    <s v="JL-15835"/>
    <s v="John Lee"/>
    <x v="1"/>
    <s v="United States"/>
    <x v="16"/>
    <x v="8"/>
    <x v="0"/>
    <s v="FUR-FU-10002937"/>
    <x v="0"/>
    <x v="8"/>
    <s v="GE 48&quot; Fluorescent Tube, Cool White Energy Saver, 34 Watts, 30/Box"/>
    <n v="421.92"/>
    <x v="3"/>
    <n v="148.845"/>
    <s v="No"/>
    <x v="0"/>
  </r>
  <r>
    <s v="CA-2020-121048"/>
    <d v="2020-07-14T00:00:00"/>
    <x v="1"/>
    <x v="6"/>
    <n v="7"/>
    <d v="2020-07-18T00:00:00"/>
    <x v="0"/>
    <s v="TC-21295"/>
    <s v="Toby Carlisle"/>
    <x v="1"/>
    <s v="United States"/>
    <x v="354"/>
    <x v="1"/>
    <x v="1"/>
    <s v="TEC-PH-10004977"/>
    <x v="1"/>
    <x v="1"/>
    <s v="GE 30524EE4"/>
    <n v="492.37599999999998"/>
    <x v="1"/>
    <n v="52.917299999999997"/>
    <s v="No"/>
    <x v="0"/>
  </r>
  <r>
    <s v="US-2020-161935"/>
    <d v="2020-07-14T00:00:00"/>
    <x v="1"/>
    <x v="6"/>
    <n v="7"/>
    <d v="2020-07-18T00:00:00"/>
    <x v="0"/>
    <s v="JL-15835"/>
    <s v="John Lee"/>
    <x v="1"/>
    <s v="United States"/>
    <x v="16"/>
    <x v="8"/>
    <x v="0"/>
    <s v="TEC-PH-10000560"/>
    <x v="1"/>
    <x v="1"/>
    <s v="Samsung Galaxy S III - 16GB - pebble blue (T-Mobile)"/>
    <n v="1912.9459999999999"/>
    <x v="7"/>
    <n v="-377.98919999999998"/>
    <s v="No"/>
    <x v="0"/>
  </r>
  <r>
    <s v="CA-2020-121048"/>
    <d v="2020-07-14T00:00:00"/>
    <x v="1"/>
    <x v="6"/>
    <n v="7"/>
    <d v="2020-07-18T00:00:00"/>
    <x v="0"/>
    <s v="TC-21295"/>
    <s v="Toby Carlisle"/>
    <x v="1"/>
    <s v="United States"/>
    <x v="354"/>
    <x v="1"/>
    <x v="1"/>
    <s v="OFF-BI-10004022"/>
    <x v="2"/>
    <x v="5"/>
    <s v="Acco Suede Grain Vinyl Round Ring Binder"/>
    <n v="112.44799999999999"/>
    <x v="2"/>
    <n v="1.4456"/>
    <s v="No"/>
    <x v="1"/>
  </r>
  <r>
    <s v="CA-2020-121048"/>
    <d v="2020-07-14T00:00:00"/>
    <x v="1"/>
    <x v="6"/>
    <n v="7"/>
    <d v="2020-07-18T00:00:00"/>
    <x v="0"/>
    <s v="TC-21295"/>
    <s v="Toby Carlisle"/>
    <x v="1"/>
    <s v="United States"/>
    <x v="354"/>
    <x v="1"/>
    <x v="1"/>
    <s v="OFF-FA-10000490"/>
    <x v="2"/>
    <x v="12"/>
    <s v="OIC Binder Clips, Mini, 1/4&quot; Capacity, Black"/>
    <n v="87.96"/>
    <x v="5"/>
    <n v="2.3311999999999999"/>
    <s v="No"/>
    <x v="2"/>
  </r>
  <r>
    <s v="CA-2020-121048"/>
    <d v="2020-07-14T00:00:00"/>
    <x v="1"/>
    <x v="6"/>
    <n v="7"/>
    <d v="2020-07-18T00:00:00"/>
    <x v="0"/>
    <s v="TC-21295"/>
    <s v="Toby Carlisle"/>
    <x v="1"/>
    <s v="United States"/>
    <x v="354"/>
    <x v="1"/>
    <x v="1"/>
    <s v="FUR-FU-10002960"/>
    <x v="0"/>
    <x v="8"/>
    <s v="Eldon 200 Class Desk Accessories, Burgundy"/>
    <n v="117.84"/>
    <x v="1"/>
    <n v="7.9127999999999998"/>
    <s v="No"/>
    <x v="2"/>
  </r>
  <r>
    <s v="US-2020-161935"/>
    <d v="2020-07-14T00:00:00"/>
    <x v="1"/>
    <x v="6"/>
    <n v="7"/>
    <d v="2020-07-18T00:00:00"/>
    <x v="0"/>
    <s v="JL-15835"/>
    <s v="John Lee"/>
    <x v="1"/>
    <s v="United States"/>
    <x v="16"/>
    <x v="8"/>
    <x v="0"/>
    <s v="OFF-PA-10000605"/>
    <x v="2"/>
    <x v="9"/>
    <s v="Xerox 1950"/>
    <n v="122.248"/>
    <x v="2"/>
    <n v="3.3523999999999998"/>
    <s v="No"/>
    <x v="2"/>
  </r>
  <r>
    <s v="US-2020-161935"/>
    <d v="2020-07-14T00:00:00"/>
    <x v="1"/>
    <x v="6"/>
    <n v="7"/>
    <d v="2020-07-18T00:00:00"/>
    <x v="0"/>
    <s v="JL-15835"/>
    <s v="John Lee"/>
    <x v="1"/>
    <s v="United States"/>
    <x v="16"/>
    <x v="8"/>
    <x v="0"/>
    <s v="OFF-AR-10004757"/>
    <x v="2"/>
    <x v="7"/>
    <s v="Crayola Colored Pencils"/>
    <n v="139.12"/>
    <x v="3"/>
    <n v="2.1320000000000001"/>
    <s v="No"/>
    <x v="1"/>
  </r>
  <r>
    <s v="US-2020-128951"/>
    <d v="2020-07-15T00:00:00"/>
    <x v="1"/>
    <x v="6"/>
    <n v="7"/>
    <d v="2020-07-17T00:00:00"/>
    <x v="1"/>
    <s v="RS-19420"/>
    <s v="Ricardo Sperren"/>
    <x v="0"/>
    <s v="United States"/>
    <x v="190"/>
    <x v="18"/>
    <x v="3"/>
    <s v="OFF-AP-10002191"/>
    <x v="2"/>
    <x v="13"/>
    <s v="Belkin 8 Outlet SurgeMaster II Gold Surge Protector"/>
    <n v="200.94"/>
    <x v="1"/>
    <n v="50.383200000000002"/>
    <s v="No"/>
    <x v="2"/>
  </r>
  <r>
    <s v="CA-2020-166142"/>
    <d v="2020-07-15T00:00:00"/>
    <x v="1"/>
    <x v="6"/>
    <n v="7"/>
    <d v="2020-07-19T00:00:00"/>
    <x v="0"/>
    <s v="MM-17260"/>
    <s v="Magdelene Morse"/>
    <x v="1"/>
    <s v="United States"/>
    <x v="143"/>
    <x v="23"/>
    <x v="0"/>
    <s v="FUR-TA-10004607"/>
    <x v="0"/>
    <x v="4"/>
    <s v="Hon 2111 Invitation Series Straight Table"/>
    <n v="341.44299999999998"/>
    <x v="1"/>
    <n v="-48.783900000000003"/>
    <s v="Yes"/>
    <x v="0"/>
  </r>
  <r>
    <s v="CA-2020-164378"/>
    <d v="2020-07-15T00:00:00"/>
    <x v="1"/>
    <x v="6"/>
    <n v="7"/>
    <d v="2020-07-18T00:00:00"/>
    <x v="2"/>
    <s v="MM-18055"/>
    <s v="Michelle Moray"/>
    <x v="1"/>
    <s v="United States"/>
    <x v="20"/>
    <x v="12"/>
    <x v="0"/>
    <s v="FUR-CH-10002084"/>
    <x v="0"/>
    <x v="11"/>
    <s v="Hon Mobius Operator's Chair"/>
    <n v="699.14599999999996"/>
    <x v="6"/>
    <n v="88.552800000000005"/>
    <s v="No"/>
    <x v="2"/>
  </r>
  <r>
    <s v="US-2020-128951"/>
    <d v="2020-07-15T00:00:00"/>
    <x v="1"/>
    <x v="6"/>
    <n v="7"/>
    <d v="2020-07-17T00:00:00"/>
    <x v="1"/>
    <s v="RS-19420"/>
    <s v="Ricardo Sperren"/>
    <x v="0"/>
    <s v="United States"/>
    <x v="190"/>
    <x v="18"/>
    <x v="3"/>
    <s v="FUR-TA-10004575"/>
    <x v="0"/>
    <x v="4"/>
    <s v="Hon 5100 Series Wood Tables"/>
    <n v="901.94"/>
    <x v="1"/>
    <n v="157.1292"/>
    <s v="No"/>
    <x v="1"/>
  </r>
  <r>
    <s v="CA-2020-164378"/>
    <d v="2020-07-15T00:00:00"/>
    <x v="1"/>
    <x v="6"/>
    <n v="7"/>
    <d v="2020-07-18T00:00:00"/>
    <x v="2"/>
    <s v="MM-18055"/>
    <s v="Michelle Moray"/>
    <x v="1"/>
    <s v="United States"/>
    <x v="20"/>
    <x v="12"/>
    <x v="0"/>
    <s v="OFF-PA-10004519"/>
    <x v="2"/>
    <x v="9"/>
    <s v="Spiral Phone Message Books with Labels by Adams"/>
    <n v="93.96"/>
    <x v="2"/>
    <n v="4.3903999999999996"/>
    <s v="No"/>
    <x v="1"/>
  </r>
  <r>
    <s v="CA-2020-164378"/>
    <d v="2020-07-15T00:00:00"/>
    <x v="1"/>
    <x v="6"/>
    <n v="7"/>
    <d v="2020-07-18T00:00:00"/>
    <x v="2"/>
    <s v="MM-18055"/>
    <s v="Michelle Moray"/>
    <x v="1"/>
    <s v="United States"/>
    <x v="20"/>
    <x v="12"/>
    <x v="0"/>
    <s v="OFF-AR-10001177"/>
    <x v="2"/>
    <x v="7"/>
    <s v="Newell 349"/>
    <n v="90.56"/>
    <x v="2"/>
    <n v="1.9024000000000001"/>
    <s v="No"/>
    <x v="1"/>
  </r>
  <r>
    <s v="CA-2020-164378"/>
    <d v="2020-07-15T00:00:00"/>
    <x v="1"/>
    <x v="6"/>
    <n v="7"/>
    <d v="2020-07-18T00:00:00"/>
    <x v="2"/>
    <s v="MM-18055"/>
    <s v="Michelle Moray"/>
    <x v="1"/>
    <s v="United States"/>
    <x v="20"/>
    <x v="12"/>
    <x v="0"/>
    <s v="OFF-LA-10000634"/>
    <x v="2"/>
    <x v="14"/>
    <s v="Avery 509"/>
    <n v="93.83"/>
    <x v="1"/>
    <n v="3.6017999999999999"/>
    <s v="No"/>
    <x v="0"/>
  </r>
  <r>
    <s v="US-2020-128951"/>
    <d v="2020-07-15T00:00:00"/>
    <x v="1"/>
    <x v="6"/>
    <n v="7"/>
    <d v="2020-07-17T00:00:00"/>
    <x v="1"/>
    <s v="RS-19420"/>
    <s v="Ricardo Sperren"/>
    <x v="0"/>
    <s v="United States"/>
    <x v="190"/>
    <x v="18"/>
    <x v="3"/>
    <s v="OFF-PA-10003177"/>
    <x v="2"/>
    <x v="9"/>
    <s v="Xerox 1999"/>
    <n v="120.96"/>
    <x v="2"/>
    <n v="6.2207999999999997"/>
    <s v="No"/>
    <x v="2"/>
  </r>
  <r>
    <s v="CA-2020-166142"/>
    <d v="2020-07-15T00:00:00"/>
    <x v="1"/>
    <x v="6"/>
    <n v="7"/>
    <d v="2020-07-19T00:00:00"/>
    <x v="0"/>
    <s v="MM-17260"/>
    <s v="Magdelene Morse"/>
    <x v="1"/>
    <s v="United States"/>
    <x v="143"/>
    <x v="23"/>
    <x v="0"/>
    <s v="OFF-BI-10004094"/>
    <x v="2"/>
    <x v="5"/>
    <s v="GBC Standard Plastic Binding Systems Combs"/>
    <n v="132.55000000000001"/>
    <x v="1"/>
    <n v="13.009499999999999"/>
    <s v="Yes"/>
    <x v="1"/>
  </r>
  <r>
    <s v="CA-2020-164378"/>
    <d v="2020-07-15T00:00:00"/>
    <x v="1"/>
    <x v="6"/>
    <n v="7"/>
    <d v="2020-07-18T00:00:00"/>
    <x v="2"/>
    <s v="MM-18055"/>
    <s v="Michelle Moray"/>
    <x v="1"/>
    <s v="United States"/>
    <x v="20"/>
    <x v="12"/>
    <x v="0"/>
    <s v="TEC-AC-10004708"/>
    <x v="1"/>
    <x v="3"/>
    <s v="Sony 32GB Class 10 Micro SDHC R40 Memory Card"/>
    <n v="160.9"/>
    <x v="2"/>
    <n v="8.7989999999999995"/>
    <s v="No"/>
    <x v="2"/>
  </r>
  <r>
    <s v="US-2020-156909"/>
    <d v="2020-07-16T00:00:00"/>
    <x v="1"/>
    <x v="6"/>
    <n v="7"/>
    <d v="2020-07-18T00:00:00"/>
    <x v="2"/>
    <s v="SF-20065"/>
    <s v="Sandra Flanagan"/>
    <x v="1"/>
    <s v="United States"/>
    <x v="5"/>
    <x v="5"/>
    <x v="0"/>
    <s v="FUR-CH-10002774"/>
    <x v="0"/>
    <x v="11"/>
    <s v="Global Deluxe Stacking Chair, Gray"/>
    <n v="114.372"/>
    <x v="2"/>
    <n v="-1.0196000000000001"/>
    <s v="No"/>
    <x v="2"/>
  </r>
  <r>
    <s v="US-2020-152842"/>
    <d v="2020-07-16T00:00:00"/>
    <x v="1"/>
    <x v="6"/>
    <n v="7"/>
    <d v="2020-07-23T00:00:00"/>
    <x v="0"/>
    <s v="NF-18385"/>
    <s v="Natalie Fritzler"/>
    <x v="1"/>
    <s v="United States"/>
    <x v="4"/>
    <x v="4"/>
    <x v="3"/>
    <s v="FUR-CH-10004218"/>
    <x v="0"/>
    <x v="11"/>
    <s v="Global Fabric Manager's Chair, Dark Gray"/>
    <n v="279.35199999999998"/>
    <x v="1"/>
    <n v="15.147"/>
    <s v="No"/>
    <x v="2"/>
  </r>
  <r>
    <s v="CA-2020-109778"/>
    <d v="2020-07-16T00:00:00"/>
    <x v="1"/>
    <x v="6"/>
    <n v="7"/>
    <d v="2020-07-21T00:00:00"/>
    <x v="0"/>
    <s v="VM-21685"/>
    <s v="Valerie Mitchum"/>
    <x v="2"/>
    <s v="United States"/>
    <x v="315"/>
    <x v="17"/>
    <x v="2"/>
    <s v="OFF-AR-10003759"/>
    <x v="2"/>
    <x v="7"/>
    <s v="Crayola Anti Dust Chalk, 12/Pack"/>
    <n v="103.91200000000001"/>
    <x v="2"/>
    <n v="0.91"/>
    <s v="No"/>
    <x v="1"/>
  </r>
  <r>
    <s v="CA-2020-142342"/>
    <d v="2020-07-17T00:00:00"/>
    <x v="1"/>
    <x v="6"/>
    <n v="7"/>
    <d v="2020-07-19T00:00:00"/>
    <x v="2"/>
    <s v="AJ-10795"/>
    <s v="Anthony Johnson"/>
    <x v="0"/>
    <s v="United States"/>
    <x v="309"/>
    <x v="1"/>
    <x v="1"/>
    <s v="OFF-EN-10002592"/>
    <x v="2"/>
    <x v="10"/>
    <s v="Peel &amp; Seel Recycled Catalog Envelopes, Brown"/>
    <n v="100.9"/>
    <x v="3"/>
    <n v="28.95"/>
    <s v="Yes"/>
    <x v="0"/>
  </r>
  <r>
    <s v="US-2020-105046"/>
    <d v="2020-07-17T00:00:00"/>
    <x v="1"/>
    <x v="6"/>
    <n v="7"/>
    <d v="2020-07-23T00:00:00"/>
    <x v="0"/>
    <s v="BE-11335"/>
    <s v="Bill Eplett"/>
    <x v="2"/>
    <s v="United States"/>
    <x v="105"/>
    <x v="12"/>
    <x v="0"/>
    <s v="OFF-PA-10004353"/>
    <x v="2"/>
    <x v="9"/>
    <s v="Southworth 25% Cotton Premium Laser Paper and Envelopes"/>
    <n v="119.9"/>
    <x v="3"/>
    <n v="47.951999999999998"/>
    <s v="Yes"/>
    <x v="0"/>
  </r>
  <r>
    <s v="US-2020-105046"/>
    <d v="2020-07-17T00:00:00"/>
    <x v="1"/>
    <x v="6"/>
    <n v="7"/>
    <d v="2020-07-23T00:00:00"/>
    <x v="0"/>
    <s v="BE-11335"/>
    <s v="Bill Eplett"/>
    <x v="2"/>
    <s v="United States"/>
    <x v="105"/>
    <x v="12"/>
    <x v="0"/>
    <s v="TEC-PH-10004536"/>
    <x v="1"/>
    <x v="1"/>
    <s v="Avaya 5420 Digital phone"/>
    <n v="296.98"/>
    <x v="2"/>
    <n v="67.495000000000005"/>
    <s v="Yes"/>
    <x v="1"/>
  </r>
  <r>
    <s v="CA-2020-126662"/>
    <d v="2020-07-17T00:00:00"/>
    <x v="1"/>
    <x v="6"/>
    <n v="7"/>
    <d v="2020-07-21T00:00:00"/>
    <x v="0"/>
    <s v="AB-10255"/>
    <s v="Alejandro Ballentine"/>
    <x v="2"/>
    <s v="United States"/>
    <x v="1"/>
    <x v="1"/>
    <x v="1"/>
    <s v="TEC-CO-10004202"/>
    <x v="1"/>
    <x v="6"/>
    <s v="Brother DCP1000 Digital 3 in 1 Multifunction Machine"/>
    <n v="525.98400000000004"/>
    <x v="2"/>
    <n v="89.997"/>
    <s v="No"/>
    <x v="2"/>
  </r>
  <r>
    <s v="CA-2020-142342"/>
    <d v="2020-07-17T00:00:00"/>
    <x v="1"/>
    <x v="6"/>
    <n v="7"/>
    <d v="2020-07-19T00:00:00"/>
    <x v="2"/>
    <s v="AJ-10795"/>
    <s v="Anthony Johnson"/>
    <x v="0"/>
    <s v="United States"/>
    <x v="309"/>
    <x v="1"/>
    <x v="1"/>
    <s v="FUR-BO-10002613"/>
    <x v="0"/>
    <x v="0"/>
    <s v="Atlantic Metals Mobile 4-Shelf Bookcases, Custom Colors"/>
    <n v="1222.165"/>
    <x v="3"/>
    <n v="210.73500000000001"/>
    <s v="Yes"/>
    <x v="1"/>
  </r>
  <r>
    <s v="CA-2020-139948"/>
    <d v="2020-07-17T00:00:00"/>
    <x v="1"/>
    <x v="6"/>
    <n v="7"/>
    <d v="2020-07-22T00:00:00"/>
    <x v="0"/>
    <s v="SW-20455"/>
    <s v="Shaun Weien"/>
    <x v="1"/>
    <s v="United States"/>
    <x v="50"/>
    <x v="6"/>
    <x v="3"/>
    <s v="FUR-FU-10002597"/>
    <x v="0"/>
    <x v="8"/>
    <s v="C-Line Magnetic Cubicle Keepers, Clear Polypropylene"/>
    <n v="92.903999999999996"/>
    <x v="2"/>
    <n v="2.1736"/>
    <s v="No"/>
    <x v="2"/>
  </r>
  <r>
    <s v="CA-2020-142342"/>
    <d v="2020-07-17T00:00:00"/>
    <x v="1"/>
    <x v="6"/>
    <n v="7"/>
    <d v="2020-07-19T00:00:00"/>
    <x v="2"/>
    <s v="AJ-10795"/>
    <s v="Anthony Johnson"/>
    <x v="0"/>
    <s v="United States"/>
    <x v="309"/>
    <x v="1"/>
    <x v="1"/>
    <s v="OFF-PA-10004609"/>
    <x v="2"/>
    <x v="9"/>
    <s v="Xerox 221"/>
    <n v="106.4"/>
    <x v="3"/>
    <n v="15.552"/>
    <s v="Yes"/>
    <x v="2"/>
  </r>
  <r>
    <s v="US-2020-105046"/>
    <d v="2020-07-17T00:00:00"/>
    <x v="1"/>
    <x v="6"/>
    <n v="7"/>
    <d v="2020-07-23T00:00:00"/>
    <x v="0"/>
    <s v="BE-11335"/>
    <s v="Bill Eplett"/>
    <x v="2"/>
    <s v="United States"/>
    <x v="105"/>
    <x v="12"/>
    <x v="0"/>
    <s v="FUR-FU-10004848"/>
    <x v="0"/>
    <x v="8"/>
    <s v="DAX Solid Wood Frames"/>
    <n v="128.08000000000001"/>
    <x v="5"/>
    <n v="14.4596"/>
    <s v="Yes"/>
    <x v="2"/>
  </r>
  <r>
    <s v="CA-2020-142342"/>
    <d v="2020-07-17T00:00:00"/>
    <x v="1"/>
    <x v="6"/>
    <n v="7"/>
    <d v="2020-07-19T00:00:00"/>
    <x v="2"/>
    <s v="AJ-10795"/>
    <s v="Anthony Johnson"/>
    <x v="0"/>
    <s v="United States"/>
    <x v="309"/>
    <x v="1"/>
    <x v="1"/>
    <s v="OFF-ST-10002957"/>
    <x v="2"/>
    <x v="2"/>
    <s v="Sterilite Show Offs Storage Containers"/>
    <n v="121.56"/>
    <x v="2"/>
    <n v="0"/>
    <s v="Yes"/>
    <x v="1"/>
  </r>
  <r>
    <s v="US-2020-142573"/>
    <d v="2020-07-18T00:00:00"/>
    <x v="1"/>
    <x v="6"/>
    <n v="7"/>
    <d v="2020-07-23T00:00:00"/>
    <x v="0"/>
    <s v="ML-17410"/>
    <s v="Maris LaWare"/>
    <x v="1"/>
    <s v="United States"/>
    <x v="102"/>
    <x v="20"/>
    <x v="1"/>
    <s v="FUR-CH-10004218"/>
    <x v="0"/>
    <x v="11"/>
    <s v="Global Fabric Manager's Chair, Dark Gray"/>
    <n v="174.56800000000001"/>
    <x v="2"/>
    <n v="10.098000000000001"/>
    <s v="No"/>
    <x v="2"/>
  </r>
  <r>
    <s v="US-2020-165358"/>
    <d v="2020-07-18T00:00:00"/>
    <x v="1"/>
    <x v="6"/>
    <n v="7"/>
    <d v="2020-07-23T00:00:00"/>
    <x v="0"/>
    <s v="SV-20365"/>
    <s v="Seth Vernon"/>
    <x v="1"/>
    <s v="United States"/>
    <x v="5"/>
    <x v="5"/>
    <x v="0"/>
    <s v="FUR-CH-10002647"/>
    <x v="0"/>
    <x v="11"/>
    <s v="Situations Contoured Folding Chairs, 4/Set"/>
    <n v="214.744"/>
    <x v="5"/>
    <n v="-14.196"/>
    <s v="No"/>
    <x v="2"/>
  </r>
  <r>
    <s v="US-2020-142573"/>
    <d v="2020-07-18T00:00:00"/>
    <x v="1"/>
    <x v="6"/>
    <n v="7"/>
    <d v="2020-07-23T00:00:00"/>
    <x v="0"/>
    <s v="ML-17410"/>
    <s v="Maris LaWare"/>
    <x v="1"/>
    <s v="United States"/>
    <x v="102"/>
    <x v="20"/>
    <x v="1"/>
    <s v="FUR-CH-10000513"/>
    <x v="0"/>
    <x v="11"/>
    <s v="High-Back Leather Manager's Chair"/>
    <n v="350.976"/>
    <x v="1"/>
    <n v="-42.896700000000003"/>
    <s v="No"/>
    <x v="0"/>
  </r>
  <r>
    <s v="US-2020-165358"/>
    <d v="2020-07-18T00:00:00"/>
    <x v="1"/>
    <x v="6"/>
    <n v="7"/>
    <d v="2020-07-23T00:00:00"/>
    <x v="0"/>
    <s v="SV-20365"/>
    <s v="Seth Vernon"/>
    <x v="1"/>
    <s v="United States"/>
    <x v="5"/>
    <x v="5"/>
    <x v="0"/>
    <s v="TEC-CO-10001943"/>
    <x v="1"/>
    <x v="6"/>
    <s v="Canon PC-428 Personal Copier"/>
    <n v="641.97"/>
    <x v="3"/>
    <n v="69.996499999999997"/>
    <s v="No"/>
    <x v="2"/>
  </r>
  <r>
    <s v="US-2020-142573"/>
    <d v="2020-07-18T00:00:00"/>
    <x v="1"/>
    <x v="6"/>
    <n v="7"/>
    <d v="2020-07-23T00:00:00"/>
    <x v="0"/>
    <s v="ML-17410"/>
    <s v="Maris LaWare"/>
    <x v="1"/>
    <s v="United States"/>
    <x v="102"/>
    <x v="20"/>
    <x v="1"/>
    <s v="FUR-TA-10001932"/>
    <x v="0"/>
    <x v="4"/>
    <s v="Chromcraft 48&quot; x 96&quot; Racetrack Double Pedestal Table"/>
    <n v="830.6"/>
    <x v="3"/>
    <n v="-448.89600000000002"/>
    <s v="No"/>
    <x v="2"/>
  </r>
  <r>
    <s v="US-2020-142573"/>
    <d v="2020-07-18T00:00:00"/>
    <x v="1"/>
    <x v="6"/>
    <n v="7"/>
    <d v="2020-07-23T00:00:00"/>
    <x v="0"/>
    <s v="ML-17410"/>
    <s v="Maris LaWare"/>
    <x v="1"/>
    <s v="United States"/>
    <x v="102"/>
    <x v="20"/>
    <x v="1"/>
    <s v="OFF-BI-10003350"/>
    <x v="2"/>
    <x v="5"/>
    <s v="Acco Expandable Hanging Binders"/>
    <n v="116.65600000000001"/>
    <x v="5"/>
    <n v="-6.1247999999999996"/>
    <s v="No"/>
    <x v="0"/>
  </r>
  <r>
    <s v="US-2020-165358"/>
    <d v="2020-07-18T00:00:00"/>
    <x v="1"/>
    <x v="6"/>
    <n v="7"/>
    <d v="2020-07-23T00:00:00"/>
    <x v="0"/>
    <s v="SV-20365"/>
    <s v="Seth Vernon"/>
    <x v="1"/>
    <s v="United States"/>
    <x v="5"/>
    <x v="5"/>
    <x v="0"/>
    <s v="OFF-SU-10004768"/>
    <x v="2"/>
    <x v="16"/>
    <s v="Acme Kleencut Forged Steel Scissors"/>
    <n v="113.184"/>
    <x v="2"/>
    <n v="1.1479999999999999"/>
    <s v="No"/>
    <x v="2"/>
  </r>
  <r>
    <s v="US-2020-142573"/>
    <d v="2020-07-18T00:00:00"/>
    <x v="1"/>
    <x v="6"/>
    <n v="7"/>
    <d v="2020-07-23T00:00:00"/>
    <x v="0"/>
    <s v="ML-17410"/>
    <s v="Maris LaWare"/>
    <x v="1"/>
    <s v="United States"/>
    <x v="102"/>
    <x v="20"/>
    <x v="1"/>
    <s v="OFF-PA-10000246"/>
    <x v="2"/>
    <x v="9"/>
    <s v="Riverleaf Stik-Withit Designer Note Cubes"/>
    <n v="117.096"/>
    <x v="2"/>
    <n v="5.2312000000000003"/>
    <s v="No"/>
    <x v="0"/>
  </r>
  <r>
    <s v="US-2020-108343"/>
    <d v="2020-07-20T00:00:00"/>
    <x v="1"/>
    <x v="6"/>
    <n v="7"/>
    <d v="2020-07-25T00:00:00"/>
    <x v="0"/>
    <s v="AR-10825"/>
    <s v="Anthony Rawles"/>
    <x v="0"/>
    <s v="United States"/>
    <x v="20"/>
    <x v="12"/>
    <x v="0"/>
    <s v="FUR-CH-10002780"/>
    <x v="0"/>
    <x v="11"/>
    <s v="Office Star - Task Chair with Contemporary Loop Arms"/>
    <n v="194.76400000000001"/>
    <x v="2"/>
    <n v="25.474399999999999"/>
    <s v="No"/>
    <x v="0"/>
  </r>
  <r>
    <s v="CA-2020-122035"/>
    <d v="2020-07-20T00:00:00"/>
    <x v="1"/>
    <x v="6"/>
    <n v="7"/>
    <d v="2020-07-25T00:00:00"/>
    <x v="0"/>
    <s v="EM-13825"/>
    <s v="Elizabeth Moffitt"/>
    <x v="0"/>
    <s v="United States"/>
    <x v="384"/>
    <x v="48"/>
    <x v="2"/>
    <s v="FUR-CH-10003833"/>
    <x v="0"/>
    <x v="11"/>
    <s v="Novimex Fabric Task Chair"/>
    <n v="218.94"/>
    <x v="1"/>
    <n v="27.440999999999999"/>
    <s v="No"/>
    <x v="2"/>
  </r>
  <r>
    <s v="US-2020-108343"/>
    <d v="2020-07-20T00:00:00"/>
    <x v="1"/>
    <x v="6"/>
    <n v="7"/>
    <d v="2020-07-25T00:00:00"/>
    <x v="0"/>
    <s v="AR-10825"/>
    <s v="Anthony Rawles"/>
    <x v="0"/>
    <s v="United States"/>
    <x v="20"/>
    <x v="12"/>
    <x v="0"/>
    <s v="FUR-FU-10000747"/>
    <x v="0"/>
    <x v="8"/>
    <s v="Tenex B1-RE Series Chair Mats for Low Pile Carpets"/>
    <n v="232.92"/>
    <x v="5"/>
    <n v="31.266400000000001"/>
    <s v="No"/>
    <x v="1"/>
  </r>
  <r>
    <s v="CA-2020-122035"/>
    <d v="2020-07-20T00:00:00"/>
    <x v="1"/>
    <x v="6"/>
    <n v="7"/>
    <d v="2020-07-25T00:00:00"/>
    <x v="0"/>
    <s v="EM-13825"/>
    <s v="Elizabeth Moffitt"/>
    <x v="0"/>
    <s v="United States"/>
    <x v="384"/>
    <x v="48"/>
    <x v="2"/>
    <s v="TEC-AC-10003095"/>
    <x v="1"/>
    <x v="3"/>
    <s v="Logitech G35 7.1-Channel Surround Sound Headset"/>
    <n v="400.97"/>
    <x v="1"/>
    <n v="132.5898"/>
    <s v="No"/>
    <x v="1"/>
  </r>
  <r>
    <s v="CA-2020-122035"/>
    <d v="2020-07-20T00:00:00"/>
    <x v="1"/>
    <x v="6"/>
    <n v="7"/>
    <d v="2020-07-25T00:00:00"/>
    <x v="0"/>
    <s v="EM-13825"/>
    <s v="Elizabeth Moffitt"/>
    <x v="0"/>
    <s v="United States"/>
    <x v="384"/>
    <x v="48"/>
    <x v="2"/>
    <s v="OFF-AP-10002118"/>
    <x v="2"/>
    <x v="13"/>
    <s v="1.7 Cubic Foot Compact &quot;Cube&quot; Office Refrigerators"/>
    <n v="435.32"/>
    <x v="2"/>
    <n v="112.4064"/>
    <s v="No"/>
    <x v="0"/>
  </r>
  <r>
    <s v="CA-2020-150497"/>
    <d v="2020-07-20T00:00:00"/>
    <x v="1"/>
    <x v="6"/>
    <n v="7"/>
    <d v="2020-07-24T00:00:00"/>
    <x v="0"/>
    <s v="SM-20950"/>
    <s v="Suzanne McNair"/>
    <x v="0"/>
    <s v="United States"/>
    <x v="370"/>
    <x v="27"/>
    <x v="2"/>
    <s v="OFF-BI-10004600"/>
    <x v="2"/>
    <x v="5"/>
    <s v="Ibico Ibimaster 300 Manual Binding System"/>
    <n v="746.98"/>
    <x v="2"/>
    <n v="331.19099999999997"/>
    <s v="No"/>
    <x v="1"/>
  </r>
  <r>
    <s v="CA-2020-118640"/>
    <d v="2020-07-20T00:00:00"/>
    <x v="1"/>
    <x v="6"/>
    <n v="7"/>
    <d v="2020-07-26T00:00:00"/>
    <x v="0"/>
    <s v="CS-11950"/>
    <s v="Carlos Soltero"/>
    <x v="1"/>
    <s v="United States"/>
    <x v="29"/>
    <x v="17"/>
    <x v="2"/>
    <s v="FUR-FU-10001475"/>
    <x v="0"/>
    <x v="8"/>
    <s v="Contract Clock, 14&quot;, Brown"/>
    <n v="106.792"/>
    <x v="0"/>
    <n v="-5.7148000000000003"/>
    <s v="No"/>
    <x v="0"/>
  </r>
  <r>
    <s v="US-2020-108343"/>
    <d v="2020-07-20T00:00:00"/>
    <x v="1"/>
    <x v="6"/>
    <n v="7"/>
    <d v="2020-07-25T00:00:00"/>
    <x v="0"/>
    <s v="AR-10825"/>
    <s v="Anthony Rawles"/>
    <x v="0"/>
    <s v="United States"/>
    <x v="20"/>
    <x v="12"/>
    <x v="0"/>
    <s v="OFF-PA-10000743"/>
    <x v="2"/>
    <x v="9"/>
    <s v="Xerox 1977"/>
    <n v="105.36"/>
    <x v="2"/>
    <n v="6.4127999999999998"/>
    <s v="No"/>
    <x v="1"/>
  </r>
  <r>
    <s v="CA-2020-122035"/>
    <d v="2020-07-20T00:00:00"/>
    <x v="1"/>
    <x v="6"/>
    <n v="7"/>
    <d v="2020-07-25T00:00:00"/>
    <x v="0"/>
    <s v="EM-13825"/>
    <s v="Elizabeth Moffitt"/>
    <x v="0"/>
    <s v="United States"/>
    <x v="384"/>
    <x v="48"/>
    <x v="2"/>
    <s v="OFF-LA-10004093"/>
    <x v="2"/>
    <x v="14"/>
    <s v="Avery 486"/>
    <n v="151.62"/>
    <x v="2"/>
    <n v="6.8714000000000004"/>
    <s v="No"/>
    <x v="2"/>
  </r>
  <r>
    <s v="CA-2020-122035"/>
    <d v="2020-07-20T00:00:00"/>
    <x v="1"/>
    <x v="6"/>
    <n v="7"/>
    <d v="2020-07-25T00:00:00"/>
    <x v="0"/>
    <s v="EM-13825"/>
    <s v="Elizabeth Moffitt"/>
    <x v="0"/>
    <s v="United States"/>
    <x v="384"/>
    <x v="48"/>
    <x v="2"/>
    <s v="OFF-BI-10000404"/>
    <x v="2"/>
    <x v="5"/>
    <s v="Avery Printable Repositionable Plastic Tabs"/>
    <n v="155"/>
    <x v="3"/>
    <n v="20.21"/>
    <s v="No"/>
    <x v="0"/>
  </r>
  <r>
    <s v="CA-2020-122035"/>
    <d v="2020-07-20T00:00:00"/>
    <x v="1"/>
    <x v="6"/>
    <n v="7"/>
    <d v="2020-07-25T00:00:00"/>
    <x v="0"/>
    <s v="EM-13825"/>
    <s v="Elizabeth Moffitt"/>
    <x v="0"/>
    <s v="United States"/>
    <x v="384"/>
    <x v="48"/>
    <x v="2"/>
    <s v="OFF-BI-10002072"/>
    <x v="2"/>
    <x v="5"/>
    <s v="Cardinal Slant-D Ring Binders"/>
    <n v="144.83000000000001"/>
    <x v="4"/>
    <n v="30.414999999999999"/>
    <s v="No"/>
    <x v="0"/>
  </r>
  <r>
    <s v="CA-2020-118640"/>
    <d v="2020-07-20T00:00:00"/>
    <x v="1"/>
    <x v="6"/>
    <n v="7"/>
    <d v="2020-07-26T00:00:00"/>
    <x v="0"/>
    <s v="CS-11950"/>
    <s v="Carlos Soltero"/>
    <x v="1"/>
    <s v="United States"/>
    <x v="29"/>
    <x v="17"/>
    <x v="2"/>
    <s v="OFF-ST-10002974"/>
    <x v="2"/>
    <x v="2"/>
    <s v="Trav-L-File Heavy-Duty Shuttle II, Black"/>
    <n v="146.71199999999999"/>
    <x v="2"/>
    <n v="8.7140000000000004"/>
    <s v="No"/>
    <x v="1"/>
  </r>
  <r>
    <s v="US-2020-158505"/>
    <d v="2020-07-21T00:00:00"/>
    <x v="1"/>
    <x v="6"/>
    <n v="7"/>
    <d v="2020-07-21T00:00:00"/>
    <x v="3"/>
    <s v="SF-20200"/>
    <s v="Sarah Foster"/>
    <x v="1"/>
    <s v="United States"/>
    <x v="298"/>
    <x v="40"/>
    <x v="1"/>
    <s v="TEC-PH-10004071"/>
    <x v="1"/>
    <x v="1"/>
    <s v="PayAnywhere Card Reader"/>
    <n v="114.928"/>
    <x v="7"/>
    <n v="6.2937000000000003"/>
    <s v="No"/>
    <x v="0"/>
  </r>
  <r>
    <s v="CA-2020-104731"/>
    <d v="2020-07-21T00:00:00"/>
    <x v="1"/>
    <x v="6"/>
    <n v="7"/>
    <d v="2020-07-27T00:00:00"/>
    <x v="0"/>
    <s v="AM-10705"/>
    <s v="Anne McFarland"/>
    <x v="1"/>
    <s v="United States"/>
    <x v="80"/>
    <x v="18"/>
    <x v="3"/>
    <s v="OFF-AR-10003727"/>
    <x v="2"/>
    <x v="7"/>
    <s v="Berol Giant Pencil Sharpener"/>
    <n v="117.94"/>
    <x v="6"/>
    <n v="29.5626"/>
    <s v="No"/>
    <x v="1"/>
  </r>
  <r>
    <s v="CA-2020-103478"/>
    <d v="2020-07-21T00:00:00"/>
    <x v="1"/>
    <x v="6"/>
    <n v="7"/>
    <d v="2020-07-24T00:00:00"/>
    <x v="2"/>
    <s v="KL-16555"/>
    <s v="Kelly Lampkin"/>
    <x v="0"/>
    <s v="United States"/>
    <x v="104"/>
    <x v="17"/>
    <x v="2"/>
    <s v="OFF-BI-10004224"/>
    <x v="2"/>
    <x v="5"/>
    <s v="Catalog Binders with Expanding Posts"/>
    <n v="122.19199999999999"/>
    <x v="4"/>
    <n v="-164.83600000000001"/>
    <s v="No"/>
    <x v="2"/>
  </r>
  <r>
    <s v="US-2020-123834"/>
    <d v="2020-07-21T00:00:00"/>
    <x v="1"/>
    <x v="6"/>
    <n v="7"/>
    <d v="2020-07-25T00:00:00"/>
    <x v="0"/>
    <s v="GM-14500"/>
    <s v="Gene McClure"/>
    <x v="1"/>
    <s v="United States"/>
    <x v="204"/>
    <x v="2"/>
    <x v="2"/>
    <s v="FUR-TA-10001676"/>
    <x v="0"/>
    <x v="4"/>
    <s v="Hon 61000 Series Interactive Training Tables"/>
    <n v="148.404"/>
    <x v="5"/>
    <n v="-21.3264"/>
    <s v="Yes"/>
    <x v="1"/>
  </r>
  <r>
    <s v="US-2020-160465"/>
    <d v="2020-07-21T00:00:00"/>
    <x v="1"/>
    <x v="6"/>
    <n v="7"/>
    <d v="2020-07-26T00:00:00"/>
    <x v="0"/>
    <s v="SW-20350"/>
    <s v="Sean Wendt"/>
    <x v="2"/>
    <s v="United States"/>
    <x v="24"/>
    <x v="8"/>
    <x v="0"/>
    <s v="TEC-PH-10004522"/>
    <x v="1"/>
    <x v="1"/>
    <s v="Dexim XPower Skin Super-Thin Power Case for iPhone 5 - Black"/>
    <n v="227.56399999999999"/>
    <x v="6"/>
    <n v="-52.640999999999998"/>
    <s v="No"/>
    <x v="2"/>
  </r>
  <r>
    <s v="CA-2020-145429"/>
    <d v="2020-07-21T00:00:00"/>
    <x v="1"/>
    <x v="6"/>
    <n v="7"/>
    <d v="2020-07-25T00:00:00"/>
    <x v="0"/>
    <s v="SW-20455"/>
    <s v="Shaun Weien"/>
    <x v="1"/>
    <s v="United States"/>
    <x v="21"/>
    <x v="1"/>
    <x v="1"/>
    <s v="FUR-CH-10000988"/>
    <x v="0"/>
    <x v="11"/>
    <s v="Hon Olson Stacker Stools"/>
    <n v="256.29599999999999"/>
    <x v="2"/>
    <n v="22.529599999999999"/>
    <s v="No"/>
    <x v="1"/>
  </r>
  <r>
    <s v="CA-2020-104731"/>
    <d v="2020-07-21T00:00:00"/>
    <x v="1"/>
    <x v="6"/>
    <n v="7"/>
    <d v="2020-07-27T00:00:00"/>
    <x v="0"/>
    <s v="AM-10705"/>
    <s v="Anne McFarland"/>
    <x v="1"/>
    <s v="United States"/>
    <x v="80"/>
    <x v="18"/>
    <x v="3"/>
    <s v="OFF-SU-10003505"/>
    <x v="2"/>
    <x v="16"/>
    <s v="Premier Electric Letter Opener"/>
    <n v="271.72000000000003"/>
    <x v="2"/>
    <n v="11.586"/>
    <s v="No"/>
    <x v="1"/>
  </r>
  <r>
    <s v="US-2020-160465"/>
    <d v="2020-07-21T00:00:00"/>
    <x v="1"/>
    <x v="6"/>
    <n v="7"/>
    <d v="2020-07-26T00:00:00"/>
    <x v="0"/>
    <s v="SW-20350"/>
    <s v="Sean Wendt"/>
    <x v="2"/>
    <s v="United States"/>
    <x v="24"/>
    <x v="8"/>
    <x v="0"/>
    <s v="OFF-ST-10000136"/>
    <x v="2"/>
    <x v="2"/>
    <s v="Letter Size File"/>
    <n v="272.32"/>
    <x v="4"/>
    <n v="25.010999999999999"/>
    <s v="No"/>
    <x v="1"/>
  </r>
  <r>
    <s v="CA-2020-104731"/>
    <d v="2020-07-21T00:00:00"/>
    <x v="1"/>
    <x v="6"/>
    <n v="7"/>
    <d v="2020-07-27T00:00:00"/>
    <x v="0"/>
    <s v="AM-10705"/>
    <s v="Anne McFarland"/>
    <x v="1"/>
    <s v="United States"/>
    <x v="80"/>
    <x v="18"/>
    <x v="3"/>
    <s v="TEC-PH-10002660"/>
    <x v="1"/>
    <x v="1"/>
    <s v="Nortel Networks T7316 E Nt8 B27"/>
    <n v="308.95999999999998"/>
    <x v="5"/>
    <n v="67.989999999999995"/>
    <s v="No"/>
    <x v="2"/>
  </r>
  <r>
    <s v="CA-2020-104731"/>
    <d v="2020-07-21T00:00:00"/>
    <x v="1"/>
    <x v="6"/>
    <n v="7"/>
    <d v="2020-07-27T00:00:00"/>
    <x v="0"/>
    <s v="AM-10705"/>
    <s v="Anne McFarland"/>
    <x v="1"/>
    <s v="United States"/>
    <x v="80"/>
    <x v="18"/>
    <x v="3"/>
    <s v="FUR-BO-10003441"/>
    <x v="0"/>
    <x v="0"/>
    <s v="Bush Westfield Collection Bookcases, Fully Assembled"/>
    <n v="325.94"/>
    <x v="1"/>
    <n v="69.676199999999994"/>
    <s v="No"/>
    <x v="1"/>
  </r>
  <r>
    <s v="CA-2020-118724"/>
    <d v="2020-07-21T00:00:00"/>
    <x v="1"/>
    <x v="6"/>
    <n v="7"/>
    <d v="2020-07-25T00:00:00"/>
    <x v="2"/>
    <s v="AR-10825"/>
    <s v="Anthony Rawles"/>
    <x v="0"/>
    <s v="United States"/>
    <x v="17"/>
    <x v="1"/>
    <x v="1"/>
    <s v="TEC-PH-10002549"/>
    <x v="1"/>
    <x v="1"/>
    <s v="Polycom SoundPoint IP 450 VoIP phone"/>
    <n v="1652.192"/>
    <x v="7"/>
    <n v="121.9644"/>
    <s v="No"/>
    <x v="2"/>
  </r>
  <r>
    <s v="CA-2020-145093"/>
    <d v="2020-07-21T00:00:00"/>
    <x v="1"/>
    <x v="6"/>
    <n v="7"/>
    <d v="2020-07-26T00:00:00"/>
    <x v="0"/>
    <s v="PT-19090"/>
    <s v="Pete Takahito"/>
    <x v="1"/>
    <s v="United States"/>
    <x v="29"/>
    <x v="17"/>
    <x v="2"/>
    <s v="OFF-BI-10001116"/>
    <x v="2"/>
    <x v="5"/>
    <s v="Wilson Jones 1&quot; Hanging DublLock Ring Binders"/>
    <n v="82.111999999999995"/>
    <x v="2"/>
    <n v="-3.3792"/>
    <s v="No"/>
    <x v="1"/>
  </r>
  <r>
    <s v="CA-2020-118724"/>
    <d v="2020-07-21T00:00:00"/>
    <x v="1"/>
    <x v="6"/>
    <n v="7"/>
    <d v="2020-07-25T00:00:00"/>
    <x v="2"/>
    <s v="AR-10825"/>
    <s v="Anthony Rawles"/>
    <x v="0"/>
    <s v="United States"/>
    <x v="17"/>
    <x v="1"/>
    <x v="1"/>
    <s v="OFF-AR-10003469"/>
    <x v="2"/>
    <x v="7"/>
    <s v="Nontoxic Chalk"/>
    <n v="97.52"/>
    <x v="2"/>
    <n v="1.6896"/>
    <s v="No"/>
    <x v="1"/>
  </r>
  <r>
    <s v="CA-2020-103478"/>
    <d v="2020-07-21T00:00:00"/>
    <x v="1"/>
    <x v="6"/>
    <n v="7"/>
    <d v="2020-07-24T00:00:00"/>
    <x v="2"/>
    <s v="KL-16555"/>
    <s v="Kelly Lampkin"/>
    <x v="0"/>
    <s v="United States"/>
    <x v="104"/>
    <x v="17"/>
    <x v="2"/>
    <s v="OFF-BI-10001890"/>
    <x v="2"/>
    <x v="5"/>
    <s v="Avery Poly Binder Pockets"/>
    <n v="110.864"/>
    <x v="5"/>
    <n v="-4.5823999999999998"/>
    <s v="No"/>
    <x v="0"/>
  </r>
  <r>
    <s v="US-2020-127719"/>
    <d v="2020-07-21T00:00:00"/>
    <x v="1"/>
    <x v="6"/>
    <n v="7"/>
    <d v="2020-07-25T00:00:00"/>
    <x v="0"/>
    <s v="TW-21025"/>
    <s v="Tamara Willingham"/>
    <x v="2"/>
    <s v="United States"/>
    <x v="27"/>
    <x v="10"/>
    <x v="0"/>
    <s v="OFF-PA-10001934"/>
    <x v="2"/>
    <x v="9"/>
    <s v="Xerox 1993"/>
    <n v="100.48"/>
    <x v="0"/>
    <n v="3.1751999999999998"/>
    <s v="No"/>
    <x v="0"/>
  </r>
  <r>
    <s v="CA-2020-145429"/>
    <d v="2020-07-21T00:00:00"/>
    <x v="1"/>
    <x v="6"/>
    <n v="7"/>
    <d v="2020-07-25T00:00:00"/>
    <x v="0"/>
    <s v="SW-20455"/>
    <s v="Shaun Weien"/>
    <x v="1"/>
    <s v="United States"/>
    <x v="21"/>
    <x v="1"/>
    <x v="1"/>
    <s v="OFF-PA-10003205"/>
    <x v="2"/>
    <x v="9"/>
    <s v="Wirebound Message Forms, Four 2 3/4 x 5 Forms per Page, Pink Paper"/>
    <n v="88.34"/>
    <x v="2"/>
    <n v="7.6798000000000002"/>
    <s v="No"/>
    <x v="1"/>
  </r>
  <r>
    <s v="CA-2020-104731"/>
    <d v="2020-07-21T00:00:00"/>
    <x v="1"/>
    <x v="6"/>
    <n v="7"/>
    <d v="2020-07-27T00:00:00"/>
    <x v="0"/>
    <s v="AM-10705"/>
    <s v="Anne McFarland"/>
    <x v="1"/>
    <s v="United States"/>
    <x v="80"/>
    <x v="18"/>
    <x v="3"/>
    <s v="FUR-FU-10003274"/>
    <x v="0"/>
    <x v="8"/>
    <s v="Regeneration Desk Collection"/>
    <n v="99.8"/>
    <x v="3"/>
    <n v="3.8719999999999999"/>
    <s v="No"/>
    <x v="1"/>
  </r>
  <r>
    <s v="CA-2020-104731"/>
    <d v="2020-07-21T00:00:00"/>
    <x v="1"/>
    <x v="6"/>
    <n v="7"/>
    <d v="2020-07-27T00:00:00"/>
    <x v="0"/>
    <s v="AM-10705"/>
    <s v="Anne McFarland"/>
    <x v="1"/>
    <s v="United States"/>
    <x v="80"/>
    <x v="18"/>
    <x v="3"/>
    <s v="OFF-BI-10003355"/>
    <x v="2"/>
    <x v="5"/>
    <s v="Cardinal Holdit Business Card Pockets"/>
    <n v="138.94"/>
    <x v="1"/>
    <n v="7.1711999999999998"/>
    <s v="No"/>
    <x v="0"/>
  </r>
  <r>
    <s v="US-2020-123204"/>
    <d v="2020-07-21T00:00:00"/>
    <x v="1"/>
    <x v="6"/>
    <n v="7"/>
    <d v="2020-07-27T00:00:00"/>
    <x v="0"/>
    <s v="CS-11860"/>
    <s v="Cari Schnelling"/>
    <x v="1"/>
    <s v="United States"/>
    <x v="20"/>
    <x v="12"/>
    <x v="0"/>
    <s v="OFF-AP-10002287"/>
    <x v="2"/>
    <x v="13"/>
    <s v="Eureka Sanitaire  Multi-Pro Heavy-Duty Upright, Disposable Bags"/>
    <n v="123.48"/>
    <x v="5"/>
    <n v="4.5448000000000004"/>
    <s v="No"/>
    <x v="0"/>
  </r>
  <r>
    <s v="CA-2020-104731"/>
    <d v="2020-07-21T00:00:00"/>
    <x v="1"/>
    <x v="6"/>
    <n v="7"/>
    <d v="2020-07-27T00:00:00"/>
    <x v="0"/>
    <s v="AM-10705"/>
    <s v="Anne McFarland"/>
    <x v="1"/>
    <s v="United States"/>
    <x v="80"/>
    <x v="18"/>
    <x v="3"/>
    <s v="OFF-AR-10003829"/>
    <x v="2"/>
    <x v="7"/>
    <s v="Newell 35"/>
    <n v="124.68"/>
    <x v="6"/>
    <n v="5.7072000000000003"/>
    <s v="No"/>
    <x v="0"/>
  </r>
  <r>
    <s v="CA-2020-145429"/>
    <d v="2020-07-21T00:00:00"/>
    <x v="1"/>
    <x v="6"/>
    <n v="7"/>
    <d v="2020-07-25T00:00:00"/>
    <x v="0"/>
    <s v="SW-20455"/>
    <s v="Shaun Weien"/>
    <x v="1"/>
    <s v="United States"/>
    <x v="21"/>
    <x v="1"/>
    <x v="1"/>
    <s v="OFF-BI-10001524"/>
    <x v="2"/>
    <x v="5"/>
    <s v="GBC Premium Transparent Covers with Diagonal Lined Pattern"/>
    <n v="115.352"/>
    <x v="1"/>
    <n v="17.623200000000001"/>
    <s v="No"/>
    <x v="2"/>
  </r>
  <r>
    <s v="US-2020-160465"/>
    <d v="2020-07-21T00:00:00"/>
    <x v="1"/>
    <x v="6"/>
    <n v="7"/>
    <d v="2020-07-26T00:00:00"/>
    <x v="0"/>
    <s v="SW-20350"/>
    <s v="Sean Wendt"/>
    <x v="2"/>
    <s v="United States"/>
    <x v="24"/>
    <x v="8"/>
    <x v="0"/>
    <s v="OFF-BI-10001670"/>
    <x v="2"/>
    <x v="5"/>
    <s v="Vinyl Sectional Post Binders"/>
    <n v="127.93"/>
    <x v="1"/>
    <n v="-22.62"/>
    <s v="No"/>
    <x v="1"/>
  </r>
  <r>
    <s v="US-2020-158505"/>
    <d v="2020-07-21T00:00:00"/>
    <x v="1"/>
    <x v="6"/>
    <n v="7"/>
    <d v="2020-07-21T00:00:00"/>
    <x v="3"/>
    <s v="SF-20200"/>
    <s v="Sarah Foster"/>
    <x v="1"/>
    <s v="United States"/>
    <x v="298"/>
    <x v="40"/>
    <x v="1"/>
    <s v="OFF-AR-10001044"/>
    <x v="2"/>
    <x v="7"/>
    <s v="BOSTON Ranger #55 Pencil Sharpener, Black"/>
    <n v="142.99"/>
    <x v="0"/>
    <n v="7.5370999999999997"/>
    <s v="No"/>
    <x v="0"/>
  </r>
  <r>
    <s v="US-2020-106551"/>
    <d v="2020-07-22T00:00:00"/>
    <x v="1"/>
    <x v="6"/>
    <n v="7"/>
    <d v="2020-07-27T00:00:00"/>
    <x v="0"/>
    <s v="EB-13930"/>
    <s v="Eric Barreto"/>
    <x v="1"/>
    <s v="United States"/>
    <x v="29"/>
    <x v="17"/>
    <x v="2"/>
    <s v="FUR-CH-10004997"/>
    <x v="0"/>
    <x v="11"/>
    <s v="Hon Every-Day Series Multi-Task Chairs"/>
    <n v="556.34400000000005"/>
    <x v="5"/>
    <n v="-75.191999999999993"/>
    <s v="No"/>
    <x v="0"/>
  </r>
  <r>
    <s v="CA-2020-109750"/>
    <d v="2020-07-22T00:00:00"/>
    <x v="1"/>
    <x v="6"/>
    <n v="7"/>
    <d v="2020-07-28T00:00:00"/>
    <x v="0"/>
    <s v="FH-14365"/>
    <s v="Fred Hopkins"/>
    <x v="0"/>
    <s v="United States"/>
    <x v="20"/>
    <x v="12"/>
    <x v="0"/>
    <s v="TEC-PH-10000702"/>
    <x v="1"/>
    <x v="1"/>
    <s v="Square Credit Card Reader, 4 1/2&quot; x 4 1/2&quot; x 1&quot;, White"/>
    <n v="117.97"/>
    <x v="1"/>
    <n v="14.085900000000001"/>
    <s v="No"/>
    <x v="0"/>
  </r>
  <r>
    <s v="CA-2020-110940"/>
    <d v="2020-07-23T00:00:00"/>
    <x v="1"/>
    <x v="6"/>
    <n v="7"/>
    <d v="2020-07-28T00:00:00"/>
    <x v="0"/>
    <s v="AZ-10750"/>
    <s v="Annie Zypern"/>
    <x v="1"/>
    <s v="United States"/>
    <x v="223"/>
    <x v="17"/>
    <x v="2"/>
    <s v="OFF-AR-10000380"/>
    <x v="2"/>
    <x v="7"/>
    <s v="Hunt PowerHouse Electric Pencil Sharpener, Blue"/>
    <n v="168.536"/>
    <x v="5"/>
    <n v="15.192"/>
    <s v="No"/>
    <x v="0"/>
  </r>
  <r>
    <s v="US-2020-169320"/>
    <d v="2020-07-23T00:00:00"/>
    <x v="1"/>
    <x v="6"/>
    <n v="7"/>
    <d v="2020-07-25T00:00:00"/>
    <x v="2"/>
    <s v="LH-16900"/>
    <s v="Lena Hernandez"/>
    <x v="1"/>
    <s v="United States"/>
    <x v="385"/>
    <x v="24"/>
    <x v="2"/>
    <s v="TEC-AC-10002550"/>
    <x v="1"/>
    <x v="3"/>
    <s v="Memorex 25GB 6X Branded Blu-Ray Recordable Disc, 30/Pack"/>
    <n v="191.75"/>
    <x v="3"/>
    <n v="11.182499999999999"/>
    <s v="No"/>
    <x v="0"/>
  </r>
  <r>
    <s v="CA-2020-118346"/>
    <d v="2020-07-23T00:00:00"/>
    <x v="1"/>
    <x v="6"/>
    <n v="7"/>
    <d v="2020-07-24T00:00:00"/>
    <x v="1"/>
    <s v="PO-19180"/>
    <s v="Philisse Overcash"/>
    <x v="2"/>
    <s v="United States"/>
    <x v="386"/>
    <x v="7"/>
    <x v="2"/>
    <s v="TEC-AC-10000736"/>
    <x v="1"/>
    <x v="3"/>
    <s v="Logitech G600 MMO Gaming Mouse"/>
    <n v="410.95"/>
    <x v="3"/>
    <n v="143.982"/>
    <s v="No"/>
    <x v="2"/>
  </r>
  <r>
    <s v="CA-2020-125367"/>
    <d v="2020-07-23T00:00:00"/>
    <x v="1"/>
    <x v="6"/>
    <n v="7"/>
    <d v="2020-07-30T00:00:00"/>
    <x v="0"/>
    <s v="NM-18445"/>
    <s v="Nathan Mautz"/>
    <x v="2"/>
    <s v="United States"/>
    <x v="20"/>
    <x v="12"/>
    <x v="0"/>
    <s v="OFF-BI-10002412"/>
    <x v="2"/>
    <x v="5"/>
    <s v="Wilson Jones “Snap” Scratch Pad Binder Tool for Ring Binders"/>
    <n v="120.92"/>
    <x v="1"/>
    <n v="4.3499999999999996"/>
    <s v="No"/>
    <x v="2"/>
  </r>
  <r>
    <s v="CA-2020-133718"/>
    <d v="2020-07-23T00:00:00"/>
    <x v="1"/>
    <x v="6"/>
    <n v="7"/>
    <d v="2020-07-26T00:00:00"/>
    <x v="1"/>
    <s v="TB-21520"/>
    <s v="Tracy Blumstein"/>
    <x v="1"/>
    <s v="United States"/>
    <x v="1"/>
    <x v="1"/>
    <x v="1"/>
    <s v="OFF-BI-10003429"/>
    <x v="2"/>
    <x v="5"/>
    <s v="Cardinal HOLDit! Binder Insert Strips,Extra Strips"/>
    <n v="99.191999999999993"/>
    <x v="1"/>
    <n v="5.5071000000000003"/>
    <s v="No"/>
    <x v="1"/>
  </r>
  <r>
    <s v="US-2020-169320"/>
    <d v="2020-07-23T00:00:00"/>
    <x v="1"/>
    <x v="6"/>
    <n v="7"/>
    <d v="2020-07-25T00:00:00"/>
    <x v="2"/>
    <s v="LH-16900"/>
    <s v="Lena Hernandez"/>
    <x v="1"/>
    <s v="United States"/>
    <x v="385"/>
    <x v="24"/>
    <x v="2"/>
    <s v="OFF-AR-10003602"/>
    <x v="2"/>
    <x v="7"/>
    <s v="Quartet Omega Colored Chalk, 12/Pack"/>
    <n v="88.68"/>
    <x v="2"/>
    <n v="5.4896000000000003"/>
    <s v="No"/>
    <x v="2"/>
  </r>
  <r>
    <s v="CA-2020-117240"/>
    <d v="2020-07-23T00:00:00"/>
    <x v="1"/>
    <x v="6"/>
    <n v="7"/>
    <d v="2020-07-28T00:00:00"/>
    <x v="0"/>
    <s v="CP-12340"/>
    <s v="Christine Phan"/>
    <x v="0"/>
    <s v="United States"/>
    <x v="20"/>
    <x v="12"/>
    <x v="0"/>
    <s v="OFF-BI-10000848"/>
    <x v="2"/>
    <x v="5"/>
    <s v="Angle-D Ring Binders"/>
    <n v="116.128"/>
    <x v="1"/>
    <n v="4.2666000000000004"/>
    <s v="No"/>
    <x v="1"/>
  </r>
  <r>
    <s v="US-2020-101721"/>
    <d v="2020-07-23T00:00:00"/>
    <x v="1"/>
    <x v="6"/>
    <n v="7"/>
    <d v="2020-07-27T00:00:00"/>
    <x v="0"/>
    <s v="MY-17380"/>
    <s v="Maribeth Yedwab"/>
    <x v="0"/>
    <s v="United States"/>
    <x v="29"/>
    <x v="17"/>
    <x v="2"/>
    <s v="OFF-PA-10003641"/>
    <x v="2"/>
    <x v="9"/>
    <s v="Xerox 1909"/>
    <n v="145.31200000000001"/>
    <x v="1"/>
    <n v="20.5764"/>
    <s v="No"/>
    <x v="0"/>
  </r>
  <r>
    <s v="CA-2020-133718"/>
    <d v="2020-07-23T00:00:00"/>
    <x v="1"/>
    <x v="6"/>
    <n v="7"/>
    <d v="2020-07-26T00:00:00"/>
    <x v="1"/>
    <s v="TB-21520"/>
    <s v="Tracy Blumstein"/>
    <x v="1"/>
    <s v="United States"/>
    <x v="1"/>
    <x v="1"/>
    <x v="1"/>
    <s v="OFF-PA-10002689"/>
    <x v="2"/>
    <x v="9"/>
    <s v="Weyerhaeuser First Choice Laser/Copy Paper (20Lb. and 88 Bright)"/>
    <n v="165.32"/>
    <x v="7"/>
    <n v="27.993600000000001"/>
    <s v="No"/>
    <x v="0"/>
  </r>
  <r>
    <s v="CA-2020-103506"/>
    <d v="2020-07-23T00:00:00"/>
    <x v="1"/>
    <x v="6"/>
    <n v="7"/>
    <d v="2020-07-27T00:00:00"/>
    <x v="0"/>
    <s v="LR-17035"/>
    <s v="Lisa Ryan"/>
    <x v="0"/>
    <s v="United States"/>
    <x v="47"/>
    <x v="12"/>
    <x v="0"/>
    <s v="OFF-LA-10001158"/>
    <x v="2"/>
    <x v="14"/>
    <s v="Avery Address/Shipping Labels for Typewriters, 4&quot; x 2&quot;"/>
    <n v="158.4"/>
    <x v="5"/>
    <n v="19.872"/>
    <s v="No"/>
    <x v="2"/>
  </r>
  <r>
    <s v="US-2020-135013"/>
    <d v="2020-07-24T00:00:00"/>
    <x v="1"/>
    <x v="6"/>
    <n v="7"/>
    <d v="2020-07-24T00:00:00"/>
    <x v="3"/>
    <s v="HR-14830"/>
    <s v="Harold Ryan"/>
    <x v="0"/>
    <s v="United States"/>
    <x v="210"/>
    <x v="1"/>
    <x v="1"/>
    <s v="TEC-CO-10001449"/>
    <x v="1"/>
    <x v="6"/>
    <s v="Hewlett Packard LaserJet 3310 Copier"/>
    <n v="2441.96"/>
    <x v="3"/>
    <n v="839.98599999999999"/>
    <s v="No"/>
    <x v="0"/>
  </r>
  <r>
    <s v="CA-2020-121293"/>
    <d v="2020-07-25T00:00:00"/>
    <x v="1"/>
    <x v="6"/>
    <n v="7"/>
    <d v="2020-07-28T00:00:00"/>
    <x v="2"/>
    <s v="JC-15775"/>
    <s v="John Castell"/>
    <x v="1"/>
    <s v="United States"/>
    <x v="5"/>
    <x v="5"/>
    <x v="0"/>
    <s v="FUR-TA-10001771"/>
    <x v="0"/>
    <x v="4"/>
    <s v="Bush Cubix Conference Tables, Fully Assembled"/>
    <n v="180.58799999999999"/>
    <x v="0"/>
    <n v="-34.646999999999998"/>
    <s v="No"/>
    <x v="0"/>
  </r>
  <r>
    <s v="CA-2020-121293"/>
    <d v="2020-07-25T00:00:00"/>
    <x v="1"/>
    <x v="6"/>
    <n v="7"/>
    <d v="2020-07-28T00:00:00"/>
    <x v="2"/>
    <s v="JC-15775"/>
    <s v="John Castell"/>
    <x v="1"/>
    <s v="United States"/>
    <x v="5"/>
    <x v="5"/>
    <x v="0"/>
    <s v="OFF-ST-10000060"/>
    <x v="2"/>
    <x v="2"/>
    <s v="Fellowes Bankers Box Staxonsteel Drawer File/Stacking System"/>
    <n v="299.92"/>
    <x v="3"/>
    <n v="-25.992000000000001"/>
    <s v="No"/>
    <x v="1"/>
  </r>
  <r>
    <s v="CA-2020-167549"/>
    <d v="2020-07-25T00:00:00"/>
    <x v="1"/>
    <x v="6"/>
    <n v="7"/>
    <d v="2020-07-27T00:00:00"/>
    <x v="1"/>
    <s v="EM-14200"/>
    <s v="Evan Minnotte"/>
    <x v="2"/>
    <s v="United States"/>
    <x v="31"/>
    <x v="2"/>
    <x v="2"/>
    <s v="FUR-TA-10004767"/>
    <x v="0"/>
    <x v="4"/>
    <s v="Safco Drafting Table"/>
    <n v="337.11599999999999"/>
    <x v="6"/>
    <n v="-4.2587999999999999"/>
    <s v="No"/>
    <x v="1"/>
  </r>
  <r>
    <s v="CA-2020-125640"/>
    <d v="2020-07-25T00:00:00"/>
    <x v="1"/>
    <x v="6"/>
    <n v="7"/>
    <d v="2020-07-29T00:00:00"/>
    <x v="0"/>
    <s v="DD-13570"/>
    <s v="Dorothy Dickinson"/>
    <x v="1"/>
    <s v="United States"/>
    <x v="5"/>
    <x v="5"/>
    <x v="0"/>
    <s v="OFF-LA-10004178"/>
    <x v="2"/>
    <x v="14"/>
    <s v="Avery 491"/>
    <n v="119.304"/>
    <x v="0"/>
    <n v="1.0738000000000001"/>
    <s v="No"/>
    <x v="0"/>
  </r>
  <r>
    <s v="CA-2020-169810"/>
    <d v="2020-07-25T00:00:00"/>
    <x v="1"/>
    <x v="6"/>
    <n v="7"/>
    <d v="2020-07-31T00:00:00"/>
    <x v="0"/>
    <s v="RB-19360"/>
    <s v="Raymond Buch"/>
    <x v="1"/>
    <s v="United States"/>
    <x v="384"/>
    <x v="48"/>
    <x v="2"/>
    <s v="OFF-LA-10003663"/>
    <x v="2"/>
    <x v="14"/>
    <s v="Avery 498"/>
    <n v="122.23"/>
    <x v="4"/>
    <n v="9.5081000000000007"/>
    <s v="No"/>
    <x v="0"/>
  </r>
  <r>
    <s v="CA-2020-121293"/>
    <d v="2020-07-25T00:00:00"/>
    <x v="1"/>
    <x v="6"/>
    <n v="7"/>
    <d v="2020-07-28T00:00:00"/>
    <x v="2"/>
    <s v="JC-15775"/>
    <s v="John Castell"/>
    <x v="1"/>
    <s v="United States"/>
    <x v="5"/>
    <x v="5"/>
    <x v="0"/>
    <s v="FUR-FU-10000732"/>
    <x v="0"/>
    <x v="8"/>
    <s v="Eldon 200 Class Desk Accessories"/>
    <n v="129.096"/>
    <x v="5"/>
    <n v="3.0144000000000002"/>
    <s v="No"/>
    <x v="1"/>
  </r>
  <r>
    <s v="CA-2020-121293"/>
    <d v="2020-07-25T00:00:00"/>
    <x v="1"/>
    <x v="6"/>
    <n v="7"/>
    <d v="2020-07-28T00:00:00"/>
    <x v="2"/>
    <s v="JC-15775"/>
    <s v="John Castell"/>
    <x v="1"/>
    <s v="United States"/>
    <x v="5"/>
    <x v="5"/>
    <x v="0"/>
    <s v="OFF-PA-10004100"/>
    <x v="2"/>
    <x v="9"/>
    <s v="Xerox 216"/>
    <n v="130.73599999999999"/>
    <x v="5"/>
    <n v="7.2576000000000001"/>
    <s v="No"/>
    <x v="0"/>
  </r>
  <r>
    <s v="CA-2020-121293"/>
    <d v="2020-07-25T00:00:00"/>
    <x v="1"/>
    <x v="6"/>
    <n v="7"/>
    <d v="2020-07-28T00:00:00"/>
    <x v="2"/>
    <s v="JC-15775"/>
    <s v="John Castell"/>
    <x v="1"/>
    <s v="United States"/>
    <x v="5"/>
    <x v="5"/>
    <x v="0"/>
    <s v="OFF-SU-10004884"/>
    <x v="2"/>
    <x v="16"/>
    <s v="Acme Galleria Hot Forged Steel Scissors with Colored Handles"/>
    <n v="146.75200000000001"/>
    <x v="1"/>
    <n v="4.2470999999999997"/>
    <s v="No"/>
    <x v="0"/>
  </r>
  <r>
    <s v="US-2020-167318"/>
    <d v="2020-07-26T00:00:00"/>
    <x v="1"/>
    <x v="6"/>
    <n v="7"/>
    <d v="2020-08-01T00:00:00"/>
    <x v="0"/>
    <s v="GZ-14545"/>
    <s v="George Zrebassa"/>
    <x v="0"/>
    <s v="United States"/>
    <x v="1"/>
    <x v="1"/>
    <x v="1"/>
    <s v="FUR-CH-10000665"/>
    <x v="0"/>
    <x v="11"/>
    <s v="Global Airflow Leather Mesh Back Chair, Black"/>
    <n v="403.35199999999998"/>
    <x v="1"/>
    <n v="45.293999999999997"/>
    <s v="No"/>
    <x v="2"/>
  </r>
  <r>
    <s v="US-2020-167318"/>
    <d v="2020-07-26T00:00:00"/>
    <x v="1"/>
    <x v="6"/>
    <n v="7"/>
    <d v="2020-08-01T00:00:00"/>
    <x v="0"/>
    <s v="GZ-14545"/>
    <s v="George Zrebassa"/>
    <x v="0"/>
    <s v="United States"/>
    <x v="1"/>
    <x v="1"/>
    <x v="1"/>
    <s v="TEC-AC-10003870"/>
    <x v="1"/>
    <x v="3"/>
    <s v="Logitech Z-906 Speaker sys - home theater - 5.1-CH"/>
    <n v="1687.95"/>
    <x v="3"/>
    <n v="659.98"/>
    <s v="No"/>
    <x v="0"/>
  </r>
  <r>
    <s v="CA-2020-123239"/>
    <d v="2020-07-27T00:00:00"/>
    <x v="1"/>
    <x v="6"/>
    <n v="7"/>
    <d v="2020-07-31T00:00:00"/>
    <x v="2"/>
    <s v="MG-18145"/>
    <s v="Mike Gockenbach"/>
    <x v="1"/>
    <s v="United States"/>
    <x v="6"/>
    <x v="6"/>
    <x v="3"/>
    <s v="FUR-FU-10001602"/>
    <x v="0"/>
    <x v="8"/>
    <s v="Eldon Delta Triangular Chair Mat, 52&quot; x 58&quot;, Clear"/>
    <n v="131.03200000000001"/>
    <x v="1"/>
    <n v="-2.2757999999999998"/>
    <s v="No"/>
    <x v="2"/>
  </r>
  <r>
    <s v="CA-2020-107209"/>
    <d v="2020-07-27T00:00:00"/>
    <x v="1"/>
    <x v="6"/>
    <n v="7"/>
    <d v="2020-08-01T00:00:00"/>
    <x v="2"/>
    <s v="JW-15955"/>
    <s v="Joni Wasserman"/>
    <x v="1"/>
    <s v="United States"/>
    <x v="10"/>
    <x v="4"/>
    <x v="3"/>
    <s v="FUR-CH-10001146"/>
    <x v="0"/>
    <x v="11"/>
    <s v="Global Value Mid-Back Manager's Chair, Gray"/>
    <n v="224.84800000000001"/>
    <x v="5"/>
    <n v="12.178000000000001"/>
    <s v="No"/>
    <x v="0"/>
  </r>
  <r>
    <s v="CA-2020-133046"/>
    <d v="2020-07-27T00:00:00"/>
    <x v="1"/>
    <x v="6"/>
    <n v="7"/>
    <d v="2020-08-01T00:00:00"/>
    <x v="2"/>
    <s v="DK-13375"/>
    <s v="Dennis Kane"/>
    <x v="1"/>
    <s v="United States"/>
    <x v="13"/>
    <x v="9"/>
    <x v="1"/>
    <s v="TEC-AC-10000991"/>
    <x v="1"/>
    <x v="3"/>
    <s v="Sony Micro Vault Click 8 GB USB 2.0 Flash Drive"/>
    <n v="274.95"/>
    <x v="3"/>
    <n v="32.893000000000001"/>
    <s v="No"/>
    <x v="2"/>
  </r>
  <r>
    <s v="CA-2020-108791"/>
    <d v="2020-07-27T00:00:00"/>
    <x v="1"/>
    <x v="6"/>
    <n v="7"/>
    <d v="2020-07-31T00:00:00"/>
    <x v="0"/>
    <s v="TM-21490"/>
    <s v="Tony Molinari"/>
    <x v="1"/>
    <s v="United States"/>
    <x v="54"/>
    <x v="12"/>
    <x v="0"/>
    <s v="TEC-PH-10002660"/>
    <x v="1"/>
    <x v="1"/>
    <s v="Nortel Networks T7316 E Nt8 B27"/>
    <n v="565.91999999999996"/>
    <x v="9"/>
    <n v="135.97999999999999"/>
    <s v="No"/>
    <x v="0"/>
  </r>
  <r>
    <s v="CA-2020-133046"/>
    <d v="2020-07-27T00:00:00"/>
    <x v="1"/>
    <x v="6"/>
    <n v="7"/>
    <d v="2020-08-01T00:00:00"/>
    <x v="2"/>
    <s v="DK-13375"/>
    <s v="Dennis Kane"/>
    <x v="1"/>
    <s v="United States"/>
    <x v="13"/>
    <x v="9"/>
    <x v="1"/>
    <s v="OFF-PA-10003883"/>
    <x v="2"/>
    <x v="9"/>
    <s v="Message Book, Phone, Wirebound Standard Line Memo, 2 3/4&quot; X 5&quot;"/>
    <n v="103.2"/>
    <x v="5"/>
    <n v="12.052"/>
    <s v="No"/>
    <x v="0"/>
  </r>
  <r>
    <s v="CA-2020-133046"/>
    <d v="2020-07-27T00:00:00"/>
    <x v="1"/>
    <x v="6"/>
    <n v="7"/>
    <d v="2020-08-01T00:00:00"/>
    <x v="2"/>
    <s v="DK-13375"/>
    <s v="Dennis Kane"/>
    <x v="1"/>
    <s v="United States"/>
    <x v="13"/>
    <x v="9"/>
    <x v="1"/>
    <s v="OFF-PA-10002787"/>
    <x v="2"/>
    <x v="9"/>
    <s v="Xerox 227"/>
    <n v="124.96"/>
    <x v="2"/>
    <n v="6.2207999999999997"/>
    <s v="No"/>
    <x v="2"/>
  </r>
  <r>
    <s v="CA-2020-108791"/>
    <d v="2020-07-27T00:00:00"/>
    <x v="1"/>
    <x v="6"/>
    <n v="7"/>
    <d v="2020-07-31T00:00:00"/>
    <x v="0"/>
    <s v="TM-21490"/>
    <s v="Tony Molinari"/>
    <x v="1"/>
    <s v="United States"/>
    <x v="54"/>
    <x v="12"/>
    <x v="0"/>
    <s v="FUR-FU-10004018"/>
    <x v="0"/>
    <x v="8"/>
    <s v="Tensor Computer Mounted Lamp"/>
    <n v="112.89"/>
    <x v="0"/>
    <n v="4.0202999999999998"/>
    <s v="No"/>
    <x v="2"/>
  </r>
  <r>
    <s v="CA-2020-133046"/>
    <d v="2020-07-27T00:00:00"/>
    <x v="1"/>
    <x v="6"/>
    <n v="7"/>
    <d v="2020-08-01T00:00:00"/>
    <x v="2"/>
    <s v="DK-13375"/>
    <s v="Dennis Kane"/>
    <x v="1"/>
    <s v="United States"/>
    <x v="13"/>
    <x v="9"/>
    <x v="1"/>
    <s v="FUR-FU-10001940"/>
    <x v="0"/>
    <x v="8"/>
    <s v="Staple-based wall hangings"/>
    <n v="123.88"/>
    <x v="1"/>
    <n v="10.507199999999999"/>
    <s v="No"/>
    <x v="2"/>
  </r>
  <r>
    <s v="CA-2020-130841"/>
    <d v="2020-07-28T00:00:00"/>
    <x v="1"/>
    <x v="6"/>
    <n v="7"/>
    <d v="2020-08-01T00:00:00"/>
    <x v="0"/>
    <s v="MH-17620"/>
    <s v="Matt Hagelstein"/>
    <x v="0"/>
    <s v="United States"/>
    <x v="28"/>
    <x v="1"/>
    <x v="1"/>
    <s v="TEC-PH-10001817"/>
    <x v="1"/>
    <x v="1"/>
    <s v="Wilson Electronics DB Pro Signal Booster"/>
    <n v="1175.5999999999999"/>
    <x v="5"/>
    <n v="100.24"/>
    <s v="No"/>
    <x v="2"/>
  </r>
  <r>
    <s v="CA-2020-130841"/>
    <d v="2020-07-28T00:00:00"/>
    <x v="1"/>
    <x v="6"/>
    <n v="7"/>
    <d v="2020-08-01T00:00:00"/>
    <x v="0"/>
    <s v="MH-17620"/>
    <s v="Matt Hagelstein"/>
    <x v="0"/>
    <s v="United States"/>
    <x v="28"/>
    <x v="1"/>
    <x v="1"/>
    <s v="OFF-BI-10000145"/>
    <x v="2"/>
    <x v="5"/>
    <s v="Zipper Ring Binder Pockets"/>
    <n v="132.98400000000001"/>
    <x v="5"/>
    <n v="3.6192000000000002"/>
    <s v="No"/>
    <x v="2"/>
  </r>
  <r>
    <s v="CA-2020-130841"/>
    <d v="2020-07-28T00:00:00"/>
    <x v="1"/>
    <x v="6"/>
    <n v="7"/>
    <d v="2020-08-01T00:00:00"/>
    <x v="0"/>
    <s v="MH-17620"/>
    <s v="Matt Hagelstein"/>
    <x v="0"/>
    <s v="United States"/>
    <x v="28"/>
    <x v="1"/>
    <x v="1"/>
    <s v="OFF-ST-10001580"/>
    <x v="2"/>
    <x v="2"/>
    <s v="Super Decoflex Portable Personal File"/>
    <n v="134.97999999999999"/>
    <x v="0"/>
    <n v="4.1943999999999999"/>
    <s v="No"/>
    <x v="2"/>
  </r>
  <r>
    <s v="US-2020-113852"/>
    <d v="2020-07-29T00:00:00"/>
    <x v="1"/>
    <x v="6"/>
    <n v="7"/>
    <d v="2020-08-02T00:00:00"/>
    <x v="0"/>
    <s v="GW-14605"/>
    <s v="Giulietta Weimer"/>
    <x v="1"/>
    <s v="United States"/>
    <x v="13"/>
    <x v="9"/>
    <x v="1"/>
    <s v="TEC-AC-10003027"/>
    <x v="1"/>
    <x v="3"/>
    <s v="Imation 8GB Mini TravelDrive USB 2.0 Flash Drive"/>
    <n v="133.57"/>
    <x v="1"/>
    <n v="11.774100000000001"/>
    <s v="No"/>
    <x v="0"/>
  </r>
  <r>
    <s v="US-2020-115301"/>
    <d v="2020-07-29T00:00:00"/>
    <x v="1"/>
    <x v="6"/>
    <n v="7"/>
    <d v="2020-08-02T00:00:00"/>
    <x v="0"/>
    <s v="VG-21790"/>
    <s v="Vivek Gonzalez"/>
    <x v="1"/>
    <s v="United States"/>
    <x v="13"/>
    <x v="9"/>
    <x v="1"/>
    <s v="FUR-BO-10004709"/>
    <x v="0"/>
    <x v="0"/>
    <s v="Bush Westfield Collection Bookcases, Medium Cherry Finish"/>
    <n v="149.96"/>
    <x v="2"/>
    <n v="25.511199999999999"/>
    <s v="No"/>
    <x v="2"/>
  </r>
  <r>
    <s v="CA-2020-130771"/>
    <d v="2020-07-29T00:00:00"/>
    <x v="1"/>
    <x v="6"/>
    <n v="7"/>
    <d v="2020-08-03T00:00:00"/>
    <x v="0"/>
    <s v="LA-16780"/>
    <s v="Laura Armstrong"/>
    <x v="0"/>
    <s v="United States"/>
    <x v="118"/>
    <x v="2"/>
    <x v="2"/>
    <s v="TEC-PH-10002496"/>
    <x v="1"/>
    <x v="1"/>
    <s v="Cisco SPA301"/>
    <n v="151.792"/>
    <x v="0"/>
    <n v="15.599"/>
    <s v="No"/>
    <x v="0"/>
  </r>
  <r>
    <s v="US-2020-130953"/>
    <d v="2020-07-29T00:00:00"/>
    <x v="1"/>
    <x v="6"/>
    <n v="7"/>
    <d v="2020-08-03T00:00:00"/>
    <x v="0"/>
    <s v="RF-19735"/>
    <s v="Roland Fjeld"/>
    <x v="1"/>
    <s v="United States"/>
    <x v="160"/>
    <x v="3"/>
    <x v="2"/>
    <s v="OFF-AP-10002311"/>
    <x v="2"/>
    <x v="13"/>
    <s v="Holmes Replacement Filter for HEPA Air Cleaner, Very Large Room, HEPA Filter"/>
    <n v="168.62"/>
    <x v="2"/>
    <n v="60.552799999999998"/>
    <s v="No"/>
    <x v="2"/>
  </r>
  <r>
    <s v="US-2020-130953"/>
    <d v="2020-07-29T00:00:00"/>
    <x v="1"/>
    <x v="6"/>
    <n v="7"/>
    <d v="2020-08-03T00:00:00"/>
    <x v="0"/>
    <s v="RF-19735"/>
    <s v="Roland Fjeld"/>
    <x v="1"/>
    <s v="United States"/>
    <x v="160"/>
    <x v="3"/>
    <x v="2"/>
    <s v="FUR-CH-10004626"/>
    <x v="0"/>
    <x v="11"/>
    <s v="Office Star Flex Back Scooter Chair with Aluminum Finish Frame"/>
    <n v="319.67"/>
    <x v="1"/>
    <n v="72.640799999999999"/>
    <s v="No"/>
    <x v="2"/>
  </r>
  <r>
    <s v="US-2020-130953"/>
    <d v="2020-07-29T00:00:00"/>
    <x v="1"/>
    <x v="6"/>
    <n v="7"/>
    <d v="2020-08-03T00:00:00"/>
    <x v="0"/>
    <s v="RF-19735"/>
    <s v="Roland Fjeld"/>
    <x v="1"/>
    <s v="United States"/>
    <x v="160"/>
    <x v="3"/>
    <x v="2"/>
    <s v="TEC-PH-10003012"/>
    <x v="1"/>
    <x v="1"/>
    <s v="Nortel Meridian M3904 Professional Digital phone"/>
    <n v="491.97"/>
    <x v="1"/>
    <n v="133.97130000000001"/>
    <s v="No"/>
    <x v="0"/>
  </r>
  <r>
    <s v="CA-2020-130771"/>
    <d v="2020-07-29T00:00:00"/>
    <x v="1"/>
    <x v="6"/>
    <n v="7"/>
    <d v="2020-08-03T00:00:00"/>
    <x v="0"/>
    <s v="LA-16780"/>
    <s v="Laura Armstrong"/>
    <x v="0"/>
    <s v="United States"/>
    <x v="118"/>
    <x v="2"/>
    <x v="2"/>
    <s v="OFF-FA-10003059"/>
    <x v="2"/>
    <x v="12"/>
    <s v="Assorted Color Push Pins"/>
    <n v="86.896000000000001"/>
    <x v="2"/>
    <n v="0.47060000000000002"/>
    <s v="No"/>
    <x v="2"/>
  </r>
  <r>
    <s v="CA-2020-101483"/>
    <d v="2020-07-29T00:00:00"/>
    <x v="1"/>
    <x v="6"/>
    <n v="7"/>
    <d v="2020-08-01T00:00:00"/>
    <x v="2"/>
    <s v="AG-10675"/>
    <s v="Anna Gayman"/>
    <x v="1"/>
    <s v="United States"/>
    <x v="6"/>
    <x v="4"/>
    <x v="3"/>
    <s v="OFF-AR-10002833"/>
    <x v="2"/>
    <x v="7"/>
    <s v="Newell 322"/>
    <n v="114.36799999999999"/>
    <x v="1"/>
    <n v="0.38219999999999998"/>
    <s v="No"/>
    <x v="2"/>
  </r>
  <r>
    <s v="CA-2020-101483"/>
    <d v="2020-07-29T00:00:00"/>
    <x v="1"/>
    <x v="6"/>
    <n v="7"/>
    <d v="2020-08-01T00:00:00"/>
    <x v="2"/>
    <s v="AG-10675"/>
    <s v="Anna Gayman"/>
    <x v="1"/>
    <s v="United States"/>
    <x v="6"/>
    <x v="4"/>
    <x v="3"/>
    <s v="TEC-PH-10003442"/>
    <x v="1"/>
    <x v="1"/>
    <s v="Samsung Replacement EH64AVFWE Premium Headset"/>
    <n v="93"/>
    <x v="3"/>
    <n v="1.375"/>
    <s v="No"/>
    <x v="2"/>
  </r>
  <r>
    <s v="US-2020-130953"/>
    <d v="2020-07-29T00:00:00"/>
    <x v="1"/>
    <x v="6"/>
    <n v="7"/>
    <d v="2020-08-03T00:00:00"/>
    <x v="0"/>
    <s v="RF-19735"/>
    <s v="Roland Fjeld"/>
    <x v="1"/>
    <s v="United States"/>
    <x v="160"/>
    <x v="3"/>
    <x v="2"/>
    <s v="OFF-BI-10004828"/>
    <x v="2"/>
    <x v="5"/>
    <s v="GBC Poly Designer Binding Covers"/>
    <n v="114.48"/>
    <x v="2"/>
    <n v="16.405200000000001"/>
    <s v="No"/>
    <x v="0"/>
  </r>
  <r>
    <s v="CA-2020-101483"/>
    <d v="2020-07-29T00:00:00"/>
    <x v="1"/>
    <x v="6"/>
    <n v="7"/>
    <d v="2020-08-01T00:00:00"/>
    <x v="2"/>
    <s v="AG-10675"/>
    <s v="Anna Gayman"/>
    <x v="1"/>
    <s v="United States"/>
    <x v="6"/>
    <x v="4"/>
    <x v="3"/>
    <s v="OFF-AP-10002082"/>
    <x v="2"/>
    <x v="13"/>
    <s v="Holmes HEPA Air Purifier"/>
    <n v="129.84800000000001"/>
    <x v="2"/>
    <n v="6.5339999999999998"/>
    <s v="No"/>
    <x v="2"/>
  </r>
  <r>
    <s v="CA-2020-146031"/>
    <d v="2020-07-29T00:00:00"/>
    <x v="1"/>
    <x v="6"/>
    <n v="7"/>
    <d v="2020-08-01T00:00:00"/>
    <x v="2"/>
    <s v="GM-14440"/>
    <s v="Gary McGarr"/>
    <x v="1"/>
    <s v="United States"/>
    <x v="89"/>
    <x v="12"/>
    <x v="0"/>
    <s v="OFF-AR-10002656"/>
    <x v="2"/>
    <x v="7"/>
    <s v="Sanford Liquid Accent Highlighters"/>
    <n v="155.12"/>
    <x v="7"/>
    <n v="22.244399999999999"/>
    <s v="No"/>
    <x v="2"/>
  </r>
  <r>
    <s v="CA-2020-155740"/>
    <d v="2020-07-30T00:00:00"/>
    <x v="1"/>
    <x v="6"/>
    <n v="7"/>
    <d v="2020-08-02T00:00:00"/>
    <x v="1"/>
    <s v="TC-21475"/>
    <s v="Tony Chapman"/>
    <x v="2"/>
    <s v="United States"/>
    <x v="90"/>
    <x v="8"/>
    <x v="0"/>
    <s v="OFF-BI-10001071"/>
    <x v="2"/>
    <x v="5"/>
    <s v="GBC ProClick Punch Binding System"/>
    <n v="110.776"/>
    <x v="5"/>
    <n v="-53.743200000000002"/>
    <s v="No"/>
    <x v="2"/>
  </r>
  <r>
    <s v="CA-2020-167913"/>
    <d v="2020-07-30T00:00:00"/>
    <x v="1"/>
    <x v="6"/>
    <n v="7"/>
    <d v="2020-08-03T00:00:00"/>
    <x v="2"/>
    <s v="JL-15835"/>
    <s v="John Lee"/>
    <x v="1"/>
    <s v="United States"/>
    <x v="120"/>
    <x v="1"/>
    <x v="1"/>
    <s v="OFF-ST-10000585"/>
    <x v="2"/>
    <x v="2"/>
    <s v="Economy Rollaway Files"/>
    <n v="361.4"/>
    <x v="2"/>
    <n v="85.903999999999996"/>
    <s v="No"/>
    <x v="2"/>
  </r>
  <r>
    <s v="CA-2020-167913"/>
    <d v="2020-07-30T00:00:00"/>
    <x v="1"/>
    <x v="6"/>
    <n v="7"/>
    <d v="2020-08-03T00:00:00"/>
    <x v="2"/>
    <s v="JL-15835"/>
    <s v="John Lee"/>
    <x v="1"/>
    <s v="United States"/>
    <x v="120"/>
    <x v="1"/>
    <x v="1"/>
    <s v="OFF-LA-10002787"/>
    <x v="2"/>
    <x v="14"/>
    <s v="Avery 480"/>
    <n v="116.25"/>
    <x v="4"/>
    <n v="12.6"/>
    <s v="No"/>
    <x v="0"/>
  </r>
  <r>
    <s v="CA-2020-141103"/>
    <d v="2020-07-30T00:00:00"/>
    <x v="1"/>
    <x v="6"/>
    <n v="7"/>
    <d v="2020-08-06T00:00:00"/>
    <x v="0"/>
    <s v="JF-15355"/>
    <s v="Jay Fein"/>
    <x v="1"/>
    <s v="United States"/>
    <x v="96"/>
    <x v="0"/>
    <x v="0"/>
    <s v="TEC-PH-10003589"/>
    <x v="1"/>
    <x v="1"/>
    <s v="invisibleSHIELD by ZAGG Smudge-Free Screen Protector"/>
    <n v="173.95"/>
    <x v="3"/>
    <n v="43.176000000000002"/>
    <s v="No"/>
    <x v="0"/>
  </r>
  <r>
    <s v="US-2020-165869"/>
    <d v="2020-07-31T00:00:00"/>
    <x v="1"/>
    <x v="6"/>
    <n v="7"/>
    <d v="2020-08-05T00:00:00"/>
    <x v="0"/>
    <s v="LS-17200"/>
    <s v="Luke Schmidt"/>
    <x v="0"/>
    <s v="United States"/>
    <x v="51"/>
    <x v="7"/>
    <x v="2"/>
    <s v="OFF-AP-10002472"/>
    <x v="2"/>
    <x v="13"/>
    <s v="3M Office Air Cleaner"/>
    <n v="182.88"/>
    <x v="6"/>
    <n v="54.558"/>
    <s v="No"/>
    <x v="0"/>
  </r>
  <r>
    <s v="CA-2020-126144"/>
    <d v="2020-07-31T00:00:00"/>
    <x v="1"/>
    <x v="6"/>
    <n v="7"/>
    <d v="2020-08-05T00:00:00"/>
    <x v="0"/>
    <s v="GM-14680"/>
    <s v="Greg Matthias"/>
    <x v="1"/>
    <s v="United States"/>
    <x v="5"/>
    <x v="5"/>
    <x v="0"/>
    <s v="TEC-PH-10001079"/>
    <x v="1"/>
    <x v="1"/>
    <s v="Polycom SoundPoint Pro SE-225 Corded phone"/>
    <n v="319.57600000000002"/>
    <x v="5"/>
    <n v="-57.115200000000002"/>
    <s v="No"/>
    <x v="0"/>
  </r>
  <r>
    <s v="CA-2020-147032"/>
    <d v="2020-07-31T00:00:00"/>
    <x v="1"/>
    <x v="6"/>
    <n v="7"/>
    <d v="2020-08-04T00:00:00"/>
    <x v="0"/>
    <s v="LB-16795"/>
    <s v="Laurel Beltran"/>
    <x v="2"/>
    <s v="United States"/>
    <x v="143"/>
    <x v="23"/>
    <x v="0"/>
    <s v="OFF-BI-10003656"/>
    <x v="2"/>
    <x v="5"/>
    <s v="Fellowes PB200 Plastic Comb Binding Machine"/>
    <n v="877.95"/>
    <x v="3"/>
    <n v="390.97699999999998"/>
    <s v="No"/>
    <x v="2"/>
  </r>
  <r>
    <s v="US-2020-165869"/>
    <d v="2020-07-31T00:00:00"/>
    <x v="1"/>
    <x v="6"/>
    <n v="7"/>
    <d v="2020-08-05T00:00:00"/>
    <x v="0"/>
    <s v="LS-17200"/>
    <s v="Luke Schmidt"/>
    <x v="0"/>
    <s v="United States"/>
    <x v="51"/>
    <x v="7"/>
    <x v="2"/>
    <s v="OFF-BI-10003460"/>
    <x v="2"/>
    <x v="5"/>
    <s v="Acco 3-Hole Punch"/>
    <n v="103.52"/>
    <x v="5"/>
    <n v="8.4095999999999993"/>
    <s v="No"/>
    <x v="2"/>
  </r>
  <r>
    <s v="CA-2020-147032"/>
    <d v="2020-07-31T00:00:00"/>
    <x v="1"/>
    <x v="6"/>
    <n v="7"/>
    <d v="2020-08-04T00:00:00"/>
    <x v="0"/>
    <s v="LB-16795"/>
    <s v="Laurel Beltran"/>
    <x v="2"/>
    <s v="United States"/>
    <x v="143"/>
    <x v="23"/>
    <x v="0"/>
    <s v="OFF-PA-10003256"/>
    <x v="2"/>
    <x v="9"/>
    <s v="Avery Personal Creations Heavyweight Cards"/>
    <n v="123.54"/>
    <x v="0"/>
    <n v="5.5392000000000001"/>
    <s v="No"/>
    <x v="2"/>
  </r>
  <r>
    <s v="CA-2020-147032"/>
    <d v="2020-07-31T00:00:00"/>
    <x v="1"/>
    <x v="6"/>
    <n v="7"/>
    <d v="2020-08-04T00:00:00"/>
    <x v="0"/>
    <s v="LB-16795"/>
    <s v="Laurel Beltran"/>
    <x v="2"/>
    <s v="United States"/>
    <x v="143"/>
    <x v="23"/>
    <x v="0"/>
    <s v="OFF-BI-10002897"/>
    <x v="2"/>
    <x v="5"/>
    <s v="Black Avery Memo-Size 3-Ring Binder, 5 1/2&quot; x 8 1/2&quot;"/>
    <n v="130.01"/>
    <x v="1"/>
    <n v="5.3948999999999998"/>
    <s v="No"/>
    <x v="2"/>
  </r>
  <r>
    <s v="CA-2020-161102"/>
    <d v="2020-07-31T00:00:00"/>
    <x v="1"/>
    <x v="6"/>
    <n v="7"/>
    <d v="2020-08-03T00:00:00"/>
    <x v="1"/>
    <s v="EC-14050"/>
    <s v="Erin Creighton"/>
    <x v="1"/>
    <s v="United States"/>
    <x v="28"/>
    <x v="1"/>
    <x v="1"/>
    <s v="FUR-FU-10003142"/>
    <x v="0"/>
    <x v="8"/>
    <s v="Master Big Foot Doorstop, Beige"/>
    <n v="104.96"/>
    <x v="4"/>
    <n v="11.457599999999999"/>
    <s v="No"/>
    <x v="0"/>
  </r>
  <r>
    <s v="CA-2020-125752"/>
    <d v="2020-07-31T00:00:00"/>
    <x v="1"/>
    <x v="6"/>
    <n v="7"/>
    <d v="2020-08-04T00:00:00"/>
    <x v="0"/>
    <s v="EH-14125"/>
    <s v="Eugene Hildebrand"/>
    <x v="2"/>
    <s v="United States"/>
    <x v="123"/>
    <x v="6"/>
    <x v="3"/>
    <s v="TEC-AC-10003590"/>
    <x v="1"/>
    <x v="3"/>
    <s v="TRENDnet 56K USB 2.0 Phone, Internet and Fax Modem"/>
    <n v="134.42400000000001"/>
    <x v="2"/>
    <n v="8.2848000000000006"/>
    <s v="No"/>
    <x v="2"/>
  </r>
  <r>
    <s v="CA-2020-115805"/>
    <d v="2020-07-31T00:00:00"/>
    <x v="1"/>
    <x v="6"/>
    <n v="7"/>
    <d v="2020-07-31T00:00:00"/>
    <x v="3"/>
    <s v="KW-16435"/>
    <s v="Katrina Willman"/>
    <x v="1"/>
    <s v="United States"/>
    <x v="29"/>
    <x v="17"/>
    <x v="2"/>
    <s v="TEC-PH-10003092"/>
    <x v="1"/>
    <x v="1"/>
    <s v="Motorola L804"/>
    <n v="159.792"/>
    <x v="0"/>
    <n v="4.1391"/>
    <s v="No"/>
    <x v="0"/>
  </r>
  <r>
    <s v="CA-2020-121909"/>
    <d v="2020-07-31T00:00:00"/>
    <x v="1"/>
    <x v="6"/>
    <n v="7"/>
    <d v="2020-08-05T00:00:00"/>
    <x v="0"/>
    <s v="EA-14035"/>
    <s v="Erin Ashbrook"/>
    <x v="0"/>
    <s v="United States"/>
    <x v="5"/>
    <x v="5"/>
    <x v="0"/>
    <s v="OFF-PA-10003790"/>
    <x v="2"/>
    <x v="9"/>
    <s v="Xerox 1991"/>
    <n v="166.816"/>
    <x v="1"/>
    <n v="17.815200000000001"/>
    <s v="No"/>
    <x v="2"/>
  </r>
  <r>
    <s v="CA-2020-161102"/>
    <d v="2020-07-31T00:00:00"/>
    <x v="1"/>
    <x v="6"/>
    <n v="7"/>
    <d v="2020-08-03T00:00:00"/>
    <x v="1"/>
    <s v="EC-14050"/>
    <s v="Erin Creighton"/>
    <x v="1"/>
    <s v="United States"/>
    <x v="28"/>
    <x v="1"/>
    <x v="1"/>
    <s v="OFF-ST-10003442"/>
    <x v="2"/>
    <x v="2"/>
    <s v="Eldon Portable Mobile Manager"/>
    <n v="156.56"/>
    <x v="2"/>
    <n v="15.2712"/>
    <s v="No"/>
    <x v="2"/>
  </r>
  <r>
    <s v="CA-2020-135034"/>
    <d v="2020-08-01T00:00:00"/>
    <x v="1"/>
    <x v="7"/>
    <n v="8"/>
    <d v="2020-08-03T00:00:00"/>
    <x v="1"/>
    <s v="AT-10735"/>
    <s v="Annie Thurman"/>
    <x v="1"/>
    <s v="United States"/>
    <x v="29"/>
    <x v="17"/>
    <x v="2"/>
    <s v="TEC-PH-10003931"/>
    <x v="1"/>
    <x v="1"/>
    <s v="JBL Micro Wireless Portable Bluetooth Speaker"/>
    <n v="113.98399999999999"/>
    <x v="2"/>
    <n v="5.9989999999999997"/>
    <s v="No"/>
    <x v="2"/>
  </r>
  <r>
    <s v="CA-2020-168942"/>
    <d v="2020-08-01T00:00:00"/>
    <x v="1"/>
    <x v="7"/>
    <n v="8"/>
    <d v="2020-08-05T00:00:00"/>
    <x v="2"/>
    <s v="EM-13960"/>
    <s v="Eric Murdock"/>
    <x v="1"/>
    <s v="United States"/>
    <x v="28"/>
    <x v="1"/>
    <x v="1"/>
    <s v="OFF-ST-10004340"/>
    <x v="2"/>
    <x v="2"/>
    <s v="Fellowes Mobile File Cart, Black"/>
    <n v="203.54"/>
    <x v="1"/>
    <n v="50.3658"/>
    <s v="No"/>
    <x v="2"/>
  </r>
  <r>
    <s v="CA-2020-133235"/>
    <d v="2020-08-01T00:00:00"/>
    <x v="1"/>
    <x v="7"/>
    <n v="8"/>
    <d v="2020-08-04T00:00:00"/>
    <x v="1"/>
    <s v="LH-16750"/>
    <s v="Larry Hughes"/>
    <x v="1"/>
    <s v="United States"/>
    <x v="4"/>
    <x v="4"/>
    <x v="3"/>
    <s v="TEC-PH-10002660"/>
    <x v="1"/>
    <x v="1"/>
    <s v="Nortel Networks T7316 E Nt8 B27"/>
    <n v="317.95999999999998"/>
    <x v="3"/>
    <n v="16.997499999999999"/>
    <s v="No"/>
    <x v="0"/>
  </r>
  <r>
    <s v="CA-2020-162691"/>
    <d v="2020-08-01T00:00:00"/>
    <x v="1"/>
    <x v="7"/>
    <n v="8"/>
    <d v="2020-08-07T00:00:00"/>
    <x v="0"/>
    <s v="AS-10045"/>
    <s v="Aaron Smayling"/>
    <x v="0"/>
    <s v="United States"/>
    <x v="118"/>
    <x v="2"/>
    <x v="2"/>
    <s v="TEC-MA-10000488"/>
    <x v="1"/>
    <x v="15"/>
    <s v="Bady BDG101FRU Card Printer"/>
    <n v="1453.982"/>
    <x v="1"/>
    <n v="-263.99669999999998"/>
    <s v="No"/>
    <x v="2"/>
  </r>
  <r>
    <s v="CA-2020-162691"/>
    <d v="2020-08-01T00:00:00"/>
    <x v="1"/>
    <x v="7"/>
    <n v="8"/>
    <d v="2020-08-07T00:00:00"/>
    <x v="0"/>
    <s v="AS-10045"/>
    <s v="Aaron Smayling"/>
    <x v="0"/>
    <s v="United States"/>
    <x v="118"/>
    <x v="2"/>
    <x v="2"/>
    <s v="OFF-PA-10003729"/>
    <x v="2"/>
    <x v="9"/>
    <s v="Xerox 1998"/>
    <n v="128.28800000000001"/>
    <x v="4"/>
    <n v="12.700799999999999"/>
    <s v="No"/>
    <x v="2"/>
  </r>
  <r>
    <s v="CA-2020-124576"/>
    <d v="2020-08-01T00:00:00"/>
    <x v="1"/>
    <x v="7"/>
    <n v="8"/>
    <d v="2020-08-04T00:00:00"/>
    <x v="2"/>
    <s v="HK-14890"/>
    <s v="Heather Kirkland"/>
    <x v="0"/>
    <s v="United States"/>
    <x v="158"/>
    <x v="1"/>
    <x v="1"/>
    <s v="OFF-BI-10002735"/>
    <x v="2"/>
    <x v="5"/>
    <s v="GBC Prestige Therm-A-Bind Covers"/>
    <n v="161.89599999999999"/>
    <x v="2"/>
    <n v="18.5274"/>
    <s v="No"/>
    <x v="0"/>
  </r>
  <r>
    <s v="US-2020-143175"/>
    <d v="2020-08-03T00:00:00"/>
    <x v="1"/>
    <x v="7"/>
    <n v="8"/>
    <d v="2020-08-06T00:00:00"/>
    <x v="2"/>
    <s v="GA-14515"/>
    <s v="George Ashbrook"/>
    <x v="1"/>
    <s v="United States"/>
    <x v="1"/>
    <x v="1"/>
    <x v="1"/>
    <s v="OFF-ST-10003123"/>
    <x v="2"/>
    <x v="2"/>
    <s v="Fellowes Bases and Tops For Staxonsteel/High-Stak Systems"/>
    <n v="119.87"/>
    <x v="1"/>
    <n v="23.968800000000002"/>
    <s v="No"/>
    <x v="2"/>
  </r>
  <r>
    <s v="CA-2020-168396"/>
    <d v="2020-08-03T00:00:00"/>
    <x v="1"/>
    <x v="7"/>
    <n v="8"/>
    <d v="2020-08-08T00:00:00"/>
    <x v="2"/>
    <s v="BD-11725"/>
    <s v="Bruce Degenhardt"/>
    <x v="1"/>
    <s v="United States"/>
    <x v="28"/>
    <x v="1"/>
    <x v="1"/>
    <s v="FUR-FU-10000723"/>
    <x v="0"/>
    <x v="8"/>
    <s v="Deflect-o EconoMat Studded, No Bevel Mat for Low Pile Carpeting"/>
    <n v="168.96"/>
    <x v="1"/>
    <n v="11.1564"/>
    <s v="No"/>
    <x v="2"/>
  </r>
  <r>
    <s v="CA-2020-165386"/>
    <d v="2020-08-03T00:00:00"/>
    <x v="1"/>
    <x v="7"/>
    <n v="8"/>
    <d v="2020-08-04T00:00:00"/>
    <x v="1"/>
    <s v="CM-12190"/>
    <s v="Charlotte Melton"/>
    <x v="1"/>
    <s v="United States"/>
    <x v="29"/>
    <x v="17"/>
    <x v="2"/>
    <s v="FUR-BO-10003034"/>
    <x v="0"/>
    <x v="0"/>
    <s v="O'Sullivan Elevations Bookcase, Cherry Finish"/>
    <n v="216.37200000000001"/>
    <x v="2"/>
    <n v="-36.674399999999999"/>
    <s v="No"/>
    <x v="2"/>
  </r>
  <r>
    <s v="CA-2020-141747"/>
    <d v="2020-08-03T00:00:00"/>
    <x v="1"/>
    <x v="7"/>
    <n v="8"/>
    <d v="2020-08-08T00:00:00"/>
    <x v="2"/>
    <s v="SC-20230"/>
    <s v="Scot Coram"/>
    <x v="0"/>
    <s v="United States"/>
    <x v="13"/>
    <x v="9"/>
    <x v="1"/>
    <s v="OFF-ST-10003996"/>
    <x v="2"/>
    <x v="2"/>
    <s v="Letter/Legal File Tote with Clear Snap-On Lid, Black Granite"/>
    <n v="100.06"/>
    <x v="0"/>
    <n v="4.1756000000000002"/>
    <s v="No"/>
    <x v="2"/>
  </r>
  <r>
    <s v="CA-2020-163566"/>
    <d v="2020-08-03T00:00:00"/>
    <x v="1"/>
    <x v="7"/>
    <n v="8"/>
    <d v="2020-08-06T00:00:00"/>
    <x v="1"/>
    <s v="TB-21055"/>
    <s v="Ted Butterfield"/>
    <x v="1"/>
    <s v="United States"/>
    <x v="19"/>
    <x v="8"/>
    <x v="0"/>
    <s v="OFF-LA-10004484"/>
    <x v="2"/>
    <x v="14"/>
    <s v="Avery 476"/>
    <n v="137.52000000000001"/>
    <x v="3"/>
    <n v="5.3689999999999998"/>
    <s v="No"/>
    <x v="2"/>
  </r>
  <r>
    <s v="CA-2020-168396"/>
    <d v="2020-08-03T00:00:00"/>
    <x v="1"/>
    <x v="7"/>
    <n v="8"/>
    <d v="2020-08-08T00:00:00"/>
    <x v="2"/>
    <s v="BD-11725"/>
    <s v="Bruce Degenhardt"/>
    <x v="1"/>
    <s v="United States"/>
    <x v="28"/>
    <x v="1"/>
    <x v="1"/>
    <s v="OFF-LA-10001297"/>
    <x v="2"/>
    <x v="14"/>
    <s v="Avery 473"/>
    <n v="147.75"/>
    <x v="3"/>
    <n v="24.84"/>
    <s v="No"/>
    <x v="0"/>
  </r>
  <r>
    <s v="CA-2020-140781"/>
    <d v="2020-08-03T00:00:00"/>
    <x v="1"/>
    <x v="7"/>
    <n v="8"/>
    <d v="2020-08-07T00:00:00"/>
    <x v="0"/>
    <s v="AB-10105"/>
    <s v="Adrian Barton"/>
    <x v="1"/>
    <s v="United States"/>
    <x v="57"/>
    <x v="17"/>
    <x v="2"/>
    <s v="TEC-AC-10000682"/>
    <x v="1"/>
    <x v="3"/>
    <s v="Kensington K72356US Mouse-in-a-Box USB Desktop Mouse"/>
    <n v="141.816"/>
    <x v="1"/>
    <n v="7.4654999999999996"/>
    <s v="No"/>
    <x v="2"/>
  </r>
  <r>
    <s v="CA-2020-132738"/>
    <d v="2020-08-04T00:00:00"/>
    <x v="1"/>
    <x v="7"/>
    <n v="8"/>
    <d v="2020-08-07T00:00:00"/>
    <x v="1"/>
    <s v="HM-14860"/>
    <s v="Harry Marie"/>
    <x v="0"/>
    <s v="United States"/>
    <x v="387"/>
    <x v="22"/>
    <x v="1"/>
    <s v="OFF-PA-10001752"/>
    <x v="2"/>
    <x v="9"/>
    <s v="Hammermill CopyPlus Copy Paper (20Lb. and 84 Bright)"/>
    <n v="107.968"/>
    <x v="2"/>
    <n v="2.8883999999999999"/>
    <s v="No"/>
    <x v="2"/>
  </r>
  <r>
    <s v="CA-2020-132738"/>
    <d v="2020-08-04T00:00:00"/>
    <x v="1"/>
    <x v="7"/>
    <n v="8"/>
    <d v="2020-08-07T00:00:00"/>
    <x v="1"/>
    <s v="HM-14860"/>
    <s v="Harry Marie"/>
    <x v="0"/>
    <s v="United States"/>
    <x v="387"/>
    <x v="22"/>
    <x v="1"/>
    <s v="OFF-EN-10001141"/>
    <x v="2"/>
    <x v="10"/>
    <s v="Manila Recycled Extra-Heavyweight Clasp Envelopes, 6&quot; x 9&quot;"/>
    <n v="129.78399999999999"/>
    <x v="0"/>
    <n v="3.1842000000000001"/>
    <s v="No"/>
    <x v="0"/>
  </r>
  <r>
    <s v="CA-2020-146367"/>
    <d v="2020-08-04T00:00:00"/>
    <x v="1"/>
    <x v="7"/>
    <n v="8"/>
    <d v="2020-08-08T00:00:00"/>
    <x v="0"/>
    <s v="HM-14860"/>
    <s v="Harry Marie"/>
    <x v="0"/>
    <s v="United States"/>
    <x v="159"/>
    <x v="2"/>
    <x v="2"/>
    <s v="OFF-BI-10002827"/>
    <x v="2"/>
    <x v="5"/>
    <s v="Avery Durable Poly Binders"/>
    <n v="126.318"/>
    <x v="1"/>
    <n v="-5.6406000000000001"/>
    <s v="No"/>
    <x v="2"/>
  </r>
  <r>
    <s v="CA-2020-128328"/>
    <d v="2020-08-05T00:00:00"/>
    <x v="1"/>
    <x v="7"/>
    <n v="8"/>
    <d v="2020-08-09T00:00:00"/>
    <x v="0"/>
    <s v="PO-18865"/>
    <s v="Patrick O'Donnell"/>
    <x v="1"/>
    <s v="United States"/>
    <x v="280"/>
    <x v="24"/>
    <x v="2"/>
    <s v="TEC-AC-10001714"/>
    <x v="1"/>
    <x v="3"/>
    <s v="Logitech MX Performance Wireless Mouse"/>
    <n v="122.78"/>
    <x v="2"/>
    <n v="29.518599999999999"/>
    <s v="No"/>
    <x v="2"/>
  </r>
  <r>
    <s v="CA-2020-128328"/>
    <d v="2020-08-05T00:00:00"/>
    <x v="1"/>
    <x v="7"/>
    <n v="8"/>
    <d v="2020-08-09T00:00:00"/>
    <x v="0"/>
    <s v="PO-18865"/>
    <s v="Patrick O'Donnell"/>
    <x v="1"/>
    <s v="United States"/>
    <x v="280"/>
    <x v="24"/>
    <x v="2"/>
    <s v="OFF-LA-10003498"/>
    <x v="2"/>
    <x v="14"/>
    <s v="Avery 475"/>
    <n v="154.19999999999999"/>
    <x v="7"/>
    <n v="66.599999999999994"/>
    <s v="No"/>
    <x v="2"/>
  </r>
  <r>
    <s v="CA-2020-128328"/>
    <d v="2020-08-05T00:00:00"/>
    <x v="1"/>
    <x v="7"/>
    <n v="8"/>
    <d v="2020-08-09T00:00:00"/>
    <x v="0"/>
    <s v="PO-18865"/>
    <s v="Patrick O'Donnell"/>
    <x v="1"/>
    <s v="United States"/>
    <x v="280"/>
    <x v="24"/>
    <x v="2"/>
    <s v="OFF-BI-10001989"/>
    <x v="2"/>
    <x v="5"/>
    <s v="Premium Transparent Presentation Covers by GBC"/>
    <n v="164.88"/>
    <x v="6"/>
    <n v="60.422400000000003"/>
    <s v="No"/>
    <x v="2"/>
  </r>
  <r>
    <s v="CA-2020-154676"/>
    <d v="2020-08-05T00:00:00"/>
    <x v="1"/>
    <x v="7"/>
    <n v="8"/>
    <d v="2020-08-08T00:00:00"/>
    <x v="1"/>
    <s v="NZ-18565"/>
    <s v="Nick Zandusky"/>
    <x v="2"/>
    <s v="United States"/>
    <x v="35"/>
    <x v="2"/>
    <x v="2"/>
    <s v="OFF-ST-10001172"/>
    <x v="2"/>
    <x v="2"/>
    <s v="Tennsco Lockers, Sand"/>
    <n v="200.05600000000001"/>
    <x v="7"/>
    <n v="7.5528000000000004"/>
    <s v="No"/>
    <x v="2"/>
  </r>
  <r>
    <s v="CA-2020-117695"/>
    <d v="2020-08-05T00:00:00"/>
    <x v="1"/>
    <x v="7"/>
    <n v="8"/>
    <d v="2020-08-08T00:00:00"/>
    <x v="1"/>
    <s v="PW-19030"/>
    <s v="Pauline Webber"/>
    <x v="0"/>
    <s v="United States"/>
    <x v="36"/>
    <x v="19"/>
    <x v="3"/>
    <s v="OFF-PA-10002713"/>
    <x v="2"/>
    <x v="9"/>
    <s v="Adams Phone Message Book, 200 Message Capacity, 8 1/16” x 11”"/>
    <n v="123.76"/>
    <x v="2"/>
    <n v="6.3296000000000001"/>
    <s v="No"/>
    <x v="0"/>
  </r>
  <r>
    <s v="CA-2020-168172"/>
    <d v="2020-08-06T00:00:00"/>
    <x v="1"/>
    <x v="7"/>
    <n v="8"/>
    <d v="2020-08-10T00:00:00"/>
    <x v="0"/>
    <s v="SH-20395"/>
    <s v="Shahid Hopkins"/>
    <x v="1"/>
    <s v="United States"/>
    <x v="20"/>
    <x v="12"/>
    <x v="0"/>
    <s v="OFF-SU-10002573"/>
    <x v="2"/>
    <x v="16"/>
    <s v="Acme 10&quot; Easy Grip Assistive Scissors"/>
    <n v="110.12"/>
    <x v="5"/>
    <n v="21.036000000000001"/>
    <s v="No"/>
    <x v="2"/>
  </r>
  <r>
    <s v="CA-2020-136609"/>
    <d v="2020-08-06T00:00:00"/>
    <x v="1"/>
    <x v="7"/>
    <n v="8"/>
    <d v="2020-08-11T00:00:00"/>
    <x v="0"/>
    <s v="TB-21355"/>
    <s v="Todd Boyes"/>
    <x v="0"/>
    <s v="United States"/>
    <x v="388"/>
    <x v="2"/>
    <x v="2"/>
    <s v="OFF-PA-10004381"/>
    <x v="2"/>
    <x v="9"/>
    <s v="14-7/8 x 11 Blue Bar Computer Printout Paper"/>
    <n v="144.29599999999999"/>
    <x v="1"/>
    <n v="40.3536"/>
    <s v="No"/>
    <x v="0"/>
  </r>
  <r>
    <s v="CA-2020-161200"/>
    <d v="2020-08-06T00:00:00"/>
    <x v="1"/>
    <x v="7"/>
    <n v="8"/>
    <d v="2020-08-10T00:00:00"/>
    <x v="2"/>
    <s v="SV-20365"/>
    <s v="Seth Vernon"/>
    <x v="1"/>
    <s v="United States"/>
    <x v="127"/>
    <x v="28"/>
    <x v="3"/>
    <s v="FUR-BO-10000468"/>
    <x v="0"/>
    <x v="0"/>
    <s v="O'Sullivan 2-Shelf Heavy-Duty Bookcases"/>
    <n v="190.74"/>
    <x v="1"/>
    <n v="23.3184"/>
    <s v="No"/>
    <x v="2"/>
  </r>
  <r>
    <s v="CA-2020-151981"/>
    <d v="2020-08-06T00:00:00"/>
    <x v="1"/>
    <x v="7"/>
    <n v="8"/>
    <d v="2020-08-12T00:00:00"/>
    <x v="0"/>
    <s v="GM-14455"/>
    <s v="Gary Mitchum"/>
    <x v="2"/>
    <s v="United States"/>
    <x v="17"/>
    <x v="13"/>
    <x v="0"/>
    <s v="OFF-AR-10000380"/>
    <x v="2"/>
    <x v="7"/>
    <s v="Hunt PowerHouse Electric Pencil Sharpener, Blue"/>
    <n v="274.88"/>
    <x v="6"/>
    <n v="68.364000000000004"/>
    <s v="No"/>
    <x v="2"/>
  </r>
  <r>
    <s v="CA-2020-151981"/>
    <d v="2020-08-06T00:00:00"/>
    <x v="1"/>
    <x v="7"/>
    <n v="8"/>
    <d v="2020-08-12T00:00:00"/>
    <x v="0"/>
    <s v="GM-14455"/>
    <s v="Gary Mitchum"/>
    <x v="2"/>
    <s v="United States"/>
    <x v="17"/>
    <x v="13"/>
    <x v="0"/>
    <s v="TEC-PH-10003601"/>
    <x v="1"/>
    <x v="1"/>
    <s v="Ativa D5772 2-Line 5.8GHz Digital Expandable Corded/Cordless Phone System with Answering &amp; Caller ID/Call Waiting, Black/Silver"/>
    <n v="851.95"/>
    <x v="3"/>
    <n v="247.48500000000001"/>
    <s v="No"/>
    <x v="0"/>
  </r>
  <r>
    <s v="CA-2020-151981"/>
    <d v="2020-08-06T00:00:00"/>
    <x v="1"/>
    <x v="7"/>
    <n v="8"/>
    <d v="2020-08-12T00:00:00"/>
    <x v="0"/>
    <s v="GM-14455"/>
    <s v="Gary Mitchum"/>
    <x v="2"/>
    <s v="United States"/>
    <x v="17"/>
    <x v="13"/>
    <x v="0"/>
    <s v="OFF-LA-10002195"/>
    <x v="2"/>
    <x v="14"/>
    <s v="Avery 481"/>
    <n v="115.64"/>
    <x v="9"/>
    <n v="11.827199999999999"/>
    <s v="No"/>
    <x v="0"/>
  </r>
  <r>
    <s v="CA-2020-161200"/>
    <d v="2020-08-06T00:00:00"/>
    <x v="1"/>
    <x v="7"/>
    <n v="8"/>
    <d v="2020-08-10T00:00:00"/>
    <x v="2"/>
    <s v="SV-20365"/>
    <s v="Seth Vernon"/>
    <x v="1"/>
    <s v="United States"/>
    <x v="127"/>
    <x v="28"/>
    <x v="3"/>
    <s v="FUR-FU-10001706"/>
    <x v="0"/>
    <x v="8"/>
    <s v="Longer-Life Soft White Bulbs"/>
    <n v="120.4"/>
    <x v="3"/>
    <n v="7.3920000000000003"/>
    <s v="No"/>
    <x v="0"/>
  </r>
  <r>
    <s v="CA-2020-156776"/>
    <d v="2020-08-07T00:00:00"/>
    <x v="1"/>
    <x v="7"/>
    <n v="8"/>
    <d v="2020-08-11T00:00:00"/>
    <x v="0"/>
    <s v="JL-15505"/>
    <s v="Jeremy Lonsdale"/>
    <x v="1"/>
    <s v="United States"/>
    <x v="354"/>
    <x v="1"/>
    <x v="1"/>
    <s v="FUR-FU-10004848"/>
    <x v="0"/>
    <x v="8"/>
    <s v="Howard Miller 13-3/4&quot; Diameter Brushed Chrome Round Wall Clock"/>
    <n v="100.75"/>
    <x v="0"/>
    <n v="15.525"/>
    <s v="No"/>
    <x v="2"/>
  </r>
  <r>
    <s v="CA-2020-163321"/>
    <d v="2020-08-07T00:00:00"/>
    <x v="1"/>
    <x v="7"/>
    <n v="8"/>
    <d v="2020-08-11T00:00:00"/>
    <x v="2"/>
    <s v="FM-14380"/>
    <s v="Fred McMath"/>
    <x v="1"/>
    <s v="United States"/>
    <x v="6"/>
    <x v="4"/>
    <x v="3"/>
    <s v="TEC-AC-10004571"/>
    <x v="1"/>
    <x v="3"/>
    <s v="Logitech G700s Rechargeable Gaming Mouse"/>
    <n v="100.992"/>
    <x v="0"/>
    <n v="21.997800000000002"/>
    <s v="No"/>
    <x v="2"/>
  </r>
  <r>
    <s v="CA-2020-158344"/>
    <d v="2020-08-07T00:00:00"/>
    <x v="1"/>
    <x v="7"/>
    <n v="8"/>
    <d v="2020-08-11T00:00:00"/>
    <x v="0"/>
    <s v="CC-12475"/>
    <s v="Cindy Chapman"/>
    <x v="1"/>
    <s v="United States"/>
    <x v="389"/>
    <x v="27"/>
    <x v="2"/>
    <s v="TEC-AC-10002006"/>
    <x v="1"/>
    <x v="3"/>
    <s v="Memorex Micro Travel Drive 16 GB"/>
    <n v="104.96"/>
    <x v="5"/>
    <n v="19.8276"/>
    <s v="No"/>
    <x v="1"/>
  </r>
  <r>
    <s v="CA-2020-117023"/>
    <d v="2020-08-07T00:00:00"/>
    <x v="1"/>
    <x v="7"/>
    <n v="8"/>
    <d v="2020-08-12T00:00:00"/>
    <x v="0"/>
    <s v="JW-15955"/>
    <s v="Joni Wasserman"/>
    <x v="1"/>
    <s v="United States"/>
    <x v="47"/>
    <x v="12"/>
    <x v="0"/>
    <s v="OFF-AR-10004062"/>
    <x v="2"/>
    <x v="7"/>
    <s v="Staples in misc. colors"/>
    <n v="133.80000000000001"/>
    <x v="11"/>
    <n v="26.2"/>
    <s v="No"/>
    <x v="0"/>
  </r>
  <r>
    <s v="CA-2020-110821"/>
    <d v="2020-08-07T00:00:00"/>
    <x v="1"/>
    <x v="7"/>
    <n v="8"/>
    <d v="2020-08-08T00:00:00"/>
    <x v="1"/>
    <s v="CK-12205"/>
    <s v="Chloris Kastensmidt"/>
    <x v="1"/>
    <s v="United States"/>
    <x v="31"/>
    <x v="2"/>
    <x v="2"/>
    <s v="TEC-AC-10001552"/>
    <x v="1"/>
    <x v="3"/>
    <s v="Logitech K350 2.4Ghz Wireless Keyboard"/>
    <n v="160.44800000000001"/>
    <x v="1"/>
    <n v="-13.437900000000001"/>
    <s v="No"/>
    <x v="1"/>
  </r>
  <r>
    <s v="CA-2020-110821"/>
    <d v="2020-08-07T00:00:00"/>
    <x v="1"/>
    <x v="7"/>
    <n v="8"/>
    <d v="2020-08-08T00:00:00"/>
    <x v="1"/>
    <s v="CK-12205"/>
    <s v="Chloris Kastensmidt"/>
    <x v="1"/>
    <s v="United States"/>
    <x v="31"/>
    <x v="2"/>
    <x v="2"/>
    <s v="OFF-ST-10002790"/>
    <x v="2"/>
    <x v="2"/>
    <s v="Safco Industrial Shelving"/>
    <n v="164.16"/>
    <x v="2"/>
    <n v="-25.109000000000002"/>
    <s v="No"/>
    <x v="0"/>
  </r>
  <r>
    <s v="US-2020-155999"/>
    <d v="2020-08-07T00:00:00"/>
    <x v="1"/>
    <x v="7"/>
    <n v="8"/>
    <d v="2020-08-13T00:00:00"/>
    <x v="0"/>
    <s v="JK-15370"/>
    <s v="Jay Kimmel"/>
    <x v="1"/>
    <s v="United States"/>
    <x v="21"/>
    <x v="1"/>
    <x v="1"/>
    <s v="TEC-PH-10000439"/>
    <x v="1"/>
    <x v="1"/>
    <s v="GE DSL Phone Line Filter"/>
    <n v="195.96"/>
    <x v="3"/>
    <n v="17.9955"/>
    <s v="Yes"/>
    <x v="0"/>
  </r>
  <r>
    <s v="CA-2020-156776"/>
    <d v="2020-08-07T00:00:00"/>
    <x v="1"/>
    <x v="7"/>
    <n v="8"/>
    <d v="2020-08-11T00:00:00"/>
    <x v="0"/>
    <s v="JL-15505"/>
    <s v="Jeremy Lonsdale"/>
    <x v="1"/>
    <s v="United States"/>
    <x v="354"/>
    <x v="1"/>
    <x v="1"/>
    <s v="FUR-CH-10002317"/>
    <x v="0"/>
    <x v="11"/>
    <s v="Global Enterprise Series Seating Low-Back Swivel/Tilt Chairs"/>
    <n v="257.18400000000003"/>
    <x v="0"/>
    <n v="25.898"/>
    <s v="No"/>
    <x v="2"/>
  </r>
  <r>
    <s v="CA-2020-115175"/>
    <d v="2020-08-07T00:00:00"/>
    <x v="1"/>
    <x v="7"/>
    <n v="8"/>
    <d v="2020-08-12T00:00:00"/>
    <x v="0"/>
    <s v="MC-17575"/>
    <s v="Matt Collins"/>
    <x v="1"/>
    <s v="United States"/>
    <x v="172"/>
    <x v="1"/>
    <x v="1"/>
    <s v="OFF-PA-10001878"/>
    <x v="2"/>
    <x v="9"/>
    <s v="Xerox 1891"/>
    <n v="269.55"/>
    <x v="3"/>
    <n v="114.9385"/>
    <s v="No"/>
    <x v="0"/>
  </r>
  <r>
    <s v="CA-2020-156776"/>
    <d v="2020-08-07T00:00:00"/>
    <x v="1"/>
    <x v="7"/>
    <n v="8"/>
    <d v="2020-08-11T00:00:00"/>
    <x v="0"/>
    <s v="JL-15505"/>
    <s v="Jeremy Lonsdale"/>
    <x v="1"/>
    <s v="United States"/>
    <x v="354"/>
    <x v="1"/>
    <x v="1"/>
    <s v="TEC-PH-10002415"/>
    <x v="1"/>
    <x v="1"/>
    <s v="Polycom VoiceStation 500 Conference phone"/>
    <n v="732.88"/>
    <x v="1"/>
    <n v="44.2425"/>
    <s v="No"/>
    <x v="0"/>
  </r>
  <r>
    <s v="CA-2020-156776"/>
    <d v="2020-08-07T00:00:00"/>
    <x v="1"/>
    <x v="7"/>
    <n v="8"/>
    <d v="2020-08-11T00:00:00"/>
    <x v="0"/>
    <s v="JL-15505"/>
    <s v="Jeremy Lonsdale"/>
    <x v="1"/>
    <s v="United States"/>
    <x v="354"/>
    <x v="1"/>
    <x v="1"/>
    <s v="OFF-AP-10002534"/>
    <x v="2"/>
    <x v="13"/>
    <s v="3.6 Cubic Foot Counter Height Office Refrigerator"/>
    <n v="1489.1"/>
    <x v="3"/>
    <n v="412.46800000000002"/>
    <s v="No"/>
    <x v="2"/>
  </r>
  <r>
    <s v="CA-2020-156776"/>
    <d v="2020-08-07T00:00:00"/>
    <x v="1"/>
    <x v="7"/>
    <n v="8"/>
    <d v="2020-08-11T00:00:00"/>
    <x v="0"/>
    <s v="JL-15505"/>
    <s v="Jeremy Lonsdale"/>
    <x v="1"/>
    <s v="United States"/>
    <x v="354"/>
    <x v="1"/>
    <x v="1"/>
    <s v="OFF-BI-10003355"/>
    <x v="2"/>
    <x v="5"/>
    <s v="Cardinal Holdit Business Card Pockets"/>
    <n v="103.952"/>
    <x v="1"/>
    <n v="4.1832000000000003"/>
    <s v="No"/>
    <x v="0"/>
  </r>
  <r>
    <s v="US-2020-155999"/>
    <d v="2020-08-07T00:00:00"/>
    <x v="1"/>
    <x v="7"/>
    <n v="8"/>
    <d v="2020-08-13T00:00:00"/>
    <x v="0"/>
    <s v="JK-15370"/>
    <s v="Jay Kimmel"/>
    <x v="1"/>
    <s v="United States"/>
    <x v="21"/>
    <x v="1"/>
    <x v="1"/>
    <s v="OFF-BI-10000404"/>
    <x v="2"/>
    <x v="5"/>
    <s v="Avery Printable Repositionable Plastic Tabs"/>
    <n v="88.76"/>
    <x v="2"/>
    <n v="4.6440000000000001"/>
    <s v="Yes"/>
    <x v="0"/>
  </r>
  <r>
    <s v="CA-2020-156776"/>
    <d v="2020-08-07T00:00:00"/>
    <x v="1"/>
    <x v="7"/>
    <n v="8"/>
    <d v="2020-08-11T00:00:00"/>
    <x v="0"/>
    <s v="JL-15505"/>
    <s v="Jeremy Lonsdale"/>
    <x v="1"/>
    <s v="United States"/>
    <x v="354"/>
    <x v="1"/>
    <x v="1"/>
    <s v="OFF-PA-10001970"/>
    <x v="2"/>
    <x v="9"/>
    <s v="Xerox 1881"/>
    <n v="96.56"/>
    <x v="2"/>
    <n v="11.543200000000001"/>
    <s v="No"/>
    <x v="0"/>
  </r>
  <r>
    <s v="CA-2020-117023"/>
    <d v="2020-08-07T00:00:00"/>
    <x v="1"/>
    <x v="7"/>
    <n v="8"/>
    <d v="2020-08-12T00:00:00"/>
    <x v="0"/>
    <s v="JW-15955"/>
    <s v="Joni Wasserman"/>
    <x v="1"/>
    <s v="United States"/>
    <x v="47"/>
    <x v="12"/>
    <x v="0"/>
    <s v="OFF-AR-10003602"/>
    <x v="2"/>
    <x v="7"/>
    <s v="Quartet Omega Colored Chalk, 12/Pack"/>
    <n v="129.68"/>
    <x v="2"/>
    <n v="5.4896000000000003"/>
    <s v="No"/>
    <x v="1"/>
  </r>
  <r>
    <s v="CA-2020-156776"/>
    <d v="2020-08-07T00:00:00"/>
    <x v="1"/>
    <x v="7"/>
    <n v="8"/>
    <d v="2020-08-11T00:00:00"/>
    <x v="0"/>
    <s v="JL-15505"/>
    <s v="Jeremy Lonsdale"/>
    <x v="1"/>
    <s v="United States"/>
    <x v="354"/>
    <x v="1"/>
    <x v="1"/>
    <s v="OFF-BI-10000216"/>
    <x v="2"/>
    <x v="5"/>
    <s v="Mead 1st Gear 2&quot; Zipper Binder, Asst. Colors"/>
    <n v="151.12799999999999"/>
    <x v="1"/>
    <n v="11.673"/>
    <s v="No"/>
    <x v="2"/>
  </r>
  <r>
    <s v="CA-2020-156776"/>
    <d v="2020-08-07T00:00:00"/>
    <x v="1"/>
    <x v="7"/>
    <n v="8"/>
    <d v="2020-08-11T00:00:00"/>
    <x v="0"/>
    <s v="JL-15505"/>
    <s v="Jeremy Lonsdale"/>
    <x v="1"/>
    <s v="United States"/>
    <x v="354"/>
    <x v="1"/>
    <x v="1"/>
    <s v="TEC-AC-10004803"/>
    <x v="1"/>
    <x v="3"/>
    <s v="Sony Micro Vault Click 4 GB USB 2.0 Flash Drive"/>
    <n v="150.76"/>
    <x v="5"/>
    <n v="7.8064"/>
    <s v="No"/>
    <x v="0"/>
  </r>
  <r>
    <s v="CA-2020-143063"/>
    <d v="2020-08-10T00:00:00"/>
    <x v="1"/>
    <x v="7"/>
    <n v="8"/>
    <d v="2020-08-15T00:00:00"/>
    <x v="0"/>
    <s v="IL-15100"/>
    <s v="Ivan Liston"/>
    <x v="1"/>
    <s v="United States"/>
    <x v="16"/>
    <x v="24"/>
    <x v="2"/>
    <s v="FUR-FU-10003708"/>
    <x v="0"/>
    <x v="8"/>
    <s v="Tenex Traditional Chairmats for Medium Pile Carpet, Standard Lip, 36&quot; x 48&quot;"/>
    <n v="139.30000000000001"/>
    <x v="2"/>
    <n v="25.472999999999999"/>
    <s v="No"/>
    <x v="2"/>
  </r>
  <r>
    <s v="CA-2020-145443"/>
    <d v="2020-08-10T00:00:00"/>
    <x v="1"/>
    <x v="7"/>
    <n v="8"/>
    <d v="2020-08-15T00:00:00"/>
    <x v="2"/>
    <s v="SC-20695"/>
    <s v="Steve Chapman"/>
    <x v="0"/>
    <s v="United States"/>
    <x v="36"/>
    <x v="24"/>
    <x v="2"/>
    <s v="OFF-PA-10003302"/>
    <x v="2"/>
    <x v="9"/>
    <s v="Xerox 1906"/>
    <n v="218.2"/>
    <x v="3"/>
    <n v="83.284000000000006"/>
    <s v="No"/>
    <x v="2"/>
  </r>
  <r>
    <s v="CA-2020-143063"/>
    <d v="2020-08-10T00:00:00"/>
    <x v="1"/>
    <x v="7"/>
    <n v="8"/>
    <d v="2020-08-15T00:00:00"/>
    <x v="0"/>
    <s v="IL-15100"/>
    <s v="Ivan Liston"/>
    <x v="1"/>
    <s v="United States"/>
    <x v="16"/>
    <x v="24"/>
    <x v="2"/>
    <s v="TEC-PH-10003645"/>
    <x v="1"/>
    <x v="1"/>
    <s v="Aastra 57i VoIP phone"/>
    <n v="1474.49"/>
    <x v="7"/>
    <n v="378.16739999999999"/>
    <s v="No"/>
    <x v="1"/>
  </r>
  <r>
    <s v="CA-2020-143063"/>
    <d v="2020-08-10T00:00:00"/>
    <x v="1"/>
    <x v="7"/>
    <n v="8"/>
    <d v="2020-08-15T00:00:00"/>
    <x v="0"/>
    <s v="IL-15100"/>
    <s v="Ivan Liston"/>
    <x v="1"/>
    <s v="United States"/>
    <x v="16"/>
    <x v="24"/>
    <x v="2"/>
    <s v="OFF-EN-10003134"/>
    <x v="2"/>
    <x v="10"/>
    <s v="Staple envelope"/>
    <n v="169.08"/>
    <x v="6"/>
    <n v="35.04"/>
    <s v="No"/>
    <x v="1"/>
  </r>
  <r>
    <s v="CA-2020-139311"/>
    <d v="2020-08-11T00:00:00"/>
    <x v="1"/>
    <x v="7"/>
    <n v="8"/>
    <d v="2020-08-13T00:00:00"/>
    <x v="1"/>
    <s v="SF-20965"/>
    <s v="Sylvia Foulston"/>
    <x v="0"/>
    <s v="United States"/>
    <x v="390"/>
    <x v="2"/>
    <x v="2"/>
    <s v="TEC-PH-10001557"/>
    <x v="1"/>
    <x v="1"/>
    <s v="Pyle PMP37LED"/>
    <n v="201.584"/>
    <x v="2"/>
    <n v="13.438599999999999"/>
    <s v="No"/>
    <x v="2"/>
  </r>
  <r>
    <s v="CA-2020-160899"/>
    <d v="2020-08-11T00:00:00"/>
    <x v="1"/>
    <x v="7"/>
    <n v="8"/>
    <d v="2020-08-13T00:00:00"/>
    <x v="2"/>
    <s v="DR-12940"/>
    <s v="Daniel Raglin"/>
    <x v="2"/>
    <s v="United States"/>
    <x v="391"/>
    <x v="28"/>
    <x v="3"/>
    <s v="OFF-BI-10000632"/>
    <x v="2"/>
    <x v="5"/>
    <s v="Satellite Sectional Post Binders"/>
    <n v="490.51"/>
    <x v="13"/>
    <n v="219.65459999999999"/>
    <s v="No"/>
    <x v="0"/>
  </r>
  <r>
    <s v="CA-2020-100433"/>
    <d v="2020-08-11T00:00:00"/>
    <x v="1"/>
    <x v="7"/>
    <n v="8"/>
    <d v="2020-08-16T00:00:00"/>
    <x v="0"/>
    <s v="SJ-20125"/>
    <s v="Sanjit Jacobs"/>
    <x v="2"/>
    <s v="United States"/>
    <x v="20"/>
    <x v="12"/>
    <x v="0"/>
    <s v="OFF-PA-10003441"/>
    <x v="2"/>
    <x v="9"/>
    <s v="Xerox 226"/>
    <n v="110.92"/>
    <x v="5"/>
    <n v="12.441599999999999"/>
    <s v="No"/>
    <x v="1"/>
  </r>
  <r>
    <s v="CA-2020-139311"/>
    <d v="2020-08-11T00:00:00"/>
    <x v="1"/>
    <x v="7"/>
    <n v="8"/>
    <d v="2020-08-13T00:00:00"/>
    <x v="1"/>
    <s v="SF-20965"/>
    <s v="Sylvia Foulston"/>
    <x v="0"/>
    <s v="United States"/>
    <x v="390"/>
    <x v="2"/>
    <x v="2"/>
    <s v="OFF-AR-10004582"/>
    <x v="2"/>
    <x v="7"/>
    <s v="BIC Brite Liner Grip Highlighters"/>
    <n v="108.184"/>
    <x v="4"/>
    <n v="2.87"/>
    <s v="No"/>
    <x v="2"/>
  </r>
  <r>
    <s v="CA-2020-139311"/>
    <d v="2020-08-11T00:00:00"/>
    <x v="1"/>
    <x v="7"/>
    <n v="8"/>
    <d v="2020-08-13T00:00:00"/>
    <x v="1"/>
    <s v="SF-20965"/>
    <s v="Sylvia Foulston"/>
    <x v="0"/>
    <s v="United States"/>
    <x v="390"/>
    <x v="2"/>
    <x v="2"/>
    <s v="OFF-PA-10001776"/>
    <x v="2"/>
    <x v="9"/>
    <s v="Wirebound Message Books, Four 2 3/4&quot; x 5&quot; Forms per Page, 600 Sets per Book"/>
    <n v="133.66399999999999"/>
    <x v="5"/>
    <n v="10.0116"/>
    <s v="No"/>
    <x v="1"/>
  </r>
  <r>
    <s v="CA-2020-139311"/>
    <d v="2020-08-11T00:00:00"/>
    <x v="1"/>
    <x v="7"/>
    <n v="8"/>
    <d v="2020-08-13T00:00:00"/>
    <x v="1"/>
    <s v="SF-20965"/>
    <s v="Sylvia Foulston"/>
    <x v="0"/>
    <s v="United States"/>
    <x v="390"/>
    <x v="2"/>
    <x v="2"/>
    <s v="OFF-BI-10004209"/>
    <x v="2"/>
    <x v="5"/>
    <s v="Fellowes Twister Kit, Gray/Clear, 3/pkg"/>
    <n v="109.864"/>
    <x v="9"/>
    <n v="-22.512"/>
    <s v="No"/>
    <x v="1"/>
  </r>
  <r>
    <s v="CA-2020-152310"/>
    <d v="2020-08-12T00:00:00"/>
    <x v="1"/>
    <x v="7"/>
    <n v="8"/>
    <d v="2020-08-19T00:00:00"/>
    <x v="0"/>
    <s v="DK-12895"/>
    <s v="Dana Kaydos"/>
    <x v="1"/>
    <s v="United States"/>
    <x v="13"/>
    <x v="9"/>
    <x v="1"/>
    <s v="OFF-BI-10004308"/>
    <x v="2"/>
    <x v="5"/>
    <s v="Avery Legal 4-Ring Binder"/>
    <n v="133.70400000000001"/>
    <x v="6"/>
    <n v="37.764000000000003"/>
    <s v="No"/>
    <x v="1"/>
  </r>
  <r>
    <s v="CA-2020-152310"/>
    <d v="2020-08-12T00:00:00"/>
    <x v="1"/>
    <x v="7"/>
    <n v="8"/>
    <d v="2020-08-19T00:00:00"/>
    <x v="0"/>
    <s v="DK-12895"/>
    <s v="Dana Kaydos"/>
    <x v="1"/>
    <s v="United States"/>
    <x v="13"/>
    <x v="9"/>
    <x v="1"/>
    <s v="OFF-PA-10003134"/>
    <x v="2"/>
    <x v="9"/>
    <s v="Xerox 1937"/>
    <n v="222.16"/>
    <x v="5"/>
    <n v="92.236800000000002"/>
    <s v="No"/>
    <x v="1"/>
  </r>
  <r>
    <s v="CA-2020-152310"/>
    <d v="2020-08-12T00:00:00"/>
    <x v="1"/>
    <x v="7"/>
    <n v="8"/>
    <d v="2020-08-19T00:00:00"/>
    <x v="0"/>
    <s v="DK-12895"/>
    <s v="Dana Kaydos"/>
    <x v="1"/>
    <s v="United States"/>
    <x v="13"/>
    <x v="9"/>
    <x v="1"/>
    <s v="TEC-AC-10000397"/>
    <x v="1"/>
    <x v="3"/>
    <s v="Perixx PERIBOARD-512B, Ergonomic Split Keyboard"/>
    <n v="224.95"/>
    <x v="3"/>
    <n v="12.246499999999999"/>
    <s v="No"/>
    <x v="2"/>
  </r>
  <r>
    <s v="US-2020-118941"/>
    <d v="2020-08-12T00:00:00"/>
    <x v="1"/>
    <x v="7"/>
    <n v="8"/>
    <d v="2020-08-12T00:00:00"/>
    <x v="3"/>
    <s v="BB-11545"/>
    <s v="Brenda Bowman"/>
    <x v="0"/>
    <s v="United States"/>
    <x v="77"/>
    <x v="0"/>
    <x v="0"/>
    <s v="OFF-AR-10001953"/>
    <x v="2"/>
    <x v="7"/>
    <s v="Boston 1645 Deluxe Heavier-Duty Electric Pencil Sharpener"/>
    <n v="236.9"/>
    <x v="3"/>
    <n v="59.372999999999998"/>
    <s v="No"/>
    <x v="0"/>
  </r>
  <r>
    <s v="CA-2020-152310"/>
    <d v="2020-08-12T00:00:00"/>
    <x v="1"/>
    <x v="7"/>
    <n v="8"/>
    <d v="2020-08-19T00:00:00"/>
    <x v="0"/>
    <s v="DK-12895"/>
    <s v="Dana Kaydos"/>
    <x v="1"/>
    <s v="United States"/>
    <x v="13"/>
    <x v="9"/>
    <x v="1"/>
    <s v="TEC-PH-10002538"/>
    <x v="1"/>
    <x v="1"/>
    <s v="Grandstream GXP1160 VoIP phone"/>
    <n v="282.62400000000002"/>
    <x v="9"/>
    <n v="27.295200000000001"/>
    <s v="No"/>
    <x v="0"/>
  </r>
  <r>
    <s v="CA-2020-152310"/>
    <d v="2020-08-12T00:00:00"/>
    <x v="1"/>
    <x v="7"/>
    <n v="8"/>
    <d v="2020-08-19T00:00:00"/>
    <x v="0"/>
    <s v="DK-12895"/>
    <s v="Dana Kaydos"/>
    <x v="1"/>
    <s v="United States"/>
    <x v="13"/>
    <x v="9"/>
    <x v="1"/>
    <s v="TEC-CO-10000971"/>
    <x v="1"/>
    <x v="6"/>
    <s v="Hewlett Packard 310 Color Digital Copier"/>
    <n v="337.99"/>
    <x v="0"/>
    <n v="89.997"/>
    <s v="No"/>
    <x v="0"/>
  </r>
  <r>
    <s v="CA-2020-158169"/>
    <d v="2020-08-12T00:00:00"/>
    <x v="1"/>
    <x v="7"/>
    <n v="8"/>
    <d v="2020-08-15T00:00:00"/>
    <x v="1"/>
    <s v="JM-16195"/>
    <s v="Justin MacKendrick"/>
    <x v="1"/>
    <s v="United States"/>
    <x v="247"/>
    <x v="1"/>
    <x v="1"/>
    <s v="OFF-AP-10000828"/>
    <x v="2"/>
    <x v="13"/>
    <s v="Avanti 4.4 Cu. Ft. Refrigerator"/>
    <n v="555.94000000000005"/>
    <x v="1"/>
    <n v="152.0232"/>
    <s v="No"/>
    <x v="1"/>
  </r>
  <r>
    <s v="US-2020-118941"/>
    <d v="2020-08-12T00:00:00"/>
    <x v="1"/>
    <x v="7"/>
    <n v="8"/>
    <d v="2020-08-12T00:00:00"/>
    <x v="3"/>
    <s v="BB-11545"/>
    <s v="Brenda Bowman"/>
    <x v="0"/>
    <s v="United States"/>
    <x v="77"/>
    <x v="0"/>
    <x v="0"/>
    <s v="FUR-CH-10002331"/>
    <x v="0"/>
    <x v="11"/>
    <s v="Hon 4700 Series Mobuis Mid-Back Task Chairs with Adjustable Arms"/>
    <n v="1810.9"/>
    <x v="3"/>
    <n v="373.779"/>
    <s v="No"/>
    <x v="0"/>
  </r>
  <r>
    <s v="US-2020-118941"/>
    <d v="2020-08-12T00:00:00"/>
    <x v="1"/>
    <x v="7"/>
    <n v="8"/>
    <d v="2020-08-12T00:00:00"/>
    <x v="3"/>
    <s v="BB-11545"/>
    <s v="Brenda Bowman"/>
    <x v="0"/>
    <s v="United States"/>
    <x v="77"/>
    <x v="0"/>
    <x v="0"/>
    <s v="OFF-AR-10004078"/>
    <x v="2"/>
    <x v="7"/>
    <s v="Newell 312"/>
    <n v="123.52"/>
    <x v="1"/>
    <n v="5.2560000000000002"/>
    <s v="No"/>
    <x v="0"/>
  </r>
  <r>
    <s v="CA-2020-106537"/>
    <d v="2020-08-12T00:00:00"/>
    <x v="1"/>
    <x v="7"/>
    <n v="8"/>
    <d v="2020-08-17T00:00:00"/>
    <x v="0"/>
    <s v="RH-19495"/>
    <s v="Rick Hansen"/>
    <x v="1"/>
    <s v="United States"/>
    <x v="282"/>
    <x v="6"/>
    <x v="3"/>
    <s v="OFF-PA-10000223"/>
    <x v="2"/>
    <x v="9"/>
    <s v="Xerox 2000"/>
    <n v="150.73599999999999"/>
    <x v="5"/>
    <n v="7.2576000000000001"/>
    <s v="No"/>
    <x v="0"/>
  </r>
  <r>
    <s v="CA-2020-158169"/>
    <d v="2020-08-12T00:00:00"/>
    <x v="1"/>
    <x v="7"/>
    <n v="8"/>
    <d v="2020-08-15T00:00:00"/>
    <x v="1"/>
    <s v="JM-16195"/>
    <s v="Justin MacKendrick"/>
    <x v="1"/>
    <s v="United States"/>
    <x v="247"/>
    <x v="1"/>
    <x v="1"/>
    <s v="FUR-FU-10001473"/>
    <x v="0"/>
    <x v="8"/>
    <s v="DAX Wood Document Frame"/>
    <n v="157.91999999999999"/>
    <x v="5"/>
    <n v="19.7712"/>
    <s v="No"/>
    <x v="2"/>
  </r>
  <r>
    <s v="CA-2020-152310"/>
    <d v="2020-08-12T00:00:00"/>
    <x v="1"/>
    <x v="7"/>
    <n v="8"/>
    <d v="2020-08-19T00:00:00"/>
    <x v="0"/>
    <s v="DK-12895"/>
    <s v="Dana Kaydos"/>
    <x v="1"/>
    <s v="United States"/>
    <x v="13"/>
    <x v="9"/>
    <x v="1"/>
    <s v="OFF-ST-10001228"/>
    <x v="2"/>
    <x v="2"/>
    <s v="Personal File Boxes with Fold-Down Carry Handle"/>
    <n v="145.74"/>
    <x v="1"/>
    <n v="11.685"/>
    <s v="No"/>
    <x v="1"/>
  </r>
  <r>
    <s v="US-2020-103828"/>
    <d v="2020-08-13T00:00:00"/>
    <x v="1"/>
    <x v="7"/>
    <n v="8"/>
    <d v="2020-08-13T00:00:00"/>
    <x v="3"/>
    <s v="JK-15370"/>
    <s v="Jay Kimmel"/>
    <x v="1"/>
    <s v="United States"/>
    <x v="28"/>
    <x v="1"/>
    <x v="1"/>
    <s v="OFF-AR-10000588"/>
    <x v="2"/>
    <x v="7"/>
    <s v="Newell 345"/>
    <n v="108.52"/>
    <x v="1"/>
    <n v="15.475199999999999"/>
    <s v="Yes"/>
    <x v="0"/>
  </r>
  <r>
    <s v="US-2020-103828"/>
    <d v="2020-08-13T00:00:00"/>
    <x v="1"/>
    <x v="7"/>
    <n v="8"/>
    <d v="2020-08-13T00:00:00"/>
    <x v="3"/>
    <s v="JK-15370"/>
    <s v="Jay Kimmel"/>
    <x v="1"/>
    <s v="United States"/>
    <x v="28"/>
    <x v="1"/>
    <x v="1"/>
    <s v="OFF-AP-10004249"/>
    <x v="2"/>
    <x v="13"/>
    <s v="Staple holder"/>
    <n v="119.79"/>
    <x v="4"/>
    <n v="22.6233"/>
    <s v="Yes"/>
    <x v="0"/>
  </r>
  <r>
    <s v="CA-2020-128363"/>
    <d v="2020-08-13T00:00:00"/>
    <x v="1"/>
    <x v="7"/>
    <n v="8"/>
    <d v="2020-08-18T00:00:00"/>
    <x v="0"/>
    <s v="DC-12850"/>
    <s v="Dan Campbell"/>
    <x v="1"/>
    <s v="United States"/>
    <x v="78"/>
    <x v="21"/>
    <x v="3"/>
    <s v="OFF-AP-10001563"/>
    <x v="2"/>
    <x v="13"/>
    <s v="Belkin Premiere Surge Master II 8-outlet surge protector"/>
    <n v="314.048"/>
    <x v="4"/>
    <n v="30.605399999999999"/>
    <s v="No"/>
    <x v="2"/>
  </r>
  <r>
    <s v="CA-2020-128363"/>
    <d v="2020-08-13T00:00:00"/>
    <x v="1"/>
    <x v="7"/>
    <n v="8"/>
    <d v="2020-08-18T00:00:00"/>
    <x v="0"/>
    <s v="DC-12850"/>
    <s v="Dan Campbell"/>
    <x v="1"/>
    <s v="United States"/>
    <x v="78"/>
    <x v="21"/>
    <x v="3"/>
    <s v="FUR-CH-10002073"/>
    <x v="0"/>
    <x v="11"/>
    <s v="Hon Olson Stacker Chairs"/>
    <n v="460.64800000000002"/>
    <x v="2"/>
    <n v="47.660400000000003"/>
    <s v="No"/>
    <x v="2"/>
  </r>
  <r>
    <s v="CA-2020-128363"/>
    <d v="2020-08-13T00:00:00"/>
    <x v="1"/>
    <x v="7"/>
    <n v="8"/>
    <d v="2020-08-18T00:00:00"/>
    <x v="0"/>
    <s v="DC-12850"/>
    <s v="Dan Campbell"/>
    <x v="1"/>
    <s v="United States"/>
    <x v="78"/>
    <x v="21"/>
    <x v="3"/>
    <s v="OFF-BI-10001359"/>
    <x v="2"/>
    <x v="5"/>
    <s v="GBC DocuBind TL300 Electric Binding System"/>
    <n v="1641.5820000000001"/>
    <x v="6"/>
    <n v="-1237.8462"/>
    <s v="No"/>
    <x v="1"/>
  </r>
  <r>
    <s v="CA-2020-128363"/>
    <d v="2020-08-13T00:00:00"/>
    <x v="1"/>
    <x v="7"/>
    <n v="8"/>
    <d v="2020-08-18T00:00:00"/>
    <x v="0"/>
    <s v="DC-12850"/>
    <s v="Dan Campbell"/>
    <x v="1"/>
    <s v="United States"/>
    <x v="78"/>
    <x v="21"/>
    <x v="3"/>
    <s v="OFF-EN-10003845"/>
    <x v="2"/>
    <x v="10"/>
    <s v="Colored Envelopes"/>
    <n v="104.76"/>
    <x v="3"/>
    <n v="4.7969999999999997"/>
    <s v="No"/>
    <x v="2"/>
  </r>
  <r>
    <s v="CA-2020-128363"/>
    <d v="2020-08-13T00:00:00"/>
    <x v="1"/>
    <x v="7"/>
    <n v="8"/>
    <d v="2020-08-18T00:00:00"/>
    <x v="0"/>
    <s v="DC-12850"/>
    <s v="Dan Campbell"/>
    <x v="1"/>
    <s v="United States"/>
    <x v="78"/>
    <x v="21"/>
    <x v="3"/>
    <s v="TEC-AC-10003709"/>
    <x v="1"/>
    <x v="3"/>
    <s v="Maxell 4.7GB DVD-R 5/Pack"/>
    <n v="125.584"/>
    <x v="2"/>
    <n v="0.47520000000000001"/>
    <s v="No"/>
    <x v="2"/>
  </r>
  <r>
    <s v="CA-2020-128363"/>
    <d v="2020-08-13T00:00:00"/>
    <x v="1"/>
    <x v="7"/>
    <n v="8"/>
    <d v="2020-08-18T00:00:00"/>
    <x v="0"/>
    <s v="DC-12850"/>
    <s v="Dan Campbell"/>
    <x v="1"/>
    <s v="United States"/>
    <x v="78"/>
    <x v="21"/>
    <x v="3"/>
    <s v="OFF-FA-10003495"/>
    <x v="2"/>
    <x v="12"/>
    <s v="Staples"/>
    <n v="121.32"/>
    <x v="3"/>
    <n v="9.1199999999999992"/>
    <s v="No"/>
    <x v="2"/>
  </r>
  <r>
    <s v="US-2020-103828"/>
    <d v="2020-08-13T00:00:00"/>
    <x v="1"/>
    <x v="7"/>
    <n v="8"/>
    <d v="2020-08-13T00:00:00"/>
    <x v="3"/>
    <s v="JK-15370"/>
    <s v="Jay Kimmel"/>
    <x v="1"/>
    <s v="United States"/>
    <x v="28"/>
    <x v="1"/>
    <x v="1"/>
    <s v="OFF-ST-10001325"/>
    <x v="2"/>
    <x v="2"/>
    <s v="Sterilite Officeware Hinged File Box"/>
    <n v="126.44"/>
    <x v="1"/>
    <n v="8.4887999999999995"/>
    <s v="Yes"/>
    <x v="2"/>
  </r>
  <r>
    <s v="CA-2020-128363"/>
    <d v="2020-08-13T00:00:00"/>
    <x v="1"/>
    <x v="7"/>
    <n v="8"/>
    <d v="2020-08-18T00:00:00"/>
    <x v="0"/>
    <s v="DC-12850"/>
    <s v="Dan Campbell"/>
    <x v="1"/>
    <s v="United States"/>
    <x v="78"/>
    <x v="21"/>
    <x v="3"/>
    <s v="FUR-FU-10003268"/>
    <x v="0"/>
    <x v="8"/>
    <s v="Eldon Radial Chair Mat for Low to Medium Pile Carpets"/>
    <n v="132.98400000000001"/>
    <x v="0"/>
    <n v="0"/>
    <s v="No"/>
    <x v="1"/>
  </r>
  <r>
    <s v="CA-2020-167542"/>
    <d v="2020-08-13T00:00:00"/>
    <x v="1"/>
    <x v="7"/>
    <n v="8"/>
    <d v="2020-08-20T00:00:00"/>
    <x v="0"/>
    <s v="KD-16495"/>
    <s v="Keith Dawkins"/>
    <x v="0"/>
    <s v="United States"/>
    <x v="5"/>
    <x v="5"/>
    <x v="0"/>
    <s v="OFF-LA-10004093"/>
    <x v="2"/>
    <x v="14"/>
    <s v="Avery 486"/>
    <n v="129.54400000000001"/>
    <x v="1"/>
    <n v="5.9211"/>
    <s v="No"/>
    <x v="2"/>
  </r>
  <r>
    <s v="US-2020-103828"/>
    <d v="2020-08-13T00:00:00"/>
    <x v="1"/>
    <x v="7"/>
    <n v="8"/>
    <d v="2020-08-13T00:00:00"/>
    <x v="3"/>
    <s v="JK-15370"/>
    <s v="Jay Kimmel"/>
    <x v="1"/>
    <s v="United States"/>
    <x v="28"/>
    <x v="1"/>
    <x v="1"/>
    <s v="OFF-SU-10000946"/>
    <x v="2"/>
    <x v="16"/>
    <s v="Staple remover"/>
    <n v="149.91999999999999"/>
    <x v="5"/>
    <n v="9.2568000000000001"/>
    <s v="Yes"/>
    <x v="0"/>
  </r>
  <r>
    <s v="CA-2020-100580"/>
    <d v="2020-08-13T00:00:00"/>
    <x v="1"/>
    <x v="7"/>
    <n v="8"/>
    <d v="2020-08-20T00:00:00"/>
    <x v="0"/>
    <s v="MK-17905"/>
    <s v="Michael Kennedy"/>
    <x v="0"/>
    <s v="United States"/>
    <x v="21"/>
    <x v="1"/>
    <x v="1"/>
    <s v="OFF-BI-10000069"/>
    <x v="2"/>
    <x v="5"/>
    <s v="GBC Prepunched Paper, 19-Hole, for Binding Systems, 24-lb"/>
    <n v="134.024"/>
    <x v="1"/>
    <n v="11.707800000000001"/>
    <s v="No"/>
    <x v="2"/>
  </r>
  <r>
    <s v="CA-2020-105921"/>
    <d v="2020-08-14T00:00:00"/>
    <x v="1"/>
    <x v="7"/>
    <n v="8"/>
    <d v="2020-08-21T00:00:00"/>
    <x v="0"/>
    <s v="JM-15250"/>
    <s v="Janet Martin"/>
    <x v="1"/>
    <s v="United States"/>
    <x v="1"/>
    <x v="1"/>
    <x v="1"/>
    <s v="FUR-TA-10001095"/>
    <x v="0"/>
    <x v="4"/>
    <s v="Chromcraft Round Conference Tables"/>
    <n v="450.29599999999999"/>
    <x v="1"/>
    <n v="5.2286999999999999"/>
    <s v="No"/>
    <x v="2"/>
  </r>
  <r>
    <s v="CA-2020-169264"/>
    <d v="2020-08-14T00:00:00"/>
    <x v="1"/>
    <x v="7"/>
    <n v="8"/>
    <d v="2020-08-16T00:00:00"/>
    <x v="2"/>
    <s v="NP-18700"/>
    <s v="Nora Preis"/>
    <x v="1"/>
    <s v="United States"/>
    <x v="28"/>
    <x v="1"/>
    <x v="1"/>
    <s v="OFF-LA-10001613"/>
    <x v="2"/>
    <x v="14"/>
    <s v="Avery File Folder Labels"/>
    <n v="116.76"/>
    <x v="2"/>
    <n v="2.8224"/>
    <s v="No"/>
    <x v="0"/>
  </r>
  <r>
    <s v="CA-2020-169264"/>
    <d v="2020-08-14T00:00:00"/>
    <x v="1"/>
    <x v="7"/>
    <n v="8"/>
    <d v="2020-08-16T00:00:00"/>
    <x v="2"/>
    <s v="NP-18700"/>
    <s v="Nora Preis"/>
    <x v="1"/>
    <s v="United States"/>
    <x v="28"/>
    <x v="1"/>
    <x v="1"/>
    <s v="OFF-AR-10000246"/>
    <x v="2"/>
    <x v="7"/>
    <s v="Newell 318"/>
    <n v="135.68"/>
    <x v="6"/>
    <n v="4.3368000000000002"/>
    <s v="No"/>
    <x v="2"/>
  </r>
  <r>
    <s v="CA-2020-138548"/>
    <d v="2020-08-15T00:00:00"/>
    <x v="1"/>
    <x v="7"/>
    <n v="8"/>
    <d v="2020-08-21T00:00:00"/>
    <x v="0"/>
    <s v="JG-15160"/>
    <s v="James Galang"/>
    <x v="1"/>
    <s v="United States"/>
    <x v="27"/>
    <x v="10"/>
    <x v="0"/>
    <s v="OFF-AP-10002578"/>
    <x v="2"/>
    <x v="13"/>
    <s v="Fellowes Premier Superior Surge Suppressor, 10-Outlet, With Phone and Remote"/>
    <n v="144.84"/>
    <x v="2"/>
    <n v="25.438400000000001"/>
    <s v="No"/>
    <x v="0"/>
  </r>
  <r>
    <s v="US-2020-117723"/>
    <d v="2020-08-15T00:00:00"/>
    <x v="1"/>
    <x v="7"/>
    <n v="8"/>
    <d v="2020-08-18T00:00:00"/>
    <x v="2"/>
    <s v="DL-13495"/>
    <s v="Dionis Lloyd"/>
    <x v="0"/>
    <s v="United States"/>
    <x v="5"/>
    <x v="5"/>
    <x v="0"/>
    <s v="OFF-ST-10004459"/>
    <x v="2"/>
    <x v="2"/>
    <s v="Tennsco Single-Tier Lockers"/>
    <n v="1829.6320000000001"/>
    <x v="6"/>
    <n v="-337.80599999999998"/>
    <s v="No"/>
    <x v="0"/>
  </r>
  <r>
    <s v="CA-2020-144883"/>
    <d v="2020-08-15T00:00:00"/>
    <x v="1"/>
    <x v="7"/>
    <n v="8"/>
    <d v="2020-08-19T00:00:00"/>
    <x v="0"/>
    <s v="BO-11350"/>
    <s v="Bill Overfelt"/>
    <x v="0"/>
    <s v="United States"/>
    <x v="165"/>
    <x v="27"/>
    <x v="2"/>
    <s v="OFF-LA-10000305"/>
    <x v="2"/>
    <x v="14"/>
    <s v="Avery 495"/>
    <n v="149.4"/>
    <x v="9"/>
    <n v="23.184000000000001"/>
    <s v="No"/>
    <x v="0"/>
  </r>
  <r>
    <s v="CA-2020-122987"/>
    <d v="2020-08-16T00:00:00"/>
    <x v="1"/>
    <x v="7"/>
    <n v="8"/>
    <d v="2020-08-16T00:00:00"/>
    <x v="3"/>
    <s v="SJ-20215"/>
    <s v="Sarah Jordon"/>
    <x v="1"/>
    <s v="United States"/>
    <x v="77"/>
    <x v="21"/>
    <x v="3"/>
    <s v="OFF-BI-10002824"/>
    <x v="2"/>
    <x v="5"/>
    <s v="Recycled Easel Ring Binders"/>
    <n v="111.428"/>
    <x v="1"/>
    <n v="-11.19"/>
    <s v="No"/>
    <x v="1"/>
  </r>
  <r>
    <s v="CA-2020-122987"/>
    <d v="2020-08-16T00:00:00"/>
    <x v="1"/>
    <x v="7"/>
    <n v="8"/>
    <d v="2020-08-16T00:00:00"/>
    <x v="3"/>
    <s v="SJ-20215"/>
    <s v="Sarah Jordon"/>
    <x v="1"/>
    <s v="United States"/>
    <x v="77"/>
    <x v="21"/>
    <x v="3"/>
    <s v="OFF-ST-10004950"/>
    <x v="2"/>
    <x v="2"/>
    <s v="Acco Perma 3000 Stacking Storage Drawers"/>
    <n v="154.136"/>
    <x v="5"/>
    <n v="-0.83919999999999995"/>
    <s v="No"/>
    <x v="0"/>
  </r>
  <r>
    <s v="CA-2020-151211"/>
    <d v="2020-08-17T00:00:00"/>
    <x v="1"/>
    <x v="7"/>
    <n v="8"/>
    <d v="2020-08-23T00:00:00"/>
    <x v="0"/>
    <s v="AH-10120"/>
    <s v="Adrian Hane"/>
    <x v="2"/>
    <s v="United States"/>
    <x v="113"/>
    <x v="19"/>
    <x v="3"/>
    <s v="TEC-AC-10004510"/>
    <x v="1"/>
    <x v="3"/>
    <s v="Logitech Desktop MK120 Mouse and keyboard Combo"/>
    <n v="109.16"/>
    <x v="6"/>
    <n v="9.8160000000000007"/>
    <s v="No"/>
    <x v="2"/>
  </r>
  <r>
    <s v="CA-2020-151211"/>
    <d v="2020-08-17T00:00:00"/>
    <x v="1"/>
    <x v="7"/>
    <n v="8"/>
    <d v="2020-08-23T00:00:00"/>
    <x v="0"/>
    <s v="AH-10120"/>
    <s v="Adrian Hane"/>
    <x v="2"/>
    <s v="United States"/>
    <x v="113"/>
    <x v="19"/>
    <x v="3"/>
    <s v="OFF-BI-10002735"/>
    <x v="2"/>
    <x v="5"/>
    <s v="GBC Prestige Therm-A-Bind Covers"/>
    <n v="137.93"/>
    <x v="1"/>
    <n v="48.377099999999999"/>
    <s v="No"/>
    <x v="2"/>
  </r>
  <r>
    <s v="CA-2020-166093"/>
    <d v="2020-08-17T00:00:00"/>
    <x v="1"/>
    <x v="7"/>
    <n v="8"/>
    <d v="2020-08-24T00:00:00"/>
    <x v="0"/>
    <s v="RW-19540"/>
    <s v="Rick Wilson"/>
    <x v="0"/>
    <s v="United States"/>
    <x v="392"/>
    <x v="1"/>
    <x v="1"/>
    <s v="OFF-BI-10004230"/>
    <x v="2"/>
    <x v="5"/>
    <s v="GBC Recycled Grain Textured Covers"/>
    <n v="264.05599999999998"/>
    <x v="9"/>
    <n v="77.369600000000005"/>
    <s v="Yes"/>
    <x v="1"/>
  </r>
  <r>
    <s v="US-2020-111423"/>
    <d v="2020-08-17T00:00:00"/>
    <x v="1"/>
    <x v="7"/>
    <n v="8"/>
    <d v="2020-08-19T00:00:00"/>
    <x v="1"/>
    <s v="EH-13765"/>
    <s v="Edward Hooks"/>
    <x v="0"/>
    <s v="United States"/>
    <x v="305"/>
    <x v="12"/>
    <x v="0"/>
    <s v="FUR-CH-10003981"/>
    <x v="0"/>
    <x v="11"/>
    <s v="Global Commerce Series Low-Back Swivel/Tilt Chairs"/>
    <n v="482.56400000000002"/>
    <x v="2"/>
    <n v="97.6524"/>
    <s v="No"/>
    <x v="1"/>
  </r>
  <r>
    <s v="CA-2020-166093"/>
    <d v="2020-08-17T00:00:00"/>
    <x v="1"/>
    <x v="7"/>
    <n v="8"/>
    <d v="2020-08-24T00:00:00"/>
    <x v="0"/>
    <s v="RW-19540"/>
    <s v="Rick Wilson"/>
    <x v="0"/>
    <s v="United States"/>
    <x v="392"/>
    <x v="1"/>
    <x v="1"/>
    <s v="OFF-ST-10001496"/>
    <x v="2"/>
    <x v="2"/>
    <s v="Standard Rollaway File with Lock"/>
    <n v="568.57000000000005"/>
    <x v="1"/>
    <n v="140.54820000000001"/>
    <s v="Yes"/>
    <x v="2"/>
  </r>
  <r>
    <s v="US-2020-111423"/>
    <d v="2020-08-17T00:00:00"/>
    <x v="1"/>
    <x v="7"/>
    <n v="8"/>
    <d v="2020-08-19T00:00:00"/>
    <x v="1"/>
    <s v="EH-13765"/>
    <s v="Edward Hooks"/>
    <x v="0"/>
    <s v="United States"/>
    <x v="305"/>
    <x v="12"/>
    <x v="0"/>
    <s v="OFF-BI-10003091"/>
    <x v="2"/>
    <x v="5"/>
    <s v="GBC DocuBind TL200 Manual Binding Machine"/>
    <n v="933.92"/>
    <x v="3"/>
    <n v="302.37299999999999"/>
    <s v="No"/>
    <x v="1"/>
  </r>
  <r>
    <s v="CA-2020-166093"/>
    <d v="2020-08-17T00:00:00"/>
    <x v="1"/>
    <x v="7"/>
    <n v="8"/>
    <d v="2020-08-24T00:00:00"/>
    <x v="0"/>
    <s v="RW-19540"/>
    <s v="Rick Wilson"/>
    <x v="0"/>
    <s v="United States"/>
    <x v="392"/>
    <x v="1"/>
    <x v="1"/>
    <s v="OFF-AP-10001058"/>
    <x v="2"/>
    <x v="13"/>
    <s v="Sanyo 2.5 Cubic Foot Mid-Size Office Refrigerators"/>
    <n v="2547.29"/>
    <x v="7"/>
    <n v="654.75540000000001"/>
    <s v="Yes"/>
    <x v="2"/>
  </r>
  <r>
    <s v="CA-2020-118892"/>
    <d v="2020-08-17T00:00:00"/>
    <x v="1"/>
    <x v="7"/>
    <n v="8"/>
    <d v="2020-08-22T00:00:00"/>
    <x v="2"/>
    <s v="TP-21415"/>
    <s v="Tom Prescott"/>
    <x v="1"/>
    <s v="United States"/>
    <x v="5"/>
    <x v="5"/>
    <x v="0"/>
    <s v="FUR-CH-10002024"/>
    <x v="0"/>
    <x v="11"/>
    <s v="HON 5400 Series Task Chairs for Big and Tall"/>
    <n v="4439.174"/>
    <x v="7"/>
    <n v="-630.88199999999995"/>
    <s v="No"/>
    <x v="2"/>
  </r>
  <r>
    <s v="CA-2020-133102"/>
    <d v="2020-08-17T00:00:00"/>
    <x v="1"/>
    <x v="7"/>
    <n v="8"/>
    <d v="2020-08-24T00:00:00"/>
    <x v="0"/>
    <s v="ED-13885"/>
    <s v="Emily Ducich"/>
    <x v="2"/>
    <s v="United States"/>
    <x v="35"/>
    <x v="2"/>
    <x v="2"/>
    <s v="OFF-SU-10000432"/>
    <x v="2"/>
    <x v="16"/>
    <s v="Acco Side-Punched Conventional Columnar Pads"/>
    <n v="103.55200000000001"/>
    <x v="2"/>
    <n v="-1.0409999999999999"/>
    <s v="No"/>
    <x v="2"/>
  </r>
  <r>
    <s v="CA-2020-133102"/>
    <d v="2020-08-17T00:00:00"/>
    <x v="1"/>
    <x v="7"/>
    <n v="8"/>
    <d v="2020-08-24T00:00:00"/>
    <x v="0"/>
    <s v="ED-13885"/>
    <s v="Emily Ducich"/>
    <x v="2"/>
    <s v="United States"/>
    <x v="35"/>
    <x v="2"/>
    <x v="2"/>
    <s v="OFF-AR-10003183"/>
    <x v="2"/>
    <x v="7"/>
    <s v="Avery Fluorescent Highlighter Four-Color Set"/>
    <n v="92.016000000000005"/>
    <x v="1"/>
    <n v="1.002"/>
    <s v="No"/>
    <x v="1"/>
  </r>
  <r>
    <s v="CA-2020-166093"/>
    <d v="2020-08-17T00:00:00"/>
    <x v="1"/>
    <x v="7"/>
    <n v="8"/>
    <d v="2020-08-24T00:00:00"/>
    <x v="0"/>
    <s v="RW-19540"/>
    <s v="Rick Wilson"/>
    <x v="0"/>
    <s v="United States"/>
    <x v="392"/>
    <x v="1"/>
    <x v="1"/>
    <s v="OFF-BI-10000174"/>
    <x v="2"/>
    <x v="5"/>
    <s v="Wilson Jones Clip &amp; Carry Folder Binder Tool for Ring Binders, Clear"/>
    <n v="104.92"/>
    <x v="1"/>
    <n v="4.8719999999999999"/>
    <s v="Yes"/>
    <x v="1"/>
  </r>
  <r>
    <s v="CA-2020-133102"/>
    <d v="2020-08-17T00:00:00"/>
    <x v="1"/>
    <x v="7"/>
    <n v="8"/>
    <d v="2020-08-24T00:00:00"/>
    <x v="0"/>
    <s v="ED-13885"/>
    <s v="Emily Ducich"/>
    <x v="2"/>
    <s v="United States"/>
    <x v="35"/>
    <x v="2"/>
    <x v="2"/>
    <s v="OFF-AP-10001563"/>
    <x v="2"/>
    <x v="13"/>
    <s v="Belkin Premiere Surge Master II 8-outlet surge protector"/>
    <n v="103.864"/>
    <x v="5"/>
    <n v="-99.103200000000001"/>
    <s v="No"/>
    <x v="2"/>
  </r>
  <r>
    <s v="CA-2020-166093"/>
    <d v="2020-08-17T00:00:00"/>
    <x v="1"/>
    <x v="7"/>
    <n v="8"/>
    <d v="2020-08-24T00:00:00"/>
    <x v="0"/>
    <s v="RW-19540"/>
    <s v="Rick Wilson"/>
    <x v="0"/>
    <s v="United States"/>
    <x v="392"/>
    <x v="1"/>
    <x v="1"/>
    <s v="OFF-EN-10003134"/>
    <x v="2"/>
    <x v="10"/>
    <s v="Staple envelope"/>
    <n v="115.36"/>
    <x v="2"/>
    <n v="11.68"/>
    <s v="Yes"/>
    <x v="0"/>
  </r>
  <r>
    <s v="CA-2020-166093"/>
    <d v="2020-08-17T00:00:00"/>
    <x v="1"/>
    <x v="7"/>
    <n v="8"/>
    <d v="2020-08-24T00:00:00"/>
    <x v="0"/>
    <s v="RW-19540"/>
    <s v="Rick Wilson"/>
    <x v="0"/>
    <s v="United States"/>
    <x v="392"/>
    <x v="1"/>
    <x v="1"/>
    <s v="OFF-PA-10003893"/>
    <x v="2"/>
    <x v="9"/>
    <s v="Xerox 1962"/>
    <n v="119.56"/>
    <x v="2"/>
    <n v="3.8519999999999999"/>
    <s v="Yes"/>
    <x v="2"/>
  </r>
  <r>
    <s v="CA-2020-133102"/>
    <d v="2020-08-17T00:00:00"/>
    <x v="1"/>
    <x v="7"/>
    <n v="8"/>
    <d v="2020-08-24T00:00:00"/>
    <x v="0"/>
    <s v="ED-13885"/>
    <s v="Emily Ducich"/>
    <x v="2"/>
    <s v="United States"/>
    <x v="35"/>
    <x v="2"/>
    <x v="2"/>
    <s v="FUR-FU-10003247"/>
    <x v="0"/>
    <x v="8"/>
    <s v="36X48 HARDFLOOR CHAIRMAT"/>
    <n v="144.78399999999999"/>
    <x v="2"/>
    <n v="-22.238800000000001"/>
    <s v="No"/>
    <x v="0"/>
  </r>
  <r>
    <s v="CA-2020-166093"/>
    <d v="2020-08-17T00:00:00"/>
    <x v="1"/>
    <x v="7"/>
    <n v="8"/>
    <d v="2020-08-24T00:00:00"/>
    <x v="0"/>
    <s v="RW-19540"/>
    <s v="Rick Wilson"/>
    <x v="0"/>
    <s v="United States"/>
    <x v="392"/>
    <x v="1"/>
    <x v="1"/>
    <s v="TEC-PH-10002564"/>
    <x v="1"/>
    <x v="1"/>
    <s v="OtterBox Defender Series Case - Samsung Galaxy S4"/>
    <n v="161.976"/>
    <x v="1"/>
    <n v="8.9969999999999999"/>
    <s v="Yes"/>
    <x v="0"/>
  </r>
  <r>
    <s v="CA-2020-133102"/>
    <d v="2020-08-17T00:00:00"/>
    <x v="1"/>
    <x v="7"/>
    <n v="8"/>
    <d v="2020-08-24T00:00:00"/>
    <x v="0"/>
    <s v="ED-13885"/>
    <s v="Emily Ducich"/>
    <x v="2"/>
    <s v="United States"/>
    <x v="35"/>
    <x v="2"/>
    <x v="2"/>
    <s v="FUR-CH-10002019"/>
    <x v="0"/>
    <x v="11"/>
    <s v="SAFCO Optional Arm Kit for Workspace Cribbage Stacking Chair"/>
    <n v="164.59200000000001"/>
    <x v="5"/>
    <n v="-2.1312000000000002"/>
    <s v="No"/>
    <x v="0"/>
  </r>
  <r>
    <s v="CA-2020-119809"/>
    <d v="2020-08-18T00:00:00"/>
    <x v="1"/>
    <x v="7"/>
    <n v="8"/>
    <d v="2020-08-25T00:00:00"/>
    <x v="0"/>
    <s v="YS-21880"/>
    <s v="Yana Sorensen"/>
    <x v="0"/>
    <s v="United States"/>
    <x v="13"/>
    <x v="9"/>
    <x v="1"/>
    <s v="FUR-FU-10001475"/>
    <x v="0"/>
    <x v="8"/>
    <s v="Contract Clock, 14&quot;, Brown"/>
    <n v="101.94"/>
    <x v="1"/>
    <n v="22.419599999999999"/>
    <s v="No"/>
    <x v="1"/>
  </r>
  <r>
    <s v="CA-2020-117947"/>
    <d v="2020-08-18T00:00:00"/>
    <x v="1"/>
    <x v="7"/>
    <n v="8"/>
    <d v="2020-08-23T00:00:00"/>
    <x v="2"/>
    <s v="NG-18355"/>
    <s v="Nat Gilpin"/>
    <x v="0"/>
    <s v="United States"/>
    <x v="20"/>
    <x v="12"/>
    <x v="0"/>
    <s v="FUR-FU-10000521"/>
    <x v="0"/>
    <x v="8"/>
    <s v="Seth Thomas 14&quot; Putty-Colored Wall Clock"/>
    <n v="111.02"/>
    <x v="1"/>
    <n v="27.286200000000001"/>
    <s v="No"/>
    <x v="1"/>
  </r>
  <r>
    <s v="CA-2020-117947"/>
    <d v="2020-08-18T00:00:00"/>
    <x v="1"/>
    <x v="7"/>
    <n v="8"/>
    <d v="2020-08-23T00:00:00"/>
    <x v="2"/>
    <s v="NG-18355"/>
    <s v="Nat Gilpin"/>
    <x v="0"/>
    <s v="United States"/>
    <x v="20"/>
    <x v="12"/>
    <x v="0"/>
    <s v="OFF-BI-10002824"/>
    <x v="2"/>
    <x v="5"/>
    <s v="Recycled Easel Ring Binders"/>
    <n v="140.42400000000001"/>
    <x v="7"/>
    <n v="33.57"/>
    <s v="No"/>
    <x v="2"/>
  </r>
  <r>
    <s v="CA-2020-112809"/>
    <d v="2020-08-18T00:00:00"/>
    <x v="1"/>
    <x v="7"/>
    <n v="8"/>
    <d v="2020-08-22T00:00:00"/>
    <x v="0"/>
    <s v="RA-19915"/>
    <s v="Russell Applegate"/>
    <x v="1"/>
    <s v="United States"/>
    <x v="31"/>
    <x v="2"/>
    <x v="2"/>
    <s v="OFF-ST-10002276"/>
    <x v="2"/>
    <x v="2"/>
    <s v="Safco Steel Mobile File Cart"/>
    <n v="220.06399999999999"/>
    <x v="1"/>
    <n v="12.504"/>
    <s v="No"/>
    <x v="2"/>
  </r>
  <r>
    <s v="CA-2020-151358"/>
    <d v="2020-08-18T00:00:00"/>
    <x v="1"/>
    <x v="7"/>
    <n v="8"/>
    <d v="2020-08-22T00:00:00"/>
    <x v="0"/>
    <s v="NF-18595"/>
    <s v="Nicole Fjeld"/>
    <x v="2"/>
    <s v="United States"/>
    <x v="13"/>
    <x v="9"/>
    <x v="1"/>
    <s v="OFF-ST-10000046"/>
    <x v="2"/>
    <x v="2"/>
    <s v="Fellowes Super Stor/Drawer Files"/>
    <n v="343.1"/>
    <x v="2"/>
    <n v="61.389000000000003"/>
    <s v="No"/>
    <x v="1"/>
  </r>
  <r>
    <s v="CA-2020-121027"/>
    <d v="2020-08-18T00:00:00"/>
    <x v="1"/>
    <x v="7"/>
    <n v="8"/>
    <d v="2020-08-22T00:00:00"/>
    <x v="0"/>
    <s v="HW-14935"/>
    <s v="Helen Wasserman"/>
    <x v="0"/>
    <s v="United States"/>
    <x v="13"/>
    <x v="9"/>
    <x v="1"/>
    <s v="TEC-AC-10002049"/>
    <x v="1"/>
    <x v="3"/>
    <s v="Plantronics Savi W720 Multi-Device Wireless Headset System"/>
    <n v="886.9"/>
    <x v="2"/>
    <n v="371.31599999999997"/>
    <s v="No"/>
    <x v="1"/>
  </r>
  <r>
    <s v="CA-2020-119809"/>
    <d v="2020-08-18T00:00:00"/>
    <x v="1"/>
    <x v="7"/>
    <n v="8"/>
    <d v="2020-08-25T00:00:00"/>
    <x v="0"/>
    <s v="YS-21880"/>
    <s v="Yana Sorensen"/>
    <x v="0"/>
    <s v="United States"/>
    <x v="13"/>
    <x v="9"/>
    <x v="1"/>
    <s v="OFF-ST-10003306"/>
    <x v="2"/>
    <x v="2"/>
    <s v="Letter Size Cart"/>
    <n v="1032.02"/>
    <x v="4"/>
    <n v="290.00580000000002"/>
    <s v="No"/>
    <x v="0"/>
  </r>
  <r>
    <s v="CA-2020-121027"/>
    <d v="2020-08-18T00:00:00"/>
    <x v="1"/>
    <x v="7"/>
    <n v="8"/>
    <d v="2020-08-22T00:00:00"/>
    <x v="0"/>
    <s v="HW-14935"/>
    <s v="Helen Wasserman"/>
    <x v="0"/>
    <s v="United States"/>
    <x v="13"/>
    <x v="9"/>
    <x v="1"/>
    <s v="TEC-AC-10002253"/>
    <x v="1"/>
    <x v="3"/>
    <s v="Imation Bio 8GB USB Flash Drive Imation Corp"/>
    <n v="1539.16"/>
    <x v="7"/>
    <n v="224.42400000000001"/>
    <s v="No"/>
    <x v="2"/>
  </r>
  <r>
    <s v="CA-2020-119809"/>
    <d v="2020-08-18T00:00:00"/>
    <x v="1"/>
    <x v="7"/>
    <n v="8"/>
    <d v="2020-08-25T00:00:00"/>
    <x v="0"/>
    <s v="YS-21880"/>
    <s v="Yana Sorensen"/>
    <x v="0"/>
    <s v="United States"/>
    <x v="13"/>
    <x v="9"/>
    <x v="1"/>
    <s v="OFF-BI-10003925"/>
    <x v="2"/>
    <x v="5"/>
    <s v="Fellowes PB300 Plastic Comb Binding Machine"/>
    <n v="2831.5279999999998"/>
    <x v="7"/>
    <n v="942.81569999999999"/>
    <s v="No"/>
    <x v="0"/>
  </r>
  <r>
    <s v="CA-2020-112809"/>
    <d v="2020-08-18T00:00:00"/>
    <x v="1"/>
    <x v="7"/>
    <n v="8"/>
    <d v="2020-08-22T00:00:00"/>
    <x v="0"/>
    <s v="RA-19915"/>
    <s v="Russell Applegate"/>
    <x v="1"/>
    <s v="United States"/>
    <x v="31"/>
    <x v="2"/>
    <x v="2"/>
    <s v="OFF-BI-10001098"/>
    <x v="2"/>
    <x v="5"/>
    <s v="Acco D-Ring Binder w/DublLock"/>
    <n v="86.38"/>
    <x v="3"/>
    <n v="-33.139000000000003"/>
    <s v="No"/>
    <x v="2"/>
  </r>
  <r>
    <s v="CA-2020-112809"/>
    <d v="2020-08-18T00:00:00"/>
    <x v="1"/>
    <x v="7"/>
    <n v="8"/>
    <d v="2020-08-22T00:00:00"/>
    <x v="0"/>
    <s v="RA-19915"/>
    <s v="Russell Applegate"/>
    <x v="1"/>
    <s v="United States"/>
    <x v="31"/>
    <x v="2"/>
    <x v="2"/>
    <s v="OFF-BI-10001636"/>
    <x v="2"/>
    <x v="5"/>
    <s v="Ibico Plastic and Wire Spiral Binding Combs"/>
    <n v="101.744"/>
    <x v="5"/>
    <n v="-11.4648"/>
    <s v="No"/>
    <x v="1"/>
  </r>
  <r>
    <s v="CA-2020-117947"/>
    <d v="2020-08-18T00:00:00"/>
    <x v="1"/>
    <x v="7"/>
    <n v="8"/>
    <d v="2020-08-23T00:00:00"/>
    <x v="2"/>
    <s v="NG-18355"/>
    <s v="Nat Gilpin"/>
    <x v="0"/>
    <s v="United States"/>
    <x v="20"/>
    <x v="12"/>
    <x v="0"/>
    <s v="FUR-FU-10000010"/>
    <x v="0"/>
    <x v="8"/>
    <s v="DAX Value U-Channel Document Frames, Easel Back"/>
    <n v="109.94"/>
    <x v="2"/>
    <n v="3.0813999999999999"/>
    <s v="No"/>
    <x v="1"/>
  </r>
  <r>
    <s v="CA-2020-122028"/>
    <d v="2020-08-18T00:00:00"/>
    <x v="1"/>
    <x v="7"/>
    <n v="8"/>
    <d v="2020-08-25T00:00:00"/>
    <x v="0"/>
    <s v="CK-12205"/>
    <s v="Chloris Kastensmidt"/>
    <x v="1"/>
    <s v="United States"/>
    <x v="90"/>
    <x v="8"/>
    <x v="0"/>
    <s v="OFF-BI-10004817"/>
    <x v="2"/>
    <x v="5"/>
    <s v="GBC Personal VeloBind Strips"/>
    <n v="121.782"/>
    <x v="1"/>
    <n v="-7.9067999999999996"/>
    <s v="No"/>
    <x v="2"/>
  </r>
  <r>
    <s v="CA-2020-163069"/>
    <d v="2020-08-18T00:00:00"/>
    <x v="1"/>
    <x v="7"/>
    <n v="8"/>
    <d v="2020-08-21T00:00:00"/>
    <x v="2"/>
    <s v="PJ-19015"/>
    <s v="Pauline Johnson"/>
    <x v="1"/>
    <s v="United States"/>
    <x v="16"/>
    <x v="8"/>
    <x v="0"/>
    <s v="OFF-AR-10001419"/>
    <x v="2"/>
    <x v="7"/>
    <s v="Newell 325"/>
    <n v="125.91200000000001"/>
    <x v="1"/>
    <n v="1.2390000000000001"/>
    <s v="No"/>
    <x v="2"/>
  </r>
  <r>
    <s v="CA-2020-117947"/>
    <d v="2020-08-18T00:00:00"/>
    <x v="1"/>
    <x v="7"/>
    <n v="8"/>
    <d v="2020-08-23T00:00:00"/>
    <x v="2"/>
    <s v="NG-18355"/>
    <s v="Nat Gilpin"/>
    <x v="0"/>
    <s v="United States"/>
    <x v="20"/>
    <x v="12"/>
    <x v="0"/>
    <s v="TEC-PH-10002538"/>
    <x v="1"/>
    <x v="1"/>
    <s v="Grandstream GXP1160 VoIP phone"/>
    <n v="111.91"/>
    <x v="0"/>
    <n v="10.9939"/>
    <s v="No"/>
    <x v="1"/>
  </r>
  <r>
    <s v="CA-2020-162936"/>
    <d v="2020-08-18T00:00:00"/>
    <x v="1"/>
    <x v="7"/>
    <n v="8"/>
    <d v="2020-08-22T00:00:00"/>
    <x v="0"/>
    <s v="CM-12160"/>
    <s v="Charles McCrossin"/>
    <x v="1"/>
    <s v="United States"/>
    <x v="393"/>
    <x v="26"/>
    <x v="0"/>
    <s v="TEC-AC-10003614"/>
    <x v="1"/>
    <x v="3"/>
    <s v="Verbatim 25 GB 6x Blu-ray Single Layer Recordable Disc, 10/Pack"/>
    <n v="142.18"/>
    <x v="2"/>
    <n v="7.6494"/>
    <s v="No"/>
    <x v="1"/>
  </r>
  <r>
    <s v="CA-2020-117947"/>
    <d v="2020-08-18T00:00:00"/>
    <x v="1"/>
    <x v="7"/>
    <n v="8"/>
    <d v="2020-08-23T00:00:00"/>
    <x v="2"/>
    <s v="NG-18355"/>
    <s v="Nat Gilpin"/>
    <x v="0"/>
    <s v="United States"/>
    <x v="20"/>
    <x v="12"/>
    <x v="0"/>
    <s v="FUR-FU-10003849"/>
    <x v="0"/>
    <x v="8"/>
    <s v="DAX Metal Frame, Desktop, Stepped-Edge"/>
    <n v="134.47999999999999"/>
    <x v="2"/>
    <n v="15.7872"/>
    <s v="No"/>
    <x v="1"/>
  </r>
  <r>
    <s v="US-2020-100398"/>
    <d v="2020-08-19T00:00:00"/>
    <x v="1"/>
    <x v="7"/>
    <n v="8"/>
    <d v="2020-08-23T00:00:00"/>
    <x v="0"/>
    <s v="DO-13435"/>
    <s v="Denny Ordway"/>
    <x v="1"/>
    <s v="United States"/>
    <x v="255"/>
    <x v="40"/>
    <x v="1"/>
    <s v="OFF-BI-10002133"/>
    <x v="2"/>
    <x v="5"/>
    <s v="Wilson Jones Elliptical Ring 3 1/2&quot; Capacity Binders, 800 sheets"/>
    <n v="116.72"/>
    <x v="1"/>
    <n v="37.235999999999997"/>
    <s v="No"/>
    <x v="1"/>
  </r>
  <r>
    <s v="CA-2020-132339"/>
    <d v="2020-08-19T00:00:00"/>
    <x v="1"/>
    <x v="7"/>
    <n v="8"/>
    <d v="2020-08-23T00:00:00"/>
    <x v="0"/>
    <s v="JB-15400"/>
    <s v="Jennifer Braxton"/>
    <x v="0"/>
    <s v="United States"/>
    <x v="239"/>
    <x v="26"/>
    <x v="0"/>
    <s v="OFF-BI-10003925"/>
    <x v="2"/>
    <x v="5"/>
    <s v="Fellowes PB300 Plastic Comb Binding Machine"/>
    <n v="404.99"/>
    <x v="0"/>
    <n v="182.3553"/>
    <s v="No"/>
    <x v="2"/>
  </r>
  <r>
    <s v="CA-2020-101728"/>
    <d v="2020-08-19T00:00:00"/>
    <x v="1"/>
    <x v="7"/>
    <n v="8"/>
    <d v="2020-08-23T00:00:00"/>
    <x v="0"/>
    <s v="SC-20575"/>
    <s v="Sonia Cooley"/>
    <x v="1"/>
    <s v="United States"/>
    <x v="29"/>
    <x v="17"/>
    <x v="2"/>
    <s v="OFF-BI-10002393"/>
    <x v="2"/>
    <x v="5"/>
    <s v="Binder Posts"/>
    <n v="107.29600000000001"/>
    <x v="2"/>
    <n v="-3.9032"/>
    <s v="No"/>
    <x v="2"/>
  </r>
  <r>
    <s v="CA-2020-115777"/>
    <d v="2020-08-19T00:00:00"/>
    <x v="1"/>
    <x v="7"/>
    <n v="8"/>
    <d v="2020-08-24T00:00:00"/>
    <x v="0"/>
    <s v="DO-13645"/>
    <s v="Doug O'Connell"/>
    <x v="1"/>
    <s v="United States"/>
    <x v="239"/>
    <x v="26"/>
    <x v="0"/>
    <s v="OFF-PA-10000552"/>
    <x v="2"/>
    <x v="9"/>
    <s v="Xerox 200"/>
    <n v="111.44"/>
    <x v="1"/>
    <n v="9.3312000000000008"/>
    <s v="No"/>
    <x v="2"/>
  </r>
  <r>
    <s v="CA-2020-119011"/>
    <d v="2020-08-20T00:00:00"/>
    <x v="1"/>
    <x v="7"/>
    <n v="8"/>
    <d v="2020-08-25T00:00:00"/>
    <x v="0"/>
    <s v="LR-17035"/>
    <s v="Lisa Ryan"/>
    <x v="0"/>
    <s v="United States"/>
    <x v="28"/>
    <x v="1"/>
    <x v="1"/>
    <s v="TEC-PH-10003171"/>
    <x v="1"/>
    <x v="1"/>
    <s v="Plantronics Encore H101 Dual Earpieces Headset"/>
    <n v="145.88"/>
    <x v="1"/>
    <n v="10.788"/>
    <s v="No"/>
    <x v="2"/>
  </r>
  <r>
    <s v="CA-2020-119011"/>
    <d v="2020-08-20T00:00:00"/>
    <x v="1"/>
    <x v="7"/>
    <n v="8"/>
    <d v="2020-08-25T00:00:00"/>
    <x v="0"/>
    <s v="LR-17035"/>
    <s v="Lisa Ryan"/>
    <x v="0"/>
    <s v="United States"/>
    <x v="28"/>
    <x v="1"/>
    <x v="1"/>
    <s v="OFF-ST-10000777"/>
    <x v="2"/>
    <x v="2"/>
    <s v="Companion Letter/Legal File, Black"/>
    <n v="237.56"/>
    <x v="6"/>
    <n v="63.436799999999998"/>
    <s v="No"/>
    <x v="0"/>
  </r>
  <r>
    <s v="US-2020-111241"/>
    <d v="2020-08-20T00:00:00"/>
    <x v="1"/>
    <x v="7"/>
    <n v="8"/>
    <d v="2020-08-22T00:00:00"/>
    <x v="2"/>
    <s v="GM-14500"/>
    <s v="Gene McClure"/>
    <x v="1"/>
    <s v="United States"/>
    <x v="11"/>
    <x v="1"/>
    <x v="1"/>
    <s v="OFF-BI-10002867"/>
    <x v="2"/>
    <x v="5"/>
    <s v="GBC Recycled Regency Composition Covers"/>
    <n v="259.12"/>
    <x v="3"/>
    <n v="77.713999999999999"/>
    <s v="No"/>
    <x v="1"/>
  </r>
  <r>
    <s v="CA-2020-119011"/>
    <d v="2020-08-20T00:00:00"/>
    <x v="1"/>
    <x v="7"/>
    <n v="8"/>
    <d v="2020-08-25T00:00:00"/>
    <x v="0"/>
    <s v="LR-17035"/>
    <s v="Lisa Ryan"/>
    <x v="0"/>
    <s v="United States"/>
    <x v="28"/>
    <x v="1"/>
    <x v="1"/>
    <s v="OFF-SU-10004768"/>
    <x v="2"/>
    <x v="16"/>
    <s v="Acme Kleencut Forged Steel Scissors"/>
    <n v="108.22"/>
    <x v="1"/>
    <n v="5.1660000000000004"/>
    <s v="No"/>
    <x v="0"/>
  </r>
  <r>
    <s v="CA-2020-105326"/>
    <d v="2020-08-20T00:00:00"/>
    <x v="1"/>
    <x v="7"/>
    <n v="8"/>
    <d v="2020-08-27T00:00:00"/>
    <x v="0"/>
    <s v="KT-16480"/>
    <s v="Kean Thornton"/>
    <x v="1"/>
    <s v="United States"/>
    <x v="1"/>
    <x v="1"/>
    <x v="1"/>
    <s v="OFF-PA-10001639"/>
    <x v="2"/>
    <x v="9"/>
    <s v="Xerox 203"/>
    <n v="140.91999999999999"/>
    <x v="5"/>
    <n v="12.441599999999999"/>
    <s v="No"/>
    <x v="0"/>
  </r>
  <r>
    <s v="US-2020-114356"/>
    <d v="2020-08-20T00:00:00"/>
    <x v="1"/>
    <x v="7"/>
    <n v="8"/>
    <d v="2020-08-26T00:00:00"/>
    <x v="0"/>
    <s v="TT-21460"/>
    <s v="Tonja Turnell"/>
    <x v="2"/>
    <s v="United States"/>
    <x v="4"/>
    <x v="4"/>
    <x v="3"/>
    <s v="TEC-PH-10003171"/>
    <x v="1"/>
    <x v="1"/>
    <s v="Plantronics Encore H101 Dual Earpieces Headset"/>
    <n v="144.96"/>
    <x v="0"/>
    <n v="3.5960000000000001"/>
    <s v="No"/>
    <x v="2"/>
  </r>
  <r>
    <s v="CA-2020-137344"/>
    <d v="2020-08-20T00:00:00"/>
    <x v="1"/>
    <x v="7"/>
    <n v="8"/>
    <d v="2020-08-20T00:00:00"/>
    <x v="3"/>
    <s v="EM-13810"/>
    <s v="Eleni McCrary"/>
    <x v="0"/>
    <s v="United States"/>
    <x v="9"/>
    <x v="26"/>
    <x v="0"/>
    <s v="OFF-ST-10000344"/>
    <x v="2"/>
    <x v="2"/>
    <s v="Neat Ideas Personal Hanging Folder Files, Black"/>
    <n v="142.29"/>
    <x v="1"/>
    <n v="10.4754"/>
    <s v="No"/>
    <x v="1"/>
  </r>
  <r>
    <s v="CA-2020-144750"/>
    <d v="2020-08-21T00:00:00"/>
    <x v="1"/>
    <x v="7"/>
    <n v="8"/>
    <d v="2020-08-21T00:00:00"/>
    <x v="3"/>
    <s v="DL-13495"/>
    <s v="Dionis Lloyd"/>
    <x v="0"/>
    <s v="United States"/>
    <x v="347"/>
    <x v="20"/>
    <x v="1"/>
    <s v="OFF-PA-10003395"/>
    <x v="2"/>
    <x v="9"/>
    <s v="Xerox 1941"/>
    <n v="100.88"/>
    <x v="0"/>
    <n v="29.358000000000001"/>
    <s v="No"/>
    <x v="2"/>
  </r>
  <r>
    <s v="CA-2020-112956"/>
    <d v="2020-08-21T00:00:00"/>
    <x v="1"/>
    <x v="7"/>
    <n v="8"/>
    <d v="2020-08-27T00:00:00"/>
    <x v="0"/>
    <s v="TH-21550"/>
    <s v="Tracy Hopkins"/>
    <x v="2"/>
    <s v="United States"/>
    <x v="77"/>
    <x v="0"/>
    <x v="0"/>
    <s v="FUR-FU-10004960"/>
    <x v="0"/>
    <x v="8"/>
    <s v="Seth Thomas 12&quot; Clock w/ Goldtone Case"/>
    <n v="122.92"/>
    <x v="5"/>
    <n v="31.252800000000001"/>
    <s v="No"/>
    <x v="0"/>
  </r>
  <r>
    <s v="US-2020-109253"/>
    <d v="2020-08-21T00:00:00"/>
    <x v="1"/>
    <x v="7"/>
    <n v="8"/>
    <d v="2020-08-22T00:00:00"/>
    <x v="1"/>
    <s v="PR-18880"/>
    <s v="Patrick Ryan"/>
    <x v="1"/>
    <s v="United States"/>
    <x v="7"/>
    <x v="1"/>
    <x v="1"/>
    <s v="FUR-FU-10000193"/>
    <x v="0"/>
    <x v="8"/>
    <s v="Tenex Chairmats For Use with Hard Floors"/>
    <n v="153.91999999999999"/>
    <x v="5"/>
    <n v="10.393599999999999"/>
    <s v="Yes"/>
    <x v="2"/>
  </r>
  <r>
    <s v="US-2020-109253"/>
    <d v="2020-08-21T00:00:00"/>
    <x v="1"/>
    <x v="7"/>
    <n v="8"/>
    <d v="2020-08-22T00:00:00"/>
    <x v="1"/>
    <s v="PR-18880"/>
    <s v="Patrick Ryan"/>
    <x v="1"/>
    <s v="United States"/>
    <x v="7"/>
    <x v="1"/>
    <x v="1"/>
    <s v="OFF-BI-10000962"/>
    <x v="2"/>
    <x v="5"/>
    <s v="Acco Flexible ACCOHIDE Square Ring Data Binder, Dark Blue, 11 1/2&quot; X 14&quot; 7/8&quot;"/>
    <n v="154.14400000000001"/>
    <x v="7"/>
    <n v="42.464700000000001"/>
    <s v="Yes"/>
    <x v="2"/>
  </r>
  <r>
    <s v="US-2020-109253"/>
    <d v="2020-08-21T00:00:00"/>
    <x v="1"/>
    <x v="7"/>
    <n v="8"/>
    <d v="2020-08-22T00:00:00"/>
    <x v="1"/>
    <s v="PR-18880"/>
    <s v="Patrick Ryan"/>
    <x v="1"/>
    <s v="United States"/>
    <x v="7"/>
    <x v="1"/>
    <x v="1"/>
    <s v="OFF-AP-10002867"/>
    <x v="2"/>
    <x v="13"/>
    <s v="Fellowes Command Center 5-outlet power strip"/>
    <n v="237.52"/>
    <x v="1"/>
    <n v="54.950400000000002"/>
    <s v="Yes"/>
    <x v="1"/>
  </r>
  <r>
    <s v="CA-2020-117646"/>
    <d v="2020-08-21T00:00:00"/>
    <x v="1"/>
    <x v="7"/>
    <n v="8"/>
    <d v="2020-08-25T00:00:00"/>
    <x v="0"/>
    <s v="SC-20845"/>
    <s v="Sung Chung"/>
    <x v="1"/>
    <s v="United States"/>
    <x v="113"/>
    <x v="22"/>
    <x v="1"/>
    <s v="OFF-ST-10000036"/>
    <x v="2"/>
    <x v="2"/>
    <s v="Recycled Data-Pak for Archival Bound Computer Printouts, 12-1/2 x 12-1/2 x 16"/>
    <n v="261.096"/>
    <x v="1"/>
    <n v="20.745899999999999"/>
    <s v="No"/>
    <x v="0"/>
  </r>
  <r>
    <s v="CA-2020-112956"/>
    <d v="2020-08-21T00:00:00"/>
    <x v="1"/>
    <x v="7"/>
    <n v="8"/>
    <d v="2020-08-27T00:00:00"/>
    <x v="0"/>
    <s v="TH-21550"/>
    <s v="Tracy Hopkins"/>
    <x v="2"/>
    <s v="United States"/>
    <x v="77"/>
    <x v="0"/>
    <x v="0"/>
    <s v="OFF-PA-10000357"/>
    <x v="2"/>
    <x v="9"/>
    <s v="Xerox 1888"/>
    <n v="311.39999999999998"/>
    <x v="3"/>
    <n v="133.15199999999999"/>
    <s v="No"/>
    <x v="0"/>
  </r>
  <r>
    <s v="CA-2020-121489"/>
    <d v="2020-08-21T00:00:00"/>
    <x v="1"/>
    <x v="7"/>
    <n v="8"/>
    <d v="2020-08-25T00:00:00"/>
    <x v="2"/>
    <s v="CM-11815"/>
    <s v="Candace McMahon"/>
    <x v="0"/>
    <s v="United States"/>
    <x v="13"/>
    <x v="9"/>
    <x v="1"/>
    <s v="FUR-CH-10004698"/>
    <x v="0"/>
    <x v="11"/>
    <s v="Padded Folding Chairs, Black, 4/Carton"/>
    <n v="435.70400000000001"/>
    <x v="6"/>
    <n v="38.870399999999997"/>
    <s v="No"/>
    <x v="0"/>
  </r>
  <r>
    <s v="US-2020-109253"/>
    <d v="2020-08-21T00:00:00"/>
    <x v="1"/>
    <x v="7"/>
    <n v="8"/>
    <d v="2020-08-22T00:00:00"/>
    <x v="1"/>
    <s v="PR-18880"/>
    <s v="Patrick Ryan"/>
    <x v="1"/>
    <s v="United States"/>
    <x v="7"/>
    <x v="1"/>
    <x v="1"/>
    <s v="TEC-PH-10004667"/>
    <x v="1"/>
    <x v="1"/>
    <s v="Cisco 8x8 Inc. 6753i IP Business Phone System"/>
    <n v="450.96800000000002"/>
    <x v="5"/>
    <n v="37.797199999999997"/>
    <s v="Yes"/>
    <x v="0"/>
  </r>
  <r>
    <s v="US-2020-109253"/>
    <d v="2020-08-21T00:00:00"/>
    <x v="1"/>
    <x v="7"/>
    <n v="8"/>
    <d v="2020-08-22T00:00:00"/>
    <x v="1"/>
    <s v="PR-18880"/>
    <s v="Patrick Ryan"/>
    <x v="1"/>
    <s v="United States"/>
    <x v="7"/>
    <x v="1"/>
    <x v="1"/>
    <s v="FUR-TA-10001539"/>
    <x v="0"/>
    <x v="4"/>
    <s v="Chromcraft Rectangular Conference Tables"/>
    <n v="590.72799999999995"/>
    <x v="1"/>
    <n v="28.436399999999999"/>
    <s v="Yes"/>
    <x v="0"/>
  </r>
  <r>
    <s v="CA-2020-121489"/>
    <d v="2020-08-21T00:00:00"/>
    <x v="1"/>
    <x v="7"/>
    <n v="8"/>
    <d v="2020-08-25T00:00:00"/>
    <x v="2"/>
    <s v="CM-11815"/>
    <s v="Candace McMahon"/>
    <x v="0"/>
    <s v="United States"/>
    <x v="13"/>
    <x v="9"/>
    <x v="1"/>
    <s v="OFF-ST-10000025"/>
    <x v="2"/>
    <x v="2"/>
    <s v="Fellowes Stor/Drawer Steel Plus Storage Drawers"/>
    <n v="612.58000000000004"/>
    <x v="6"/>
    <n v="34.354799999999997"/>
    <s v="No"/>
    <x v="1"/>
  </r>
  <r>
    <s v="CA-2020-155705"/>
    <d v="2020-08-21T00:00:00"/>
    <x v="1"/>
    <x v="7"/>
    <n v="8"/>
    <d v="2020-08-23T00:00:00"/>
    <x v="2"/>
    <s v="NF-18385"/>
    <s v="Natalie Fritzler"/>
    <x v="1"/>
    <s v="United States"/>
    <x v="44"/>
    <x v="16"/>
    <x v="3"/>
    <s v="FUR-CH-10000015"/>
    <x v="0"/>
    <x v="11"/>
    <s v="Hon Multipurpose Stacking Arm Chairs"/>
    <n v="896.4"/>
    <x v="5"/>
    <n v="225.26400000000001"/>
    <s v="No"/>
    <x v="0"/>
  </r>
  <r>
    <s v="US-2020-102183"/>
    <d v="2020-08-21T00:00:00"/>
    <x v="1"/>
    <x v="7"/>
    <n v="8"/>
    <d v="2020-08-28T00:00:00"/>
    <x v="0"/>
    <s v="PK-19075"/>
    <s v="Pete Kriz"/>
    <x v="1"/>
    <s v="United States"/>
    <x v="20"/>
    <x v="12"/>
    <x v="0"/>
    <s v="OFF-BI-10001359"/>
    <x v="2"/>
    <x v="5"/>
    <s v="GBC DocuBind TL300 Electric Binding System"/>
    <n v="4330.5519999999997"/>
    <x v="6"/>
    <n v="1453.1238000000001"/>
    <s v="No"/>
    <x v="2"/>
  </r>
  <r>
    <s v="CA-2020-126956"/>
    <d v="2020-08-21T00:00:00"/>
    <x v="1"/>
    <x v="7"/>
    <n v="8"/>
    <d v="2020-08-28T00:00:00"/>
    <x v="0"/>
    <s v="GT-14710"/>
    <s v="Greg Tran"/>
    <x v="1"/>
    <s v="United States"/>
    <x v="394"/>
    <x v="27"/>
    <x v="2"/>
    <s v="OFF-EN-10004459"/>
    <x v="2"/>
    <x v="10"/>
    <s v="Security-Tint Envelopes"/>
    <n v="91.28"/>
    <x v="2"/>
    <n v="7.4871999999999996"/>
    <s v="No"/>
    <x v="2"/>
  </r>
  <r>
    <s v="CA-2020-117646"/>
    <d v="2020-08-21T00:00:00"/>
    <x v="1"/>
    <x v="7"/>
    <n v="8"/>
    <d v="2020-08-25T00:00:00"/>
    <x v="0"/>
    <s v="SC-20845"/>
    <s v="Sung Chung"/>
    <x v="1"/>
    <s v="United States"/>
    <x v="113"/>
    <x v="22"/>
    <x v="1"/>
    <s v="FUR-FU-10001037"/>
    <x v="0"/>
    <x v="8"/>
    <s v="DAX Charcoal/Nickel-Tone Document Frame, 5 x 7"/>
    <n v="121.752"/>
    <x v="1"/>
    <n v="7.11"/>
    <s v="No"/>
    <x v="1"/>
  </r>
  <r>
    <s v="US-2020-109253"/>
    <d v="2020-08-21T00:00:00"/>
    <x v="1"/>
    <x v="7"/>
    <n v="8"/>
    <d v="2020-08-22T00:00:00"/>
    <x v="1"/>
    <s v="PR-18880"/>
    <s v="Patrick Ryan"/>
    <x v="1"/>
    <s v="United States"/>
    <x v="7"/>
    <x v="1"/>
    <x v="1"/>
    <s v="OFF-AR-10000203"/>
    <x v="2"/>
    <x v="7"/>
    <s v="Newell 336"/>
    <n v="107.12"/>
    <x v="5"/>
    <n v="4.9648000000000003"/>
    <s v="Yes"/>
    <x v="2"/>
  </r>
  <r>
    <s v="CA-2020-117646"/>
    <d v="2020-08-21T00:00:00"/>
    <x v="1"/>
    <x v="7"/>
    <n v="8"/>
    <d v="2020-08-25T00:00:00"/>
    <x v="0"/>
    <s v="SC-20845"/>
    <s v="Sung Chung"/>
    <x v="1"/>
    <s v="United States"/>
    <x v="113"/>
    <x v="22"/>
    <x v="1"/>
    <s v="OFF-PA-10001950"/>
    <x v="2"/>
    <x v="9"/>
    <s v="Southworth 25% Cotton Antique Laid Paper &amp; Envelopes"/>
    <n v="112.672"/>
    <x v="0"/>
    <n v="2.085"/>
    <s v="No"/>
    <x v="0"/>
  </r>
  <r>
    <s v="US-2020-102183"/>
    <d v="2020-08-21T00:00:00"/>
    <x v="1"/>
    <x v="7"/>
    <n v="8"/>
    <d v="2020-08-28T00:00:00"/>
    <x v="0"/>
    <s v="PK-19075"/>
    <s v="Pete Kriz"/>
    <x v="1"/>
    <s v="United States"/>
    <x v="20"/>
    <x v="12"/>
    <x v="0"/>
    <s v="OFF-BI-10003476"/>
    <x v="2"/>
    <x v="5"/>
    <s v="Avery Metallic Poly Binders"/>
    <n v="139.08799999999999"/>
    <x v="4"/>
    <n v="11.2308"/>
    <s v="No"/>
    <x v="2"/>
  </r>
  <r>
    <s v="CA-2020-112956"/>
    <d v="2020-08-21T00:00:00"/>
    <x v="1"/>
    <x v="7"/>
    <n v="8"/>
    <d v="2020-08-27T00:00:00"/>
    <x v="0"/>
    <s v="TH-21550"/>
    <s v="Tracy Hopkins"/>
    <x v="2"/>
    <s v="United States"/>
    <x v="77"/>
    <x v="0"/>
    <x v="0"/>
    <s v="FUR-FU-10003976"/>
    <x v="0"/>
    <x v="8"/>
    <s v="DAX Executive Solid Wood Document Frame, Desktop or Hang, Mahogany, 5 x 7"/>
    <n v="136.16"/>
    <x v="2"/>
    <n v="8.5543999999999993"/>
    <s v="No"/>
    <x v="0"/>
  </r>
  <r>
    <s v="CA-2020-126956"/>
    <d v="2020-08-21T00:00:00"/>
    <x v="1"/>
    <x v="7"/>
    <n v="8"/>
    <d v="2020-08-28T00:00:00"/>
    <x v="0"/>
    <s v="GT-14710"/>
    <s v="Greg Tran"/>
    <x v="1"/>
    <s v="United States"/>
    <x v="394"/>
    <x v="27"/>
    <x v="2"/>
    <s v="OFF-FA-10002280"/>
    <x v="2"/>
    <x v="12"/>
    <s v="Advantus Plastic Paper Clips"/>
    <n v="156"/>
    <x v="4"/>
    <n v="16.8"/>
    <s v="No"/>
    <x v="2"/>
  </r>
  <r>
    <s v="CA-2020-121489"/>
    <d v="2020-08-21T00:00:00"/>
    <x v="1"/>
    <x v="7"/>
    <n v="8"/>
    <d v="2020-08-25T00:00:00"/>
    <x v="2"/>
    <s v="CM-11815"/>
    <s v="Candace McMahon"/>
    <x v="0"/>
    <s v="United States"/>
    <x v="13"/>
    <x v="9"/>
    <x v="1"/>
    <s v="TEC-AC-10000682"/>
    <x v="1"/>
    <x v="3"/>
    <s v="Kensington K72356US Mouse-in-a-Box USB Desktop Mouse"/>
    <n v="135.18"/>
    <x v="2"/>
    <n v="11.613"/>
    <s v="No"/>
    <x v="2"/>
  </r>
  <r>
    <s v="CA-2020-126956"/>
    <d v="2020-08-21T00:00:00"/>
    <x v="1"/>
    <x v="7"/>
    <n v="8"/>
    <d v="2020-08-28T00:00:00"/>
    <x v="0"/>
    <s v="GT-14710"/>
    <s v="Greg Tran"/>
    <x v="1"/>
    <s v="United States"/>
    <x v="394"/>
    <x v="27"/>
    <x v="2"/>
    <s v="OFF-SU-10000381"/>
    <x v="2"/>
    <x v="16"/>
    <s v="Acme Forged Steel Scissors with Black Enamel Handles"/>
    <n v="164.24"/>
    <x v="5"/>
    <n v="10.7996"/>
    <s v="No"/>
    <x v="0"/>
  </r>
  <r>
    <s v="US-2020-109253"/>
    <d v="2020-08-21T00:00:00"/>
    <x v="1"/>
    <x v="7"/>
    <n v="8"/>
    <d v="2020-08-22T00:00:00"/>
    <x v="1"/>
    <s v="PR-18880"/>
    <s v="Patrick Ryan"/>
    <x v="1"/>
    <s v="United States"/>
    <x v="7"/>
    <x v="1"/>
    <x v="1"/>
    <s v="OFF-LA-10001158"/>
    <x v="2"/>
    <x v="14"/>
    <s v="Avery Address/Shipping Labels for Typewriters, 4&quot; x 2&quot;"/>
    <n v="186.75"/>
    <x v="3"/>
    <n v="24.84"/>
    <s v="Yes"/>
    <x v="1"/>
  </r>
  <r>
    <s v="CA-2020-131037"/>
    <d v="2020-08-22T00:00:00"/>
    <x v="1"/>
    <x v="7"/>
    <n v="8"/>
    <d v="2020-08-23T00:00:00"/>
    <x v="1"/>
    <s v="TM-21490"/>
    <s v="Tony Molinari"/>
    <x v="1"/>
    <s v="United States"/>
    <x v="28"/>
    <x v="1"/>
    <x v="1"/>
    <s v="FUR-TA-10001768"/>
    <x v="0"/>
    <x v="4"/>
    <s v="Hon Racetrack Conference Tables"/>
    <n v="258.00799999999998"/>
    <x v="0"/>
    <n v="2.6251000000000002"/>
    <s v="No"/>
    <x v="1"/>
  </r>
  <r>
    <s v="US-2020-132381"/>
    <d v="2020-08-22T00:00:00"/>
    <x v="1"/>
    <x v="7"/>
    <n v="8"/>
    <d v="2020-08-24T00:00:00"/>
    <x v="1"/>
    <s v="Dp-13240"/>
    <s v="Dean percer"/>
    <x v="2"/>
    <s v="United States"/>
    <x v="5"/>
    <x v="5"/>
    <x v="0"/>
    <s v="FUR-TA-10002356"/>
    <x v="0"/>
    <x v="4"/>
    <s v="Bevis Boat-Shaped Conference Table"/>
    <n v="362.53199999999998"/>
    <x v="2"/>
    <n v="-83.875200000000007"/>
    <s v="No"/>
    <x v="2"/>
  </r>
  <r>
    <s v="CA-2020-129021"/>
    <d v="2020-08-23T00:00:00"/>
    <x v="1"/>
    <x v="7"/>
    <n v="8"/>
    <d v="2020-08-26T00:00:00"/>
    <x v="2"/>
    <s v="PO-18850"/>
    <s v="Patrick O'Brill"/>
    <x v="1"/>
    <s v="United States"/>
    <x v="116"/>
    <x v="6"/>
    <x v="3"/>
    <s v="OFF-AP-10003040"/>
    <x v="2"/>
    <x v="13"/>
    <s v="Fellowes 8 Outlet Superior Workstation Surge Protector w/o Phone/Fax/Modem Protection"/>
    <n v="202.376"/>
    <x v="6"/>
    <n v="12.103199999999999"/>
    <s v="No"/>
    <x v="1"/>
  </r>
  <r>
    <s v="CA-2020-129021"/>
    <d v="2020-08-23T00:00:00"/>
    <x v="1"/>
    <x v="7"/>
    <n v="8"/>
    <d v="2020-08-26T00:00:00"/>
    <x v="2"/>
    <s v="PO-18850"/>
    <s v="Patrick O'Brill"/>
    <x v="1"/>
    <s v="United States"/>
    <x v="116"/>
    <x v="6"/>
    <x v="3"/>
    <s v="TEC-PH-10001459"/>
    <x v="1"/>
    <x v="1"/>
    <s v="Samsung Galaxy Mega 6.3"/>
    <n v="4395.8959999999997"/>
    <x v="10"/>
    <n v="327.59219999999999"/>
    <s v="No"/>
    <x v="0"/>
  </r>
  <r>
    <s v="CA-2020-129021"/>
    <d v="2020-08-23T00:00:00"/>
    <x v="1"/>
    <x v="7"/>
    <n v="8"/>
    <d v="2020-08-26T00:00:00"/>
    <x v="2"/>
    <s v="PO-18850"/>
    <s v="Patrick O'Brill"/>
    <x v="1"/>
    <s v="United States"/>
    <x v="116"/>
    <x v="6"/>
    <x v="3"/>
    <s v="FUR-FU-10001852"/>
    <x v="0"/>
    <x v="8"/>
    <s v="Eldon Regeneration Recycled Desk Accessories, Smoke"/>
    <n v="101.78400000000001"/>
    <x v="2"/>
    <n v="0.41760000000000003"/>
    <s v="No"/>
    <x v="2"/>
  </r>
  <r>
    <s v="CA-2020-129021"/>
    <d v="2020-08-23T00:00:00"/>
    <x v="1"/>
    <x v="7"/>
    <n v="8"/>
    <d v="2020-08-26T00:00:00"/>
    <x v="2"/>
    <s v="PO-18850"/>
    <s v="Patrick O'Brill"/>
    <x v="1"/>
    <s v="United States"/>
    <x v="116"/>
    <x v="6"/>
    <x v="3"/>
    <s v="OFF-PA-10000141"/>
    <x v="2"/>
    <x v="9"/>
    <s v="Ampad Evidence Wirebond Steno Books, 6&quot; x 9&quot;"/>
    <n v="89.72"/>
    <x v="3"/>
    <n v="2.9430000000000001"/>
    <s v="No"/>
    <x v="1"/>
  </r>
  <r>
    <s v="CA-2020-129021"/>
    <d v="2020-08-23T00:00:00"/>
    <x v="1"/>
    <x v="7"/>
    <n v="8"/>
    <d v="2020-08-26T00:00:00"/>
    <x v="2"/>
    <s v="PO-18850"/>
    <s v="Patrick O'Brill"/>
    <x v="1"/>
    <s v="United States"/>
    <x v="116"/>
    <x v="6"/>
    <x v="3"/>
    <s v="OFF-PA-10000241"/>
    <x v="2"/>
    <x v="9"/>
    <s v="IBM Multi-Purpose Copy Paper, 8 1/2 x 11&quot;, Case"/>
    <n v="179.56800000000001"/>
    <x v="2"/>
    <n v="15.49"/>
    <s v="No"/>
    <x v="2"/>
  </r>
  <r>
    <s v="CA-2020-139717"/>
    <d v="2020-08-24T00:00:00"/>
    <x v="1"/>
    <x v="7"/>
    <n v="8"/>
    <d v="2020-08-26T00:00:00"/>
    <x v="2"/>
    <s v="DM-13015"/>
    <s v="Darrin Martin"/>
    <x v="1"/>
    <s v="United States"/>
    <x v="41"/>
    <x v="8"/>
    <x v="0"/>
    <s v="OFF-AP-10000938"/>
    <x v="2"/>
    <x v="13"/>
    <s v="Avanti 1.7 Cu. Ft. Refrigerator"/>
    <n v="667.27200000000005"/>
    <x v="9"/>
    <n v="64.627200000000002"/>
    <s v="No"/>
    <x v="1"/>
  </r>
  <r>
    <s v="CA-2020-139717"/>
    <d v="2020-08-24T00:00:00"/>
    <x v="1"/>
    <x v="7"/>
    <n v="8"/>
    <d v="2020-08-26T00:00:00"/>
    <x v="2"/>
    <s v="DM-13015"/>
    <s v="Darrin Martin"/>
    <x v="1"/>
    <s v="United States"/>
    <x v="41"/>
    <x v="8"/>
    <x v="0"/>
    <s v="OFF-PA-10002195"/>
    <x v="2"/>
    <x v="9"/>
    <s v="Xerox 1966"/>
    <n v="138.36799999999999"/>
    <x v="2"/>
    <n v="3.7584"/>
    <s v="No"/>
    <x v="0"/>
  </r>
  <r>
    <s v="CA-2020-123043"/>
    <d v="2020-08-24T00:00:00"/>
    <x v="1"/>
    <x v="7"/>
    <n v="8"/>
    <d v="2020-08-29T00:00:00"/>
    <x v="0"/>
    <s v="AH-10195"/>
    <s v="Alan Haines"/>
    <x v="0"/>
    <s v="United States"/>
    <x v="20"/>
    <x v="12"/>
    <x v="0"/>
    <s v="OFF-BI-10000138"/>
    <x v="2"/>
    <x v="5"/>
    <s v="Acco Translucent Poly Ring Binders"/>
    <n v="141.744"/>
    <x v="0"/>
    <n v="1.3104"/>
    <s v="No"/>
    <x v="1"/>
  </r>
  <r>
    <s v="CA-2020-123043"/>
    <d v="2020-08-24T00:00:00"/>
    <x v="1"/>
    <x v="7"/>
    <n v="8"/>
    <d v="2020-08-29T00:00:00"/>
    <x v="0"/>
    <s v="AH-10195"/>
    <s v="Alan Haines"/>
    <x v="0"/>
    <s v="United States"/>
    <x v="20"/>
    <x v="12"/>
    <x v="0"/>
    <s v="OFF-BI-10003910"/>
    <x v="2"/>
    <x v="5"/>
    <s v="DXL Angle-View Binders with Locking Rings by Samsill"/>
    <n v="121.672"/>
    <x v="5"/>
    <n v="7.71"/>
    <s v="No"/>
    <x v="1"/>
  </r>
  <r>
    <s v="CA-2020-159793"/>
    <d v="2020-08-25T00:00:00"/>
    <x v="1"/>
    <x v="7"/>
    <n v="8"/>
    <d v="2020-08-29T00:00:00"/>
    <x v="0"/>
    <s v="SV-20365"/>
    <s v="Seth Vernon"/>
    <x v="1"/>
    <s v="United States"/>
    <x v="5"/>
    <x v="5"/>
    <x v="0"/>
    <s v="FUR-BO-10001798"/>
    <x v="0"/>
    <x v="0"/>
    <s v="Bush Somerset Collection Bookcase"/>
    <n v="165.98"/>
    <x v="2"/>
    <n v="-89.066400000000002"/>
    <s v="No"/>
    <x v="2"/>
  </r>
  <r>
    <s v="CA-2020-114636"/>
    <d v="2020-08-25T00:00:00"/>
    <x v="1"/>
    <x v="7"/>
    <n v="8"/>
    <d v="2020-08-29T00:00:00"/>
    <x v="0"/>
    <s v="GA-14725"/>
    <s v="Guy Armstrong"/>
    <x v="1"/>
    <s v="United States"/>
    <x v="4"/>
    <x v="4"/>
    <x v="3"/>
    <s v="OFF-PA-10001790"/>
    <x v="2"/>
    <x v="9"/>
    <s v="Xerox 1910"/>
    <n v="233.16"/>
    <x v="3"/>
    <n v="67.256"/>
    <s v="No"/>
    <x v="0"/>
  </r>
  <r>
    <s v="CA-2020-101210"/>
    <d v="2020-08-25T00:00:00"/>
    <x v="1"/>
    <x v="7"/>
    <n v="8"/>
    <d v="2020-08-28T00:00:00"/>
    <x v="2"/>
    <s v="DW-13540"/>
    <s v="Don Weiss"/>
    <x v="1"/>
    <s v="United States"/>
    <x v="44"/>
    <x v="21"/>
    <x v="3"/>
    <s v="OFF-PA-10000130"/>
    <x v="2"/>
    <x v="9"/>
    <s v="Xerox 199"/>
    <n v="129.42400000000001"/>
    <x v="0"/>
    <n v="1.07"/>
    <s v="No"/>
    <x v="0"/>
  </r>
  <r>
    <s v="CA-2020-101210"/>
    <d v="2020-08-25T00:00:00"/>
    <x v="1"/>
    <x v="7"/>
    <n v="8"/>
    <d v="2020-08-28T00:00:00"/>
    <x v="2"/>
    <s v="DW-13540"/>
    <s v="Don Weiss"/>
    <x v="1"/>
    <s v="United States"/>
    <x v="44"/>
    <x v="21"/>
    <x v="3"/>
    <s v="OFF-AR-10003560"/>
    <x v="2"/>
    <x v="7"/>
    <s v="Zebra Zazzle Fluorescent Highlighters"/>
    <n v="143.72800000000001"/>
    <x v="2"/>
    <n v="1.7023999999999999"/>
    <s v="No"/>
    <x v="1"/>
  </r>
  <r>
    <s v="US-2020-105697"/>
    <d v="2020-08-25T00:00:00"/>
    <x v="1"/>
    <x v="7"/>
    <n v="8"/>
    <d v="2020-08-27T00:00:00"/>
    <x v="1"/>
    <s v="JE-15715"/>
    <s v="Joe Elijah"/>
    <x v="1"/>
    <s v="United States"/>
    <x v="24"/>
    <x v="8"/>
    <x v="0"/>
    <s v="OFF-ST-10003996"/>
    <x v="2"/>
    <x v="2"/>
    <s v="Letter/Legal File Tote with Clear Snap-On Lid, Black Granite"/>
    <n v="128.696"/>
    <x v="2"/>
    <n v="1.9272"/>
    <s v="No"/>
    <x v="2"/>
  </r>
  <r>
    <s v="CA-2020-132584"/>
    <d v="2020-08-26T00:00:00"/>
    <x v="1"/>
    <x v="7"/>
    <n v="8"/>
    <d v="2020-08-27T00:00:00"/>
    <x v="1"/>
    <s v="HJ-14875"/>
    <s v="Heather Jas"/>
    <x v="2"/>
    <s v="United States"/>
    <x v="92"/>
    <x v="25"/>
    <x v="2"/>
    <s v="OFF-ST-10000344"/>
    <x v="2"/>
    <x v="2"/>
    <s v="Neat Ideas Personal Hanging Folder Files, Black"/>
    <n v="143.72"/>
    <x v="5"/>
    <n v="13.9672"/>
    <s v="No"/>
    <x v="2"/>
  </r>
  <r>
    <s v="CA-2020-157350"/>
    <d v="2020-08-26T00:00:00"/>
    <x v="1"/>
    <x v="7"/>
    <n v="8"/>
    <d v="2020-09-01T00:00:00"/>
    <x v="0"/>
    <s v="DP-13000"/>
    <s v="Darren Powers"/>
    <x v="1"/>
    <s v="United States"/>
    <x v="29"/>
    <x v="17"/>
    <x v="2"/>
    <s v="FUR-FU-10000222"/>
    <x v="0"/>
    <x v="8"/>
    <s v="Seth Thomas 16&quot; Steel Case Clock"/>
    <n v="149.96"/>
    <x v="3"/>
    <n v="-43.847999999999999"/>
    <s v="No"/>
    <x v="0"/>
  </r>
  <r>
    <s v="CA-2020-128475"/>
    <d v="2020-08-26T00:00:00"/>
    <x v="1"/>
    <x v="7"/>
    <n v="8"/>
    <d v="2020-09-01T00:00:00"/>
    <x v="0"/>
    <s v="SC-20680"/>
    <s v="Steve Carroll"/>
    <x v="2"/>
    <s v="United States"/>
    <x v="16"/>
    <x v="14"/>
    <x v="3"/>
    <s v="TEC-AC-10000158"/>
    <x v="1"/>
    <x v="3"/>
    <s v="Sony 64GB Class 10 Micro SDHC R40 Memory Card"/>
    <n v="149.97999999999999"/>
    <x v="2"/>
    <n v="15.1158"/>
    <s v="No"/>
    <x v="0"/>
  </r>
  <r>
    <s v="CA-2020-161956"/>
    <d v="2020-08-27T00:00:00"/>
    <x v="1"/>
    <x v="7"/>
    <n v="8"/>
    <d v="2020-08-29T00:00:00"/>
    <x v="2"/>
    <s v="DR-12880"/>
    <s v="Dan Reichenbach"/>
    <x v="0"/>
    <s v="United States"/>
    <x v="395"/>
    <x v="1"/>
    <x v="1"/>
    <s v="OFF-PA-10001289"/>
    <x v="2"/>
    <x v="9"/>
    <s v="White Computer Printout Paper by Universal"/>
    <n v="149.28"/>
    <x v="1"/>
    <n v="56.977200000000003"/>
    <s v="Yes"/>
    <x v="0"/>
  </r>
  <r>
    <s v="CA-2020-163097"/>
    <d v="2020-08-27T00:00:00"/>
    <x v="1"/>
    <x v="7"/>
    <n v="8"/>
    <d v="2020-08-31T00:00:00"/>
    <x v="0"/>
    <s v="SF-20200"/>
    <s v="Sarah Foster"/>
    <x v="1"/>
    <s v="United States"/>
    <x v="175"/>
    <x v="20"/>
    <x v="1"/>
    <s v="FUR-FU-10004973"/>
    <x v="0"/>
    <x v="8"/>
    <s v="Flat Face Poster Frame"/>
    <n v="167.57599999999999"/>
    <x v="9"/>
    <n v="33.1584"/>
    <s v="No"/>
    <x v="2"/>
  </r>
  <r>
    <s v="CA-2020-161956"/>
    <d v="2020-08-27T00:00:00"/>
    <x v="1"/>
    <x v="7"/>
    <n v="8"/>
    <d v="2020-08-29T00:00:00"/>
    <x v="2"/>
    <s v="DR-12880"/>
    <s v="Dan Reichenbach"/>
    <x v="0"/>
    <s v="United States"/>
    <x v="395"/>
    <x v="1"/>
    <x v="1"/>
    <s v="FUR-FU-10002937"/>
    <x v="0"/>
    <x v="8"/>
    <s v="GE 48&quot; Fluorescent Tube, Cool White Energy Saver, 34 Watts, 30/Box"/>
    <n v="242.46"/>
    <x v="2"/>
    <n v="99.23"/>
    <s v="Yes"/>
    <x v="2"/>
  </r>
  <r>
    <s v="CA-2020-161956"/>
    <d v="2020-08-27T00:00:00"/>
    <x v="1"/>
    <x v="7"/>
    <n v="8"/>
    <d v="2020-08-29T00:00:00"/>
    <x v="2"/>
    <s v="DR-12880"/>
    <s v="Dan Reichenbach"/>
    <x v="0"/>
    <s v="United States"/>
    <x v="395"/>
    <x v="1"/>
    <x v="1"/>
    <s v="FUR-CH-10004886"/>
    <x v="0"/>
    <x v="11"/>
    <s v="Bevis Steel Folding Chairs"/>
    <n v="261.27999999999997"/>
    <x v="1"/>
    <n v="23.027999999999999"/>
    <s v="Yes"/>
    <x v="2"/>
  </r>
  <r>
    <s v="CA-2020-161956"/>
    <d v="2020-08-27T00:00:00"/>
    <x v="1"/>
    <x v="7"/>
    <n v="8"/>
    <d v="2020-08-29T00:00:00"/>
    <x v="2"/>
    <s v="DR-12880"/>
    <s v="Dan Reichenbach"/>
    <x v="0"/>
    <s v="United States"/>
    <x v="395"/>
    <x v="1"/>
    <x v="1"/>
    <s v="OFF-AP-10001242"/>
    <x v="2"/>
    <x v="13"/>
    <s v="APC 7 Outlet Network SurgeArrest Surge Protector"/>
    <n v="337.92"/>
    <x v="5"/>
    <n v="96.575999999999993"/>
    <s v="Yes"/>
    <x v="0"/>
  </r>
  <r>
    <s v="US-2020-139465"/>
    <d v="2020-08-27T00:00:00"/>
    <x v="1"/>
    <x v="7"/>
    <n v="8"/>
    <d v="2020-08-30T00:00:00"/>
    <x v="1"/>
    <s v="MR-17545"/>
    <s v="Mathew Reese"/>
    <x v="2"/>
    <s v="United States"/>
    <x v="20"/>
    <x v="12"/>
    <x v="0"/>
    <s v="TEC-PH-10000455"/>
    <x v="1"/>
    <x v="1"/>
    <s v="GE 30522EE2"/>
    <n v="367.97"/>
    <x v="1"/>
    <n v="100.9113"/>
    <s v="No"/>
    <x v="2"/>
  </r>
  <r>
    <s v="CA-2020-161956"/>
    <d v="2020-08-27T00:00:00"/>
    <x v="1"/>
    <x v="7"/>
    <n v="8"/>
    <d v="2020-08-29T00:00:00"/>
    <x v="2"/>
    <s v="DR-12880"/>
    <s v="Dan Reichenbach"/>
    <x v="0"/>
    <s v="United States"/>
    <x v="395"/>
    <x v="1"/>
    <x v="1"/>
    <s v="OFF-ST-10001370"/>
    <x v="2"/>
    <x v="2"/>
    <s v="Sensible Storage WireTech Storage Systems"/>
    <n v="378.9"/>
    <x v="3"/>
    <n v="17.745000000000001"/>
    <s v="Yes"/>
    <x v="0"/>
  </r>
  <r>
    <s v="CA-2020-161956"/>
    <d v="2020-08-27T00:00:00"/>
    <x v="1"/>
    <x v="7"/>
    <n v="8"/>
    <d v="2020-08-29T00:00:00"/>
    <x v="2"/>
    <s v="DR-12880"/>
    <s v="Dan Reichenbach"/>
    <x v="0"/>
    <s v="United States"/>
    <x v="395"/>
    <x v="1"/>
    <x v="1"/>
    <s v="OFF-BI-10003650"/>
    <x v="2"/>
    <x v="5"/>
    <s v="GBC DocuBind 300 Electric Binding Machine"/>
    <n v="855.56799999999998"/>
    <x v="2"/>
    <n v="294.54880000000003"/>
    <s v="Yes"/>
    <x v="2"/>
  </r>
  <r>
    <s v="CA-2020-161956"/>
    <d v="2020-08-27T00:00:00"/>
    <x v="1"/>
    <x v="7"/>
    <n v="8"/>
    <d v="2020-08-29T00:00:00"/>
    <x v="2"/>
    <s v="DR-12880"/>
    <s v="Dan Reichenbach"/>
    <x v="0"/>
    <s v="United States"/>
    <x v="395"/>
    <x v="1"/>
    <x v="1"/>
    <s v="TEC-CO-10001571"/>
    <x v="1"/>
    <x v="6"/>
    <s v="Sharp 1540cs Digital Laser Copier"/>
    <n v="889.98400000000004"/>
    <x v="2"/>
    <n v="329.99400000000003"/>
    <s v="Yes"/>
    <x v="2"/>
  </r>
  <r>
    <s v="CA-2020-130036"/>
    <d v="2020-08-27T00:00:00"/>
    <x v="1"/>
    <x v="7"/>
    <n v="8"/>
    <d v="2020-08-27T00:00:00"/>
    <x v="3"/>
    <s v="BP-11185"/>
    <s v="Ben Peterman"/>
    <x v="0"/>
    <s v="United States"/>
    <x v="5"/>
    <x v="5"/>
    <x v="0"/>
    <s v="TEC-AC-10001908"/>
    <x v="1"/>
    <x v="3"/>
    <s v="Logitech Wireless Headset h800"/>
    <n v="1131.8879999999999"/>
    <x v="8"/>
    <n v="209.97900000000001"/>
    <s v="No"/>
    <x v="0"/>
  </r>
  <r>
    <s v="US-2020-134481"/>
    <d v="2020-08-27T00:00:00"/>
    <x v="1"/>
    <x v="7"/>
    <n v="8"/>
    <d v="2020-09-01T00:00:00"/>
    <x v="0"/>
    <s v="AR-10405"/>
    <s v="Allen Rosenblatt"/>
    <x v="0"/>
    <s v="United States"/>
    <x v="9"/>
    <x v="26"/>
    <x v="0"/>
    <s v="FUR-TA-10004915"/>
    <x v="0"/>
    <x v="4"/>
    <s v="Office Impressions End Table, 20-1/2&quot;H x 24&quot;W x 20&quot;D"/>
    <n v="1505.424"/>
    <x v="4"/>
    <n v="-297.6848"/>
    <s v="No"/>
    <x v="2"/>
  </r>
  <r>
    <s v="CA-2020-155047"/>
    <d v="2020-08-27T00:00:00"/>
    <x v="1"/>
    <x v="7"/>
    <n v="8"/>
    <d v="2020-08-30T00:00:00"/>
    <x v="1"/>
    <s v="SE-20110"/>
    <s v="Sanjit Engle"/>
    <x v="1"/>
    <s v="United States"/>
    <x v="31"/>
    <x v="2"/>
    <x v="2"/>
    <s v="OFF-AR-10003338"/>
    <x v="2"/>
    <x v="7"/>
    <s v="Eberhard Faber 3 1/2&quot; Golf Pencils"/>
    <n v="109.952"/>
    <x v="0"/>
    <n v="0.372"/>
    <s v="No"/>
    <x v="0"/>
  </r>
  <r>
    <s v="CA-2020-133501"/>
    <d v="2020-08-27T00:00:00"/>
    <x v="1"/>
    <x v="7"/>
    <n v="8"/>
    <d v="2020-09-01T00:00:00"/>
    <x v="0"/>
    <s v="DK-12895"/>
    <s v="Dana Kaydos"/>
    <x v="1"/>
    <s v="United States"/>
    <x v="9"/>
    <x v="21"/>
    <x v="3"/>
    <s v="OFF-PA-10004888"/>
    <x v="2"/>
    <x v="9"/>
    <s v="Xerox 217"/>
    <n v="109.184"/>
    <x v="0"/>
    <n v="1.8144"/>
    <s v="No"/>
    <x v="2"/>
  </r>
  <r>
    <s v="CA-2020-101273"/>
    <d v="2020-08-27T00:00:00"/>
    <x v="1"/>
    <x v="7"/>
    <n v="8"/>
    <d v="2020-08-30T00:00:00"/>
    <x v="2"/>
    <s v="ST-20530"/>
    <s v="Shui Tom"/>
    <x v="1"/>
    <s v="United States"/>
    <x v="130"/>
    <x v="6"/>
    <x v="3"/>
    <s v="OFF-AP-10000804"/>
    <x v="2"/>
    <x v="13"/>
    <s v="Hoover Portapower Portable Vacuum"/>
    <n v="125.336"/>
    <x v="5"/>
    <n v="0.89600000000000002"/>
    <s v="Yes"/>
    <x v="2"/>
  </r>
  <r>
    <s v="US-2020-162208"/>
    <d v="2020-08-27T00:00:00"/>
    <x v="1"/>
    <x v="7"/>
    <n v="8"/>
    <d v="2020-08-30T00:00:00"/>
    <x v="1"/>
    <s v="SP-20620"/>
    <s v="Stefania Perrino"/>
    <x v="0"/>
    <s v="United States"/>
    <x v="50"/>
    <x v="6"/>
    <x v="3"/>
    <s v="OFF-EN-10004030"/>
    <x v="2"/>
    <x v="10"/>
    <s v="Convenience Packs of Business Envelopes"/>
    <n v="138.89599999999999"/>
    <x v="0"/>
    <n v="0.97740000000000005"/>
    <s v="No"/>
    <x v="2"/>
  </r>
  <r>
    <s v="CA-2020-130036"/>
    <d v="2020-08-27T00:00:00"/>
    <x v="1"/>
    <x v="7"/>
    <n v="8"/>
    <d v="2020-08-27T00:00:00"/>
    <x v="3"/>
    <s v="BP-11185"/>
    <s v="Ben Peterman"/>
    <x v="0"/>
    <s v="United States"/>
    <x v="5"/>
    <x v="5"/>
    <x v="0"/>
    <s v="OFF-PA-10000528"/>
    <x v="2"/>
    <x v="9"/>
    <s v="Xerox 1981"/>
    <n v="116.672"/>
    <x v="1"/>
    <n v="3.96"/>
    <s v="No"/>
    <x v="0"/>
  </r>
  <r>
    <s v="US-2020-139465"/>
    <d v="2020-08-27T00:00:00"/>
    <x v="1"/>
    <x v="7"/>
    <n v="8"/>
    <d v="2020-08-30T00:00:00"/>
    <x v="1"/>
    <s v="MR-17545"/>
    <s v="Mathew Reese"/>
    <x v="2"/>
    <s v="United States"/>
    <x v="20"/>
    <x v="12"/>
    <x v="0"/>
    <s v="OFF-BI-10003910"/>
    <x v="2"/>
    <x v="5"/>
    <s v="DXL Angle-View Binders with Locking Rings by Samsill"/>
    <n v="133.00800000000001"/>
    <x v="6"/>
    <n v="11.565"/>
    <s v="No"/>
    <x v="0"/>
  </r>
  <r>
    <s v="CA-2020-161956"/>
    <d v="2020-08-27T00:00:00"/>
    <x v="1"/>
    <x v="7"/>
    <n v="8"/>
    <d v="2020-08-29T00:00:00"/>
    <x v="2"/>
    <s v="DR-12880"/>
    <s v="Dan Reichenbach"/>
    <x v="0"/>
    <s v="United States"/>
    <x v="395"/>
    <x v="1"/>
    <x v="1"/>
    <s v="OFF-SU-10002503"/>
    <x v="2"/>
    <x v="16"/>
    <s v="Acme Preferred Stainless Steel Scissors"/>
    <n v="149.4"/>
    <x v="3"/>
    <n v="8.2360000000000007"/>
    <s v="Yes"/>
    <x v="2"/>
  </r>
  <r>
    <s v="US-2020-139465"/>
    <d v="2020-08-27T00:00:00"/>
    <x v="1"/>
    <x v="7"/>
    <n v="8"/>
    <d v="2020-08-30T00:00:00"/>
    <x v="1"/>
    <s v="MR-17545"/>
    <s v="Mathew Reese"/>
    <x v="2"/>
    <s v="United States"/>
    <x v="20"/>
    <x v="12"/>
    <x v="0"/>
    <s v="OFF-ST-10002352"/>
    <x v="2"/>
    <x v="2"/>
    <s v="Iris Project Case"/>
    <n v="170.84"/>
    <x v="9"/>
    <n v="16.598400000000002"/>
    <s v="No"/>
    <x v="2"/>
  </r>
  <r>
    <s v="US-2020-169502"/>
    <d v="2020-08-28T00:00:00"/>
    <x v="1"/>
    <x v="7"/>
    <n v="8"/>
    <d v="2020-09-01T00:00:00"/>
    <x v="0"/>
    <s v="MG-17650"/>
    <s v="Matthew Grinstein"/>
    <x v="2"/>
    <s v="United States"/>
    <x v="51"/>
    <x v="7"/>
    <x v="2"/>
    <s v="OFF-AP-10001947"/>
    <x v="2"/>
    <x v="13"/>
    <s v="Acco 6 Outlet Guardian Premium Plus Surge Suppressor"/>
    <n v="109.6"/>
    <x v="3"/>
    <n v="26.564"/>
    <s v="No"/>
    <x v="0"/>
  </r>
  <r>
    <s v="CA-2020-126067"/>
    <d v="2020-08-28T00:00:00"/>
    <x v="1"/>
    <x v="7"/>
    <n v="8"/>
    <d v="2020-09-03T00:00:00"/>
    <x v="0"/>
    <s v="KN-16705"/>
    <s v="Kristina Nunn"/>
    <x v="2"/>
    <s v="United States"/>
    <x v="13"/>
    <x v="9"/>
    <x v="1"/>
    <s v="OFF-BI-10001658"/>
    <x v="2"/>
    <x v="5"/>
    <s v="GBC Standard Therm-A-Bind Covers"/>
    <n v="143.68"/>
    <x v="3"/>
    <n v="32.396000000000001"/>
    <s v="No"/>
    <x v="2"/>
  </r>
  <r>
    <s v="CA-2020-126067"/>
    <d v="2020-08-28T00:00:00"/>
    <x v="1"/>
    <x v="7"/>
    <n v="8"/>
    <d v="2020-09-03T00:00:00"/>
    <x v="0"/>
    <s v="KN-16705"/>
    <s v="Kristina Nunn"/>
    <x v="2"/>
    <s v="United States"/>
    <x v="13"/>
    <x v="9"/>
    <x v="1"/>
    <s v="FUR-TA-10000617"/>
    <x v="0"/>
    <x v="4"/>
    <s v="Hon Practical Foundations 30 x 60 Training Table, Light Gray/Charcoal"/>
    <n v="1176.75"/>
    <x v="3"/>
    <n v="250.30500000000001"/>
    <s v="No"/>
    <x v="2"/>
  </r>
  <r>
    <s v="CA-2020-126067"/>
    <d v="2020-08-28T00:00:00"/>
    <x v="1"/>
    <x v="7"/>
    <n v="8"/>
    <d v="2020-09-03T00:00:00"/>
    <x v="0"/>
    <s v="KN-16705"/>
    <s v="Kristina Nunn"/>
    <x v="2"/>
    <s v="United States"/>
    <x v="13"/>
    <x v="9"/>
    <x v="1"/>
    <s v="OFF-AR-10003856"/>
    <x v="2"/>
    <x v="7"/>
    <s v="Newell 344"/>
    <n v="77.56"/>
    <x v="2"/>
    <n v="1.4456"/>
    <s v="No"/>
    <x v="0"/>
  </r>
  <r>
    <s v="CA-2020-146920"/>
    <d v="2020-08-28T00:00:00"/>
    <x v="1"/>
    <x v="7"/>
    <n v="8"/>
    <d v="2020-09-01T00:00:00"/>
    <x v="0"/>
    <s v="SC-20305"/>
    <s v="Sean Christensen"/>
    <x v="1"/>
    <s v="United States"/>
    <x v="29"/>
    <x v="17"/>
    <x v="2"/>
    <s v="OFF-PA-10001461"/>
    <x v="2"/>
    <x v="9"/>
    <s v="HP Office Paper (20Lb. and 87 Bright)"/>
    <n v="102.72"/>
    <x v="3"/>
    <n v="9.3520000000000003"/>
    <s v="No"/>
    <x v="2"/>
  </r>
  <r>
    <s v="US-2020-169502"/>
    <d v="2020-08-28T00:00:00"/>
    <x v="1"/>
    <x v="7"/>
    <n v="8"/>
    <d v="2020-09-01T00:00:00"/>
    <x v="0"/>
    <s v="MG-17650"/>
    <s v="Matthew Grinstein"/>
    <x v="2"/>
    <s v="United States"/>
    <x v="51"/>
    <x v="7"/>
    <x v="2"/>
    <s v="OFF-SU-10004115"/>
    <x v="2"/>
    <x v="16"/>
    <s v="Acme Stainless Steel Office Snips"/>
    <n v="109.81"/>
    <x v="1"/>
    <n v="5.8887"/>
    <s v="No"/>
    <x v="0"/>
  </r>
  <r>
    <s v="CA-2020-146920"/>
    <d v="2020-08-28T00:00:00"/>
    <x v="1"/>
    <x v="7"/>
    <n v="8"/>
    <d v="2020-09-01T00:00:00"/>
    <x v="0"/>
    <s v="SC-20305"/>
    <s v="Sean Christensen"/>
    <x v="1"/>
    <s v="United States"/>
    <x v="29"/>
    <x v="17"/>
    <x v="2"/>
    <s v="OFF-PA-10002479"/>
    <x v="2"/>
    <x v="9"/>
    <s v="Xerox 4200 Series MultiUse Premium Copy Paper (20Lb. and 84 Bright)"/>
    <n v="137.34399999999999"/>
    <x v="6"/>
    <n v="7.92"/>
    <s v="No"/>
    <x v="2"/>
  </r>
  <r>
    <s v="CA-2020-126067"/>
    <d v="2020-08-28T00:00:00"/>
    <x v="1"/>
    <x v="7"/>
    <n v="8"/>
    <d v="2020-09-03T00:00:00"/>
    <x v="0"/>
    <s v="KN-16705"/>
    <s v="Kristina Nunn"/>
    <x v="2"/>
    <s v="United States"/>
    <x v="13"/>
    <x v="9"/>
    <x v="1"/>
    <s v="TEC-PH-10000912"/>
    <x v="1"/>
    <x v="1"/>
    <s v="Anker 24W Portable Micro USB Car Charger"/>
    <n v="150.16800000000001"/>
    <x v="5"/>
    <n v="11.429600000000001"/>
    <s v="No"/>
    <x v="2"/>
  </r>
  <r>
    <s v="CA-2020-101014"/>
    <d v="2020-08-29T00:00:00"/>
    <x v="1"/>
    <x v="7"/>
    <n v="8"/>
    <d v="2020-09-04T00:00:00"/>
    <x v="0"/>
    <s v="RW-19540"/>
    <s v="Rick Wilson"/>
    <x v="0"/>
    <s v="United States"/>
    <x v="1"/>
    <x v="1"/>
    <x v="1"/>
    <s v="FUR-FU-10003374"/>
    <x v="0"/>
    <x v="8"/>
    <s v="Electrix Fluorescent Magnifier Lamps &amp; Weighted Base"/>
    <n v="180.02"/>
    <x v="1"/>
    <n v="41.445599999999999"/>
    <s v="No"/>
    <x v="2"/>
  </r>
  <r>
    <s v="CA-2020-104024"/>
    <d v="2020-08-29T00:00:00"/>
    <x v="1"/>
    <x v="7"/>
    <n v="8"/>
    <d v="2020-09-03T00:00:00"/>
    <x v="2"/>
    <s v="MD-17860"/>
    <s v="Michael Dominguez"/>
    <x v="0"/>
    <s v="United States"/>
    <x v="5"/>
    <x v="5"/>
    <x v="0"/>
    <s v="OFF-AR-10001972"/>
    <x v="2"/>
    <x v="7"/>
    <s v="Newell 323"/>
    <n v="89.408000000000001"/>
    <x v="4"/>
    <n v="0.7056"/>
    <s v="No"/>
    <x v="0"/>
  </r>
  <r>
    <s v="CA-2020-144064"/>
    <d v="2020-08-29T00:00:00"/>
    <x v="1"/>
    <x v="7"/>
    <n v="8"/>
    <d v="2020-09-01T00:00:00"/>
    <x v="1"/>
    <s v="CP-12085"/>
    <s v="Cathy Prescott"/>
    <x v="0"/>
    <s v="United States"/>
    <x v="206"/>
    <x v="17"/>
    <x v="2"/>
    <s v="OFF-ST-10004507"/>
    <x v="2"/>
    <x v="2"/>
    <s v="Advantus Rolling Storage Box"/>
    <n v="93.44"/>
    <x v="2"/>
    <n v="2.4009999999999998"/>
    <s v="Yes"/>
    <x v="0"/>
  </r>
  <r>
    <s v="CA-2020-144064"/>
    <d v="2020-08-29T00:00:00"/>
    <x v="1"/>
    <x v="7"/>
    <n v="8"/>
    <d v="2020-09-01T00:00:00"/>
    <x v="1"/>
    <s v="CP-12085"/>
    <s v="Cathy Prescott"/>
    <x v="0"/>
    <s v="United States"/>
    <x v="206"/>
    <x v="17"/>
    <x v="2"/>
    <s v="OFF-BI-10002012"/>
    <x v="2"/>
    <x v="5"/>
    <s v="Wilson Jones Easy Flow II Sheet Lifters"/>
    <n v="96.24"/>
    <x v="7"/>
    <n v="-5.1840000000000002"/>
    <s v="Yes"/>
    <x v="2"/>
  </r>
  <r>
    <s v="CA-2020-144064"/>
    <d v="2020-08-29T00:00:00"/>
    <x v="1"/>
    <x v="7"/>
    <n v="8"/>
    <d v="2020-09-01T00:00:00"/>
    <x v="1"/>
    <s v="CP-12085"/>
    <s v="Cathy Prescott"/>
    <x v="0"/>
    <s v="United States"/>
    <x v="206"/>
    <x v="17"/>
    <x v="2"/>
    <s v="OFF-LA-10004544"/>
    <x v="2"/>
    <x v="14"/>
    <s v="Avery 505"/>
    <n v="137.36000000000001"/>
    <x v="5"/>
    <n v="17.760000000000002"/>
    <s v="Yes"/>
    <x v="2"/>
  </r>
  <r>
    <s v="CA-2020-154074"/>
    <d v="2020-08-31T00:00:00"/>
    <x v="1"/>
    <x v="7"/>
    <n v="8"/>
    <d v="2020-09-02T00:00:00"/>
    <x v="2"/>
    <s v="BW-11110"/>
    <s v="Bart Watters"/>
    <x v="0"/>
    <s v="United States"/>
    <x v="251"/>
    <x v="9"/>
    <x v="1"/>
    <s v="OFF-ST-10002370"/>
    <x v="2"/>
    <x v="2"/>
    <s v="Sortfiler Multipurpose Personal File Organizer, Black"/>
    <n v="160.72999999999999"/>
    <x v="4"/>
    <n v="43.421700000000001"/>
    <s v="Yes"/>
    <x v="2"/>
  </r>
  <r>
    <s v="CA-2020-132619"/>
    <d v="2020-08-31T00:00:00"/>
    <x v="1"/>
    <x v="7"/>
    <n v="8"/>
    <d v="2020-09-05T00:00:00"/>
    <x v="0"/>
    <s v="MS-17770"/>
    <s v="Maxwell Schwartz"/>
    <x v="1"/>
    <s v="United States"/>
    <x v="28"/>
    <x v="1"/>
    <x v="1"/>
    <s v="OFF-ST-10001511"/>
    <x v="2"/>
    <x v="2"/>
    <s v="Space Solutions Commercial Steel Shelving"/>
    <n v="227.95"/>
    <x v="1"/>
    <n v="9.6974999999999998"/>
    <s v="No"/>
    <x v="2"/>
  </r>
  <r>
    <s v="US-2020-135062"/>
    <d v="2020-08-31T00:00:00"/>
    <x v="1"/>
    <x v="7"/>
    <n v="8"/>
    <d v="2020-09-04T00:00:00"/>
    <x v="2"/>
    <s v="RL-19615"/>
    <s v="Rob Lucas"/>
    <x v="1"/>
    <s v="United States"/>
    <x v="23"/>
    <x v="4"/>
    <x v="3"/>
    <s v="OFF-PA-10000100"/>
    <x v="2"/>
    <x v="9"/>
    <s v="Xerox 1945"/>
    <n v="277.54399999999998"/>
    <x v="4"/>
    <n v="83.209699999999998"/>
    <s v="No"/>
    <x v="2"/>
  </r>
  <r>
    <s v="CA-2020-154074"/>
    <d v="2020-08-31T00:00:00"/>
    <x v="1"/>
    <x v="7"/>
    <n v="8"/>
    <d v="2020-09-02T00:00:00"/>
    <x v="2"/>
    <s v="BW-11110"/>
    <s v="Bart Watters"/>
    <x v="0"/>
    <s v="United States"/>
    <x v="251"/>
    <x v="9"/>
    <x v="1"/>
    <s v="FUR-CH-10002331"/>
    <x v="0"/>
    <x v="11"/>
    <s v="Hon 4700 Series Mobuis Mid-Back Task Chairs with Adjustable Arms"/>
    <n v="599.56799999999998"/>
    <x v="2"/>
    <n v="7.1196000000000002"/>
    <s v="Yes"/>
    <x v="2"/>
  </r>
  <r>
    <s v="CA-2020-133004"/>
    <d v="2020-08-31T00:00:00"/>
    <x v="1"/>
    <x v="7"/>
    <n v="8"/>
    <d v="2020-09-05T00:00:00"/>
    <x v="0"/>
    <s v="AJ-10945"/>
    <s v="Ashley Jarboe"/>
    <x v="1"/>
    <s v="United States"/>
    <x v="239"/>
    <x v="24"/>
    <x v="2"/>
    <s v="OFF-AP-10002439"/>
    <x v="2"/>
    <x v="13"/>
    <s v="Tripp Lite Isotel 8 Ultra 8 Outlet Metal Surge"/>
    <n v="649.73"/>
    <x v="7"/>
    <n v="166.06979999999999"/>
    <s v="No"/>
    <x v="2"/>
  </r>
  <r>
    <s v="CA-2020-117198"/>
    <d v="2020-08-31T00:00:00"/>
    <x v="1"/>
    <x v="7"/>
    <n v="8"/>
    <d v="2020-09-05T00:00:00"/>
    <x v="0"/>
    <s v="BG-11035"/>
    <s v="Barry Gonzalez"/>
    <x v="1"/>
    <s v="United States"/>
    <x v="68"/>
    <x v="28"/>
    <x v="3"/>
    <s v="TEC-AC-10003033"/>
    <x v="1"/>
    <x v="3"/>
    <s v="Plantronics CS510 - Over-the-Head monaural Wireless Headset System"/>
    <n v="680.9"/>
    <x v="2"/>
    <n v="217.767"/>
    <s v="No"/>
    <x v="2"/>
  </r>
  <r>
    <s v="CA-2020-107321"/>
    <d v="2020-08-31T00:00:00"/>
    <x v="1"/>
    <x v="7"/>
    <n v="8"/>
    <d v="2020-09-04T00:00:00"/>
    <x v="0"/>
    <s v="AW-10930"/>
    <s v="Arthur Wiediger"/>
    <x v="2"/>
    <s v="United States"/>
    <x v="28"/>
    <x v="1"/>
    <x v="1"/>
    <s v="TEC-PH-10002200"/>
    <x v="1"/>
    <x v="1"/>
    <s v="Aastra 6757i CT Wireless VoIP phone"/>
    <n v="733.40800000000002"/>
    <x v="5"/>
    <n v="77.558400000000006"/>
    <s v="No"/>
    <x v="0"/>
  </r>
  <r>
    <s v="CA-2020-159884"/>
    <d v="2020-08-31T00:00:00"/>
    <x v="1"/>
    <x v="7"/>
    <n v="8"/>
    <d v="2020-09-05T00:00:00"/>
    <x v="0"/>
    <s v="JF-15490"/>
    <s v="Jeremy Farry"/>
    <x v="1"/>
    <s v="United States"/>
    <x v="256"/>
    <x v="20"/>
    <x v="1"/>
    <s v="OFF-FA-10000585"/>
    <x v="2"/>
    <x v="12"/>
    <s v="OIC Bulk Pack Metal Binder Clips"/>
    <n v="70.376000000000005"/>
    <x v="1"/>
    <n v="2.7222"/>
    <s v="No"/>
    <x v="2"/>
  </r>
  <r>
    <s v="CA-2020-127712"/>
    <d v="2020-08-31T00:00:00"/>
    <x v="1"/>
    <x v="7"/>
    <n v="8"/>
    <d v="2020-09-05T00:00:00"/>
    <x v="0"/>
    <s v="MG-17890"/>
    <s v="Michael Granlund"/>
    <x v="2"/>
    <s v="United States"/>
    <x v="80"/>
    <x v="29"/>
    <x v="1"/>
    <s v="OFF-SU-10002522"/>
    <x v="2"/>
    <x v="16"/>
    <s v="Acme Kleen Earth Office Shears"/>
    <n v="93.207999999999998"/>
    <x v="2"/>
    <n v="0.69840000000000002"/>
    <s v="No"/>
    <x v="2"/>
  </r>
  <r>
    <s v="CA-2020-107321"/>
    <d v="2020-08-31T00:00:00"/>
    <x v="1"/>
    <x v="7"/>
    <n v="8"/>
    <d v="2020-09-04T00:00:00"/>
    <x v="0"/>
    <s v="AW-10930"/>
    <s v="Arthur Wiediger"/>
    <x v="2"/>
    <s v="United States"/>
    <x v="28"/>
    <x v="1"/>
    <x v="1"/>
    <s v="OFF-BI-10004022"/>
    <x v="2"/>
    <x v="5"/>
    <s v="Acco Suede Grain Vinyl Round Ring Binder"/>
    <n v="112.672"/>
    <x v="1"/>
    <n v="2.1684000000000001"/>
    <s v="No"/>
    <x v="2"/>
  </r>
  <r>
    <s v="CA-2020-159884"/>
    <d v="2020-08-31T00:00:00"/>
    <x v="1"/>
    <x v="7"/>
    <n v="8"/>
    <d v="2020-09-05T00:00:00"/>
    <x v="0"/>
    <s v="JF-15490"/>
    <s v="Jeremy Farry"/>
    <x v="1"/>
    <s v="United States"/>
    <x v="256"/>
    <x v="20"/>
    <x v="1"/>
    <s v="OFF-ST-10000344"/>
    <x v="2"/>
    <x v="2"/>
    <s v="Neat Ideas Personal Hanging Folder Files, Black"/>
    <n v="140.744"/>
    <x v="0"/>
    <n v="0.80579999999999996"/>
    <s v="No"/>
    <x v="2"/>
  </r>
  <r>
    <s v="CA-2020-131625"/>
    <d v="2020-09-01T00:00:00"/>
    <x v="1"/>
    <x v="8"/>
    <n v="9"/>
    <d v="2020-09-05T00:00:00"/>
    <x v="2"/>
    <s v="BN-11515"/>
    <s v="Bradley Nguyen"/>
    <x v="1"/>
    <s v="United States"/>
    <x v="20"/>
    <x v="12"/>
    <x v="0"/>
    <s v="FUR-FU-10004960"/>
    <x v="0"/>
    <x v="8"/>
    <s v="Seth Thomas 12&quot; Clock w/ Goldtone Case"/>
    <n v="145.9"/>
    <x v="3"/>
    <n v="39.066000000000003"/>
    <s v="No"/>
    <x v="2"/>
  </r>
  <r>
    <s v="CA-2020-128041"/>
    <d v="2020-09-01T00:00:00"/>
    <x v="1"/>
    <x v="8"/>
    <n v="9"/>
    <d v="2020-09-01T00:00:00"/>
    <x v="3"/>
    <s v="RW-19540"/>
    <s v="Rick Wilson"/>
    <x v="0"/>
    <s v="United States"/>
    <x v="13"/>
    <x v="9"/>
    <x v="1"/>
    <s v="FUR-TA-10002607"/>
    <x v="0"/>
    <x v="4"/>
    <s v="KI Conference Tables"/>
    <n v="321.56"/>
    <x v="5"/>
    <n v="45.369599999999998"/>
    <s v="No"/>
    <x v="0"/>
  </r>
  <r>
    <s v="CA-2020-128041"/>
    <d v="2020-09-01T00:00:00"/>
    <x v="1"/>
    <x v="8"/>
    <n v="9"/>
    <d v="2020-09-01T00:00:00"/>
    <x v="3"/>
    <s v="RW-19540"/>
    <s v="Rick Wilson"/>
    <x v="0"/>
    <s v="United States"/>
    <x v="13"/>
    <x v="9"/>
    <x v="1"/>
    <s v="OFF-AP-10001005"/>
    <x v="2"/>
    <x v="13"/>
    <s v="Honeywell Quietcare HEPA Air Cleaner"/>
    <n v="341.6"/>
    <x v="5"/>
    <n v="103.818"/>
    <s v="No"/>
    <x v="2"/>
  </r>
  <r>
    <s v="CA-2020-145653"/>
    <d v="2020-09-01T00:00:00"/>
    <x v="1"/>
    <x v="8"/>
    <n v="9"/>
    <d v="2020-09-01T00:00:00"/>
    <x v="3"/>
    <s v="CA-12775"/>
    <s v="Cynthia Arntzen"/>
    <x v="1"/>
    <s v="United States"/>
    <x v="92"/>
    <x v="25"/>
    <x v="2"/>
    <s v="FUR-CH-10004875"/>
    <x v="0"/>
    <x v="11"/>
    <s v="Harbour Creations 67200 Series Stacking Chairs"/>
    <n v="519.26"/>
    <x v="4"/>
    <n v="134.53020000000001"/>
    <s v="No"/>
    <x v="2"/>
  </r>
  <r>
    <s v="CA-2020-107909"/>
    <d v="2020-09-01T00:00:00"/>
    <x v="1"/>
    <x v="8"/>
    <n v="9"/>
    <d v="2020-09-06T00:00:00"/>
    <x v="0"/>
    <s v="SS-20875"/>
    <s v="Sung Shariari"/>
    <x v="1"/>
    <s v="United States"/>
    <x v="233"/>
    <x v="9"/>
    <x v="1"/>
    <s v="TEC-AC-10001998"/>
    <x v="1"/>
    <x v="3"/>
    <s v="Logitech LS21 Speaker System - PC Multimedia - 2.1-CH - Wired"/>
    <n v="89.99"/>
    <x v="0"/>
    <n v="6.7965999999999998"/>
    <s v="No"/>
    <x v="2"/>
  </r>
  <r>
    <s v="US-2020-135230"/>
    <d v="2020-09-01T00:00:00"/>
    <x v="1"/>
    <x v="8"/>
    <n v="9"/>
    <d v="2020-09-07T00:00:00"/>
    <x v="0"/>
    <s v="CK-12325"/>
    <s v="Christine Kargatis"/>
    <x v="2"/>
    <s v="United States"/>
    <x v="13"/>
    <x v="9"/>
    <x v="1"/>
    <s v="OFF-AR-10001166"/>
    <x v="2"/>
    <x v="7"/>
    <s v="Staples in misc. colors"/>
    <n v="123.58"/>
    <x v="0"/>
    <n v="2.9561999999999999"/>
    <s v="No"/>
    <x v="0"/>
  </r>
  <r>
    <s v="CA-2020-107909"/>
    <d v="2020-09-01T00:00:00"/>
    <x v="1"/>
    <x v="8"/>
    <n v="9"/>
    <d v="2020-09-06T00:00:00"/>
    <x v="0"/>
    <s v="SS-20875"/>
    <s v="Sung Shariari"/>
    <x v="1"/>
    <s v="United States"/>
    <x v="233"/>
    <x v="9"/>
    <x v="1"/>
    <s v="OFF-BI-10003476"/>
    <x v="2"/>
    <x v="5"/>
    <s v="Avery Metallic Poly Binders"/>
    <n v="130.91999999999999"/>
    <x v="3"/>
    <n v="8.0220000000000002"/>
    <s v="No"/>
    <x v="2"/>
  </r>
  <r>
    <s v="CA-2020-145037"/>
    <d v="2020-09-02T00:00:00"/>
    <x v="1"/>
    <x v="8"/>
    <n v="9"/>
    <d v="2020-09-07T00:00:00"/>
    <x v="2"/>
    <s v="TB-21055"/>
    <s v="Ted Butterfield"/>
    <x v="1"/>
    <s v="United States"/>
    <x v="340"/>
    <x v="11"/>
    <x v="0"/>
    <s v="OFF-PA-10000157"/>
    <x v="2"/>
    <x v="9"/>
    <s v="Xerox 191"/>
    <n v="101.92"/>
    <x v="5"/>
    <n v="37.562399999999997"/>
    <s v="No"/>
    <x v="2"/>
  </r>
  <r>
    <s v="CA-2020-123001"/>
    <d v="2020-09-02T00:00:00"/>
    <x v="1"/>
    <x v="8"/>
    <n v="9"/>
    <d v="2020-09-08T00:00:00"/>
    <x v="0"/>
    <s v="AW-10840"/>
    <s v="Anthony Witt"/>
    <x v="1"/>
    <s v="United States"/>
    <x v="93"/>
    <x v="1"/>
    <x v="1"/>
    <s v="OFF-LA-10004544"/>
    <x v="2"/>
    <x v="14"/>
    <s v="Avery 505"/>
    <n v="113"/>
    <x v="3"/>
    <n v="37"/>
    <s v="No"/>
    <x v="0"/>
  </r>
  <r>
    <s v="CA-2020-145037"/>
    <d v="2020-09-02T00:00:00"/>
    <x v="1"/>
    <x v="8"/>
    <n v="9"/>
    <d v="2020-09-07T00:00:00"/>
    <x v="2"/>
    <s v="TB-21055"/>
    <s v="Ted Butterfield"/>
    <x v="1"/>
    <s v="United States"/>
    <x v="340"/>
    <x v="11"/>
    <x v="0"/>
    <s v="OFF-PA-10002499"/>
    <x v="2"/>
    <x v="9"/>
    <s v="Xerox 1890"/>
    <n v="166.82"/>
    <x v="1"/>
    <n v="73.41"/>
    <s v="No"/>
    <x v="0"/>
  </r>
  <r>
    <s v="CA-2020-169327"/>
    <d v="2020-09-02T00:00:00"/>
    <x v="1"/>
    <x v="8"/>
    <n v="9"/>
    <d v="2020-09-04T00:00:00"/>
    <x v="2"/>
    <s v="MH-17290"/>
    <s v="Marc Harrigan"/>
    <x v="2"/>
    <s v="United States"/>
    <x v="1"/>
    <x v="1"/>
    <x v="1"/>
    <s v="OFF-BI-10004330"/>
    <x v="2"/>
    <x v="5"/>
    <s v="GBC Velobind Prepunched Cover Sets, Regency Series"/>
    <n v="173.92"/>
    <x v="3"/>
    <n v="46.225000000000001"/>
    <s v="Yes"/>
    <x v="2"/>
  </r>
  <r>
    <s v="CA-2020-157987"/>
    <d v="2020-09-02T00:00:00"/>
    <x v="1"/>
    <x v="8"/>
    <n v="9"/>
    <d v="2020-09-06T00:00:00"/>
    <x v="0"/>
    <s v="AC-10615"/>
    <s v="Ann Chong"/>
    <x v="0"/>
    <s v="United States"/>
    <x v="20"/>
    <x v="12"/>
    <x v="0"/>
    <s v="TEC-AC-10000109"/>
    <x v="1"/>
    <x v="3"/>
    <s v="Sony Micro Vault Click 16 GB USB 2.0 Flash Drive"/>
    <n v="177.97"/>
    <x v="1"/>
    <n v="40.312800000000003"/>
    <s v="No"/>
    <x v="2"/>
  </r>
  <r>
    <s v="CA-2020-111388"/>
    <d v="2020-09-02T00:00:00"/>
    <x v="1"/>
    <x v="8"/>
    <n v="9"/>
    <d v="2020-09-02T00:00:00"/>
    <x v="3"/>
    <s v="SU-20665"/>
    <s v="Stephanie Ulpright"/>
    <x v="2"/>
    <s v="United States"/>
    <x v="13"/>
    <x v="9"/>
    <x v="1"/>
    <s v="FUR-CH-10003061"/>
    <x v="0"/>
    <x v="11"/>
    <s v="Global Leather Task Chair, Black"/>
    <n v="236.976"/>
    <x v="1"/>
    <n v="-2.6997"/>
    <s v="No"/>
    <x v="2"/>
  </r>
  <r>
    <s v="CA-2020-157987"/>
    <d v="2020-09-02T00:00:00"/>
    <x v="1"/>
    <x v="8"/>
    <n v="9"/>
    <d v="2020-09-06T00:00:00"/>
    <x v="0"/>
    <s v="AC-10615"/>
    <s v="Ann Chong"/>
    <x v="0"/>
    <s v="United States"/>
    <x v="20"/>
    <x v="12"/>
    <x v="0"/>
    <s v="TEC-PH-10003885"/>
    <x v="1"/>
    <x v="1"/>
    <s v="Cisco SPA508G"/>
    <n v="244.97"/>
    <x v="1"/>
    <n v="57.411299999999997"/>
    <s v="No"/>
    <x v="2"/>
  </r>
  <r>
    <s v="CA-2020-123001"/>
    <d v="2020-09-02T00:00:00"/>
    <x v="1"/>
    <x v="8"/>
    <n v="9"/>
    <d v="2020-09-08T00:00:00"/>
    <x v="0"/>
    <s v="AW-10840"/>
    <s v="Anthony Witt"/>
    <x v="1"/>
    <s v="United States"/>
    <x v="93"/>
    <x v="1"/>
    <x v="1"/>
    <s v="TEC-PH-10003484"/>
    <x v="1"/>
    <x v="1"/>
    <s v="Ooma Telo VoIP Home Phone System"/>
    <n v="247.584"/>
    <x v="2"/>
    <n v="12.599"/>
    <s v="No"/>
    <x v="2"/>
  </r>
  <r>
    <s v="CA-2020-111220"/>
    <d v="2020-09-02T00:00:00"/>
    <x v="1"/>
    <x v="8"/>
    <n v="9"/>
    <d v="2020-09-08T00:00:00"/>
    <x v="0"/>
    <s v="JS-15595"/>
    <s v="Jill Stevenson"/>
    <x v="0"/>
    <s v="United States"/>
    <x v="29"/>
    <x v="17"/>
    <x v="2"/>
    <s v="OFF-ST-10003994"/>
    <x v="2"/>
    <x v="2"/>
    <s v="Belkin 19&quot; Center-Weighted Shelf, Gray"/>
    <n v="260.92"/>
    <x v="3"/>
    <n v="-44.234999999999999"/>
    <s v="No"/>
    <x v="2"/>
  </r>
  <r>
    <s v="US-2020-163657"/>
    <d v="2020-09-02T00:00:00"/>
    <x v="1"/>
    <x v="8"/>
    <n v="9"/>
    <d v="2020-09-06T00:00:00"/>
    <x v="0"/>
    <s v="JL-15235"/>
    <s v="Janet Lee"/>
    <x v="1"/>
    <s v="United States"/>
    <x v="1"/>
    <x v="1"/>
    <x v="1"/>
    <s v="FUR-TA-10004607"/>
    <x v="0"/>
    <x v="4"/>
    <s v="Hon 2111 Invitation Series Straight Table"/>
    <n v="265.52800000000002"/>
    <x v="2"/>
    <n v="-2.9565999999999999"/>
    <s v="No"/>
    <x v="1"/>
  </r>
  <r>
    <s v="CA-2020-157987"/>
    <d v="2020-09-02T00:00:00"/>
    <x v="1"/>
    <x v="8"/>
    <n v="9"/>
    <d v="2020-09-06T00:00:00"/>
    <x v="0"/>
    <s v="AC-10615"/>
    <s v="Ann Chong"/>
    <x v="0"/>
    <s v="United States"/>
    <x v="20"/>
    <x v="12"/>
    <x v="0"/>
    <s v="TEC-AC-10002842"/>
    <x v="1"/>
    <x v="3"/>
    <s v="WD My Passport Ultra 2TB Portable External Hard Drive"/>
    <n v="284"/>
    <x v="2"/>
    <n v="38.08"/>
    <s v="No"/>
    <x v="0"/>
  </r>
  <r>
    <s v="CA-2020-157987"/>
    <d v="2020-09-02T00:00:00"/>
    <x v="1"/>
    <x v="8"/>
    <n v="9"/>
    <d v="2020-09-06T00:00:00"/>
    <x v="0"/>
    <s v="AC-10615"/>
    <s v="Ann Chong"/>
    <x v="0"/>
    <s v="United States"/>
    <x v="20"/>
    <x v="12"/>
    <x v="0"/>
    <s v="FUR-TA-10001889"/>
    <x v="0"/>
    <x v="4"/>
    <s v="Bush Advantage Collection Racetrack Conference Table"/>
    <n v="303.52600000000001"/>
    <x v="0"/>
    <n v="-93.3262"/>
    <s v="No"/>
    <x v="2"/>
  </r>
  <r>
    <s v="CA-2020-137596"/>
    <d v="2020-09-02T00:00:00"/>
    <x v="1"/>
    <x v="8"/>
    <n v="9"/>
    <d v="2020-09-07T00:00:00"/>
    <x v="0"/>
    <s v="BE-11335"/>
    <s v="Bill Eplett"/>
    <x v="2"/>
    <s v="United States"/>
    <x v="44"/>
    <x v="25"/>
    <x v="2"/>
    <s v="OFF-ST-10003816"/>
    <x v="2"/>
    <x v="2"/>
    <s v="Fellowes High-Stak Drawer Files"/>
    <n v="376.38"/>
    <x v="2"/>
    <n v="81.047399999999996"/>
    <s v="No"/>
    <x v="1"/>
  </r>
  <r>
    <s v="CA-2020-169327"/>
    <d v="2020-09-02T00:00:00"/>
    <x v="1"/>
    <x v="8"/>
    <n v="9"/>
    <d v="2020-09-04T00:00:00"/>
    <x v="2"/>
    <s v="MH-17290"/>
    <s v="Marc Harrigan"/>
    <x v="2"/>
    <s v="United States"/>
    <x v="1"/>
    <x v="1"/>
    <x v="1"/>
    <s v="FUR-FU-10004188"/>
    <x v="0"/>
    <x v="8"/>
    <s v="Luxo Professional Combination Clamp-On Lamps"/>
    <n v="559.5"/>
    <x v="3"/>
    <n v="132.99"/>
    <s v="Yes"/>
    <x v="2"/>
  </r>
  <r>
    <s v="CA-2020-137596"/>
    <d v="2020-09-02T00:00:00"/>
    <x v="1"/>
    <x v="8"/>
    <n v="9"/>
    <d v="2020-09-07T00:00:00"/>
    <x v="0"/>
    <s v="BE-11335"/>
    <s v="Bill Eplett"/>
    <x v="2"/>
    <s v="United States"/>
    <x v="44"/>
    <x v="25"/>
    <x v="2"/>
    <s v="TEC-PH-10001494"/>
    <x v="1"/>
    <x v="1"/>
    <s v="Polycom CX600 IP Phone VoIP phone"/>
    <n v="1240.8"/>
    <x v="5"/>
    <n v="323.94600000000003"/>
    <s v="No"/>
    <x v="0"/>
  </r>
  <r>
    <s v="CA-2020-157987"/>
    <d v="2020-09-02T00:00:00"/>
    <x v="1"/>
    <x v="8"/>
    <n v="9"/>
    <d v="2020-09-06T00:00:00"/>
    <x v="0"/>
    <s v="AC-10615"/>
    <s v="Ann Chong"/>
    <x v="0"/>
    <s v="United States"/>
    <x v="20"/>
    <x v="12"/>
    <x v="0"/>
    <s v="FUR-CH-10003379"/>
    <x v="0"/>
    <x v="11"/>
    <s v="Global Commerce Series High-Back Swivel/Tilt Chairs"/>
    <n v="1311.41"/>
    <x v="3"/>
    <n v="213.73500000000001"/>
    <s v="No"/>
    <x v="0"/>
  </r>
  <r>
    <s v="CA-2020-146983"/>
    <d v="2020-09-02T00:00:00"/>
    <x v="1"/>
    <x v="8"/>
    <n v="9"/>
    <d v="2020-09-06T00:00:00"/>
    <x v="0"/>
    <s v="AH-10210"/>
    <s v="Alan Hwang"/>
    <x v="1"/>
    <s v="United States"/>
    <x v="46"/>
    <x v="19"/>
    <x v="3"/>
    <s v="OFF-BI-10003650"/>
    <x v="2"/>
    <x v="5"/>
    <s v="GBC DocuBind 300 Electric Binding Machine"/>
    <n v="1593.94"/>
    <x v="1"/>
    <n v="757.41120000000001"/>
    <s v="No"/>
    <x v="0"/>
  </r>
  <r>
    <s v="CA-2020-137596"/>
    <d v="2020-09-02T00:00:00"/>
    <x v="1"/>
    <x v="8"/>
    <n v="9"/>
    <d v="2020-09-07T00:00:00"/>
    <x v="0"/>
    <s v="BE-11335"/>
    <s v="Bill Eplett"/>
    <x v="2"/>
    <s v="United States"/>
    <x v="44"/>
    <x v="25"/>
    <x v="2"/>
    <s v="TEC-AC-10004666"/>
    <x v="1"/>
    <x v="3"/>
    <s v="Maxell iVDR EX 500GB Cartridge"/>
    <n v="1976.78"/>
    <x v="4"/>
    <n v="829.37540000000001"/>
    <s v="No"/>
    <x v="0"/>
  </r>
  <r>
    <s v="CA-2020-114216"/>
    <d v="2020-09-02T00:00:00"/>
    <x v="1"/>
    <x v="8"/>
    <n v="9"/>
    <d v="2020-09-06T00:00:00"/>
    <x v="0"/>
    <s v="RK-19300"/>
    <s v="Ralph Kennedy"/>
    <x v="1"/>
    <s v="United States"/>
    <x v="5"/>
    <x v="5"/>
    <x v="0"/>
    <s v="OFF-PA-10002195"/>
    <x v="2"/>
    <x v="9"/>
    <s v="RSVP Cards &amp; Envelopes, Blank White, 8-1/2&quot; X 11&quot;, 24 Cards/25 Envelopes/Set"/>
    <n v="112.19199999999999"/>
    <x v="1"/>
    <n v="4.1147999999999998"/>
    <s v="No"/>
    <x v="1"/>
  </r>
  <r>
    <s v="CA-2020-157987"/>
    <d v="2020-09-02T00:00:00"/>
    <x v="1"/>
    <x v="8"/>
    <n v="9"/>
    <d v="2020-09-06T00:00:00"/>
    <x v="0"/>
    <s v="AC-10615"/>
    <s v="Ann Chong"/>
    <x v="0"/>
    <s v="United States"/>
    <x v="20"/>
    <x v="12"/>
    <x v="0"/>
    <s v="OFF-AR-10004582"/>
    <x v="2"/>
    <x v="7"/>
    <s v="BIC Brite Liner Grip Highlighters"/>
    <n v="95.92"/>
    <x v="1"/>
    <n v="2.214"/>
    <s v="No"/>
    <x v="1"/>
  </r>
  <r>
    <s v="CA-2020-111220"/>
    <d v="2020-09-02T00:00:00"/>
    <x v="1"/>
    <x v="8"/>
    <n v="9"/>
    <d v="2020-09-08T00:00:00"/>
    <x v="0"/>
    <s v="JS-15595"/>
    <s v="Jill Stevenson"/>
    <x v="0"/>
    <s v="United States"/>
    <x v="29"/>
    <x v="17"/>
    <x v="2"/>
    <s v="OFF-AP-10003278"/>
    <x v="2"/>
    <x v="13"/>
    <s v="Belkin 7-Outlet SurgeMaster Home Series"/>
    <n v="82.587999999999994"/>
    <x v="2"/>
    <n v="-15.0876"/>
    <s v="No"/>
    <x v="1"/>
  </r>
  <r>
    <s v="CA-2020-157987"/>
    <d v="2020-09-02T00:00:00"/>
    <x v="1"/>
    <x v="8"/>
    <n v="9"/>
    <d v="2020-09-06T00:00:00"/>
    <x v="0"/>
    <s v="AC-10615"/>
    <s v="Ann Chong"/>
    <x v="0"/>
    <s v="United States"/>
    <x v="20"/>
    <x v="12"/>
    <x v="0"/>
    <s v="OFF-PA-10003893"/>
    <x v="2"/>
    <x v="9"/>
    <s v="Xerox 1962"/>
    <n v="90.12"/>
    <x v="5"/>
    <n v="7.7039999999999997"/>
    <s v="No"/>
    <x v="2"/>
  </r>
  <r>
    <s v="CA-2020-157987"/>
    <d v="2020-09-02T00:00:00"/>
    <x v="1"/>
    <x v="8"/>
    <n v="9"/>
    <d v="2020-09-06T00:00:00"/>
    <x v="0"/>
    <s v="AC-10615"/>
    <s v="Ann Chong"/>
    <x v="0"/>
    <s v="United States"/>
    <x v="20"/>
    <x v="12"/>
    <x v="0"/>
    <s v="OFF-AP-10000358"/>
    <x v="2"/>
    <x v="13"/>
    <s v="Fellowes Basic Home/Office Series Surge Protectors"/>
    <n v="110.98"/>
    <x v="0"/>
    <n v="3.7642000000000002"/>
    <s v="No"/>
    <x v="2"/>
  </r>
  <r>
    <s v="US-2020-163657"/>
    <d v="2020-09-02T00:00:00"/>
    <x v="1"/>
    <x v="8"/>
    <n v="9"/>
    <d v="2020-09-06T00:00:00"/>
    <x v="0"/>
    <s v="JL-15235"/>
    <s v="Janet Lee"/>
    <x v="1"/>
    <s v="United States"/>
    <x v="1"/>
    <x v="1"/>
    <x v="1"/>
    <s v="OFF-BI-10000138"/>
    <x v="2"/>
    <x v="5"/>
    <s v="Acco Translucent Poly Ring Binders"/>
    <n v="111.72"/>
    <x v="3"/>
    <n v="6.5519999999999996"/>
    <s v="No"/>
    <x v="1"/>
  </r>
  <r>
    <s v="CA-2020-157987"/>
    <d v="2020-09-02T00:00:00"/>
    <x v="1"/>
    <x v="8"/>
    <n v="9"/>
    <d v="2020-09-06T00:00:00"/>
    <x v="0"/>
    <s v="AC-10615"/>
    <s v="Ann Chong"/>
    <x v="0"/>
    <s v="United States"/>
    <x v="20"/>
    <x v="12"/>
    <x v="0"/>
    <s v="OFF-BI-10004970"/>
    <x v="2"/>
    <x v="5"/>
    <s v="ACCOHIDE 3-Ring Binder, Blue, 1&quot;"/>
    <n v="104.432"/>
    <x v="9"/>
    <n v="8.9207999999999998"/>
    <s v="No"/>
    <x v="2"/>
  </r>
  <r>
    <s v="CA-2020-145037"/>
    <d v="2020-09-02T00:00:00"/>
    <x v="1"/>
    <x v="8"/>
    <n v="9"/>
    <d v="2020-09-07T00:00:00"/>
    <x v="2"/>
    <s v="TB-21055"/>
    <s v="Ted Butterfield"/>
    <x v="1"/>
    <s v="United States"/>
    <x v="340"/>
    <x v="11"/>
    <x v="0"/>
    <s v="OFF-ST-10000918"/>
    <x v="2"/>
    <x v="2"/>
    <s v="Crate-A-Files"/>
    <n v="110.9"/>
    <x v="0"/>
    <n v="2.8340000000000001"/>
    <s v="No"/>
    <x v="1"/>
  </r>
  <r>
    <s v="CA-2020-110380"/>
    <d v="2020-09-02T00:00:00"/>
    <x v="1"/>
    <x v="8"/>
    <n v="9"/>
    <d v="2020-09-07T00:00:00"/>
    <x v="0"/>
    <s v="PF-19225"/>
    <s v="Phillip Flathmann"/>
    <x v="1"/>
    <s v="United States"/>
    <x v="28"/>
    <x v="1"/>
    <x v="1"/>
    <s v="OFF-AR-10000422"/>
    <x v="2"/>
    <x v="7"/>
    <s v="Pencil and Crayon Sharpener"/>
    <n v="115.57"/>
    <x v="1"/>
    <n v="1.7739"/>
    <s v="No"/>
    <x v="2"/>
  </r>
  <r>
    <s v="CA-2020-114552"/>
    <d v="2020-09-02T00:00:00"/>
    <x v="1"/>
    <x v="8"/>
    <n v="9"/>
    <d v="2020-09-08T00:00:00"/>
    <x v="0"/>
    <s v="Dl-13600"/>
    <s v="Dorris liebe"/>
    <x v="0"/>
    <s v="United States"/>
    <x v="24"/>
    <x v="8"/>
    <x v="0"/>
    <s v="FUR-FU-10002960"/>
    <x v="0"/>
    <x v="8"/>
    <s v="Eldon 200 Class Desk Accessories, Burgundy"/>
    <n v="131.072"/>
    <x v="1"/>
    <n v="4.1448"/>
    <s v="No"/>
    <x v="1"/>
  </r>
  <r>
    <s v="CA-2020-102218"/>
    <d v="2020-09-02T00:00:00"/>
    <x v="1"/>
    <x v="8"/>
    <n v="9"/>
    <d v="2020-09-04T00:00:00"/>
    <x v="2"/>
    <s v="LW-17215"/>
    <s v="Luke Weiss"/>
    <x v="1"/>
    <s v="United States"/>
    <x v="203"/>
    <x v="22"/>
    <x v="1"/>
    <s v="OFF-LA-10002475"/>
    <x v="2"/>
    <x v="14"/>
    <s v="Avery 519"/>
    <n v="126.696"/>
    <x v="2"/>
    <n v="3.9474"/>
    <s v="No"/>
    <x v="2"/>
  </r>
  <r>
    <s v="CA-2020-123001"/>
    <d v="2020-09-02T00:00:00"/>
    <x v="1"/>
    <x v="8"/>
    <n v="9"/>
    <d v="2020-09-08T00:00:00"/>
    <x v="0"/>
    <s v="AW-10840"/>
    <s v="Anthony Witt"/>
    <x v="1"/>
    <s v="United States"/>
    <x v="93"/>
    <x v="1"/>
    <x v="1"/>
    <s v="OFF-AR-10001919"/>
    <x v="2"/>
    <x v="7"/>
    <s v="OIC #2 Pencils, Medium Soft"/>
    <n v="101.4"/>
    <x v="3"/>
    <n v="2.726"/>
    <s v="No"/>
    <x v="0"/>
  </r>
  <r>
    <s v="CA-2020-157987"/>
    <d v="2020-09-02T00:00:00"/>
    <x v="1"/>
    <x v="8"/>
    <n v="9"/>
    <d v="2020-09-06T00:00:00"/>
    <x v="0"/>
    <s v="AC-10615"/>
    <s v="Ann Chong"/>
    <x v="0"/>
    <s v="United States"/>
    <x v="20"/>
    <x v="12"/>
    <x v="0"/>
    <s v="FUR-FU-10001196"/>
    <x v="0"/>
    <x v="8"/>
    <s v="DAX Cubicle Frames - 8x10"/>
    <n v="125.54"/>
    <x v="2"/>
    <n v="3.4620000000000002"/>
    <s v="No"/>
    <x v="0"/>
  </r>
  <r>
    <s v="CA-2020-111220"/>
    <d v="2020-09-02T00:00:00"/>
    <x v="1"/>
    <x v="8"/>
    <n v="9"/>
    <d v="2020-09-08T00:00:00"/>
    <x v="0"/>
    <s v="JS-15595"/>
    <s v="Jill Stevenson"/>
    <x v="0"/>
    <s v="United States"/>
    <x v="29"/>
    <x v="17"/>
    <x v="2"/>
    <s v="OFF-FA-10002280"/>
    <x v="2"/>
    <x v="12"/>
    <s v="Advantus Plastic Paper Clips"/>
    <n v="112"/>
    <x v="5"/>
    <n v="5.6"/>
    <s v="No"/>
    <x v="1"/>
  </r>
  <r>
    <s v="CA-2020-157987"/>
    <d v="2020-09-02T00:00:00"/>
    <x v="1"/>
    <x v="8"/>
    <n v="9"/>
    <d v="2020-09-06T00:00:00"/>
    <x v="0"/>
    <s v="AC-10615"/>
    <s v="Ann Chong"/>
    <x v="0"/>
    <s v="United States"/>
    <x v="20"/>
    <x v="12"/>
    <x v="0"/>
    <s v="OFF-AR-10000658"/>
    <x v="2"/>
    <x v="7"/>
    <s v="Newell 324"/>
    <n v="144.1"/>
    <x v="2"/>
    <n v="6.468"/>
    <s v="No"/>
    <x v="2"/>
  </r>
  <r>
    <s v="CA-2020-157987"/>
    <d v="2020-09-02T00:00:00"/>
    <x v="1"/>
    <x v="8"/>
    <n v="9"/>
    <d v="2020-09-06T00:00:00"/>
    <x v="0"/>
    <s v="AC-10615"/>
    <s v="Ann Chong"/>
    <x v="0"/>
    <s v="United States"/>
    <x v="20"/>
    <x v="12"/>
    <x v="0"/>
    <s v="OFF-LA-10001641"/>
    <x v="2"/>
    <x v="14"/>
    <s v="Avery 518"/>
    <n v="145.9"/>
    <x v="6"/>
    <n v="9.0719999999999992"/>
    <s v="No"/>
    <x v="2"/>
  </r>
  <r>
    <s v="CA-2020-113075"/>
    <d v="2020-09-02T00:00:00"/>
    <x v="1"/>
    <x v="8"/>
    <n v="9"/>
    <d v="2020-09-06T00:00:00"/>
    <x v="0"/>
    <s v="MC-18100"/>
    <s v="Mick Crebagga"/>
    <x v="1"/>
    <s v="United States"/>
    <x v="29"/>
    <x v="17"/>
    <x v="2"/>
    <s v="TEC-AC-10003441"/>
    <x v="1"/>
    <x v="3"/>
    <s v="Kingston Digital DataTraveler 32GB USB 2.0"/>
    <n v="142.68"/>
    <x v="1"/>
    <n v="-7.1189999999999998"/>
    <s v="No"/>
    <x v="2"/>
  </r>
  <r>
    <s v="CA-2020-169327"/>
    <d v="2020-09-02T00:00:00"/>
    <x v="1"/>
    <x v="8"/>
    <n v="9"/>
    <d v="2020-09-04T00:00:00"/>
    <x v="2"/>
    <s v="MH-17290"/>
    <s v="Marc Harrigan"/>
    <x v="2"/>
    <s v="United States"/>
    <x v="1"/>
    <x v="1"/>
    <x v="1"/>
    <s v="OFF-AP-10001492"/>
    <x v="2"/>
    <x v="13"/>
    <s v="Acco Six-Outlet Power Strip, 4' Cord Length"/>
    <n v="179.1"/>
    <x v="3"/>
    <n v="11.206"/>
    <s v="Yes"/>
    <x v="1"/>
  </r>
  <r>
    <s v="CA-2020-161067"/>
    <d v="2020-09-03T00:00:00"/>
    <x v="1"/>
    <x v="8"/>
    <n v="9"/>
    <d v="2020-09-06T00:00:00"/>
    <x v="2"/>
    <s v="KB-16405"/>
    <s v="Katrina Bavinger"/>
    <x v="2"/>
    <s v="United States"/>
    <x v="20"/>
    <x v="12"/>
    <x v="0"/>
    <s v="FUR-CH-10004626"/>
    <x v="0"/>
    <x v="11"/>
    <s v="Office Star Flex Back Scooter Chair with Aluminum Finish Frame"/>
    <n v="105.801"/>
    <x v="0"/>
    <n v="14.124599999999999"/>
    <s v="No"/>
    <x v="0"/>
  </r>
  <r>
    <s v="CA-2020-123022"/>
    <d v="2020-09-03T00:00:00"/>
    <x v="1"/>
    <x v="8"/>
    <n v="9"/>
    <d v="2020-09-08T00:00:00"/>
    <x v="0"/>
    <s v="SC-20050"/>
    <s v="Sample Company A"/>
    <x v="2"/>
    <s v="United States"/>
    <x v="396"/>
    <x v="1"/>
    <x v="1"/>
    <s v="OFF-BI-10002225"/>
    <x v="2"/>
    <x v="5"/>
    <s v="Square Ring Data Binders, Rigid 75 Pt. Covers, 11&quot; x 14-7/8&quot;"/>
    <n v="113.56"/>
    <x v="3"/>
    <n v="28.896000000000001"/>
    <s v="No"/>
    <x v="1"/>
  </r>
  <r>
    <s v="CA-2020-167626"/>
    <d v="2020-09-03T00:00:00"/>
    <x v="1"/>
    <x v="8"/>
    <n v="9"/>
    <d v="2020-09-07T00:00:00"/>
    <x v="0"/>
    <s v="MY-18295"/>
    <s v="Muhammed Yedwab"/>
    <x v="0"/>
    <s v="United States"/>
    <x v="29"/>
    <x v="17"/>
    <x v="2"/>
    <s v="TEC-AC-10004353"/>
    <x v="1"/>
    <x v="3"/>
    <s v="Hypercom P1300 Pinpad"/>
    <n v="135.80000000000001"/>
    <x v="2"/>
    <n v="21.42"/>
    <s v="No"/>
    <x v="0"/>
  </r>
  <r>
    <s v="CA-2020-161557"/>
    <d v="2020-09-03T00:00:00"/>
    <x v="1"/>
    <x v="8"/>
    <n v="9"/>
    <d v="2020-09-08T00:00:00"/>
    <x v="0"/>
    <s v="AG-10900"/>
    <s v="Arthur Gainer"/>
    <x v="1"/>
    <s v="United States"/>
    <x v="31"/>
    <x v="2"/>
    <x v="2"/>
    <s v="FUR-FU-10004622"/>
    <x v="0"/>
    <x v="8"/>
    <s v="Eldon Advantage Foldable Chair Mats for Low Pile Carpets"/>
    <n v="142.4"/>
    <x v="3"/>
    <n v="-105.69"/>
    <s v="Yes"/>
    <x v="0"/>
  </r>
  <r>
    <s v="CA-2020-161067"/>
    <d v="2020-09-03T00:00:00"/>
    <x v="1"/>
    <x v="8"/>
    <n v="9"/>
    <d v="2020-09-06T00:00:00"/>
    <x v="2"/>
    <s v="KB-16405"/>
    <s v="Katrina Bavinger"/>
    <x v="2"/>
    <s v="United States"/>
    <x v="20"/>
    <x v="12"/>
    <x v="0"/>
    <s v="FUR-CH-10004860"/>
    <x v="0"/>
    <x v="11"/>
    <s v="Global Low Back Tilter Chair"/>
    <n v="193.76400000000001"/>
    <x v="2"/>
    <n v="-8.0784000000000002"/>
    <s v="No"/>
    <x v="1"/>
  </r>
  <r>
    <s v="US-2020-153255"/>
    <d v="2020-09-03T00:00:00"/>
    <x v="1"/>
    <x v="8"/>
    <n v="9"/>
    <d v="2020-09-07T00:00:00"/>
    <x v="2"/>
    <s v="JK-15730"/>
    <s v="Joe Kamberova"/>
    <x v="1"/>
    <s v="United States"/>
    <x v="17"/>
    <x v="1"/>
    <x v="1"/>
    <s v="FUR-BO-10004218"/>
    <x v="0"/>
    <x v="0"/>
    <s v="Bush Heritage Pine Collection 5-Shelf Bookcase, Albany Pine Finish, *Special Order"/>
    <n v="274.666"/>
    <x v="2"/>
    <n v="14.098000000000001"/>
    <s v="No"/>
    <x v="2"/>
  </r>
  <r>
    <s v="CA-2020-123022"/>
    <d v="2020-09-03T00:00:00"/>
    <x v="1"/>
    <x v="8"/>
    <n v="9"/>
    <d v="2020-09-08T00:00:00"/>
    <x v="0"/>
    <s v="SC-20050"/>
    <s v="Sample Company A"/>
    <x v="2"/>
    <s v="United States"/>
    <x v="396"/>
    <x v="1"/>
    <x v="1"/>
    <s v="TEC-AC-10000474"/>
    <x v="1"/>
    <x v="3"/>
    <s v="Kensington Expert Mouse Optical USB Trackball for PC or Mac"/>
    <n v="313.97000000000003"/>
    <x v="1"/>
    <n v="85.491"/>
    <s v="No"/>
    <x v="2"/>
  </r>
  <r>
    <s v="CA-2020-161067"/>
    <d v="2020-09-03T00:00:00"/>
    <x v="1"/>
    <x v="8"/>
    <n v="9"/>
    <d v="2020-09-06T00:00:00"/>
    <x v="2"/>
    <s v="KB-16405"/>
    <s v="Katrina Bavinger"/>
    <x v="2"/>
    <s v="United States"/>
    <x v="20"/>
    <x v="12"/>
    <x v="0"/>
    <s v="OFF-PA-10000418"/>
    <x v="2"/>
    <x v="9"/>
    <s v="Xerox 189"/>
    <n v="469.4"/>
    <x v="5"/>
    <n v="201.31200000000001"/>
    <s v="No"/>
    <x v="1"/>
  </r>
  <r>
    <s v="CA-2020-161067"/>
    <d v="2020-09-03T00:00:00"/>
    <x v="1"/>
    <x v="8"/>
    <n v="9"/>
    <d v="2020-09-06T00:00:00"/>
    <x v="2"/>
    <s v="KB-16405"/>
    <s v="Katrina Bavinger"/>
    <x v="2"/>
    <s v="United States"/>
    <x v="20"/>
    <x v="12"/>
    <x v="0"/>
    <s v="OFF-AR-10003251"/>
    <x v="2"/>
    <x v="7"/>
    <s v="Prang Drawing Pencil Set"/>
    <n v="97.56"/>
    <x v="2"/>
    <n v="2.2240000000000002"/>
    <s v="No"/>
    <x v="0"/>
  </r>
  <r>
    <s v="CA-2020-167626"/>
    <d v="2020-09-03T00:00:00"/>
    <x v="1"/>
    <x v="8"/>
    <n v="9"/>
    <d v="2020-09-07T00:00:00"/>
    <x v="0"/>
    <s v="MY-18295"/>
    <s v="Muhammed Yedwab"/>
    <x v="0"/>
    <s v="United States"/>
    <x v="29"/>
    <x v="17"/>
    <x v="2"/>
    <s v="OFF-PA-10003424"/>
    <x v="2"/>
    <x v="9"/>
    <s v="&quot;While you Were Out&quot; Message Book, One Form per Page"/>
    <n v="113.904"/>
    <x v="1"/>
    <n v="3.339"/>
    <s v="No"/>
    <x v="2"/>
  </r>
  <r>
    <s v="CA-2020-161823"/>
    <d v="2020-09-03T00:00:00"/>
    <x v="1"/>
    <x v="8"/>
    <n v="9"/>
    <d v="2020-09-08T00:00:00"/>
    <x v="0"/>
    <s v="AG-10300"/>
    <s v="Aleksandra Gannaway"/>
    <x v="0"/>
    <s v="United States"/>
    <x v="28"/>
    <x v="1"/>
    <x v="1"/>
    <s v="OFF-AR-10002053"/>
    <x v="2"/>
    <x v="7"/>
    <s v="Premium Writing Pencils, Soft, #2 by Central Association for the Blind"/>
    <n v="105.96"/>
    <x v="2"/>
    <n v="1.6688000000000001"/>
    <s v="No"/>
    <x v="0"/>
  </r>
  <r>
    <s v="CA-2020-146136"/>
    <d v="2020-09-03T00:00:00"/>
    <x v="1"/>
    <x v="8"/>
    <n v="9"/>
    <d v="2020-09-07T00:00:00"/>
    <x v="0"/>
    <s v="AP-10915"/>
    <s v="Arthur Prichep"/>
    <x v="1"/>
    <s v="United States"/>
    <x v="291"/>
    <x v="6"/>
    <x v="3"/>
    <s v="OFF-EN-10001219"/>
    <x v="2"/>
    <x v="10"/>
    <s v="#10- 4 1/8&quot; x 9 1/2&quot; Security-Tint Envelopes"/>
    <n v="113.44799999999999"/>
    <x v="5"/>
    <n v="8.8623999999999992"/>
    <s v="No"/>
    <x v="1"/>
  </r>
  <r>
    <s v="US-2020-122637"/>
    <d v="2020-09-03T00:00:00"/>
    <x v="1"/>
    <x v="8"/>
    <n v="9"/>
    <d v="2020-09-08T00:00:00"/>
    <x v="2"/>
    <s v="EP-13915"/>
    <s v="Emily Phan"/>
    <x v="1"/>
    <s v="United States"/>
    <x v="29"/>
    <x v="17"/>
    <x v="2"/>
    <s v="OFF-BI-10002429"/>
    <x v="2"/>
    <x v="5"/>
    <s v="Premier Elliptical Ring Binder, Black"/>
    <n v="129.61600000000001"/>
    <x v="4"/>
    <n v="-68.185599999999994"/>
    <s v="No"/>
    <x v="0"/>
  </r>
  <r>
    <s v="US-2020-147655"/>
    <d v="2020-09-04T00:00:00"/>
    <x v="1"/>
    <x v="8"/>
    <n v="9"/>
    <d v="2020-09-05T00:00:00"/>
    <x v="1"/>
    <s v="AS-10045"/>
    <s v="Aaron Smayling"/>
    <x v="0"/>
    <s v="United States"/>
    <x v="233"/>
    <x v="29"/>
    <x v="1"/>
    <s v="OFF-BI-10002931"/>
    <x v="2"/>
    <x v="5"/>
    <s v="Avery Trapezoid Extra Heavy Duty 4&quot; Binders"/>
    <n v="103.074"/>
    <x v="4"/>
    <n v="-58.716000000000001"/>
    <s v="No"/>
    <x v="0"/>
  </r>
  <r>
    <s v="US-2020-117450"/>
    <d v="2020-09-04T00:00:00"/>
    <x v="1"/>
    <x v="8"/>
    <n v="9"/>
    <d v="2020-09-08T00:00:00"/>
    <x v="0"/>
    <s v="DO-13645"/>
    <s v="Doug O'Connell"/>
    <x v="1"/>
    <s v="United States"/>
    <x v="262"/>
    <x v="6"/>
    <x v="3"/>
    <s v="FUR-CH-10003817"/>
    <x v="0"/>
    <x v="11"/>
    <s v="Global Value Steno Chair, Gray"/>
    <n v="112.184"/>
    <x v="2"/>
    <n v="6.0739999999999998"/>
    <s v="No"/>
    <x v="2"/>
  </r>
  <r>
    <s v="CA-2020-120761"/>
    <d v="2020-09-04T00:00:00"/>
    <x v="1"/>
    <x v="8"/>
    <n v="9"/>
    <d v="2020-09-08T00:00:00"/>
    <x v="0"/>
    <s v="AB-10150"/>
    <s v="Aimee Bixby"/>
    <x v="1"/>
    <s v="United States"/>
    <x v="47"/>
    <x v="12"/>
    <x v="0"/>
    <s v="TEC-AC-10000171"/>
    <x v="1"/>
    <x v="3"/>
    <s v="Verbatim 25 GB 6x Blu-ray Single Layer Recordable Disc, 25/Pack"/>
    <n v="140.96"/>
    <x v="5"/>
    <n v="39.5428"/>
    <s v="No"/>
    <x v="2"/>
  </r>
  <r>
    <s v="CA-2020-141929"/>
    <d v="2020-09-04T00:00:00"/>
    <x v="1"/>
    <x v="8"/>
    <n v="9"/>
    <d v="2020-09-08T00:00:00"/>
    <x v="0"/>
    <s v="RA-19285"/>
    <s v="Ralph Arnett"/>
    <x v="1"/>
    <s v="United States"/>
    <x v="1"/>
    <x v="1"/>
    <x v="1"/>
    <s v="OFF-ST-10002974"/>
    <x v="2"/>
    <x v="2"/>
    <s v="Trav-L-File Heavy-Duty Shuttle II, Black"/>
    <n v="235.85"/>
    <x v="3"/>
    <n v="65.355000000000004"/>
    <s v="Yes"/>
    <x v="2"/>
  </r>
  <r>
    <s v="CA-2020-147410"/>
    <d v="2020-09-04T00:00:00"/>
    <x v="1"/>
    <x v="8"/>
    <n v="9"/>
    <d v="2020-09-08T00:00:00"/>
    <x v="0"/>
    <s v="EJ-14155"/>
    <s v="Eva Jacobs"/>
    <x v="1"/>
    <s v="United States"/>
    <x v="138"/>
    <x v="1"/>
    <x v="1"/>
    <s v="OFF-ST-10003805"/>
    <x v="2"/>
    <x v="2"/>
    <s v="24 Capacity Maxi Data Binder Racks, Pearl"/>
    <n v="469.1"/>
    <x v="2"/>
    <n v="105.27500000000001"/>
    <s v="No"/>
    <x v="0"/>
  </r>
  <r>
    <s v="CA-2020-141929"/>
    <d v="2020-09-04T00:00:00"/>
    <x v="1"/>
    <x v="8"/>
    <n v="9"/>
    <d v="2020-09-08T00:00:00"/>
    <x v="0"/>
    <s v="RA-19285"/>
    <s v="Ralph Arnett"/>
    <x v="1"/>
    <s v="United States"/>
    <x v="1"/>
    <x v="1"/>
    <x v="1"/>
    <s v="OFF-BI-10004632"/>
    <x v="2"/>
    <x v="5"/>
    <s v="Ibico Hi-Tech Manual Binding System"/>
    <n v="522.98400000000004"/>
    <x v="2"/>
    <n v="152.495"/>
    <s v="Yes"/>
    <x v="1"/>
  </r>
  <r>
    <s v="CA-2020-140326"/>
    <d v="2020-09-04T00:00:00"/>
    <x v="1"/>
    <x v="8"/>
    <n v="9"/>
    <d v="2020-09-06T00:00:00"/>
    <x v="1"/>
    <s v="HW-14935"/>
    <s v="Helen Wasserman"/>
    <x v="0"/>
    <s v="United States"/>
    <x v="29"/>
    <x v="17"/>
    <x v="2"/>
    <s v="FUR-BO-10000112"/>
    <x v="0"/>
    <x v="0"/>
    <s v="Bush Birmingham Collection Bookcase, Dark Cherry"/>
    <n v="843.17399999999998"/>
    <x v="7"/>
    <n v="-117.88200000000001"/>
    <s v="No"/>
    <x v="1"/>
  </r>
  <r>
    <s v="CA-2020-102750"/>
    <d v="2020-09-04T00:00:00"/>
    <x v="1"/>
    <x v="8"/>
    <n v="9"/>
    <d v="2020-09-08T00:00:00"/>
    <x v="2"/>
    <s v="GM-14695"/>
    <s v="Greg Maxwell"/>
    <x v="0"/>
    <s v="United States"/>
    <x v="1"/>
    <x v="1"/>
    <x v="1"/>
    <s v="FUR-TA-10000198"/>
    <x v="0"/>
    <x v="4"/>
    <s v="Chromcraft Bull-Nose Wood Oval Conference Tables &amp; Bases"/>
    <n v="1334.3520000000001"/>
    <x v="1"/>
    <n v="-99.176400000000001"/>
    <s v="No"/>
    <x v="1"/>
  </r>
  <r>
    <s v="CA-2020-116680"/>
    <d v="2020-09-04T00:00:00"/>
    <x v="1"/>
    <x v="8"/>
    <n v="9"/>
    <d v="2020-09-06T00:00:00"/>
    <x v="2"/>
    <s v="PK-19075"/>
    <s v="Pete Kriz"/>
    <x v="1"/>
    <s v="United States"/>
    <x v="28"/>
    <x v="1"/>
    <x v="1"/>
    <s v="FUR-TA-10001771"/>
    <x v="0"/>
    <x v="4"/>
    <s v="Bush Cubix Conference Tables, Fully Assembled"/>
    <n v="1511.2719999999999"/>
    <x v="9"/>
    <n v="92.391999999999996"/>
    <s v="No"/>
    <x v="1"/>
  </r>
  <r>
    <s v="CA-2020-109757"/>
    <d v="2020-09-04T00:00:00"/>
    <x v="1"/>
    <x v="8"/>
    <n v="9"/>
    <d v="2020-09-09T00:00:00"/>
    <x v="2"/>
    <s v="MD-17350"/>
    <s v="Maribeth Dona"/>
    <x v="1"/>
    <s v="United States"/>
    <x v="199"/>
    <x v="8"/>
    <x v="0"/>
    <s v="OFF-BI-10001634"/>
    <x v="2"/>
    <x v="5"/>
    <s v="Wilson Jones Active Use Binders"/>
    <n v="88.367999999999995"/>
    <x v="2"/>
    <n v="-3.0575999999999999"/>
    <s v="No"/>
    <x v="1"/>
  </r>
  <r>
    <s v="CA-2020-140326"/>
    <d v="2020-09-04T00:00:00"/>
    <x v="1"/>
    <x v="8"/>
    <n v="9"/>
    <d v="2020-09-06T00:00:00"/>
    <x v="1"/>
    <s v="HW-14935"/>
    <s v="Helen Wasserman"/>
    <x v="0"/>
    <s v="United States"/>
    <x v="29"/>
    <x v="17"/>
    <x v="2"/>
    <s v="OFF-AR-10001149"/>
    <x v="2"/>
    <x v="7"/>
    <s v="Sanford Colorific Colored Pencils, 12/Box"/>
    <n v="88.912000000000006"/>
    <x v="1"/>
    <n v="0.86399999999999999"/>
    <s v="No"/>
    <x v="0"/>
  </r>
  <r>
    <s v="CA-2020-152485"/>
    <d v="2020-09-04T00:00:00"/>
    <x v="1"/>
    <x v="8"/>
    <n v="9"/>
    <d v="2020-09-08T00:00:00"/>
    <x v="0"/>
    <s v="JD-15790"/>
    <s v="John Dryer"/>
    <x v="1"/>
    <s v="United States"/>
    <x v="397"/>
    <x v="2"/>
    <x v="2"/>
    <s v="OFF-AR-10003759"/>
    <x v="2"/>
    <x v="7"/>
    <s v="Crayola Anti Dust Chalk, 12/Pack"/>
    <n v="120.19199999999999"/>
    <x v="4"/>
    <n v="3.1850000000000001"/>
    <s v="No"/>
    <x v="0"/>
  </r>
  <r>
    <s v="CA-2020-101182"/>
    <d v="2020-09-04T00:00:00"/>
    <x v="1"/>
    <x v="8"/>
    <n v="9"/>
    <d v="2020-09-05T00:00:00"/>
    <x v="1"/>
    <s v="KB-16405"/>
    <s v="Katrina Bavinger"/>
    <x v="2"/>
    <s v="United States"/>
    <x v="309"/>
    <x v="1"/>
    <x v="1"/>
    <s v="OFF-PA-10001800"/>
    <x v="2"/>
    <x v="9"/>
    <s v="Xerox 220"/>
    <n v="100.96"/>
    <x v="2"/>
    <n v="6.2207999999999997"/>
    <s v="No"/>
    <x v="2"/>
  </r>
  <r>
    <s v="CA-2020-117394"/>
    <d v="2020-09-04T00:00:00"/>
    <x v="1"/>
    <x v="8"/>
    <n v="9"/>
    <d v="2020-09-10T00:00:00"/>
    <x v="0"/>
    <s v="MM-17920"/>
    <s v="Michael Moore"/>
    <x v="1"/>
    <s v="United States"/>
    <x v="5"/>
    <x v="5"/>
    <x v="0"/>
    <s v="TEC-AC-10000199"/>
    <x v="1"/>
    <x v="3"/>
    <s v="Kingston Digital DataTraveler 8GB USB 2.0"/>
    <n v="94.04"/>
    <x v="5"/>
    <n v="-1.4279999999999999"/>
    <s v="No"/>
    <x v="0"/>
  </r>
  <r>
    <s v="CA-2020-116680"/>
    <d v="2020-09-04T00:00:00"/>
    <x v="1"/>
    <x v="8"/>
    <n v="9"/>
    <d v="2020-09-06T00:00:00"/>
    <x v="2"/>
    <s v="PK-19075"/>
    <s v="Pete Kriz"/>
    <x v="1"/>
    <s v="United States"/>
    <x v="28"/>
    <x v="1"/>
    <x v="1"/>
    <s v="OFF-BI-10004022"/>
    <x v="2"/>
    <x v="5"/>
    <s v="Acco Suede Grain Vinyl Round Ring Binder"/>
    <n v="119.34399999999999"/>
    <x v="6"/>
    <n v="4.3368000000000002"/>
    <s v="No"/>
    <x v="0"/>
  </r>
  <r>
    <s v="CA-2020-100783"/>
    <d v="2020-09-04T00:00:00"/>
    <x v="1"/>
    <x v="8"/>
    <n v="9"/>
    <d v="2020-09-08T00:00:00"/>
    <x v="2"/>
    <s v="JK-16120"/>
    <s v="Julie Kriz"/>
    <x v="2"/>
    <s v="United States"/>
    <x v="398"/>
    <x v="2"/>
    <x v="2"/>
    <s v="OFF-AR-10000380"/>
    <x v="2"/>
    <x v="7"/>
    <s v="Hunt PowerHouse Electric Pencil Sharpener, Blue"/>
    <n v="108.384"/>
    <x v="0"/>
    <n v="3.798"/>
    <s v="No"/>
    <x v="0"/>
  </r>
  <r>
    <s v="CA-2020-109757"/>
    <d v="2020-09-04T00:00:00"/>
    <x v="1"/>
    <x v="8"/>
    <n v="9"/>
    <d v="2020-09-09T00:00:00"/>
    <x v="2"/>
    <s v="MD-17350"/>
    <s v="Maribeth Dona"/>
    <x v="1"/>
    <s v="United States"/>
    <x v="199"/>
    <x v="8"/>
    <x v="0"/>
    <s v="OFF-AR-10002335"/>
    <x v="2"/>
    <x v="7"/>
    <s v="DIXON Oriole Pencils"/>
    <n v="125.256"/>
    <x v="5"/>
    <n v="0.61919999999999997"/>
    <s v="No"/>
    <x v="2"/>
  </r>
  <r>
    <s v="CA-2020-109757"/>
    <d v="2020-09-04T00:00:00"/>
    <x v="1"/>
    <x v="8"/>
    <n v="9"/>
    <d v="2020-09-09T00:00:00"/>
    <x v="2"/>
    <s v="MD-17350"/>
    <s v="Maribeth Dona"/>
    <x v="1"/>
    <s v="United States"/>
    <x v="199"/>
    <x v="8"/>
    <x v="0"/>
    <s v="OFF-PA-10000007"/>
    <x v="2"/>
    <x v="9"/>
    <s v="Telephone Message Books with Fax/Mobile Section, 4 1/4&quot; x 6&quot;"/>
    <n v="107.52"/>
    <x v="5"/>
    <n v="3.7440000000000002"/>
    <s v="No"/>
    <x v="1"/>
  </r>
  <r>
    <s v="US-2020-117450"/>
    <d v="2020-09-04T00:00:00"/>
    <x v="1"/>
    <x v="8"/>
    <n v="9"/>
    <d v="2020-09-08T00:00:00"/>
    <x v="0"/>
    <s v="DO-13645"/>
    <s v="Doug O'Connell"/>
    <x v="1"/>
    <s v="United States"/>
    <x v="262"/>
    <x v="6"/>
    <x v="3"/>
    <s v="OFF-PA-10000289"/>
    <x v="2"/>
    <x v="9"/>
    <s v="Xerox 213"/>
    <n v="133.36799999999999"/>
    <x v="2"/>
    <n v="3.6288"/>
    <s v="No"/>
    <x v="2"/>
  </r>
  <r>
    <s v="CA-2020-137582"/>
    <d v="2020-09-04T00:00:00"/>
    <x v="1"/>
    <x v="8"/>
    <n v="9"/>
    <d v="2020-09-08T00:00:00"/>
    <x v="0"/>
    <s v="CV-12805"/>
    <s v="Cynthia Voltz"/>
    <x v="0"/>
    <s v="United States"/>
    <x v="7"/>
    <x v="1"/>
    <x v="1"/>
    <s v="OFF-BI-10001757"/>
    <x v="2"/>
    <x v="5"/>
    <s v="Pressboard Hanging Data Binders for Unburst Sheets"/>
    <n v="124.80800000000001"/>
    <x v="1"/>
    <n v="4.1327999999999996"/>
    <s v="No"/>
    <x v="2"/>
  </r>
  <r>
    <s v="CA-2020-152485"/>
    <d v="2020-09-04T00:00:00"/>
    <x v="1"/>
    <x v="8"/>
    <n v="9"/>
    <d v="2020-09-08T00:00:00"/>
    <x v="0"/>
    <s v="JD-15790"/>
    <s v="John Dryer"/>
    <x v="1"/>
    <s v="United States"/>
    <x v="397"/>
    <x v="2"/>
    <x v="2"/>
    <s v="OFF-ST-10004950"/>
    <x v="2"/>
    <x v="2"/>
    <s v="Acco Perma 3000 Stacking Storage Drawers"/>
    <n v="102.78400000000001"/>
    <x v="0"/>
    <n v="-0.20979999999999999"/>
    <s v="No"/>
    <x v="2"/>
  </r>
  <r>
    <s v="CA-2020-141929"/>
    <d v="2020-09-04T00:00:00"/>
    <x v="1"/>
    <x v="8"/>
    <n v="9"/>
    <d v="2020-09-08T00:00:00"/>
    <x v="0"/>
    <s v="RA-19285"/>
    <s v="Ralph Arnett"/>
    <x v="1"/>
    <s v="United States"/>
    <x v="1"/>
    <x v="1"/>
    <x v="1"/>
    <s v="TEC-PH-10002185"/>
    <x v="1"/>
    <x v="1"/>
    <s v="QVS USB Car Charger 2-Port 2.1Amp for iPod/iPhone/iPad/iPad 2/iPad 3"/>
    <n v="139.56"/>
    <x v="0"/>
    <n v="1.7375"/>
    <s v="Yes"/>
    <x v="2"/>
  </r>
  <r>
    <s v="CA-2020-152485"/>
    <d v="2020-09-04T00:00:00"/>
    <x v="1"/>
    <x v="8"/>
    <n v="9"/>
    <d v="2020-09-08T00:00:00"/>
    <x v="0"/>
    <s v="JD-15790"/>
    <s v="John Dryer"/>
    <x v="1"/>
    <s v="United States"/>
    <x v="397"/>
    <x v="2"/>
    <x v="2"/>
    <s v="OFF-AR-10001940"/>
    <x v="2"/>
    <x v="7"/>
    <s v="Sanford Colorific Eraseable Coloring Pencils, 12 Count"/>
    <n v="105.12"/>
    <x v="3"/>
    <n v="3.7719999999999998"/>
    <s v="No"/>
    <x v="1"/>
  </r>
  <r>
    <s v="CA-2020-101182"/>
    <d v="2020-09-04T00:00:00"/>
    <x v="1"/>
    <x v="8"/>
    <n v="9"/>
    <d v="2020-09-05T00:00:00"/>
    <x v="1"/>
    <s v="KB-16405"/>
    <s v="Katrina Bavinger"/>
    <x v="2"/>
    <s v="United States"/>
    <x v="309"/>
    <x v="1"/>
    <x v="1"/>
    <s v="TEC-PH-10003589"/>
    <x v="1"/>
    <x v="1"/>
    <s v="invisibleSHIELD by ZAGG Smudge-Free Screen Protector"/>
    <n v="123.176"/>
    <x v="1"/>
    <n v="15.111599999999999"/>
    <s v="No"/>
    <x v="2"/>
  </r>
  <r>
    <s v="US-2020-166394"/>
    <d v="2020-09-04T00:00:00"/>
    <x v="1"/>
    <x v="8"/>
    <n v="9"/>
    <d v="2020-09-06T00:00:00"/>
    <x v="2"/>
    <s v="VM-21835"/>
    <s v="Vivian Mathis"/>
    <x v="1"/>
    <s v="United States"/>
    <x v="314"/>
    <x v="13"/>
    <x v="0"/>
    <s v="OFF-FA-10001843"/>
    <x v="2"/>
    <x v="12"/>
    <s v="Staples"/>
    <n v="141.82"/>
    <x v="6"/>
    <n v="6.9653999999999998"/>
    <s v="No"/>
    <x v="2"/>
  </r>
  <r>
    <s v="CA-2020-109757"/>
    <d v="2020-09-04T00:00:00"/>
    <x v="1"/>
    <x v="8"/>
    <n v="9"/>
    <d v="2020-09-09T00:00:00"/>
    <x v="2"/>
    <s v="MD-17350"/>
    <s v="Maribeth Dona"/>
    <x v="1"/>
    <s v="United States"/>
    <x v="199"/>
    <x v="8"/>
    <x v="0"/>
    <s v="OFF-BI-10004001"/>
    <x v="2"/>
    <x v="5"/>
    <s v="GBC Recycled VeloBinder Covers"/>
    <n v="122.56"/>
    <x v="3"/>
    <n v="-20.448"/>
    <s v="No"/>
    <x v="2"/>
  </r>
  <r>
    <s v="CA-2020-140326"/>
    <d v="2020-09-04T00:00:00"/>
    <x v="1"/>
    <x v="8"/>
    <n v="9"/>
    <d v="2020-09-06T00:00:00"/>
    <x v="1"/>
    <s v="HW-14935"/>
    <s v="Helen Wasserman"/>
    <x v="0"/>
    <s v="United States"/>
    <x v="29"/>
    <x v="17"/>
    <x v="2"/>
    <s v="OFF-PA-10004041"/>
    <x v="2"/>
    <x v="9"/>
    <s v="It's Hot Message Books with Stickers, 2 3/4&quot; x 5&quot;"/>
    <n v="150.76"/>
    <x v="1"/>
    <n v="5.55"/>
    <s v="No"/>
    <x v="1"/>
  </r>
  <r>
    <s v="CA-2020-117261"/>
    <d v="2020-09-04T00:00:00"/>
    <x v="1"/>
    <x v="8"/>
    <n v="9"/>
    <d v="2020-09-10T00:00:00"/>
    <x v="0"/>
    <s v="TH-21235"/>
    <s v="Tiffany House"/>
    <x v="0"/>
    <s v="United States"/>
    <x v="1"/>
    <x v="1"/>
    <x v="1"/>
    <s v="OFF-ST-10000419"/>
    <x v="2"/>
    <x v="2"/>
    <s v="Rogers Jumbo File, Granite"/>
    <n v="151.32"/>
    <x v="5"/>
    <n v="0.54320000000000002"/>
    <s v="No"/>
    <x v="2"/>
  </r>
  <r>
    <s v="CA-2020-102736"/>
    <d v="2020-09-05T00:00:00"/>
    <x v="1"/>
    <x v="8"/>
    <n v="9"/>
    <d v="2020-09-09T00:00:00"/>
    <x v="0"/>
    <s v="LP-17095"/>
    <s v="Liz Preis"/>
    <x v="1"/>
    <s v="United States"/>
    <x v="213"/>
    <x v="21"/>
    <x v="3"/>
    <s v="OFF-AR-10001897"/>
    <x v="2"/>
    <x v="7"/>
    <s v="Model L Table or Wall-Mount Pencil Sharpener"/>
    <n v="115.96"/>
    <x v="3"/>
    <n v="7.1959999999999997"/>
    <s v="No"/>
    <x v="1"/>
  </r>
  <r>
    <s v="CA-2020-102736"/>
    <d v="2020-09-05T00:00:00"/>
    <x v="1"/>
    <x v="8"/>
    <n v="9"/>
    <d v="2020-09-09T00:00:00"/>
    <x v="0"/>
    <s v="LP-17095"/>
    <s v="Liz Preis"/>
    <x v="1"/>
    <s v="United States"/>
    <x v="213"/>
    <x v="21"/>
    <x v="3"/>
    <s v="TEC-AC-10004568"/>
    <x v="1"/>
    <x v="3"/>
    <s v="Maxell LTO Ultrium - 800 GB"/>
    <n v="133.56800000000001"/>
    <x v="5"/>
    <n v="-1.1195999999999999"/>
    <s v="No"/>
    <x v="1"/>
  </r>
  <r>
    <s v="CA-2020-120705"/>
    <d v="2020-09-05T00:00:00"/>
    <x v="1"/>
    <x v="8"/>
    <n v="9"/>
    <d v="2020-09-11T00:00:00"/>
    <x v="0"/>
    <s v="MG-17875"/>
    <s v="Michael Grace"/>
    <x v="2"/>
    <s v="United States"/>
    <x v="123"/>
    <x v="6"/>
    <x v="3"/>
    <s v="OFF-ST-10001522"/>
    <x v="2"/>
    <x v="2"/>
    <s v="Gould Plastics 18-Pocket Panel Bin, 34w x 5-1/4d x 20-1/2h"/>
    <n v="158.184"/>
    <x v="2"/>
    <n v="-29.436800000000002"/>
    <s v="No"/>
    <x v="0"/>
  </r>
  <r>
    <s v="CA-2020-107293"/>
    <d v="2020-09-05T00:00:00"/>
    <x v="1"/>
    <x v="8"/>
    <n v="9"/>
    <d v="2020-09-06T00:00:00"/>
    <x v="1"/>
    <s v="CS-12400"/>
    <s v="Christopher Schild"/>
    <x v="2"/>
    <s v="United States"/>
    <x v="13"/>
    <x v="9"/>
    <x v="1"/>
    <s v="OFF-AR-10003732"/>
    <x v="2"/>
    <x v="7"/>
    <s v="Newell 333"/>
    <n v="89.78"/>
    <x v="0"/>
    <n v="0.7228"/>
    <s v="No"/>
    <x v="1"/>
  </r>
  <r>
    <s v="CA-2020-102736"/>
    <d v="2020-09-05T00:00:00"/>
    <x v="1"/>
    <x v="8"/>
    <n v="9"/>
    <d v="2020-09-09T00:00:00"/>
    <x v="0"/>
    <s v="LP-17095"/>
    <s v="Liz Preis"/>
    <x v="1"/>
    <s v="United States"/>
    <x v="213"/>
    <x v="21"/>
    <x v="3"/>
    <s v="OFF-PA-10001800"/>
    <x v="2"/>
    <x v="9"/>
    <s v="Xerox 220"/>
    <n v="144.55199999999999"/>
    <x v="1"/>
    <n v="5.4432"/>
    <s v="No"/>
    <x v="2"/>
  </r>
  <r>
    <s v="CA-2020-128769"/>
    <d v="2020-09-07T00:00:00"/>
    <x v="1"/>
    <x v="8"/>
    <n v="9"/>
    <d v="2020-09-12T00:00:00"/>
    <x v="0"/>
    <s v="DM-12955"/>
    <s v="Dario Medina"/>
    <x v="0"/>
    <s v="United States"/>
    <x v="48"/>
    <x v="21"/>
    <x v="3"/>
    <s v="OFF-AP-10001271"/>
    <x v="2"/>
    <x v="13"/>
    <s v="Eureka The Boss Cordless Rechargeable Stick Vac"/>
    <n v="102.568"/>
    <x v="2"/>
    <n v="7.1372"/>
    <s v="No"/>
    <x v="2"/>
  </r>
  <r>
    <s v="US-2020-130687"/>
    <d v="2020-09-07T00:00:00"/>
    <x v="1"/>
    <x v="8"/>
    <n v="9"/>
    <d v="2020-09-10T00:00:00"/>
    <x v="1"/>
    <s v="PF-19225"/>
    <s v="Phillip Flathmann"/>
    <x v="1"/>
    <s v="United States"/>
    <x v="193"/>
    <x v="9"/>
    <x v="1"/>
    <s v="FUR-FU-10004053"/>
    <x v="0"/>
    <x v="8"/>
    <s v="DAX Two-Tone Silver Metal Document Frame"/>
    <n v="115.96"/>
    <x v="5"/>
    <n v="34.812800000000003"/>
    <s v="No"/>
    <x v="0"/>
  </r>
  <r>
    <s v="CA-2020-128783"/>
    <d v="2020-09-07T00:00:00"/>
    <x v="1"/>
    <x v="8"/>
    <n v="9"/>
    <d v="2020-09-07T00:00:00"/>
    <x v="3"/>
    <s v="TG-21640"/>
    <s v="Trudy Glocke"/>
    <x v="1"/>
    <s v="United States"/>
    <x v="109"/>
    <x v="30"/>
    <x v="2"/>
    <s v="TEC-AC-10002473"/>
    <x v="1"/>
    <x v="3"/>
    <s v="Maxell 4.7GB DVD-R"/>
    <n v="125.52"/>
    <x v="5"/>
    <n v="46.543199999999999"/>
    <s v="No"/>
    <x v="0"/>
  </r>
  <r>
    <s v="CA-2020-151008"/>
    <d v="2020-09-07T00:00:00"/>
    <x v="1"/>
    <x v="8"/>
    <n v="9"/>
    <d v="2020-09-08T00:00:00"/>
    <x v="1"/>
    <s v="JM-16195"/>
    <s v="Justin MacKendrick"/>
    <x v="1"/>
    <s v="United States"/>
    <x v="399"/>
    <x v="40"/>
    <x v="1"/>
    <s v="TEC-PH-10002807"/>
    <x v="1"/>
    <x v="1"/>
    <s v="Motorla HX550 Universal Bluetooth Headset"/>
    <n v="166.56"/>
    <x v="5"/>
    <n v="47.46"/>
    <s v="No"/>
    <x v="0"/>
  </r>
  <r>
    <s v="CA-2020-128783"/>
    <d v="2020-09-07T00:00:00"/>
    <x v="1"/>
    <x v="8"/>
    <n v="9"/>
    <d v="2020-09-07T00:00:00"/>
    <x v="3"/>
    <s v="TG-21640"/>
    <s v="Trudy Glocke"/>
    <x v="1"/>
    <s v="United States"/>
    <x v="109"/>
    <x v="30"/>
    <x v="2"/>
    <s v="FUR-FU-10003623"/>
    <x v="0"/>
    <x v="8"/>
    <s v="DataProducts Ampli Magnifier Task Lamp, Black,"/>
    <n v="170.3"/>
    <x v="3"/>
    <n v="37.884"/>
    <s v="No"/>
    <x v="2"/>
  </r>
  <r>
    <s v="US-2020-150070"/>
    <d v="2020-09-07T00:00:00"/>
    <x v="1"/>
    <x v="8"/>
    <n v="9"/>
    <d v="2020-09-12T00:00:00"/>
    <x v="0"/>
    <s v="JA-15970"/>
    <s v="Joseph Airdo"/>
    <x v="1"/>
    <s v="United States"/>
    <x v="400"/>
    <x v="1"/>
    <x v="1"/>
    <s v="FUR-CH-10004860"/>
    <x v="0"/>
    <x v="11"/>
    <s v="Global Low Back Tilter Chair"/>
    <n v="192.56800000000001"/>
    <x v="2"/>
    <n v="-28.2744"/>
    <s v="No"/>
    <x v="2"/>
  </r>
  <r>
    <s v="CA-2020-124401"/>
    <d v="2020-09-07T00:00:00"/>
    <x v="1"/>
    <x v="8"/>
    <n v="9"/>
    <d v="2020-09-12T00:00:00"/>
    <x v="0"/>
    <s v="RD-19900"/>
    <s v="Ruben Dartt"/>
    <x v="1"/>
    <s v="United States"/>
    <x v="178"/>
    <x v="29"/>
    <x v="1"/>
    <s v="TEC-AC-10002926"/>
    <x v="1"/>
    <x v="3"/>
    <s v="Logitech Wireless Marathon Mouse M705"/>
    <n v="311.94400000000002"/>
    <x v="4"/>
    <n v="80.483900000000006"/>
    <s v="Yes"/>
    <x v="0"/>
  </r>
  <r>
    <s v="US-2020-130687"/>
    <d v="2020-09-07T00:00:00"/>
    <x v="1"/>
    <x v="8"/>
    <n v="9"/>
    <d v="2020-09-10T00:00:00"/>
    <x v="1"/>
    <s v="PF-19225"/>
    <s v="Phillip Flathmann"/>
    <x v="1"/>
    <s v="United States"/>
    <x v="193"/>
    <x v="9"/>
    <x v="1"/>
    <s v="TEC-PH-10002033"/>
    <x v="1"/>
    <x v="1"/>
    <s v="Konftel 250 Conference phone - Charcoal black"/>
    <n v="485.71199999999999"/>
    <x v="2"/>
    <n v="34.178400000000003"/>
    <s v="No"/>
    <x v="1"/>
  </r>
  <r>
    <s v="CA-2020-148929"/>
    <d v="2020-09-07T00:00:00"/>
    <x v="1"/>
    <x v="8"/>
    <n v="9"/>
    <d v="2020-09-11T00:00:00"/>
    <x v="0"/>
    <s v="SP-20620"/>
    <s v="Stefania Perrino"/>
    <x v="0"/>
    <s v="United States"/>
    <x v="20"/>
    <x v="12"/>
    <x v="0"/>
    <s v="OFF-ST-10003282"/>
    <x v="2"/>
    <x v="2"/>
    <s v="Advantus 10-Drawer Portable Organizer, Chrome Metal Frame, Smoke Drawers"/>
    <n v="491.08"/>
    <x v="9"/>
    <n v="133.86240000000001"/>
    <s v="No"/>
    <x v="2"/>
  </r>
  <r>
    <s v="CA-2020-103877"/>
    <d v="2020-09-07T00:00:00"/>
    <x v="1"/>
    <x v="8"/>
    <n v="9"/>
    <d v="2020-09-14T00:00:00"/>
    <x v="0"/>
    <s v="RD-19660"/>
    <s v="Robert Dilbeck"/>
    <x v="2"/>
    <s v="United States"/>
    <x v="401"/>
    <x v="30"/>
    <x v="2"/>
    <s v="OFF-BI-10003650"/>
    <x v="2"/>
    <x v="5"/>
    <s v="GBC DocuBind 300 Electric Binding Machine"/>
    <n v="1600.94"/>
    <x v="1"/>
    <n v="757.41120000000001"/>
    <s v="No"/>
    <x v="1"/>
  </r>
  <r>
    <s v="CA-2020-100160"/>
    <d v="2020-09-07T00:00:00"/>
    <x v="1"/>
    <x v="8"/>
    <n v="9"/>
    <d v="2020-09-11T00:00:00"/>
    <x v="0"/>
    <s v="CB-12025"/>
    <s v="Cassandra Brandow"/>
    <x v="1"/>
    <s v="United States"/>
    <x v="5"/>
    <x v="5"/>
    <x v="0"/>
    <s v="OFF-EN-10001509"/>
    <x v="2"/>
    <x v="10"/>
    <s v="Poly String Tie Envelopes"/>
    <n v="92.896000000000001"/>
    <x v="1"/>
    <n v="1.6524000000000001"/>
    <s v="No"/>
    <x v="1"/>
  </r>
  <r>
    <s v="CA-2020-163692"/>
    <d v="2020-09-07T00:00:00"/>
    <x v="1"/>
    <x v="8"/>
    <n v="9"/>
    <d v="2020-09-09T00:00:00"/>
    <x v="1"/>
    <s v="Dp-13240"/>
    <s v="Dean percer"/>
    <x v="2"/>
    <s v="United States"/>
    <x v="102"/>
    <x v="20"/>
    <x v="1"/>
    <s v="OFF-BI-10003291"/>
    <x v="2"/>
    <x v="5"/>
    <s v="Wilson Jones Leather-Like Binders with DublLock Round Rings"/>
    <n v="70.856999999999999"/>
    <x v="1"/>
    <n v="-6.0236999999999998"/>
    <s v="No"/>
    <x v="2"/>
  </r>
  <r>
    <s v="US-2020-104094"/>
    <d v="2020-09-07T00:00:00"/>
    <x v="1"/>
    <x v="8"/>
    <n v="9"/>
    <d v="2020-09-11T00:00:00"/>
    <x v="0"/>
    <s v="AG-10675"/>
    <s v="Anna Gayman"/>
    <x v="1"/>
    <s v="United States"/>
    <x v="51"/>
    <x v="7"/>
    <x v="2"/>
    <s v="TEC-AC-10002134"/>
    <x v="1"/>
    <x v="3"/>
    <s v="Rosewill 107 Normal Keys USB Wired Standard Keyboard"/>
    <n v="81.48"/>
    <x v="0"/>
    <n v="1.8872"/>
    <s v="No"/>
    <x v="2"/>
  </r>
  <r>
    <s v="CA-2020-100160"/>
    <d v="2020-09-07T00:00:00"/>
    <x v="1"/>
    <x v="8"/>
    <n v="9"/>
    <d v="2020-09-11T00:00:00"/>
    <x v="0"/>
    <s v="CB-12025"/>
    <s v="Cassandra Brandow"/>
    <x v="1"/>
    <s v="United States"/>
    <x v="5"/>
    <x v="5"/>
    <x v="0"/>
    <s v="OFF-PA-10003072"/>
    <x v="2"/>
    <x v="9"/>
    <s v="Eureka Recycled Copy Paper 8 1/2&quot; x 11&quot;, Ream"/>
    <n v="93.552000000000007"/>
    <x v="1"/>
    <n v="5.4432"/>
    <s v="No"/>
    <x v="0"/>
  </r>
  <r>
    <s v="CA-2020-100160"/>
    <d v="2020-09-07T00:00:00"/>
    <x v="1"/>
    <x v="8"/>
    <n v="9"/>
    <d v="2020-09-11T00:00:00"/>
    <x v="0"/>
    <s v="CB-12025"/>
    <s v="Cassandra Brandow"/>
    <x v="1"/>
    <s v="United States"/>
    <x v="5"/>
    <x v="5"/>
    <x v="0"/>
    <s v="OFF-LA-10002475"/>
    <x v="2"/>
    <x v="14"/>
    <s v="Avery 519"/>
    <n v="126.24"/>
    <x v="3"/>
    <n v="9.8684999999999992"/>
    <s v="No"/>
    <x v="2"/>
  </r>
  <r>
    <s v="US-2020-169488"/>
    <d v="2020-09-07T00:00:00"/>
    <x v="1"/>
    <x v="8"/>
    <n v="9"/>
    <d v="2020-09-09T00:00:00"/>
    <x v="1"/>
    <s v="AA-10375"/>
    <s v="Allen Armold"/>
    <x v="1"/>
    <s v="United States"/>
    <x v="163"/>
    <x v="35"/>
    <x v="0"/>
    <s v="OFF-PA-10002659"/>
    <x v="2"/>
    <x v="9"/>
    <s v="Avoid Verbal Orders Carbonless Minifold Book"/>
    <n v="118.9"/>
    <x v="3"/>
    <n v="7.774"/>
    <s v="No"/>
    <x v="2"/>
  </r>
  <r>
    <s v="CA-2020-151008"/>
    <d v="2020-09-07T00:00:00"/>
    <x v="1"/>
    <x v="8"/>
    <n v="9"/>
    <d v="2020-09-08T00:00:00"/>
    <x v="1"/>
    <s v="JM-16195"/>
    <s v="Justin MacKendrick"/>
    <x v="1"/>
    <s v="United States"/>
    <x v="399"/>
    <x v="40"/>
    <x v="1"/>
    <s v="FUR-FU-10002396"/>
    <x v="0"/>
    <x v="8"/>
    <s v="DAX Copper Panel Document Frame, 5 x 7 Size"/>
    <n v="129.16"/>
    <x v="2"/>
    <n v="10.5672"/>
    <s v="No"/>
    <x v="0"/>
  </r>
  <r>
    <s v="CA-2020-124401"/>
    <d v="2020-09-07T00:00:00"/>
    <x v="1"/>
    <x v="8"/>
    <n v="9"/>
    <d v="2020-09-12T00:00:00"/>
    <x v="0"/>
    <s v="RD-19900"/>
    <s v="Ruben Dartt"/>
    <x v="1"/>
    <s v="United States"/>
    <x v="178"/>
    <x v="29"/>
    <x v="1"/>
    <s v="OFF-ST-10000649"/>
    <x v="2"/>
    <x v="2"/>
    <s v="Hanging Personal Folder File"/>
    <n v="130.68"/>
    <x v="1"/>
    <n v="2.355"/>
    <s v="Yes"/>
    <x v="2"/>
  </r>
  <r>
    <s v="CA-2020-107244"/>
    <d v="2020-09-07T00:00:00"/>
    <x v="1"/>
    <x v="8"/>
    <n v="9"/>
    <d v="2020-09-11T00:00:00"/>
    <x v="0"/>
    <s v="AG-10390"/>
    <s v="Allen Goldenen"/>
    <x v="1"/>
    <s v="United States"/>
    <x v="1"/>
    <x v="1"/>
    <x v="1"/>
    <s v="FUR-FU-10002597"/>
    <x v="0"/>
    <x v="8"/>
    <s v="C-Line Magnetic Cubicle Keepers, Clear Polypropylene"/>
    <n v="137.76"/>
    <x v="5"/>
    <n v="8.2992000000000008"/>
    <s v="No"/>
    <x v="2"/>
  </r>
  <r>
    <s v="US-2020-129441"/>
    <d v="2020-09-07T00:00:00"/>
    <x v="1"/>
    <x v="8"/>
    <n v="9"/>
    <d v="2020-09-11T00:00:00"/>
    <x v="0"/>
    <s v="JC-15340"/>
    <s v="Jasper Cacioppo"/>
    <x v="1"/>
    <s v="United States"/>
    <x v="1"/>
    <x v="1"/>
    <x v="1"/>
    <s v="FUR-FU-10000448"/>
    <x v="0"/>
    <x v="8"/>
    <s v="Tenex Chairmats For Use With Carpeted Floors"/>
    <n v="142.94"/>
    <x v="1"/>
    <n v="2.3969999999999998"/>
    <s v="No"/>
    <x v="2"/>
  </r>
  <r>
    <s v="US-2020-130687"/>
    <d v="2020-09-07T00:00:00"/>
    <x v="1"/>
    <x v="8"/>
    <n v="9"/>
    <d v="2020-09-10T00:00:00"/>
    <x v="1"/>
    <s v="PF-19225"/>
    <s v="Phillip Flathmann"/>
    <x v="1"/>
    <s v="United States"/>
    <x v="193"/>
    <x v="9"/>
    <x v="1"/>
    <s v="OFF-AR-10004260"/>
    <x v="2"/>
    <x v="7"/>
    <s v="Boston 1799 Powerhouse Electric Pencil Sharpener"/>
    <n v="138.97999999999999"/>
    <x v="0"/>
    <n v="7.2744"/>
    <s v="No"/>
    <x v="2"/>
  </r>
  <r>
    <s v="US-2020-169488"/>
    <d v="2020-09-07T00:00:00"/>
    <x v="1"/>
    <x v="8"/>
    <n v="9"/>
    <d v="2020-09-09T00:00:00"/>
    <x v="1"/>
    <s v="AA-10375"/>
    <s v="Allen Armold"/>
    <x v="1"/>
    <s v="United States"/>
    <x v="163"/>
    <x v="35"/>
    <x v="0"/>
    <s v="OFF-PA-10000157"/>
    <x v="2"/>
    <x v="9"/>
    <s v="Xerox 191"/>
    <n v="144.96"/>
    <x v="2"/>
    <n v="18.781199999999998"/>
    <s v="No"/>
    <x v="2"/>
  </r>
  <r>
    <s v="CA-2020-100335"/>
    <d v="2020-09-07T00:00:00"/>
    <x v="1"/>
    <x v="8"/>
    <n v="9"/>
    <d v="2020-09-13T00:00:00"/>
    <x v="0"/>
    <s v="NF-18595"/>
    <s v="Nicole Fjeld"/>
    <x v="2"/>
    <s v="United States"/>
    <x v="29"/>
    <x v="17"/>
    <x v="2"/>
    <s v="OFF-PA-10001685"/>
    <x v="2"/>
    <x v="9"/>
    <s v="Easy-staple paper"/>
    <n v="157.00800000000001"/>
    <x v="7"/>
    <n v="26.465399999999999"/>
    <s v="No"/>
    <x v="2"/>
  </r>
  <r>
    <s v="CA-2020-144456"/>
    <d v="2020-09-08T00:00:00"/>
    <x v="1"/>
    <x v="8"/>
    <n v="9"/>
    <d v="2020-09-09T00:00:00"/>
    <x v="1"/>
    <s v="FC-14245"/>
    <s v="Frank Carlisle"/>
    <x v="2"/>
    <s v="United States"/>
    <x v="171"/>
    <x v="6"/>
    <x v="3"/>
    <s v="OFF-ST-10001321"/>
    <x v="2"/>
    <x v="2"/>
    <s v="Decoflex Hanging Personal Folder File, Blue"/>
    <n v="105.68"/>
    <x v="3"/>
    <n v="5.3970000000000002"/>
    <s v="No"/>
    <x v="2"/>
  </r>
  <r>
    <s v="CA-2020-152856"/>
    <d v="2020-09-08T00:00:00"/>
    <x v="1"/>
    <x v="8"/>
    <n v="9"/>
    <d v="2020-09-10T00:00:00"/>
    <x v="2"/>
    <s v="RS-19765"/>
    <s v="Roland Schwarz"/>
    <x v="0"/>
    <s v="United States"/>
    <x v="296"/>
    <x v="8"/>
    <x v="0"/>
    <s v="TEC-AC-10004864"/>
    <x v="1"/>
    <x v="3"/>
    <s v="Memorex Micro Travel Drive 32 GB"/>
    <n v="133.83199999999999"/>
    <x v="5"/>
    <n v="33.589199999999998"/>
    <s v="No"/>
    <x v="0"/>
  </r>
  <r>
    <s v="CA-2020-144456"/>
    <d v="2020-09-08T00:00:00"/>
    <x v="1"/>
    <x v="8"/>
    <n v="9"/>
    <d v="2020-09-09T00:00:00"/>
    <x v="1"/>
    <s v="FC-14245"/>
    <s v="Frank Carlisle"/>
    <x v="2"/>
    <s v="United States"/>
    <x v="171"/>
    <x v="6"/>
    <x v="3"/>
    <s v="TEC-PH-10001750"/>
    <x v="1"/>
    <x v="1"/>
    <s v="Samsung Rugby III"/>
    <n v="168.376"/>
    <x v="1"/>
    <n v="13.857900000000001"/>
    <s v="No"/>
    <x v="2"/>
  </r>
  <r>
    <s v="US-2020-124779"/>
    <d v="2020-09-08T00:00:00"/>
    <x v="1"/>
    <x v="8"/>
    <n v="9"/>
    <d v="2020-09-11T00:00:00"/>
    <x v="1"/>
    <s v="BF-11020"/>
    <s v="Barry Französisch"/>
    <x v="0"/>
    <s v="United States"/>
    <x v="34"/>
    <x v="2"/>
    <x v="2"/>
    <s v="FUR-CH-10003535"/>
    <x v="0"/>
    <x v="11"/>
    <s v="Global Armless Task Chair, Royal Blue"/>
    <n v="224.43"/>
    <x v="3"/>
    <n v="-39.637"/>
    <s v="No"/>
    <x v="2"/>
  </r>
  <r>
    <s v="CA-2020-149895"/>
    <d v="2020-09-08T00:00:00"/>
    <x v="1"/>
    <x v="8"/>
    <n v="9"/>
    <d v="2020-09-12T00:00:00"/>
    <x v="0"/>
    <s v="EB-14110"/>
    <s v="Eugene Barchas"/>
    <x v="1"/>
    <s v="United States"/>
    <x v="5"/>
    <x v="5"/>
    <x v="0"/>
    <s v="TEC-PH-10002200"/>
    <x v="1"/>
    <x v="1"/>
    <s v="Aastra 6757i CT Wireless VoIP phone"/>
    <n v="299.52800000000002"/>
    <x v="2"/>
    <n v="-47.396799999999999"/>
    <s v="No"/>
    <x v="0"/>
  </r>
  <r>
    <s v="US-2020-124779"/>
    <d v="2020-09-08T00:00:00"/>
    <x v="1"/>
    <x v="8"/>
    <n v="9"/>
    <d v="2020-09-11T00:00:00"/>
    <x v="1"/>
    <s v="BF-11020"/>
    <s v="Barry Französisch"/>
    <x v="0"/>
    <s v="United States"/>
    <x v="34"/>
    <x v="2"/>
    <x v="2"/>
    <s v="TEC-CO-10001943"/>
    <x v="1"/>
    <x v="6"/>
    <s v="Canon PC-428 Personal Copier"/>
    <n v="331.98399999999998"/>
    <x v="2"/>
    <n v="107.99460000000001"/>
    <s v="No"/>
    <x v="2"/>
  </r>
  <r>
    <s v="US-2020-124968"/>
    <d v="2020-09-08T00:00:00"/>
    <x v="1"/>
    <x v="8"/>
    <n v="9"/>
    <d v="2020-09-13T00:00:00"/>
    <x v="2"/>
    <s v="MM-18055"/>
    <s v="Michelle Moray"/>
    <x v="1"/>
    <s v="United States"/>
    <x v="29"/>
    <x v="17"/>
    <x v="2"/>
    <s v="FUR-TA-10004289"/>
    <x v="0"/>
    <x v="4"/>
    <s v="BoxOffice By Design Rectangular and Half-Moon Meeting Room Tables"/>
    <n v="780.625"/>
    <x v="4"/>
    <n v="-566.5625"/>
    <s v="No"/>
    <x v="2"/>
  </r>
  <r>
    <s v="US-2020-124779"/>
    <d v="2020-09-08T00:00:00"/>
    <x v="1"/>
    <x v="8"/>
    <n v="9"/>
    <d v="2020-09-11T00:00:00"/>
    <x v="1"/>
    <s v="BF-11020"/>
    <s v="Barry Französisch"/>
    <x v="0"/>
    <s v="United States"/>
    <x v="34"/>
    <x v="2"/>
    <x v="2"/>
    <s v="FUR-FU-10001095"/>
    <x v="0"/>
    <x v="8"/>
    <s v="DAX Black Cherry Wood-Tone Poster Frame"/>
    <n v="118.184"/>
    <x v="2"/>
    <n v="-11.651199999999999"/>
    <s v="No"/>
    <x v="0"/>
  </r>
  <r>
    <s v="CA-2020-158036"/>
    <d v="2020-09-08T00:00:00"/>
    <x v="1"/>
    <x v="8"/>
    <n v="9"/>
    <d v="2020-09-14T00:00:00"/>
    <x v="0"/>
    <s v="DB-13555"/>
    <s v="Dorothy Badders"/>
    <x v="0"/>
    <s v="United States"/>
    <x v="349"/>
    <x v="8"/>
    <x v="0"/>
    <s v="TEC-AC-10002558"/>
    <x v="1"/>
    <x v="3"/>
    <s v="Imation Swivel Flash Drive USB flash drive - 8 GB"/>
    <n v="105.096"/>
    <x v="0"/>
    <n v="1.7055"/>
    <s v="No"/>
    <x v="2"/>
  </r>
  <r>
    <s v="US-2020-124779"/>
    <d v="2020-09-08T00:00:00"/>
    <x v="1"/>
    <x v="8"/>
    <n v="9"/>
    <d v="2020-09-11T00:00:00"/>
    <x v="1"/>
    <s v="BF-11020"/>
    <s v="Barry Französisch"/>
    <x v="0"/>
    <s v="United States"/>
    <x v="34"/>
    <x v="2"/>
    <x v="2"/>
    <s v="OFF-PA-10000061"/>
    <x v="2"/>
    <x v="9"/>
    <s v="Xerox 205"/>
    <n v="115.736"/>
    <x v="5"/>
    <n v="7.2576000000000001"/>
    <s v="No"/>
    <x v="2"/>
  </r>
  <r>
    <s v="US-2020-124779"/>
    <d v="2020-09-08T00:00:00"/>
    <x v="1"/>
    <x v="8"/>
    <n v="9"/>
    <d v="2020-09-11T00:00:00"/>
    <x v="1"/>
    <s v="BF-11020"/>
    <s v="Barry Französisch"/>
    <x v="0"/>
    <s v="United States"/>
    <x v="34"/>
    <x v="2"/>
    <x v="2"/>
    <s v="OFF-FA-10004854"/>
    <x v="2"/>
    <x v="12"/>
    <s v="Vinyl Coated Wire Paper Clips in Organizer Box, 800/Box"/>
    <n v="120.92"/>
    <x v="3"/>
    <n v="15.497999999999999"/>
    <s v="No"/>
    <x v="0"/>
  </r>
  <r>
    <s v="US-2020-124779"/>
    <d v="2020-09-08T00:00:00"/>
    <x v="1"/>
    <x v="8"/>
    <n v="9"/>
    <d v="2020-09-11T00:00:00"/>
    <x v="1"/>
    <s v="BF-11020"/>
    <s v="Barry Französisch"/>
    <x v="0"/>
    <s v="United States"/>
    <x v="34"/>
    <x v="2"/>
    <x v="2"/>
    <s v="OFF-BI-10002429"/>
    <x v="2"/>
    <x v="5"/>
    <s v="Premier Elliptical Ring Binder, Black"/>
    <n v="125.616"/>
    <x v="4"/>
    <n v="-68.185599999999994"/>
    <s v="No"/>
    <x v="2"/>
  </r>
  <r>
    <s v="CA-2020-132437"/>
    <d v="2020-09-08T00:00:00"/>
    <x v="1"/>
    <x v="8"/>
    <n v="9"/>
    <d v="2020-09-13T00:00:00"/>
    <x v="2"/>
    <s v="EM-14095"/>
    <s v="Eudokia Martin"/>
    <x v="0"/>
    <s v="United States"/>
    <x v="20"/>
    <x v="12"/>
    <x v="0"/>
    <s v="OFF-ST-10001031"/>
    <x v="2"/>
    <x v="2"/>
    <s v="Adjustable Personal File Tote"/>
    <n v="165.12"/>
    <x v="5"/>
    <n v="16.9312"/>
    <s v="No"/>
    <x v="2"/>
  </r>
  <r>
    <s v="CA-2020-126396"/>
    <d v="2020-09-08T00:00:00"/>
    <x v="1"/>
    <x v="8"/>
    <n v="9"/>
    <d v="2020-09-12T00:00:00"/>
    <x v="2"/>
    <s v="AR-10345"/>
    <s v="Alex Russell"/>
    <x v="0"/>
    <s v="United States"/>
    <x v="35"/>
    <x v="2"/>
    <x v="2"/>
    <s v="TEC-AC-10003116"/>
    <x v="1"/>
    <x v="3"/>
    <s v="Memorex Froggy Flash Drive 8 GB"/>
    <n v="153.19999999999999"/>
    <x v="6"/>
    <n v="20.234999999999999"/>
    <s v="No"/>
    <x v="0"/>
  </r>
  <r>
    <s v="CA-2020-147361"/>
    <d v="2020-09-09T00:00:00"/>
    <x v="1"/>
    <x v="8"/>
    <n v="9"/>
    <d v="2020-09-15T00:00:00"/>
    <x v="0"/>
    <s v="SB-20290"/>
    <s v="Sean Braxton"/>
    <x v="0"/>
    <s v="United States"/>
    <x v="135"/>
    <x v="39"/>
    <x v="3"/>
    <s v="OFF-ST-10002214"/>
    <x v="2"/>
    <x v="2"/>
    <s v="X-Rack File for Hanging Folders"/>
    <n v="101.45"/>
    <x v="3"/>
    <n v="14.677"/>
    <s v="No"/>
    <x v="0"/>
  </r>
  <r>
    <s v="CA-2020-100825"/>
    <d v="2020-09-09T00:00:00"/>
    <x v="1"/>
    <x v="8"/>
    <n v="9"/>
    <d v="2020-09-14T00:00:00"/>
    <x v="0"/>
    <s v="KD-16495"/>
    <s v="Keith Dawkins"/>
    <x v="0"/>
    <s v="United States"/>
    <x v="1"/>
    <x v="1"/>
    <x v="1"/>
    <s v="OFF-ST-10003123"/>
    <x v="2"/>
    <x v="2"/>
    <s v="Fellowes Bases and Tops For Staxonsteel/High-Stak Systems"/>
    <n v="133.87"/>
    <x v="1"/>
    <n v="23.968800000000002"/>
    <s v="No"/>
    <x v="2"/>
  </r>
  <r>
    <s v="US-2020-118087"/>
    <d v="2020-09-09T00:00:00"/>
    <x v="1"/>
    <x v="8"/>
    <n v="9"/>
    <d v="2020-09-13T00:00:00"/>
    <x v="0"/>
    <s v="SP-20620"/>
    <s v="Stefania Perrino"/>
    <x v="0"/>
    <s v="United States"/>
    <x v="5"/>
    <x v="5"/>
    <x v="0"/>
    <s v="TEC-AC-10004469"/>
    <x v="1"/>
    <x v="3"/>
    <s v="Microsoft Sculpt Comfort Mouse"/>
    <n v="136.88"/>
    <x v="1"/>
    <n v="28.763999999999999"/>
    <s v="Yes"/>
    <x v="0"/>
  </r>
  <r>
    <s v="US-2020-118087"/>
    <d v="2020-09-09T00:00:00"/>
    <x v="1"/>
    <x v="8"/>
    <n v="9"/>
    <d v="2020-09-13T00:00:00"/>
    <x v="0"/>
    <s v="SP-20620"/>
    <s v="Stefania Perrino"/>
    <x v="0"/>
    <s v="United States"/>
    <x v="5"/>
    <x v="5"/>
    <x v="0"/>
    <s v="FUR-CH-10004860"/>
    <x v="0"/>
    <x v="11"/>
    <s v="Global Low Back Tilter Chair"/>
    <n v="167.37200000000001"/>
    <x v="2"/>
    <n v="-48.470399999999998"/>
    <s v="Yes"/>
    <x v="0"/>
  </r>
  <r>
    <s v="US-2020-146213"/>
    <d v="2020-09-09T00:00:00"/>
    <x v="1"/>
    <x v="8"/>
    <n v="9"/>
    <d v="2020-09-14T00:00:00"/>
    <x v="0"/>
    <s v="MC-17605"/>
    <s v="Matt Connell"/>
    <x v="0"/>
    <s v="United States"/>
    <x v="1"/>
    <x v="1"/>
    <x v="1"/>
    <s v="TEC-AC-10001114"/>
    <x v="1"/>
    <x v="3"/>
    <s v="Microsoft Wireless Mobile Mouse 4000"/>
    <n v="180.96"/>
    <x v="5"/>
    <n v="51.187199999999997"/>
    <s v="No"/>
    <x v="2"/>
  </r>
  <r>
    <s v="CA-2020-147228"/>
    <d v="2020-09-09T00:00:00"/>
    <x v="1"/>
    <x v="8"/>
    <n v="9"/>
    <d v="2020-09-14T00:00:00"/>
    <x v="0"/>
    <s v="SO-20335"/>
    <s v="Sean O'Donnell"/>
    <x v="1"/>
    <s v="United States"/>
    <x v="77"/>
    <x v="21"/>
    <x v="3"/>
    <s v="OFF-PA-10000357"/>
    <x v="2"/>
    <x v="9"/>
    <s v="Xerox 1888"/>
    <n v="213.536"/>
    <x v="5"/>
    <n v="62.137599999999999"/>
    <s v="No"/>
    <x v="2"/>
  </r>
  <r>
    <s v="CA-2020-137498"/>
    <d v="2020-09-09T00:00:00"/>
    <x v="1"/>
    <x v="8"/>
    <n v="9"/>
    <d v="2020-09-14T00:00:00"/>
    <x v="2"/>
    <s v="LC-17050"/>
    <s v="Liz Carlisle"/>
    <x v="1"/>
    <s v="United States"/>
    <x v="1"/>
    <x v="1"/>
    <x v="1"/>
    <s v="FUR-CH-10003833"/>
    <x v="0"/>
    <x v="11"/>
    <s v="Novimex Fabric Task Chair"/>
    <n v="286.92"/>
    <x v="3"/>
    <n v="-15.244999999999999"/>
    <s v="No"/>
    <x v="2"/>
  </r>
  <r>
    <s v="CA-2020-147228"/>
    <d v="2020-09-09T00:00:00"/>
    <x v="1"/>
    <x v="8"/>
    <n v="9"/>
    <d v="2020-09-14T00:00:00"/>
    <x v="0"/>
    <s v="SO-20335"/>
    <s v="Sean O'Donnell"/>
    <x v="1"/>
    <s v="United States"/>
    <x v="77"/>
    <x v="21"/>
    <x v="3"/>
    <s v="OFF-ST-10000046"/>
    <x v="2"/>
    <x v="2"/>
    <s v="Fellowes Super Stor/Drawer Files"/>
    <n v="292.48"/>
    <x v="2"/>
    <n v="-3.2309999999999999"/>
    <s v="No"/>
    <x v="0"/>
  </r>
  <r>
    <s v="US-2020-118087"/>
    <d v="2020-09-09T00:00:00"/>
    <x v="1"/>
    <x v="8"/>
    <n v="9"/>
    <d v="2020-09-13T00:00:00"/>
    <x v="0"/>
    <s v="SP-20620"/>
    <s v="Stefania Perrino"/>
    <x v="0"/>
    <s v="United States"/>
    <x v="5"/>
    <x v="5"/>
    <x v="0"/>
    <s v="TEC-AC-10003174"/>
    <x v="1"/>
    <x v="3"/>
    <s v="Plantronics S12 Corded Telephone Headset System"/>
    <n v="292.69600000000003"/>
    <x v="1"/>
    <n v="64.674000000000007"/>
    <s v="Yes"/>
    <x v="2"/>
  </r>
  <r>
    <s v="CA-2020-147361"/>
    <d v="2020-09-09T00:00:00"/>
    <x v="1"/>
    <x v="8"/>
    <n v="9"/>
    <d v="2020-09-15T00:00:00"/>
    <x v="0"/>
    <s v="SB-20290"/>
    <s v="Sean Braxton"/>
    <x v="0"/>
    <s v="United States"/>
    <x v="135"/>
    <x v="39"/>
    <x v="3"/>
    <s v="OFF-ST-10001809"/>
    <x v="2"/>
    <x v="2"/>
    <s v="Fellowes Officeware Wire Shelving"/>
    <n v="667.81"/>
    <x v="4"/>
    <n v="12.5762"/>
    <s v="No"/>
    <x v="2"/>
  </r>
  <r>
    <s v="US-2020-118087"/>
    <d v="2020-09-09T00:00:00"/>
    <x v="1"/>
    <x v="8"/>
    <n v="9"/>
    <d v="2020-09-13T00:00:00"/>
    <x v="0"/>
    <s v="SP-20620"/>
    <s v="Stefania Perrino"/>
    <x v="0"/>
    <s v="United States"/>
    <x v="5"/>
    <x v="5"/>
    <x v="0"/>
    <s v="TEC-PH-10002200"/>
    <x v="1"/>
    <x v="1"/>
    <s v="Samsung Galaxy Note 2"/>
    <n v="1981.9580000000001"/>
    <x v="4"/>
    <n v="-386.39159999999998"/>
    <s v="Yes"/>
    <x v="2"/>
  </r>
  <r>
    <s v="US-2020-118087"/>
    <d v="2020-09-09T00:00:00"/>
    <x v="1"/>
    <x v="8"/>
    <n v="9"/>
    <d v="2020-09-13T00:00:00"/>
    <x v="0"/>
    <s v="SP-20620"/>
    <s v="Stefania Perrino"/>
    <x v="0"/>
    <s v="United States"/>
    <x v="5"/>
    <x v="5"/>
    <x v="0"/>
    <s v="OFF-BI-10002432"/>
    <x v="2"/>
    <x v="5"/>
    <s v="Wilson Jones Standard D-Ring Binders"/>
    <n v="94.036000000000001"/>
    <x v="2"/>
    <n v="-2.3275999999999999"/>
    <s v="Yes"/>
    <x v="2"/>
  </r>
  <r>
    <s v="CA-2020-152198"/>
    <d v="2020-09-09T00:00:00"/>
    <x v="1"/>
    <x v="8"/>
    <n v="9"/>
    <d v="2020-09-10T00:00:00"/>
    <x v="1"/>
    <s v="JD-16015"/>
    <s v="Joy Daniels"/>
    <x v="1"/>
    <s v="United States"/>
    <x v="12"/>
    <x v="8"/>
    <x v="0"/>
    <s v="OFF-BI-10001628"/>
    <x v="2"/>
    <x v="5"/>
    <s v="Acco Data Flex Cable Posts For Top &amp; Bottom Load Binders, 6&quot; Capacity"/>
    <n v="102.258"/>
    <x v="2"/>
    <n v="-5.2149999999999999"/>
    <s v="No"/>
    <x v="0"/>
  </r>
  <r>
    <s v="CA-2020-155929"/>
    <d v="2020-09-09T00:00:00"/>
    <x v="1"/>
    <x v="8"/>
    <n v="9"/>
    <d v="2020-09-13T00:00:00"/>
    <x v="0"/>
    <s v="AI-10855"/>
    <s v="Arianne Irving"/>
    <x v="1"/>
    <s v="United States"/>
    <x v="63"/>
    <x v="20"/>
    <x v="1"/>
    <s v="OFF-PA-10000859"/>
    <x v="2"/>
    <x v="9"/>
    <s v="Unpadded Memo Slips"/>
    <n v="73.367999999999995"/>
    <x v="2"/>
    <n v="2.3879999999999999"/>
    <s v="No"/>
    <x v="2"/>
  </r>
  <r>
    <s v="US-2020-159562"/>
    <d v="2020-09-09T00:00:00"/>
    <x v="1"/>
    <x v="8"/>
    <n v="9"/>
    <d v="2020-09-15T00:00:00"/>
    <x v="0"/>
    <s v="JB-16000"/>
    <s v="Joy Bell-"/>
    <x v="1"/>
    <s v="United States"/>
    <x v="165"/>
    <x v="25"/>
    <x v="2"/>
    <s v="OFF-EN-10000461"/>
    <x v="2"/>
    <x v="10"/>
    <s v="#10- 4 1/8&quot; x 9 1/2&quot; Recycled Envelopes"/>
    <n v="89.48"/>
    <x v="2"/>
    <n v="8.2156000000000002"/>
    <s v="No"/>
    <x v="0"/>
  </r>
  <r>
    <s v="US-2020-118087"/>
    <d v="2020-09-09T00:00:00"/>
    <x v="1"/>
    <x v="8"/>
    <n v="9"/>
    <d v="2020-09-13T00:00:00"/>
    <x v="0"/>
    <s v="SP-20620"/>
    <s v="Stefania Perrino"/>
    <x v="0"/>
    <s v="United States"/>
    <x v="5"/>
    <x v="5"/>
    <x v="0"/>
    <s v="FUR-FU-10001867"/>
    <x v="0"/>
    <x v="8"/>
    <s v="Eldon Expressions Punched Metal &amp; Wood Desk Accessories, Pewter &amp; Cherry"/>
    <n v="88.024000000000001"/>
    <x v="2"/>
    <n v="1.7023999999999999"/>
    <s v="Yes"/>
    <x v="2"/>
  </r>
  <r>
    <s v="US-2020-118087"/>
    <d v="2020-09-09T00:00:00"/>
    <x v="1"/>
    <x v="8"/>
    <n v="9"/>
    <d v="2020-09-13T00:00:00"/>
    <x v="0"/>
    <s v="SP-20620"/>
    <s v="Stefania Perrino"/>
    <x v="0"/>
    <s v="United States"/>
    <x v="5"/>
    <x v="5"/>
    <x v="0"/>
    <s v="OFF-BI-10000069"/>
    <x v="2"/>
    <x v="5"/>
    <s v="GBC Prepunched Paper, 19-Hole, for Binding Systems, 24-lb"/>
    <n v="124.503"/>
    <x v="0"/>
    <n v="-3.6023999999999998"/>
    <s v="Yes"/>
    <x v="0"/>
  </r>
  <r>
    <s v="CA-2020-137498"/>
    <d v="2020-09-09T00:00:00"/>
    <x v="1"/>
    <x v="8"/>
    <n v="9"/>
    <d v="2020-09-14T00:00:00"/>
    <x v="2"/>
    <s v="LC-17050"/>
    <s v="Liz Carlisle"/>
    <x v="1"/>
    <s v="United States"/>
    <x v="1"/>
    <x v="1"/>
    <x v="1"/>
    <s v="OFF-AR-10003829"/>
    <x v="2"/>
    <x v="7"/>
    <s v="Newell 35"/>
    <n v="132.56"/>
    <x v="2"/>
    <n v="1.9024000000000001"/>
    <s v="No"/>
    <x v="2"/>
  </r>
  <r>
    <s v="US-2020-118087"/>
    <d v="2020-09-09T00:00:00"/>
    <x v="1"/>
    <x v="8"/>
    <n v="9"/>
    <d v="2020-09-13T00:00:00"/>
    <x v="0"/>
    <s v="SP-20620"/>
    <s v="Stefania Perrino"/>
    <x v="0"/>
    <s v="United States"/>
    <x v="5"/>
    <x v="5"/>
    <x v="0"/>
    <s v="OFF-AR-10003602"/>
    <x v="2"/>
    <x v="7"/>
    <s v="Quartet Omega Colored Chalk, 12/Pack"/>
    <n v="105.672"/>
    <x v="0"/>
    <n v="1.5768"/>
    <s v="Yes"/>
    <x v="0"/>
  </r>
  <r>
    <s v="CA-2020-147228"/>
    <d v="2020-09-09T00:00:00"/>
    <x v="1"/>
    <x v="8"/>
    <n v="9"/>
    <d v="2020-09-14T00:00:00"/>
    <x v="0"/>
    <s v="SO-20335"/>
    <s v="Sean O'Donnell"/>
    <x v="1"/>
    <s v="United States"/>
    <x v="77"/>
    <x v="21"/>
    <x v="3"/>
    <s v="OFF-SU-10001225"/>
    <x v="2"/>
    <x v="16"/>
    <s v="Staple remover"/>
    <n v="101.83199999999999"/>
    <x v="1"/>
    <n v="-1.9872000000000001"/>
    <s v="No"/>
    <x v="2"/>
  </r>
  <r>
    <s v="CA-2020-152198"/>
    <d v="2020-09-09T00:00:00"/>
    <x v="1"/>
    <x v="8"/>
    <n v="9"/>
    <d v="2020-09-10T00:00:00"/>
    <x v="1"/>
    <s v="JD-16015"/>
    <s v="Joy Daniels"/>
    <x v="1"/>
    <s v="United States"/>
    <x v="12"/>
    <x v="8"/>
    <x v="0"/>
    <s v="OFF-BI-10003669"/>
    <x v="2"/>
    <x v="5"/>
    <s v="3M Organizer Strips"/>
    <n v="131.86000000000001"/>
    <x v="1"/>
    <n v="-3.5640000000000001"/>
    <s v="No"/>
    <x v="0"/>
  </r>
  <r>
    <s v="CA-2020-169439"/>
    <d v="2020-09-09T00:00:00"/>
    <x v="1"/>
    <x v="8"/>
    <n v="9"/>
    <d v="2020-09-13T00:00:00"/>
    <x v="0"/>
    <s v="LC-17140"/>
    <s v="Logan Currie"/>
    <x v="1"/>
    <s v="United States"/>
    <x v="24"/>
    <x v="8"/>
    <x v="0"/>
    <s v="OFF-AR-10001374"/>
    <x v="2"/>
    <x v="7"/>
    <s v="BIC Brite Liner Highlighters, Chisel Tip"/>
    <n v="104.92"/>
    <x v="3"/>
    <n v="3.8879999999999999"/>
    <s v="No"/>
    <x v="2"/>
  </r>
  <r>
    <s v="CA-2020-168403"/>
    <d v="2020-09-09T00:00:00"/>
    <x v="1"/>
    <x v="8"/>
    <n v="9"/>
    <d v="2020-09-15T00:00:00"/>
    <x v="0"/>
    <s v="DK-12835"/>
    <s v="Damala Kotsonis"/>
    <x v="0"/>
    <s v="United States"/>
    <x v="178"/>
    <x v="29"/>
    <x v="1"/>
    <s v="OFF-AP-10003278"/>
    <x v="2"/>
    <x v="13"/>
    <s v="Belkin 7-Outlet SurgeMaster Home Series"/>
    <n v="135.17599999999999"/>
    <x v="0"/>
    <n v="0.83819999999999995"/>
    <s v="No"/>
    <x v="2"/>
  </r>
  <r>
    <s v="CA-2020-139444"/>
    <d v="2020-09-09T00:00:00"/>
    <x v="1"/>
    <x v="8"/>
    <n v="9"/>
    <d v="2020-09-15T00:00:00"/>
    <x v="0"/>
    <s v="GK-14620"/>
    <s v="Grace Kelly"/>
    <x v="0"/>
    <s v="United States"/>
    <x v="164"/>
    <x v="2"/>
    <x v="2"/>
    <s v="OFF-LA-10000134"/>
    <x v="2"/>
    <x v="14"/>
    <s v="Avery 511"/>
    <n v="120.85599999999999"/>
    <x v="5"/>
    <n v="3.4496000000000002"/>
    <s v="No"/>
    <x v="0"/>
  </r>
  <r>
    <s v="CA-2020-152198"/>
    <d v="2020-09-09T00:00:00"/>
    <x v="1"/>
    <x v="8"/>
    <n v="9"/>
    <d v="2020-09-10T00:00:00"/>
    <x v="1"/>
    <s v="JD-16015"/>
    <s v="Joy Daniels"/>
    <x v="1"/>
    <s v="United States"/>
    <x v="12"/>
    <x v="8"/>
    <x v="0"/>
    <s v="OFF-LA-10000443"/>
    <x v="2"/>
    <x v="14"/>
    <s v="Avery 501"/>
    <n v="140.71199999999999"/>
    <x v="6"/>
    <n v="5.9778000000000002"/>
    <s v="No"/>
    <x v="0"/>
  </r>
  <r>
    <s v="CA-2020-147228"/>
    <d v="2020-09-09T00:00:00"/>
    <x v="1"/>
    <x v="8"/>
    <n v="9"/>
    <d v="2020-09-14T00:00:00"/>
    <x v="0"/>
    <s v="SO-20335"/>
    <s v="Sean O'Donnell"/>
    <x v="1"/>
    <s v="United States"/>
    <x v="77"/>
    <x v="21"/>
    <x v="3"/>
    <s v="FUR-FU-10000023"/>
    <x v="0"/>
    <x v="8"/>
    <s v="Eldon Wave Desk Accessories"/>
    <n v="151.136"/>
    <x v="1"/>
    <n v="4.2408000000000001"/>
    <s v="No"/>
    <x v="2"/>
  </r>
  <r>
    <s v="CA-2020-168403"/>
    <d v="2020-09-09T00:00:00"/>
    <x v="1"/>
    <x v="8"/>
    <n v="9"/>
    <d v="2020-09-15T00:00:00"/>
    <x v="0"/>
    <s v="DK-12835"/>
    <s v="Damala Kotsonis"/>
    <x v="0"/>
    <s v="United States"/>
    <x v="178"/>
    <x v="29"/>
    <x v="1"/>
    <s v="OFF-PA-10002036"/>
    <x v="2"/>
    <x v="9"/>
    <s v="Xerox 1930"/>
    <n v="162.10400000000001"/>
    <x v="6"/>
    <n v="11.2752"/>
    <s v="No"/>
    <x v="0"/>
  </r>
  <r>
    <s v="CA-2020-169439"/>
    <d v="2020-09-09T00:00:00"/>
    <x v="1"/>
    <x v="8"/>
    <n v="9"/>
    <d v="2020-09-13T00:00:00"/>
    <x v="0"/>
    <s v="LC-17140"/>
    <s v="Logan Currie"/>
    <x v="1"/>
    <s v="United States"/>
    <x v="24"/>
    <x v="8"/>
    <x v="0"/>
    <s v="FUR-FU-10000723"/>
    <x v="0"/>
    <x v="8"/>
    <s v="Deflect-o EconoMat Studded, No Bevel Mat for Low Pile Carpeting"/>
    <n v="171.11199999999999"/>
    <x v="2"/>
    <n v="-9.0904000000000007"/>
    <s v="No"/>
    <x v="0"/>
  </r>
  <r>
    <s v="CA-2020-137498"/>
    <d v="2020-09-09T00:00:00"/>
    <x v="1"/>
    <x v="8"/>
    <n v="9"/>
    <d v="2020-09-14T00:00:00"/>
    <x v="2"/>
    <s v="LC-17050"/>
    <s v="Liz Carlisle"/>
    <x v="1"/>
    <s v="United States"/>
    <x v="1"/>
    <x v="1"/>
    <x v="1"/>
    <s v="OFF-PA-10000143"/>
    <x v="2"/>
    <x v="9"/>
    <s v="Astroparche Fine Business Paper"/>
    <n v="145.52000000000001"/>
    <x v="7"/>
    <n v="22.8096"/>
    <s v="No"/>
    <x v="2"/>
  </r>
  <r>
    <s v="CA-2020-147403"/>
    <d v="2020-09-10T00:00:00"/>
    <x v="1"/>
    <x v="8"/>
    <n v="9"/>
    <d v="2020-09-13T00:00:00"/>
    <x v="1"/>
    <s v="KH-16630"/>
    <s v="Ken Heidel"/>
    <x v="0"/>
    <s v="United States"/>
    <x v="199"/>
    <x v="8"/>
    <x v="0"/>
    <s v="OFF-PA-10003302"/>
    <x v="2"/>
    <x v="9"/>
    <s v="Xerox 1906"/>
    <n v="133.05600000000001"/>
    <x v="1"/>
    <n v="28.706399999999999"/>
    <s v="No"/>
    <x v="2"/>
  </r>
  <r>
    <s v="CA-2020-110905"/>
    <d v="2020-09-10T00:00:00"/>
    <x v="1"/>
    <x v="8"/>
    <n v="9"/>
    <d v="2020-09-15T00:00:00"/>
    <x v="2"/>
    <s v="RW-19690"/>
    <s v="Robert Waldorf"/>
    <x v="1"/>
    <s v="United States"/>
    <x v="15"/>
    <x v="30"/>
    <x v="2"/>
    <s v="TEC-AC-10002217"/>
    <x v="1"/>
    <x v="3"/>
    <s v="Imation Clip USB flash drive - 8 GB"/>
    <n v="138.80000000000001"/>
    <x v="6"/>
    <n v="6.7679999999999998"/>
    <s v="No"/>
    <x v="2"/>
  </r>
  <r>
    <s v="CA-2020-120999"/>
    <d v="2020-09-10T00:00:00"/>
    <x v="1"/>
    <x v="8"/>
    <n v="9"/>
    <d v="2020-09-15T00:00:00"/>
    <x v="0"/>
    <s v="LC-16930"/>
    <s v="Linda Cazamias"/>
    <x v="0"/>
    <s v="United States"/>
    <x v="402"/>
    <x v="17"/>
    <x v="2"/>
    <s v="TEC-PH-10004093"/>
    <x v="1"/>
    <x v="1"/>
    <s v="Panasonic Kx-TS550"/>
    <n v="183.16800000000001"/>
    <x v="5"/>
    <n v="16.5564"/>
    <s v="No"/>
    <x v="2"/>
  </r>
  <r>
    <s v="CA-2020-123036"/>
    <d v="2020-09-10T00:00:00"/>
    <x v="1"/>
    <x v="8"/>
    <n v="9"/>
    <d v="2020-09-17T00:00:00"/>
    <x v="0"/>
    <s v="HA-14905"/>
    <s v="Helen Abelman"/>
    <x v="1"/>
    <s v="United States"/>
    <x v="15"/>
    <x v="8"/>
    <x v="0"/>
    <s v="TEC-PH-10003580"/>
    <x v="1"/>
    <x v="1"/>
    <s v="Cisco IP Phone 7961G-GE VoIP phone"/>
    <n v="282.89600000000002"/>
    <x v="2"/>
    <n v="-56.3108"/>
    <s v="No"/>
    <x v="2"/>
  </r>
  <r>
    <s v="CA-2020-110905"/>
    <d v="2020-09-10T00:00:00"/>
    <x v="1"/>
    <x v="8"/>
    <n v="9"/>
    <d v="2020-09-15T00:00:00"/>
    <x v="2"/>
    <s v="RW-19690"/>
    <s v="Robert Waldorf"/>
    <x v="1"/>
    <s v="United States"/>
    <x v="15"/>
    <x v="30"/>
    <x v="2"/>
    <s v="OFF-ST-10000025"/>
    <x v="2"/>
    <x v="2"/>
    <s v="Fellowes Stor/Drawer Steel Plus Storage Drawers"/>
    <n v="300.29000000000002"/>
    <x v="1"/>
    <n v="17.177399999999999"/>
    <s v="No"/>
    <x v="2"/>
  </r>
  <r>
    <s v="CA-2020-110905"/>
    <d v="2020-09-10T00:00:00"/>
    <x v="1"/>
    <x v="8"/>
    <n v="9"/>
    <d v="2020-09-15T00:00:00"/>
    <x v="2"/>
    <s v="RW-19690"/>
    <s v="Robert Waldorf"/>
    <x v="1"/>
    <s v="United States"/>
    <x v="15"/>
    <x v="30"/>
    <x v="2"/>
    <s v="TEC-AC-10003023"/>
    <x v="1"/>
    <x v="3"/>
    <s v="Logitech G105 Gaming Keyboard"/>
    <n v="324.85000000000002"/>
    <x v="3"/>
    <n v="53.433"/>
    <s v="No"/>
    <x v="0"/>
  </r>
  <r>
    <s v="CA-2020-128370"/>
    <d v="2020-09-10T00:00:00"/>
    <x v="1"/>
    <x v="8"/>
    <n v="9"/>
    <d v="2020-09-10T00:00:00"/>
    <x v="3"/>
    <s v="FH-14275"/>
    <s v="Frank Hawley"/>
    <x v="0"/>
    <s v="United States"/>
    <x v="1"/>
    <x v="1"/>
    <x v="1"/>
    <s v="FUR-CH-10002602"/>
    <x v="0"/>
    <x v="11"/>
    <s v="DMI Arturo Collection Mission-style Design Wood Chair"/>
    <n v="382.35199999999998"/>
    <x v="1"/>
    <n v="27.176400000000001"/>
    <s v="No"/>
    <x v="2"/>
  </r>
  <r>
    <s v="CA-2020-152093"/>
    <d v="2020-09-10T00:00:00"/>
    <x v="1"/>
    <x v="8"/>
    <n v="9"/>
    <d v="2020-09-15T00:00:00"/>
    <x v="0"/>
    <s v="SN-20560"/>
    <s v="Skye Norling"/>
    <x v="2"/>
    <s v="United States"/>
    <x v="29"/>
    <x v="17"/>
    <x v="2"/>
    <s v="OFF-BI-10003527"/>
    <x v="2"/>
    <x v="5"/>
    <s v="Fellowes PB500 Electric Punch Plastic Comb Binding Machine with Manual Bind"/>
    <n v="804.59400000000005"/>
    <x v="1"/>
    <n v="-1143.8910000000001"/>
    <s v="No"/>
    <x v="2"/>
  </r>
  <r>
    <s v="CA-2020-159954"/>
    <d v="2020-09-10T00:00:00"/>
    <x v="1"/>
    <x v="8"/>
    <n v="9"/>
    <d v="2020-09-14T00:00:00"/>
    <x v="0"/>
    <s v="SS-20410"/>
    <s v="Shahid Shariari"/>
    <x v="1"/>
    <s v="United States"/>
    <x v="33"/>
    <x v="14"/>
    <x v="3"/>
    <s v="OFF-BI-10004876"/>
    <x v="2"/>
    <x v="5"/>
    <s v="Wilson Jones Suede Grain Vinyl Binders"/>
    <n v="73.78"/>
    <x v="0"/>
    <n v="1.3622000000000001"/>
    <s v="Yes"/>
    <x v="2"/>
  </r>
  <r>
    <s v="CA-2020-122280"/>
    <d v="2020-09-10T00:00:00"/>
    <x v="1"/>
    <x v="8"/>
    <n v="9"/>
    <d v="2020-09-10T00:00:00"/>
    <x v="3"/>
    <s v="SH-20395"/>
    <s v="Shahid Hopkins"/>
    <x v="1"/>
    <s v="United States"/>
    <x v="20"/>
    <x v="12"/>
    <x v="0"/>
    <s v="OFF-PA-10004911"/>
    <x v="2"/>
    <x v="9"/>
    <s v="Rediform S.O.S. 1-Up Phone Message Bk, 4-1/4x3-1/16 Bk, 1 Form/Pg, 40 Messages/Bk, 3/Pk"/>
    <n v="100.76"/>
    <x v="2"/>
    <n v="9.0047999999999995"/>
    <s v="No"/>
    <x v="0"/>
  </r>
  <r>
    <s v="CA-2020-128370"/>
    <d v="2020-09-10T00:00:00"/>
    <x v="1"/>
    <x v="8"/>
    <n v="9"/>
    <d v="2020-09-10T00:00:00"/>
    <x v="3"/>
    <s v="FH-14275"/>
    <s v="Frank Hawley"/>
    <x v="0"/>
    <s v="United States"/>
    <x v="1"/>
    <x v="1"/>
    <x v="1"/>
    <s v="OFF-BI-10004140"/>
    <x v="2"/>
    <x v="5"/>
    <s v="Avery Non-Stick Binders"/>
    <n v="113.184"/>
    <x v="2"/>
    <n v="2.2450000000000001"/>
    <s v="No"/>
    <x v="2"/>
  </r>
  <r>
    <s v="CA-2020-110905"/>
    <d v="2020-09-10T00:00:00"/>
    <x v="1"/>
    <x v="8"/>
    <n v="9"/>
    <d v="2020-09-15T00:00:00"/>
    <x v="2"/>
    <s v="RW-19690"/>
    <s v="Robert Waldorf"/>
    <x v="1"/>
    <s v="United States"/>
    <x v="15"/>
    <x v="30"/>
    <x v="2"/>
    <s v="OFF-BI-10003669"/>
    <x v="2"/>
    <x v="5"/>
    <s v="3M Organizer Strips"/>
    <n v="113.2"/>
    <x v="1"/>
    <n v="7.7759999999999998"/>
    <s v="No"/>
    <x v="2"/>
  </r>
  <r>
    <s v="CA-2020-110905"/>
    <d v="2020-09-10T00:00:00"/>
    <x v="1"/>
    <x v="8"/>
    <n v="9"/>
    <d v="2020-09-15T00:00:00"/>
    <x v="2"/>
    <s v="RW-19690"/>
    <s v="Robert Waldorf"/>
    <x v="1"/>
    <s v="United States"/>
    <x v="15"/>
    <x v="30"/>
    <x v="2"/>
    <s v="OFF-PA-10002586"/>
    <x v="2"/>
    <x v="9"/>
    <s v="Xerox 1970"/>
    <n v="92.9"/>
    <x v="3"/>
    <n v="11.702999999999999"/>
    <s v="No"/>
    <x v="2"/>
  </r>
  <r>
    <s v="CA-2020-110905"/>
    <d v="2020-09-10T00:00:00"/>
    <x v="1"/>
    <x v="8"/>
    <n v="9"/>
    <d v="2020-09-15T00:00:00"/>
    <x v="2"/>
    <s v="RW-19690"/>
    <s v="Robert Waldorf"/>
    <x v="1"/>
    <s v="United States"/>
    <x v="15"/>
    <x v="30"/>
    <x v="2"/>
    <s v="OFF-BI-10002954"/>
    <x v="2"/>
    <x v="5"/>
    <s v="Newell 3-Hole Punched Plastic Slotted Magazine Holders for Binders"/>
    <n v="110.71"/>
    <x v="1"/>
    <n v="6.5808"/>
    <s v="No"/>
    <x v="2"/>
  </r>
  <r>
    <s v="CA-2020-110905"/>
    <d v="2020-09-10T00:00:00"/>
    <x v="1"/>
    <x v="8"/>
    <n v="9"/>
    <d v="2020-09-15T00:00:00"/>
    <x v="2"/>
    <s v="RW-19690"/>
    <s v="Robert Waldorf"/>
    <x v="1"/>
    <s v="United States"/>
    <x v="15"/>
    <x v="30"/>
    <x v="2"/>
    <s v="OFF-AP-10003281"/>
    <x v="2"/>
    <x v="13"/>
    <s v="Acco 6 Outlet Guardian Standard Surge Suppressor"/>
    <n v="104.18"/>
    <x v="2"/>
    <n v="7.2539999999999996"/>
    <s v="No"/>
    <x v="0"/>
  </r>
  <r>
    <s v="CA-2020-126438"/>
    <d v="2020-09-10T00:00:00"/>
    <x v="1"/>
    <x v="8"/>
    <n v="9"/>
    <d v="2020-09-13T00:00:00"/>
    <x v="1"/>
    <s v="AR-10345"/>
    <s v="Alex Russell"/>
    <x v="0"/>
    <s v="United States"/>
    <x v="239"/>
    <x v="26"/>
    <x v="0"/>
    <s v="OFF-AR-10003338"/>
    <x v="2"/>
    <x v="7"/>
    <s v="Eberhard Faber 3 1/2&quot; Golf Pencils"/>
    <n v="145.88"/>
    <x v="2"/>
    <n v="3.72"/>
    <s v="No"/>
    <x v="2"/>
  </r>
  <r>
    <s v="CA-2020-123036"/>
    <d v="2020-09-10T00:00:00"/>
    <x v="1"/>
    <x v="8"/>
    <n v="9"/>
    <d v="2020-09-17T00:00:00"/>
    <x v="0"/>
    <s v="HA-14905"/>
    <s v="Helen Abelman"/>
    <x v="1"/>
    <s v="United States"/>
    <x v="15"/>
    <x v="8"/>
    <x v="0"/>
    <s v="TEC-AC-10003499"/>
    <x v="1"/>
    <x v="3"/>
    <s v="Memorex Mini Travel Drive 8 GB USB 2.0 Flash Drive"/>
    <n v="158.05600000000001"/>
    <x v="5"/>
    <n v="8.8008000000000006"/>
    <s v="No"/>
    <x v="2"/>
  </r>
  <r>
    <s v="CA-2020-110905"/>
    <d v="2020-09-10T00:00:00"/>
    <x v="1"/>
    <x v="8"/>
    <n v="9"/>
    <d v="2020-09-15T00:00:00"/>
    <x v="2"/>
    <s v="RW-19690"/>
    <s v="Robert Waldorf"/>
    <x v="1"/>
    <s v="United States"/>
    <x v="15"/>
    <x v="30"/>
    <x v="2"/>
    <s v="OFF-AP-10004785"/>
    <x v="2"/>
    <x v="13"/>
    <s v="Holmes Replacement Filter for HEPA Air Cleaner, Medium Room"/>
    <n v="147.99"/>
    <x v="1"/>
    <n v="14.6157"/>
    <s v="No"/>
    <x v="2"/>
  </r>
  <r>
    <s v="US-2020-142188"/>
    <d v="2020-09-11T00:00:00"/>
    <x v="1"/>
    <x v="8"/>
    <n v="9"/>
    <d v="2020-09-11T00:00:00"/>
    <x v="3"/>
    <s v="JF-15415"/>
    <s v="Jennifer Ferguson"/>
    <x v="1"/>
    <s v="United States"/>
    <x v="13"/>
    <x v="9"/>
    <x v="1"/>
    <s v="OFF-PA-10004101"/>
    <x v="2"/>
    <x v="9"/>
    <s v="Xerox 1894"/>
    <n v="108.28"/>
    <x v="13"/>
    <n v="34.214399999999998"/>
    <s v="No"/>
    <x v="2"/>
  </r>
  <r>
    <s v="CA-2020-166898"/>
    <d v="2020-09-11T00:00:00"/>
    <x v="1"/>
    <x v="8"/>
    <n v="9"/>
    <d v="2020-09-13T00:00:00"/>
    <x v="2"/>
    <s v="KH-16630"/>
    <s v="Ken Heidel"/>
    <x v="0"/>
    <s v="United States"/>
    <x v="138"/>
    <x v="1"/>
    <x v="1"/>
    <s v="TEC-PH-10002564"/>
    <x v="1"/>
    <x v="1"/>
    <s v="OtterBox Defender Series Case - Samsung Galaxy S4"/>
    <n v="175.952"/>
    <x v="6"/>
    <n v="17.994"/>
    <s v="Yes"/>
    <x v="2"/>
  </r>
  <r>
    <s v="CA-2020-124898"/>
    <d v="2020-09-11T00:00:00"/>
    <x v="1"/>
    <x v="8"/>
    <n v="9"/>
    <d v="2020-09-15T00:00:00"/>
    <x v="0"/>
    <s v="DB-12910"/>
    <s v="Daniel Byrd"/>
    <x v="2"/>
    <s v="United States"/>
    <x v="16"/>
    <x v="14"/>
    <x v="3"/>
    <s v="OFF-PA-10003656"/>
    <x v="2"/>
    <x v="9"/>
    <s v="Xerox 1935"/>
    <n v="197.66"/>
    <x v="4"/>
    <n v="84.943600000000004"/>
    <s v="No"/>
    <x v="0"/>
  </r>
  <r>
    <s v="US-2020-142188"/>
    <d v="2020-09-11T00:00:00"/>
    <x v="1"/>
    <x v="8"/>
    <n v="9"/>
    <d v="2020-09-11T00:00:00"/>
    <x v="3"/>
    <s v="JF-15415"/>
    <s v="Jennifer Ferguson"/>
    <x v="1"/>
    <s v="United States"/>
    <x v="13"/>
    <x v="9"/>
    <x v="1"/>
    <s v="FUR-CH-10003199"/>
    <x v="0"/>
    <x v="11"/>
    <s v="Office Star - Contemporary Task Swivel Chair"/>
    <n v="209.56800000000001"/>
    <x v="2"/>
    <n v="8.8783999999999992"/>
    <s v="No"/>
    <x v="2"/>
  </r>
  <r>
    <s v="CA-2020-127726"/>
    <d v="2020-09-11T00:00:00"/>
    <x v="1"/>
    <x v="8"/>
    <n v="9"/>
    <d v="2020-09-13T00:00:00"/>
    <x v="2"/>
    <s v="SS-20410"/>
    <s v="Shahid Shariari"/>
    <x v="1"/>
    <s v="United States"/>
    <x v="214"/>
    <x v="19"/>
    <x v="3"/>
    <s v="OFF-AP-10002578"/>
    <x v="2"/>
    <x v="13"/>
    <s v="Fellowes Premier Superior Surge Suppressor, 10-Outlet, With Phone and Remote"/>
    <n v="217.68"/>
    <x v="5"/>
    <n v="50.876800000000003"/>
    <s v="No"/>
    <x v="2"/>
  </r>
  <r>
    <s v="CA-2020-144484"/>
    <d v="2020-09-11T00:00:00"/>
    <x v="1"/>
    <x v="8"/>
    <n v="9"/>
    <d v="2020-09-11T00:00:00"/>
    <x v="3"/>
    <s v="CB-12025"/>
    <s v="Cassandra Brandow"/>
    <x v="1"/>
    <s v="United States"/>
    <x v="28"/>
    <x v="1"/>
    <x v="1"/>
    <s v="OFF-AP-10004487"/>
    <x v="2"/>
    <x v="13"/>
    <s v="Kensington 4 Outlet MasterPiece Compact Power Control Center"/>
    <n v="447.6"/>
    <x v="3"/>
    <n v="113.848"/>
    <s v="No"/>
    <x v="0"/>
  </r>
  <r>
    <s v="US-2020-160836"/>
    <d v="2020-09-11T00:00:00"/>
    <x v="1"/>
    <x v="8"/>
    <n v="9"/>
    <d v="2020-09-16T00:00:00"/>
    <x v="0"/>
    <s v="CC-12475"/>
    <s v="Cindy Chapman"/>
    <x v="1"/>
    <s v="United States"/>
    <x v="35"/>
    <x v="2"/>
    <x v="2"/>
    <s v="FUR-TA-10002855"/>
    <x v="0"/>
    <x v="4"/>
    <s v="Bevis Round Conference Table Top &amp; Single Column Base"/>
    <n v="527.19000000000005"/>
    <x v="3"/>
    <n v="-65.852999999999994"/>
    <s v="No"/>
    <x v="2"/>
  </r>
  <r>
    <s v="US-2020-142188"/>
    <d v="2020-09-11T00:00:00"/>
    <x v="1"/>
    <x v="8"/>
    <n v="9"/>
    <d v="2020-09-11T00:00:00"/>
    <x v="3"/>
    <s v="JF-15415"/>
    <s v="Jennifer Ferguson"/>
    <x v="1"/>
    <s v="United States"/>
    <x v="13"/>
    <x v="9"/>
    <x v="1"/>
    <s v="OFF-BI-10004600"/>
    <x v="2"/>
    <x v="5"/>
    <s v="Ibico Ibimaster 300 Manual Binding System"/>
    <n v="1509.96"/>
    <x v="3"/>
    <n v="459.98750000000001"/>
    <s v="No"/>
    <x v="2"/>
  </r>
  <r>
    <s v="CA-2020-149559"/>
    <d v="2020-09-11T00:00:00"/>
    <x v="1"/>
    <x v="8"/>
    <n v="9"/>
    <d v="2020-09-12T00:00:00"/>
    <x v="3"/>
    <s v="KF-16285"/>
    <s v="Karen Ferguson"/>
    <x v="2"/>
    <s v="United States"/>
    <x v="47"/>
    <x v="1"/>
    <x v="1"/>
    <s v="FUR-CH-10002320"/>
    <x v="0"/>
    <x v="11"/>
    <s v="Hon Pagoda Stacking Chairs"/>
    <n v="2101.2719999999999"/>
    <x v="9"/>
    <n v="256.78399999999999"/>
    <s v="No"/>
    <x v="0"/>
  </r>
  <r>
    <s v="US-2020-160836"/>
    <d v="2020-09-11T00:00:00"/>
    <x v="1"/>
    <x v="8"/>
    <n v="9"/>
    <d v="2020-09-16T00:00:00"/>
    <x v="0"/>
    <s v="CC-12475"/>
    <s v="Cindy Chapman"/>
    <x v="1"/>
    <s v="United States"/>
    <x v="35"/>
    <x v="2"/>
    <x v="2"/>
    <s v="OFF-AP-10001626"/>
    <x v="2"/>
    <x v="13"/>
    <s v="Commercial WindTunnel Clean Air Upright Vacuum, Replacement Belts, Filtration Bags"/>
    <n v="86.555999999999997"/>
    <x v="2"/>
    <n v="-4.2012"/>
    <s v="No"/>
    <x v="2"/>
  </r>
  <r>
    <s v="CA-2020-127726"/>
    <d v="2020-09-11T00:00:00"/>
    <x v="1"/>
    <x v="8"/>
    <n v="9"/>
    <d v="2020-09-13T00:00:00"/>
    <x v="2"/>
    <s v="SS-20410"/>
    <s v="Shahid Shariari"/>
    <x v="1"/>
    <s v="United States"/>
    <x v="214"/>
    <x v="19"/>
    <x v="3"/>
    <s v="OFF-FA-10000992"/>
    <x v="2"/>
    <x v="12"/>
    <s v="Acco Clips to Go Binder Clips, 24 Clips in Two Sizes"/>
    <n v="124.2"/>
    <x v="5"/>
    <n v="6.6740000000000004"/>
    <s v="No"/>
    <x v="0"/>
  </r>
  <r>
    <s v="CA-2020-117044"/>
    <d v="2020-09-11T00:00:00"/>
    <x v="1"/>
    <x v="8"/>
    <n v="9"/>
    <d v="2020-09-13T00:00:00"/>
    <x v="2"/>
    <s v="HA-14920"/>
    <s v="Helen Andreada"/>
    <x v="1"/>
    <s v="United States"/>
    <x v="29"/>
    <x v="17"/>
    <x v="2"/>
    <s v="OFF-FA-10000936"/>
    <x v="2"/>
    <x v="12"/>
    <s v="Acco Hot Clips Clips to Go"/>
    <n v="101.52800000000001"/>
    <x v="5"/>
    <n v="3.29"/>
    <s v="No"/>
    <x v="2"/>
  </r>
  <r>
    <s v="US-2020-142188"/>
    <d v="2020-09-11T00:00:00"/>
    <x v="1"/>
    <x v="8"/>
    <n v="9"/>
    <d v="2020-09-11T00:00:00"/>
    <x v="3"/>
    <s v="JF-15415"/>
    <s v="Jennifer Ferguson"/>
    <x v="1"/>
    <s v="United States"/>
    <x v="13"/>
    <x v="9"/>
    <x v="1"/>
    <s v="OFF-PA-10002005"/>
    <x v="2"/>
    <x v="9"/>
    <s v="Xerox 225"/>
    <n v="116.44"/>
    <x v="1"/>
    <n v="9.3312000000000008"/>
    <s v="No"/>
    <x v="2"/>
  </r>
  <r>
    <s v="CA-2020-166898"/>
    <d v="2020-09-11T00:00:00"/>
    <x v="1"/>
    <x v="8"/>
    <n v="9"/>
    <d v="2020-09-13T00:00:00"/>
    <x v="2"/>
    <s v="KH-16630"/>
    <s v="Ken Heidel"/>
    <x v="0"/>
    <s v="United States"/>
    <x v="138"/>
    <x v="1"/>
    <x v="1"/>
    <s v="OFF-PA-10002262"/>
    <x v="2"/>
    <x v="9"/>
    <s v="Xerox 192"/>
    <n v="115.44"/>
    <x v="1"/>
    <n v="9.3312000000000008"/>
    <s v="Yes"/>
    <x v="0"/>
  </r>
  <r>
    <s v="CA-2020-149559"/>
    <d v="2020-09-11T00:00:00"/>
    <x v="1"/>
    <x v="8"/>
    <n v="9"/>
    <d v="2020-09-12T00:00:00"/>
    <x v="3"/>
    <s v="KF-16285"/>
    <s v="Karen Ferguson"/>
    <x v="2"/>
    <s v="United States"/>
    <x v="47"/>
    <x v="1"/>
    <x v="1"/>
    <s v="OFF-EN-10002312"/>
    <x v="2"/>
    <x v="10"/>
    <s v="#10 Self-Seal White Envelopes"/>
    <n v="109.18"/>
    <x v="2"/>
    <n v="10.8682"/>
    <s v="No"/>
    <x v="2"/>
  </r>
  <r>
    <s v="CA-2020-112774"/>
    <d v="2020-09-11T00:00:00"/>
    <x v="1"/>
    <x v="8"/>
    <n v="9"/>
    <d v="2020-09-12T00:00:00"/>
    <x v="1"/>
    <s v="RC-19960"/>
    <s v="Ryan Crowe"/>
    <x v="1"/>
    <s v="United States"/>
    <x v="6"/>
    <x v="6"/>
    <x v="3"/>
    <s v="FUR-FU-10003039"/>
    <x v="0"/>
    <x v="8"/>
    <s v="Howard Miller 11-1/2&quot; Diameter Grantwood Wall Clock"/>
    <n v="111.504"/>
    <x v="0"/>
    <n v="6.0381999999999998"/>
    <s v="No"/>
    <x v="0"/>
  </r>
  <r>
    <s v="CA-2020-149559"/>
    <d v="2020-09-11T00:00:00"/>
    <x v="1"/>
    <x v="8"/>
    <n v="9"/>
    <d v="2020-09-12T00:00:00"/>
    <x v="3"/>
    <s v="KF-16285"/>
    <s v="Karen Ferguson"/>
    <x v="2"/>
    <s v="United States"/>
    <x v="47"/>
    <x v="1"/>
    <x v="1"/>
    <s v="OFF-PA-10003172"/>
    <x v="2"/>
    <x v="9"/>
    <s v="Xerox 1996"/>
    <n v="115.96"/>
    <x v="2"/>
    <n v="6.2207999999999997"/>
    <s v="No"/>
    <x v="2"/>
  </r>
  <r>
    <s v="CA-2020-144484"/>
    <d v="2020-09-11T00:00:00"/>
    <x v="1"/>
    <x v="8"/>
    <n v="9"/>
    <d v="2020-09-11T00:00:00"/>
    <x v="3"/>
    <s v="CB-12025"/>
    <s v="Cassandra Brandow"/>
    <x v="1"/>
    <s v="United States"/>
    <x v="28"/>
    <x v="1"/>
    <x v="1"/>
    <s v="FUR-FU-10000260"/>
    <x v="0"/>
    <x v="8"/>
    <s v="6&quot; Cubicle Wall Clock, Black"/>
    <n v="114.36"/>
    <x v="5"/>
    <n v="11.6496"/>
    <s v="No"/>
    <x v="0"/>
  </r>
  <r>
    <s v="CA-2020-117044"/>
    <d v="2020-09-11T00:00:00"/>
    <x v="1"/>
    <x v="8"/>
    <n v="9"/>
    <d v="2020-09-13T00:00:00"/>
    <x v="2"/>
    <s v="HA-14920"/>
    <s v="Helen Andreada"/>
    <x v="1"/>
    <s v="United States"/>
    <x v="29"/>
    <x v="17"/>
    <x v="2"/>
    <s v="OFF-PA-10003657"/>
    <x v="2"/>
    <x v="9"/>
    <s v="Xerox 1927"/>
    <n v="107.544"/>
    <x v="6"/>
    <n v="6.42"/>
    <s v="No"/>
    <x v="2"/>
  </r>
  <r>
    <s v="US-2020-160836"/>
    <d v="2020-09-11T00:00:00"/>
    <x v="1"/>
    <x v="8"/>
    <n v="9"/>
    <d v="2020-09-16T00:00:00"/>
    <x v="0"/>
    <s v="CC-12475"/>
    <s v="Cindy Chapman"/>
    <x v="1"/>
    <s v="United States"/>
    <x v="35"/>
    <x v="2"/>
    <x v="2"/>
    <s v="OFF-PA-10004239"/>
    <x v="2"/>
    <x v="9"/>
    <s v="Xerox 1953"/>
    <n v="127.27200000000001"/>
    <x v="1"/>
    <n v="3.21"/>
    <s v="No"/>
    <x v="2"/>
  </r>
  <r>
    <s v="US-2020-152898"/>
    <d v="2020-09-11T00:00:00"/>
    <x v="1"/>
    <x v="8"/>
    <n v="9"/>
    <d v="2020-09-15T00:00:00"/>
    <x v="0"/>
    <s v="CB-12025"/>
    <s v="Cassandra Brandow"/>
    <x v="1"/>
    <s v="United States"/>
    <x v="36"/>
    <x v="18"/>
    <x v="3"/>
    <s v="OFF-AP-10000027"/>
    <x v="2"/>
    <x v="13"/>
    <s v="Hoover Commercial SteamVac"/>
    <n v="171.9"/>
    <x v="3"/>
    <n v="20.37"/>
    <s v="No"/>
    <x v="0"/>
  </r>
  <r>
    <s v="US-2020-142188"/>
    <d v="2020-09-11T00:00:00"/>
    <x v="1"/>
    <x v="8"/>
    <n v="9"/>
    <d v="2020-09-11T00:00:00"/>
    <x v="3"/>
    <s v="JF-15415"/>
    <s v="Jennifer Ferguson"/>
    <x v="1"/>
    <s v="United States"/>
    <x v="13"/>
    <x v="9"/>
    <x v="1"/>
    <s v="TEC-PH-10000127"/>
    <x v="1"/>
    <x v="1"/>
    <s v="iOttie XL Car Mount"/>
    <n v="163.96"/>
    <x v="3"/>
    <n v="-17.991"/>
    <s v="No"/>
    <x v="2"/>
  </r>
  <r>
    <s v="CA-2020-140676"/>
    <d v="2020-09-12T00:00:00"/>
    <x v="1"/>
    <x v="8"/>
    <n v="9"/>
    <d v="2020-09-15T00:00:00"/>
    <x v="1"/>
    <s v="BF-11080"/>
    <s v="Bart Folk"/>
    <x v="1"/>
    <s v="United States"/>
    <x v="96"/>
    <x v="0"/>
    <x v="0"/>
    <s v="OFF-AP-10000358"/>
    <x v="2"/>
    <x v="13"/>
    <s v="Fellowes Basic Home/Office Series Surge Protectors"/>
    <n v="137.86000000000001"/>
    <x v="4"/>
    <n v="26.349399999999999"/>
    <s v="No"/>
    <x v="2"/>
  </r>
  <r>
    <s v="CA-2020-140676"/>
    <d v="2020-09-12T00:00:00"/>
    <x v="1"/>
    <x v="8"/>
    <n v="9"/>
    <d v="2020-09-15T00:00:00"/>
    <x v="1"/>
    <s v="BF-11080"/>
    <s v="Bart Folk"/>
    <x v="1"/>
    <s v="United States"/>
    <x v="96"/>
    <x v="0"/>
    <x v="0"/>
    <s v="OFF-PA-10004243"/>
    <x v="2"/>
    <x v="9"/>
    <s v="Xerox 1939"/>
    <n v="142.85"/>
    <x v="3"/>
    <n v="45.527999999999999"/>
    <s v="No"/>
    <x v="1"/>
  </r>
  <r>
    <s v="US-2020-109582"/>
    <d v="2020-09-12T00:00:00"/>
    <x v="1"/>
    <x v="8"/>
    <n v="9"/>
    <d v="2020-09-17T00:00:00"/>
    <x v="2"/>
    <s v="JM-15865"/>
    <s v="John Murray"/>
    <x v="1"/>
    <s v="United States"/>
    <x v="1"/>
    <x v="1"/>
    <x v="1"/>
    <s v="OFF-PA-10004071"/>
    <x v="2"/>
    <x v="9"/>
    <s v="Eaton Premium Continuous-Feed Paper, 25% Cotton, Letter Size, White, 1000 Shts/Box"/>
    <n v="180.44"/>
    <x v="1"/>
    <n v="79.891199999999998"/>
    <s v="No"/>
    <x v="2"/>
  </r>
  <r>
    <s v="CA-2020-103611"/>
    <d v="2020-09-12T00:00:00"/>
    <x v="1"/>
    <x v="8"/>
    <n v="9"/>
    <d v="2020-09-15T00:00:00"/>
    <x v="1"/>
    <s v="JM-15535"/>
    <s v="Jessica Myrick"/>
    <x v="1"/>
    <s v="United States"/>
    <x v="1"/>
    <x v="1"/>
    <x v="1"/>
    <s v="FUR-FU-10004270"/>
    <x v="0"/>
    <x v="8"/>
    <s v="Eldon Image Series Desk Accessories, Burgundy"/>
    <n v="115.36"/>
    <x v="2"/>
    <n v="3.0095999999999998"/>
    <s v="No"/>
    <x v="0"/>
  </r>
  <r>
    <s v="CA-2020-140676"/>
    <d v="2020-09-12T00:00:00"/>
    <x v="1"/>
    <x v="8"/>
    <n v="9"/>
    <d v="2020-09-15T00:00:00"/>
    <x v="1"/>
    <s v="BF-11080"/>
    <s v="Bart Folk"/>
    <x v="1"/>
    <s v="United States"/>
    <x v="96"/>
    <x v="0"/>
    <x v="0"/>
    <s v="OFF-PA-10004082"/>
    <x v="2"/>
    <x v="9"/>
    <s v="Adams Telephone Message Book w/Frequently-Called Numbers Space, 400 Messages per Book"/>
    <n v="142.9"/>
    <x v="3"/>
    <n v="19.95"/>
    <s v="No"/>
    <x v="2"/>
  </r>
  <r>
    <s v="CA-2020-108749"/>
    <d v="2020-09-12T00:00:00"/>
    <x v="1"/>
    <x v="8"/>
    <n v="9"/>
    <d v="2020-09-15T00:00:00"/>
    <x v="1"/>
    <s v="DJ-13510"/>
    <s v="Don Jones"/>
    <x v="0"/>
    <s v="United States"/>
    <x v="403"/>
    <x v="35"/>
    <x v="0"/>
    <s v="OFF-BI-10003707"/>
    <x v="2"/>
    <x v="5"/>
    <s v="Aluminum Screw Posts"/>
    <n v="150.78"/>
    <x v="1"/>
    <n v="22.89"/>
    <s v="No"/>
    <x v="0"/>
  </r>
  <r>
    <s v="CA-2020-108749"/>
    <d v="2020-09-12T00:00:00"/>
    <x v="1"/>
    <x v="8"/>
    <n v="9"/>
    <d v="2020-09-15T00:00:00"/>
    <x v="1"/>
    <s v="DJ-13510"/>
    <s v="Don Jones"/>
    <x v="0"/>
    <s v="United States"/>
    <x v="403"/>
    <x v="35"/>
    <x v="0"/>
    <s v="OFF-PA-10003797"/>
    <x v="2"/>
    <x v="9"/>
    <s v="Xerox 209"/>
    <n v="138.36000000000001"/>
    <x v="4"/>
    <n v="21.7728"/>
    <s v="No"/>
    <x v="1"/>
  </r>
  <r>
    <s v="CA-2020-139493"/>
    <d v="2020-09-13T00:00:00"/>
    <x v="1"/>
    <x v="8"/>
    <n v="9"/>
    <d v="2020-09-19T00:00:00"/>
    <x v="0"/>
    <s v="SG-20605"/>
    <s v="Speros Goranitis"/>
    <x v="1"/>
    <s v="United States"/>
    <x v="129"/>
    <x v="4"/>
    <x v="3"/>
    <s v="OFF-AR-10003158"/>
    <x v="2"/>
    <x v="7"/>
    <s v="Fluorescent Highlighters by Dixon"/>
    <n v="130.91999999999999"/>
    <x v="3"/>
    <n v="2.786"/>
    <s v="No"/>
    <x v="1"/>
  </r>
  <r>
    <s v="CA-2020-115882"/>
    <d v="2020-09-14T00:00:00"/>
    <x v="1"/>
    <x v="8"/>
    <n v="9"/>
    <d v="2020-09-17T00:00:00"/>
    <x v="1"/>
    <s v="DB-13555"/>
    <s v="Dorothy Badders"/>
    <x v="0"/>
    <s v="United States"/>
    <x v="10"/>
    <x v="4"/>
    <x v="3"/>
    <s v="OFF-PA-10001125"/>
    <x v="2"/>
    <x v="9"/>
    <s v="Xerox 1988"/>
    <n v="102.352"/>
    <x v="1"/>
    <n v="23.234999999999999"/>
    <s v="No"/>
    <x v="2"/>
  </r>
  <r>
    <s v="CA-2020-152975"/>
    <d v="2020-09-14T00:00:00"/>
    <x v="1"/>
    <x v="8"/>
    <n v="9"/>
    <d v="2020-09-16T00:00:00"/>
    <x v="1"/>
    <s v="RB-19705"/>
    <s v="Roger Barcio"/>
    <x v="2"/>
    <s v="United States"/>
    <x v="20"/>
    <x v="12"/>
    <x v="0"/>
    <s v="OFF-ST-10001370"/>
    <x v="2"/>
    <x v="2"/>
    <s v="Sensible Storage WireTech Storage Systems"/>
    <n v="102.98"/>
    <x v="0"/>
    <n v="3.5489999999999999"/>
    <s v="No"/>
    <x v="1"/>
  </r>
  <r>
    <s v="US-2020-157224"/>
    <d v="2020-09-14T00:00:00"/>
    <x v="1"/>
    <x v="8"/>
    <n v="9"/>
    <d v="2020-09-18T00:00:00"/>
    <x v="2"/>
    <s v="JB-16000"/>
    <s v="Joy Bell-"/>
    <x v="1"/>
    <s v="United States"/>
    <x v="1"/>
    <x v="1"/>
    <x v="1"/>
    <s v="OFF-LA-10000121"/>
    <x v="2"/>
    <x v="14"/>
    <s v="Avery 48"/>
    <n v="106.7"/>
    <x v="7"/>
    <n v="26.082000000000001"/>
    <s v="No"/>
    <x v="1"/>
  </r>
  <r>
    <s v="CA-2020-156237"/>
    <d v="2020-09-14T00:00:00"/>
    <x v="1"/>
    <x v="8"/>
    <n v="9"/>
    <d v="2020-09-15T00:00:00"/>
    <x v="1"/>
    <s v="PS-18760"/>
    <s v="Pamela Stobb"/>
    <x v="1"/>
    <s v="United States"/>
    <x v="5"/>
    <x v="5"/>
    <x v="0"/>
    <s v="FUR-FU-10001057"/>
    <x v="0"/>
    <x v="8"/>
    <s v="Tensor Track Tree Floor Lamp"/>
    <n v="150.93600000000001"/>
    <x v="9"/>
    <n v="4.7976000000000001"/>
    <s v="No"/>
    <x v="2"/>
  </r>
  <r>
    <s v="CA-2020-156237"/>
    <d v="2020-09-14T00:00:00"/>
    <x v="1"/>
    <x v="8"/>
    <n v="9"/>
    <d v="2020-09-15T00:00:00"/>
    <x v="1"/>
    <s v="PS-18760"/>
    <s v="Pamela Stobb"/>
    <x v="1"/>
    <s v="United States"/>
    <x v="5"/>
    <x v="5"/>
    <x v="0"/>
    <s v="FUR-CH-10002372"/>
    <x v="0"/>
    <x v="11"/>
    <s v="Office Star - Ergonomically Designed Knee Chair"/>
    <n v="155.37200000000001"/>
    <x v="2"/>
    <n v="-29.152799999999999"/>
    <s v="No"/>
    <x v="1"/>
  </r>
  <r>
    <s v="CA-2020-156237"/>
    <d v="2020-09-14T00:00:00"/>
    <x v="1"/>
    <x v="8"/>
    <n v="9"/>
    <d v="2020-09-15T00:00:00"/>
    <x v="1"/>
    <s v="PS-18760"/>
    <s v="Pamela Stobb"/>
    <x v="1"/>
    <s v="United States"/>
    <x v="5"/>
    <x v="5"/>
    <x v="0"/>
    <s v="TEC-MA-10001681"/>
    <x v="1"/>
    <x v="15"/>
    <s v="Lexmark MarkNet N8150 Wireless Print Server"/>
    <n v="264.17"/>
    <x v="2"/>
    <n v="-168.81899999999999"/>
    <s v="No"/>
    <x v="0"/>
  </r>
  <r>
    <s v="CA-2020-152975"/>
    <d v="2020-09-14T00:00:00"/>
    <x v="1"/>
    <x v="8"/>
    <n v="9"/>
    <d v="2020-09-16T00:00:00"/>
    <x v="1"/>
    <s v="RB-19705"/>
    <s v="Roger Barcio"/>
    <x v="2"/>
    <s v="United States"/>
    <x v="20"/>
    <x v="12"/>
    <x v="0"/>
    <s v="FUR-CH-10003298"/>
    <x v="0"/>
    <x v="11"/>
    <s v="Office Star - Contemporary Task Swivel chair with Loop Arms, Charcoal"/>
    <n v="624.41"/>
    <x v="3"/>
    <n v="-6.5490000000000004"/>
    <s v="No"/>
    <x v="1"/>
  </r>
  <r>
    <s v="CA-2020-130302"/>
    <d v="2020-09-14T00:00:00"/>
    <x v="1"/>
    <x v="8"/>
    <n v="9"/>
    <d v="2020-09-19T00:00:00"/>
    <x v="0"/>
    <s v="CY-12745"/>
    <s v="Craig Yedwab"/>
    <x v="0"/>
    <s v="United States"/>
    <x v="15"/>
    <x v="8"/>
    <x v="0"/>
    <s v="TEC-AC-10002001"/>
    <x v="1"/>
    <x v="3"/>
    <s v="Logitech Wireless Gaming Headset G930"/>
    <n v="943.94399999999996"/>
    <x v="4"/>
    <n v="190.38810000000001"/>
    <s v="No"/>
    <x v="2"/>
  </r>
  <r>
    <s v="CA-2020-115882"/>
    <d v="2020-09-14T00:00:00"/>
    <x v="1"/>
    <x v="8"/>
    <n v="9"/>
    <d v="2020-09-17T00:00:00"/>
    <x v="1"/>
    <s v="DB-13555"/>
    <s v="Dorothy Badders"/>
    <x v="0"/>
    <s v="United States"/>
    <x v="10"/>
    <x v="4"/>
    <x v="3"/>
    <s v="OFF-AP-10002534"/>
    <x v="2"/>
    <x v="13"/>
    <s v="3.6 Cubic Foot Counter Height Office Refrigerator"/>
    <n v="977.78399999999999"/>
    <x v="5"/>
    <n v="94.278400000000005"/>
    <s v="No"/>
    <x v="0"/>
  </r>
  <r>
    <s v="CA-2020-152975"/>
    <d v="2020-09-14T00:00:00"/>
    <x v="1"/>
    <x v="8"/>
    <n v="9"/>
    <d v="2020-09-16T00:00:00"/>
    <x v="1"/>
    <s v="RB-19705"/>
    <s v="Roger Barcio"/>
    <x v="2"/>
    <s v="United States"/>
    <x v="20"/>
    <x v="12"/>
    <x v="0"/>
    <s v="TEC-PH-10004586"/>
    <x v="1"/>
    <x v="1"/>
    <s v="Wilson SignalBoost 841262 DB PRO Amplifier Kit"/>
    <n v="1125.8499999999999"/>
    <x v="1"/>
    <n v="323.95499999999998"/>
    <s v="No"/>
    <x v="0"/>
  </r>
  <r>
    <s v="CA-2020-156237"/>
    <d v="2020-09-14T00:00:00"/>
    <x v="1"/>
    <x v="8"/>
    <n v="9"/>
    <d v="2020-09-15T00:00:00"/>
    <x v="1"/>
    <s v="PS-18760"/>
    <s v="Pamela Stobb"/>
    <x v="1"/>
    <s v="United States"/>
    <x v="5"/>
    <x v="5"/>
    <x v="0"/>
    <s v="OFF-BI-10000301"/>
    <x v="2"/>
    <x v="5"/>
    <s v="GBC Instant Report Kit"/>
    <n v="68.882000000000005"/>
    <x v="2"/>
    <n v="-2.5880000000000001"/>
    <s v="No"/>
    <x v="0"/>
  </r>
  <r>
    <s v="CA-2020-108931"/>
    <d v="2020-09-14T00:00:00"/>
    <x v="1"/>
    <x v="8"/>
    <n v="9"/>
    <d v="2020-09-19T00:00:00"/>
    <x v="0"/>
    <s v="HZ-14950"/>
    <s v="Henia Zydlo"/>
    <x v="1"/>
    <s v="United States"/>
    <x v="20"/>
    <x v="12"/>
    <x v="0"/>
    <s v="OFF-PA-10002741"/>
    <x v="2"/>
    <x v="9"/>
    <s v="Xerox 1980"/>
    <n v="90.56"/>
    <x v="2"/>
    <n v="3.8519999999999999"/>
    <s v="Yes"/>
    <x v="0"/>
  </r>
  <r>
    <s v="CA-2020-108931"/>
    <d v="2020-09-14T00:00:00"/>
    <x v="1"/>
    <x v="8"/>
    <n v="9"/>
    <d v="2020-09-19T00:00:00"/>
    <x v="0"/>
    <s v="HZ-14950"/>
    <s v="Henia Zydlo"/>
    <x v="1"/>
    <s v="United States"/>
    <x v="20"/>
    <x v="12"/>
    <x v="0"/>
    <s v="OFF-PA-10003845"/>
    <x v="2"/>
    <x v="9"/>
    <s v="Xerox 1987"/>
    <n v="119.56"/>
    <x v="2"/>
    <n v="5.6643999999999997"/>
    <s v="Yes"/>
    <x v="1"/>
  </r>
  <r>
    <s v="CA-2020-152975"/>
    <d v="2020-09-14T00:00:00"/>
    <x v="1"/>
    <x v="8"/>
    <n v="9"/>
    <d v="2020-09-16T00:00:00"/>
    <x v="1"/>
    <s v="RB-19705"/>
    <s v="Roger Barcio"/>
    <x v="2"/>
    <s v="United States"/>
    <x v="20"/>
    <x v="12"/>
    <x v="0"/>
    <s v="OFF-AR-10001988"/>
    <x v="2"/>
    <x v="7"/>
    <s v="Bulldog Table or Wall-Mount Pencil Sharpener"/>
    <n v="94.95"/>
    <x v="3"/>
    <n v="8.6854999999999993"/>
    <s v="No"/>
    <x v="0"/>
  </r>
  <r>
    <s v="CA-2020-156237"/>
    <d v="2020-09-14T00:00:00"/>
    <x v="1"/>
    <x v="8"/>
    <n v="9"/>
    <d v="2020-09-15T00:00:00"/>
    <x v="1"/>
    <s v="PS-18760"/>
    <s v="Pamela Stobb"/>
    <x v="1"/>
    <s v="United States"/>
    <x v="5"/>
    <x v="5"/>
    <x v="0"/>
    <s v="TEC-MA-10002930"/>
    <x v="1"/>
    <x v="15"/>
    <s v="Ricoh - Ink Collector Unit for GX3000 Series Printers"/>
    <n v="99.584999999999994"/>
    <x v="0"/>
    <n v="-18.038499999999999"/>
    <s v="No"/>
    <x v="2"/>
  </r>
  <r>
    <s v="CA-2020-114440"/>
    <d v="2020-09-14T00:00:00"/>
    <x v="1"/>
    <x v="8"/>
    <n v="9"/>
    <d v="2020-09-17T00:00:00"/>
    <x v="2"/>
    <s v="TB-21520"/>
    <s v="Tracy Blumstein"/>
    <x v="1"/>
    <s v="United States"/>
    <x v="44"/>
    <x v="25"/>
    <x v="2"/>
    <s v="OFF-PA-10004675"/>
    <x v="2"/>
    <x v="9"/>
    <s v="Telephone Message Books with Fax/Mobile Section, 5 1/2&quot; x 3 3/16&quot;"/>
    <n v="145.05000000000001"/>
    <x v="1"/>
    <n v="8.7629999999999999"/>
    <s v="No"/>
    <x v="0"/>
  </r>
  <r>
    <s v="CA-2020-156237"/>
    <d v="2020-09-14T00:00:00"/>
    <x v="1"/>
    <x v="8"/>
    <n v="9"/>
    <d v="2020-09-15T00:00:00"/>
    <x v="1"/>
    <s v="PS-18760"/>
    <s v="Pamela Stobb"/>
    <x v="1"/>
    <s v="United States"/>
    <x v="5"/>
    <x v="5"/>
    <x v="0"/>
    <s v="OFF-BI-10003707"/>
    <x v="2"/>
    <x v="5"/>
    <s v="Aluminum Screw Posts"/>
    <n v="143.31200000000001"/>
    <x v="5"/>
    <n v="-12.208"/>
    <s v="No"/>
    <x v="0"/>
  </r>
  <r>
    <s v="CA-2020-147725"/>
    <d v="2020-09-14T00:00:00"/>
    <x v="1"/>
    <x v="8"/>
    <n v="9"/>
    <d v="2020-09-14T00:00:00"/>
    <x v="3"/>
    <s v="LT-17110"/>
    <s v="Liz Thompson"/>
    <x v="1"/>
    <s v="United States"/>
    <x v="236"/>
    <x v="10"/>
    <x v="0"/>
    <s v="OFF-AR-10001725"/>
    <x v="2"/>
    <x v="7"/>
    <s v="Boston Home &amp; Office Model 2000 Electric Pencil Sharpeners"/>
    <n v="150.94999999999999"/>
    <x v="1"/>
    <n v="18.446999999999999"/>
    <s v="No"/>
    <x v="0"/>
  </r>
  <r>
    <s v="CA-2020-124205"/>
    <d v="2020-09-15T00:00:00"/>
    <x v="1"/>
    <x v="8"/>
    <n v="9"/>
    <d v="2020-09-19T00:00:00"/>
    <x v="0"/>
    <s v="TC-21145"/>
    <s v="Theresa Coyne"/>
    <x v="0"/>
    <s v="United States"/>
    <x v="90"/>
    <x v="10"/>
    <x v="0"/>
    <s v="OFF-ST-10000934"/>
    <x v="2"/>
    <x v="2"/>
    <s v="Contico 72&quot;H Heavy-Duty Storage System"/>
    <n v="104.96"/>
    <x v="2"/>
    <n v="0"/>
    <s v="No"/>
    <x v="1"/>
  </r>
  <r>
    <s v="US-2020-116652"/>
    <d v="2020-09-15T00:00:00"/>
    <x v="1"/>
    <x v="8"/>
    <n v="9"/>
    <d v="2020-09-19T00:00:00"/>
    <x v="0"/>
    <s v="RD-19480"/>
    <s v="Rick Duston"/>
    <x v="1"/>
    <s v="United States"/>
    <x v="28"/>
    <x v="1"/>
    <x v="1"/>
    <s v="OFF-AR-10001915"/>
    <x v="2"/>
    <x v="7"/>
    <s v="Peel-Off China Markers"/>
    <n v="139.30000000000001"/>
    <x v="11"/>
    <n v="41.706000000000003"/>
    <s v="No"/>
    <x v="2"/>
  </r>
  <r>
    <s v="US-2020-116652"/>
    <d v="2020-09-15T00:00:00"/>
    <x v="1"/>
    <x v="8"/>
    <n v="9"/>
    <d v="2020-09-19T00:00:00"/>
    <x v="0"/>
    <s v="RD-19480"/>
    <s v="Rick Duston"/>
    <x v="1"/>
    <s v="United States"/>
    <x v="28"/>
    <x v="1"/>
    <x v="1"/>
    <s v="OFF-AP-10001205"/>
    <x v="2"/>
    <x v="13"/>
    <s v="Belkin 5 Outlet SurgeMaster Power Centers"/>
    <n v="153.96"/>
    <x v="2"/>
    <n v="30.508800000000001"/>
    <s v="No"/>
    <x v="1"/>
  </r>
  <r>
    <s v="CA-2020-145737"/>
    <d v="2020-09-15T00:00:00"/>
    <x v="1"/>
    <x v="8"/>
    <n v="9"/>
    <d v="2020-09-20T00:00:00"/>
    <x v="0"/>
    <s v="AB-10165"/>
    <s v="Alan Barnes"/>
    <x v="1"/>
    <s v="United States"/>
    <x v="260"/>
    <x v="21"/>
    <x v="3"/>
    <s v="OFF-PA-10001033"/>
    <x v="2"/>
    <x v="9"/>
    <s v="Xerox 1893"/>
    <n v="208.96"/>
    <x v="3"/>
    <n v="59.435499999999998"/>
    <s v="No"/>
    <x v="1"/>
  </r>
  <r>
    <s v="US-2020-163300"/>
    <d v="2020-09-15T00:00:00"/>
    <x v="1"/>
    <x v="8"/>
    <n v="9"/>
    <d v="2020-09-21T00:00:00"/>
    <x v="0"/>
    <s v="ES-14020"/>
    <s v="Erica Smith"/>
    <x v="1"/>
    <s v="United States"/>
    <x v="1"/>
    <x v="1"/>
    <x v="1"/>
    <s v="FUR-CH-10003396"/>
    <x v="0"/>
    <x v="11"/>
    <s v="Global Deluxe Steno Chair"/>
    <n v="227.75200000000001"/>
    <x v="1"/>
    <n v="-20.784600000000001"/>
    <s v="No"/>
    <x v="0"/>
  </r>
  <r>
    <s v="US-2020-116652"/>
    <d v="2020-09-15T00:00:00"/>
    <x v="1"/>
    <x v="8"/>
    <n v="9"/>
    <d v="2020-09-19T00:00:00"/>
    <x v="0"/>
    <s v="RD-19480"/>
    <s v="Rick Duston"/>
    <x v="1"/>
    <s v="United States"/>
    <x v="28"/>
    <x v="1"/>
    <x v="1"/>
    <s v="FUR-CH-10002961"/>
    <x v="0"/>
    <x v="11"/>
    <s v="Leather Task Chair, Black"/>
    <n v="241.352"/>
    <x v="1"/>
    <n v="0"/>
    <s v="No"/>
    <x v="0"/>
  </r>
  <r>
    <s v="CA-2020-121888"/>
    <d v="2020-09-15T00:00:00"/>
    <x v="1"/>
    <x v="8"/>
    <n v="9"/>
    <d v="2020-09-17T00:00:00"/>
    <x v="2"/>
    <s v="CL-11890"/>
    <s v="Carl Ludwig"/>
    <x v="1"/>
    <s v="United States"/>
    <x v="356"/>
    <x v="26"/>
    <x v="0"/>
    <s v="OFF-BI-10001765"/>
    <x v="2"/>
    <x v="5"/>
    <s v="Wilson Jones Heavy-Duty Casebound Ring Binders with Metal Hinges"/>
    <n v="291.48"/>
    <x v="4"/>
    <n v="116.3904"/>
    <s v="No"/>
    <x v="1"/>
  </r>
  <r>
    <s v="CA-2020-165008"/>
    <d v="2020-09-15T00:00:00"/>
    <x v="1"/>
    <x v="8"/>
    <n v="9"/>
    <d v="2020-09-17T00:00:00"/>
    <x v="2"/>
    <s v="DO-13645"/>
    <s v="Doug O'Connell"/>
    <x v="1"/>
    <s v="United States"/>
    <x v="255"/>
    <x v="40"/>
    <x v="1"/>
    <s v="OFF-BI-10002794"/>
    <x v="2"/>
    <x v="5"/>
    <s v="Avery Trapezoid Ring Binder, 3&quot; Capacity, Black, 1040 sheets"/>
    <n v="317.05599999999998"/>
    <x v="7"/>
    <n v="106.95780000000001"/>
    <s v="Yes"/>
    <x v="2"/>
  </r>
  <r>
    <s v="CA-2020-127096"/>
    <d v="2020-09-15T00:00:00"/>
    <x v="1"/>
    <x v="8"/>
    <n v="9"/>
    <d v="2020-09-17T00:00:00"/>
    <x v="2"/>
    <s v="CS-12400"/>
    <s v="Christopher Schild"/>
    <x v="2"/>
    <s v="United States"/>
    <x v="28"/>
    <x v="1"/>
    <x v="1"/>
    <s v="FUR-TA-10003473"/>
    <x v="0"/>
    <x v="4"/>
    <s v="Bretford Rectangular Conference Table Tops"/>
    <n v="335.904"/>
    <x v="0"/>
    <n v="11.283899999999999"/>
    <s v="No"/>
    <x v="2"/>
  </r>
  <r>
    <s v="CA-2020-132353"/>
    <d v="2020-09-15T00:00:00"/>
    <x v="1"/>
    <x v="8"/>
    <n v="9"/>
    <d v="2020-09-17T00:00:00"/>
    <x v="1"/>
    <s v="DB-13060"/>
    <s v="Dave Brooks"/>
    <x v="1"/>
    <s v="United States"/>
    <x v="29"/>
    <x v="17"/>
    <x v="2"/>
    <s v="TEC-PH-10004536"/>
    <x v="1"/>
    <x v="1"/>
    <s v="Avaya 5420 Digital phone"/>
    <n v="368.976"/>
    <x v="1"/>
    <n v="20.2485"/>
    <s v="No"/>
    <x v="1"/>
  </r>
  <r>
    <s v="US-2020-163300"/>
    <d v="2020-09-15T00:00:00"/>
    <x v="1"/>
    <x v="8"/>
    <n v="9"/>
    <d v="2020-09-21T00:00:00"/>
    <x v="0"/>
    <s v="ES-14020"/>
    <s v="Erica Smith"/>
    <x v="1"/>
    <s v="United States"/>
    <x v="1"/>
    <x v="1"/>
    <x v="1"/>
    <s v="TEC-PH-10001700"/>
    <x v="1"/>
    <x v="1"/>
    <s v="Panasonic KX-TG6844B Expandable Digital Cordless Telephone"/>
    <n v="416.54399999999998"/>
    <x v="4"/>
    <n v="32.335099999999997"/>
    <s v="No"/>
    <x v="0"/>
  </r>
  <r>
    <s v="CA-2020-124205"/>
    <d v="2020-09-15T00:00:00"/>
    <x v="1"/>
    <x v="8"/>
    <n v="9"/>
    <d v="2020-09-19T00:00:00"/>
    <x v="0"/>
    <s v="TC-21145"/>
    <s v="Theresa Coyne"/>
    <x v="0"/>
    <s v="United States"/>
    <x v="90"/>
    <x v="10"/>
    <x v="0"/>
    <s v="TEC-PH-10002115"/>
    <x v="1"/>
    <x v="1"/>
    <s v="Plantronics 81402"/>
    <n v="429.94"/>
    <x v="6"/>
    <n v="102.9444"/>
    <s v="No"/>
    <x v="0"/>
  </r>
  <r>
    <s v="US-2020-116652"/>
    <d v="2020-09-15T00:00:00"/>
    <x v="1"/>
    <x v="8"/>
    <n v="9"/>
    <d v="2020-09-19T00:00:00"/>
    <x v="0"/>
    <s v="RD-19480"/>
    <s v="Rick Duston"/>
    <x v="1"/>
    <s v="United States"/>
    <x v="28"/>
    <x v="1"/>
    <x v="1"/>
    <s v="FUR-FU-10001488"/>
    <x v="0"/>
    <x v="8"/>
    <s v="Tenex 46&quot; x 60&quot; Computer Anti-Static Chairmat, Rectangular Shaped"/>
    <n v="549.9"/>
    <x v="3"/>
    <n v="105.98"/>
    <s v="No"/>
    <x v="0"/>
  </r>
  <r>
    <s v="CA-2020-124205"/>
    <d v="2020-09-15T00:00:00"/>
    <x v="1"/>
    <x v="8"/>
    <n v="9"/>
    <d v="2020-09-19T00:00:00"/>
    <x v="0"/>
    <s v="TC-21145"/>
    <s v="Theresa Coyne"/>
    <x v="0"/>
    <s v="United States"/>
    <x v="90"/>
    <x v="10"/>
    <x v="0"/>
    <s v="FUR-CH-10003606"/>
    <x v="0"/>
    <x v="11"/>
    <s v="SAFCO Folding Chair Trolley"/>
    <n v="555.96"/>
    <x v="5"/>
    <n v="143.62880000000001"/>
    <s v="No"/>
    <x v="2"/>
  </r>
  <r>
    <s v="CA-2020-121888"/>
    <d v="2020-09-15T00:00:00"/>
    <x v="1"/>
    <x v="8"/>
    <n v="9"/>
    <d v="2020-09-17T00:00:00"/>
    <x v="2"/>
    <s v="CL-11890"/>
    <s v="Carl Ludwig"/>
    <x v="1"/>
    <s v="United States"/>
    <x v="356"/>
    <x v="26"/>
    <x v="0"/>
    <s v="FUR-BO-10002545"/>
    <x v="0"/>
    <x v="0"/>
    <s v="Atlantic Metals Mobile 3-Shelf Bookcases, Custom Colors"/>
    <n v="801.94"/>
    <x v="1"/>
    <n v="203.56440000000001"/>
    <s v="No"/>
    <x v="0"/>
  </r>
  <r>
    <s v="US-2020-163300"/>
    <d v="2020-09-15T00:00:00"/>
    <x v="1"/>
    <x v="8"/>
    <n v="9"/>
    <d v="2020-09-21T00:00:00"/>
    <x v="0"/>
    <s v="ES-14020"/>
    <s v="Erica Smith"/>
    <x v="1"/>
    <s v="United States"/>
    <x v="1"/>
    <x v="1"/>
    <x v="1"/>
    <s v="OFF-BI-10004390"/>
    <x v="2"/>
    <x v="5"/>
    <s v="GBC DocuBind 200 Manual Binding Machine"/>
    <n v="2385.4879999999998"/>
    <x v="4"/>
    <n v="884.05799999999999"/>
    <s v="No"/>
    <x v="1"/>
  </r>
  <r>
    <s v="US-2020-116652"/>
    <d v="2020-09-15T00:00:00"/>
    <x v="1"/>
    <x v="8"/>
    <n v="9"/>
    <d v="2020-09-19T00:00:00"/>
    <x v="0"/>
    <s v="RD-19480"/>
    <s v="Rick Duston"/>
    <x v="1"/>
    <s v="United States"/>
    <x v="28"/>
    <x v="1"/>
    <x v="1"/>
    <s v="OFF-BI-10004528"/>
    <x v="2"/>
    <x v="5"/>
    <s v="Cardinal Poly Pocket Divider Pockets for Ring Binders"/>
    <n v="118.688"/>
    <x v="0"/>
    <n v="0.84"/>
    <s v="No"/>
    <x v="1"/>
  </r>
  <r>
    <s v="CA-2020-146185"/>
    <d v="2020-09-15T00:00:00"/>
    <x v="1"/>
    <x v="8"/>
    <n v="9"/>
    <d v="2020-09-19T00:00:00"/>
    <x v="0"/>
    <s v="CC-12145"/>
    <s v="Charles Crestani"/>
    <x v="1"/>
    <s v="United States"/>
    <x v="35"/>
    <x v="2"/>
    <x v="2"/>
    <s v="OFF-AR-10002987"/>
    <x v="2"/>
    <x v="7"/>
    <s v="Prismacolor Color Pencil Set"/>
    <n v="122.744"/>
    <x v="2"/>
    <n v="8.3328000000000007"/>
    <s v="No"/>
    <x v="0"/>
  </r>
  <r>
    <s v="CA-2020-134418"/>
    <d v="2020-09-15T00:00:00"/>
    <x v="1"/>
    <x v="8"/>
    <n v="9"/>
    <d v="2020-09-20T00:00:00"/>
    <x v="0"/>
    <s v="GM-14500"/>
    <s v="Gene McClure"/>
    <x v="1"/>
    <s v="United States"/>
    <x v="13"/>
    <x v="9"/>
    <x v="1"/>
    <s v="OFF-AR-10004441"/>
    <x v="2"/>
    <x v="7"/>
    <s v="BIC Brite Liner Highlighters"/>
    <n v="131.41999999999999"/>
    <x v="1"/>
    <n v="5.2164000000000001"/>
    <s v="No"/>
    <x v="2"/>
  </r>
  <r>
    <s v="CA-2020-163020"/>
    <d v="2020-09-15T00:00:00"/>
    <x v="1"/>
    <x v="8"/>
    <n v="9"/>
    <d v="2020-09-19T00:00:00"/>
    <x v="0"/>
    <s v="MO-17800"/>
    <s v="Meg O'Connel"/>
    <x v="2"/>
    <s v="United States"/>
    <x v="20"/>
    <x v="12"/>
    <x v="0"/>
    <s v="FUR-FU-10000221"/>
    <x v="0"/>
    <x v="8"/>
    <s v="Master Caster Door Stop, Brown"/>
    <n v="124.56"/>
    <x v="4"/>
    <n v="12.090400000000001"/>
    <s v="No"/>
    <x v="0"/>
  </r>
  <r>
    <s v="CA-2020-121888"/>
    <d v="2020-09-15T00:00:00"/>
    <x v="1"/>
    <x v="8"/>
    <n v="9"/>
    <d v="2020-09-17T00:00:00"/>
    <x v="2"/>
    <s v="CL-11890"/>
    <s v="Carl Ludwig"/>
    <x v="1"/>
    <s v="United States"/>
    <x v="356"/>
    <x v="26"/>
    <x v="0"/>
    <s v="OFF-AR-10003478"/>
    <x v="2"/>
    <x v="7"/>
    <s v="Avery Hi-Liter EverBold Pen Style Fluorescent Highlighters, 4/Pack"/>
    <n v="140.28"/>
    <x v="2"/>
    <n v="6.5119999999999996"/>
    <s v="No"/>
    <x v="0"/>
  </r>
  <r>
    <s v="CA-2020-139822"/>
    <d v="2020-09-15T00:00:00"/>
    <x v="1"/>
    <x v="8"/>
    <n v="9"/>
    <d v="2020-09-21T00:00:00"/>
    <x v="0"/>
    <s v="Dp-13240"/>
    <s v="Dean percer"/>
    <x v="2"/>
    <s v="United States"/>
    <x v="126"/>
    <x v="11"/>
    <x v="0"/>
    <s v="OFF-ST-10000943"/>
    <x v="2"/>
    <x v="2"/>
    <s v="Eldon ProFile File 'N Store Portable File Tub Letter/Legal Size Black"/>
    <n v="120.62"/>
    <x v="2"/>
    <n v="10.813599999999999"/>
    <s v="No"/>
    <x v="1"/>
  </r>
  <r>
    <s v="CA-2020-130043"/>
    <d v="2020-09-15T00:00:00"/>
    <x v="1"/>
    <x v="8"/>
    <n v="9"/>
    <d v="2020-09-19T00:00:00"/>
    <x v="0"/>
    <s v="BB-11545"/>
    <s v="Brenda Bowman"/>
    <x v="0"/>
    <s v="United States"/>
    <x v="35"/>
    <x v="2"/>
    <x v="2"/>
    <s v="OFF-PA-10002230"/>
    <x v="2"/>
    <x v="9"/>
    <s v="Xerox 1897"/>
    <n v="165.87200000000001"/>
    <x v="9"/>
    <n v="11.553599999999999"/>
    <s v="No"/>
    <x v="1"/>
  </r>
  <r>
    <s v="CA-2020-139822"/>
    <d v="2020-09-15T00:00:00"/>
    <x v="1"/>
    <x v="8"/>
    <n v="9"/>
    <d v="2020-09-21T00:00:00"/>
    <x v="0"/>
    <s v="Dp-13240"/>
    <s v="Dean percer"/>
    <x v="2"/>
    <s v="United States"/>
    <x v="126"/>
    <x v="11"/>
    <x v="0"/>
    <s v="TEC-AC-10001090"/>
    <x v="1"/>
    <x v="3"/>
    <s v="Micro Innovations Wireless Classic Keyboard with Mouse"/>
    <n v="156.97999999999999"/>
    <x v="2"/>
    <n v="10.7964"/>
    <s v="No"/>
    <x v="0"/>
  </r>
  <r>
    <s v="CA-2020-124205"/>
    <d v="2020-09-15T00:00:00"/>
    <x v="1"/>
    <x v="8"/>
    <n v="9"/>
    <d v="2020-09-19T00:00:00"/>
    <x v="0"/>
    <s v="TC-21145"/>
    <s v="Theresa Coyne"/>
    <x v="0"/>
    <s v="United States"/>
    <x v="90"/>
    <x v="10"/>
    <x v="0"/>
    <s v="FUR-FU-10002445"/>
    <x v="0"/>
    <x v="8"/>
    <s v="DAX Two-Tone Rosewood/Black Document Frame, Desktop, 5 x 7"/>
    <n v="165.4"/>
    <x v="3"/>
    <n v="18.96"/>
    <s v="No"/>
    <x v="1"/>
  </r>
  <r>
    <s v="CA-2020-121888"/>
    <d v="2020-09-15T00:00:00"/>
    <x v="1"/>
    <x v="8"/>
    <n v="9"/>
    <d v="2020-09-17T00:00:00"/>
    <x v="2"/>
    <s v="CL-11890"/>
    <s v="Carl Ludwig"/>
    <x v="1"/>
    <s v="United States"/>
    <x v="356"/>
    <x v="26"/>
    <x v="0"/>
    <s v="TEC-PH-10000439"/>
    <x v="1"/>
    <x v="1"/>
    <s v="GE DSL Phone Line Filter"/>
    <n v="146.99"/>
    <x v="0"/>
    <n v="11.597099999999999"/>
    <s v="No"/>
    <x v="2"/>
  </r>
  <r>
    <s v="CA-2020-136448"/>
    <d v="2020-09-16T00:00:00"/>
    <x v="1"/>
    <x v="8"/>
    <n v="9"/>
    <d v="2020-09-18T00:00:00"/>
    <x v="1"/>
    <s v="AS-10090"/>
    <s v="Adam Shillingsburg"/>
    <x v="1"/>
    <s v="United States"/>
    <x v="5"/>
    <x v="5"/>
    <x v="0"/>
    <s v="TEC-AC-10001109"/>
    <x v="1"/>
    <x v="3"/>
    <s v="Logitech Trackman Marble Mouse"/>
    <n v="109.976"/>
    <x v="1"/>
    <n v="19.793399999999998"/>
    <s v="No"/>
    <x v="0"/>
  </r>
  <r>
    <s v="CA-2020-136448"/>
    <d v="2020-09-16T00:00:00"/>
    <x v="1"/>
    <x v="8"/>
    <n v="9"/>
    <d v="2020-09-18T00:00:00"/>
    <x v="1"/>
    <s v="AS-10090"/>
    <s v="Adam Shillingsburg"/>
    <x v="1"/>
    <s v="United States"/>
    <x v="5"/>
    <x v="5"/>
    <x v="0"/>
    <s v="OFF-BI-10001359"/>
    <x v="2"/>
    <x v="5"/>
    <s v="GBC DocuBind TL300 Electric Binding System"/>
    <n v="585.19399999999996"/>
    <x v="2"/>
    <n v="-412.61540000000002"/>
    <s v="No"/>
    <x v="2"/>
  </r>
  <r>
    <s v="CA-2020-118136"/>
    <d v="2020-09-16T00:00:00"/>
    <x v="1"/>
    <x v="8"/>
    <n v="9"/>
    <d v="2020-09-17T00:00:00"/>
    <x v="1"/>
    <s v="BB-10990"/>
    <s v="Barry Blumstein"/>
    <x v="0"/>
    <s v="United States"/>
    <x v="395"/>
    <x v="1"/>
    <x v="1"/>
    <s v="OFF-AR-10001427"/>
    <x v="2"/>
    <x v="7"/>
    <s v="Newell 330"/>
    <n v="92.98"/>
    <x v="0"/>
    <n v="1.5548"/>
    <s v="No"/>
    <x v="0"/>
  </r>
  <r>
    <s v="CA-2020-130715"/>
    <d v="2020-09-16T00:00:00"/>
    <x v="1"/>
    <x v="8"/>
    <n v="9"/>
    <d v="2020-09-20T00:00:00"/>
    <x v="0"/>
    <s v="CY-12745"/>
    <s v="Craig Yedwab"/>
    <x v="0"/>
    <s v="United States"/>
    <x v="28"/>
    <x v="1"/>
    <x v="1"/>
    <s v="OFF-FA-10000621"/>
    <x v="2"/>
    <x v="12"/>
    <s v="OIC Colored Binder Clips, Assorted Sizes"/>
    <n v="110.9"/>
    <x v="3"/>
    <n v="8.7710000000000008"/>
    <s v="No"/>
    <x v="0"/>
  </r>
  <r>
    <s v="CA-2020-141446"/>
    <d v="2020-09-16T00:00:00"/>
    <x v="1"/>
    <x v="8"/>
    <n v="9"/>
    <d v="2020-09-18T00:00:00"/>
    <x v="2"/>
    <s v="CL-12700"/>
    <s v="Craig Leslie"/>
    <x v="2"/>
    <s v="United States"/>
    <x v="135"/>
    <x v="19"/>
    <x v="3"/>
    <s v="TEC-AC-10002305"/>
    <x v="1"/>
    <x v="3"/>
    <s v="KeyTronic E03601U1 - Keyboard - Beige"/>
    <n v="99"/>
    <x v="0"/>
    <n v="3.24"/>
    <s v="No"/>
    <x v="1"/>
  </r>
  <r>
    <s v="CA-2020-134173"/>
    <d v="2020-09-16T00:00:00"/>
    <x v="1"/>
    <x v="8"/>
    <n v="9"/>
    <d v="2020-09-21T00:00:00"/>
    <x v="0"/>
    <s v="AB-10060"/>
    <s v="Adam Bellavance"/>
    <x v="2"/>
    <s v="United States"/>
    <x v="5"/>
    <x v="5"/>
    <x v="0"/>
    <s v="OFF-PA-10004355"/>
    <x v="2"/>
    <x v="9"/>
    <s v="Xerox 231"/>
    <n v="109.736"/>
    <x v="5"/>
    <n v="7.2576000000000001"/>
    <s v="No"/>
    <x v="0"/>
  </r>
  <r>
    <s v="CA-2020-144113"/>
    <d v="2020-09-16T00:00:00"/>
    <x v="1"/>
    <x v="8"/>
    <n v="9"/>
    <d v="2020-09-20T00:00:00"/>
    <x v="0"/>
    <s v="JF-15355"/>
    <s v="Jay Fein"/>
    <x v="1"/>
    <s v="United States"/>
    <x v="118"/>
    <x v="2"/>
    <x v="2"/>
    <s v="OFF-EN-10001141"/>
    <x v="2"/>
    <x v="10"/>
    <s v="Manila Recycled Extra-Heavyweight Clasp Envelopes, 6&quot; x 9&quot;"/>
    <n v="107.568"/>
    <x v="2"/>
    <n v="6.3684000000000003"/>
    <s v="No"/>
    <x v="1"/>
  </r>
  <r>
    <s v="CA-2020-118136"/>
    <d v="2020-09-16T00:00:00"/>
    <x v="1"/>
    <x v="8"/>
    <n v="9"/>
    <d v="2020-09-17T00:00:00"/>
    <x v="1"/>
    <s v="BB-10990"/>
    <s v="Barry Blumstein"/>
    <x v="0"/>
    <s v="United States"/>
    <x v="395"/>
    <x v="1"/>
    <x v="1"/>
    <s v="OFF-PA-10002615"/>
    <x v="2"/>
    <x v="9"/>
    <s v="Ampad Gold Fibre Wirebound Steno Books, 6&quot; x 9&quot;, Gregg Ruled"/>
    <n v="115.82"/>
    <x v="2"/>
    <n v="4.0571999999999999"/>
    <s v="No"/>
    <x v="0"/>
  </r>
  <r>
    <s v="CA-2020-136448"/>
    <d v="2020-09-16T00:00:00"/>
    <x v="1"/>
    <x v="8"/>
    <n v="9"/>
    <d v="2020-09-18T00:00:00"/>
    <x v="1"/>
    <s v="AS-10090"/>
    <s v="Adam Shillingsburg"/>
    <x v="1"/>
    <s v="United States"/>
    <x v="5"/>
    <x v="5"/>
    <x v="0"/>
    <s v="OFF-BI-10002393"/>
    <x v="2"/>
    <x v="5"/>
    <s v="Binder Posts"/>
    <n v="98.444000000000003"/>
    <x v="2"/>
    <n v="-2.7551999999999999"/>
    <s v="No"/>
    <x v="2"/>
  </r>
  <r>
    <s v="CA-2020-136448"/>
    <d v="2020-09-16T00:00:00"/>
    <x v="1"/>
    <x v="8"/>
    <n v="9"/>
    <d v="2020-09-18T00:00:00"/>
    <x v="1"/>
    <s v="AS-10090"/>
    <s v="Adam Shillingsburg"/>
    <x v="1"/>
    <s v="United States"/>
    <x v="5"/>
    <x v="5"/>
    <x v="0"/>
    <s v="FUR-FU-10003832"/>
    <x v="0"/>
    <x v="8"/>
    <s v="Eldon Expressions Punched Metal &amp; Wood Desk Accessories, Black &amp; Cherry"/>
    <n v="149.512"/>
    <x v="1"/>
    <n v="2.2511999999999999"/>
    <s v="No"/>
    <x v="1"/>
  </r>
  <r>
    <s v="CA-2020-136448"/>
    <d v="2020-09-16T00:00:00"/>
    <x v="1"/>
    <x v="8"/>
    <n v="9"/>
    <d v="2020-09-18T00:00:00"/>
    <x v="1"/>
    <s v="AS-10090"/>
    <s v="Adam Shillingsburg"/>
    <x v="1"/>
    <s v="United States"/>
    <x v="5"/>
    <x v="5"/>
    <x v="0"/>
    <s v="TEC-AC-10003628"/>
    <x v="1"/>
    <x v="3"/>
    <s v="Logitech 910-002974 M325 Wireless Mouse for Web Scrolling"/>
    <n v="125.98399999999999"/>
    <x v="2"/>
    <n v="14.395200000000001"/>
    <s v="No"/>
    <x v="1"/>
  </r>
  <r>
    <s v="CA-2020-112984"/>
    <d v="2020-09-16T00:00:00"/>
    <x v="1"/>
    <x v="8"/>
    <n v="9"/>
    <d v="2020-09-18T00:00:00"/>
    <x v="2"/>
    <s v="EH-14185"/>
    <s v="Evan Henry"/>
    <x v="1"/>
    <s v="United States"/>
    <x v="5"/>
    <x v="5"/>
    <x v="0"/>
    <s v="OFF-PA-10003657"/>
    <x v="2"/>
    <x v="9"/>
    <s v="Xerox 1927"/>
    <n v="142.54400000000001"/>
    <x v="6"/>
    <n v="6.42"/>
    <s v="No"/>
    <x v="2"/>
  </r>
  <r>
    <s v="CA-2020-144113"/>
    <d v="2020-09-16T00:00:00"/>
    <x v="1"/>
    <x v="8"/>
    <n v="9"/>
    <d v="2020-09-20T00:00:00"/>
    <x v="0"/>
    <s v="JF-15355"/>
    <s v="Jay Fein"/>
    <x v="1"/>
    <s v="United States"/>
    <x v="118"/>
    <x v="2"/>
    <x v="2"/>
    <s v="TEC-PH-10002170"/>
    <x v="1"/>
    <x v="1"/>
    <s v="ClearSounds CSC500 Amplified Spirit Phone Corded phone"/>
    <n v="162.99199999999999"/>
    <x v="0"/>
    <n v="5.5991999999999997"/>
    <s v="No"/>
    <x v="1"/>
  </r>
  <r>
    <s v="CA-2020-142293"/>
    <d v="2020-09-17T00:00:00"/>
    <x v="1"/>
    <x v="8"/>
    <n v="9"/>
    <d v="2020-09-20T00:00:00"/>
    <x v="1"/>
    <s v="SC-20380"/>
    <s v="Shahid Collister"/>
    <x v="1"/>
    <s v="United States"/>
    <x v="404"/>
    <x v="32"/>
    <x v="1"/>
    <s v="TEC-AC-10001109"/>
    <x v="1"/>
    <x v="3"/>
    <s v="Logitech Trackman Marble Mouse"/>
    <n v="120.97"/>
    <x v="1"/>
    <n v="37.787399999999998"/>
    <s v="No"/>
    <x v="2"/>
  </r>
  <r>
    <s v="CA-2020-157931"/>
    <d v="2020-09-17T00:00:00"/>
    <x v="1"/>
    <x v="8"/>
    <n v="9"/>
    <d v="2020-09-22T00:00:00"/>
    <x v="2"/>
    <s v="MO-17800"/>
    <s v="Meg O'Connel"/>
    <x v="2"/>
    <s v="United States"/>
    <x v="326"/>
    <x v="14"/>
    <x v="3"/>
    <s v="OFF-PA-10000474"/>
    <x v="2"/>
    <x v="9"/>
    <s v="Easy-staple paper"/>
    <n v="133.32"/>
    <x v="1"/>
    <n v="49.970399999999998"/>
    <s v="No"/>
    <x v="1"/>
  </r>
  <r>
    <s v="CA-2020-112515"/>
    <d v="2020-09-17T00:00:00"/>
    <x v="1"/>
    <x v="8"/>
    <n v="9"/>
    <d v="2020-09-21T00:00:00"/>
    <x v="2"/>
    <s v="AS-10225"/>
    <s v="Alan Schoenberger"/>
    <x v="0"/>
    <s v="United States"/>
    <x v="177"/>
    <x v="40"/>
    <x v="1"/>
    <s v="OFF-PA-10000062"/>
    <x v="2"/>
    <x v="9"/>
    <s v="Green Bar Computer Printout Paper"/>
    <n v="191.88"/>
    <x v="1"/>
    <n v="80.791200000000003"/>
    <s v="No"/>
    <x v="1"/>
  </r>
  <r>
    <s v="CA-2020-112515"/>
    <d v="2020-09-17T00:00:00"/>
    <x v="1"/>
    <x v="8"/>
    <n v="9"/>
    <d v="2020-09-21T00:00:00"/>
    <x v="2"/>
    <s v="AS-10225"/>
    <s v="Alan Schoenberger"/>
    <x v="0"/>
    <s v="United States"/>
    <x v="177"/>
    <x v="40"/>
    <x v="1"/>
    <s v="OFF-ST-10001272"/>
    <x v="2"/>
    <x v="2"/>
    <s v="Mini 13-1/2 Capacity Data Binder Rack, Pearl"/>
    <n v="273.74"/>
    <x v="2"/>
    <n v="65.435000000000002"/>
    <s v="No"/>
    <x v="0"/>
  </r>
  <r>
    <s v="CA-2020-105669"/>
    <d v="2020-09-17T00:00:00"/>
    <x v="1"/>
    <x v="8"/>
    <n v="9"/>
    <d v="2020-09-22T00:00:00"/>
    <x v="2"/>
    <s v="SJ-20125"/>
    <s v="Sanjit Jacobs"/>
    <x v="2"/>
    <s v="United States"/>
    <x v="35"/>
    <x v="2"/>
    <x v="2"/>
    <s v="FUR-CH-10003774"/>
    <x v="0"/>
    <x v="11"/>
    <s v="Global Wood Trimmed Manager's Task Chair, Khaki"/>
    <n v="348.43"/>
    <x v="3"/>
    <n v="-77.332999999999998"/>
    <s v="No"/>
    <x v="0"/>
  </r>
  <r>
    <s v="CA-2020-126928"/>
    <d v="2020-09-17T00:00:00"/>
    <x v="1"/>
    <x v="8"/>
    <n v="9"/>
    <d v="2020-09-23T00:00:00"/>
    <x v="0"/>
    <s v="GZ-14470"/>
    <s v="Gary Zandusky"/>
    <x v="1"/>
    <s v="United States"/>
    <x v="22"/>
    <x v="10"/>
    <x v="0"/>
    <s v="TEC-MA-10004626"/>
    <x v="1"/>
    <x v="15"/>
    <s v="Lexmark 20R1285 X6650 Wireless All-in-One Printer"/>
    <n v="494"/>
    <x v="5"/>
    <n v="225.6"/>
    <s v="No"/>
    <x v="1"/>
  </r>
  <r>
    <s v="CA-2020-157931"/>
    <d v="2020-09-17T00:00:00"/>
    <x v="1"/>
    <x v="8"/>
    <n v="9"/>
    <d v="2020-09-22T00:00:00"/>
    <x v="2"/>
    <s v="MO-17800"/>
    <s v="Meg O'Connel"/>
    <x v="2"/>
    <s v="United States"/>
    <x v="326"/>
    <x v="14"/>
    <x v="3"/>
    <s v="FUR-CH-10000785"/>
    <x v="0"/>
    <x v="11"/>
    <s v="Global Ergonomic Managers Chair"/>
    <n v="771.92"/>
    <x v="5"/>
    <n v="188.2192"/>
    <s v="No"/>
    <x v="1"/>
  </r>
  <r>
    <s v="CA-2020-112515"/>
    <d v="2020-09-17T00:00:00"/>
    <x v="1"/>
    <x v="8"/>
    <n v="9"/>
    <d v="2020-09-21T00:00:00"/>
    <x v="2"/>
    <s v="AS-10225"/>
    <s v="Alan Schoenberger"/>
    <x v="0"/>
    <s v="United States"/>
    <x v="177"/>
    <x v="40"/>
    <x v="1"/>
    <s v="FUR-BO-10003404"/>
    <x v="0"/>
    <x v="0"/>
    <s v="Global Adaptabilites Bookcase, Cherry/Storm Gray Finish"/>
    <n v="1319.94"/>
    <x v="1"/>
    <n v="77.576400000000007"/>
    <s v="No"/>
    <x v="0"/>
  </r>
  <r>
    <s v="CA-2020-105669"/>
    <d v="2020-09-17T00:00:00"/>
    <x v="1"/>
    <x v="8"/>
    <n v="9"/>
    <d v="2020-09-22T00:00:00"/>
    <x v="2"/>
    <s v="SJ-20125"/>
    <s v="Sanjit Jacobs"/>
    <x v="2"/>
    <s v="United States"/>
    <x v="35"/>
    <x v="2"/>
    <x v="2"/>
    <s v="TEC-PH-10002415"/>
    <x v="1"/>
    <x v="1"/>
    <s v="Polycom VoiceStation 500 Conference phone"/>
    <n v="1448.76"/>
    <x v="6"/>
    <n v="88.484999999999999"/>
    <s v="No"/>
    <x v="1"/>
  </r>
  <r>
    <s v="CA-2020-112515"/>
    <d v="2020-09-17T00:00:00"/>
    <x v="1"/>
    <x v="8"/>
    <n v="9"/>
    <d v="2020-09-21T00:00:00"/>
    <x v="2"/>
    <s v="AS-10225"/>
    <s v="Alan Schoenberger"/>
    <x v="0"/>
    <s v="United States"/>
    <x v="177"/>
    <x v="40"/>
    <x v="1"/>
    <s v="OFF-BI-10003712"/>
    <x v="2"/>
    <x v="5"/>
    <s v="Acco Pressboard Covers with Storage Hooks, 14 7/8&quot; x 11&quot;, Light Blue"/>
    <n v="117.78400000000001"/>
    <x v="1"/>
    <n v="4.2717000000000001"/>
    <s v="No"/>
    <x v="2"/>
  </r>
  <r>
    <s v="CA-2020-105669"/>
    <d v="2020-09-17T00:00:00"/>
    <x v="1"/>
    <x v="8"/>
    <n v="9"/>
    <d v="2020-09-22T00:00:00"/>
    <x v="2"/>
    <s v="SJ-20125"/>
    <s v="Sanjit Jacobs"/>
    <x v="2"/>
    <s v="United States"/>
    <x v="35"/>
    <x v="2"/>
    <x v="2"/>
    <s v="OFF-BI-10002412"/>
    <x v="2"/>
    <x v="5"/>
    <s v="Wilson Jones “Snap” Scratch Pad Binder Tool for Ring Binders"/>
    <n v="111.8"/>
    <x v="3"/>
    <n v="-10.15"/>
    <s v="No"/>
    <x v="1"/>
  </r>
  <r>
    <s v="CA-2020-112515"/>
    <d v="2020-09-17T00:00:00"/>
    <x v="1"/>
    <x v="8"/>
    <n v="9"/>
    <d v="2020-09-21T00:00:00"/>
    <x v="2"/>
    <s v="AS-10225"/>
    <s v="Alan Schoenberger"/>
    <x v="0"/>
    <s v="United States"/>
    <x v="177"/>
    <x v="40"/>
    <x v="1"/>
    <s v="OFF-LA-10001175"/>
    <x v="2"/>
    <x v="14"/>
    <s v="Avery 514"/>
    <n v="123.4"/>
    <x v="3"/>
    <n v="7.056"/>
    <s v="No"/>
    <x v="1"/>
  </r>
  <r>
    <s v="CA-2020-112515"/>
    <d v="2020-09-17T00:00:00"/>
    <x v="1"/>
    <x v="8"/>
    <n v="9"/>
    <d v="2020-09-21T00:00:00"/>
    <x v="2"/>
    <s v="AS-10225"/>
    <s v="Alan Schoenberger"/>
    <x v="0"/>
    <s v="United States"/>
    <x v="177"/>
    <x v="40"/>
    <x v="1"/>
    <s v="OFF-BI-10004233"/>
    <x v="2"/>
    <x v="5"/>
    <s v="GBC Pre-Punched Binding Paper, Plastic, White, 8-1/2&quot; x 11&quot;"/>
    <n v="126.584"/>
    <x v="2"/>
    <n v="8.9543999999999997"/>
    <s v="No"/>
    <x v="0"/>
  </r>
  <r>
    <s v="CA-2020-105669"/>
    <d v="2020-09-17T00:00:00"/>
    <x v="1"/>
    <x v="8"/>
    <n v="9"/>
    <d v="2020-09-22T00:00:00"/>
    <x v="2"/>
    <s v="SJ-20125"/>
    <s v="Sanjit Jacobs"/>
    <x v="2"/>
    <s v="United States"/>
    <x v="35"/>
    <x v="2"/>
    <x v="2"/>
    <s v="OFF-AR-10000390"/>
    <x v="2"/>
    <x v="7"/>
    <s v="Newell Chalk Holder"/>
    <n v="133.91200000000001"/>
    <x v="1"/>
    <n v="3.2214"/>
    <s v="No"/>
    <x v="0"/>
  </r>
  <r>
    <s v="CA-2020-126928"/>
    <d v="2020-09-17T00:00:00"/>
    <x v="1"/>
    <x v="8"/>
    <n v="9"/>
    <d v="2020-09-23T00:00:00"/>
    <x v="0"/>
    <s v="GZ-14470"/>
    <s v="Gary Zandusky"/>
    <x v="1"/>
    <s v="United States"/>
    <x v="22"/>
    <x v="10"/>
    <x v="0"/>
    <s v="OFF-ST-10000615"/>
    <x v="2"/>
    <x v="2"/>
    <s v="SimpliFile Personal File, Black Granite, 15w x 6-15/16d x 11-1/4h"/>
    <n v="121.05"/>
    <x v="1"/>
    <n v="9.5340000000000007"/>
    <s v="No"/>
    <x v="0"/>
  </r>
  <r>
    <s v="CA-2020-112515"/>
    <d v="2020-09-17T00:00:00"/>
    <x v="1"/>
    <x v="8"/>
    <n v="9"/>
    <d v="2020-09-21T00:00:00"/>
    <x v="2"/>
    <s v="AS-10225"/>
    <s v="Alan Schoenberger"/>
    <x v="0"/>
    <s v="United States"/>
    <x v="177"/>
    <x v="40"/>
    <x v="1"/>
    <s v="OFF-BI-10000829"/>
    <x v="2"/>
    <x v="5"/>
    <s v="Avery Non-Stick Binders"/>
    <n v="119.776"/>
    <x v="1"/>
    <n v="3.5022000000000002"/>
    <s v="No"/>
    <x v="1"/>
  </r>
  <r>
    <s v="CA-2020-137470"/>
    <d v="2020-09-17T00:00:00"/>
    <x v="1"/>
    <x v="8"/>
    <n v="9"/>
    <d v="2020-09-17T00:00:00"/>
    <x v="3"/>
    <s v="TP-21415"/>
    <s v="Tom Prescott"/>
    <x v="1"/>
    <s v="United States"/>
    <x v="13"/>
    <x v="9"/>
    <x v="1"/>
    <s v="OFF-PA-10002001"/>
    <x v="2"/>
    <x v="9"/>
    <s v="Xerox 1984"/>
    <n v="135.96"/>
    <x v="2"/>
    <n v="6.3503999999999996"/>
    <s v="No"/>
    <x v="2"/>
  </r>
  <r>
    <s v="CA-2020-166856"/>
    <d v="2020-09-18T00:00:00"/>
    <x v="1"/>
    <x v="8"/>
    <n v="9"/>
    <d v="2020-09-22T00:00:00"/>
    <x v="0"/>
    <s v="TS-21505"/>
    <s v="Tony Sayre"/>
    <x v="1"/>
    <s v="United States"/>
    <x v="405"/>
    <x v="44"/>
    <x v="1"/>
    <s v="TEC-AC-10004992"/>
    <x v="1"/>
    <x v="3"/>
    <s v="Kingston Digital DataTraveler 64GB USB 2.0"/>
    <n v="111.34"/>
    <x v="1"/>
    <n v="8.1072000000000006"/>
    <s v="No"/>
    <x v="2"/>
  </r>
  <r>
    <s v="CA-2020-164756"/>
    <d v="2020-09-18T00:00:00"/>
    <x v="1"/>
    <x v="8"/>
    <n v="9"/>
    <d v="2020-09-22T00:00:00"/>
    <x v="0"/>
    <s v="SS-20140"/>
    <s v="Saphhira Shifley"/>
    <x v="0"/>
    <s v="United States"/>
    <x v="16"/>
    <x v="14"/>
    <x v="3"/>
    <s v="TEC-PH-10001552"/>
    <x v="1"/>
    <x v="1"/>
    <s v="I Need's 3d Hello Kitty Hybrid Silicone Case Cover for HTC One X 4g with 3d Hello Kitty Stylus Pen Green/pink"/>
    <n v="136.68"/>
    <x v="9"/>
    <n v="26.790400000000002"/>
    <s v="No"/>
    <x v="0"/>
  </r>
  <r>
    <s v="CA-2020-140508"/>
    <d v="2020-09-18T00:00:00"/>
    <x v="1"/>
    <x v="8"/>
    <n v="9"/>
    <d v="2020-09-21T00:00:00"/>
    <x v="1"/>
    <s v="PA-19060"/>
    <s v="Pete Armstrong"/>
    <x v="2"/>
    <s v="United States"/>
    <x v="31"/>
    <x v="2"/>
    <x v="2"/>
    <s v="OFF-EN-10000927"/>
    <x v="2"/>
    <x v="10"/>
    <s v="Jet-Pak Recycled Peel 'N' Seal Padded Mailers"/>
    <n v="136.84800000000001"/>
    <x v="5"/>
    <n v="35.89"/>
    <s v="No"/>
    <x v="2"/>
  </r>
  <r>
    <s v="CA-2020-164756"/>
    <d v="2020-09-18T00:00:00"/>
    <x v="1"/>
    <x v="8"/>
    <n v="9"/>
    <d v="2020-09-22T00:00:00"/>
    <x v="0"/>
    <s v="SS-20140"/>
    <s v="Saphhira Shifley"/>
    <x v="0"/>
    <s v="United States"/>
    <x v="16"/>
    <x v="14"/>
    <x v="3"/>
    <s v="OFF-AR-10000380"/>
    <x v="2"/>
    <x v="7"/>
    <s v="Hunt PowerHouse Electric Pencil Sharpener, Blue"/>
    <n v="155.94"/>
    <x v="1"/>
    <n v="34.182000000000002"/>
    <s v="No"/>
    <x v="2"/>
  </r>
  <r>
    <s v="CA-2020-106180"/>
    <d v="2020-09-18T00:00:00"/>
    <x v="1"/>
    <x v="8"/>
    <n v="9"/>
    <d v="2020-09-23T00:00:00"/>
    <x v="0"/>
    <s v="SH-19975"/>
    <s v="Sally Hughsby"/>
    <x v="0"/>
    <s v="United States"/>
    <x v="28"/>
    <x v="1"/>
    <x v="1"/>
    <s v="OFF-PA-10004327"/>
    <x v="2"/>
    <x v="9"/>
    <s v="Xerox 1911"/>
    <n v="186.7"/>
    <x v="1"/>
    <n v="68.975999999999999"/>
    <s v="No"/>
    <x v="0"/>
  </r>
  <r>
    <s v="CA-2020-164756"/>
    <d v="2020-09-18T00:00:00"/>
    <x v="1"/>
    <x v="8"/>
    <n v="9"/>
    <d v="2020-09-22T00:00:00"/>
    <x v="0"/>
    <s v="SS-20140"/>
    <s v="Saphhira Shifley"/>
    <x v="0"/>
    <s v="United States"/>
    <x v="16"/>
    <x v="14"/>
    <x v="3"/>
    <s v="OFF-PA-10003228"/>
    <x v="2"/>
    <x v="9"/>
    <s v="Xerox 1917"/>
    <n v="260.55"/>
    <x v="3"/>
    <n v="114.9385"/>
    <s v="No"/>
    <x v="0"/>
  </r>
  <r>
    <s v="CA-2020-164756"/>
    <d v="2020-09-18T00:00:00"/>
    <x v="1"/>
    <x v="8"/>
    <n v="9"/>
    <d v="2020-09-22T00:00:00"/>
    <x v="0"/>
    <s v="SS-20140"/>
    <s v="Saphhira Shifley"/>
    <x v="0"/>
    <s v="United States"/>
    <x v="16"/>
    <x v="14"/>
    <x v="3"/>
    <s v="TEC-PH-10002447"/>
    <x v="1"/>
    <x v="1"/>
    <s v="AT&amp;T CL83451 4-Handset Telephone"/>
    <n v="429.98"/>
    <x v="2"/>
    <n v="119.4742"/>
    <s v="No"/>
    <x v="2"/>
  </r>
  <r>
    <s v="CA-2020-148068"/>
    <d v="2020-09-18T00:00:00"/>
    <x v="1"/>
    <x v="8"/>
    <n v="9"/>
    <d v="2020-09-25T00:00:00"/>
    <x v="0"/>
    <s v="MM-18280"/>
    <s v="Muhammed MacIntyre"/>
    <x v="0"/>
    <s v="United States"/>
    <x v="20"/>
    <x v="12"/>
    <x v="0"/>
    <s v="FUR-FU-10002268"/>
    <x v="0"/>
    <x v="8"/>
    <s v="Ultra Door Push Plate"/>
    <n v="102.82"/>
    <x v="2"/>
    <n v="3.2406000000000001"/>
    <s v="No"/>
    <x v="1"/>
  </r>
  <r>
    <s v="CA-2020-166856"/>
    <d v="2020-09-18T00:00:00"/>
    <x v="1"/>
    <x v="8"/>
    <n v="9"/>
    <d v="2020-09-22T00:00:00"/>
    <x v="0"/>
    <s v="TS-21505"/>
    <s v="Tony Sayre"/>
    <x v="1"/>
    <s v="United States"/>
    <x v="405"/>
    <x v="44"/>
    <x v="1"/>
    <s v="OFF-BI-10002012"/>
    <x v="2"/>
    <x v="5"/>
    <s v="Wilson Jones Easy Flow II Sheet Lifters"/>
    <n v="108.08"/>
    <x v="4"/>
    <n v="3.528"/>
    <s v="No"/>
    <x v="1"/>
  </r>
  <r>
    <s v="CA-2020-148068"/>
    <d v="2020-09-18T00:00:00"/>
    <x v="1"/>
    <x v="8"/>
    <n v="9"/>
    <d v="2020-09-25T00:00:00"/>
    <x v="0"/>
    <s v="MM-18280"/>
    <s v="Muhammed MacIntyre"/>
    <x v="0"/>
    <s v="United States"/>
    <x v="20"/>
    <x v="12"/>
    <x v="0"/>
    <s v="OFF-PA-10001639"/>
    <x v="2"/>
    <x v="9"/>
    <s v="Xerox 203"/>
    <n v="99.44"/>
    <x v="1"/>
    <n v="9.3312000000000008"/>
    <s v="No"/>
    <x v="2"/>
  </r>
  <r>
    <s v="CA-2020-106180"/>
    <d v="2020-09-18T00:00:00"/>
    <x v="1"/>
    <x v="8"/>
    <n v="9"/>
    <d v="2020-09-23T00:00:00"/>
    <x v="0"/>
    <s v="SH-19975"/>
    <s v="Sally Hughsby"/>
    <x v="0"/>
    <s v="United States"/>
    <x v="28"/>
    <x v="1"/>
    <x v="1"/>
    <s v="OFF-AR-10000940"/>
    <x v="2"/>
    <x v="7"/>
    <s v="Newell 343"/>
    <n v="116.82"/>
    <x v="1"/>
    <n v="2.3814000000000002"/>
    <s v="No"/>
    <x v="2"/>
  </r>
  <r>
    <s v="CA-2020-134439"/>
    <d v="2020-09-18T00:00:00"/>
    <x v="1"/>
    <x v="8"/>
    <n v="9"/>
    <d v="2020-09-23T00:00:00"/>
    <x v="2"/>
    <s v="TM-21010"/>
    <s v="Tamara Manning"/>
    <x v="1"/>
    <s v="United States"/>
    <x v="406"/>
    <x v="34"/>
    <x v="2"/>
    <s v="OFF-PA-10004082"/>
    <x v="2"/>
    <x v="9"/>
    <s v="Adams Telephone Message Book w/Frequently-Called Numbers Space, 400 Messages per Book"/>
    <n v="99.96"/>
    <x v="2"/>
    <n v="7.98"/>
    <s v="No"/>
    <x v="0"/>
  </r>
  <r>
    <s v="CA-2020-131016"/>
    <d v="2020-09-18T00:00:00"/>
    <x v="1"/>
    <x v="8"/>
    <n v="9"/>
    <d v="2020-09-20T00:00:00"/>
    <x v="1"/>
    <s v="DC-12850"/>
    <s v="Dan Campbell"/>
    <x v="1"/>
    <s v="United States"/>
    <x v="34"/>
    <x v="2"/>
    <x v="2"/>
    <s v="OFF-AR-10000122"/>
    <x v="2"/>
    <x v="7"/>
    <s v="Newell 314"/>
    <n v="99.927999999999997"/>
    <x v="2"/>
    <n v="0.55800000000000005"/>
    <s v="No"/>
    <x v="1"/>
  </r>
  <r>
    <s v="CA-2020-133333"/>
    <d v="2020-09-18T00:00:00"/>
    <x v="1"/>
    <x v="8"/>
    <n v="9"/>
    <d v="2020-09-22T00:00:00"/>
    <x v="0"/>
    <s v="BF-11020"/>
    <s v="Barry Französisch"/>
    <x v="0"/>
    <s v="United States"/>
    <x v="74"/>
    <x v="7"/>
    <x v="2"/>
    <s v="OFF-PA-10002377"/>
    <x v="2"/>
    <x v="9"/>
    <s v="Adams Telephone Message Book W/Dividers/Space For Phone Numbers, 5 1/4&quot;X8 1/2&quot;, 200/Messages"/>
    <n v="134.72"/>
    <x v="5"/>
    <n v="10.224"/>
    <s v="No"/>
    <x v="2"/>
  </r>
  <r>
    <s v="CA-2020-106180"/>
    <d v="2020-09-18T00:00:00"/>
    <x v="1"/>
    <x v="8"/>
    <n v="9"/>
    <d v="2020-09-23T00:00:00"/>
    <x v="0"/>
    <s v="SH-19975"/>
    <s v="Sally Hughsby"/>
    <x v="0"/>
    <s v="United States"/>
    <x v="28"/>
    <x v="1"/>
    <x v="1"/>
    <s v="OFF-EN-10004030"/>
    <x v="2"/>
    <x v="10"/>
    <s v="Convenience Packs of Business Envelopes"/>
    <n v="119.86"/>
    <x v="1"/>
    <n v="5.1041999999999996"/>
    <s v="No"/>
    <x v="2"/>
  </r>
  <r>
    <s v="CA-2020-164756"/>
    <d v="2020-09-18T00:00:00"/>
    <x v="1"/>
    <x v="8"/>
    <n v="9"/>
    <d v="2020-09-22T00:00:00"/>
    <x v="0"/>
    <s v="SS-20140"/>
    <s v="Saphhira Shifley"/>
    <x v="0"/>
    <s v="United States"/>
    <x v="16"/>
    <x v="14"/>
    <x v="3"/>
    <s v="FUR-FU-10002963"/>
    <x v="0"/>
    <x v="8"/>
    <s v="Master Caster Door Stop, Gray"/>
    <n v="146.32"/>
    <x v="5"/>
    <n v="6.9088000000000003"/>
    <s v="No"/>
    <x v="1"/>
  </r>
  <r>
    <s v="CA-2020-164756"/>
    <d v="2020-09-18T00:00:00"/>
    <x v="1"/>
    <x v="8"/>
    <n v="9"/>
    <d v="2020-09-22T00:00:00"/>
    <x v="0"/>
    <s v="SS-20140"/>
    <s v="Saphhira Shifley"/>
    <x v="0"/>
    <s v="United States"/>
    <x v="16"/>
    <x v="14"/>
    <x v="3"/>
    <s v="OFF-PA-10003848"/>
    <x v="2"/>
    <x v="9"/>
    <s v="Xerox 1997"/>
    <n v="144.91999999999999"/>
    <x v="5"/>
    <n v="12.441599999999999"/>
    <s v="No"/>
    <x v="2"/>
  </r>
  <r>
    <s v="CA-2020-131016"/>
    <d v="2020-09-18T00:00:00"/>
    <x v="1"/>
    <x v="8"/>
    <n v="9"/>
    <d v="2020-09-20T00:00:00"/>
    <x v="1"/>
    <s v="DC-12850"/>
    <s v="Dan Campbell"/>
    <x v="1"/>
    <s v="United States"/>
    <x v="34"/>
    <x v="2"/>
    <x v="2"/>
    <s v="OFF-ST-10000352"/>
    <x v="2"/>
    <x v="2"/>
    <s v="Acco Perma 2700 Stacking Storage Drawers"/>
    <n v="153.584"/>
    <x v="2"/>
    <n v="-2.9740000000000002"/>
    <s v="No"/>
    <x v="1"/>
  </r>
  <r>
    <s v="CA-2020-164756"/>
    <d v="2020-09-18T00:00:00"/>
    <x v="1"/>
    <x v="8"/>
    <n v="9"/>
    <d v="2020-09-22T00:00:00"/>
    <x v="0"/>
    <s v="SS-20140"/>
    <s v="Saphhira Shifley"/>
    <x v="0"/>
    <s v="United States"/>
    <x v="16"/>
    <x v="14"/>
    <x v="3"/>
    <s v="OFF-SU-10004261"/>
    <x v="2"/>
    <x v="16"/>
    <s v="Fiskars 8&quot; Scissors, 2/Pack"/>
    <n v="167.48"/>
    <x v="2"/>
    <n v="9.9992000000000001"/>
    <s v="No"/>
    <x v="0"/>
  </r>
  <r>
    <s v="CA-2020-164756"/>
    <d v="2020-09-18T00:00:00"/>
    <x v="1"/>
    <x v="8"/>
    <n v="9"/>
    <d v="2020-09-22T00:00:00"/>
    <x v="0"/>
    <s v="SS-20140"/>
    <s v="Saphhira Shifley"/>
    <x v="0"/>
    <s v="United States"/>
    <x v="16"/>
    <x v="14"/>
    <x v="3"/>
    <s v="OFF-PA-10000673"/>
    <x v="2"/>
    <x v="9"/>
    <s v="Post-it “Important Message” Note Pad, Neon Colors, 50 Sheets/Pad"/>
    <n v="137.96"/>
    <x v="4"/>
    <n v="24.460799999999999"/>
    <s v="No"/>
    <x v="1"/>
  </r>
  <r>
    <s v="CA-2020-143378"/>
    <d v="2020-09-19T00:00:00"/>
    <x v="1"/>
    <x v="8"/>
    <n v="9"/>
    <d v="2020-09-25T00:00:00"/>
    <x v="0"/>
    <s v="JR-16210"/>
    <s v="Justin Ritter"/>
    <x v="0"/>
    <s v="United States"/>
    <x v="15"/>
    <x v="29"/>
    <x v="1"/>
    <s v="FUR-BO-10001972"/>
    <x v="0"/>
    <x v="0"/>
    <s v="O'Sullivan 4-Shelf Bookcase in Odessa Pine"/>
    <n v="111.58799999999999"/>
    <x v="2"/>
    <n v="-128.2388"/>
    <s v="No"/>
    <x v="1"/>
  </r>
  <r>
    <s v="CA-2020-153822"/>
    <d v="2020-09-19T00:00:00"/>
    <x v="1"/>
    <x v="8"/>
    <n v="9"/>
    <d v="2020-09-25T00:00:00"/>
    <x v="0"/>
    <s v="AB-10105"/>
    <s v="Adrian Barton"/>
    <x v="1"/>
    <s v="United States"/>
    <x v="102"/>
    <x v="20"/>
    <x v="1"/>
    <s v="TEC-AC-10000109"/>
    <x v="1"/>
    <x v="3"/>
    <s v="Sony Micro Vault Click 16 GB USB 2.0 Flash Drive"/>
    <n v="113.584"/>
    <x v="2"/>
    <n v="4.4791999999999996"/>
    <s v="Yes"/>
    <x v="0"/>
  </r>
  <r>
    <s v="CA-2020-139619"/>
    <d v="2020-09-19T00:00:00"/>
    <x v="1"/>
    <x v="8"/>
    <n v="9"/>
    <d v="2020-09-23T00:00:00"/>
    <x v="0"/>
    <s v="ES-14080"/>
    <s v="Erin Smith"/>
    <x v="0"/>
    <s v="United States"/>
    <x v="407"/>
    <x v="6"/>
    <x v="3"/>
    <s v="OFF-ST-10003282"/>
    <x v="2"/>
    <x v="2"/>
    <s v="Advantus 10-Drawer Portable Organizer, Chrome Metal Frame, Smoke Drawers"/>
    <n v="123.616"/>
    <x v="2"/>
    <n v="9.5616000000000003"/>
    <s v="No"/>
    <x v="1"/>
  </r>
  <r>
    <s v="CA-2020-102974"/>
    <d v="2020-09-19T00:00:00"/>
    <x v="1"/>
    <x v="8"/>
    <n v="9"/>
    <d v="2020-09-24T00:00:00"/>
    <x v="0"/>
    <s v="DP-13105"/>
    <s v="Dave Poirier"/>
    <x v="0"/>
    <s v="United States"/>
    <x v="1"/>
    <x v="1"/>
    <x v="1"/>
    <s v="TEC-AC-10000057"/>
    <x v="1"/>
    <x v="3"/>
    <s v="Microsoft Natural Ergonomic Keyboard 4000"/>
    <n v="177.95"/>
    <x v="3"/>
    <n v="31.4895"/>
    <s v="No"/>
    <x v="2"/>
  </r>
  <r>
    <s v="CA-2020-143378"/>
    <d v="2020-09-19T00:00:00"/>
    <x v="1"/>
    <x v="8"/>
    <n v="9"/>
    <d v="2020-09-25T00:00:00"/>
    <x v="0"/>
    <s v="JR-16210"/>
    <s v="Justin Ritter"/>
    <x v="0"/>
    <s v="United States"/>
    <x v="15"/>
    <x v="29"/>
    <x v="1"/>
    <s v="TEC-PH-10001425"/>
    <x v="1"/>
    <x v="1"/>
    <s v="Mophie Juice Pack Helium for iPhone"/>
    <n v="216.976"/>
    <x v="1"/>
    <n v="19.197600000000001"/>
    <s v="No"/>
    <x v="1"/>
  </r>
  <r>
    <s v="CA-2020-143378"/>
    <d v="2020-09-19T00:00:00"/>
    <x v="1"/>
    <x v="8"/>
    <n v="9"/>
    <d v="2020-09-25T00:00:00"/>
    <x v="0"/>
    <s v="JR-16210"/>
    <s v="Justin Ritter"/>
    <x v="0"/>
    <s v="United States"/>
    <x v="15"/>
    <x v="29"/>
    <x v="1"/>
    <s v="FUR-FU-10004864"/>
    <x v="0"/>
    <x v="8"/>
    <s v="Howard Miller 14-1/2&quot; Diameter Chrome Round Wall Clock"/>
    <n v="430.21600000000001"/>
    <x v="9"/>
    <n v="61.382399999999997"/>
    <s v="No"/>
    <x v="1"/>
  </r>
  <r>
    <s v="CA-2020-153822"/>
    <d v="2020-09-19T00:00:00"/>
    <x v="1"/>
    <x v="8"/>
    <n v="9"/>
    <d v="2020-09-25T00:00:00"/>
    <x v="0"/>
    <s v="AB-10105"/>
    <s v="Adrian Barton"/>
    <x v="1"/>
    <s v="United States"/>
    <x v="102"/>
    <x v="20"/>
    <x v="1"/>
    <s v="TEC-PH-10002415"/>
    <x v="1"/>
    <x v="1"/>
    <s v="Polycom VoiceStation 500 Conference phone"/>
    <n v="511.92"/>
    <x v="2"/>
    <n v="29.495000000000001"/>
    <s v="Yes"/>
    <x v="1"/>
  </r>
  <r>
    <s v="CA-2020-160801"/>
    <d v="2020-09-19T00:00:00"/>
    <x v="1"/>
    <x v="8"/>
    <n v="9"/>
    <d v="2020-09-19T00:00:00"/>
    <x v="3"/>
    <s v="FG-14260"/>
    <s v="Frank Gastineau"/>
    <x v="2"/>
    <s v="United States"/>
    <x v="5"/>
    <x v="5"/>
    <x v="0"/>
    <s v="OFF-BI-10001132"/>
    <x v="2"/>
    <x v="5"/>
    <s v="Acco PRESSTEX Data Binder with Storage Hooks, Dark Blue, 9 1/2&quot; X 11&quot;"/>
    <n v="84.841999999999999"/>
    <x v="1"/>
    <n v="-3.3894000000000002"/>
    <s v="No"/>
    <x v="1"/>
  </r>
  <r>
    <s v="CA-2020-102974"/>
    <d v="2020-09-19T00:00:00"/>
    <x v="1"/>
    <x v="8"/>
    <n v="9"/>
    <d v="2020-09-24T00:00:00"/>
    <x v="0"/>
    <s v="DP-13105"/>
    <s v="Dave Poirier"/>
    <x v="0"/>
    <s v="United States"/>
    <x v="1"/>
    <x v="1"/>
    <x v="1"/>
    <s v="OFF-AR-10004956"/>
    <x v="2"/>
    <x v="7"/>
    <s v="Newell 33"/>
    <n v="100.74"/>
    <x v="1"/>
    <n v="4.8545999999999996"/>
    <s v="No"/>
    <x v="2"/>
  </r>
  <r>
    <s v="CA-2020-153822"/>
    <d v="2020-09-19T00:00:00"/>
    <x v="1"/>
    <x v="8"/>
    <n v="9"/>
    <d v="2020-09-25T00:00:00"/>
    <x v="0"/>
    <s v="AB-10105"/>
    <s v="Adrian Barton"/>
    <x v="1"/>
    <s v="United States"/>
    <x v="102"/>
    <x v="20"/>
    <x v="1"/>
    <s v="OFF-BI-10001460"/>
    <x v="2"/>
    <x v="5"/>
    <s v="Plastic Binding Combs"/>
    <n v="99.18"/>
    <x v="5"/>
    <n v="-13.938000000000001"/>
    <s v="Yes"/>
    <x v="0"/>
  </r>
  <r>
    <s v="CA-2020-153822"/>
    <d v="2020-09-19T00:00:00"/>
    <x v="1"/>
    <x v="8"/>
    <n v="9"/>
    <d v="2020-09-25T00:00:00"/>
    <x v="0"/>
    <s v="AB-10105"/>
    <s v="Adrian Barton"/>
    <x v="1"/>
    <s v="United States"/>
    <x v="102"/>
    <x v="20"/>
    <x v="1"/>
    <s v="OFF-ST-10000321"/>
    <x v="2"/>
    <x v="2"/>
    <s v="Akro Stacking Bins"/>
    <n v="135.624"/>
    <x v="2"/>
    <n v="-2.5247999999999999"/>
    <s v="Yes"/>
    <x v="0"/>
  </r>
  <r>
    <s v="CA-2020-102974"/>
    <d v="2020-09-19T00:00:00"/>
    <x v="1"/>
    <x v="8"/>
    <n v="9"/>
    <d v="2020-09-24T00:00:00"/>
    <x v="0"/>
    <s v="DP-13105"/>
    <s v="Dave Poirier"/>
    <x v="0"/>
    <s v="United States"/>
    <x v="1"/>
    <x v="1"/>
    <x v="1"/>
    <s v="OFF-AR-10000914"/>
    <x v="2"/>
    <x v="7"/>
    <s v="Boston 16765 Mini Stand Up Battery Pencil Sharpener"/>
    <n v="146.32"/>
    <x v="2"/>
    <n v="6.0632000000000001"/>
    <s v="No"/>
    <x v="0"/>
  </r>
  <r>
    <s v="CA-2020-143378"/>
    <d v="2020-09-19T00:00:00"/>
    <x v="1"/>
    <x v="8"/>
    <n v="9"/>
    <d v="2020-09-25T00:00:00"/>
    <x v="0"/>
    <s v="JR-16210"/>
    <s v="Justin Ritter"/>
    <x v="0"/>
    <s v="United States"/>
    <x v="15"/>
    <x v="29"/>
    <x v="1"/>
    <s v="OFF-AR-10001915"/>
    <x v="2"/>
    <x v="7"/>
    <s v="Peel-Off China Markers"/>
    <n v="131.83199999999999"/>
    <x v="1"/>
    <n v="6.5537999999999998"/>
    <s v="No"/>
    <x v="0"/>
  </r>
  <r>
    <s v="US-2020-148866"/>
    <d v="2020-09-19T00:00:00"/>
    <x v="1"/>
    <x v="8"/>
    <n v="9"/>
    <d v="2020-09-24T00:00:00"/>
    <x v="0"/>
    <s v="JM-15535"/>
    <s v="Jessica Myrick"/>
    <x v="1"/>
    <s v="United States"/>
    <x v="20"/>
    <x v="12"/>
    <x v="0"/>
    <s v="OFF-PA-10004782"/>
    <x v="2"/>
    <x v="9"/>
    <s v="Xerox 228"/>
    <n v="128.4"/>
    <x v="3"/>
    <n v="15.552"/>
    <s v="No"/>
    <x v="1"/>
  </r>
  <r>
    <s v="CA-2020-139787"/>
    <d v="2020-09-19T00:00:00"/>
    <x v="1"/>
    <x v="8"/>
    <n v="9"/>
    <d v="2020-09-23T00:00:00"/>
    <x v="0"/>
    <s v="JP-16135"/>
    <s v="Julie Prescott"/>
    <x v="2"/>
    <s v="United States"/>
    <x v="16"/>
    <x v="14"/>
    <x v="3"/>
    <s v="OFF-AR-10002445"/>
    <x v="2"/>
    <x v="7"/>
    <s v="SANFORD Major Accent Highlighters"/>
    <n v="158.4"/>
    <x v="3"/>
    <n v="13.452"/>
    <s v="No"/>
    <x v="2"/>
  </r>
  <r>
    <s v="CA-2020-100111"/>
    <d v="2020-09-20T00:00:00"/>
    <x v="1"/>
    <x v="8"/>
    <n v="9"/>
    <d v="2020-09-26T00:00:00"/>
    <x v="0"/>
    <s v="SV-20365"/>
    <s v="Seth Vernon"/>
    <x v="1"/>
    <s v="United States"/>
    <x v="20"/>
    <x v="12"/>
    <x v="0"/>
    <s v="TEC-AC-10001465"/>
    <x v="1"/>
    <x v="3"/>
    <s v="SanDisk Cruzer 64 GB USB Flash Drive"/>
    <n v="113.64"/>
    <x v="2"/>
    <n v="21.792000000000002"/>
    <s v="Yes"/>
    <x v="0"/>
  </r>
  <r>
    <s v="CA-2020-100111"/>
    <d v="2020-09-20T00:00:00"/>
    <x v="1"/>
    <x v="8"/>
    <n v="9"/>
    <d v="2020-09-26T00:00:00"/>
    <x v="0"/>
    <s v="SV-20365"/>
    <s v="Seth Vernon"/>
    <x v="1"/>
    <s v="United States"/>
    <x v="20"/>
    <x v="12"/>
    <x v="0"/>
    <s v="FUR-CH-10003061"/>
    <x v="0"/>
    <x v="11"/>
    <s v="Global Leather Task Chair, Black"/>
    <n v="116.991"/>
    <x v="0"/>
    <n v="8.0991"/>
    <s v="Yes"/>
    <x v="2"/>
  </r>
  <r>
    <s v="CA-2020-100111"/>
    <d v="2020-09-20T00:00:00"/>
    <x v="1"/>
    <x v="8"/>
    <n v="9"/>
    <d v="2020-09-26T00:00:00"/>
    <x v="0"/>
    <s v="SV-20365"/>
    <s v="Seth Vernon"/>
    <x v="1"/>
    <s v="United States"/>
    <x v="20"/>
    <x v="12"/>
    <x v="0"/>
    <s v="TEC-PH-10000215"/>
    <x v="1"/>
    <x v="1"/>
    <s v="Plantronics Cordless Phone Headset with In-line Volume - M214C"/>
    <n v="124.85"/>
    <x v="1"/>
    <n v="28.3095"/>
    <s v="Yes"/>
    <x v="0"/>
  </r>
  <r>
    <s v="CA-2020-100111"/>
    <d v="2020-09-20T00:00:00"/>
    <x v="1"/>
    <x v="8"/>
    <n v="9"/>
    <d v="2020-09-26T00:00:00"/>
    <x v="0"/>
    <s v="SV-20365"/>
    <s v="Seth Vernon"/>
    <x v="1"/>
    <s v="United States"/>
    <x v="20"/>
    <x v="12"/>
    <x v="0"/>
    <s v="TEC-AC-10002647"/>
    <x v="1"/>
    <x v="3"/>
    <s v="Logitech Wireless Boombox Speaker - portable - wireless, wired"/>
    <n v="237.8"/>
    <x v="2"/>
    <n v="95.76"/>
    <s v="Yes"/>
    <x v="0"/>
  </r>
  <r>
    <s v="CA-2020-100111"/>
    <d v="2020-09-20T00:00:00"/>
    <x v="1"/>
    <x v="8"/>
    <n v="9"/>
    <d v="2020-09-26T00:00:00"/>
    <x v="0"/>
    <s v="SV-20365"/>
    <s v="Seth Vernon"/>
    <x v="1"/>
    <s v="United States"/>
    <x v="20"/>
    <x v="12"/>
    <x v="0"/>
    <s v="FUR-CH-10003846"/>
    <x v="0"/>
    <x v="11"/>
    <s v="Hon Valutask Swivel Chairs"/>
    <n v="318.64600000000002"/>
    <x v="1"/>
    <n v="18.176400000000001"/>
    <s v="Yes"/>
    <x v="2"/>
  </r>
  <r>
    <s v="CA-2020-100111"/>
    <d v="2020-09-20T00:00:00"/>
    <x v="1"/>
    <x v="8"/>
    <n v="9"/>
    <d v="2020-09-26T00:00:00"/>
    <x v="0"/>
    <s v="SV-20365"/>
    <s v="Seth Vernon"/>
    <x v="1"/>
    <s v="United States"/>
    <x v="20"/>
    <x v="12"/>
    <x v="0"/>
    <s v="TEC-PH-10002885"/>
    <x v="1"/>
    <x v="1"/>
    <s v="Apple iPhone 5"/>
    <n v="1344.66"/>
    <x v="2"/>
    <n v="350.90820000000002"/>
    <s v="Yes"/>
    <x v="2"/>
  </r>
  <r>
    <s v="CA-2020-100111"/>
    <d v="2020-09-20T00:00:00"/>
    <x v="1"/>
    <x v="8"/>
    <n v="9"/>
    <d v="2020-09-26T00:00:00"/>
    <x v="0"/>
    <s v="SV-20365"/>
    <s v="Seth Vernon"/>
    <x v="1"/>
    <s v="United States"/>
    <x v="20"/>
    <x v="12"/>
    <x v="0"/>
    <s v="FUR-CH-10001215"/>
    <x v="0"/>
    <x v="11"/>
    <s v="Global Troy Executive Leather Low-Back Tilter"/>
    <n v="2284.41"/>
    <x v="3"/>
    <n v="375.73500000000001"/>
    <s v="Yes"/>
    <x v="2"/>
  </r>
  <r>
    <s v="CA-2020-100111"/>
    <d v="2020-09-20T00:00:00"/>
    <x v="1"/>
    <x v="8"/>
    <n v="9"/>
    <d v="2020-09-26T00:00:00"/>
    <x v="0"/>
    <s v="SV-20365"/>
    <s v="Seth Vernon"/>
    <x v="1"/>
    <s v="United States"/>
    <x v="20"/>
    <x v="12"/>
    <x v="0"/>
    <s v="FUR-CH-10004086"/>
    <x v="0"/>
    <x v="11"/>
    <s v="Hon 4070 Series Pagoda Armless Upholstered Stacking Chairs"/>
    <n v="2903.127"/>
    <x v="13"/>
    <n v="609.71569999999997"/>
    <s v="Yes"/>
    <x v="0"/>
  </r>
  <r>
    <s v="CA-2020-100111"/>
    <d v="2020-09-20T00:00:00"/>
    <x v="1"/>
    <x v="8"/>
    <n v="9"/>
    <d v="2020-09-26T00:00:00"/>
    <x v="0"/>
    <s v="SV-20365"/>
    <s v="Seth Vernon"/>
    <x v="1"/>
    <s v="United States"/>
    <x v="20"/>
    <x v="12"/>
    <x v="0"/>
    <s v="OFF-BI-10000343"/>
    <x v="2"/>
    <x v="5"/>
    <s v="Pressboard Covers with Storage Hooks, 9 1/2&quot; x 11&quot;, Light Blue"/>
    <n v="119.78400000000001"/>
    <x v="1"/>
    <n v="3.9771000000000001"/>
    <s v="Yes"/>
    <x v="0"/>
  </r>
  <r>
    <s v="CA-2020-100111"/>
    <d v="2020-09-20T00:00:00"/>
    <x v="1"/>
    <x v="8"/>
    <n v="9"/>
    <d v="2020-09-26T00:00:00"/>
    <x v="0"/>
    <s v="SV-20365"/>
    <s v="Seth Vernon"/>
    <x v="1"/>
    <s v="United States"/>
    <x v="20"/>
    <x v="12"/>
    <x v="0"/>
    <s v="OFF-FA-10000304"/>
    <x v="2"/>
    <x v="12"/>
    <s v="Advantus Push Pins"/>
    <n v="108.36"/>
    <x v="2"/>
    <n v="1.7876000000000001"/>
    <s v="Yes"/>
    <x v="2"/>
  </r>
  <r>
    <s v="CA-2020-100111"/>
    <d v="2020-09-20T00:00:00"/>
    <x v="1"/>
    <x v="8"/>
    <n v="9"/>
    <d v="2020-09-26T00:00:00"/>
    <x v="0"/>
    <s v="SV-20365"/>
    <s v="Seth Vernon"/>
    <x v="1"/>
    <s v="United States"/>
    <x v="20"/>
    <x v="12"/>
    <x v="0"/>
    <s v="OFF-PA-10002713"/>
    <x v="2"/>
    <x v="9"/>
    <s v="Adams Phone Message Book, 200 Message Capacity, 8 1/16” x 11”"/>
    <n v="122.76"/>
    <x v="2"/>
    <n v="6.3296000000000001"/>
    <s v="Yes"/>
    <x v="0"/>
  </r>
  <r>
    <s v="CA-2020-100111"/>
    <d v="2020-09-20T00:00:00"/>
    <x v="1"/>
    <x v="8"/>
    <n v="9"/>
    <d v="2020-09-26T00:00:00"/>
    <x v="0"/>
    <s v="SV-20365"/>
    <s v="Seth Vernon"/>
    <x v="1"/>
    <s v="United States"/>
    <x v="20"/>
    <x v="12"/>
    <x v="0"/>
    <s v="OFF-PA-10000807"/>
    <x v="2"/>
    <x v="9"/>
    <s v="TOPS &quot;Important Message&quot; Pads, Canary, 4-1/4 x 5-1/2, 50 Sheets per Pad"/>
    <n v="142.52000000000001"/>
    <x v="7"/>
    <n v="18.104399999999998"/>
    <s v="Yes"/>
    <x v="2"/>
  </r>
  <r>
    <s v="CA-2020-100111"/>
    <d v="2020-09-20T00:00:00"/>
    <x v="1"/>
    <x v="8"/>
    <n v="9"/>
    <d v="2020-09-26T00:00:00"/>
    <x v="0"/>
    <s v="SV-20365"/>
    <s v="Seth Vernon"/>
    <x v="1"/>
    <s v="United States"/>
    <x v="20"/>
    <x v="12"/>
    <x v="0"/>
    <s v="TEC-AC-10001998"/>
    <x v="1"/>
    <x v="3"/>
    <s v="Logitech LS21 Speaker System - PC Multimedia - 2.1-CH - Wired"/>
    <n v="170.97"/>
    <x v="1"/>
    <n v="20.389800000000001"/>
    <s v="Yes"/>
    <x v="2"/>
  </r>
  <r>
    <s v="CA-2020-100111"/>
    <d v="2020-09-20T00:00:00"/>
    <x v="1"/>
    <x v="8"/>
    <n v="9"/>
    <d v="2020-09-26T00:00:00"/>
    <x v="0"/>
    <s v="SV-20365"/>
    <s v="Seth Vernon"/>
    <x v="1"/>
    <s v="United States"/>
    <x v="20"/>
    <x v="12"/>
    <x v="0"/>
    <s v="OFF-ST-10000615"/>
    <x v="2"/>
    <x v="2"/>
    <s v="SimpliFile Personal File, Black Granite, 15w x 6-15/16d x 11-1/4h"/>
    <n v="154.4"/>
    <x v="5"/>
    <n v="12.712"/>
    <s v="Yes"/>
    <x v="0"/>
  </r>
  <r>
    <s v="CA-2020-132262"/>
    <d v="2020-09-21T00:00:00"/>
    <x v="1"/>
    <x v="8"/>
    <n v="9"/>
    <d v="2020-09-23T00:00:00"/>
    <x v="1"/>
    <s v="ML-18265"/>
    <s v="Muhammed Lee"/>
    <x v="1"/>
    <s v="United States"/>
    <x v="13"/>
    <x v="9"/>
    <x v="1"/>
    <s v="TEC-AC-10000303"/>
    <x v="1"/>
    <x v="3"/>
    <s v="Logitech M510 Wireless Mouse"/>
    <n v="122.98"/>
    <x v="2"/>
    <n v="26.3934"/>
    <s v="No"/>
    <x v="0"/>
  </r>
  <r>
    <s v="CA-2020-123351"/>
    <d v="2020-09-21T00:00:00"/>
    <x v="1"/>
    <x v="8"/>
    <n v="9"/>
    <d v="2020-09-25T00:00:00"/>
    <x v="0"/>
    <s v="KT-16480"/>
    <s v="Kean Thornton"/>
    <x v="1"/>
    <s v="United States"/>
    <x v="16"/>
    <x v="14"/>
    <x v="3"/>
    <s v="OFF-AP-10001242"/>
    <x v="2"/>
    <x v="13"/>
    <s v="APC 7 Outlet Network SurgeArrest Surge Protector"/>
    <n v="125.48"/>
    <x v="0"/>
    <n v="24.143999999999998"/>
    <s v="No"/>
    <x v="2"/>
  </r>
  <r>
    <s v="CA-2020-169817"/>
    <d v="2020-09-21T00:00:00"/>
    <x v="1"/>
    <x v="8"/>
    <n v="9"/>
    <d v="2020-09-25T00:00:00"/>
    <x v="0"/>
    <s v="EB-13870"/>
    <s v="Emily Burns"/>
    <x v="1"/>
    <s v="United States"/>
    <x v="5"/>
    <x v="5"/>
    <x v="0"/>
    <s v="OFF-BI-10004141"/>
    <x v="2"/>
    <x v="5"/>
    <s v="Insertable Tab Indexes For Data Binders"/>
    <n v="104.908"/>
    <x v="2"/>
    <n v="-1.5264"/>
    <s v="No"/>
    <x v="2"/>
  </r>
  <r>
    <s v="US-2020-146878"/>
    <d v="2020-09-21T00:00:00"/>
    <x v="1"/>
    <x v="8"/>
    <n v="9"/>
    <d v="2020-09-27T00:00:00"/>
    <x v="0"/>
    <s v="DL-12865"/>
    <s v="Dan Lawera"/>
    <x v="1"/>
    <s v="United States"/>
    <x v="59"/>
    <x v="6"/>
    <x v="3"/>
    <s v="OFF-BI-10002794"/>
    <x v="2"/>
    <x v="5"/>
    <s v="Avery Trapezoid Ring Binder, 3&quot; Capacity, Black, 1040 sheets"/>
    <n v="111.294"/>
    <x v="0"/>
    <n v="-8.6058000000000003"/>
    <s v="No"/>
    <x v="2"/>
  </r>
  <r>
    <s v="CA-2020-165155"/>
    <d v="2020-09-21T00:00:00"/>
    <x v="1"/>
    <x v="8"/>
    <n v="9"/>
    <d v="2020-09-23T00:00:00"/>
    <x v="1"/>
    <s v="BM-11575"/>
    <s v="Brendan Murry"/>
    <x v="0"/>
    <s v="United States"/>
    <x v="1"/>
    <x v="1"/>
    <x v="1"/>
    <s v="OFF-ST-10004950"/>
    <x v="2"/>
    <x v="2"/>
    <s v="Tenex Personal Filing Tote With Secure Closure Lid, Black/Frost"/>
    <n v="146.51"/>
    <x v="0"/>
    <n v="3.8774999999999999"/>
    <s v="No"/>
    <x v="2"/>
  </r>
  <r>
    <s v="CA-2020-151428"/>
    <d v="2020-09-21T00:00:00"/>
    <x v="1"/>
    <x v="8"/>
    <n v="9"/>
    <d v="2020-09-26T00:00:00"/>
    <x v="0"/>
    <s v="RH-19495"/>
    <s v="Rick Hansen"/>
    <x v="1"/>
    <s v="United States"/>
    <x v="156"/>
    <x v="27"/>
    <x v="2"/>
    <s v="OFF-BI-10000546"/>
    <x v="2"/>
    <x v="5"/>
    <s v="Avery Durable Binders"/>
    <n v="123.16"/>
    <x v="4"/>
    <n v="9.8783999999999992"/>
    <s v="No"/>
    <x v="0"/>
  </r>
  <r>
    <s v="CA-2020-133074"/>
    <d v="2020-09-21T00:00:00"/>
    <x v="1"/>
    <x v="8"/>
    <n v="9"/>
    <d v="2020-09-25T00:00:00"/>
    <x v="0"/>
    <s v="DB-13615"/>
    <s v="Doug Bickford"/>
    <x v="1"/>
    <s v="United States"/>
    <x v="28"/>
    <x v="1"/>
    <x v="1"/>
    <s v="OFF-PA-10004082"/>
    <x v="2"/>
    <x v="9"/>
    <s v="Adams Telephone Message Book w/Frequently-Called Numbers Space, 400 Messages per Book"/>
    <n v="165.86"/>
    <x v="4"/>
    <n v="27.93"/>
    <s v="No"/>
    <x v="2"/>
  </r>
  <r>
    <s v="CA-2020-132262"/>
    <d v="2020-09-21T00:00:00"/>
    <x v="1"/>
    <x v="8"/>
    <n v="9"/>
    <d v="2020-09-23T00:00:00"/>
    <x v="1"/>
    <s v="ML-18265"/>
    <s v="Muhammed Lee"/>
    <x v="1"/>
    <s v="United States"/>
    <x v="13"/>
    <x v="9"/>
    <x v="1"/>
    <s v="TEC-AC-10000158"/>
    <x v="1"/>
    <x v="3"/>
    <s v="Sony 64GB Class 10 Micro SDHC R40 Memory Card"/>
    <n v="172.98"/>
    <x v="2"/>
    <n v="15.1158"/>
    <s v="No"/>
    <x v="0"/>
  </r>
  <r>
    <s v="CA-2020-102967"/>
    <d v="2020-09-22T00:00:00"/>
    <x v="1"/>
    <x v="8"/>
    <n v="9"/>
    <d v="2020-09-26T00:00:00"/>
    <x v="0"/>
    <s v="MG-17890"/>
    <s v="Michael Granlund"/>
    <x v="2"/>
    <s v="United States"/>
    <x v="17"/>
    <x v="13"/>
    <x v="0"/>
    <s v="OFF-ST-10001590"/>
    <x v="2"/>
    <x v="2"/>
    <s v="Tenex Personal Project File with Scoop Front Design, Black"/>
    <n v="109.4"/>
    <x v="3"/>
    <n v="17.524000000000001"/>
    <s v="No"/>
    <x v="2"/>
  </r>
  <r>
    <s v="CA-2020-158379"/>
    <d v="2020-09-22T00:00:00"/>
    <x v="1"/>
    <x v="8"/>
    <n v="9"/>
    <d v="2020-09-26T00:00:00"/>
    <x v="2"/>
    <s v="JA-15970"/>
    <s v="Joseph Airdo"/>
    <x v="1"/>
    <s v="United States"/>
    <x v="5"/>
    <x v="5"/>
    <x v="0"/>
    <s v="TEC-AC-10002926"/>
    <x v="1"/>
    <x v="3"/>
    <s v="Logitech Wireless Marathon Mouse M705"/>
    <n v="110.98399999999999"/>
    <x v="2"/>
    <n v="22.9954"/>
    <s v="No"/>
    <x v="2"/>
  </r>
  <r>
    <s v="CA-2020-166317"/>
    <d v="2020-09-22T00:00:00"/>
    <x v="1"/>
    <x v="8"/>
    <n v="9"/>
    <d v="2020-09-26T00:00:00"/>
    <x v="0"/>
    <s v="JE-15610"/>
    <s v="Jim Epp"/>
    <x v="0"/>
    <s v="United States"/>
    <x v="51"/>
    <x v="7"/>
    <x v="2"/>
    <s v="TEC-PH-10001615"/>
    <x v="1"/>
    <x v="1"/>
    <s v="AT&amp;T CL82213"/>
    <n v="136.97"/>
    <x v="1"/>
    <n v="25.221299999999999"/>
    <s v="No"/>
    <x v="0"/>
  </r>
  <r>
    <s v="CA-2020-166317"/>
    <d v="2020-09-22T00:00:00"/>
    <x v="1"/>
    <x v="8"/>
    <n v="9"/>
    <d v="2020-09-26T00:00:00"/>
    <x v="0"/>
    <s v="JE-15610"/>
    <s v="Jim Epp"/>
    <x v="0"/>
    <s v="United States"/>
    <x v="51"/>
    <x v="7"/>
    <x v="2"/>
    <s v="TEC-AC-10004510"/>
    <x v="1"/>
    <x v="3"/>
    <s v="Logitech Desktop MK120 Mouse and keyboard Combo"/>
    <n v="142.16"/>
    <x v="6"/>
    <n v="9.8160000000000007"/>
    <s v="No"/>
    <x v="0"/>
  </r>
  <r>
    <s v="CA-2020-167381"/>
    <d v="2020-09-22T00:00:00"/>
    <x v="1"/>
    <x v="8"/>
    <n v="9"/>
    <d v="2020-09-24T00:00:00"/>
    <x v="2"/>
    <s v="EH-14005"/>
    <s v="Erica Hernandez"/>
    <x v="2"/>
    <s v="United States"/>
    <x v="264"/>
    <x v="25"/>
    <x v="2"/>
    <s v="FUR-BO-10001972"/>
    <x v="0"/>
    <x v="0"/>
    <s v="O'Sullivan 4-Shelf Bookcase in Odessa Pine"/>
    <n v="252.96"/>
    <x v="2"/>
    <n v="41.133200000000002"/>
    <s v="No"/>
    <x v="0"/>
  </r>
  <r>
    <s v="CA-2020-166317"/>
    <d v="2020-09-22T00:00:00"/>
    <x v="1"/>
    <x v="8"/>
    <n v="9"/>
    <d v="2020-09-26T00:00:00"/>
    <x v="0"/>
    <s v="JE-15610"/>
    <s v="Jim Epp"/>
    <x v="0"/>
    <s v="United States"/>
    <x v="51"/>
    <x v="7"/>
    <x v="2"/>
    <s v="OFF-PA-10004475"/>
    <x v="2"/>
    <x v="9"/>
    <s v="Xerox 1940"/>
    <n v="268.83999999999997"/>
    <x v="5"/>
    <n v="107.7216"/>
    <s v="No"/>
    <x v="2"/>
  </r>
  <r>
    <s v="CA-2020-122196"/>
    <d v="2020-09-22T00:00:00"/>
    <x v="1"/>
    <x v="8"/>
    <n v="9"/>
    <d v="2020-09-24T00:00:00"/>
    <x v="1"/>
    <s v="CA-12265"/>
    <s v="Christina Anderson"/>
    <x v="1"/>
    <s v="United States"/>
    <x v="143"/>
    <x v="23"/>
    <x v="0"/>
    <s v="TEC-PH-10004977"/>
    <x v="1"/>
    <x v="1"/>
    <s v="GE 30524EE4"/>
    <n v="429.98"/>
    <x v="2"/>
    <n v="113.6742"/>
    <s v="No"/>
    <x v="2"/>
  </r>
  <r>
    <s v="CA-2020-161053"/>
    <d v="2020-09-22T00:00:00"/>
    <x v="1"/>
    <x v="8"/>
    <n v="9"/>
    <d v="2020-09-23T00:00:00"/>
    <x v="1"/>
    <s v="JE-15745"/>
    <s v="Joel Eaton"/>
    <x v="1"/>
    <s v="United States"/>
    <x v="23"/>
    <x v="33"/>
    <x v="3"/>
    <s v="OFF-BI-10004318"/>
    <x v="2"/>
    <x v="5"/>
    <s v="Ibico EB-19 Dual Function Manual Binding System"/>
    <n v="720.96"/>
    <x v="5"/>
    <n v="318.30160000000001"/>
    <s v="No"/>
    <x v="0"/>
  </r>
  <r>
    <s v="CA-2020-162789"/>
    <d v="2020-09-22T00:00:00"/>
    <x v="1"/>
    <x v="8"/>
    <n v="9"/>
    <d v="2020-09-24T00:00:00"/>
    <x v="2"/>
    <s v="LC-17140"/>
    <s v="Logan Currie"/>
    <x v="1"/>
    <s v="United States"/>
    <x v="20"/>
    <x v="12"/>
    <x v="0"/>
    <s v="TEC-AC-10002842"/>
    <x v="1"/>
    <x v="3"/>
    <s v="WD My Passport Ultra 2TB Portable External Hard Drive"/>
    <n v="1106"/>
    <x v="7"/>
    <n v="171.36"/>
    <s v="No"/>
    <x v="0"/>
  </r>
  <r>
    <s v="CA-2020-158379"/>
    <d v="2020-09-22T00:00:00"/>
    <x v="1"/>
    <x v="8"/>
    <n v="9"/>
    <d v="2020-09-26T00:00:00"/>
    <x v="2"/>
    <s v="JA-15970"/>
    <s v="Joseph Airdo"/>
    <x v="1"/>
    <s v="United States"/>
    <x v="5"/>
    <x v="5"/>
    <x v="0"/>
    <s v="OFF-SU-10002881"/>
    <x v="2"/>
    <x v="16"/>
    <s v="Martin Yale Chadless Opener Electric Letter Opener"/>
    <n v="4692.7359999999999"/>
    <x v="4"/>
    <n v="-1049.3406"/>
    <s v="No"/>
    <x v="2"/>
  </r>
  <r>
    <s v="CA-2020-161970"/>
    <d v="2020-09-22T00:00:00"/>
    <x v="1"/>
    <x v="8"/>
    <n v="9"/>
    <d v="2020-09-27T00:00:00"/>
    <x v="0"/>
    <s v="PB-19105"/>
    <s v="Peter Bühler"/>
    <x v="1"/>
    <s v="United States"/>
    <x v="39"/>
    <x v="14"/>
    <x v="3"/>
    <s v="OFF-AR-10003896"/>
    <x v="2"/>
    <x v="7"/>
    <s v="Stride Job 150 Highlighters, Chisel Tip, Assorted Colors"/>
    <n v="111.94"/>
    <x v="1"/>
    <n v="6.4584000000000001"/>
    <s v="No"/>
    <x v="2"/>
  </r>
  <r>
    <s v="CA-2020-161970"/>
    <d v="2020-09-22T00:00:00"/>
    <x v="1"/>
    <x v="8"/>
    <n v="9"/>
    <d v="2020-09-27T00:00:00"/>
    <x v="0"/>
    <s v="PB-19105"/>
    <s v="Peter Bühler"/>
    <x v="1"/>
    <s v="United States"/>
    <x v="39"/>
    <x v="14"/>
    <x v="3"/>
    <s v="OFF-PA-10004255"/>
    <x v="2"/>
    <x v="9"/>
    <s v="Xerox 219"/>
    <n v="114.96"/>
    <x v="2"/>
    <n v="6.2207999999999997"/>
    <s v="No"/>
    <x v="2"/>
  </r>
  <r>
    <s v="US-2020-108245"/>
    <d v="2020-09-22T00:00:00"/>
    <x v="1"/>
    <x v="8"/>
    <n v="9"/>
    <d v="2020-09-27T00:00:00"/>
    <x v="0"/>
    <s v="SH-19975"/>
    <s v="Sally Hughsby"/>
    <x v="0"/>
    <s v="United States"/>
    <x v="365"/>
    <x v="2"/>
    <x v="2"/>
    <s v="OFF-EN-10001415"/>
    <x v="2"/>
    <x v="10"/>
    <s v="Staple envelope"/>
    <n v="102.392"/>
    <x v="1"/>
    <n v="5.0220000000000002"/>
    <s v="No"/>
    <x v="2"/>
  </r>
  <r>
    <s v="CA-2020-158379"/>
    <d v="2020-09-22T00:00:00"/>
    <x v="1"/>
    <x v="8"/>
    <n v="9"/>
    <d v="2020-09-26T00:00:00"/>
    <x v="2"/>
    <s v="JA-15970"/>
    <s v="Joseph Airdo"/>
    <x v="1"/>
    <s v="United States"/>
    <x v="5"/>
    <x v="5"/>
    <x v="0"/>
    <s v="OFF-BI-10002498"/>
    <x v="2"/>
    <x v="5"/>
    <s v="Clear Mylar Reinforcing Strips"/>
    <n v="94.606999999999999"/>
    <x v="0"/>
    <n v="-4.2987000000000002"/>
    <s v="No"/>
    <x v="2"/>
  </r>
  <r>
    <s v="CA-2020-117009"/>
    <d v="2020-09-22T00:00:00"/>
    <x v="1"/>
    <x v="8"/>
    <n v="9"/>
    <d v="2020-09-28T00:00:00"/>
    <x v="0"/>
    <s v="BK-11260"/>
    <s v="Berenike Kampe"/>
    <x v="1"/>
    <s v="United States"/>
    <x v="138"/>
    <x v="1"/>
    <x v="1"/>
    <s v="OFF-SU-10001218"/>
    <x v="2"/>
    <x v="16"/>
    <s v="Fiskars Softgrip Scissors"/>
    <n v="123.96"/>
    <x v="2"/>
    <n v="6.1487999999999996"/>
    <s v="No"/>
    <x v="0"/>
  </r>
  <r>
    <s v="US-2020-108245"/>
    <d v="2020-09-22T00:00:00"/>
    <x v="1"/>
    <x v="8"/>
    <n v="9"/>
    <d v="2020-09-27T00:00:00"/>
    <x v="0"/>
    <s v="SH-19975"/>
    <s v="Sally Hughsby"/>
    <x v="0"/>
    <s v="United States"/>
    <x v="365"/>
    <x v="2"/>
    <x v="2"/>
    <s v="OFF-BI-10000773"/>
    <x v="2"/>
    <x v="5"/>
    <s v="Insertable Tab Post Binder Dividers"/>
    <n v="112.22799999999999"/>
    <x v="4"/>
    <n v="-18.526199999999999"/>
    <s v="No"/>
    <x v="2"/>
  </r>
  <r>
    <s v="CA-2020-161053"/>
    <d v="2020-09-22T00:00:00"/>
    <x v="1"/>
    <x v="8"/>
    <n v="9"/>
    <d v="2020-09-23T00:00:00"/>
    <x v="1"/>
    <s v="JE-15745"/>
    <s v="Joel Eaton"/>
    <x v="1"/>
    <s v="United States"/>
    <x v="23"/>
    <x v="33"/>
    <x v="3"/>
    <s v="TEC-AC-10004633"/>
    <x v="1"/>
    <x v="3"/>
    <s v="Verbatim 25 GB 6x Blu-ray Single Layer Recordable Disc, 3/Pack"/>
    <n v="131.94999999999999"/>
    <x v="3"/>
    <n v="15.378"/>
    <s v="No"/>
    <x v="2"/>
  </r>
  <r>
    <s v="CA-2020-162789"/>
    <d v="2020-09-22T00:00:00"/>
    <x v="1"/>
    <x v="8"/>
    <n v="9"/>
    <d v="2020-09-24T00:00:00"/>
    <x v="2"/>
    <s v="LC-17140"/>
    <s v="Logan Currie"/>
    <x v="1"/>
    <s v="United States"/>
    <x v="20"/>
    <x v="12"/>
    <x v="0"/>
    <s v="FUR-FU-10004864"/>
    <x v="0"/>
    <x v="8"/>
    <s v="Eldon 500 Class Desk Accessories"/>
    <n v="140.07"/>
    <x v="0"/>
    <n v="3.9830999999999999"/>
    <s v="No"/>
    <x v="0"/>
  </r>
  <r>
    <s v="CA-2020-136000"/>
    <d v="2020-09-22T00:00:00"/>
    <x v="1"/>
    <x v="8"/>
    <n v="9"/>
    <d v="2020-09-25T00:00:00"/>
    <x v="2"/>
    <s v="SC-20440"/>
    <s v="Shaun Chance"/>
    <x v="0"/>
    <s v="United States"/>
    <x v="20"/>
    <x v="12"/>
    <x v="0"/>
    <s v="OFF-BI-10004828"/>
    <x v="2"/>
    <x v="5"/>
    <s v="GBC Poly Designer Binding Covers"/>
    <n v="113.176"/>
    <x v="1"/>
    <n v="14.563800000000001"/>
    <s v="No"/>
    <x v="0"/>
  </r>
  <r>
    <s v="US-2020-103226"/>
    <d v="2020-09-22T00:00:00"/>
    <x v="1"/>
    <x v="8"/>
    <n v="9"/>
    <d v="2020-09-28T00:00:00"/>
    <x v="0"/>
    <s v="DW-13195"/>
    <s v="David Wiener"/>
    <x v="0"/>
    <s v="United States"/>
    <x v="334"/>
    <x v="44"/>
    <x v="1"/>
    <s v="OFF-PA-10002666"/>
    <x v="2"/>
    <x v="9"/>
    <s v="Southworth 25% Cotton Linen-Finish Paper &amp; Envelopes"/>
    <n v="142.18"/>
    <x v="1"/>
    <n v="12.231"/>
    <s v="No"/>
    <x v="2"/>
  </r>
  <r>
    <s v="CA-2020-167381"/>
    <d v="2020-09-22T00:00:00"/>
    <x v="1"/>
    <x v="8"/>
    <n v="9"/>
    <d v="2020-09-24T00:00:00"/>
    <x v="2"/>
    <s v="EH-14005"/>
    <s v="Erica Hernandez"/>
    <x v="2"/>
    <s v="United States"/>
    <x v="264"/>
    <x v="25"/>
    <x v="2"/>
    <s v="OFF-LA-10000134"/>
    <x v="2"/>
    <x v="14"/>
    <s v="Avery 511"/>
    <n v="149.72"/>
    <x v="7"/>
    <n v="13.3056"/>
    <s v="No"/>
    <x v="2"/>
  </r>
  <r>
    <s v="CA-2020-166317"/>
    <d v="2020-09-22T00:00:00"/>
    <x v="1"/>
    <x v="8"/>
    <n v="9"/>
    <d v="2020-09-26T00:00:00"/>
    <x v="0"/>
    <s v="JE-15610"/>
    <s v="Jim Epp"/>
    <x v="0"/>
    <s v="United States"/>
    <x v="51"/>
    <x v="7"/>
    <x v="2"/>
    <s v="OFF-BI-10002976"/>
    <x v="2"/>
    <x v="5"/>
    <s v="ACCOHIDE Binder by Acco"/>
    <n v="130.04"/>
    <x v="9"/>
    <n v="15.5288"/>
    <s v="No"/>
    <x v="2"/>
  </r>
  <r>
    <s v="CA-2020-121853"/>
    <d v="2020-09-23T00:00:00"/>
    <x v="1"/>
    <x v="8"/>
    <n v="9"/>
    <d v="2020-09-29T00:00:00"/>
    <x v="0"/>
    <s v="DB-13660"/>
    <s v="Duane Benoit"/>
    <x v="1"/>
    <s v="United States"/>
    <x v="1"/>
    <x v="1"/>
    <x v="1"/>
    <s v="OFF-BI-10000977"/>
    <x v="2"/>
    <x v="5"/>
    <s v="Ibico Plastic Spiral Binding Combs"/>
    <n v="122.96"/>
    <x v="1"/>
    <n v="23.712"/>
    <s v="Yes"/>
    <x v="2"/>
  </r>
  <r>
    <s v="CA-2020-132521"/>
    <d v="2020-09-23T00:00:00"/>
    <x v="1"/>
    <x v="8"/>
    <n v="9"/>
    <d v="2020-09-25T00:00:00"/>
    <x v="2"/>
    <s v="DW-13540"/>
    <s v="Don Weiss"/>
    <x v="1"/>
    <s v="United States"/>
    <x v="13"/>
    <x v="9"/>
    <x v="1"/>
    <s v="OFF-AP-10002191"/>
    <x v="2"/>
    <x v="13"/>
    <s v="Belkin 8 Outlet SurgeMaster II Gold Surge Protector"/>
    <n v="137.96"/>
    <x v="2"/>
    <n v="33.588799999999999"/>
    <s v="No"/>
    <x v="2"/>
  </r>
  <r>
    <s v="CA-2020-123778"/>
    <d v="2020-09-23T00:00:00"/>
    <x v="1"/>
    <x v="8"/>
    <n v="9"/>
    <d v="2020-09-30T00:00:00"/>
    <x v="0"/>
    <s v="BS-11755"/>
    <s v="Bruce Stewart"/>
    <x v="1"/>
    <s v="United States"/>
    <x v="28"/>
    <x v="1"/>
    <x v="1"/>
    <s v="OFF-AP-10001242"/>
    <x v="2"/>
    <x v="13"/>
    <s v="APC 7 Outlet Network SurgeArrest Surge Protector"/>
    <n v="203.96"/>
    <x v="2"/>
    <n v="48.287999999999997"/>
    <s v="No"/>
    <x v="0"/>
  </r>
  <r>
    <s v="CA-2020-121853"/>
    <d v="2020-09-23T00:00:00"/>
    <x v="1"/>
    <x v="8"/>
    <n v="9"/>
    <d v="2020-09-29T00:00:00"/>
    <x v="0"/>
    <s v="DB-13660"/>
    <s v="Duane Benoit"/>
    <x v="1"/>
    <s v="United States"/>
    <x v="1"/>
    <x v="1"/>
    <x v="1"/>
    <s v="OFF-PA-10003641"/>
    <x v="2"/>
    <x v="9"/>
    <s v="Xerox 1909"/>
    <n v="223.04"/>
    <x v="9"/>
    <n v="97.078400000000002"/>
    <s v="Yes"/>
    <x v="2"/>
  </r>
  <r>
    <s v="US-2020-132059"/>
    <d v="2020-09-23T00:00:00"/>
    <x v="1"/>
    <x v="8"/>
    <n v="9"/>
    <d v="2020-09-29T00:00:00"/>
    <x v="0"/>
    <s v="AP-10915"/>
    <s v="Arthur Prichep"/>
    <x v="1"/>
    <s v="United States"/>
    <x v="203"/>
    <x v="22"/>
    <x v="1"/>
    <s v="FUR-BO-10001811"/>
    <x v="0"/>
    <x v="0"/>
    <s v="Atlantic Metals Mobile 5-Shelf Bookcases, Custom Colors"/>
    <n v="229.58799999999999"/>
    <x v="2"/>
    <n v="-240.78399999999999"/>
    <s v="No"/>
    <x v="2"/>
  </r>
  <r>
    <s v="CA-2020-102309"/>
    <d v="2020-09-23T00:00:00"/>
    <x v="1"/>
    <x v="8"/>
    <n v="9"/>
    <d v="2020-09-25T00:00:00"/>
    <x v="2"/>
    <s v="DO-13645"/>
    <s v="Doug O'Connell"/>
    <x v="1"/>
    <s v="United States"/>
    <x v="408"/>
    <x v="33"/>
    <x v="3"/>
    <s v="TEC-AC-10001114"/>
    <x v="1"/>
    <x v="3"/>
    <s v="Microsoft Wireless Mobile Mouse 4000"/>
    <n v="238.95"/>
    <x v="3"/>
    <n v="63.984000000000002"/>
    <s v="No"/>
    <x v="0"/>
  </r>
  <r>
    <s v="CA-2020-121314"/>
    <d v="2020-09-23T00:00:00"/>
    <x v="1"/>
    <x v="8"/>
    <n v="9"/>
    <d v="2020-09-26T00:00:00"/>
    <x v="1"/>
    <s v="BE-11410"/>
    <s v="Bobby Elias"/>
    <x v="1"/>
    <s v="United States"/>
    <x v="59"/>
    <x v="6"/>
    <x v="3"/>
    <s v="OFF-PA-10003395"/>
    <x v="2"/>
    <x v="9"/>
    <s v="Xerox 1941"/>
    <n v="277.64"/>
    <x v="1"/>
    <n v="88.073999999999998"/>
    <s v="No"/>
    <x v="2"/>
  </r>
  <r>
    <s v="CA-2020-117485"/>
    <d v="2020-09-23T00:00:00"/>
    <x v="1"/>
    <x v="8"/>
    <n v="9"/>
    <d v="2020-09-29T00:00:00"/>
    <x v="0"/>
    <s v="BD-11320"/>
    <s v="Bill Donatelli"/>
    <x v="1"/>
    <s v="United States"/>
    <x v="42"/>
    <x v="3"/>
    <x v="2"/>
    <s v="TEC-AC-10004659"/>
    <x v="1"/>
    <x v="3"/>
    <s v="Imation Secure+ Hardware Encrypted USB 2.0 Flash Drive; 16GB"/>
    <n v="316.95999999999998"/>
    <x v="5"/>
    <n v="102.18600000000001"/>
    <s v="No"/>
    <x v="0"/>
  </r>
  <r>
    <s v="CA-2020-121853"/>
    <d v="2020-09-23T00:00:00"/>
    <x v="1"/>
    <x v="8"/>
    <n v="9"/>
    <d v="2020-09-29T00:00:00"/>
    <x v="0"/>
    <s v="DB-13660"/>
    <s v="Duane Benoit"/>
    <x v="1"/>
    <s v="United States"/>
    <x v="1"/>
    <x v="1"/>
    <x v="1"/>
    <s v="FUR-CH-10003973"/>
    <x v="0"/>
    <x v="11"/>
    <s v="GuestStacker Chair with Chrome Finish Legs"/>
    <n v="628.81600000000003"/>
    <x v="2"/>
    <n v="59.4816"/>
    <s v="Yes"/>
    <x v="2"/>
  </r>
  <r>
    <s v="CA-2020-132521"/>
    <d v="2020-09-23T00:00:00"/>
    <x v="1"/>
    <x v="8"/>
    <n v="9"/>
    <d v="2020-09-25T00:00:00"/>
    <x v="2"/>
    <s v="DW-13540"/>
    <s v="Don Weiss"/>
    <x v="1"/>
    <s v="United States"/>
    <x v="13"/>
    <x v="9"/>
    <x v="1"/>
    <s v="OFF-BI-10000404"/>
    <x v="2"/>
    <x v="5"/>
    <s v="Avery Printable Repositionable Plastic Tabs"/>
    <n v="100.88"/>
    <x v="0"/>
    <n v="2.3220000000000001"/>
    <s v="No"/>
    <x v="2"/>
  </r>
  <r>
    <s v="CA-2020-103520"/>
    <d v="2020-09-23T00:00:00"/>
    <x v="1"/>
    <x v="8"/>
    <n v="9"/>
    <d v="2020-09-25T00:00:00"/>
    <x v="1"/>
    <s v="MH-17785"/>
    <s v="Maya Herman"/>
    <x v="0"/>
    <s v="United States"/>
    <x v="344"/>
    <x v="2"/>
    <x v="2"/>
    <s v="OFF-PA-10001846"/>
    <x v="2"/>
    <x v="9"/>
    <s v="Xerox 1899"/>
    <n v="95.248000000000005"/>
    <x v="2"/>
    <n v="3.3523999999999998"/>
    <s v="No"/>
    <x v="0"/>
  </r>
  <r>
    <s v="CA-2020-138422"/>
    <d v="2020-09-23T00:00:00"/>
    <x v="1"/>
    <x v="8"/>
    <n v="9"/>
    <d v="2020-09-26T00:00:00"/>
    <x v="1"/>
    <s v="KN-16705"/>
    <s v="Kristina Nunn"/>
    <x v="2"/>
    <s v="United States"/>
    <x v="203"/>
    <x v="22"/>
    <x v="1"/>
    <s v="OFF-EN-10004147"/>
    <x v="2"/>
    <x v="10"/>
    <s v="Wausau Papers Astrobrights Colored Envelopes"/>
    <n v="130.352"/>
    <x v="1"/>
    <n v="5.2026000000000003"/>
    <s v="No"/>
    <x v="2"/>
  </r>
  <r>
    <s v="CA-2020-132521"/>
    <d v="2020-09-23T00:00:00"/>
    <x v="1"/>
    <x v="8"/>
    <n v="9"/>
    <d v="2020-09-25T00:00:00"/>
    <x v="2"/>
    <s v="DW-13540"/>
    <s v="Don Weiss"/>
    <x v="1"/>
    <s v="United States"/>
    <x v="13"/>
    <x v="9"/>
    <x v="1"/>
    <s v="OFF-ST-10001325"/>
    <x v="2"/>
    <x v="2"/>
    <s v="Sterilite Officeware Hinged File Box"/>
    <n v="134.44"/>
    <x v="1"/>
    <n v="8.4887999999999995"/>
    <s v="No"/>
    <x v="0"/>
  </r>
  <r>
    <s v="CA-2020-102309"/>
    <d v="2020-09-23T00:00:00"/>
    <x v="1"/>
    <x v="8"/>
    <n v="9"/>
    <d v="2020-09-25T00:00:00"/>
    <x v="2"/>
    <s v="DO-13645"/>
    <s v="Doug O'Connell"/>
    <x v="1"/>
    <s v="United States"/>
    <x v="408"/>
    <x v="33"/>
    <x v="3"/>
    <s v="OFF-PA-10002005"/>
    <x v="2"/>
    <x v="9"/>
    <s v="Xerox 225"/>
    <n v="115.96"/>
    <x v="2"/>
    <n v="6.2207999999999997"/>
    <s v="No"/>
    <x v="0"/>
  </r>
  <r>
    <s v="CA-2020-123778"/>
    <d v="2020-09-23T00:00:00"/>
    <x v="1"/>
    <x v="8"/>
    <n v="9"/>
    <d v="2020-09-30T00:00:00"/>
    <x v="0"/>
    <s v="BS-11755"/>
    <s v="Bruce Stewart"/>
    <x v="1"/>
    <s v="United States"/>
    <x v="28"/>
    <x v="1"/>
    <x v="1"/>
    <s v="OFF-BI-10000822"/>
    <x v="2"/>
    <x v="5"/>
    <s v="Acco PRESSTEX Data Binder with Storage Hooks, Light Blue, 9 1/2&quot; X 11&quot;"/>
    <n v="144.82400000000001"/>
    <x v="6"/>
    <n v="9.0383999999999993"/>
    <s v="No"/>
    <x v="2"/>
  </r>
  <r>
    <s v="US-2020-125647"/>
    <d v="2020-09-23T00:00:00"/>
    <x v="1"/>
    <x v="8"/>
    <n v="9"/>
    <d v="2020-09-28T00:00:00"/>
    <x v="0"/>
    <s v="LC-16870"/>
    <s v="Lena Cacioppo"/>
    <x v="1"/>
    <s v="United States"/>
    <x v="29"/>
    <x v="17"/>
    <x v="2"/>
    <s v="OFF-PA-10004888"/>
    <x v="2"/>
    <x v="9"/>
    <s v="Xerox 217"/>
    <n v="123.736"/>
    <x v="5"/>
    <n v="7.2576000000000001"/>
    <s v="No"/>
    <x v="0"/>
  </r>
  <r>
    <s v="US-2020-132059"/>
    <d v="2020-09-23T00:00:00"/>
    <x v="1"/>
    <x v="8"/>
    <n v="9"/>
    <d v="2020-09-29T00:00:00"/>
    <x v="0"/>
    <s v="AP-10915"/>
    <s v="Arthur Prichep"/>
    <x v="1"/>
    <s v="United States"/>
    <x v="203"/>
    <x v="22"/>
    <x v="1"/>
    <s v="TEC-AC-10003280"/>
    <x v="1"/>
    <x v="3"/>
    <s v="Belkin F8E887 USB Wired Ergonomic Keyboard"/>
    <n v="132.98400000000001"/>
    <x v="2"/>
    <n v="0.5998"/>
    <s v="No"/>
    <x v="2"/>
  </r>
  <r>
    <s v="US-2020-125647"/>
    <d v="2020-09-23T00:00:00"/>
    <x v="1"/>
    <x v="8"/>
    <n v="9"/>
    <d v="2020-09-28T00:00:00"/>
    <x v="0"/>
    <s v="LC-16870"/>
    <s v="Lena Cacioppo"/>
    <x v="1"/>
    <s v="United States"/>
    <x v="29"/>
    <x v="17"/>
    <x v="2"/>
    <s v="TEC-PH-10004188"/>
    <x v="1"/>
    <x v="1"/>
    <s v="OtterBox Commuter Series Case - Samsung Galaxy S4"/>
    <n v="157.98400000000001"/>
    <x v="2"/>
    <n v="-8.9963999999999995"/>
    <s v="No"/>
    <x v="2"/>
  </r>
  <r>
    <s v="CA-2020-121412"/>
    <d v="2020-09-23T00:00:00"/>
    <x v="1"/>
    <x v="8"/>
    <n v="9"/>
    <d v="2020-09-27T00:00:00"/>
    <x v="0"/>
    <s v="BG-11695"/>
    <s v="Brooke Gillingham"/>
    <x v="0"/>
    <s v="United States"/>
    <x v="113"/>
    <x v="22"/>
    <x v="1"/>
    <s v="FUR-FU-10000246"/>
    <x v="0"/>
    <x v="8"/>
    <s v="Aluminum Document Frame"/>
    <n v="133.328"/>
    <x v="1"/>
    <n v="3.6659999999999999"/>
    <s v="No"/>
    <x v="2"/>
  </r>
  <r>
    <s v="US-2020-125647"/>
    <d v="2020-09-23T00:00:00"/>
    <x v="1"/>
    <x v="8"/>
    <n v="9"/>
    <d v="2020-09-28T00:00:00"/>
    <x v="0"/>
    <s v="LC-16870"/>
    <s v="Lena Cacioppo"/>
    <x v="1"/>
    <s v="United States"/>
    <x v="29"/>
    <x v="17"/>
    <x v="2"/>
    <s v="OFF-AP-10000390"/>
    <x v="2"/>
    <x v="13"/>
    <s v="Euro Pro Shark Stick Mini Vacuum"/>
    <n v="188.17599999999999"/>
    <x v="6"/>
    <n v="-197.5752"/>
    <s v="No"/>
    <x v="2"/>
  </r>
  <r>
    <s v="US-2020-132675"/>
    <d v="2020-09-24T00:00:00"/>
    <x v="1"/>
    <x v="8"/>
    <n v="9"/>
    <d v="2020-09-28T00:00:00"/>
    <x v="0"/>
    <s v="KF-16285"/>
    <s v="Karen Ferguson"/>
    <x v="2"/>
    <s v="United States"/>
    <x v="168"/>
    <x v="14"/>
    <x v="3"/>
    <s v="TEC-PH-10003171"/>
    <x v="1"/>
    <x v="1"/>
    <s v="Plantronics Encore H101 Dual Earpieces Headset"/>
    <n v="106.9"/>
    <x v="2"/>
    <n v="25.172000000000001"/>
    <s v="No"/>
    <x v="2"/>
  </r>
  <r>
    <s v="CA-2020-142034"/>
    <d v="2020-09-24T00:00:00"/>
    <x v="1"/>
    <x v="8"/>
    <n v="9"/>
    <d v="2020-09-28T00:00:00"/>
    <x v="0"/>
    <s v="KB-16240"/>
    <s v="Karen Bern"/>
    <x v="0"/>
    <s v="United States"/>
    <x v="409"/>
    <x v="27"/>
    <x v="2"/>
    <s v="TEC-AC-10002305"/>
    <x v="1"/>
    <x v="3"/>
    <s v="KeyTronic E03601U1 - Keyboard - Beige"/>
    <n v="112"/>
    <x v="5"/>
    <n v="12.96"/>
    <s v="No"/>
    <x v="2"/>
  </r>
  <r>
    <s v="CA-2020-108910"/>
    <d v="2020-09-24T00:00:00"/>
    <x v="1"/>
    <x v="8"/>
    <n v="9"/>
    <d v="2020-09-29T00:00:00"/>
    <x v="0"/>
    <s v="KC-16540"/>
    <s v="Kelly Collister"/>
    <x v="1"/>
    <s v="United States"/>
    <x v="52"/>
    <x v="8"/>
    <x v="0"/>
    <s v="FUR-FU-10002253"/>
    <x v="0"/>
    <x v="8"/>
    <s v="Howard Miller 13&quot; Diameter Pewter Finish Round Wall Clock"/>
    <n v="129.05600000000001"/>
    <x v="1"/>
    <n v="24.4758"/>
    <s v="No"/>
    <x v="2"/>
  </r>
  <r>
    <s v="CA-2020-142391"/>
    <d v="2020-09-24T00:00:00"/>
    <x v="1"/>
    <x v="8"/>
    <n v="9"/>
    <d v="2020-09-24T00:00:00"/>
    <x v="3"/>
    <s v="PB-19150"/>
    <s v="Philip Brown"/>
    <x v="1"/>
    <s v="United States"/>
    <x v="13"/>
    <x v="9"/>
    <x v="1"/>
    <s v="FUR-FU-10002759"/>
    <x v="0"/>
    <x v="8"/>
    <s v="12-1/2 Diameter Round Wall Clock"/>
    <n v="243.8"/>
    <x v="11"/>
    <n v="71.927999999999997"/>
    <s v="No"/>
    <x v="2"/>
  </r>
  <r>
    <s v="CA-2020-144694"/>
    <d v="2020-09-24T00:00:00"/>
    <x v="1"/>
    <x v="8"/>
    <n v="9"/>
    <d v="2020-09-26T00:00:00"/>
    <x v="2"/>
    <s v="BD-11605"/>
    <s v="Brian Dahlen"/>
    <x v="1"/>
    <s v="United States"/>
    <x v="59"/>
    <x v="6"/>
    <x v="3"/>
    <s v="OFF-LA-10003930"/>
    <x v="2"/>
    <x v="14"/>
    <s v="Dot Matrix Printer Tape Reel Labels, White, 5000/Box"/>
    <n v="245.94399999999999"/>
    <x v="1"/>
    <n v="85.529700000000005"/>
    <s v="No"/>
    <x v="2"/>
  </r>
  <r>
    <s v="CA-2020-160325"/>
    <d v="2020-09-24T00:00:00"/>
    <x v="1"/>
    <x v="8"/>
    <n v="9"/>
    <d v="2020-09-24T00:00:00"/>
    <x v="3"/>
    <s v="BP-11095"/>
    <s v="Bart Pistole"/>
    <x v="0"/>
    <s v="United States"/>
    <x v="239"/>
    <x v="26"/>
    <x v="0"/>
    <s v="TEC-PH-10000984"/>
    <x v="1"/>
    <x v="1"/>
    <s v="Panasonic KX-TG9471B"/>
    <n v="432.98"/>
    <x v="2"/>
    <n v="109.7544"/>
    <s v="No"/>
    <x v="2"/>
  </r>
  <r>
    <s v="CA-2020-134096"/>
    <d v="2020-09-24T00:00:00"/>
    <x v="1"/>
    <x v="8"/>
    <n v="9"/>
    <d v="2020-09-29T00:00:00"/>
    <x v="0"/>
    <s v="PP-18955"/>
    <s v="Paul Prost"/>
    <x v="2"/>
    <s v="United States"/>
    <x v="207"/>
    <x v="6"/>
    <x v="3"/>
    <s v="TEC-PH-10000526"/>
    <x v="1"/>
    <x v="1"/>
    <s v="Vtech CS6719"/>
    <n v="433.96"/>
    <x v="3"/>
    <n v="38.396000000000001"/>
    <s v="No"/>
    <x v="2"/>
  </r>
  <r>
    <s v="CA-2020-160325"/>
    <d v="2020-09-24T00:00:00"/>
    <x v="1"/>
    <x v="8"/>
    <n v="9"/>
    <d v="2020-09-24T00:00:00"/>
    <x v="3"/>
    <s v="BP-11095"/>
    <s v="Bart Pistole"/>
    <x v="0"/>
    <s v="United States"/>
    <x v="239"/>
    <x v="26"/>
    <x v="0"/>
    <s v="TEC-PH-10001944"/>
    <x v="1"/>
    <x v="1"/>
    <s v="Wi-Ex zBoost YX540 Cellular Phone Signal Booster"/>
    <n v="474.85"/>
    <x v="1"/>
    <n v="131.35499999999999"/>
    <s v="No"/>
    <x v="0"/>
  </r>
  <r>
    <s v="CA-2020-122364"/>
    <d v="2020-09-24T00:00:00"/>
    <x v="1"/>
    <x v="8"/>
    <n v="9"/>
    <d v="2020-09-29T00:00:00"/>
    <x v="0"/>
    <s v="FA-14230"/>
    <s v="Frank Atkinson"/>
    <x v="0"/>
    <s v="United States"/>
    <x v="1"/>
    <x v="1"/>
    <x v="1"/>
    <s v="TEC-MA-10001031"/>
    <x v="1"/>
    <x v="15"/>
    <s v="Socket Bluetooth Cordless Hand Scanner (CHS)"/>
    <n v="554.28"/>
    <x v="1"/>
    <n v="177.19800000000001"/>
    <s v="No"/>
    <x v="2"/>
  </r>
  <r>
    <s v="CA-2020-148411"/>
    <d v="2020-09-24T00:00:00"/>
    <x v="1"/>
    <x v="8"/>
    <n v="9"/>
    <d v="2020-09-26T00:00:00"/>
    <x v="1"/>
    <s v="RO-19780"/>
    <s v="Rose O'Brian"/>
    <x v="1"/>
    <s v="United States"/>
    <x v="29"/>
    <x v="17"/>
    <x v="2"/>
    <s v="FUR-CH-10003973"/>
    <x v="0"/>
    <x v="11"/>
    <s v="GuestStacker Chair with Chrome Finish Legs"/>
    <n v="563.46400000000006"/>
    <x v="2"/>
    <n v="-14.8704"/>
    <s v="No"/>
    <x v="0"/>
  </r>
  <r>
    <s v="CA-2020-142034"/>
    <d v="2020-09-24T00:00:00"/>
    <x v="1"/>
    <x v="8"/>
    <n v="9"/>
    <d v="2020-09-28T00:00:00"/>
    <x v="0"/>
    <s v="KB-16240"/>
    <s v="Karen Bern"/>
    <x v="0"/>
    <s v="United States"/>
    <x v="409"/>
    <x v="27"/>
    <x v="2"/>
    <s v="FUR-CH-10000665"/>
    <x v="0"/>
    <x v="11"/>
    <s v="Global Airflow Leather Mesh Back Chair, Black"/>
    <n v="649.91999999999996"/>
    <x v="5"/>
    <n v="181.17599999999999"/>
    <s v="No"/>
    <x v="0"/>
  </r>
  <r>
    <s v="CA-2020-142034"/>
    <d v="2020-09-24T00:00:00"/>
    <x v="1"/>
    <x v="8"/>
    <n v="9"/>
    <d v="2020-09-28T00:00:00"/>
    <x v="0"/>
    <s v="KB-16240"/>
    <s v="Karen Bern"/>
    <x v="0"/>
    <s v="United States"/>
    <x v="409"/>
    <x v="27"/>
    <x v="2"/>
    <s v="TEC-AC-10000990"/>
    <x v="1"/>
    <x v="3"/>
    <s v="Imation Bio 2GB USB Flash Drive Imation Corp"/>
    <n v="666.9"/>
    <x v="3"/>
    <n v="275.47800000000001"/>
    <s v="No"/>
    <x v="2"/>
  </r>
  <r>
    <s v="CA-2020-122364"/>
    <d v="2020-09-24T00:00:00"/>
    <x v="1"/>
    <x v="8"/>
    <n v="9"/>
    <d v="2020-09-29T00:00:00"/>
    <x v="0"/>
    <s v="FA-14230"/>
    <s v="Frank Atkinson"/>
    <x v="0"/>
    <s v="United States"/>
    <x v="1"/>
    <x v="1"/>
    <x v="1"/>
    <s v="TEC-PH-10001817"/>
    <x v="1"/>
    <x v="1"/>
    <s v="Wilson Electronics DB Pro Signal Booster"/>
    <n v="892.2"/>
    <x v="1"/>
    <n v="75.180000000000007"/>
    <s v="No"/>
    <x v="2"/>
  </r>
  <r>
    <s v="CA-2020-121839"/>
    <d v="2020-09-24T00:00:00"/>
    <x v="1"/>
    <x v="8"/>
    <n v="9"/>
    <d v="2020-09-28T00:00:00"/>
    <x v="0"/>
    <s v="MH-18115"/>
    <s v="Mick Hernandez"/>
    <x v="2"/>
    <s v="United States"/>
    <x v="41"/>
    <x v="8"/>
    <x v="0"/>
    <s v="TEC-PH-10002885"/>
    <x v="1"/>
    <x v="1"/>
    <s v="Apple iPhone 5"/>
    <n v="1191.694"/>
    <x v="1"/>
    <n v="-253.43369999999999"/>
    <s v="No"/>
    <x v="2"/>
  </r>
  <r>
    <s v="CA-2020-130148"/>
    <d v="2020-09-24T00:00:00"/>
    <x v="1"/>
    <x v="8"/>
    <n v="9"/>
    <d v="2020-09-28T00:00:00"/>
    <x v="2"/>
    <s v="NK-18490"/>
    <s v="Neil Knudson"/>
    <x v="2"/>
    <s v="United States"/>
    <x v="28"/>
    <x v="1"/>
    <x v="1"/>
    <s v="OFF-SU-10001574"/>
    <x v="2"/>
    <x v="16"/>
    <s v="Acme Value Line Scissors"/>
    <n v="109.3"/>
    <x v="2"/>
    <n v="2.19"/>
    <s v="No"/>
    <x v="2"/>
  </r>
  <r>
    <s v="CA-2020-148411"/>
    <d v="2020-09-24T00:00:00"/>
    <x v="1"/>
    <x v="8"/>
    <n v="9"/>
    <d v="2020-09-26T00:00:00"/>
    <x v="1"/>
    <s v="RO-19780"/>
    <s v="Rose O'Brian"/>
    <x v="1"/>
    <s v="United States"/>
    <x v="29"/>
    <x v="17"/>
    <x v="2"/>
    <s v="OFF-PA-10002109"/>
    <x v="2"/>
    <x v="9"/>
    <s v="Wirebound Voice Message Log Book"/>
    <n v="113.42400000000001"/>
    <x v="1"/>
    <n v="3.7128000000000001"/>
    <s v="No"/>
    <x v="0"/>
  </r>
  <r>
    <s v="US-2020-132675"/>
    <d v="2020-09-24T00:00:00"/>
    <x v="1"/>
    <x v="8"/>
    <n v="9"/>
    <d v="2020-09-28T00:00:00"/>
    <x v="0"/>
    <s v="KF-16285"/>
    <s v="Karen Ferguson"/>
    <x v="2"/>
    <s v="United States"/>
    <x v="168"/>
    <x v="14"/>
    <x v="3"/>
    <s v="OFF-AR-10000034"/>
    <x v="2"/>
    <x v="7"/>
    <s v="BIC Brite Liner Grip Highlighters, Assorted, 5/Pack"/>
    <n v="98.72"/>
    <x v="1"/>
    <n v="4.9607999999999999"/>
    <s v="No"/>
    <x v="2"/>
  </r>
  <r>
    <s v="CA-2020-134096"/>
    <d v="2020-09-24T00:00:00"/>
    <x v="1"/>
    <x v="8"/>
    <n v="9"/>
    <d v="2020-09-29T00:00:00"/>
    <x v="0"/>
    <s v="PP-18955"/>
    <s v="Paul Prost"/>
    <x v="2"/>
    <s v="United States"/>
    <x v="207"/>
    <x v="6"/>
    <x v="3"/>
    <s v="OFF-BI-10004002"/>
    <x v="2"/>
    <x v="5"/>
    <s v="Wilson Jones International Size A4 Ring Binders"/>
    <n v="94.57"/>
    <x v="1"/>
    <n v="-11.417999999999999"/>
    <s v="No"/>
    <x v="2"/>
  </r>
  <r>
    <s v="US-2020-132675"/>
    <d v="2020-09-24T00:00:00"/>
    <x v="1"/>
    <x v="8"/>
    <n v="9"/>
    <d v="2020-09-28T00:00:00"/>
    <x v="0"/>
    <s v="KF-16285"/>
    <s v="Karen Ferguson"/>
    <x v="2"/>
    <s v="United States"/>
    <x v="168"/>
    <x v="14"/>
    <x v="3"/>
    <s v="OFF-LA-10003766"/>
    <x v="2"/>
    <x v="14"/>
    <s v="Self-Adhesive Removable Labels"/>
    <n v="97.75"/>
    <x v="3"/>
    <n v="7.56"/>
    <s v="No"/>
    <x v="2"/>
  </r>
  <r>
    <s v="US-2020-132675"/>
    <d v="2020-09-24T00:00:00"/>
    <x v="1"/>
    <x v="8"/>
    <n v="9"/>
    <d v="2020-09-28T00:00:00"/>
    <x v="0"/>
    <s v="KF-16285"/>
    <s v="Karen Ferguson"/>
    <x v="2"/>
    <s v="United States"/>
    <x v="168"/>
    <x v="14"/>
    <x v="3"/>
    <s v="OFF-AR-10000614"/>
    <x v="2"/>
    <x v="7"/>
    <s v="Barrel Sharpener"/>
    <n v="103.28"/>
    <x v="5"/>
    <n v="3.7128000000000001"/>
    <s v="No"/>
    <x v="2"/>
  </r>
  <r>
    <s v="US-2020-132675"/>
    <d v="2020-09-24T00:00:00"/>
    <x v="1"/>
    <x v="8"/>
    <n v="9"/>
    <d v="2020-09-28T00:00:00"/>
    <x v="0"/>
    <s v="KF-16285"/>
    <s v="Karen Ferguson"/>
    <x v="2"/>
    <s v="United States"/>
    <x v="168"/>
    <x v="14"/>
    <x v="3"/>
    <s v="OFF-ST-10004950"/>
    <x v="2"/>
    <x v="2"/>
    <s v="Tenex Personal Filing Tote With Secure Closure Lid, Black/Frost"/>
    <n v="127.51"/>
    <x v="0"/>
    <n v="3.8774999999999999"/>
    <s v="No"/>
    <x v="2"/>
  </r>
  <r>
    <s v="CA-2020-144694"/>
    <d v="2020-09-24T00:00:00"/>
    <x v="1"/>
    <x v="8"/>
    <n v="9"/>
    <d v="2020-09-26T00:00:00"/>
    <x v="2"/>
    <s v="BD-11605"/>
    <s v="Brian Dahlen"/>
    <x v="1"/>
    <s v="United States"/>
    <x v="59"/>
    <x v="6"/>
    <x v="3"/>
    <s v="TEC-AC-10002857"/>
    <x v="1"/>
    <x v="3"/>
    <s v="Verbatim 25 GB 6x Blu-ray Single Layer Recordable Disc, 1/Pack"/>
    <n v="114.88"/>
    <x v="1"/>
    <n v="2.4584999999999999"/>
    <s v="No"/>
    <x v="2"/>
  </r>
  <r>
    <s v="CA-2020-163335"/>
    <d v="2020-09-24T00:00:00"/>
    <x v="1"/>
    <x v="8"/>
    <n v="9"/>
    <d v="2020-09-27T00:00:00"/>
    <x v="1"/>
    <s v="AG-10675"/>
    <s v="Anna Gayman"/>
    <x v="1"/>
    <s v="United States"/>
    <x v="16"/>
    <x v="14"/>
    <x v="3"/>
    <s v="OFF-ST-10000885"/>
    <x v="2"/>
    <x v="2"/>
    <s v="Fellowes Desktop Hanging File Manager"/>
    <n v="154.29"/>
    <x v="1"/>
    <n v="10.0725"/>
    <s v="No"/>
    <x v="2"/>
  </r>
  <r>
    <s v="CA-2020-163335"/>
    <d v="2020-09-24T00:00:00"/>
    <x v="1"/>
    <x v="8"/>
    <n v="9"/>
    <d v="2020-09-27T00:00:00"/>
    <x v="1"/>
    <s v="AG-10675"/>
    <s v="Anna Gayman"/>
    <x v="1"/>
    <s v="United States"/>
    <x v="16"/>
    <x v="14"/>
    <x v="3"/>
    <s v="OFF-BI-10002827"/>
    <x v="2"/>
    <x v="5"/>
    <s v="Avery Durable Poly Binders"/>
    <n v="127.71"/>
    <x v="4"/>
    <n v="17.8066"/>
    <s v="No"/>
    <x v="0"/>
  </r>
  <r>
    <s v="CA-2020-130148"/>
    <d v="2020-09-24T00:00:00"/>
    <x v="1"/>
    <x v="8"/>
    <n v="9"/>
    <d v="2020-09-28T00:00:00"/>
    <x v="2"/>
    <s v="NK-18490"/>
    <s v="Neil Knudson"/>
    <x v="2"/>
    <s v="United States"/>
    <x v="28"/>
    <x v="1"/>
    <x v="1"/>
    <s v="OFF-PA-10000551"/>
    <x v="2"/>
    <x v="9"/>
    <s v="Array Memo Cubes"/>
    <n v="150.08000000000001"/>
    <x v="6"/>
    <n v="15.229200000000001"/>
    <s v="No"/>
    <x v="0"/>
  </r>
  <r>
    <s v="CA-2020-162572"/>
    <d v="2020-09-25T00:00:00"/>
    <x v="1"/>
    <x v="8"/>
    <n v="9"/>
    <d v="2020-09-27T00:00:00"/>
    <x v="2"/>
    <s v="RB-19360"/>
    <s v="Raymond Buch"/>
    <x v="1"/>
    <s v="United States"/>
    <x v="121"/>
    <x v="8"/>
    <x v="0"/>
    <s v="TEC-AC-10003628"/>
    <x v="1"/>
    <x v="3"/>
    <s v="Logitech 910-002974 M325 Wireless Mouse for Web Scrolling"/>
    <n v="161.96"/>
    <x v="3"/>
    <n v="35.988"/>
    <s v="No"/>
    <x v="2"/>
  </r>
  <r>
    <s v="CA-2020-116939"/>
    <d v="2020-09-25T00:00:00"/>
    <x v="1"/>
    <x v="8"/>
    <n v="9"/>
    <d v="2020-09-29T00:00:00"/>
    <x v="0"/>
    <s v="AG-10900"/>
    <s v="Arthur Gainer"/>
    <x v="1"/>
    <s v="United States"/>
    <x v="36"/>
    <x v="18"/>
    <x v="3"/>
    <s v="OFF-ST-10001476"/>
    <x v="2"/>
    <x v="2"/>
    <s v="Steel Personal Filing/Posting Tote"/>
    <n v="191.55"/>
    <x v="3"/>
    <n v="47.938499999999998"/>
    <s v="No"/>
    <x v="0"/>
  </r>
  <r>
    <s v="CA-2020-112004"/>
    <d v="2020-09-25T00:00:00"/>
    <x v="1"/>
    <x v="8"/>
    <n v="9"/>
    <d v="2020-09-28T00:00:00"/>
    <x v="1"/>
    <s v="AH-10075"/>
    <s v="Adam Hart"/>
    <x v="0"/>
    <s v="United States"/>
    <x v="331"/>
    <x v="5"/>
    <x v="0"/>
    <s v="OFF-SU-10000157"/>
    <x v="2"/>
    <x v="16"/>
    <s v="Compact Automatic Electric Letter Opener"/>
    <n v="220.89599999999999"/>
    <x v="2"/>
    <n v="-42.951599999999999"/>
    <s v="No"/>
    <x v="2"/>
  </r>
  <r>
    <s v="CA-2020-162481"/>
    <d v="2020-09-25T00:00:00"/>
    <x v="1"/>
    <x v="8"/>
    <n v="9"/>
    <d v="2020-09-29T00:00:00"/>
    <x v="0"/>
    <s v="CT-11995"/>
    <s v="Carol Triggs"/>
    <x v="1"/>
    <s v="United States"/>
    <x v="156"/>
    <x v="27"/>
    <x v="2"/>
    <s v="FUR-CH-10003061"/>
    <x v="0"/>
    <x v="11"/>
    <s v="Global Leather Task Chair, Black"/>
    <n v="285.97000000000003"/>
    <x v="1"/>
    <n v="51.2943"/>
    <s v="No"/>
    <x v="0"/>
  </r>
  <r>
    <s v="CA-2020-144904"/>
    <d v="2020-09-25T00:00:00"/>
    <x v="1"/>
    <x v="8"/>
    <n v="9"/>
    <d v="2020-10-01T00:00:00"/>
    <x v="0"/>
    <s v="KW-16435"/>
    <s v="Katrina Willman"/>
    <x v="1"/>
    <s v="United States"/>
    <x v="20"/>
    <x v="12"/>
    <x v="0"/>
    <s v="FUR-CH-10000785"/>
    <x v="0"/>
    <x v="11"/>
    <s v="Global Ergonomic Managers Chair"/>
    <n v="503.64600000000002"/>
    <x v="1"/>
    <n v="86.870400000000004"/>
    <s v="No"/>
    <x v="2"/>
  </r>
  <r>
    <s v="CA-2020-162481"/>
    <d v="2020-09-25T00:00:00"/>
    <x v="1"/>
    <x v="8"/>
    <n v="9"/>
    <d v="2020-09-29T00:00:00"/>
    <x v="0"/>
    <s v="CT-11995"/>
    <s v="Carol Triggs"/>
    <x v="1"/>
    <s v="United States"/>
    <x v="156"/>
    <x v="27"/>
    <x v="2"/>
    <s v="OFF-BI-10002976"/>
    <x v="2"/>
    <x v="5"/>
    <s v="ACCOHIDE Binder by Acco"/>
    <n v="109.26"/>
    <x v="2"/>
    <n v="3.8822000000000001"/>
    <s v="No"/>
    <x v="2"/>
  </r>
  <r>
    <s v="CA-2020-112004"/>
    <d v="2020-09-25T00:00:00"/>
    <x v="1"/>
    <x v="8"/>
    <n v="9"/>
    <d v="2020-09-28T00:00:00"/>
    <x v="1"/>
    <s v="AH-10075"/>
    <s v="Adam Hart"/>
    <x v="0"/>
    <s v="United States"/>
    <x v="331"/>
    <x v="5"/>
    <x v="0"/>
    <s v="OFF-BI-10003476"/>
    <x v="2"/>
    <x v="5"/>
    <s v="Avery Metallic Poly Binders"/>
    <n v="85.594999999999999"/>
    <x v="3"/>
    <n v="-6.3029999999999999"/>
    <s v="No"/>
    <x v="1"/>
  </r>
  <r>
    <s v="CA-2020-144904"/>
    <d v="2020-09-25T00:00:00"/>
    <x v="1"/>
    <x v="8"/>
    <n v="9"/>
    <d v="2020-10-01T00:00:00"/>
    <x v="0"/>
    <s v="KW-16435"/>
    <s v="Katrina Willman"/>
    <x v="1"/>
    <s v="United States"/>
    <x v="20"/>
    <x v="12"/>
    <x v="0"/>
    <s v="OFF-AR-10003732"/>
    <x v="2"/>
    <x v="7"/>
    <s v="Newell 333"/>
    <n v="115.56"/>
    <x v="2"/>
    <n v="1.4456"/>
    <s v="No"/>
    <x v="0"/>
  </r>
  <r>
    <s v="CA-2020-162572"/>
    <d v="2020-09-25T00:00:00"/>
    <x v="1"/>
    <x v="8"/>
    <n v="9"/>
    <d v="2020-09-27T00:00:00"/>
    <x v="2"/>
    <s v="RB-19360"/>
    <s v="Raymond Buch"/>
    <x v="1"/>
    <s v="United States"/>
    <x v="121"/>
    <x v="8"/>
    <x v="0"/>
    <s v="OFF-AR-10001547"/>
    <x v="2"/>
    <x v="7"/>
    <s v="Newell 311"/>
    <n v="131.608"/>
    <x v="6"/>
    <n v="0.92820000000000003"/>
    <s v="No"/>
    <x v="0"/>
  </r>
  <r>
    <s v="CA-2020-144904"/>
    <d v="2020-09-25T00:00:00"/>
    <x v="1"/>
    <x v="8"/>
    <n v="9"/>
    <d v="2020-10-01T00:00:00"/>
    <x v="0"/>
    <s v="KW-16435"/>
    <s v="Katrina Willman"/>
    <x v="1"/>
    <s v="United States"/>
    <x v="20"/>
    <x v="12"/>
    <x v="0"/>
    <s v="OFF-LA-10001158"/>
    <x v="2"/>
    <x v="14"/>
    <s v="Avery Address/Shipping Labels for Typewriters, 4&quot; x 2&quot;"/>
    <n v="123.7"/>
    <x v="2"/>
    <n v="9.9359999999999999"/>
    <s v="No"/>
    <x v="0"/>
  </r>
  <r>
    <s v="CA-2020-122112"/>
    <d v="2020-09-25T00:00:00"/>
    <x v="1"/>
    <x v="8"/>
    <n v="9"/>
    <d v="2020-09-29T00:00:00"/>
    <x v="0"/>
    <s v="CA-11965"/>
    <s v="Carol Adams"/>
    <x v="0"/>
    <s v="United States"/>
    <x v="90"/>
    <x v="8"/>
    <x v="0"/>
    <s v="OFF-EN-10004459"/>
    <x v="2"/>
    <x v="10"/>
    <s v="Security-Tint Envelopes"/>
    <n v="135.44800000000001"/>
    <x v="5"/>
    <n v="8.8623999999999992"/>
    <s v="No"/>
    <x v="2"/>
  </r>
  <r>
    <s v="CA-2020-169929"/>
    <d v="2020-09-25T00:00:00"/>
    <x v="1"/>
    <x v="8"/>
    <n v="9"/>
    <d v="2020-09-28T00:00:00"/>
    <x v="1"/>
    <s v="LS-17200"/>
    <s v="Luke Schmidt"/>
    <x v="0"/>
    <s v="United States"/>
    <x v="410"/>
    <x v="45"/>
    <x v="1"/>
    <s v="OFF-ST-10002352"/>
    <x v="2"/>
    <x v="2"/>
    <s v="Iris Project Case"/>
    <n v="154.9"/>
    <x v="3"/>
    <n v="10.374000000000001"/>
    <s v="No"/>
    <x v="1"/>
  </r>
  <r>
    <s v="CA-2020-144904"/>
    <d v="2020-09-25T00:00:00"/>
    <x v="1"/>
    <x v="8"/>
    <n v="9"/>
    <d v="2020-10-01T00:00:00"/>
    <x v="0"/>
    <s v="KW-16435"/>
    <s v="Katrina Willman"/>
    <x v="1"/>
    <s v="United States"/>
    <x v="20"/>
    <x v="12"/>
    <x v="0"/>
    <s v="FUR-FU-10000023"/>
    <x v="0"/>
    <x v="8"/>
    <s v="Eldon Wave Desk Accessories"/>
    <n v="164.12"/>
    <x v="9"/>
    <n v="20.732800000000001"/>
    <s v="No"/>
    <x v="1"/>
  </r>
  <r>
    <s v="CA-2020-129490"/>
    <d v="2020-09-26T00:00:00"/>
    <x v="1"/>
    <x v="8"/>
    <n v="9"/>
    <d v="2020-09-30T00:00:00"/>
    <x v="0"/>
    <s v="SJ-20125"/>
    <s v="Sanjit Jacobs"/>
    <x v="2"/>
    <s v="United States"/>
    <x v="411"/>
    <x v="6"/>
    <x v="3"/>
    <s v="FUR-CH-10003298"/>
    <x v="0"/>
    <x v="11"/>
    <s v="Office Star - Contemporary Task Swivel chair with Loop Arms, Charcoal"/>
    <n v="446.13600000000002"/>
    <x v="5"/>
    <n v="-57.6312"/>
    <s v="No"/>
    <x v="0"/>
  </r>
  <r>
    <s v="US-2020-106145"/>
    <d v="2020-09-26T00:00:00"/>
    <x v="1"/>
    <x v="8"/>
    <n v="9"/>
    <d v="2020-09-26T00:00:00"/>
    <x v="3"/>
    <s v="RA-19885"/>
    <s v="Ruben Ausman"/>
    <x v="0"/>
    <s v="United States"/>
    <x v="28"/>
    <x v="1"/>
    <x v="1"/>
    <s v="OFF-BI-10003925"/>
    <x v="2"/>
    <x v="5"/>
    <s v="Fellowes PB300 Plastic Comb Binding Machine"/>
    <n v="947.17600000000004"/>
    <x v="1"/>
    <n v="314.27190000000002"/>
    <s v="No"/>
    <x v="0"/>
  </r>
  <r>
    <s v="CA-2020-156391"/>
    <d v="2020-09-26T00:00:00"/>
    <x v="1"/>
    <x v="8"/>
    <n v="9"/>
    <d v="2020-09-28T00:00:00"/>
    <x v="1"/>
    <s v="SL-20155"/>
    <s v="Sara Luxemburg"/>
    <x v="2"/>
    <s v="United States"/>
    <x v="80"/>
    <x v="29"/>
    <x v="1"/>
    <s v="OFF-AR-10003251"/>
    <x v="2"/>
    <x v="7"/>
    <s v="Prang Drawing Pencil Set"/>
    <n v="88.224000000000004"/>
    <x v="0"/>
    <n v="0.55600000000000005"/>
    <s v="Yes"/>
    <x v="0"/>
  </r>
  <r>
    <s v="US-2020-106145"/>
    <d v="2020-09-26T00:00:00"/>
    <x v="1"/>
    <x v="8"/>
    <n v="9"/>
    <d v="2020-09-26T00:00:00"/>
    <x v="3"/>
    <s v="RA-19885"/>
    <s v="Ruben Ausman"/>
    <x v="0"/>
    <s v="United States"/>
    <x v="28"/>
    <x v="1"/>
    <x v="1"/>
    <s v="FUR-FU-10003829"/>
    <x v="0"/>
    <x v="8"/>
    <s v="Stackable Trays"/>
    <n v="112.24"/>
    <x v="1"/>
    <n v="2.9567999999999999"/>
    <s v="No"/>
    <x v="0"/>
  </r>
  <r>
    <s v="US-2020-106145"/>
    <d v="2020-09-26T00:00:00"/>
    <x v="1"/>
    <x v="8"/>
    <n v="9"/>
    <d v="2020-09-26T00:00:00"/>
    <x v="3"/>
    <s v="RA-19885"/>
    <s v="Ruben Ausman"/>
    <x v="0"/>
    <s v="United States"/>
    <x v="28"/>
    <x v="1"/>
    <x v="1"/>
    <s v="OFF-BI-10002215"/>
    <x v="2"/>
    <x v="5"/>
    <s v="Wilson Jones Hanging View Binder, White, 1&quot;"/>
    <n v="90.04"/>
    <x v="1"/>
    <n v="5.5380000000000003"/>
    <s v="No"/>
    <x v="1"/>
  </r>
  <r>
    <s v="US-2020-106145"/>
    <d v="2020-09-26T00:00:00"/>
    <x v="1"/>
    <x v="8"/>
    <n v="9"/>
    <d v="2020-09-26T00:00:00"/>
    <x v="3"/>
    <s v="RA-19885"/>
    <s v="Ruben Ausman"/>
    <x v="0"/>
    <s v="United States"/>
    <x v="28"/>
    <x v="1"/>
    <x v="1"/>
    <s v="OFF-PA-10002245"/>
    <x v="2"/>
    <x v="9"/>
    <s v="Xerox 1895"/>
    <n v="117.88"/>
    <x v="6"/>
    <n v="16.146000000000001"/>
    <s v="No"/>
    <x v="2"/>
  </r>
  <r>
    <s v="US-2020-106145"/>
    <d v="2020-09-26T00:00:00"/>
    <x v="1"/>
    <x v="8"/>
    <n v="9"/>
    <d v="2020-09-26T00:00:00"/>
    <x v="3"/>
    <s v="RA-19885"/>
    <s v="Ruben Ausman"/>
    <x v="0"/>
    <s v="United States"/>
    <x v="28"/>
    <x v="1"/>
    <x v="1"/>
    <s v="OFF-EN-10001028"/>
    <x v="2"/>
    <x v="10"/>
    <s v="Staple envelope"/>
    <n v="181.88"/>
    <x v="6"/>
    <n v="33.064799999999998"/>
    <s v="No"/>
    <x v="2"/>
  </r>
  <r>
    <s v="US-2020-125717"/>
    <d v="2020-09-28T00:00:00"/>
    <x v="1"/>
    <x v="8"/>
    <n v="9"/>
    <d v="2020-10-01T00:00:00"/>
    <x v="1"/>
    <s v="DS-13030"/>
    <s v="Darrin Sayre"/>
    <x v="2"/>
    <s v="United States"/>
    <x v="104"/>
    <x v="22"/>
    <x v="1"/>
    <s v="OFF-BI-10001718"/>
    <x v="2"/>
    <x v="5"/>
    <s v="GBC DocuBind P50 Personal Binding Machine"/>
    <n v="126.776"/>
    <x v="5"/>
    <n v="-58.861600000000003"/>
    <s v="No"/>
    <x v="2"/>
  </r>
  <r>
    <s v="US-2020-125717"/>
    <d v="2020-09-28T00:00:00"/>
    <x v="1"/>
    <x v="8"/>
    <n v="9"/>
    <d v="2020-10-01T00:00:00"/>
    <x v="1"/>
    <s v="DS-13030"/>
    <s v="Darrin Sayre"/>
    <x v="2"/>
    <s v="United States"/>
    <x v="104"/>
    <x v="22"/>
    <x v="1"/>
    <s v="OFF-ST-10001522"/>
    <x v="2"/>
    <x v="2"/>
    <s v="Gould Plastics 18-Pocket Panel Bin, 34w x 5-1/4d x 20-1/2h"/>
    <n v="186.184"/>
    <x v="2"/>
    <n v="-29.436800000000002"/>
    <s v="No"/>
    <x v="0"/>
  </r>
  <r>
    <s v="US-2020-125717"/>
    <d v="2020-09-28T00:00:00"/>
    <x v="1"/>
    <x v="8"/>
    <n v="9"/>
    <d v="2020-10-01T00:00:00"/>
    <x v="1"/>
    <s v="DS-13030"/>
    <s v="Darrin Sayre"/>
    <x v="2"/>
    <s v="United States"/>
    <x v="104"/>
    <x v="22"/>
    <x v="1"/>
    <s v="OFF-AP-10000891"/>
    <x v="2"/>
    <x v="13"/>
    <s v="Kensington 7 Outlet MasterPiece HOMEOFFICE Power Control Center"/>
    <n v="254.792"/>
    <x v="2"/>
    <n v="26.224"/>
    <s v="No"/>
    <x v="0"/>
  </r>
  <r>
    <s v="CA-2020-101574"/>
    <d v="2020-09-28T00:00:00"/>
    <x v="1"/>
    <x v="8"/>
    <n v="9"/>
    <d v="2020-10-04T00:00:00"/>
    <x v="0"/>
    <s v="BD-11725"/>
    <s v="Bruce Degenhardt"/>
    <x v="1"/>
    <s v="United States"/>
    <x v="1"/>
    <x v="1"/>
    <x v="1"/>
    <s v="FUR-FU-10001706"/>
    <x v="0"/>
    <x v="8"/>
    <s v="Longer-Life Soft White Bulbs"/>
    <n v="80.239999999999995"/>
    <x v="1"/>
    <n v="4.4352"/>
    <s v="Yes"/>
    <x v="1"/>
  </r>
  <r>
    <s v="CA-2020-160017"/>
    <d v="2020-09-28T00:00:00"/>
    <x v="1"/>
    <x v="8"/>
    <n v="9"/>
    <d v="2020-10-02T00:00:00"/>
    <x v="0"/>
    <s v="SP-20860"/>
    <s v="Sung Pak"/>
    <x v="0"/>
    <s v="United States"/>
    <x v="6"/>
    <x v="6"/>
    <x v="3"/>
    <s v="OFF-PA-10001800"/>
    <x v="2"/>
    <x v="9"/>
    <s v="Xerox 220"/>
    <n v="108.36799999999999"/>
    <x v="2"/>
    <n v="3.6288"/>
    <s v="No"/>
    <x v="0"/>
  </r>
  <r>
    <s v="CA-2020-152205"/>
    <d v="2020-09-28T00:00:00"/>
    <x v="1"/>
    <x v="8"/>
    <n v="9"/>
    <d v="2020-10-05T00:00:00"/>
    <x v="0"/>
    <s v="SF-20965"/>
    <s v="Sylvia Foulston"/>
    <x v="0"/>
    <s v="United States"/>
    <x v="5"/>
    <x v="5"/>
    <x v="0"/>
    <s v="OFF-BI-10004094"/>
    <x v="2"/>
    <x v="5"/>
    <s v="GBC Standard Plastic Binding Systems Combs"/>
    <n v="97.655000000000001"/>
    <x v="0"/>
    <n v="-1.8585"/>
    <s v="No"/>
    <x v="0"/>
  </r>
  <r>
    <s v="US-2020-125717"/>
    <d v="2020-09-28T00:00:00"/>
    <x v="1"/>
    <x v="8"/>
    <n v="9"/>
    <d v="2020-10-01T00:00:00"/>
    <x v="1"/>
    <s v="DS-13030"/>
    <s v="Darrin Sayre"/>
    <x v="2"/>
    <s v="United States"/>
    <x v="104"/>
    <x v="22"/>
    <x v="1"/>
    <s v="OFF-PA-10003022"/>
    <x v="2"/>
    <x v="9"/>
    <s v="Xerox 1992"/>
    <n v="93.352000000000004"/>
    <x v="1"/>
    <n v="5.2026000000000003"/>
    <s v="No"/>
    <x v="0"/>
  </r>
  <r>
    <s v="US-2020-139955"/>
    <d v="2020-09-28T00:00:00"/>
    <x v="1"/>
    <x v="8"/>
    <n v="9"/>
    <d v="2020-09-30T00:00:00"/>
    <x v="2"/>
    <s v="CM-12160"/>
    <s v="Charles McCrossin"/>
    <x v="1"/>
    <s v="United States"/>
    <x v="412"/>
    <x v="2"/>
    <x v="2"/>
    <s v="OFF-SU-10001935"/>
    <x v="2"/>
    <x v="16"/>
    <s v="Staple remover"/>
    <n v="110.744"/>
    <x v="0"/>
    <n v="-0.3488"/>
    <s v="No"/>
    <x v="0"/>
  </r>
  <r>
    <s v="US-2020-125717"/>
    <d v="2020-09-28T00:00:00"/>
    <x v="1"/>
    <x v="8"/>
    <n v="9"/>
    <d v="2020-10-01T00:00:00"/>
    <x v="1"/>
    <s v="DS-13030"/>
    <s v="Darrin Sayre"/>
    <x v="2"/>
    <s v="United States"/>
    <x v="104"/>
    <x v="22"/>
    <x v="1"/>
    <s v="TEC-AC-10003657"/>
    <x v="1"/>
    <x v="3"/>
    <s v="Lenovo 17-Key USB Numeric Keypad"/>
    <n v="142.38399999999999"/>
    <x v="2"/>
    <n v="1.3595999999999999"/>
    <s v="No"/>
    <x v="2"/>
  </r>
  <r>
    <s v="US-2020-125717"/>
    <d v="2020-09-28T00:00:00"/>
    <x v="1"/>
    <x v="8"/>
    <n v="9"/>
    <d v="2020-10-01T00:00:00"/>
    <x v="1"/>
    <s v="DS-13030"/>
    <s v="Darrin Sayre"/>
    <x v="2"/>
    <s v="United States"/>
    <x v="104"/>
    <x v="22"/>
    <x v="1"/>
    <s v="FUR-FU-10001979"/>
    <x v="0"/>
    <x v="8"/>
    <s v="Dana Halogen Swing-Arm Architect Lamp"/>
    <n v="154.77600000000001"/>
    <x v="0"/>
    <n v="3.2776000000000001"/>
    <s v="No"/>
    <x v="2"/>
  </r>
  <r>
    <s v="CA-2020-121300"/>
    <d v="2020-09-29T00:00:00"/>
    <x v="1"/>
    <x v="8"/>
    <n v="9"/>
    <d v="2020-09-29T00:00:00"/>
    <x v="3"/>
    <s v="MG-17680"/>
    <s v="Maureen Gastineau"/>
    <x v="2"/>
    <s v="United States"/>
    <x v="413"/>
    <x v="8"/>
    <x v="0"/>
    <s v="FUR-CH-10003774"/>
    <x v="0"/>
    <x v="11"/>
    <s v="Global Wood Trimmed Manager's Task Chair, Khaki"/>
    <n v="100.68600000000001"/>
    <x v="0"/>
    <n v="-15.4666"/>
    <s v="No"/>
    <x v="2"/>
  </r>
  <r>
    <s v="CA-2020-140186"/>
    <d v="2020-09-29T00:00:00"/>
    <x v="1"/>
    <x v="8"/>
    <n v="9"/>
    <d v="2020-10-02T00:00:00"/>
    <x v="1"/>
    <s v="PG-18820"/>
    <s v="Patrick Gardner"/>
    <x v="1"/>
    <s v="United States"/>
    <x v="93"/>
    <x v="1"/>
    <x v="1"/>
    <s v="FUR-FU-10004848"/>
    <x v="0"/>
    <x v="8"/>
    <s v="Howard Miller 13-3/4&quot; Diameter Brushed Chrome Round Wall Clock"/>
    <n v="101.75"/>
    <x v="0"/>
    <n v="15.525"/>
    <s v="Yes"/>
    <x v="1"/>
  </r>
  <r>
    <s v="CA-2020-137918"/>
    <d v="2020-09-29T00:00:00"/>
    <x v="1"/>
    <x v="8"/>
    <n v="9"/>
    <d v="2020-10-06T00:00:00"/>
    <x v="0"/>
    <s v="JK-15730"/>
    <s v="Joe Kamberova"/>
    <x v="1"/>
    <s v="United States"/>
    <x v="414"/>
    <x v="1"/>
    <x v="1"/>
    <s v="OFF-SU-10000898"/>
    <x v="2"/>
    <x v="16"/>
    <s v="Acme Hot Forged Carbon Steel Scissors with Nickel-Plated Handles, 3 7/8&quot; Cut, 8&quot;L"/>
    <n v="109.3"/>
    <x v="4"/>
    <n v="28.216999999999999"/>
    <s v="No"/>
    <x v="2"/>
  </r>
  <r>
    <s v="CA-2020-140186"/>
    <d v="2020-09-29T00:00:00"/>
    <x v="1"/>
    <x v="8"/>
    <n v="9"/>
    <d v="2020-10-02T00:00:00"/>
    <x v="1"/>
    <s v="PG-18820"/>
    <s v="Patrick Gardner"/>
    <x v="1"/>
    <s v="United States"/>
    <x v="93"/>
    <x v="1"/>
    <x v="1"/>
    <s v="OFF-AP-10002578"/>
    <x v="2"/>
    <x v="13"/>
    <s v="Fellowes Premier Superior Surge Suppressor, 10-Outlet, With Phone and Remote"/>
    <n v="115.84"/>
    <x v="2"/>
    <n v="25.438400000000001"/>
    <s v="Yes"/>
    <x v="0"/>
  </r>
  <r>
    <s v="US-2020-141509"/>
    <d v="2020-09-29T00:00:00"/>
    <x v="1"/>
    <x v="8"/>
    <n v="9"/>
    <d v="2020-10-01T00:00:00"/>
    <x v="1"/>
    <s v="SC-20575"/>
    <s v="Sonia Cooley"/>
    <x v="1"/>
    <s v="United States"/>
    <x v="1"/>
    <x v="1"/>
    <x v="1"/>
    <s v="OFF-AR-10002067"/>
    <x v="2"/>
    <x v="7"/>
    <s v="Newell 334"/>
    <n v="149.19999999999999"/>
    <x v="3"/>
    <n v="25.792000000000002"/>
    <s v="No"/>
    <x v="1"/>
  </r>
  <r>
    <s v="CA-2020-121300"/>
    <d v="2020-09-29T00:00:00"/>
    <x v="1"/>
    <x v="8"/>
    <n v="9"/>
    <d v="2020-09-29T00:00:00"/>
    <x v="3"/>
    <s v="MG-17680"/>
    <s v="Maureen Gastineau"/>
    <x v="2"/>
    <s v="United States"/>
    <x v="413"/>
    <x v="8"/>
    <x v="0"/>
    <s v="TEC-AC-10004571"/>
    <x v="1"/>
    <x v="3"/>
    <s v="Logitech G700s Rechargeable Gaming Mouse"/>
    <n v="278.976"/>
    <x v="1"/>
    <n v="65.993399999999994"/>
    <s v="No"/>
    <x v="0"/>
  </r>
  <r>
    <s v="CA-2020-118402"/>
    <d v="2020-09-29T00:00:00"/>
    <x v="1"/>
    <x v="8"/>
    <n v="9"/>
    <d v="2020-10-04T00:00:00"/>
    <x v="0"/>
    <s v="JO-15280"/>
    <s v="Jas O'Carroll"/>
    <x v="1"/>
    <s v="United States"/>
    <x v="78"/>
    <x v="21"/>
    <x v="3"/>
    <s v="OFF-ST-10001418"/>
    <x v="2"/>
    <x v="2"/>
    <s v="Carina Media Storage Towers in Natural &amp; Black"/>
    <n v="293.92"/>
    <x v="3"/>
    <n v="-54.881999999999998"/>
    <s v="No"/>
    <x v="2"/>
  </r>
  <r>
    <s v="CA-2020-100314"/>
    <d v="2020-09-29T00:00:00"/>
    <x v="1"/>
    <x v="8"/>
    <n v="9"/>
    <d v="2020-10-05T00:00:00"/>
    <x v="0"/>
    <s v="AS-10630"/>
    <s v="Ann Steele"/>
    <x v="2"/>
    <s v="United States"/>
    <x v="151"/>
    <x v="2"/>
    <x v="2"/>
    <s v="TEC-MA-10003066"/>
    <x v="1"/>
    <x v="15"/>
    <s v="Wasp CCD Handheld Bar Code Reader"/>
    <n v="370.51"/>
    <x v="1"/>
    <n v="44.868000000000002"/>
    <s v="No"/>
    <x v="1"/>
  </r>
  <r>
    <s v="CA-2020-121300"/>
    <d v="2020-09-29T00:00:00"/>
    <x v="1"/>
    <x v="8"/>
    <n v="9"/>
    <d v="2020-09-29T00:00:00"/>
    <x v="3"/>
    <s v="MG-17680"/>
    <s v="Maureen Gastineau"/>
    <x v="2"/>
    <s v="United States"/>
    <x v="413"/>
    <x v="8"/>
    <x v="0"/>
    <s v="FUR-TA-10004442"/>
    <x v="0"/>
    <x v="4"/>
    <s v="Riverside Furniture Stanwyck Manor Table Series"/>
    <n v="372.22"/>
    <x v="2"/>
    <n v="-189.321"/>
    <s v="No"/>
    <x v="1"/>
  </r>
  <r>
    <s v="CA-2020-121300"/>
    <d v="2020-09-29T00:00:00"/>
    <x v="1"/>
    <x v="8"/>
    <n v="9"/>
    <d v="2020-09-29T00:00:00"/>
    <x v="3"/>
    <s v="MG-17680"/>
    <s v="Maureen Gastineau"/>
    <x v="2"/>
    <s v="United States"/>
    <x v="413"/>
    <x v="8"/>
    <x v="0"/>
    <s v="OFF-PA-10002787"/>
    <x v="2"/>
    <x v="9"/>
    <s v="Xerox 227"/>
    <n v="85.552000000000007"/>
    <x v="1"/>
    <n v="5.4432"/>
    <s v="No"/>
    <x v="1"/>
  </r>
  <r>
    <s v="CA-2020-100314"/>
    <d v="2020-09-29T00:00:00"/>
    <x v="1"/>
    <x v="8"/>
    <n v="9"/>
    <d v="2020-10-05T00:00:00"/>
    <x v="0"/>
    <s v="AS-10630"/>
    <s v="Ann Steele"/>
    <x v="2"/>
    <s v="United States"/>
    <x v="151"/>
    <x v="2"/>
    <x v="2"/>
    <s v="OFF-LA-10001569"/>
    <x v="2"/>
    <x v="14"/>
    <s v="Avery 499"/>
    <n v="93.968000000000004"/>
    <x v="2"/>
    <n v="2.5895999999999999"/>
    <s v="No"/>
    <x v="0"/>
  </r>
  <r>
    <s v="CA-2020-126676"/>
    <d v="2020-09-29T00:00:00"/>
    <x v="1"/>
    <x v="8"/>
    <n v="9"/>
    <d v="2020-10-01T00:00:00"/>
    <x v="1"/>
    <s v="FH-14365"/>
    <s v="Fred Hopkins"/>
    <x v="0"/>
    <s v="United States"/>
    <x v="299"/>
    <x v="12"/>
    <x v="0"/>
    <s v="OFF-EN-10004846"/>
    <x v="2"/>
    <x v="10"/>
    <s v="Letter or Legal Size Expandable Poly String Tie Envelopes"/>
    <n v="122.98"/>
    <x v="1"/>
    <n v="3.9102000000000001"/>
    <s v="No"/>
    <x v="0"/>
  </r>
  <r>
    <s v="CA-2020-128335"/>
    <d v="2020-09-29T00:00:00"/>
    <x v="1"/>
    <x v="8"/>
    <n v="9"/>
    <d v="2020-10-05T00:00:00"/>
    <x v="0"/>
    <s v="JA-15970"/>
    <s v="Joseph Airdo"/>
    <x v="1"/>
    <s v="United States"/>
    <x v="357"/>
    <x v="12"/>
    <x v="0"/>
    <s v="OFF-EN-10001539"/>
    <x v="2"/>
    <x v="10"/>
    <s v="Staple envelope"/>
    <n v="131.34"/>
    <x v="1"/>
    <n v="10.969799999999999"/>
    <s v="No"/>
    <x v="1"/>
  </r>
  <r>
    <s v="CA-2020-100314"/>
    <d v="2020-09-29T00:00:00"/>
    <x v="1"/>
    <x v="8"/>
    <n v="9"/>
    <d v="2020-10-05T00:00:00"/>
    <x v="0"/>
    <s v="AS-10630"/>
    <s v="Ann Steele"/>
    <x v="2"/>
    <s v="United States"/>
    <x v="151"/>
    <x v="2"/>
    <x v="2"/>
    <s v="OFF-EN-10000461"/>
    <x v="2"/>
    <x v="10"/>
    <s v="#10- 4 1/8&quot; x 9 1/2&quot; Recycled Envelopes"/>
    <n v="132.96799999999999"/>
    <x v="5"/>
    <n v="9.4391999999999996"/>
    <s v="No"/>
    <x v="0"/>
  </r>
  <r>
    <s v="CA-2020-121300"/>
    <d v="2020-09-29T00:00:00"/>
    <x v="1"/>
    <x v="8"/>
    <n v="9"/>
    <d v="2020-09-29T00:00:00"/>
    <x v="3"/>
    <s v="MG-17680"/>
    <s v="Maureen Gastineau"/>
    <x v="2"/>
    <s v="United States"/>
    <x v="413"/>
    <x v="8"/>
    <x v="0"/>
    <s v="FUR-FU-10004586"/>
    <x v="0"/>
    <x v="8"/>
    <s v="G.E. Longer-Life Indoor Recessed Floodlight Bulbs"/>
    <n v="111.248"/>
    <x v="5"/>
    <n v="7.4367999999999999"/>
    <s v="No"/>
    <x v="1"/>
  </r>
  <r>
    <s v="CA-2020-121300"/>
    <d v="2020-09-29T00:00:00"/>
    <x v="1"/>
    <x v="8"/>
    <n v="9"/>
    <d v="2020-09-29T00:00:00"/>
    <x v="3"/>
    <s v="MG-17680"/>
    <s v="Maureen Gastineau"/>
    <x v="2"/>
    <s v="United States"/>
    <x v="413"/>
    <x v="8"/>
    <x v="0"/>
    <s v="OFF-PA-10002606"/>
    <x v="2"/>
    <x v="9"/>
    <s v="Xerox 1928"/>
    <n v="122.44799999999999"/>
    <x v="2"/>
    <n v="2.64"/>
    <s v="No"/>
    <x v="2"/>
  </r>
  <r>
    <s v="CA-2020-128335"/>
    <d v="2020-09-29T00:00:00"/>
    <x v="1"/>
    <x v="8"/>
    <n v="9"/>
    <d v="2020-10-05T00:00:00"/>
    <x v="0"/>
    <s v="JA-15970"/>
    <s v="Joseph Airdo"/>
    <x v="1"/>
    <s v="United States"/>
    <x v="357"/>
    <x v="12"/>
    <x v="0"/>
    <s v="OFF-PA-10004996"/>
    <x v="2"/>
    <x v="9"/>
    <s v="Speediset Carbonless Redi-Letter 7&quot; x 8 1/2&quot;"/>
    <n v="128.55000000000001"/>
    <x v="3"/>
    <n v="24.2285"/>
    <s v="No"/>
    <x v="0"/>
  </r>
  <r>
    <s v="CA-2020-140186"/>
    <d v="2020-09-29T00:00:00"/>
    <x v="1"/>
    <x v="8"/>
    <n v="9"/>
    <d v="2020-10-02T00:00:00"/>
    <x v="1"/>
    <s v="PG-18820"/>
    <s v="Patrick Gardner"/>
    <x v="1"/>
    <s v="United States"/>
    <x v="93"/>
    <x v="1"/>
    <x v="1"/>
    <s v="OFF-BI-10003364"/>
    <x v="2"/>
    <x v="5"/>
    <s v="Binding Machine Supplies"/>
    <n v="149.672"/>
    <x v="2"/>
    <n v="16.3352"/>
    <s v="Yes"/>
    <x v="0"/>
  </r>
  <r>
    <s v="CA-2020-140186"/>
    <d v="2020-09-29T00:00:00"/>
    <x v="1"/>
    <x v="8"/>
    <n v="9"/>
    <d v="2020-10-02T00:00:00"/>
    <x v="1"/>
    <s v="PG-18820"/>
    <s v="Patrick Gardner"/>
    <x v="1"/>
    <s v="United States"/>
    <x v="93"/>
    <x v="1"/>
    <x v="1"/>
    <s v="OFF-FA-10002280"/>
    <x v="2"/>
    <x v="12"/>
    <s v="Advantus Plastic Paper Clips"/>
    <n v="149"/>
    <x v="4"/>
    <n v="16.8"/>
    <s v="Yes"/>
    <x v="1"/>
  </r>
  <r>
    <s v="CA-2020-148138"/>
    <d v="2020-09-29T00:00:00"/>
    <x v="1"/>
    <x v="8"/>
    <n v="9"/>
    <d v="2020-10-03T00:00:00"/>
    <x v="0"/>
    <s v="ME-18010"/>
    <s v="Michelle Ellison"/>
    <x v="0"/>
    <s v="United States"/>
    <x v="296"/>
    <x v="8"/>
    <x v="0"/>
    <s v="OFF-ST-10000563"/>
    <x v="2"/>
    <x v="2"/>
    <s v="Fellowes Bankers Box Stor/Drawer Steel Plus"/>
    <n v="158.16800000000001"/>
    <x v="2"/>
    <n v="-6.3959999999999999"/>
    <s v="No"/>
    <x v="1"/>
  </r>
  <r>
    <s v="CA-2020-140186"/>
    <d v="2020-09-29T00:00:00"/>
    <x v="1"/>
    <x v="8"/>
    <n v="9"/>
    <d v="2020-10-02T00:00:00"/>
    <x v="1"/>
    <s v="PG-18820"/>
    <s v="Patrick Gardner"/>
    <x v="1"/>
    <s v="United States"/>
    <x v="93"/>
    <x v="1"/>
    <x v="1"/>
    <s v="FUR-CH-10002961"/>
    <x v="0"/>
    <x v="11"/>
    <s v="Leather Task Chair, Black"/>
    <n v="187.78399999999999"/>
    <x v="0"/>
    <n v="0"/>
    <s v="Yes"/>
    <x v="2"/>
  </r>
  <r>
    <s v="CA-2020-144225"/>
    <d v="2020-09-30T00:00:00"/>
    <x v="1"/>
    <x v="8"/>
    <n v="9"/>
    <d v="2020-10-02T00:00:00"/>
    <x v="2"/>
    <s v="CC-12475"/>
    <s v="Cindy Chapman"/>
    <x v="1"/>
    <s v="United States"/>
    <x v="96"/>
    <x v="0"/>
    <x v="0"/>
    <s v="OFF-PA-10000062"/>
    <x v="2"/>
    <x v="9"/>
    <s v="Green Bar Computer Printout Paper"/>
    <n v="177.88"/>
    <x v="1"/>
    <n v="80.791200000000003"/>
    <s v="No"/>
    <x v="1"/>
  </r>
  <r>
    <s v="CA-2020-147452"/>
    <d v="2020-09-30T00:00:00"/>
    <x v="1"/>
    <x v="8"/>
    <n v="9"/>
    <d v="2020-10-03T00:00:00"/>
    <x v="1"/>
    <s v="CS-11845"/>
    <s v="Cari Sayre"/>
    <x v="0"/>
    <s v="United States"/>
    <x v="13"/>
    <x v="9"/>
    <x v="1"/>
    <s v="OFF-PA-10004039"/>
    <x v="2"/>
    <x v="9"/>
    <s v="Xerox 1882"/>
    <n v="178.94"/>
    <x v="1"/>
    <n v="82.290599999999998"/>
    <s v="Yes"/>
    <x v="1"/>
  </r>
  <r>
    <s v="CA-2020-123029"/>
    <d v="2020-09-30T00:00:00"/>
    <x v="1"/>
    <x v="8"/>
    <n v="9"/>
    <d v="2020-10-02T00:00:00"/>
    <x v="2"/>
    <s v="BT-11530"/>
    <s v="Bradley Talbott"/>
    <x v="2"/>
    <s v="United States"/>
    <x v="1"/>
    <x v="1"/>
    <x v="1"/>
    <s v="TEC-AC-10002402"/>
    <x v="1"/>
    <x v="3"/>
    <s v="Razer Kraken PRO Over Ear PC and Music Headset"/>
    <n v="206.98"/>
    <x v="2"/>
    <n v="47.994"/>
    <s v="No"/>
    <x v="0"/>
  </r>
  <r>
    <s v="CA-2020-147452"/>
    <d v="2020-09-30T00:00:00"/>
    <x v="1"/>
    <x v="8"/>
    <n v="9"/>
    <d v="2020-10-03T00:00:00"/>
    <x v="1"/>
    <s v="CS-11845"/>
    <s v="Cari Sayre"/>
    <x v="0"/>
    <s v="United States"/>
    <x v="13"/>
    <x v="9"/>
    <x v="1"/>
    <s v="OFF-PA-10001838"/>
    <x v="2"/>
    <x v="9"/>
    <s v="Adams Telephone Message Book W/Dividers/Space For Phone Numbers, 5 1/4&quot;X8 1/2&quot;, 300/Messages"/>
    <n v="100.76"/>
    <x v="2"/>
    <n v="5.7624000000000004"/>
    <s v="Yes"/>
    <x v="0"/>
  </r>
  <r>
    <s v="CA-2020-147452"/>
    <d v="2020-09-30T00:00:00"/>
    <x v="1"/>
    <x v="8"/>
    <n v="9"/>
    <d v="2020-10-03T00:00:00"/>
    <x v="1"/>
    <s v="CS-11845"/>
    <s v="Cari Sayre"/>
    <x v="0"/>
    <s v="United States"/>
    <x v="13"/>
    <x v="9"/>
    <x v="1"/>
    <s v="OFF-AP-10001626"/>
    <x v="2"/>
    <x v="13"/>
    <s v="Commercial WindTunnel Clean Air Upright Vacuum, Replacement Belts, Filtration Bags"/>
    <n v="108.89"/>
    <x v="0"/>
    <n v="1.0114000000000001"/>
    <s v="Yes"/>
    <x v="1"/>
  </r>
  <r>
    <s v="US-2020-130603"/>
    <d v="2020-09-30T00:00:00"/>
    <x v="1"/>
    <x v="8"/>
    <n v="9"/>
    <d v="2020-10-06T00:00:00"/>
    <x v="0"/>
    <s v="SC-20050"/>
    <s v="Sample Company A"/>
    <x v="2"/>
    <s v="United States"/>
    <x v="34"/>
    <x v="2"/>
    <x v="2"/>
    <s v="OFF-BI-10000301"/>
    <x v="2"/>
    <x v="5"/>
    <s v="GBC Instant Report Kit"/>
    <n v="127.646"/>
    <x v="7"/>
    <n v="-17.469000000000001"/>
    <s v="No"/>
    <x v="0"/>
  </r>
  <r>
    <s v="US-2020-120908"/>
    <d v="2020-09-30T00:00:00"/>
    <x v="1"/>
    <x v="8"/>
    <n v="9"/>
    <d v="2020-10-02T00:00:00"/>
    <x v="1"/>
    <s v="BF-10975"/>
    <s v="Barbara Fisher"/>
    <x v="0"/>
    <s v="United States"/>
    <x v="5"/>
    <x v="5"/>
    <x v="0"/>
    <s v="OFF-LA-10004677"/>
    <x v="2"/>
    <x v="14"/>
    <s v="Self-Adhesive Address Labels for Typewriters with Dispenser Box"/>
    <n v="152.66399999999999"/>
    <x v="4"/>
    <n v="6.9741"/>
    <s v="No"/>
    <x v="2"/>
  </r>
  <r>
    <s v="CA-2020-156951"/>
    <d v="2020-10-01T00:00:00"/>
    <x v="1"/>
    <x v="9"/>
    <n v="10"/>
    <d v="2020-10-08T00:00:00"/>
    <x v="0"/>
    <s v="EB-13840"/>
    <s v="Ellis Ballard"/>
    <x v="0"/>
    <s v="United States"/>
    <x v="13"/>
    <x v="9"/>
    <x v="1"/>
    <s v="OFF-PA-10004530"/>
    <x v="2"/>
    <x v="9"/>
    <s v="Personal Creations Ink Jet Cards and Labels"/>
    <n v="108.84"/>
    <x v="9"/>
    <n v="45.001600000000003"/>
    <s v="No"/>
    <x v="0"/>
  </r>
  <r>
    <s v="CA-2020-156951"/>
    <d v="2020-10-01T00:00:00"/>
    <x v="1"/>
    <x v="9"/>
    <n v="10"/>
    <d v="2020-10-08T00:00:00"/>
    <x v="0"/>
    <s v="EB-13840"/>
    <s v="Ellis Ballard"/>
    <x v="0"/>
    <s v="United States"/>
    <x v="13"/>
    <x v="9"/>
    <x v="1"/>
    <s v="OFF-BI-10001107"/>
    <x v="2"/>
    <x v="5"/>
    <s v="GBC White Gloss Covers, Plain Front"/>
    <n v="119.08799999999999"/>
    <x v="4"/>
    <n v="27.3672"/>
    <s v="No"/>
    <x v="2"/>
  </r>
  <r>
    <s v="CA-2020-129378"/>
    <d v="2020-10-01T00:00:00"/>
    <x v="1"/>
    <x v="9"/>
    <n v="10"/>
    <d v="2020-10-02T00:00:00"/>
    <x v="1"/>
    <s v="NS-18505"/>
    <s v="Neola Schneider"/>
    <x v="1"/>
    <s v="United States"/>
    <x v="172"/>
    <x v="1"/>
    <x v="1"/>
    <s v="FUR-CH-10000553"/>
    <x v="0"/>
    <x v="11"/>
    <s v="Metal Folding Chairs, Beige, 4/Carton"/>
    <n v="133.608"/>
    <x v="5"/>
    <n v="9.5031999999999996"/>
    <s v="No"/>
    <x v="1"/>
  </r>
  <r>
    <s v="CA-2020-117807"/>
    <d v="2020-10-01T00:00:00"/>
    <x v="1"/>
    <x v="9"/>
    <n v="10"/>
    <d v="2020-10-07T00:00:00"/>
    <x v="0"/>
    <s v="DK-13090"/>
    <s v="Dave Kipp"/>
    <x v="1"/>
    <s v="United States"/>
    <x v="303"/>
    <x v="34"/>
    <x v="2"/>
    <s v="OFF-PA-10000994"/>
    <x v="2"/>
    <x v="9"/>
    <s v="Xerox 1915"/>
    <n v="141.85"/>
    <x v="0"/>
    <n v="50.328000000000003"/>
    <s v="No"/>
    <x v="0"/>
  </r>
  <r>
    <s v="US-2020-139577"/>
    <d v="2020-10-01T00:00:00"/>
    <x v="1"/>
    <x v="9"/>
    <n v="10"/>
    <d v="2020-10-06T00:00:00"/>
    <x v="0"/>
    <s v="TN-21040"/>
    <s v="Tanja Norvell"/>
    <x v="2"/>
    <s v="United States"/>
    <x v="28"/>
    <x v="1"/>
    <x v="1"/>
    <s v="TEC-AC-10004708"/>
    <x v="1"/>
    <x v="3"/>
    <s v="Sony 32GB Class 10 Micro SDHC R40 Memory Card"/>
    <n v="146.75"/>
    <x v="3"/>
    <n v="21.997499999999999"/>
    <s v="No"/>
    <x v="2"/>
  </r>
  <r>
    <s v="CA-2020-129378"/>
    <d v="2020-10-01T00:00:00"/>
    <x v="1"/>
    <x v="9"/>
    <n v="10"/>
    <d v="2020-10-02T00:00:00"/>
    <x v="1"/>
    <s v="NS-18505"/>
    <s v="Neola Schneider"/>
    <x v="1"/>
    <s v="United States"/>
    <x v="172"/>
    <x v="1"/>
    <x v="1"/>
    <s v="OFF-AP-10000576"/>
    <x v="2"/>
    <x v="13"/>
    <s v="Belkin 325VA UPS Surge Protector, 6'"/>
    <n v="269.95999999999998"/>
    <x v="2"/>
    <n v="60.49"/>
    <s v="No"/>
    <x v="1"/>
  </r>
  <r>
    <s v="CA-2020-156951"/>
    <d v="2020-10-01T00:00:00"/>
    <x v="1"/>
    <x v="9"/>
    <n v="10"/>
    <d v="2020-10-08T00:00:00"/>
    <x v="0"/>
    <s v="EB-13840"/>
    <s v="Ellis Ballard"/>
    <x v="0"/>
    <s v="United States"/>
    <x v="13"/>
    <x v="9"/>
    <x v="1"/>
    <s v="FUR-CH-10004997"/>
    <x v="0"/>
    <x v="11"/>
    <s v="Hon Every-Day Series Multi-Task Chairs"/>
    <n v="468.15199999999999"/>
    <x v="1"/>
    <n v="0"/>
    <s v="No"/>
    <x v="2"/>
  </r>
  <r>
    <s v="CA-2020-113418"/>
    <d v="2020-10-01T00:00:00"/>
    <x v="1"/>
    <x v="9"/>
    <n v="10"/>
    <d v="2020-10-03T00:00:00"/>
    <x v="1"/>
    <s v="CM-12655"/>
    <s v="Corinna Mitchell"/>
    <x v="2"/>
    <s v="United States"/>
    <x v="20"/>
    <x v="12"/>
    <x v="0"/>
    <s v="TEC-MA-10002428"/>
    <x v="1"/>
    <x v="15"/>
    <s v="Fellowes Powershred HS-440 4-Sheet High Security Shredder"/>
    <n v="1754.89"/>
    <x v="13"/>
    <n v="767.20050000000003"/>
    <s v="No"/>
    <x v="0"/>
  </r>
  <r>
    <s v="CA-2020-129378"/>
    <d v="2020-10-01T00:00:00"/>
    <x v="1"/>
    <x v="9"/>
    <n v="10"/>
    <d v="2020-10-02T00:00:00"/>
    <x v="1"/>
    <s v="NS-18505"/>
    <s v="Neola Schneider"/>
    <x v="1"/>
    <s v="United States"/>
    <x v="172"/>
    <x v="1"/>
    <x v="1"/>
    <s v="OFF-BI-10002012"/>
    <x v="2"/>
    <x v="5"/>
    <s v="Wilson Jones Easy Flow II Sheet Lifters"/>
    <n v="73.44"/>
    <x v="0"/>
    <n v="0.504"/>
    <s v="No"/>
    <x v="1"/>
  </r>
  <r>
    <s v="CA-2020-156951"/>
    <d v="2020-10-01T00:00:00"/>
    <x v="1"/>
    <x v="9"/>
    <n v="10"/>
    <d v="2020-10-08T00:00:00"/>
    <x v="0"/>
    <s v="EB-13840"/>
    <s v="Ellis Ballard"/>
    <x v="0"/>
    <s v="United States"/>
    <x v="13"/>
    <x v="9"/>
    <x v="1"/>
    <s v="OFF-PA-10004451"/>
    <x v="2"/>
    <x v="9"/>
    <s v="Xerox 222"/>
    <n v="113.44"/>
    <x v="1"/>
    <n v="9.3312000000000008"/>
    <s v="No"/>
    <x v="1"/>
  </r>
  <r>
    <s v="CA-2020-152275"/>
    <d v="2020-10-01T00:00:00"/>
    <x v="1"/>
    <x v="9"/>
    <n v="10"/>
    <d v="2020-10-08T00:00:00"/>
    <x v="0"/>
    <s v="KH-16630"/>
    <s v="Ken Heidel"/>
    <x v="0"/>
    <s v="United States"/>
    <x v="2"/>
    <x v="2"/>
    <x v="2"/>
    <s v="OFF-AR-10000369"/>
    <x v="2"/>
    <x v="7"/>
    <s v="Design Ebony Sketching Pencil"/>
    <n v="117.672"/>
    <x v="6"/>
    <n v="0.50039999999999996"/>
    <s v="No"/>
    <x v="0"/>
  </r>
  <r>
    <s v="CA-2020-129378"/>
    <d v="2020-10-01T00:00:00"/>
    <x v="1"/>
    <x v="9"/>
    <n v="10"/>
    <d v="2020-10-02T00:00:00"/>
    <x v="1"/>
    <s v="NS-18505"/>
    <s v="Neola Schneider"/>
    <x v="1"/>
    <s v="United States"/>
    <x v="172"/>
    <x v="1"/>
    <x v="1"/>
    <s v="OFF-BI-10001922"/>
    <x v="2"/>
    <x v="5"/>
    <s v="Storex Dura Pro Binders"/>
    <n v="152.77600000000001"/>
    <x v="10"/>
    <n v="20.849399999999999"/>
    <s v="No"/>
    <x v="1"/>
  </r>
  <r>
    <s v="CA-2020-126074"/>
    <d v="2020-10-02T00:00:00"/>
    <x v="1"/>
    <x v="9"/>
    <n v="10"/>
    <d v="2020-10-06T00:00:00"/>
    <x v="0"/>
    <s v="RF-19735"/>
    <s v="Roland Fjeld"/>
    <x v="1"/>
    <s v="United States"/>
    <x v="257"/>
    <x v="25"/>
    <x v="2"/>
    <s v="OFF-AR-10003478"/>
    <x v="2"/>
    <x v="7"/>
    <s v="Avery Hi-Liter EverBold Pen Style Fluorescent Highlighters, 4/Pack"/>
    <n v="106.98"/>
    <x v="4"/>
    <n v="22.792000000000002"/>
    <s v="No"/>
    <x v="0"/>
  </r>
  <r>
    <s v="CA-2020-123981"/>
    <d v="2020-10-02T00:00:00"/>
    <x v="1"/>
    <x v="9"/>
    <n v="10"/>
    <d v="2020-10-08T00:00:00"/>
    <x v="0"/>
    <s v="RW-19630"/>
    <s v="Rob Williams"/>
    <x v="0"/>
    <s v="United States"/>
    <x v="20"/>
    <x v="12"/>
    <x v="0"/>
    <s v="TEC-PH-10002115"/>
    <x v="1"/>
    <x v="1"/>
    <s v="Plantronics 81402"/>
    <n v="110.99"/>
    <x v="0"/>
    <n v="17.157399999999999"/>
    <s v="No"/>
    <x v="1"/>
  </r>
  <r>
    <s v="CA-2020-101308"/>
    <d v="2020-10-02T00:00:00"/>
    <x v="1"/>
    <x v="9"/>
    <n v="10"/>
    <d v="2020-10-07T00:00:00"/>
    <x v="0"/>
    <s v="FG-14260"/>
    <s v="Frank Gastineau"/>
    <x v="2"/>
    <s v="United States"/>
    <x v="13"/>
    <x v="9"/>
    <x v="1"/>
    <s v="TEC-PH-10003800"/>
    <x v="1"/>
    <x v="1"/>
    <s v="i.Sound Portable Power - 8000 mAh"/>
    <n v="123.78400000000001"/>
    <x v="2"/>
    <n v="-20.136199999999999"/>
    <s v="No"/>
    <x v="1"/>
  </r>
  <r>
    <s v="CA-2020-141117"/>
    <d v="2020-10-02T00:00:00"/>
    <x v="1"/>
    <x v="9"/>
    <n v="10"/>
    <d v="2020-10-08T00:00:00"/>
    <x v="0"/>
    <s v="JK-16090"/>
    <s v="Juliana Krohn"/>
    <x v="1"/>
    <s v="United States"/>
    <x v="15"/>
    <x v="29"/>
    <x v="1"/>
    <s v="OFF-AR-10003727"/>
    <x v="2"/>
    <x v="7"/>
    <s v="Berol Giant Pencil Sharpener"/>
    <n v="143.14400000000001"/>
    <x v="4"/>
    <n v="10.7037"/>
    <s v="No"/>
    <x v="0"/>
  </r>
  <r>
    <s v="CA-2020-105914"/>
    <d v="2020-10-02T00:00:00"/>
    <x v="1"/>
    <x v="9"/>
    <n v="10"/>
    <d v="2020-10-08T00:00:00"/>
    <x v="0"/>
    <s v="PV-18985"/>
    <s v="Paul Van Hugh"/>
    <x v="2"/>
    <s v="United States"/>
    <x v="1"/>
    <x v="1"/>
    <x v="1"/>
    <s v="OFF-BI-10002854"/>
    <x v="2"/>
    <x v="5"/>
    <s v="Performers Binder/Pad Holder, Black"/>
    <n v="145.12"/>
    <x v="3"/>
    <n v="42.045000000000002"/>
    <s v="No"/>
    <x v="2"/>
  </r>
  <r>
    <s v="CA-2020-126074"/>
    <d v="2020-10-02T00:00:00"/>
    <x v="1"/>
    <x v="9"/>
    <n v="10"/>
    <d v="2020-10-06T00:00:00"/>
    <x v="0"/>
    <s v="RF-19735"/>
    <s v="Roland Fjeld"/>
    <x v="1"/>
    <s v="United States"/>
    <x v="257"/>
    <x v="25"/>
    <x v="2"/>
    <s v="FUR-FU-10003577"/>
    <x v="0"/>
    <x v="8"/>
    <s v="Nu-Dell Leatherette Frames"/>
    <n v="204.74"/>
    <x v="13"/>
    <n v="56.7864"/>
    <s v="No"/>
    <x v="2"/>
  </r>
  <r>
    <s v="CA-2020-141117"/>
    <d v="2020-10-02T00:00:00"/>
    <x v="1"/>
    <x v="9"/>
    <n v="10"/>
    <d v="2020-10-08T00:00:00"/>
    <x v="0"/>
    <s v="JK-16090"/>
    <s v="Juliana Krohn"/>
    <x v="1"/>
    <s v="United States"/>
    <x v="15"/>
    <x v="29"/>
    <x v="1"/>
    <s v="FUR-BO-10001972"/>
    <x v="0"/>
    <x v="0"/>
    <s v="O'Sullivan 4-Shelf Bookcase in Odessa Pine"/>
    <n v="252.76400000000001"/>
    <x v="6"/>
    <n v="-384.71640000000002"/>
    <s v="No"/>
    <x v="2"/>
  </r>
  <r>
    <s v="CA-2020-137414"/>
    <d v="2020-10-02T00:00:00"/>
    <x v="1"/>
    <x v="9"/>
    <n v="10"/>
    <d v="2020-10-06T00:00:00"/>
    <x v="0"/>
    <s v="CM-12115"/>
    <s v="Chad McGuire"/>
    <x v="1"/>
    <s v="United States"/>
    <x v="28"/>
    <x v="1"/>
    <x v="1"/>
    <s v="TEC-MA-10002930"/>
    <x v="1"/>
    <x v="15"/>
    <s v="Ricoh - Ink Collector Unit for GX3000 Series Printers"/>
    <n v="380.16"/>
    <x v="13"/>
    <n v="32.301499999999997"/>
    <s v="Yes"/>
    <x v="0"/>
  </r>
  <r>
    <s v="CA-2020-105914"/>
    <d v="2020-10-02T00:00:00"/>
    <x v="1"/>
    <x v="9"/>
    <n v="10"/>
    <d v="2020-10-08T00:00:00"/>
    <x v="0"/>
    <s v="PV-18985"/>
    <s v="Paul Van Hugh"/>
    <x v="2"/>
    <s v="United States"/>
    <x v="1"/>
    <x v="1"/>
    <x v="1"/>
    <s v="OFF-ST-10003716"/>
    <x v="2"/>
    <x v="2"/>
    <s v="Tennsco Double-Tier Lockers"/>
    <n v="1613.14"/>
    <x v="4"/>
    <n v="204.76820000000001"/>
    <s v="No"/>
    <x v="0"/>
  </r>
  <r>
    <s v="US-2020-162558"/>
    <d v="2020-10-02T00:00:00"/>
    <x v="1"/>
    <x v="9"/>
    <n v="10"/>
    <d v="2020-10-05T00:00:00"/>
    <x v="1"/>
    <s v="Dp-13240"/>
    <s v="Dean percer"/>
    <x v="2"/>
    <s v="United States"/>
    <x v="213"/>
    <x v="21"/>
    <x v="3"/>
    <s v="FUR-TA-10000198"/>
    <x v="0"/>
    <x v="4"/>
    <s v="Chromcraft Bull-Nose Wood Oval Conference Tables &amp; Bases"/>
    <n v="2335.116"/>
    <x v="4"/>
    <n v="-1002.7836"/>
    <s v="No"/>
    <x v="0"/>
  </r>
  <r>
    <s v="CA-2020-126074"/>
    <d v="2020-10-02T00:00:00"/>
    <x v="1"/>
    <x v="9"/>
    <n v="10"/>
    <d v="2020-10-06T00:00:00"/>
    <x v="0"/>
    <s v="RF-19735"/>
    <s v="Roland Fjeld"/>
    <x v="1"/>
    <s v="United States"/>
    <x v="257"/>
    <x v="25"/>
    <x v="2"/>
    <s v="OFF-BI-10000546"/>
    <x v="2"/>
    <x v="5"/>
    <s v="Avery Durable Binders"/>
    <n v="98.88"/>
    <x v="0"/>
    <n v="1.4112"/>
    <s v="No"/>
    <x v="0"/>
  </r>
  <r>
    <s v="CA-2020-101308"/>
    <d v="2020-10-02T00:00:00"/>
    <x v="1"/>
    <x v="9"/>
    <n v="10"/>
    <d v="2020-10-07T00:00:00"/>
    <x v="0"/>
    <s v="FG-14260"/>
    <s v="Frank Gastineau"/>
    <x v="2"/>
    <s v="United States"/>
    <x v="13"/>
    <x v="9"/>
    <x v="1"/>
    <s v="OFF-FA-10002780"/>
    <x v="2"/>
    <x v="12"/>
    <s v="Staples"/>
    <n v="84.94"/>
    <x v="1"/>
    <n v="4.1124000000000001"/>
    <s v="No"/>
    <x v="0"/>
  </r>
  <r>
    <s v="US-2020-162558"/>
    <d v="2020-10-02T00:00:00"/>
    <x v="1"/>
    <x v="9"/>
    <n v="10"/>
    <d v="2020-10-05T00:00:00"/>
    <x v="1"/>
    <s v="Dp-13240"/>
    <s v="Dean percer"/>
    <x v="2"/>
    <s v="United States"/>
    <x v="213"/>
    <x v="21"/>
    <x v="3"/>
    <s v="FUR-FU-10004864"/>
    <x v="0"/>
    <x v="8"/>
    <s v="Eldon 500 Class Desk Accessories"/>
    <n v="94.656000000000006"/>
    <x v="0"/>
    <n v="1.5690999999999999"/>
    <s v="No"/>
    <x v="1"/>
  </r>
  <r>
    <s v="CA-2020-152926"/>
    <d v="2020-10-02T00:00:00"/>
    <x v="1"/>
    <x v="9"/>
    <n v="10"/>
    <d v="2020-10-04T00:00:00"/>
    <x v="2"/>
    <s v="SC-20695"/>
    <s v="Steve Chapman"/>
    <x v="0"/>
    <s v="United States"/>
    <x v="35"/>
    <x v="2"/>
    <x v="2"/>
    <s v="OFF-AP-10004708"/>
    <x v="2"/>
    <x v="13"/>
    <s v="Fellowes Superior 10 Outlet Split Surge Protector"/>
    <n v="121.224"/>
    <x v="2"/>
    <n v="-38.821199999999997"/>
    <s v="No"/>
    <x v="1"/>
  </r>
  <r>
    <s v="US-2020-162558"/>
    <d v="2020-10-02T00:00:00"/>
    <x v="1"/>
    <x v="9"/>
    <n v="10"/>
    <d v="2020-10-05T00:00:00"/>
    <x v="1"/>
    <s v="Dp-13240"/>
    <s v="Dean percer"/>
    <x v="2"/>
    <s v="United States"/>
    <x v="213"/>
    <x v="21"/>
    <x v="3"/>
    <s v="FUR-FU-10003691"/>
    <x v="0"/>
    <x v="8"/>
    <s v="Eldon Image Series Desk Accessories, Ebony"/>
    <n v="115.76"/>
    <x v="2"/>
    <n v="5.9279999999999999"/>
    <s v="No"/>
    <x v="1"/>
  </r>
  <r>
    <s v="US-2020-162558"/>
    <d v="2020-10-02T00:00:00"/>
    <x v="1"/>
    <x v="9"/>
    <n v="10"/>
    <d v="2020-10-05T00:00:00"/>
    <x v="1"/>
    <s v="Dp-13240"/>
    <s v="Dean percer"/>
    <x v="2"/>
    <s v="United States"/>
    <x v="213"/>
    <x v="21"/>
    <x v="3"/>
    <s v="FUR-FU-10002364"/>
    <x v="0"/>
    <x v="8"/>
    <s v="Eldon Expressions Wood Desk Accessories, Oak"/>
    <n v="127.80800000000001"/>
    <x v="2"/>
    <n v="1.3284"/>
    <s v="No"/>
    <x v="0"/>
  </r>
  <r>
    <s v="US-2020-162558"/>
    <d v="2020-10-02T00:00:00"/>
    <x v="1"/>
    <x v="9"/>
    <n v="10"/>
    <d v="2020-10-05T00:00:00"/>
    <x v="1"/>
    <s v="Dp-13240"/>
    <s v="Dean percer"/>
    <x v="2"/>
    <s v="United States"/>
    <x v="213"/>
    <x v="21"/>
    <x v="3"/>
    <s v="OFF-BI-10000977"/>
    <x v="2"/>
    <x v="5"/>
    <s v="Ibico Plastic Spiral Binding Combs"/>
    <n v="121.36"/>
    <x v="1"/>
    <n v="-21.888000000000002"/>
    <s v="No"/>
    <x v="2"/>
  </r>
  <r>
    <s v="CA-2020-141117"/>
    <d v="2020-10-02T00:00:00"/>
    <x v="1"/>
    <x v="9"/>
    <n v="10"/>
    <d v="2020-10-08T00:00:00"/>
    <x v="0"/>
    <s v="JK-16090"/>
    <s v="Juliana Krohn"/>
    <x v="1"/>
    <s v="United States"/>
    <x v="15"/>
    <x v="29"/>
    <x v="1"/>
    <s v="OFF-SU-10004664"/>
    <x v="2"/>
    <x v="16"/>
    <s v="Acme Softgrip Scissors"/>
    <n v="136.072"/>
    <x v="6"/>
    <n v="4.3956"/>
    <s v="No"/>
    <x v="2"/>
  </r>
  <r>
    <s v="CA-2020-141117"/>
    <d v="2020-10-02T00:00:00"/>
    <x v="1"/>
    <x v="9"/>
    <n v="10"/>
    <d v="2020-10-08T00:00:00"/>
    <x v="0"/>
    <s v="JK-16090"/>
    <s v="Juliana Krohn"/>
    <x v="1"/>
    <s v="United States"/>
    <x v="15"/>
    <x v="29"/>
    <x v="1"/>
    <s v="OFF-BI-10003676"/>
    <x v="2"/>
    <x v="5"/>
    <s v="GBC Standard Recycled Report Covers, Clear Plastic Sheets"/>
    <n v="138.63800000000001"/>
    <x v="4"/>
    <n v="-16.601199999999999"/>
    <s v="No"/>
    <x v="0"/>
  </r>
  <r>
    <s v="CA-2020-152926"/>
    <d v="2020-10-02T00:00:00"/>
    <x v="1"/>
    <x v="9"/>
    <n v="10"/>
    <d v="2020-10-04T00:00:00"/>
    <x v="2"/>
    <s v="SC-20695"/>
    <s v="Steve Chapman"/>
    <x v="0"/>
    <s v="United States"/>
    <x v="35"/>
    <x v="2"/>
    <x v="2"/>
    <s v="OFF-AP-10001947"/>
    <x v="2"/>
    <x v="13"/>
    <s v="Acco 6 Outlet Guardian Premium Plus Surge Suppressor"/>
    <n v="111.98399999999999"/>
    <x v="6"/>
    <n v="-56.059199999999997"/>
    <s v="No"/>
    <x v="2"/>
  </r>
  <r>
    <s v="CA-2020-116113"/>
    <d v="2020-10-02T00:00:00"/>
    <x v="1"/>
    <x v="9"/>
    <n v="10"/>
    <d v="2020-10-06T00:00:00"/>
    <x v="2"/>
    <s v="JW-15220"/>
    <s v="Jane Waco"/>
    <x v="0"/>
    <s v="United States"/>
    <x v="141"/>
    <x v="36"/>
    <x v="3"/>
    <s v="FUR-FU-10002963"/>
    <x v="0"/>
    <x v="8"/>
    <s v="Master Caster Door Stop, Gray"/>
    <n v="117.16"/>
    <x v="2"/>
    <n v="3.4544000000000001"/>
    <s v="No"/>
    <x v="1"/>
  </r>
  <r>
    <s v="US-2020-162558"/>
    <d v="2020-10-02T00:00:00"/>
    <x v="1"/>
    <x v="9"/>
    <n v="10"/>
    <d v="2020-10-05T00:00:00"/>
    <x v="1"/>
    <s v="Dp-13240"/>
    <s v="Dean percer"/>
    <x v="2"/>
    <s v="United States"/>
    <x v="213"/>
    <x v="21"/>
    <x v="3"/>
    <s v="OFF-PA-10003172"/>
    <x v="2"/>
    <x v="9"/>
    <s v="Xerox 1996"/>
    <n v="146.73599999999999"/>
    <x v="5"/>
    <n v="7.2576000000000001"/>
    <s v="No"/>
    <x v="2"/>
  </r>
  <r>
    <s v="CA-2020-147564"/>
    <d v="2020-10-02T00:00:00"/>
    <x v="1"/>
    <x v="9"/>
    <n v="10"/>
    <d v="2020-10-06T00:00:00"/>
    <x v="0"/>
    <s v="BP-11155"/>
    <s v="Becky Pak"/>
    <x v="1"/>
    <s v="United States"/>
    <x v="20"/>
    <x v="12"/>
    <x v="0"/>
    <s v="OFF-PA-10004438"/>
    <x v="2"/>
    <x v="9"/>
    <s v="Xerox 1907"/>
    <n v="138.12"/>
    <x v="5"/>
    <n v="23.086400000000001"/>
    <s v="No"/>
    <x v="1"/>
  </r>
  <r>
    <s v="CA-2020-137414"/>
    <d v="2020-10-02T00:00:00"/>
    <x v="1"/>
    <x v="9"/>
    <n v="10"/>
    <d v="2020-10-06T00:00:00"/>
    <x v="0"/>
    <s v="CM-12115"/>
    <s v="Chad McGuire"/>
    <x v="1"/>
    <s v="United States"/>
    <x v="28"/>
    <x v="1"/>
    <x v="1"/>
    <s v="FUR-FU-10001424"/>
    <x v="0"/>
    <x v="8"/>
    <s v="Dax Clear Box Frame"/>
    <n v="139.46"/>
    <x v="2"/>
    <n v="5.9363999999999999"/>
    <s v="Yes"/>
    <x v="1"/>
  </r>
  <r>
    <s v="US-2020-162558"/>
    <d v="2020-10-02T00:00:00"/>
    <x v="1"/>
    <x v="9"/>
    <n v="10"/>
    <d v="2020-10-05T00:00:00"/>
    <x v="1"/>
    <s v="Dp-13240"/>
    <s v="Dean percer"/>
    <x v="2"/>
    <s v="United States"/>
    <x v="213"/>
    <x v="21"/>
    <x v="3"/>
    <s v="OFF-BI-10003984"/>
    <x v="2"/>
    <x v="5"/>
    <s v="Lock-Up Easel 'Spel-Binder'"/>
    <n v="132.23599999999999"/>
    <x v="5"/>
    <n v="-26.247599999999998"/>
    <s v="No"/>
    <x v="0"/>
  </r>
  <r>
    <s v="CA-2020-126074"/>
    <d v="2020-10-02T00:00:00"/>
    <x v="1"/>
    <x v="9"/>
    <n v="10"/>
    <d v="2020-10-06T00:00:00"/>
    <x v="0"/>
    <s v="RF-19735"/>
    <s v="Roland Fjeld"/>
    <x v="1"/>
    <s v="United States"/>
    <x v="257"/>
    <x v="25"/>
    <x v="2"/>
    <s v="OFF-BI-10003638"/>
    <x v="2"/>
    <x v="5"/>
    <s v="GBC Durable Plastic Covers"/>
    <n v="139.05000000000001"/>
    <x v="1"/>
    <n v="26.702999999999999"/>
    <s v="No"/>
    <x v="2"/>
  </r>
  <r>
    <s v="CA-2020-143035"/>
    <d v="2020-10-03T00:00:00"/>
    <x v="1"/>
    <x v="9"/>
    <n v="10"/>
    <d v="2020-10-05T00:00:00"/>
    <x v="2"/>
    <s v="CC-12430"/>
    <s v="Chuck Clark"/>
    <x v="2"/>
    <s v="United States"/>
    <x v="20"/>
    <x v="12"/>
    <x v="0"/>
    <s v="FUR-FU-10001934"/>
    <x v="0"/>
    <x v="8"/>
    <s v="Magnifier Swing Arm Lamp"/>
    <n v="118.92"/>
    <x v="5"/>
    <n v="21.819199999999999"/>
    <s v="No"/>
    <x v="1"/>
  </r>
  <r>
    <s v="CA-2020-101749"/>
    <d v="2020-10-03T00:00:00"/>
    <x v="1"/>
    <x v="9"/>
    <n v="10"/>
    <d v="2020-10-08T00:00:00"/>
    <x v="0"/>
    <s v="AS-10045"/>
    <s v="Aaron Smayling"/>
    <x v="0"/>
    <s v="United States"/>
    <x v="151"/>
    <x v="1"/>
    <x v="1"/>
    <s v="FUR-TA-10001520"/>
    <x v="0"/>
    <x v="4"/>
    <s v="Lesro Sheffield Collection Coffee Table, End Table, Center Table, Corner Table"/>
    <n v="221.28800000000001"/>
    <x v="1"/>
    <n v="-6.4233000000000002"/>
    <s v="No"/>
    <x v="0"/>
  </r>
  <r>
    <s v="CA-2020-143035"/>
    <d v="2020-10-03T00:00:00"/>
    <x v="1"/>
    <x v="9"/>
    <n v="10"/>
    <d v="2020-10-05T00:00:00"/>
    <x v="2"/>
    <s v="CC-12430"/>
    <s v="Chuck Clark"/>
    <x v="2"/>
    <s v="United States"/>
    <x v="20"/>
    <x v="12"/>
    <x v="0"/>
    <s v="TEC-AC-10002049"/>
    <x v="1"/>
    <x v="3"/>
    <s v="Logitech G19 Programmable Gaming Keyboard"/>
    <n v="403.97"/>
    <x v="1"/>
    <n v="66.954599999999999"/>
    <s v="No"/>
    <x v="2"/>
  </r>
  <r>
    <s v="CA-2020-141789"/>
    <d v="2020-10-03T00:00:00"/>
    <x v="1"/>
    <x v="9"/>
    <n v="10"/>
    <d v="2020-10-06T00:00:00"/>
    <x v="1"/>
    <s v="AC-10450"/>
    <s v="Amy Cox"/>
    <x v="1"/>
    <s v="United States"/>
    <x v="150"/>
    <x v="27"/>
    <x v="2"/>
    <s v="OFF-BI-10001359"/>
    <x v="2"/>
    <x v="5"/>
    <s v="GBC DocuBind TL300 Electric Binding System"/>
    <n v="1833.98"/>
    <x v="2"/>
    <n v="843.17060000000004"/>
    <s v="No"/>
    <x v="1"/>
  </r>
  <r>
    <s v="CA-2020-149853"/>
    <d v="2020-10-03T00:00:00"/>
    <x v="1"/>
    <x v="9"/>
    <n v="10"/>
    <d v="2020-10-09T00:00:00"/>
    <x v="0"/>
    <s v="PO-18850"/>
    <s v="Patrick O'Brill"/>
    <x v="1"/>
    <s v="United States"/>
    <x v="171"/>
    <x v="6"/>
    <x v="3"/>
    <s v="OFF-PA-10000556"/>
    <x v="2"/>
    <x v="9"/>
    <s v="Xerox 208"/>
    <n v="94.552000000000007"/>
    <x v="1"/>
    <n v="5.4432"/>
    <s v="No"/>
    <x v="2"/>
  </r>
  <r>
    <s v="CA-2020-144820"/>
    <d v="2020-10-03T00:00:00"/>
    <x v="1"/>
    <x v="9"/>
    <n v="10"/>
    <d v="2020-10-07T00:00:00"/>
    <x v="2"/>
    <s v="LW-16825"/>
    <s v="Laurel Workman"/>
    <x v="0"/>
    <s v="United States"/>
    <x v="151"/>
    <x v="2"/>
    <x v="2"/>
    <s v="OFF-AR-10004817"/>
    <x v="2"/>
    <x v="7"/>
    <s v="Colorific Watercolor Pencils"/>
    <n v="112.64"/>
    <x v="3"/>
    <n v="2.3220000000000001"/>
    <s v="No"/>
    <x v="1"/>
  </r>
  <r>
    <s v="CA-2020-143035"/>
    <d v="2020-10-03T00:00:00"/>
    <x v="1"/>
    <x v="9"/>
    <n v="10"/>
    <d v="2020-10-05T00:00:00"/>
    <x v="2"/>
    <s v="CC-12430"/>
    <s v="Chuck Clark"/>
    <x v="2"/>
    <s v="United States"/>
    <x v="20"/>
    <x v="12"/>
    <x v="0"/>
    <s v="OFF-AR-10001130"/>
    <x v="2"/>
    <x v="7"/>
    <s v="Quartet Alpha White Chalk, 12/Pack"/>
    <n v="117.63"/>
    <x v="1"/>
    <n v="3.1160999999999999"/>
    <s v="No"/>
    <x v="0"/>
  </r>
  <r>
    <s v="CA-2020-149853"/>
    <d v="2020-10-03T00:00:00"/>
    <x v="1"/>
    <x v="9"/>
    <n v="10"/>
    <d v="2020-10-09T00:00:00"/>
    <x v="0"/>
    <s v="PO-18850"/>
    <s v="Patrick O'Brill"/>
    <x v="1"/>
    <s v="United States"/>
    <x v="171"/>
    <x v="6"/>
    <x v="3"/>
    <s v="OFF-AP-10000804"/>
    <x v="2"/>
    <x v="13"/>
    <s v="Hoover Portapower Portable Vacuum"/>
    <n v="146.91999999999999"/>
    <x v="3"/>
    <n v="1.1200000000000001"/>
    <s v="No"/>
    <x v="0"/>
  </r>
  <r>
    <s v="CA-2020-134607"/>
    <d v="2020-10-03T00:00:00"/>
    <x v="1"/>
    <x v="9"/>
    <n v="10"/>
    <d v="2020-10-08T00:00:00"/>
    <x v="2"/>
    <s v="HL-15040"/>
    <s v="Hunter Lopez"/>
    <x v="1"/>
    <s v="United States"/>
    <x v="156"/>
    <x v="12"/>
    <x v="0"/>
    <s v="OFF-ST-10002214"/>
    <x v="2"/>
    <x v="2"/>
    <s v="X-Rack File for Hanging Folders"/>
    <n v="116.58"/>
    <x v="2"/>
    <n v="5.8708"/>
    <s v="No"/>
    <x v="1"/>
  </r>
  <r>
    <s v="CA-2020-163818"/>
    <d v="2020-10-04T00:00:00"/>
    <x v="1"/>
    <x v="9"/>
    <n v="10"/>
    <d v="2020-10-08T00:00:00"/>
    <x v="0"/>
    <s v="PS-18970"/>
    <s v="Paul Stevenson"/>
    <x v="2"/>
    <s v="United States"/>
    <x v="43"/>
    <x v="0"/>
    <x v="0"/>
    <s v="FUR-FU-10000076"/>
    <x v="0"/>
    <x v="8"/>
    <s v="24-Hour Round Wall Clock"/>
    <n v="136.97999999999999"/>
    <x v="0"/>
    <n v="8.5914000000000001"/>
    <s v="No"/>
    <x v="2"/>
  </r>
  <r>
    <s v="CA-2020-131807"/>
    <d v="2020-10-05T00:00:00"/>
    <x v="1"/>
    <x v="9"/>
    <n v="10"/>
    <d v="2020-10-10T00:00:00"/>
    <x v="0"/>
    <s v="GG-14650"/>
    <s v="Greg Guthrie"/>
    <x v="0"/>
    <s v="United States"/>
    <x v="415"/>
    <x v="1"/>
    <x v="1"/>
    <s v="FUR-FU-10004666"/>
    <x v="0"/>
    <x v="8"/>
    <s v="DAX Clear Channel Poster Frame"/>
    <n v="108.9"/>
    <x v="3"/>
    <n v="26.972999999999999"/>
    <s v="Yes"/>
    <x v="0"/>
  </r>
  <r>
    <s v="CA-2020-143112"/>
    <d v="2020-10-05T00:00:00"/>
    <x v="1"/>
    <x v="9"/>
    <n v="10"/>
    <d v="2020-10-09T00:00:00"/>
    <x v="0"/>
    <s v="TS-21370"/>
    <s v="Todd Sumrall"/>
    <x v="0"/>
    <s v="United States"/>
    <x v="20"/>
    <x v="12"/>
    <x v="0"/>
    <s v="TEC-PH-10003095"/>
    <x v="1"/>
    <x v="1"/>
    <s v="Samsung HM1900 Bluetooth Headset"/>
    <n v="111.8"/>
    <x v="5"/>
    <n v="43.9"/>
    <s v="No"/>
    <x v="1"/>
  </r>
  <r>
    <s v="US-2020-103247"/>
    <d v="2020-10-05T00:00:00"/>
    <x v="1"/>
    <x v="9"/>
    <n v="10"/>
    <d v="2020-10-08T00:00:00"/>
    <x v="2"/>
    <s v="PO-19195"/>
    <s v="Phillina Ober"/>
    <x v="2"/>
    <s v="United States"/>
    <x v="20"/>
    <x v="12"/>
    <x v="0"/>
    <s v="TEC-PH-10003555"/>
    <x v="1"/>
    <x v="1"/>
    <s v="Motorola HK250 Universal Bluetooth Headset"/>
    <n v="198.93"/>
    <x v="4"/>
    <n v="3.2185999999999999"/>
    <s v="Yes"/>
    <x v="0"/>
  </r>
  <r>
    <s v="CA-2020-131807"/>
    <d v="2020-10-05T00:00:00"/>
    <x v="1"/>
    <x v="9"/>
    <n v="10"/>
    <d v="2020-10-10T00:00:00"/>
    <x v="0"/>
    <s v="GG-14650"/>
    <s v="Greg Guthrie"/>
    <x v="0"/>
    <s v="United States"/>
    <x v="415"/>
    <x v="1"/>
    <x v="1"/>
    <s v="FUR-TA-10004086"/>
    <x v="0"/>
    <x v="4"/>
    <s v="KI Adjustable-Height Table"/>
    <n v="236.352"/>
    <x v="1"/>
    <n v="5.1588000000000003"/>
    <s v="Yes"/>
    <x v="0"/>
  </r>
  <r>
    <s v="CA-2020-143112"/>
    <d v="2020-10-05T00:00:00"/>
    <x v="1"/>
    <x v="9"/>
    <n v="10"/>
    <d v="2020-10-09T00:00:00"/>
    <x v="0"/>
    <s v="TS-21370"/>
    <s v="Todd Sumrall"/>
    <x v="0"/>
    <s v="United States"/>
    <x v="20"/>
    <x v="12"/>
    <x v="0"/>
    <s v="FUR-CH-10002880"/>
    <x v="0"/>
    <x v="11"/>
    <s v="Global High-Back Leather Tilter, Burgundy"/>
    <n v="247.38200000000001"/>
    <x v="2"/>
    <n v="2.4598"/>
    <s v="No"/>
    <x v="0"/>
  </r>
  <r>
    <s v="CA-2020-131807"/>
    <d v="2020-10-05T00:00:00"/>
    <x v="1"/>
    <x v="9"/>
    <n v="10"/>
    <d v="2020-10-10T00:00:00"/>
    <x v="0"/>
    <s v="GG-14650"/>
    <s v="Greg Guthrie"/>
    <x v="0"/>
    <s v="United States"/>
    <x v="415"/>
    <x v="1"/>
    <x v="1"/>
    <s v="FUR-CH-10001190"/>
    <x v="0"/>
    <x v="11"/>
    <s v="Global Deluxe High-Back Office Chair in Storm"/>
    <n v="460.16800000000001"/>
    <x v="5"/>
    <n v="-59.835599999999999"/>
    <s v="Yes"/>
    <x v="0"/>
  </r>
  <r>
    <s v="CA-2020-143112"/>
    <d v="2020-10-05T00:00:00"/>
    <x v="1"/>
    <x v="9"/>
    <n v="10"/>
    <d v="2020-10-09T00:00:00"/>
    <x v="0"/>
    <s v="TS-21370"/>
    <s v="Todd Sumrall"/>
    <x v="0"/>
    <s v="United States"/>
    <x v="20"/>
    <x v="12"/>
    <x v="0"/>
    <s v="TEC-MA-10001047"/>
    <x v="1"/>
    <x v="15"/>
    <s v="3D Systems Cube Printer, 2nd Generation, Magenta"/>
    <n v="5234.96"/>
    <x v="5"/>
    <n v="1351.9896000000001"/>
    <s v="No"/>
    <x v="1"/>
  </r>
  <r>
    <s v="CA-2020-131807"/>
    <d v="2020-10-05T00:00:00"/>
    <x v="1"/>
    <x v="9"/>
    <n v="10"/>
    <d v="2020-10-10T00:00:00"/>
    <x v="0"/>
    <s v="GG-14650"/>
    <s v="Greg Guthrie"/>
    <x v="0"/>
    <s v="United States"/>
    <x v="415"/>
    <x v="1"/>
    <x v="1"/>
    <s v="OFF-AP-10004052"/>
    <x v="2"/>
    <x v="13"/>
    <s v="Hoover Replacement Belts For Soft Guard &amp; Commercial Ltweight Upright Vacs, 2/Pk"/>
    <n v="88.8"/>
    <x v="5"/>
    <n v="4.1079999999999997"/>
    <s v="Yes"/>
    <x v="2"/>
  </r>
  <r>
    <s v="CA-2020-131807"/>
    <d v="2020-10-05T00:00:00"/>
    <x v="1"/>
    <x v="9"/>
    <n v="10"/>
    <d v="2020-10-10T00:00:00"/>
    <x v="0"/>
    <s v="GG-14650"/>
    <s v="Greg Guthrie"/>
    <x v="0"/>
    <s v="United States"/>
    <x v="415"/>
    <x v="1"/>
    <x v="1"/>
    <s v="TEC-PH-10000702"/>
    <x v="1"/>
    <x v="1"/>
    <s v="Square Credit Card Reader, 4 1/2&quot; x 4 1/2&quot; x 1&quot;, White"/>
    <n v="120.992"/>
    <x v="0"/>
    <n v="2.6972999999999998"/>
    <s v="Yes"/>
    <x v="1"/>
  </r>
  <r>
    <s v="CA-2020-131807"/>
    <d v="2020-10-05T00:00:00"/>
    <x v="1"/>
    <x v="9"/>
    <n v="10"/>
    <d v="2020-10-10T00:00:00"/>
    <x v="0"/>
    <s v="GG-14650"/>
    <s v="Greg Guthrie"/>
    <x v="0"/>
    <s v="United States"/>
    <x v="415"/>
    <x v="1"/>
    <x v="1"/>
    <s v="OFF-FA-10002780"/>
    <x v="2"/>
    <x v="12"/>
    <s v="Staples"/>
    <n v="107.9"/>
    <x v="3"/>
    <n v="6.8540000000000001"/>
    <s v="Yes"/>
    <x v="0"/>
  </r>
  <r>
    <s v="CA-2020-167661"/>
    <d v="2020-10-05T00:00:00"/>
    <x v="1"/>
    <x v="9"/>
    <n v="10"/>
    <d v="2020-10-10T00:00:00"/>
    <x v="0"/>
    <s v="MP-18175"/>
    <s v="Mike Pelletier"/>
    <x v="2"/>
    <s v="United States"/>
    <x v="28"/>
    <x v="1"/>
    <x v="1"/>
    <s v="OFF-BI-10002571"/>
    <x v="2"/>
    <x v="5"/>
    <s v="Avery Framed View Binder, EZD Ring (Locking), Navy, 1 1/2&quot;"/>
    <n v="133.91999999999999"/>
    <x v="3"/>
    <n v="13.473000000000001"/>
    <s v="No"/>
    <x v="0"/>
  </r>
  <r>
    <s v="CA-2020-167661"/>
    <d v="2020-10-05T00:00:00"/>
    <x v="1"/>
    <x v="9"/>
    <n v="10"/>
    <d v="2020-10-10T00:00:00"/>
    <x v="0"/>
    <s v="MP-18175"/>
    <s v="Mike Pelletier"/>
    <x v="2"/>
    <s v="United States"/>
    <x v="28"/>
    <x v="1"/>
    <x v="1"/>
    <s v="OFF-BI-10001097"/>
    <x v="2"/>
    <x v="5"/>
    <s v="Avery Hole Reinforcements"/>
    <n v="113.93600000000001"/>
    <x v="5"/>
    <n v="7.2267999999999999"/>
    <s v="No"/>
    <x v="0"/>
  </r>
  <r>
    <s v="CA-2020-167661"/>
    <d v="2020-10-05T00:00:00"/>
    <x v="1"/>
    <x v="9"/>
    <n v="10"/>
    <d v="2020-10-10T00:00:00"/>
    <x v="0"/>
    <s v="MP-18175"/>
    <s v="Mike Pelletier"/>
    <x v="2"/>
    <s v="United States"/>
    <x v="28"/>
    <x v="1"/>
    <x v="1"/>
    <s v="OFF-PA-10002581"/>
    <x v="2"/>
    <x v="9"/>
    <s v="Xerox 1951"/>
    <n v="144.96"/>
    <x v="2"/>
    <n v="27.882000000000001"/>
    <s v="No"/>
    <x v="2"/>
  </r>
  <r>
    <s v="US-2020-103247"/>
    <d v="2020-10-05T00:00:00"/>
    <x v="1"/>
    <x v="9"/>
    <n v="10"/>
    <d v="2020-10-08T00:00:00"/>
    <x v="2"/>
    <s v="PO-19195"/>
    <s v="Phillina Ober"/>
    <x v="2"/>
    <s v="United States"/>
    <x v="20"/>
    <x v="12"/>
    <x v="0"/>
    <s v="OFF-BI-10004492"/>
    <x v="2"/>
    <x v="5"/>
    <s v="Tuf-Vin Binders"/>
    <n v="182.792"/>
    <x v="1"/>
    <n v="25.579799999999999"/>
    <s v="Yes"/>
    <x v="2"/>
  </r>
  <r>
    <s v="CA-2020-157672"/>
    <d v="2020-10-05T00:00:00"/>
    <x v="1"/>
    <x v="9"/>
    <n v="10"/>
    <d v="2020-10-07T00:00:00"/>
    <x v="1"/>
    <s v="RB-19795"/>
    <s v="Ross Baird"/>
    <x v="2"/>
    <s v="United States"/>
    <x v="55"/>
    <x v="22"/>
    <x v="1"/>
    <s v="TEC-AC-10001714"/>
    <x v="1"/>
    <x v="3"/>
    <s v="Logitech MX Performance Wireless Mouse"/>
    <n v="164.82400000000001"/>
    <x v="2"/>
    <n v="13.5626"/>
    <s v="No"/>
    <x v="0"/>
  </r>
  <r>
    <s v="CA-2020-118577"/>
    <d v="2020-10-06T00:00:00"/>
    <x v="1"/>
    <x v="9"/>
    <n v="10"/>
    <d v="2020-10-11T00:00:00"/>
    <x v="0"/>
    <s v="XP-21865"/>
    <s v="Xylona Preis"/>
    <x v="1"/>
    <s v="United States"/>
    <x v="45"/>
    <x v="10"/>
    <x v="0"/>
    <s v="OFF-PA-10001357"/>
    <x v="2"/>
    <x v="9"/>
    <s v="Xerox 1886"/>
    <n v="170.7"/>
    <x v="1"/>
    <n v="68.975999999999999"/>
    <s v="No"/>
    <x v="2"/>
  </r>
  <r>
    <s v="US-2020-148054"/>
    <d v="2020-10-06T00:00:00"/>
    <x v="1"/>
    <x v="9"/>
    <n v="10"/>
    <d v="2020-10-11T00:00:00"/>
    <x v="0"/>
    <s v="NZ-18565"/>
    <s v="Nick Zandusky"/>
    <x v="2"/>
    <s v="United States"/>
    <x v="416"/>
    <x v="32"/>
    <x v="1"/>
    <s v="OFF-AP-10004336"/>
    <x v="2"/>
    <x v="13"/>
    <s v="Conquest 14 Commercial Heavy-Duty Upright Vacuum, Collection System, Accessory Kit"/>
    <n v="268.83999999999997"/>
    <x v="5"/>
    <n v="66.073599999999999"/>
    <s v="No"/>
    <x v="0"/>
  </r>
  <r>
    <s v="CA-2020-146269"/>
    <d v="2020-10-06T00:00:00"/>
    <x v="1"/>
    <x v="9"/>
    <n v="10"/>
    <d v="2020-10-06T00:00:00"/>
    <x v="3"/>
    <s v="MH-17455"/>
    <s v="Mark Hamilton"/>
    <x v="1"/>
    <s v="United States"/>
    <x v="29"/>
    <x v="17"/>
    <x v="2"/>
    <s v="OFF-ST-10003208"/>
    <x v="2"/>
    <x v="2"/>
    <s v="Adjustable Depth Letter/Legal Cart"/>
    <n v="300.33600000000001"/>
    <x v="2"/>
    <n v="32.662799999999997"/>
    <s v="No"/>
    <x v="0"/>
  </r>
  <r>
    <s v="US-2020-136868"/>
    <d v="2020-10-06T00:00:00"/>
    <x v="1"/>
    <x v="9"/>
    <n v="10"/>
    <d v="2020-10-12T00:00:00"/>
    <x v="0"/>
    <s v="CR-12820"/>
    <s v="Cyra Reiten"/>
    <x v="2"/>
    <s v="United States"/>
    <x v="20"/>
    <x v="12"/>
    <x v="0"/>
    <s v="TEC-AC-10001539"/>
    <x v="1"/>
    <x v="3"/>
    <s v="Logitech G430 Surround Sound Gaming Headset with Dolby 7.1 Technology"/>
    <n v="331.96"/>
    <x v="5"/>
    <n v="115.18559999999999"/>
    <s v="No"/>
    <x v="0"/>
  </r>
  <r>
    <s v="US-2020-136868"/>
    <d v="2020-10-06T00:00:00"/>
    <x v="1"/>
    <x v="9"/>
    <n v="10"/>
    <d v="2020-10-12T00:00:00"/>
    <x v="0"/>
    <s v="CR-12820"/>
    <s v="Cyra Reiten"/>
    <x v="2"/>
    <s v="United States"/>
    <x v="20"/>
    <x v="12"/>
    <x v="0"/>
    <s v="OFF-ST-10000991"/>
    <x v="2"/>
    <x v="2"/>
    <s v="Space Solutions HD Industrial Steel Shelving."/>
    <n v="363.91"/>
    <x v="1"/>
    <n v="10.347300000000001"/>
    <s v="No"/>
    <x v="2"/>
  </r>
  <r>
    <s v="CA-2020-137421"/>
    <d v="2020-10-06T00:00:00"/>
    <x v="1"/>
    <x v="9"/>
    <n v="10"/>
    <d v="2020-10-11T00:00:00"/>
    <x v="0"/>
    <s v="AJ-10945"/>
    <s v="Ashley Jarboe"/>
    <x v="1"/>
    <s v="United States"/>
    <x v="347"/>
    <x v="20"/>
    <x v="1"/>
    <s v="OFF-AR-10001761"/>
    <x v="2"/>
    <x v="7"/>
    <s v="Avery Hi-Liter Smear-Safe Highlighters"/>
    <n v="88.343999999999994"/>
    <x v="2"/>
    <n v="1.8688"/>
    <s v="No"/>
    <x v="0"/>
  </r>
  <r>
    <s v="US-2020-136868"/>
    <d v="2020-10-06T00:00:00"/>
    <x v="1"/>
    <x v="9"/>
    <n v="10"/>
    <d v="2020-10-12T00:00:00"/>
    <x v="0"/>
    <s v="CR-12820"/>
    <s v="Cyra Reiten"/>
    <x v="2"/>
    <s v="United States"/>
    <x v="20"/>
    <x v="12"/>
    <x v="0"/>
    <s v="OFF-PA-10002377"/>
    <x v="2"/>
    <x v="9"/>
    <s v="Adams Telephone Message Book W/Dividers/Space For Phone Numbers, 5 1/4&quot;X8 1/2&quot;, 200/Messages"/>
    <n v="119.04"/>
    <x v="1"/>
    <n v="7.6680000000000001"/>
    <s v="No"/>
    <x v="0"/>
  </r>
  <r>
    <s v="CA-2020-118577"/>
    <d v="2020-10-06T00:00:00"/>
    <x v="1"/>
    <x v="9"/>
    <n v="10"/>
    <d v="2020-10-11T00:00:00"/>
    <x v="0"/>
    <s v="XP-21865"/>
    <s v="Xylona Preis"/>
    <x v="1"/>
    <s v="United States"/>
    <x v="45"/>
    <x v="10"/>
    <x v="0"/>
    <s v="OFF-PA-10004888"/>
    <x v="2"/>
    <x v="9"/>
    <s v="Xerox 217"/>
    <n v="133.47999999999999"/>
    <x v="0"/>
    <n v="3.1103999999999998"/>
    <s v="No"/>
    <x v="2"/>
  </r>
  <r>
    <s v="US-2020-148054"/>
    <d v="2020-10-06T00:00:00"/>
    <x v="1"/>
    <x v="9"/>
    <n v="10"/>
    <d v="2020-10-11T00:00:00"/>
    <x v="0"/>
    <s v="NZ-18565"/>
    <s v="Nick Zandusky"/>
    <x v="2"/>
    <s v="United States"/>
    <x v="416"/>
    <x v="32"/>
    <x v="1"/>
    <s v="FUR-FU-10003247"/>
    <x v="0"/>
    <x v="8"/>
    <s v="36X48 HARDFLOOR CHAIRMAT"/>
    <n v="110.96"/>
    <x v="2"/>
    <n v="2.9371999999999998"/>
    <s v="No"/>
    <x v="0"/>
  </r>
  <r>
    <s v="CA-2020-146269"/>
    <d v="2020-10-06T00:00:00"/>
    <x v="1"/>
    <x v="9"/>
    <n v="10"/>
    <d v="2020-10-06T00:00:00"/>
    <x v="3"/>
    <s v="MH-17455"/>
    <s v="Mark Hamilton"/>
    <x v="1"/>
    <s v="United States"/>
    <x v="29"/>
    <x v="17"/>
    <x v="2"/>
    <s v="OFF-AR-10004790"/>
    <x v="2"/>
    <x v="7"/>
    <s v="Staples in misc. colors"/>
    <n v="144.15199999999999"/>
    <x v="2"/>
    <n v="1.1970000000000001"/>
    <s v="No"/>
    <x v="2"/>
  </r>
  <r>
    <s v="CA-2020-109099"/>
    <d v="2020-10-06T00:00:00"/>
    <x v="1"/>
    <x v="9"/>
    <n v="10"/>
    <d v="2020-10-11T00:00:00"/>
    <x v="0"/>
    <s v="MM-18280"/>
    <s v="Muhammed MacIntyre"/>
    <x v="0"/>
    <s v="United States"/>
    <x v="20"/>
    <x v="12"/>
    <x v="0"/>
    <s v="OFF-PA-10001033"/>
    <x v="2"/>
    <x v="9"/>
    <s v="Xerox 1893"/>
    <n v="125.99"/>
    <x v="0"/>
    <n v="20.085100000000001"/>
    <s v="No"/>
    <x v="0"/>
  </r>
  <r>
    <s v="US-2020-148054"/>
    <d v="2020-10-06T00:00:00"/>
    <x v="1"/>
    <x v="9"/>
    <n v="10"/>
    <d v="2020-10-11T00:00:00"/>
    <x v="0"/>
    <s v="NZ-18565"/>
    <s v="Nick Zandusky"/>
    <x v="2"/>
    <s v="United States"/>
    <x v="416"/>
    <x v="32"/>
    <x v="1"/>
    <s v="OFF-PA-10001295"/>
    <x v="2"/>
    <x v="9"/>
    <s v="Computer Printout Paper with Letter-Trim Perforations"/>
    <n v="120.94"/>
    <x v="2"/>
    <n v="18.211200000000002"/>
    <s v="No"/>
    <x v="0"/>
  </r>
  <r>
    <s v="CA-2020-152709"/>
    <d v="2020-10-07T00:00:00"/>
    <x v="1"/>
    <x v="9"/>
    <n v="10"/>
    <d v="2020-10-12T00:00:00"/>
    <x v="0"/>
    <s v="DB-13210"/>
    <s v="Dean Braden"/>
    <x v="1"/>
    <s v="United States"/>
    <x v="92"/>
    <x v="25"/>
    <x v="2"/>
    <s v="OFF-ST-10001837"/>
    <x v="2"/>
    <x v="2"/>
    <s v="SAFCO Mobile Desk Side File, Wire Frame"/>
    <n v="103.52"/>
    <x v="2"/>
    <n v="22.235199999999999"/>
    <s v="No"/>
    <x v="2"/>
  </r>
  <r>
    <s v="CA-2020-108574"/>
    <d v="2020-10-07T00:00:00"/>
    <x v="1"/>
    <x v="9"/>
    <n v="10"/>
    <d v="2020-10-11T00:00:00"/>
    <x v="0"/>
    <s v="MG-18145"/>
    <s v="Mike Gockenbach"/>
    <x v="1"/>
    <s v="United States"/>
    <x v="1"/>
    <x v="1"/>
    <x v="1"/>
    <s v="TEC-PH-10000702"/>
    <x v="1"/>
    <x v="1"/>
    <s v="Square Credit Card Reader, 4 1/2&quot; x 4 1/2&quot; x 1&quot;, White"/>
    <n v="119.92"/>
    <x v="11"/>
    <n v="26.972999999999999"/>
    <s v="No"/>
    <x v="1"/>
  </r>
  <r>
    <s v="CA-2020-108574"/>
    <d v="2020-10-07T00:00:00"/>
    <x v="1"/>
    <x v="9"/>
    <n v="10"/>
    <d v="2020-10-11T00:00:00"/>
    <x v="0"/>
    <s v="MG-18145"/>
    <s v="Mike Gockenbach"/>
    <x v="1"/>
    <s v="United States"/>
    <x v="1"/>
    <x v="1"/>
    <x v="1"/>
    <s v="TEC-PH-10003555"/>
    <x v="1"/>
    <x v="1"/>
    <s v="Motorola HK250 Universal Bluetooth Headset"/>
    <n v="151.744"/>
    <x v="4"/>
    <n v="-28.967400000000001"/>
    <s v="No"/>
    <x v="2"/>
  </r>
  <r>
    <s v="CA-2020-148404"/>
    <d v="2020-10-07T00:00:00"/>
    <x v="1"/>
    <x v="9"/>
    <n v="10"/>
    <d v="2020-10-11T00:00:00"/>
    <x v="0"/>
    <s v="Dp-13240"/>
    <s v="Dean percer"/>
    <x v="2"/>
    <s v="United States"/>
    <x v="4"/>
    <x v="4"/>
    <x v="3"/>
    <s v="FUR-TA-10001039"/>
    <x v="0"/>
    <x v="4"/>
    <s v="KI Adjustable-Height Table"/>
    <n v="200.76400000000001"/>
    <x v="1"/>
    <n v="-36.111600000000003"/>
    <s v="No"/>
    <x v="2"/>
  </r>
  <r>
    <s v="CA-2020-148404"/>
    <d v="2020-10-07T00:00:00"/>
    <x v="1"/>
    <x v="9"/>
    <n v="10"/>
    <d v="2020-10-11T00:00:00"/>
    <x v="0"/>
    <s v="Dp-13240"/>
    <s v="Dean percer"/>
    <x v="2"/>
    <s v="United States"/>
    <x v="4"/>
    <x v="4"/>
    <x v="3"/>
    <s v="TEC-PH-10004447"/>
    <x v="1"/>
    <x v="1"/>
    <s v="Toshiba IPT2010-SD IP Telephone"/>
    <n v="235.38399999999999"/>
    <x v="2"/>
    <n v="16.678799999999999"/>
    <s v="No"/>
    <x v="2"/>
  </r>
  <r>
    <s v="CA-2020-104003"/>
    <d v="2020-10-07T00:00:00"/>
    <x v="1"/>
    <x v="9"/>
    <n v="10"/>
    <d v="2020-10-13T00:00:00"/>
    <x v="0"/>
    <s v="DC-13285"/>
    <s v="Debra Catini"/>
    <x v="1"/>
    <s v="United States"/>
    <x v="28"/>
    <x v="1"/>
    <x v="1"/>
    <s v="FUR-BO-10003965"/>
    <x v="0"/>
    <x v="0"/>
    <s v="O'Sullivan Manor Hill 2-Door Library in Brianna Oak"/>
    <n v="350.666"/>
    <x v="2"/>
    <n v="-14.478400000000001"/>
    <s v="No"/>
    <x v="1"/>
  </r>
  <r>
    <s v="CA-2020-148404"/>
    <d v="2020-10-07T00:00:00"/>
    <x v="1"/>
    <x v="9"/>
    <n v="10"/>
    <d v="2020-10-11T00:00:00"/>
    <x v="0"/>
    <s v="Dp-13240"/>
    <s v="Dean percer"/>
    <x v="2"/>
    <s v="United States"/>
    <x v="4"/>
    <x v="4"/>
    <x v="3"/>
    <s v="OFF-ST-10003208"/>
    <x v="2"/>
    <x v="2"/>
    <s v="Adjustable Depth Letter/Legal Cart"/>
    <n v="600.67200000000003"/>
    <x v="5"/>
    <n v="65.325599999999994"/>
    <s v="No"/>
    <x v="2"/>
  </r>
  <r>
    <s v="CA-2020-108574"/>
    <d v="2020-10-07T00:00:00"/>
    <x v="1"/>
    <x v="9"/>
    <n v="10"/>
    <d v="2020-10-11T00:00:00"/>
    <x v="0"/>
    <s v="MG-18145"/>
    <s v="Mike Gockenbach"/>
    <x v="1"/>
    <s v="United States"/>
    <x v="1"/>
    <x v="1"/>
    <x v="1"/>
    <s v="TEC-AC-10002049"/>
    <x v="1"/>
    <x v="3"/>
    <s v="Logitech G19 Programmable Gaming Keyboard"/>
    <n v="1157.9100000000001"/>
    <x v="7"/>
    <n v="200.8638"/>
    <s v="No"/>
    <x v="2"/>
  </r>
  <r>
    <s v="CA-2020-128426"/>
    <d v="2020-10-07T00:00:00"/>
    <x v="1"/>
    <x v="9"/>
    <n v="10"/>
    <d v="2020-10-11T00:00:00"/>
    <x v="0"/>
    <s v="JK-15730"/>
    <s v="Joe Kamberova"/>
    <x v="1"/>
    <s v="United States"/>
    <x v="35"/>
    <x v="2"/>
    <x v="2"/>
    <s v="OFF-BI-10000756"/>
    <x v="2"/>
    <x v="5"/>
    <s v="Storex DuraTech Recycled Plastic Frosted Binders"/>
    <n v="129.24"/>
    <x v="3"/>
    <n v="-6.36"/>
    <s v="No"/>
    <x v="0"/>
  </r>
  <r>
    <s v="CA-2020-148404"/>
    <d v="2020-10-07T00:00:00"/>
    <x v="1"/>
    <x v="9"/>
    <n v="10"/>
    <d v="2020-10-11T00:00:00"/>
    <x v="0"/>
    <s v="Dp-13240"/>
    <s v="Dean percer"/>
    <x v="2"/>
    <s v="United States"/>
    <x v="4"/>
    <x v="4"/>
    <x v="3"/>
    <s v="OFF-BI-10002854"/>
    <x v="2"/>
    <x v="5"/>
    <s v="Performers Binder/Pad Holder, Black"/>
    <n v="138.45400000000001"/>
    <x v="6"/>
    <n v="-33.636000000000003"/>
    <s v="No"/>
    <x v="2"/>
  </r>
  <r>
    <s v="CA-2020-148404"/>
    <d v="2020-10-07T00:00:00"/>
    <x v="1"/>
    <x v="9"/>
    <n v="10"/>
    <d v="2020-10-11T00:00:00"/>
    <x v="0"/>
    <s v="Dp-13240"/>
    <s v="Dean percer"/>
    <x v="2"/>
    <s v="United States"/>
    <x v="4"/>
    <x v="4"/>
    <x v="3"/>
    <s v="OFF-FA-10003112"/>
    <x v="2"/>
    <x v="12"/>
    <s v="Staples"/>
    <n v="140.93600000000001"/>
    <x v="1"/>
    <n v="5.9175000000000004"/>
    <s v="No"/>
    <x v="0"/>
  </r>
  <r>
    <s v="CA-2020-105487"/>
    <d v="2020-10-08T00:00:00"/>
    <x v="1"/>
    <x v="9"/>
    <n v="10"/>
    <d v="2020-10-14T00:00:00"/>
    <x v="0"/>
    <s v="CS-12250"/>
    <s v="Chris Selesnick"/>
    <x v="0"/>
    <s v="United States"/>
    <x v="21"/>
    <x v="1"/>
    <x v="1"/>
    <s v="TEC-PH-10001336"/>
    <x v="1"/>
    <x v="1"/>
    <s v="Digium D40 VoIP phone"/>
    <n v="129.19200000000001"/>
    <x v="0"/>
    <n v="11.6091"/>
    <s v="No"/>
    <x v="0"/>
  </r>
  <r>
    <s v="US-2020-168613"/>
    <d v="2020-10-08T00:00:00"/>
    <x v="1"/>
    <x v="9"/>
    <n v="10"/>
    <d v="2020-10-14T00:00:00"/>
    <x v="0"/>
    <s v="GM-14440"/>
    <s v="Gary McGarr"/>
    <x v="1"/>
    <s v="United States"/>
    <x v="20"/>
    <x v="12"/>
    <x v="0"/>
    <s v="FUR-CH-10002372"/>
    <x v="0"/>
    <x v="11"/>
    <s v="Office Star - Ergonomically Designed Knee Chair"/>
    <n v="184.76400000000001"/>
    <x v="2"/>
    <n v="3.2391999999999999"/>
    <s v="No"/>
    <x v="2"/>
  </r>
  <r>
    <s v="CA-2020-105487"/>
    <d v="2020-10-08T00:00:00"/>
    <x v="1"/>
    <x v="9"/>
    <n v="10"/>
    <d v="2020-10-14T00:00:00"/>
    <x v="0"/>
    <s v="CS-12250"/>
    <s v="Chris Selesnick"/>
    <x v="0"/>
    <s v="United States"/>
    <x v="21"/>
    <x v="1"/>
    <x v="1"/>
    <s v="TEC-AC-10003610"/>
    <x v="1"/>
    <x v="3"/>
    <s v="Logitech Illuminated - Keyboard"/>
    <n v="269.95999999999998"/>
    <x v="5"/>
    <n v="115.1808"/>
    <s v="No"/>
    <x v="0"/>
  </r>
  <r>
    <s v="CA-2020-105487"/>
    <d v="2020-10-08T00:00:00"/>
    <x v="1"/>
    <x v="9"/>
    <n v="10"/>
    <d v="2020-10-14T00:00:00"/>
    <x v="0"/>
    <s v="CS-12250"/>
    <s v="Chris Selesnick"/>
    <x v="0"/>
    <s v="United States"/>
    <x v="21"/>
    <x v="1"/>
    <x v="1"/>
    <s v="TEC-AC-10002305"/>
    <x v="1"/>
    <x v="3"/>
    <s v="KeyTronic E03601U1 - Keyboard - Beige"/>
    <n v="126"/>
    <x v="2"/>
    <n v="6.48"/>
    <s v="No"/>
    <x v="0"/>
  </r>
  <r>
    <s v="CA-2020-151596"/>
    <d v="2020-10-08T00:00:00"/>
    <x v="1"/>
    <x v="9"/>
    <n v="10"/>
    <d v="2020-10-11T00:00:00"/>
    <x v="1"/>
    <s v="BP-11050"/>
    <s v="Barry Pond"/>
    <x v="0"/>
    <s v="United States"/>
    <x v="375"/>
    <x v="35"/>
    <x v="0"/>
    <s v="OFF-ST-10001837"/>
    <x v="2"/>
    <x v="2"/>
    <s v="SAFCO Mobile Desk Side File, Wire Frame"/>
    <n v="154.76"/>
    <x v="0"/>
    <n v="11.117599999999999"/>
    <s v="No"/>
    <x v="2"/>
  </r>
  <r>
    <s v="CA-2020-105487"/>
    <d v="2020-10-08T00:00:00"/>
    <x v="1"/>
    <x v="9"/>
    <n v="10"/>
    <d v="2020-10-14T00:00:00"/>
    <x v="0"/>
    <s v="CS-12250"/>
    <s v="Chris Selesnick"/>
    <x v="0"/>
    <s v="United States"/>
    <x v="21"/>
    <x v="1"/>
    <x v="1"/>
    <s v="OFF-ST-10002301"/>
    <x v="2"/>
    <x v="2"/>
    <s v="Tennsco Commercial Shelving"/>
    <n v="163.68"/>
    <x v="2"/>
    <n v="0.40679999999999999"/>
    <s v="No"/>
    <x v="0"/>
  </r>
  <r>
    <s v="CA-2020-163125"/>
    <d v="2020-10-09T00:00:00"/>
    <x v="1"/>
    <x v="9"/>
    <n v="10"/>
    <d v="2020-10-11T00:00:00"/>
    <x v="2"/>
    <s v="MB-17305"/>
    <s v="Maria Bertelson"/>
    <x v="1"/>
    <s v="United States"/>
    <x v="417"/>
    <x v="2"/>
    <x v="2"/>
    <s v="FUR-CH-10001802"/>
    <x v="0"/>
    <x v="11"/>
    <s v="Hon Every-Day Chair Series Swivel Task Chairs"/>
    <n v="272.05799999999999"/>
    <x v="1"/>
    <n v="-32.6646"/>
    <s v="No"/>
    <x v="2"/>
  </r>
  <r>
    <s v="CA-2020-141873"/>
    <d v="2020-10-09T00:00:00"/>
    <x v="1"/>
    <x v="9"/>
    <n v="10"/>
    <d v="2020-10-14T00:00:00"/>
    <x v="0"/>
    <s v="HG-14845"/>
    <s v="Harry Greene"/>
    <x v="1"/>
    <s v="United States"/>
    <x v="20"/>
    <x v="12"/>
    <x v="0"/>
    <s v="FUR-BO-10003034"/>
    <x v="0"/>
    <x v="0"/>
    <s v="O'Sullivan Elevations Bookcase, Cherry Finish"/>
    <n v="351.35199999999998"/>
    <x v="1"/>
    <n v="-15.717599999999999"/>
    <s v="No"/>
    <x v="1"/>
  </r>
  <r>
    <s v="US-2020-117247"/>
    <d v="2020-10-09T00:00:00"/>
    <x v="1"/>
    <x v="9"/>
    <n v="10"/>
    <d v="2020-10-14T00:00:00"/>
    <x v="0"/>
    <s v="CK-12760"/>
    <s v="Cyma Kinney"/>
    <x v="0"/>
    <s v="United States"/>
    <x v="104"/>
    <x v="17"/>
    <x v="2"/>
    <s v="FUR-TA-10002958"/>
    <x v="0"/>
    <x v="4"/>
    <s v="Bevis Oval Conference Table, Walnut"/>
    <n v="690.45"/>
    <x v="3"/>
    <n v="-430.61700000000002"/>
    <s v="No"/>
    <x v="1"/>
  </r>
  <r>
    <s v="CA-2020-162635"/>
    <d v="2020-10-09T00:00:00"/>
    <x v="1"/>
    <x v="9"/>
    <n v="10"/>
    <d v="2020-10-10T00:00:00"/>
    <x v="1"/>
    <s v="EB-14170"/>
    <s v="Evan Bailliet"/>
    <x v="1"/>
    <s v="United States"/>
    <x v="143"/>
    <x v="4"/>
    <x v="3"/>
    <s v="OFF-PA-10002659"/>
    <x v="2"/>
    <x v="9"/>
    <s v="Avoid Verbal Orders Carbonless Minifold Book"/>
    <n v="111.816"/>
    <x v="5"/>
    <n v="3.5152000000000001"/>
    <s v="No"/>
    <x v="2"/>
  </r>
  <r>
    <s v="CA-2020-141873"/>
    <d v="2020-10-09T00:00:00"/>
    <x v="1"/>
    <x v="9"/>
    <n v="10"/>
    <d v="2020-10-14T00:00:00"/>
    <x v="0"/>
    <s v="HG-14845"/>
    <s v="Harry Greene"/>
    <x v="1"/>
    <s v="United States"/>
    <x v="20"/>
    <x v="12"/>
    <x v="0"/>
    <s v="OFF-PA-10000069"/>
    <x v="2"/>
    <x v="9"/>
    <s v="TOPS 4 x 6 Fluorescent Color Memo Sheets, 500 Sheets per Pack"/>
    <n v="122.98"/>
    <x v="2"/>
    <n v="8.9206000000000003"/>
    <s v="No"/>
    <x v="0"/>
  </r>
  <r>
    <s v="CA-2020-141873"/>
    <d v="2020-10-09T00:00:00"/>
    <x v="1"/>
    <x v="9"/>
    <n v="10"/>
    <d v="2020-10-14T00:00:00"/>
    <x v="0"/>
    <s v="HG-14845"/>
    <s v="Harry Greene"/>
    <x v="1"/>
    <s v="United States"/>
    <x v="20"/>
    <x v="12"/>
    <x v="0"/>
    <s v="OFF-BI-10001031"/>
    <x v="2"/>
    <x v="5"/>
    <s v="Pressboard Data Binders by Wilson Jones"/>
    <n v="125.816"/>
    <x v="1"/>
    <n v="4.3254000000000001"/>
    <s v="No"/>
    <x v="0"/>
  </r>
  <r>
    <s v="CA-2020-141873"/>
    <d v="2020-10-09T00:00:00"/>
    <x v="1"/>
    <x v="9"/>
    <n v="10"/>
    <d v="2020-10-14T00:00:00"/>
    <x v="0"/>
    <s v="HG-14845"/>
    <s v="Harry Greene"/>
    <x v="1"/>
    <s v="United States"/>
    <x v="20"/>
    <x v="12"/>
    <x v="0"/>
    <s v="OFF-BI-10003655"/>
    <x v="2"/>
    <x v="5"/>
    <s v="Durable Pressboard Binders"/>
    <n v="144.24"/>
    <x v="6"/>
    <n v="6.1559999999999997"/>
    <s v="No"/>
    <x v="0"/>
  </r>
  <r>
    <s v="US-2020-115595"/>
    <d v="2020-10-09T00:00:00"/>
    <x v="1"/>
    <x v="9"/>
    <n v="10"/>
    <d v="2020-10-11T00:00:00"/>
    <x v="1"/>
    <s v="XP-21865"/>
    <s v="Xylona Preis"/>
    <x v="1"/>
    <s v="United States"/>
    <x v="1"/>
    <x v="1"/>
    <x v="1"/>
    <s v="OFF-PA-10001745"/>
    <x v="2"/>
    <x v="9"/>
    <s v="Wirebound Message Books, 2 7/8&quot; x 5&quot;, 3 Forms per Page"/>
    <n v="136.19999999999999"/>
    <x v="3"/>
    <n v="16.544"/>
    <s v="No"/>
    <x v="0"/>
  </r>
  <r>
    <s v="CA-2020-132430"/>
    <d v="2020-10-09T00:00:00"/>
    <x v="1"/>
    <x v="9"/>
    <n v="10"/>
    <d v="2020-10-11T00:00:00"/>
    <x v="1"/>
    <s v="CP-12085"/>
    <s v="Cathy Prescott"/>
    <x v="0"/>
    <s v="United States"/>
    <x v="90"/>
    <x v="8"/>
    <x v="0"/>
    <s v="FUR-FU-10003577"/>
    <x v="0"/>
    <x v="8"/>
    <s v="Nu-Dell Leatherette Frames"/>
    <n v="140.88800000000001"/>
    <x v="5"/>
    <n v="9.1776"/>
    <s v="No"/>
    <x v="1"/>
  </r>
  <r>
    <s v="CA-2020-163125"/>
    <d v="2020-10-09T00:00:00"/>
    <x v="1"/>
    <x v="9"/>
    <n v="10"/>
    <d v="2020-10-11T00:00:00"/>
    <x v="2"/>
    <s v="MB-17305"/>
    <s v="Maria Bertelson"/>
    <x v="1"/>
    <s v="United States"/>
    <x v="417"/>
    <x v="2"/>
    <x v="2"/>
    <s v="OFF-AR-10004344"/>
    <x v="2"/>
    <x v="7"/>
    <s v="Bulldog Vacuum Base Pencil Sharpener"/>
    <n v="181.14400000000001"/>
    <x v="4"/>
    <n v="5.8750999999999998"/>
    <s v="No"/>
    <x v="2"/>
  </r>
  <r>
    <s v="US-2020-117247"/>
    <d v="2020-10-09T00:00:00"/>
    <x v="1"/>
    <x v="9"/>
    <n v="10"/>
    <d v="2020-10-14T00:00:00"/>
    <x v="0"/>
    <s v="CK-12760"/>
    <s v="Cyma Kinney"/>
    <x v="0"/>
    <s v="United States"/>
    <x v="104"/>
    <x v="17"/>
    <x v="2"/>
    <s v="FUR-TA-10001676"/>
    <x v="0"/>
    <x v="4"/>
    <s v="Hon 61000 Series Interactive Training Tables"/>
    <n v="157.64500000000001"/>
    <x v="1"/>
    <n v="-42.652799999999999"/>
    <s v="No"/>
    <x v="2"/>
  </r>
  <r>
    <s v="CA-2020-111717"/>
    <d v="2020-10-10T00:00:00"/>
    <x v="1"/>
    <x v="9"/>
    <n v="10"/>
    <d v="2020-10-16T00:00:00"/>
    <x v="0"/>
    <s v="SW-20245"/>
    <s v="Scot Wooten"/>
    <x v="1"/>
    <s v="United States"/>
    <x v="104"/>
    <x v="17"/>
    <x v="2"/>
    <s v="FUR-CH-10001545"/>
    <x v="0"/>
    <x v="11"/>
    <s v="Hon Comfortask Task/Swivel Chairs"/>
    <n v="249.358"/>
    <x v="1"/>
    <n v="-47.871600000000001"/>
    <s v="No"/>
    <x v="1"/>
  </r>
  <r>
    <s v="CA-2020-168655"/>
    <d v="2020-10-12T00:00:00"/>
    <x v="1"/>
    <x v="9"/>
    <n v="10"/>
    <d v="2020-10-18T00:00:00"/>
    <x v="0"/>
    <s v="ML-18040"/>
    <s v="Michelle Lonsdale"/>
    <x v="0"/>
    <s v="United States"/>
    <x v="334"/>
    <x v="44"/>
    <x v="1"/>
    <s v="OFF-BI-10002082"/>
    <x v="2"/>
    <x v="5"/>
    <s v="GBC Twin Loop Wire Binding Elements"/>
    <n v="105.872"/>
    <x v="1"/>
    <n v="29.952000000000002"/>
    <s v="No"/>
    <x v="2"/>
  </r>
  <r>
    <s v="CA-2020-126536"/>
    <d v="2020-10-12T00:00:00"/>
    <x v="1"/>
    <x v="9"/>
    <n v="10"/>
    <d v="2020-10-14T00:00:00"/>
    <x v="1"/>
    <s v="NK-18490"/>
    <s v="Neil Knudson"/>
    <x v="2"/>
    <s v="United States"/>
    <x v="28"/>
    <x v="1"/>
    <x v="1"/>
    <s v="OFF-BI-10001191"/>
    <x v="2"/>
    <x v="5"/>
    <s v="Canvas Sectional Post Binders"/>
    <n v="123.84"/>
    <x v="3"/>
    <n v="36.917000000000002"/>
    <s v="No"/>
    <x v="1"/>
  </r>
  <r>
    <s v="CA-2020-152702"/>
    <d v="2020-10-12T00:00:00"/>
    <x v="1"/>
    <x v="9"/>
    <n v="10"/>
    <d v="2020-10-16T00:00:00"/>
    <x v="0"/>
    <s v="SN-20710"/>
    <s v="Steve Nguyen"/>
    <x v="2"/>
    <s v="United States"/>
    <x v="30"/>
    <x v="17"/>
    <x v="2"/>
    <s v="FUR-CH-10002304"/>
    <x v="0"/>
    <x v="11"/>
    <s v="Global Stack Chair without Arms, Black"/>
    <n v="271.60399999999998"/>
    <x v="8"/>
    <n v="-18.186"/>
    <s v="No"/>
    <x v="2"/>
  </r>
  <r>
    <s v="CA-2020-152933"/>
    <d v="2020-10-12T00:00:00"/>
    <x v="1"/>
    <x v="9"/>
    <n v="10"/>
    <d v="2020-10-16T00:00:00"/>
    <x v="0"/>
    <s v="MG-17650"/>
    <s v="Matthew Grinstein"/>
    <x v="2"/>
    <s v="United States"/>
    <x v="31"/>
    <x v="2"/>
    <x v="2"/>
    <s v="TEC-PH-10002085"/>
    <x v="1"/>
    <x v="1"/>
    <s v="Clarity 53712"/>
    <n v="403.54399999999998"/>
    <x v="4"/>
    <n v="27.715800000000002"/>
    <s v="No"/>
    <x v="2"/>
  </r>
  <r>
    <s v="CA-2020-112431"/>
    <d v="2020-10-12T00:00:00"/>
    <x v="1"/>
    <x v="9"/>
    <n v="10"/>
    <d v="2020-10-14T00:00:00"/>
    <x v="2"/>
    <s v="RW-19690"/>
    <s v="Robert Waldorf"/>
    <x v="1"/>
    <s v="United States"/>
    <x v="1"/>
    <x v="1"/>
    <x v="1"/>
    <s v="TEC-AC-10001465"/>
    <x v="1"/>
    <x v="3"/>
    <s v="SanDisk Cruzer 64 GB USB Flash Drive"/>
    <n v="461.84"/>
    <x v="12"/>
    <n v="130.75200000000001"/>
    <s v="No"/>
    <x v="2"/>
  </r>
  <r>
    <s v="CA-2020-168655"/>
    <d v="2020-10-12T00:00:00"/>
    <x v="1"/>
    <x v="9"/>
    <n v="10"/>
    <d v="2020-10-18T00:00:00"/>
    <x v="0"/>
    <s v="ML-18040"/>
    <s v="Michelle Lonsdale"/>
    <x v="0"/>
    <s v="United States"/>
    <x v="334"/>
    <x v="44"/>
    <x v="1"/>
    <s v="TEC-AC-10002842"/>
    <x v="1"/>
    <x v="3"/>
    <s v="WD My Passport Ultra 2TB Portable External Hard Drive"/>
    <n v="645"/>
    <x v="3"/>
    <n v="95.2"/>
    <s v="No"/>
    <x v="1"/>
  </r>
  <r>
    <s v="CA-2020-130505"/>
    <d v="2020-10-12T00:00:00"/>
    <x v="1"/>
    <x v="9"/>
    <n v="10"/>
    <d v="2020-10-12T00:00:00"/>
    <x v="3"/>
    <s v="NF-18385"/>
    <s v="Natalie Fritzler"/>
    <x v="1"/>
    <s v="United States"/>
    <x v="223"/>
    <x v="47"/>
    <x v="0"/>
    <s v="FUR-TA-10001932"/>
    <x v="0"/>
    <x v="4"/>
    <s v="Chromcraft 48&quot; x 96&quot; Racetrack Double Pedestal Table"/>
    <n v="699.34400000000005"/>
    <x v="1"/>
    <n v="-76.953599999999994"/>
    <s v="No"/>
    <x v="1"/>
  </r>
  <r>
    <s v="CA-2020-152933"/>
    <d v="2020-10-12T00:00:00"/>
    <x v="1"/>
    <x v="9"/>
    <n v="10"/>
    <d v="2020-10-16T00:00:00"/>
    <x v="0"/>
    <s v="MG-17650"/>
    <s v="Matthew Grinstein"/>
    <x v="2"/>
    <s v="United States"/>
    <x v="31"/>
    <x v="2"/>
    <x v="2"/>
    <s v="TEC-AC-10003033"/>
    <x v="1"/>
    <x v="3"/>
    <s v="Plantronics CS510 - Over-the-Head monaural Wireless Headset System"/>
    <n v="802.88"/>
    <x v="1"/>
    <n v="128.68049999999999"/>
    <s v="No"/>
    <x v="0"/>
  </r>
  <r>
    <s v="CA-2020-150091"/>
    <d v="2020-10-12T00:00:00"/>
    <x v="1"/>
    <x v="9"/>
    <n v="10"/>
    <d v="2020-10-16T00:00:00"/>
    <x v="0"/>
    <s v="NP-18670"/>
    <s v="Nora Paige"/>
    <x v="1"/>
    <s v="United States"/>
    <x v="90"/>
    <x v="10"/>
    <x v="0"/>
    <s v="FUR-BO-10003404"/>
    <x v="0"/>
    <x v="0"/>
    <s v="Global Adaptabilites Bookcase, Cherry/Storm Gray Finish"/>
    <n v="2185.9"/>
    <x v="3"/>
    <n v="129.29400000000001"/>
    <s v="No"/>
    <x v="1"/>
  </r>
  <r>
    <s v="CA-2020-152933"/>
    <d v="2020-10-12T00:00:00"/>
    <x v="1"/>
    <x v="9"/>
    <n v="10"/>
    <d v="2020-10-16T00:00:00"/>
    <x v="0"/>
    <s v="MG-17650"/>
    <s v="Matthew Grinstein"/>
    <x v="2"/>
    <s v="United States"/>
    <x v="31"/>
    <x v="2"/>
    <x v="2"/>
    <s v="OFF-PA-10001934"/>
    <x v="2"/>
    <x v="9"/>
    <s v="Xerox 1993"/>
    <n v="109.36799999999999"/>
    <x v="2"/>
    <n v="3.7584"/>
    <s v="No"/>
    <x v="2"/>
  </r>
  <r>
    <s v="CA-2020-150091"/>
    <d v="2020-10-12T00:00:00"/>
    <x v="1"/>
    <x v="9"/>
    <n v="10"/>
    <d v="2020-10-16T00:00:00"/>
    <x v="0"/>
    <s v="NP-18670"/>
    <s v="Nora Paige"/>
    <x v="1"/>
    <s v="United States"/>
    <x v="90"/>
    <x v="10"/>
    <x v="0"/>
    <s v="OFF-FA-10000621"/>
    <x v="2"/>
    <x v="12"/>
    <s v="OIC Colored Binder Clips, Assorted Sizes"/>
    <n v="128.9"/>
    <x v="3"/>
    <n v="8.7710000000000008"/>
    <s v="No"/>
    <x v="2"/>
  </r>
  <r>
    <s v="CA-2020-126536"/>
    <d v="2020-10-12T00:00:00"/>
    <x v="1"/>
    <x v="9"/>
    <n v="10"/>
    <d v="2020-10-14T00:00:00"/>
    <x v="1"/>
    <s v="NK-18490"/>
    <s v="Neil Knudson"/>
    <x v="2"/>
    <s v="United States"/>
    <x v="28"/>
    <x v="1"/>
    <x v="1"/>
    <s v="TEC-AC-10003709"/>
    <x v="1"/>
    <x v="3"/>
    <s v="Maxell 4.7GB DVD-R 5/Pack"/>
    <n v="110.99"/>
    <x v="0"/>
    <n v="0.43559999999999999"/>
    <s v="No"/>
    <x v="1"/>
  </r>
  <r>
    <s v="CA-2020-149146"/>
    <d v="2020-10-12T00:00:00"/>
    <x v="1"/>
    <x v="9"/>
    <n v="10"/>
    <d v="2020-10-12T00:00:00"/>
    <x v="3"/>
    <s v="SM-20320"/>
    <s v="Sean Miller"/>
    <x v="2"/>
    <s v="United States"/>
    <x v="68"/>
    <x v="4"/>
    <x v="3"/>
    <s v="OFF-PA-10003919"/>
    <x v="2"/>
    <x v="9"/>
    <s v="Xerox 1989"/>
    <n v="117.968"/>
    <x v="2"/>
    <n v="2.6892"/>
    <s v="No"/>
    <x v="2"/>
  </r>
  <r>
    <s v="CA-2020-112431"/>
    <d v="2020-10-12T00:00:00"/>
    <x v="1"/>
    <x v="9"/>
    <n v="10"/>
    <d v="2020-10-14T00:00:00"/>
    <x v="2"/>
    <s v="RW-19690"/>
    <s v="Robert Waldorf"/>
    <x v="1"/>
    <s v="United States"/>
    <x v="1"/>
    <x v="1"/>
    <x v="1"/>
    <s v="OFF-AR-10000940"/>
    <x v="2"/>
    <x v="7"/>
    <s v="Newell 343"/>
    <n v="118.88"/>
    <x v="2"/>
    <n v="1.5875999999999999"/>
    <s v="No"/>
    <x v="0"/>
  </r>
  <r>
    <s v="CA-2020-150091"/>
    <d v="2020-10-12T00:00:00"/>
    <x v="1"/>
    <x v="9"/>
    <n v="10"/>
    <d v="2020-10-16T00:00:00"/>
    <x v="0"/>
    <s v="NP-18670"/>
    <s v="Nora Paige"/>
    <x v="1"/>
    <s v="United States"/>
    <x v="90"/>
    <x v="10"/>
    <x v="0"/>
    <s v="FUR-FU-10004053"/>
    <x v="0"/>
    <x v="8"/>
    <s v="DAX Two-Tone Silver Metal Document Frame"/>
    <n v="133.47999999999999"/>
    <x v="2"/>
    <n v="17.406400000000001"/>
    <s v="No"/>
    <x v="0"/>
  </r>
  <r>
    <s v="CA-2020-169607"/>
    <d v="2020-10-12T00:00:00"/>
    <x v="1"/>
    <x v="9"/>
    <n v="10"/>
    <d v="2020-10-15T00:00:00"/>
    <x v="1"/>
    <s v="CA-12265"/>
    <s v="Christina Anderson"/>
    <x v="1"/>
    <s v="United States"/>
    <x v="20"/>
    <x v="12"/>
    <x v="0"/>
    <s v="OFF-PA-10000477"/>
    <x v="2"/>
    <x v="9"/>
    <s v="Xerox 1952"/>
    <n v="122.96"/>
    <x v="2"/>
    <n v="4.6811999999999996"/>
    <s v="No"/>
    <x v="0"/>
  </r>
  <r>
    <s v="CA-2020-169362"/>
    <d v="2020-10-12T00:00:00"/>
    <x v="1"/>
    <x v="9"/>
    <n v="10"/>
    <d v="2020-10-15T00:00:00"/>
    <x v="1"/>
    <s v="SP-20860"/>
    <s v="Sung Pak"/>
    <x v="0"/>
    <s v="United States"/>
    <x v="31"/>
    <x v="2"/>
    <x v="2"/>
    <s v="TEC-AC-10001383"/>
    <x v="1"/>
    <x v="3"/>
    <s v="Logitech Wireless Touch Keyboard K400"/>
    <n v="157.98400000000001"/>
    <x v="2"/>
    <n v="-1.4994000000000001"/>
    <s v="No"/>
    <x v="1"/>
  </r>
  <r>
    <s v="CA-2020-150091"/>
    <d v="2020-10-12T00:00:00"/>
    <x v="1"/>
    <x v="9"/>
    <n v="10"/>
    <d v="2020-10-16T00:00:00"/>
    <x v="0"/>
    <s v="NP-18670"/>
    <s v="Nora Paige"/>
    <x v="1"/>
    <s v="United States"/>
    <x v="90"/>
    <x v="10"/>
    <x v="0"/>
    <s v="TEC-AC-10002167"/>
    <x v="1"/>
    <x v="3"/>
    <s v="Imation 8gb Micro Traveldrive Usb 2.0 Flash Drive"/>
    <n v="147"/>
    <x v="1"/>
    <n v="4.95"/>
    <s v="No"/>
    <x v="2"/>
  </r>
  <r>
    <s v="CA-2020-163160"/>
    <d v="2020-10-13T00:00:00"/>
    <x v="1"/>
    <x v="9"/>
    <n v="10"/>
    <d v="2020-10-16T00:00:00"/>
    <x v="1"/>
    <s v="TS-21610"/>
    <s v="Troy Staebel"/>
    <x v="1"/>
    <s v="United States"/>
    <x v="418"/>
    <x v="17"/>
    <x v="2"/>
    <s v="OFF-PA-10003127"/>
    <x v="2"/>
    <x v="9"/>
    <s v="Easy-staple paper"/>
    <n v="102.312"/>
    <x v="1"/>
    <n v="20.5764"/>
    <s v="No"/>
    <x v="1"/>
  </r>
  <r>
    <s v="CA-2020-163160"/>
    <d v="2020-10-13T00:00:00"/>
    <x v="1"/>
    <x v="9"/>
    <n v="10"/>
    <d v="2020-10-16T00:00:00"/>
    <x v="1"/>
    <s v="TS-21610"/>
    <s v="Troy Staebel"/>
    <x v="1"/>
    <s v="United States"/>
    <x v="418"/>
    <x v="17"/>
    <x v="2"/>
    <s v="OFF-BI-10000778"/>
    <x v="2"/>
    <x v="5"/>
    <s v="GBC VeloBinder Electric Binding Machine"/>
    <n v="117.78400000000001"/>
    <x v="5"/>
    <n v="-145.17599999999999"/>
    <s v="No"/>
    <x v="0"/>
  </r>
  <r>
    <s v="CA-2020-135909"/>
    <d v="2020-10-13T00:00:00"/>
    <x v="1"/>
    <x v="9"/>
    <n v="10"/>
    <d v="2020-10-20T00:00:00"/>
    <x v="0"/>
    <s v="JW-15220"/>
    <s v="Jane Waco"/>
    <x v="0"/>
    <s v="United States"/>
    <x v="192"/>
    <x v="1"/>
    <x v="1"/>
    <s v="TEC-AC-10002335"/>
    <x v="1"/>
    <x v="3"/>
    <s v="Logitech Media Keyboard K200"/>
    <n v="239.94"/>
    <x v="6"/>
    <n v="39.888599999999997"/>
    <s v="No"/>
    <x v="2"/>
  </r>
  <r>
    <s v="US-2020-148831"/>
    <d v="2020-10-13T00:00:00"/>
    <x v="1"/>
    <x v="9"/>
    <n v="10"/>
    <d v="2020-10-15T00:00:00"/>
    <x v="1"/>
    <s v="AH-10210"/>
    <s v="Alan Hwang"/>
    <x v="1"/>
    <s v="United States"/>
    <x v="113"/>
    <x v="19"/>
    <x v="3"/>
    <s v="OFF-ST-10002974"/>
    <x v="2"/>
    <x v="2"/>
    <s v="Trav-L-File Heavy-Duty Shuttle II, Black"/>
    <n v="389.56"/>
    <x v="9"/>
    <n v="104.568"/>
    <s v="No"/>
    <x v="0"/>
  </r>
  <r>
    <s v="CA-2020-116519"/>
    <d v="2020-10-13T00:00:00"/>
    <x v="1"/>
    <x v="9"/>
    <n v="10"/>
    <d v="2020-10-15T00:00:00"/>
    <x v="1"/>
    <s v="CR-12730"/>
    <s v="Craig Reiter"/>
    <x v="1"/>
    <s v="United States"/>
    <x v="20"/>
    <x v="12"/>
    <x v="0"/>
    <s v="OFF-AP-10000828"/>
    <x v="2"/>
    <x v="13"/>
    <s v="Avanti 4.4 Cu. Ft. Refrigerator"/>
    <n v="921.9"/>
    <x v="3"/>
    <n v="253.37200000000001"/>
    <s v="No"/>
    <x v="0"/>
  </r>
  <r>
    <s v="CA-2020-103212"/>
    <d v="2020-10-13T00:00:00"/>
    <x v="1"/>
    <x v="9"/>
    <n v="10"/>
    <d v="2020-10-14T00:00:00"/>
    <x v="1"/>
    <s v="MH-18025"/>
    <s v="Michelle Huthwaite"/>
    <x v="1"/>
    <s v="United States"/>
    <x v="127"/>
    <x v="28"/>
    <x v="3"/>
    <s v="FUR-TA-10003473"/>
    <x v="0"/>
    <x v="4"/>
    <s v="Bretford Rectangular Conference Table Tops"/>
    <n v="1551.52"/>
    <x v="5"/>
    <n v="346.03960000000001"/>
    <s v="No"/>
    <x v="1"/>
  </r>
  <r>
    <s v="CA-2020-135909"/>
    <d v="2020-10-13T00:00:00"/>
    <x v="1"/>
    <x v="9"/>
    <n v="10"/>
    <d v="2020-10-20T00:00:00"/>
    <x v="0"/>
    <s v="JW-15220"/>
    <s v="Jane Waco"/>
    <x v="0"/>
    <s v="United States"/>
    <x v="192"/>
    <x v="1"/>
    <x v="1"/>
    <s v="OFF-BI-10003527"/>
    <x v="2"/>
    <x v="5"/>
    <s v="Fellowes PB500 Electric Punch Plastic Comb Binding Machine with Manual Bind"/>
    <n v="5107.96"/>
    <x v="3"/>
    <n v="1906.4849999999999"/>
    <s v="No"/>
    <x v="2"/>
  </r>
  <r>
    <s v="CA-2020-132976"/>
    <d v="2020-10-13T00:00:00"/>
    <x v="1"/>
    <x v="9"/>
    <n v="10"/>
    <d v="2020-10-17T00:00:00"/>
    <x v="0"/>
    <s v="AG-10495"/>
    <s v="Andrew Gjertsen"/>
    <x v="0"/>
    <s v="United States"/>
    <x v="5"/>
    <x v="5"/>
    <x v="0"/>
    <s v="OFF-PA-10000673"/>
    <x v="2"/>
    <x v="9"/>
    <s v="Post-it “Important Message” Note Pad, Neon Colors, 50 Sheets/Pad"/>
    <n v="101.648"/>
    <x v="2"/>
    <n v="4.0768000000000004"/>
    <s v="No"/>
    <x v="2"/>
  </r>
  <r>
    <s v="CA-2020-163160"/>
    <d v="2020-10-13T00:00:00"/>
    <x v="1"/>
    <x v="9"/>
    <n v="10"/>
    <d v="2020-10-16T00:00:00"/>
    <x v="1"/>
    <s v="TS-21610"/>
    <s v="Troy Staebel"/>
    <x v="1"/>
    <s v="United States"/>
    <x v="418"/>
    <x v="17"/>
    <x v="2"/>
    <s v="FUR-FU-10001424"/>
    <x v="0"/>
    <x v="8"/>
    <s v="Dax Clear Box Frame"/>
    <n v="96.475999999999999"/>
    <x v="1"/>
    <n v="-6.8094000000000001"/>
    <s v="No"/>
    <x v="2"/>
  </r>
  <r>
    <s v="CA-2020-132976"/>
    <d v="2020-10-13T00:00:00"/>
    <x v="1"/>
    <x v="9"/>
    <n v="10"/>
    <d v="2020-10-17T00:00:00"/>
    <x v="0"/>
    <s v="AG-10495"/>
    <s v="Andrew Gjertsen"/>
    <x v="0"/>
    <s v="United States"/>
    <x v="5"/>
    <x v="5"/>
    <x v="0"/>
    <s v="OFF-LA-10002043"/>
    <x v="2"/>
    <x v="14"/>
    <s v="Avery 489"/>
    <n v="94.84"/>
    <x v="1"/>
    <n v="8.6940000000000008"/>
    <s v="No"/>
    <x v="0"/>
  </r>
  <r>
    <s v="CA-2020-103212"/>
    <d v="2020-10-13T00:00:00"/>
    <x v="1"/>
    <x v="9"/>
    <n v="10"/>
    <d v="2020-10-14T00:00:00"/>
    <x v="1"/>
    <s v="MH-18025"/>
    <s v="Michelle Huthwaite"/>
    <x v="1"/>
    <s v="United States"/>
    <x v="127"/>
    <x v="28"/>
    <x v="3"/>
    <s v="OFF-LA-10000248"/>
    <x v="2"/>
    <x v="14"/>
    <s v="Avery 52"/>
    <n v="121.07"/>
    <x v="1"/>
    <n v="5.2028999999999996"/>
    <s v="No"/>
    <x v="1"/>
  </r>
  <r>
    <s v="CA-2020-135909"/>
    <d v="2020-10-13T00:00:00"/>
    <x v="1"/>
    <x v="9"/>
    <n v="10"/>
    <d v="2020-10-20T00:00:00"/>
    <x v="0"/>
    <s v="JW-15220"/>
    <s v="Jane Waco"/>
    <x v="0"/>
    <s v="United States"/>
    <x v="192"/>
    <x v="1"/>
    <x v="1"/>
    <s v="TEC-PH-10003187"/>
    <x v="1"/>
    <x v="1"/>
    <s v="Anker Astro Mini 3000mAh Ultra-Compact Portable Charger"/>
    <n v="125.98399999999999"/>
    <x v="2"/>
    <n v="-7.9960000000000004"/>
    <s v="No"/>
    <x v="0"/>
  </r>
  <r>
    <s v="CA-2020-103212"/>
    <d v="2020-10-13T00:00:00"/>
    <x v="1"/>
    <x v="9"/>
    <n v="10"/>
    <d v="2020-10-14T00:00:00"/>
    <x v="1"/>
    <s v="MH-18025"/>
    <s v="Michelle Huthwaite"/>
    <x v="1"/>
    <s v="United States"/>
    <x v="127"/>
    <x v="28"/>
    <x v="3"/>
    <s v="OFF-PA-10004355"/>
    <x v="2"/>
    <x v="9"/>
    <s v="Xerox 231"/>
    <n v="138.91999999999999"/>
    <x v="5"/>
    <n v="12.441599999999999"/>
    <s v="No"/>
    <x v="1"/>
  </r>
  <r>
    <s v="CA-2020-132976"/>
    <d v="2020-10-13T00:00:00"/>
    <x v="1"/>
    <x v="9"/>
    <n v="10"/>
    <d v="2020-10-17T00:00:00"/>
    <x v="0"/>
    <s v="AG-10495"/>
    <s v="Andrew Gjertsen"/>
    <x v="0"/>
    <s v="United States"/>
    <x v="5"/>
    <x v="5"/>
    <x v="0"/>
    <s v="OFF-PA-10004470"/>
    <x v="2"/>
    <x v="9"/>
    <s v="Adams Write n' Stick Phone Message Book, 11&quot; X 5 1/4&quot;, 200 Messages"/>
    <n v="121.176"/>
    <x v="5"/>
    <n v="5.9071999999999996"/>
    <s v="No"/>
    <x v="1"/>
  </r>
  <r>
    <s v="CA-2020-132976"/>
    <d v="2020-10-13T00:00:00"/>
    <x v="1"/>
    <x v="9"/>
    <n v="10"/>
    <d v="2020-10-17T00:00:00"/>
    <x v="0"/>
    <s v="AG-10495"/>
    <s v="Andrew Gjertsen"/>
    <x v="0"/>
    <s v="United States"/>
    <x v="5"/>
    <x v="5"/>
    <x v="0"/>
    <s v="OFF-ST-10000876"/>
    <x v="2"/>
    <x v="2"/>
    <s v="Eldon Simplefile Box Office"/>
    <n v="137.71199999999999"/>
    <x v="6"/>
    <n v="5.9711999999999996"/>
    <s v="No"/>
    <x v="0"/>
  </r>
  <r>
    <s v="CA-2020-168837"/>
    <d v="2020-10-14T00:00:00"/>
    <x v="1"/>
    <x v="9"/>
    <n v="10"/>
    <d v="2020-10-17T00:00:00"/>
    <x v="1"/>
    <s v="JW-15955"/>
    <s v="Joni Wasserman"/>
    <x v="1"/>
    <s v="United States"/>
    <x v="7"/>
    <x v="1"/>
    <x v="1"/>
    <s v="FUR-FU-10001918"/>
    <x v="0"/>
    <x v="8"/>
    <s v="C-Line Cubicle Keepers Polyproplyene Holder With Velcro Backings"/>
    <n v="102.46"/>
    <x v="2"/>
    <n v="3.6894"/>
    <s v="No"/>
    <x v="0"/>
  </r>
  <r>
    <s v="CA-2020-126123"/>
    <d v="2020-10-14T00:00:00"/>
    <x v="1"/>
    <x v="9"/>
    <n v="10"/>
    <d v="2020-10-18T00:00:00"/>
    <x v="0"/>
    <s v="AG-10765"/>
    <s v="Anthony Garverick"/>
    <x v="2"/>
    <s v="United States"/>
    <x v="29"/>
    <x v="17"/>
    <x v="2"/>
    <s v="OFF-BI-10004224"/>
    <x v="2"/>
    <x v="5"/>
    <s v="Catalog Binders with Expanding Posts"/>
    <n v="111.456"/>
    <x v="0"/>
    <n v="-23.547999999999998"/>
    <s v="No"/>
    <x v="0"/>
  </r>
  <r>
    <s v="CA-2020-126123"/>
    <d v="2020-10-14T00:00:00"/>
    <x v="1"/>
    <x v="9"/>
    <n v="10"/>
    <d v="2020-10-18T00:00:00"/>
    <x v="0"/>
    <s v="AG-10765"/>
    <s v="Anthony Garverick"/>
    <x v="2"/>
    <s v="United States"/>
    <x v="29"/>
    <x v="17"/>
    <x v="2"/>
    <s v="OFF-BI-10000309"/>
    <x v="2"/>
    <x v="5"/>
    <s v="GBC Twin Loop Wire Binding Elements, 9/16&quot; Spine, Black"/>
    <n v="130.39599999999999"/>
    <x v="7"/>
    <n v="-42.463799999999999"/>
    <s v="No"/>
    <x v="2"/>
  </r>
  <r>
    <s v="CA-2020-150707"/>
    <d v="2020-10-14T00:00:00"/>
    <x v="1"/>
    <x v="9"/>
    <n v="10"/>
    <d v="2020-10-19T00:00:00"/>
    <x v="0"/>
    <s v="EL-13735"/>
    <s v="Ed Ludwig"/>
    <x v="2"/>
    <s v="United States"/>
    <x v="77"/>
    <x v="0"/>
    <x v="0"/>
    <s v="OFF-BI-10001078"/>
    <x v="2"/>
    <x v="5"/>
    <s v="Acco PRESSTEX Data Binder with Storage Hooks, Dark Blue, 14 7/8&quot; X 11&quot;"/>
    <n v="150.66"/>
    <x v="4"/>
    <n v="18.453399999999998"/>
    <s v="No"/>
    <x v="0"/>
  </r>
  <r>
    <s v="CA-2020-151183"/>
    <d v="2020-10-14T00:00:00"/>
    <x v="1"/>
    <x v="9"/>
    <n v="10"/>
    <d v="2020-10-19T00:00:00"/>
    <x v="0"/>
    <s v="BK-11260"/>
    <s v="Berenike Kampe"/>
    <x v="1"/>
    <s v="United States"/>
    <x v="28"/>
    <x v="1"/>
    <x v="1"/>
    <s v="TEC-AC-10003614"/>
    <x v="1"/>
    <x v="3"/>
    <s v="Verbatim 25 GB 6x Blu-ray Single Layer Recordable Disc, 10/Pack"/>
    <n v="154.36000000000001"/>
    <x v="5"/>
    <n v="15.2988"/>
    <s v="No"/>
    <x v="2"/>
  </r>
  <r>
    <s v="CA-2020-106033"/>
    <d v="2020-10-15T00:00:00"/>
    <x v="1"/>
    <x v="9"/>
    <n v="10"/>
    <d v="2020-10-18T00:00:00"/>
    <x v="2"/>
    <s v="FG-14260"/>
    <s v="Frank Gastineau"/>
    <x v="2"/>
    <s v="United States"/>
    <x v="28"/>
    <x v="1"/>
    <x v="1"/>
    <s v="OFF-AR-10002818"/>
    <x v="2"/>
    <x v="7"/>
    <s v="Panasonic KP-310 Heavy-Duty Electric Pencil Sharpener"/>
    <n v="114.92"/>
    <x v="5"/>
    <n v="26.376000000000001"/>
    <s v="No"/>
    <x v="2"/>
  </r>
  <r>
    <s v="CA-2020-142643"/>
    <d v="2020-10-15T00:00:00"/>
    <x v="1"/>
    <x v="9"/>
    <n v="10"/>
    <d v="2020-10-20T00:00:00"/>
    <x v="0"/>
    <s v="DL-13495"/>
    <s v="Dionis Lloyd"/>
    <x v="0"/>
    <s v="United States"/>
    <x v="368"/>
    <x v="1"/>
    <x v="1"/>
    <s v="OFF-LA-10003510"/>
    <x v="2"/>
    <x v="14"/>
    <s v="Avery 4027 File Folder Labels for Dot Matrix Printers, 5000 Labels per Box, White"/>
    <n v="197.65"/>
    <x v="3"/>
    <n v="70.218999999999994"/>
    <s v="No"/>
    <x v="2"/>
  </r>
  <r>
    <s v="CA-2020-113670"/>
    <d v="2020-10-15T00:00:00"/>
    <x v="1"/>
    <x v="9"/>
    <n v="10"/>
    <d v="2020-10-17T00:00:00"/>
    <x v="1"/>
    <s v="RS-19765"/>
    <s v="Roland Schwarz"/>
    <x v="0"/>
    <s v="United States"/>
    <x v="1"/>
    <x v="1"/>
    <x v="1"/>
    <s v="OFF-PA-10000675"/>
    <x v="2"/>
    <x v="9"/>
    <s v="Xerox 1919"/>
    <n v="238.95"/>
    <x v="3"/>
    <n v="100.4255"/>
    <s v="Yes"/>
    <x v="2"/>
  </r>
  <r>
    <s v="CA-2020-113670"/>
    <d v="2020-10-15T00:00:00"/>
    <x v="1"/>
    <x v="9"/>
    <n v="10"/>
    <d v="2020-10-17T00:00:00"/>
    <x v="1"/>
    <s v="RS-19765"/>
    <s v="Roland Schwarz"/>
    <x v="0"/>
    <s v="United States"/>
    <x v="1"/>
    <x v="1"/>
    <x v="1"/>
    <s v="FUR-TA-10001705"/>
    <x v="0"/>
    <x v="4"/>
    <s v="Bush Advantage Collection Round Conference Table"/>
    <n v="560.24"/>
    <x v="1"/>
    <n v="6.3780000000000001"/>
    <s v="Yes"/>
    <x v="2"/>
  </r>
  <r>
    <s v="CA-2020-154949"/>
    <d v="2020-10-15T00:00:00"/>
    <x v="1"/>
    <x v="9"/>
    <n v="10"/>
    <d v="2020-10-19T00:00:00"/>
    <x v="0"/>
    <s v="MC-17275"/>
    <s v="Marc Crier"/>
    <x v="1"/>
    <s v="United States"/>
    <x v="419"/>
    <x v="1"/>
    <x v="1"/>
    <s v="OFF-LA-10002034"/>
    <x v="2"/>
    <x v="14"/>
    <s v="Avery 478"/>
    <n v="108.73"/>
    <x v="1"/>
    <n v="7.2176999999999998"/>
    <s v="Yes"/>
    <x v="0"/>
  </r>
  <r>
    <s v="CA-2020-142643"/>
    <d v="2020-10-15T00:00:00"/>
    <x v="1"/>
    <x v="9"/>
    <n v="10"/>
    <d v="2020-10-20T00:00:00"/>
    <x v="0"/>
    <s v="DL-13495"/>
    <s v="Dionis Lloyd"/>
    <x v="0"/>
    <s v="United States"/>
    <x v="368"/>
    <x v="1"/>
    <x v="1"/>
    <s v="FUR-FU-10000087"/>
    <x v="0"/>
    <x v="8"/>
    <s v="Executive Impressions 14&quot; Two-Color Numerals Wall Clock"/>
    <n v="107.72"/>
    <x v="0"/>
    <n v="9.3152000000000008"/>
    <s v="No"/>
    <x v="2"/>
  </r>
  <r>
    <s v="CA-2020-164819"/>
    <d v="2020-10-15T00:00:00"/>
    <x v="1"/>
    <x v="9"/>
    <n v="10"/>
    <d v="2020-10-19T00:00:00"/>
    <x v="2"/>
    <s v="RS-19420"/>
    <s v="Ricardo Sperren"/>
    <x v="0"/>
    <s v="United States"/>
    <x v="19"/>
    <x v="11"/>
    <x v="0"/>
    <s v="OFF-LA-10001045"/>
    <x v="2"/>
    <x v="14"/>
    <s v="Permanent Self-Adhesive File Folder Labels for Typewriters by Universal"/>
    <n v="138.05000000000001"/>
    <x v="3"/>
    <n v="6.0030000000000001"/>
    <s v="No"/>
    <x v="2"/>
  </r>
  <r>
    <s v="CA-2020-100237"/>
    <d v="2020-10-15T00:00:00"/>
    <x v="1"/>
    <x v="9"/>
    <n v="10"/>
    <d v="2020-10-19T00:00:00"/>
    <x v="0"/>
    <s v="SV-20815"/>
    <s v="Stuart Van"/>
    <x v="0"/>
    <s v="United States"/>
    <x v="173"/>
    <x v="40"/>
    <x v="1"/>
    <s v="OFF-AR-10001761"/>
    <x v="2"/>
    <x v="7"/>
    <s v="Avery Hi-Liter Smear-Safe Highlighters"/>
    <n v="123.68"/>
    <x v="2"/>
    <n v="4.2047999999999996"/>
    <s v="No"/>
    <x v="2"/>
  </r>
  <r>
    <s v="CA-2020-158386"/>
    <d v="2020-10-16T00:00:00"/>
    <x v="1"/>
    <x v="9"/>
    <n v="10"/>
    <d v="2020-10-21T00:00:00"/>
    <x v="0"/>
    <s v="BO-11425"/>
    <s v="Bobby Odegard"/>
    <x v="1"/>
    <s v="United States"/>
    <x v="36"/>
    <x v="19"/>
    <x v="3"/>
    <s v="OFF-BI-10003719"/>
    <x v="2"/>
    <x v="5"/>
    <s v="Large Capacity Hanging Post Binders"/>
    <n v="165.75"/>
    <x v="3"/>
    <n v="57.384999999999998"/>
    <s v="No"/>
    <x v="0"/>
  </r>
  <r>
    <s v="CA-2020-111577"/>
    <d v="2020-10-16T00:00:00"/>
    <x v="1"/>
    <x v="9"/>
    <n v="10"/>
    <d v="2020-10-21T00:00:00"/>
    <x v="0"/>
    <s v="AJ-10780"/>
    <s v="Anthony Jacobs"/>
    <x v="0"/>
    <s v="United States"/>
    <x v="69"/>
    <x v="20"/>
    <x v="1"/>
    <s v="OFF-PA-10000062"/>
    <x v="2"/>
    <x v="9"/>
    <s v="Green Bar Computer Printout Paper"/>
    <n v="331.77600000000001"/>
    <x v="4"/>
    <n v="111.5688"/>
    <s v="No"/>
    <x v="2"/>
  </r>
  <r>
    <s v="CA-2020-132234"/>
    <d v="2020-10-16T00:00:00"/>
    <x v="1"/>
    <x v="9"/>
    <n v="10"/>
    <d v="2020-10-18T00:00:00"/>
    <x v="1"/>
    <s v="MY-17380"/>
    <s v="Maribeth Yedwab"/>
    <x v="0"/>
    <s v="United States"/>
    <x v="20"/>
    <x v="12"/>
    <x v="0"/>
    <s v="FUR-FU-10001290"/>
    <x v="0"/>
    <x v="8"/>
    <s v="Executive Impressions Supervisor Wall Clock"/>
    <n v="562.29999999999995"/>
    <x v="10"/>
    <n v="175.136"/>
    <s v="No"/>
    <x v="0"/>
  </r>
  <r>
    <s v="CA-2020-159282"/>
    <d v="2020-10-16T00:00:00"/>
    <x v="1"/>
    <x v="9"/>
    <n v="10"/>
    <d v="2020-10-21T00:00:00"/>
    <x v="0"/>
    <s v="GH-14410"/>
    <s v="Gary Hansen"/>
    <x v="2"/>
    <s v="United States"/>
    <x v="122"/>
    <x v="20"/>
    <x v="1"/>
    <s v="TEC-MA-10001148"/>
    <x v="1"/>
    <x v="15"/>
    <s v="Swingline SM12-08 MicroCut Jam Free Shredder"/>
    <n v="645.98500000000001"/>
    <x v="3"/>
    <n v="-479.988"/>
    <s v="No"/>
    <x v="0"/>
  </r>
  <r>
    <s v="CA-2020-159100"/>
    <d v="2020-10-16T00:00:00"/>
    <x v="1"/>
    <x v="9"/>
    <n v="10"/>
    <d v="2020-10-21T00:00:00"/>
    <x v="0"/>
    <s v="VP-21760"/>
    <s v="Victoria Pisteka"/>
    <x v="0"/>
    <s v="United States"/>
    <x v="77"/>
    <x v="21"/>
    <x v="3"/>
    <s v="FUR-TA-10001950"/>
    <x v="0"/>
    <x v="4"/>
    <s v="Balt Solid Wood Round Tables"/>
    <n v="1924.258"/>
    <x v="4"/>
    <n v="-968.88329999999996"/>
    <s v="No"/>
    <x v="0"/>
  </r>
  <r>
    <s v="CA-2020-159100"/>
    <d v="2020-10-16T00:00:00"/>
    <x v="1"/>
    <x v="9"/>
    <n v="10"/>
    <d v="2020-10-21T00:00:00"/>
    <x v="0"/>
    <s v="VP-21760"/>
    <s v="Victoria Pisteka"/>
    <x v="0"/>
    <s v="United States"/>
    <x v="77"/>
    <x v="21"/>
    <x v="3"/>
    <s v="TEC-AC-10003499"/>
    <x v="1"/>
    <x v="3"/>
    <s v="Memorex Mini Travel Drive 8 GB USB 2.0 Flash Drive"/>
    <n v="124.52800000000001"/>
    <x v="2"/>
    <n v="4.4004000000000003"/>
    <s v="No"/>
    <x v="2"/>
  </r>
  <r>
    <s v="CA-2020-123246"/>
    <d v="2020-10-17T00:00:00"/>
    <x v="1"/>
    <x v="9"/>
    <n v="10"/>
    <d v="2020-10-19T00:00:00"/>
    <x v="2"/>
    <s v="AJ-10960"/>
    <s v="Astrea Jones"/>
    <x v="1"/>
    <s v="United States"/>
    <x v="21"/>
    <x v="1"/>
    <x v="1"/>
    <s v="OFF-AR-10001770"/>
    <x v="2"/>
    <x v="7"/>
    <s v="Economy #2 Pencils"/>
    <n v="139.63999999999999"/>
    <x v="5"/>
    <n v="2.7664"/>
    <s v="No"/>
    <x v="0"/>
  </r>
  <r>
    <s v="CA-2020-165603"/>
    <d v="2020-10-17T00:00:00"/>
    <x v="1"/>
    <x v="9"/>
    <n v="10"/>
    <d v="2020-10-19T00:00:00"/>
    <x v="2"/>
    <s v="SS-20140"/>
    <s v="Saphhira Shifley"/>
    <x v="0"/>
    <s v="United States"/>
    <x v="132"/>
    <x v="35"/>
    <x v="0"/>
    <s v="OFF-PA-10002552"/>
    <x v="2"/>
    <x v="9"/>
    <s v="Xerox 1958"/>
    <n v="115.96"/>
    <x v="2"/>
    <n v="6.2207999999999997"/>
    <s v="No"/>
    <x v="0"/>
  </r>
  <r>
    <s v="CA-2020-165603"/>
    <d v="2020-10-17T00:00:00"/>
    <x v="1"/>
    <x v="9"/>
    <n v="10"/>
    <d v="2020-10-19T00:00:00"/>
    <x v="2"/>
    <s v="SS-20140"/>
    <s v="Saphhira Shifley"/>
    <x v="0"/>
    <s v="United States"/>
    <x v="132"/>
    <x v="35"/>
    <x v="0"/>
    <s v="OFF-ST-10000798"/>
    <x v="2"/>
    <x v="2"/>
    <s v="2300 Heavy-Duty Transfer File Systems by Perma"/>
    <n v="162.96"/>
    <x v="2"/>
    <n v="9.4923999999999999"/>
    <s v="No"/>
    <x v="0"/>
  </r>
  <r>
    <s v="CA-2020-114804"/>
    <d v="2020-10-17T00:00:00"/>
    <x v="1"/>
    <x v="9"/>
    <n v="10"/>
    <d v="2020-10-19T00:00:00"/>
    <x v="2"/>
    <s v="BF-11020"/>
    <s v="Barry Französisch"/>
    <x v="0"/>
    <s v="United States"/>
    <x v="400"/>
    <x v="1"/>
    <x v="1"/>
    <s v="TEC-PH-10001700"/>
    <x v="1"/>
    <x v="1"/>
    <s v="Panasonic KX-TG6844B Expandable Digital Cordless Telephone"/>
    <n v="158.792"/>
    <x v="0"/>
    <n v="4.6193"/>
    <s v="No"/>
    <x v="2"/>
  </r>
  <r>
    <s v="CA-2020-117653"/>
    <d v="2020-10-19T00:00:00"/>
    <x v="1"/>
    <x v="9"/>
    <n v="10"/>
    <d v="2020-10-23T00:00:00"/>
    <x v="0"/>
    <s v="MO-17500"/>
    <s v="Mary O'Rourke"/>
    <x v="1"/>
    <s v="United States"/>
    <x v="29"/>
    <x v="17"/>
    <x v="2"/>
    <s v="FUR-TA-10003008"/>
    <x v="0"/>
    <x v="4"/>
    <s v="Lesro Round Back Collection Coffee Table, End Table"/>
    <n v="105.27500000000001"/>
    <x v="0"/>
    <n v="-67.543499999999995"/>
    <s v="No"/>
    <x v="0"/>
  </r>
  <r>
    <s v="CA-2020-125199"/>
    <d v="2020-10-19T00:00:00"/>
    <x v="1"/>
    <x v="9"/>
    <n v="10"/>
    <d v="2020-10-25T00:00:00"/>
    <x v="0"/>
    <s v="HM-14860"/>
    <s v="Harry Marie"/>
    <x v="0"/>
    <s v="United States"/>
    <x v="5"/>
    <x v="5"/>
    <x v="0"/>
    <s v="OFF-AR-10002956"/>
    <x v="2"/>
    <x v="7"/>
    <s v="Boston 16801 Nautilus Battery Pencil Sharpener"/>
    <n v="166.256"/>
    <x v="4"/>
    <n v="9.2441999999999993"/>
    <s v="No"/>
    <x v="0"/>
  </r>
  <r>
    <s v="CA-2020-125199"/>
    <d v="2020-10-19T00:00:00"/>
    <x v="1"/>
    <x v="9"/>
    <n v="10"/>
    <d v="2020-10-25T00:00:00"/>
    <x v="0"/>
    <s v="HM-14860"/>
    <s v="Harry Marie"/>
    <x v="0"/>
    <s v="United States"/>
    <x v="5"/>
    <x v="5"/>
    <x v="0"/>
    <s v="TEC-PH-10001336"/>
    <x v="1"/>
    <x v="1"/>
    <s v="Digium D40 VoIP phone"/>
    <n v="350.57600000000002"/>
    <x v="5"/>
    <n v="-56.755600000000001"/>
    <s v="No"/>
    <x v="2"/>
  </r>
  <r>
    <s v="CA-2020-106432"/>
    <d v="2020-10-19T00:00:00"/>
    <x v="1"/>
    <x v="9"/>
    <n v="10"/>
    <d v="2020-10-24T00:00:00"/>
    <x v="0"/>
    <s v="CA-12265"/>
    <s v="Christina Anderson"/>
    <x v="1"/>
    <s v="United States"/>
    <x v="209"/>
    <x v="2"/>
    <x v="2"/>
    <s v="FUR-BO-10004360"/>
    <x v="0"/>
    <x v="0"/>
    <s v="Rush Hierlooms Collection Rich Wood Bookcases"/>
    <n v="364.39920000000001"/>
    <x v="1"/>
    <n v="-91.758600000000001"/>
    <s v="No"/>
    <x v="2"/>
  </r>
  <r>
    <s v="US-2020-120390"/>
    <d v="2020-10-19T00:00:00"/>
    <x v="1"/>
    <x v="9"/>
    <n v="10"/>
    <d v="2020-10-26T00:00:00"/>
    <x v="0"/>
    <s v="TH-21550"/>
    <s v="Tracy Hopkins"/>
    <x v="2"/>
    <s v="United States"/>
    <x v="25"/>
    <x v="4"/>
    <x v="3"/>
    <s v="OFF-BI-10004995"/>
    <x v="2"/>
    <x v="5"/>
    <s v="GBC DocuBind P400 Electric Binding System"/>
    <n v="1677.1880000000001"/>
    <x v="5"/>
    <n v="-1306.5504000000001"/>
    <s v="No"/>
    <x v="2"/>
  </r>
  <r>
    <s v="CA-2020-106432"/>
    <d v="2020-10-19T00:00:00"/>
    <x v="1"/>
    <x v="9"/>
    <n v="10"/>
    <d v="2020-10-24T00:00:00"/>
    <x v="0"/>
    <s v="CA-12265"/>
    <s v="Christina Anderson"/>
    <x v="1"/>
    <s v="United States"/>
    <x v="209"/>
    <x v="2"/>
    <x v="2"/>
    <s v="OFF-BI-10002799"/>
    <x v="2"/>
    <x v="5"/>
    <s v="SlimView Poly Binder, 3/8&quot;"/>
    <n v="103.072"/>
    <x v="2"/>
    <n v="-3.5224000000000002"/>
    <s v="No"/>
    <x v="2"/>
  </r>
  <r>
    <s v="CA-2020-131492"/>
    <d v="2020-10-19T00:00:00"/>
    <x v="1"/>
    <x v="9"/>
    <n v="10"/>
    <d v="2020-10-24T00:00:00"/>
    <x v="2"/>
    <s v="HH-15010"/>
    <s v="Hilary Holden"/>
    <x v="0"/>
    <s v="United States"/>
    <x v="28"/>
    <x v="1"/>
    <x v="1"/>
    <s v="OFF-EN-10002973"/>
    <x v="2"/>
    <x v="10"/>
    <s v="Ampad #10 Peel &amp; Seel Holiday Envelopes"/>
    <n v="112.96"/>
    <x v="2"/>
    <n v="4.3007999999999997"/>
    <s v="Yes"/>
    <x v="2"/>
  </r>
  <r>
    <s v="CA-2020-125199"/>
    <d v="2020-10-19T00:00:00"/>
    <x v="1"/>
    <x v="9"/>
    <n v="10"/>
    <d v="2020-10-25T00:00:00"/>
    <x v="0"/>
    <s v="HM-14860"/>
    <s v="Harry Marie"/>
    <x v="0"/>
    <s v="United States"/>
    <x v="5"/>
    <x v="5"/>
    <x v="0"/>
    <s v="OFF-PA-10004041"/>
    <x v="2"/>
    <x v="9"/>
    <s v="It's Hot Message Books with Stickers, 2 3/4&quot; x 5&quot;"/>
    <n v="135.68"/>
    <x v="5"/>
    <n v="7.4"/>
    <s v="No"/>
    <x v="0"/>
  </r>
  <r>
    <s v="CA-2020-131492"/>
    <d v="2020-10-19T00:00:00"/>
    <x v="1"/>
    <x v="9"/>
    <n v="10"/>
    <d v="2020-10-24T00:00:00"/>
    <x v="2"/>
    <s v="HH-15010"/>
    <s v="Hilary Holden"/>
    <x v="0"/>
    <s v="United States"/>
    <x v="28"/>
    <x v="1"/>
    <x v="1"/>
    <s v="FUR-FU-10003878"/>
    <x v="0"/>
    <x v="8"/>
    <s v="Linden 10&quot; Round Wall Clock, Black"/>
    <n v="140.56"/>
    <x v="2"/>
    <n v="10.3904"/>
    <s v="Yes"/>
    <x v="2"/>
  </r>
  <r>
    <s v="CA-2020-131492"/>
    <d v="2020-10-19T00:00:00"/>
    <x v="1"/>
    <x v="9"/>
    <n v="10"/>
    <d v="2020-10-24T00:00:00"/>
    <x v="2"/>
    <s v="HH-15010"/>
    <s v="Hilary Holden"/>
    <x v="0"/>
    <s v="United States"/>
    <x v="28"/>
    <x v="1"/>
    <x v="1"/>
    <s v="FUR-TA-10003837"/>
    <x v="0"/>
    <x v="4"/>
    <s v="Anderson Hickey Conga Table Tops &amp; Accessories"/>
    <n v="131.36799999999999"/>
    <x v="2"/>
    <n v="-3.3506"/>
    <s v="Yes"/>
    <x v="2"/>
  </r>
  <r>
    <s v="CA-2020-159457"/>
    <d v="2020-10-19T00:00:00"/>
    <x v="1"/>
    <x v="9"/>
    <n v="10"/>
    <d v="2020-10-26T00:00:00"/>
    <x v="0"/>
    <s v="RD-19480"/>
    <s v="Rick Duston"/>
    <x v="1"/>
    <s v="United States"/>
    <x v="35"/>
    <x v="2"/>
    <x v="2"/>
    <s v="TEC-PH-10002185"/>
    <x v="1"/>
    <x v="1"/>
    <s v="QVS USB Car Charger 2-Port 2.1Amp for iPod/iPhone/iPad/iPad 2/iPad 3"/>
    <n v="138.68"/>
    <x v="1"/>
    <n v="5.2125000000000004"/>
    <s v="No"/>
    <x v="0"/>
  </r>
  <r>
    <s v="CA-2020-107727"/>
    <d v="2020-10-19T00:00:00"/>
    <x v="1"/>
    <x v="9"/>
    <n v="10"/>
    <d v="2020-10-23T00:00:00"/>
    <x v="2"/>
    <s v="MA-17560"/>
    <s v="Matt Abelman"/>
    <x v="2"/>
    <s v="United States"/>
    <x v="35"/>
    <x v="2"/>
    <x v="2"/>
    <s v="OFF-PA-10000249"/>
    <x v="2"/>
    <x v="9"/>
    <s v="Easy-staple paper"/>
    <n v="159.47200000000001"/>
    <x v="1"/>
    <n v="9.9467999999999996"/>
    <s v="No"/>
    <x v="2"/>
  </r>
  <r>
    <s v="CA-2020-125388"/>
    <d v="2020-10-19T00:00:00"/>
    <x v="1"/>
    <x v="9"/>
    <n v="10"/>
    <d v="2020-10-23T00:00:00"/>
    <x v="0"/>
    <s v="MP-17965"/>
    <s v="Michael Paige"/>
    <x v="0"/>
    <s v="United States"/>
    <x v="239"/>
    <x v="26"/>
    <x v="0"/>
    <s v="OFF-ST-10000918"/>
    <x v="2"/>
    <x v="2"/>
    <s v="Crate-A-Files"/>
    <n v="128.69999999999999"/>
    <x v="1"/>
    <n v="8.5020000000000007"/>
    <s v="No"/>
    <x v="0"/>
  </r>
  <r>
    <s v="CA-2020-131492"/>
    <d v="2020-10-19T00:00:00"/>
    <x v="1"/>
    <x v="9"/>
    <n v="10"/>
    <d v="2020-10-24T00:00:00"/>
    <x v="2"/>
    <s v="HH-15010"/>
    <s v="Hilary Holden"/>
    <x v="0"/>
    <s v="United States"/>
    <x v="28"/>
    <x v="1"/>
    <x v="1"/>
    <s v="OFF-LA-10001641"/>
    <x v="2"/>
    <x v="14"/>
    <s v="Avery 518"/>
    <n v="133.5"/>
    <x v="11"/>
    <n v="15.12"/>
    <s v="Yes"/>
    <x v="2"/>
  </r>
  <r>
    <s v="CA-2020-125990"/>
    <d v="2020-10-19T00:00:00"/>
    <x v="1"/>
    <x v="9"/>
    <n v="10"/>
    <d v="2020-10-23T00:00:00"/>
    <x v="0"/>
    <s v="JS-16030"/>
    <s v="Joy Smith"/>
    <x v="1"/>
    <s v="United States"/>
    <x v="28"/>
    <x v="1"/>
    <x v="1"/>
    <s v="OFF-BI-10004826"/>
    <x v="2"/>
    <x v="5"/>
    <s v="JM Magazine Binder"/>
    <n v="146.624"/>
    <x v="1"/>
    <n v="13.868399999999999"/>
    <s v="No"/>
    <x v="0"/>
  </r>
  <r>
    <s v="CA-2020-125388"/>
    <d v="2020-10-19T00:00:00"/>
    <x v="1"/>
    <x v="9"/>
    <n v="10"/>
    <d v="2020-10-23T00:00:00"/>
    <x v="0"/>
    <s v="MP-17965"/>
    <s v="Michael Paige"/>
    <x v="0"/>
    <s v="United States"/>
    <x v="239"/>
    <x v="26"/>
    <x v="0"/>
    <s v="FUR-FU-10004712"/>
    <x v="0"/>
    <x v="8"/>
    <s v="Westinghouse Mesh Shade Clip-On Gooseneck Lamp, Black"/>
    <n v="157.56"/>
    <x v="5"/>
    <n v="14.7056"/>
    <s v="No"/>
    <x v="2"/>
  </r>
  <r>
    <s v="CA-2020-158743"/>
    <d v="2020-10-20T00:00:00"/>
    <x v="1"/>
    <x v="9"/>
    <n v="10"/>
    <d v="2020-10-27T00:00:00"/>
    <x v="0"/>
    <s v="IG-15085"/>
    <s v="Ivan Gibson"/>
    <x v="1"/>
    <s v="United States"/>
    <x v="110"/>
    <x v="33"/>
    <x v="3"/>
    <s v="OFF-BI-10003364"/>
    <x v="2"/>
    <x v="5"/>
    <s v="Binding Machine Supplies"/>
    <n v="188.85"/>
    <x v="3"/>
    <n v="70.007999999999996"/>
    <s v="No"/>
    <x v="0"/>
  </r>
  <r>
    <s v="CA-2020-147277"/>
    <d v="2020-10-20T00:00:00"/>
    <x v="1"/>
    <x v="9"/>
    <n v="10"/>
    <d v="2020-10-24T00:00:00"/>
    <x v="0"/>
    <s v="EB-13705"/>
    <s v="Ed Braxton"/>
    <x v="0"/>
    <s v="United States"/>
    <x v="199"/>
    <x v="8"/>
    <x v="0"/>
    <s v="FUR-TA-10001539"/>
    <x v="0"/>
    <x v="4"/>
    <s v="Chromcraft Rectangular Conference Tables"/>
    <n v="317.36399999999998"/>
    <x v="2"/>
    <n v="-75.830399999999997"/>
    <s v="No"/>
    <x v="2"/>
  </r>
  <r>
    <s v="CA-2020-147277"/>
    <d v="2020-10-20T00:00:00"/>
    <x v="1"/>
    <x v="9"/>
    <n v="10"/>
    <d v="2020-10-24T00:00:00"/>
    <x v="0"/>
    <s v="EB-13705"/>
    <s v="Ed Braxton"/>
    <x v="0"/>
    <s v="United States"/>
    <x v="199"/>
    <x v="8"/>
    <x v="0"/>
    <s v="OFF-ST-10000142"/>
    <x v="2"/>
    <x v="2"/>
    <s v="Deluxe Rollaway Locking File with Drawer"/>
    <n v="715.40800000000002"/>
    <x v="2"/>
    <n v="66.540800000000004"/>
    <s v="No"/>
    <x v="2"/>
  </r>
  <r>
    <s v="CA-2020-103065"/>
    <d v="2020-10-20T00:00:00"/>
    <x v="1"/>
    <x v="9"/>
    <n v="10"/>
    <d v="2020-10-20T00:00:00"/>
    <x v="3"/>
    <s v="PT-19090"/>
    <s v="Pete Takahito"/>
    <x v="1"/>
    <s v="United States"/>
    <x v="6"/>
    <x v="6"/>
    <x v="3"/>
    <s v="OFF-ST-10000617"/>
    <x v="2"/>
    <x v="2"/>
    <s v="Woodgrain Magazine Files by Perma"/>
    <n v="83.768000000000001"/>
    <x v="2"/>
    <n v="-0.77480000000000004"/>
    <s v="No"/>
    <x v="0"/>
  </r>
  <r>
    <s v="US-2020-146416"/>
    <d v="2020-10-20T00:00:00"/>
    <x v="1"/>
    <x v="9"/>
    <n v="10"/>
    <d v="2020-10-22T00:00:00"/>
    <x v="2"/>
    <s v="JE-16165"/>
    <s v="Justin Ellison"/>
    <x v="0"/>
    <s v="United States"/>
    <x v="235"/>
    <x v="1"/>
    <x v="1"/>
    <s v="OFF-LA-10003714"/>
    <x v="2"/>
    <x v="14"/>
    <s v="Avery 510"/>
    <n v="104.75"/>
    <x v="0"/>
    <n v="1.8"/>
    <s v="No"/>
    <x v="2"/>
  </r>
  <r>
    <s v="CA-2020-158743"/>
    <d v="2020-10-20T00:00:00"/>
    <x v="1"/>
    <x v="9"/>
    <n v="10"/>
    <d v="2020-10-27T00:00:00"/>
    <x v="0"/>
    <s v="IG-15085"/>
    <s v="Ivan Gibson"/>
    <x v="1"/>
    <s v="United States"/>
    <x v="110"/>
    <x v="33"/>
    <x v="3"/>
    <s v="OFF-AR-10002257"/>
    <x v="2"/>
    <x v="7"/>
    <s v="Eldon Spacemaker Box, Quick-Snap Lid, Clear"/>
    <n v="75.36"/>
    <x v="5"/>
    <n v="4.1416000000000004"/>
    <s v="No"/>
    <x v="2"/>
  </r>
  <r>
    <s v="US-2020-115252"/>
    <d v="2020-10-20T00:00:00"/>
    <x v="1"/>
    <x v="9"/>
    <n v="10"/>
    <d v="2020-10-25T00:00:00"/>
    <x v="0"/>
    <s v="MY-18295"/>
    <s v="Muhammed Yedwab"/>
    <x v="0"/>
    <s v="United States"/>
    <x v="420"/>
    <x v="4"/>
    <x v="3"/>
    <s v="TEC-PH-10004071"/>
    <x v="1"/>
    <x v="1"/>
    <s v="PayAnywhere Card Reader"/>
    <n v="100.98399999999999"/>
    <x v="2"/>
    <n v="1.3986000000000001"/>
    <s v="No"/>
    <x v="2"/>
  </r>
  <r>
    <s v="CA-2020-103065"/>
    <d v="2020-10-20T00:00:00"/>
    <x v="1"/>
    <x v="9"/>
    <n v="10"/>
    <d v="2020-10-20T00:00:00"/>
    <x v="3"/>
    <s v="PT-19090"/>
    <s v="Pete Takahito"/>
    <x v="1"/>
    <s v="United States"/>
    <x v="6"/>
    <x v="6"/>
    <x v="3"/>
    <s v="OFF-AR-10003251"/>
    <x v="2"/>
    <x v="7"/>
    <s v="Prang Drawing Pencil Set"/>
    <n v="135.44800000000001"/>
    <x v="2"/>
    <n v="1.1120000000000001"/>
    <s v="No"/>
    <x v="0"/>
  </r>
  <r>
    <s v="CA-2020-103065"/>
    <d v="2020-10-20T00:00:00"/>
    <x v="1"/>
    <x v="9"/>
    <n v="10"/>
    <d v="2020-10-20T00:00:00"/>
    <x v="3"/>
    <s v="PT-19090"/>
    <s v="Pete Takahito"/>
    <x v="1"/>
    <s v="United States"/>
    <x v="6"/>
    <x v="6"/>
    <x v="3"/>
    <s v="OFF-PA-10000380"/>
    <x v="2"/>
    <x v="9"/>
    <s v="REDIFORM Incoming/Outgoing Call Register, 11&quot; X 8 1/2&quot;, 100 Messages"/>
    <n v="108.672"/>
    <x v="0"/>
    <n v="2.5019999999999998"/>
    <s v="No"/>
    <x v="2"/>
  </r>
  <r>
    <s v="CA-2020-103065"/>
    <d v="2020-10-20T00:00:00"/>
    <x v="1"/>
    <x v="9"/>
    <n v="10"/>
    <d v="2020-10-20T00:00:00"/>
    <x v="3"/>
    <s v="PT-19090"/>
    <s v="Pete Takahito"/>
    <x v="1"/>
    <s v="United States"/>
    <x v="6"/>
    <x v="6"/>
    <x v="3"/>
    <s v="FUR-FU-10000175"/>
    <x v="0"/>
    <x v="8"/>
    <s v="DAX Wood Document Frame."/>
    <n v="137.93600000000001"/>
    <x v="5"/>
    <n v="6.0411999999999999"/>
    <s v="No"/>
    <x v="0"/>
  </r>
  <r>
    <s v="US-2020-115252"/>
    <d v="2020-10-20T00:00:00"/>
    <x v="1"/>
    <x v="9"/>
    <n v="10"/>
    <d v="2020-10-25T00:00:00"/>
    <x v="0"/>
    <s v="MY-18295"/>
    <s v="Muhammed Yedwab"/>
    <x v="0"/>
    <s v="United States"/>
    <x v="420"/>
    <x v="4"/>
    <x v="3"/>
    <s v="OFF-PA-10001667"/>
    <x v="2"/>
    <x v="9"/>
    <s v="Great White Multi-Use Recycled Paper (20Lb. and 84 Bright)"/>
    <n v="131.352"/>
    <x v="1"/>
    <n v="4.4850000000000003"/>
    <s v="No"/>
    <x v="2"/>
  </r>
  <r>
    <s v="CA-2020-104822"/>
    <d v="2020-10-20T00:00:00"/>
    <x v="1"/>
    <x v="9"/>
    <n v="10"/>
    <d v="2020-10-20T00:00:00"/>
    <x v="3"/>
    <s v="RB-19465"/>
    <s v="Rick Bensley"/>
    <x v="2"/>
    <s v="United States"/>
    <x v="20"/>
    <x v="12"/>
    <x v="0"/>
    <s v="OFF-LA-10002034"/>
    <x v="2"/>
    <x v="14"/>
    <s v="Avery 478"/>
    <n v="124.55"/>
    <x v="3"/>
    <n v="12.029500000000001"/>
    <s v="No"/>
    <x v="2"/>
  </r>
  <r>
    <s v="US-2020-146416"/>
    <d v="2020-10-20T00:00:00"/>
    <x v="1"/>
    <x v="9"/>
    <n v="10"/>
    <d v="2020-10-22T00:00:00"/>
    <x v="2"/>
    <s v="JE-16165"/>
    <s v="Justin Ellison"/>
    <x v="0"/>
    <s v="United States"/>
    <x v="235"/>
    <x v="1"/>
    <x v="1"/>
    <s v="OFF-BI-10001787"/>
    <x v="2"/>
    <x v="5"/>
    <s v="Wilson Jones Four-Pocket Poly Binders"/>
    <n v="127.928"/>
    <x v="5"/>
    <n v="7.5864000000000003"/>
    <s v="No"/>
    <x v="0"/>
  </r>
  <r>
    <s v="CA-2020-158743"/>
    <d v="2020-10-20T00:00:00"/>
    <x v="1"/>
    <x v="9"/>
    <n v="10"/>
    <d v="2020-10-27T00:00:00"/>
    <x v="0"/>
    <s v="IG-15085"/>
    <s v="Ivan Gibson"/>
    <x v="1"/>
    <s v="United States"/>
    <x v="110"/>
    <x v="33"/>
    <x v="3"/>
    <s v="OFF-PA-10001019"/>
    <x v="2"/>
    <x v="9"/>
    <s v="Xerox 1884"/>
    <n v="147.96"/>
    <x v="2"/>
    <n v="18.781199999999998"/>
    <s v="No"/>
    <x v="2"/>
  </r>
  <r>
    <s v="CA-2020-158722"/>
    <d v="2020-10-20T00:00:00"/>
    <x v="1"/>
    <x v="9"/>
    <n v="10"/>
    <d v="2020-10-26T00:00:00"/>
    <x v="0"/>
    <s v="MA-17560"/>
    <s v="Matt Abelman"/>
    <x v="2"/>
    <s v="United States"/>
    <x v="5"/>
    <x v="5"/>
    <x v="0"/>
    <s v="OFF-PA-10000176"/>
    <x v="2"/>
    <x v="9"/>
    <s v="Xerox 1887"/>
    <n v="138.52799999999999"/>
    <x v="1"/>
    <n v="15.934799999999999"/>
    <s v="No"/>
    <x v="2"/>
  </r>
  <r>
    <s v="CA-2020-117422"/>
    <d v="2020-10-21T00:00:00"/>
    <x v="1"/>
    <x v="9"/>
    <n v="10"/>
    <d v="2020-10-25T00:00:00"/>
    <x v="0"/>
    <s v="FC-14245"/>
    <s v="Frank Carlisle"/>
    <x v="2"/>
    <s v="United States"/>
    <x v="90"/>
    <x v="8"/>
    <x v="0"/>
    <s v="OFF-AP-10000938"/>
    <x v="2"/>
    <x v="13"/>
    <s v="Avanti 1.7 Cu. Ft. Refrigerator"/>
    <n v="190.56800000000001"/>
    <x v="2"/>
    <n v="16.1568"/>
    <s v="No"/>
    <x v="2"/>
  </r>
  <r>
    <s v="CA-2020-145884"/>
    <d v="2020-10-21T00:00:00"/>
    <x v="1"/>
    <x v="9"/>
    <n v="10"/>
    <d v="2020-10-21T00:00:00"/>
    <x v="3"/>
    <s v="SL-20155"/>
    <s v="Sara Luxemburg"/>
    <x v="2"/>
    <s v="United States"/>
    <x v="328"/>
    <x v="3"/>
    <x v="2"/>
    <s v="FUR-TA-10002356"/>
    <x v="0"/>
    <x v="4"/>
    <s v="Bevis Boat-Shaped Conference Table"/>
    <n v="307.11"/>
    <x v="0"/>
    <n v="62.906399999999998"/>
    <s v="No"/>
    <x v="2"/>
  </r>
  <r>
    <s v="CA-2020-113453"/>
    <d v="2020-10-21T00:00:00"/>
    <x v="1"/>
    <x v="9"/>
    <n v="10"/>
    <d v="2020-10-28T00:00:00"/>
    <x v="0"/>
    <s v="CM-12160"/>
    <s v="Charles McCrossin"/>
    <x v="1"/>
    <s v="United States"/>
    <x v="5"/>
    <x v="5"/>
    <x v="0"/>
    <s v="TEC-PH-10004165"/>
    <x v="1"/>
    <x v="1"/>
    <s v="Mitel MiVoice 5330e IP Phone"/>
    <n v="344.988"/>
    <x v="2"/>
    <n v="-76.997200000000007"/>
    <s v="No"/>
    <x v="2"/>
  </r>
  <r>
    <s v="CA-2020-167094"/>
    <d v="2020-10-21T00:00:00"/>
    <x v="1"/>
    <x v="9"/>
    <n v="10"/>
    <d v="2020-10-22T00:00:00"/>
    <x v="1"/>
    <s v="DK-12835"/>
    <s v="Damala Kotsonis"/>
    <x v="0"/>
    <s v="United States"/>
    <x v="15"/>
    <x v="29"/>
    <x v="1"/>
    <s v="FUR-CH-10000155"/>
    <x v="0"/>
    <x v="11"/>
    <s v="Global Comet Stacking Armless Chair"/>
    <n v="496.48"/>
    <x v="2"/>
    <n v="47.847999999999999"/>
    <s v="No"/>
    <x v="0"/>
  </r>
  <r>
    <s v="CA-2020-113558"/>
    <d v="2020-10-21T00:00:00"/>
    <x v="1"/>
    <x v="9"/>
    <n v="10"/>
    <d v="2020-10-26T00:00:00"/>
    <x v="0"/>
    <s v="PH-18790"/>
    <s v="Patricia Hirasaki"/>
    <x v="2"/>
    <s v="United States"/>
    <x v="196"/>
    <x v="6"/>
    <x v="3"/>
    <s v="FUR-CH-10003379"/>
    <x v="0"/>
    <x v="11"/>
    <s v="Global Commerce Series High-Back Swivel/Tilt Chairs"/>
    <n v="717.952"/>
    <x v="1"/>
    <n v="42.747"/>
    <s v="No"/>
    <x v="2"/>
  </r>
  <r>
    <s v="CA-2020-154410"/>
    <d v="2020-10-21T00:00:00"/>
    <x v="1"/>
    <x v="9"/>
    <n v="10"/>
    <d v="2020-10-24T00:00:00"/>
    <x v="1"/>
    <s v="MD-17860"/>
    <s v="Michael Dominguez"/>
    <x v="0"/>
    <s v="United States"/>
    <x v="280"/>
    <x v="24"/>
    <x v="2"/>
    <s v="OFF-ST-10002743"/>
    <x v="2"/>
    <x v="2"/>
    <s v="SAFCO Boltless Steel Shelving"/>
    <n v="928.12"/>
    <x v="9"/>
    <n v="9.0912000000000006"/>
    <s v="No"/>
    <x v="2"/>
  </r>
  <r>
    <s v="CA-2020-145884"/>
    <d v="2020-10-21T00:00:00"/>
    <x v="1"/>
    <x v="9"/>
    <n v="10"/>
    <d v="2020-10-21T00:00:00"/>
    <x v="3"/>
    <s v="SL-20155"/>
    <s v="Sara Luxemburg"/>
    <x v="2"/>
    <s v="United States"/>
    <x v="328"/>
    <x v="3"/>
    <x v="2"/>
    <s v="TEC-PH-10000895"/>
    <x v="1"/>
    <x v="1"/>
    <s v="Polycom VVX 310 VoIP phone"/>
    <n v="1460.92"/>
    <x v="9"/>
    <n v="374.37920000000003"/>
    <s v="No"/>
    <x v="2"/>
  </r>
  <r>
    <s v="US-2020-117331"/>
    <d v="2020-10-21T00:00:00"/>
    <x v="1"/>
    <x v="9"/>
    <n v="10"/>
    <d v="2020-10-28T00:00:00"/>
    <x v="0"/>
    <s v="ND-18370"/>
    <s v="Natalie DeCherney"/>
    <x v="1"/>
    <s v="United States"/>
    <x v="63"/>
    <x v="20"/>
    <x v="1"/>
    <s v="OFF-BI-10003984"/>
    <x v="2"/>
    <x v="5"/>
    <s v="Lock-Up Easel 'Spel-Binder'"/>
    <n v="102.559"/>
    <x v="0"/>
    <n v="-6.5618999999999996"/>
    <s v="No"/>
    <x v="2"/>
  </r>
  <r>
    <s v="CA-2020-117422"/>
    <d v="2020-10-21T00:00:00"/>
    <x v="1"/>
    <x v="9"/>
    <n v="10"/>
    <d v="2020-10-25T00:00:00"/>
    <x v="0"/>
    <s v="FC-14245"/>
    <s v="Frank Carlisle"/>
    <x v="2"/>
    <s v="United States"/>
    <x v="90"/>
    <x v="8"/>
    <x v="0"/>
    <s v="OFF-BI-10002799"/>
    <x v="2"/>
    <x v="5"/>
    <s v="SlimView Poly Binder, 3/8&quot;"/>
    <n v="118.21599999999999"/>
    <x v="5"/>
    <n v="-4.9728000000000003"/>
    <s v="No"/>
    <x v="0"/>
  </r>
  <r>
    <s v="CA-2020-167094"/>
    <d v="2020-10-21T00:00:00"/>
    <x v="1"/>
    <x v="9"/>
    <n v="10"/>
    <d v="2020-10-22T00:00:00"/>
    <x v="1"/>
    <s v="DK-12835"/>
    <s v="Damala Kotsonis"/>
    <x v="0"/>
    <s v="United States"/>
    <x v="15"/>
    <x v="29"/>
    <x v="1"/>
    <s v="OFF-PA-10003953"/>
    <x v="2"/>
    <x v="9"/>
    <s v="Xerox 218"/>
    <n v="125.184"/>
    <x v="0"/>
    <n v="1.8144"/>
    <s v="No"/>
    <x v="0"/>
  </r>
  <r>
    <s v="CA-2020-117422"/>
    <d v="2020-10-21T00:00:00"/>
    <x v="1"/>
    <x v="9"/>
    <n v="10"/>
    <d v="2020-10-25T00:00:00"/>
    <x v="0"/>
    <s v="FC-14245"/>
    <s v="Frank Carlisle"/>
    <x v="2"/>
    <s v="United States"/>
    <x v="90"/>
    <x v="8"/>
    <x v="0"/>
    <s v="OFF-PA-10002195"/>
    <x v="2"/>
    <x v="9"/>
    <s v="RSVP Cards &amp; Envelopes, Blank White, 8-1/2&quot; X 11&quot;, 24 Cards/25 Envelopes/Set"/>
    <n v="136.06399999999999"/>
    <x v="0"/>
    <n v="1.3715999999999999"/>
    <s v="No"/>
    <x v="2"/>
  </r>
  <r>
    <s v="CA-2020-167094"/>
    <d v="2020-10-21T00:00:00"/>
    <x v="1"/>
    <x v="9"/>
    <n v="10"/>
    <d v="2020-10-22T00:00:00"/>
    <x v="1"/>
    <s v="DK-12835"/>
    <s v="Damala Kotsonis"/>
    <x v="0"/>
    <s v="United States"/>
    <x v="15"/>
    <x v="29"/>
    <x v="1"/>
    <s v="TEC-AC-10003116"/>
    <x v="1"/>
    <x v="3"/>
    <s v="Memorex Froggy Flash Drive 8 GB"/>
    <n v="134.4"/>
    <x v="2"/>
    <n v="6.7450000000000001"/>
    <s v="No"/>
    <x v="0"/>
  </r>
  <r>
    <s v="CA-2020-142125"/>
    <d v="2020-10-21T00:00:00"/>
    <x v="1"/>
    <x v="9"/>
    <n v="10"/>
    <d v="2020-10-27T00:00:00"/>
    <x v="0"/>
    <s v="JB-15400"/>
    <s v="Jennifer Braxton"/>
    <x v="0"/>
    <s v="United States"/>
    <x v="51"/>
    <x v="7"/>
    <x v="2"/>
    <s v="OFF-BI-10003460"/>
    <x v="2"/>
    <x v="5"/>
    <s v="Acco 3-Hole Punch"/>
    <n v="127.9"/>
    <x v="3"/>
    <n v="10.512"/>
    <s v="No"/>
    <x v="0"/>
  </r>
  <r>
    <s v="CA-2020-100356"/>
    <d v="2020-10-21T00:00:00"/>
    <x v="1"/>
    <x v="9"/>
    <n v="10"/>
    <d v="2020-10-25T00:00:00"/>
    <x v="0"/>
    <s v="SP-20920"/>
    <s v="Susan Pistek"/>
    <x v="1"/>
    <s v="United States"/>
    <x v="29"/>
    <x v="17"/>
    <x v="2"/>
    <s v="OFF-AP-10002191"/>
    <x v="2"/>
    <x v="13"/>
    <s v="Belkin 8 Outlet SurgeMaster II Gold Surge Protector"/>
    <n v="130.99199999999999"/>
    <x v="2"/>
    <n v="-62.379199999999997"/>
    <s v="No"/>
    <x v="2"/>
  </r>
  <r>
    <s v="CA-2020-148166"/>
    <d v="2020-10-21T00:00:00"/>
    <x v="1"/>
    <x v="9"/>
    <n v="10"/>
    <d v="2020-10-26T00:00:00"/>
    <x v="0"/>
    <s v="NK-18490"/>
    <s v="Neil Knudson"/>
    <x v="2"/>
    <s v="United States"/>
    <x v="421"/>
    <x v="6"/>
    <x v="3"/>
    <s v="OFF-AR-10004956"/>
    <x v="2"/>
    <x v="7"/>
    <s v="Newell 33"/>
    <n v="128.85599999999999"/>
    <x v="5"/>
    <n v="2.0087999999999999"/>
    <s v="No"/>
    <x v="0"/>
  </r>
  <r>
    <s v="CA-2020-113558"/>
    <d v="2020-10-21T00:00:00"/>
    <x v="1"/>
    <x v="9"/>
    <n v="10"/>
    <d v="2020-10-26T00:00:00"/>
    <x v="0"/>
    <s v="PH-18790"/>
    <s v="Patricia Hirasaki"/>
    <x v="2"/>
    <s v="United States"/>
    <x v="196"/>
    <x v="6"/>
    <x v="3"/>
    <s v="FUR-FU-10001756"/>
    <x v="0"/>
    <x v="8"/>
    <s v="Eldon Expressions Desk Accessory, Wood Photo Frame, Mahogany"/>
    <n v="167.696"/>
    <x v="1"/>
    <n v="5.1407999999999996"/>
    <s v="No"/>
    <x v="2"/>
  </r>
  <r>
    <s v="CA-2020-142125"/>
    <d v="2020-10-21T00:00:00"/>
    <x v="1"/>
    <x v="9"/>
    <n v="10"/>
    <d v="2020-10-27T00:00:00"/>
    <x v="0"/>
    <s v="JB-15400"/>
    <s v="Jennifer Braxton"/>
    <x v="0"/>
    <s v="United States"/>
    <x v="51"/>
    <x v="7"/>
    <x v="2"/>
    <s v="OFF-BI-10000301"/>
    <x v="2"/>
    <x v="5"/>
    <s v="GBC Instant Report Kit"/>
    <n v="171.82"/>
    <x v="6"/>
    <n v="19.41"/>
    <s v="No"/>
    <x v="2"/>
  </r>
  <r>
    <s v="CA-2020-113453"/>
    <d v="2020-10-21T00:00:00"/>
    <x v="1"/>
    <x v="9"/>
    <n v="10"/>
    <d v="2020-10-28T00:00:00"/>
    <x v="0"/>
    <s v="CM-12160"/>
    <s v="Charles McCrossin"/>
    <x v="1"/>
    <s v="United States"/>
    <x v="5"/>
    <x v="5"/>
    <x v="0"/>
    <s v="OFF-ST-10000352"/>
    <x v="2"/>
    <x v="2"/>
    <s v="Acco Perma 2700 Stacking Storage Drawers"/>
    <n v="147.376"/>
    <x v="1"/>
    <n v="-4.4610000000000003"/>
    <s v="No"/>
    <x v="2"/>
  </r>
  <r>
    <s v="CA-2020-101581"/>
    <d v="2020-10-22T00:00:00"/>
    <x v="1"/>
    <x v="9"/>
    <n v="10"/>
    <d v="2020-10-27T00:00:00"/>
    <x v="0"/>
    <s v="DW-13195"/>
    <s v="David Wiener"/>
    <x v="0"/>
    <s v="United States"/>
    <x v="233"/>
    <x v="29"/>
    <x v="1"/>
    <s v="FUR-TA-10002607"/>
    <x v="0"/>
    <x v="4"/>
    <s v="KI Conference Tables"/>
    <n v="195.22499999999999"/>
    <x v="3"/>
    <n v="-120.51300000000001"/>
    <s v="No"/>
    <x v="0"/>
  </r>
  <r>
    <s v="CA-2020-130211"/>
    <d v="2020-10-22T00:00:00"/>
    <x v="1"/>
    <x v="9"/>
    <n v="10"/>
    <d v="2020-10-22T00:00:00"/>
    <x v="3"/>
    <s v="BD-11620"/>
    <s v="Brian DeCherney"/>
    <x v="1"/>
    <s v="United States"/>
    <x v="422"/>
    <x v="3"/>
    <x v="2"/>
    <s v="FUR-TA-10003748"/>
    <x v="0"/>
    <x v="4"/>
    <s v="Bevis 36 x 72 Conference Tables"/>
    <n v="293.98"/>
    <x v="2"/>
    <n v="54.775599999999997"/>
    <s v="No"/>
    <x v="2"/>
  </r>
  <r>
    <s v="CA-2020-130211"/>
    <d v="2020-10-22T00:00:00"/>
    <x v="1"/>
    <x v="9"/>
    <n v="10"/>
    <d v="2020-10-22T00:00:00"/>
    <x v="3"/>
    <s v="BD-11620"/>
    <s v="Brian DeCherney"/>
    <x v="1"/>
    <s v="United States"/>
    <x v="422"/>
    <x v="3"/>
    <x v="2"/>
    <s v="OFF-ST-10000129"/>
    <x v="2"/>
    <x v="2"/>
    <s v="Fellowes Recycled Storage Drawers"/>
    <n v="343.09"/>
    <x v="1"/>
    <n v="23.316299999999998"/>
    <s v="No"/>
    <x v="2"/>
  </r>
  <r>
    <s v="CA-2020-130141"/>
    <d v="2020-10-22T00:00:00"/>
    <x v="1"/>
    <x v="9"/>
    <n v="10"/>
    <d v="2020-10-24T00:00:00"/>
    <x v="2"/>
    <s v="HA-14905"/>
    <s v="Helen Abelman"/>
    <x v="1"/>
    <s v="United States"/>
    <x v="203"/>
    <x v="22"/>
    <x v="1"/>
    <s v="FUR-CH-10000749"/>
    <x v="0"/>
    <x v="11"/>
    <s v="Office Star - Ergonomic Mid Back Chair with 2-Way Adjustable Arms"/>
    <n v="629.13599999999997"/>
    <x v="5"/>
    <n v="-28.956800000000001"/>
    <s v="No"/>
    <x v="0"/>
  </r>
  <r>
    <s v="CA-2020-127180"/>
    <d v="2020-10-22T00:00:00"/>
    <x v="1"/>
    <x v="9"/>
    <n v="10"/>
    <d v="2020-10-24T00:00:00"/>
    <x v="1"/>
    <s v="TA-21385"/>
    <s v="Tom Ashbrook"/>
    <x v="2"/>
    <s v="United States"/>
    <x v="20"/>
    <x v="12"/>
    <x v="0"/>
    <s v="TEC-PH-10001494"/>
    <x v="1"/>
    <x v="1"/>
    <s v="Polycom CX600 IP Phone VoIP phone"/>
    <n v="1037.5999999999999"/>
    <x v="9"/>
    <n v="647.89200000000005"/>
    <s v="No"/>
    <x v="2"/>
  </r>
  <r>
    <s v="CA-2020-127180"/>
    <d v="2020-10-22T00:00:00"/>
    <x v="1"/>
    <x v="9"/>
    <n v="10"/>
    <d v="2020-10-24T00:00:00"/>
    <x v="1"/>
    <s v="TA-21385"/>
    <s v="Tom Ashbrook"/>
    <x v="2"/>
    <s v="United States"/>
    <x v="20"/>
    <x v="12"/>
    <x v="0"/>
    <s v="TEC-CO-10004722"/>
    <x v="1"/>
    <x v="6"/>
    <s v="Canon imageCLASS 2200 Advanced Copier"/>
    <n v="2212.9679999999998"/>
    <x v="5"/>
    <n v="3919.9888000000001"/>
    <s v="No"/>
    <x v="2"/>
  </r>
  <r>
    <s v="CA-2020-130141"/>
    <d v="2020-10-22T00:00:00"/>
    <x v="1"/>
    <x v="9"/>
    <n v="10"/>
    <d v="2020-10-24T00:00:00"/>
    <x v="2"/>
    <s v="HA-14905"/>
    <s v="Helen Abelman"/>
    <x v="1"/>
    <s v="United States"/>
    <x v="203"/>
    <x v="22"/>
    <x v="1"/>
    <s v="OFF-BI-10000831"/>
    <x v="2"/>
    <x v="5"/>
    <s v="Storex Flexible Poly Binders with Double Pockets"/>
    <n v="84.168000000000006"/>
    <x v="5"/>
    <n v="-2.5344000000000002"/>
    <s v="No"/>
    <x v="2"/>
  </r>
  <r>
    <s v="CA-2020-156363"/>
    <d v="2020-10-22T00:00:00"/>
    <x v="1"/>
    <x v="9"/>
    <n v="10"/>
    <d v="2020-10-28T00:00:00"/>
    <x v="0"/>
    <s v="ML-17395"/>
    <s v="Marina Lichtenstein"/>
    <x v="0"/>
    <s v="United States"/>
    <x v="5"/>
    <x v="5"/>
    <x v="0"/>
    <s v="OFF-EN-10003068"/>
    <x v="2"/>
    <x v="10"/>
    <s v="#6 3/4 Gummed Flap White Envelopes"/>
    <n v="124.68"/>
    <x v="5"/>
    <n v="11.087999999999999"/>
    <s v="No"/>
    <x v="2"/>
  </r>
  <r>
    <s v="CA-2020-127180"/>
    <d v="2020-10-22T00:00:00"/>
    <x v="1"/>
    <x v="9"/>
    <n v="10"/>
    <d v="2020-10-24T00:00:00"/>
    <x v="1"/>
    <s v="TA-21385"/>
    <s v="Tom Ashbrook"/>
    <x v="2"/>
    <s v="United States"/>
    <x v="20"/>
    <x v="12"/>
    <x v="0"/>
    <s v="TEC-PH-10003800"/>
    <x v="1"/>
    <x v="1"/>
    <s v="i.Sound Portable Power - 8000 mAh"/>
    <n v="134.99"/>
    <x v="0"/>
    <n v="0.52990000000000004"/>
    <s v="No"/>
    <x v="2"/>
  </r>
  <r>
    <s v="CA-2020-156363"/>
    <d v="2020-10-22T00:00:00"/>
    <x v="1"/>
    <x v="9"/>
    <n v="10"/>
    <d v="2020-10-28T00:00:00"/>
    <x v="0"/>
    <s v="ML-17395"/>
    <s v="Marina Lichtenstein"/>
    <x v="0"/>
    <s v="United States"/>
    <x v="5"/>
    <x v="5"/>
    <x v="0"/>
    <s v="TEC-PH-10003988"/>
    <x v="1"/>
    <x v="1"/>
    <s v="LF Elite 3D Dazzle Designer Hard Case Cover, Lf Stylus Pen and Wiper For Apple Iphone 5c Mini Lite"/>
    <n v="145.69999999999999"/>
    <x v="3"/>
    <n v="-6.54"/>
    <s v="No"/>
    <x v="2"/>
  </r>
  <r>
    <s v="US-2020-111920"/>
    <d v="2020-10-22T00:00:00"/>
    <x v="1"/>
    <x v="9"/>
    <n v="10"/>
    <d v="2020-10-26T00:00:00"/>
    <x v="0"/>
    <s v="PS-18970"/>
    <s v="Paul Stevenson"/>
    <x v="2"/>
    <s v="United States"/>
    <x v="42"/>
    <x v="3"/>
    <x v="2"/>
    <s v="OFF-AR-10003179"/>
    <x v="2"/>
    <x v="7"/>
    <s v="Dixon Ticonderoga Core-Lock Colored Pencils"/>
    <n v="150.44"/>
    <x v="5"/>
    <n v="12.0252"/>
    <s v="No"/>
    <x v="0"/>
  </r>
  <r>
    <s v="CA-2020-127180"/>
    <d v="2020-10-22T00:00:00"/>
    <x v="1"/>
    <x v="9"/>
    <n v="10"/>
    <d v="2020-10-24T00:00:00"/>
    <x v="1"/>
    <s v="TA-21385"/>
    <s v="Tom Ashbrook"/>
    <x v="2"/>
    <s v="United States"/>
    <x v="20"/>
    <x v="12"/>
    <x v="0"/>
    <s v="OFF-EN-10002500"/>
    <x v="2"/>
    <x v="10"/>
    <s v="Globe Weis Peel &amp; Seel First Class Envelopes"/>
    <n v="140.9"/>
    <x v="3"/>
    <n v="28.754999999999999"/>
    <s v="No"/>
    <x v="0"/>
  </r>
  <r>
    <s v="CA-2020-125451"/>
    <d v="2020-10-23T00:00:00"/>
    <x v="1"/>
    <x v="9"/>
    <n v="10"/>
    <d v="2020-10-24T00:00:00"/>
    <x v="1"/>
    <s v="AH-10075"/>
    <s v="Adam Hart"/>
    <x v="0"/>
    <s v="United States"/>
    <x v="375"/>
    <x v="35"/>
    <x v="0"/>
    <s v="FUR-FU-10000277"/>
    <x v="0"/>
    <x v="8"/>
    <s v="Deflect-o DuraMat Antistatic Studded Beveled Mat for Medium Pile Carpeting"/>
    <n v="231.68"/>
    <x v="2"/>
    <n v="50.563200000000002"/>
    <s v="No"/>
    <x v="0"/>
  </r>
  <r>
    <s v="CA-2020-125451"/>
    <d v="2020-10-23T00:00:00"/>
    <x v="1"/>
    <x v="9"/>
    <n v="10"/>
    <d v="2020-10-24T00:00:00"/>
    <x v="1"/>
    <s v="AH-10075"/>
    <s v="Adam Hart"/>
    <x v="0"/>
    <s v="United States"/>
    <x v="375"/>
    <x v="35"/>
    <x v="0"/>
    <s v="FUR-TA-10001039"/>
    <x v="0"/>
    <x v="4"/>
    <s v="KI Adjustable-Height Table"/>
    <n v="251.744"/>
    <x v="5"/>
    <n v="-13.7568"/>
    <s v="No"/>
    <x v="2"/>
  </r>
  <r>
    <s v="CA-2020-106068"/>
    <d v="2020-10-23T00:00:00"/>
    <x v="1"/>
    <x v="9"/>
    <n v="10"/>
    <d v="2020-10-28T00:00:00"/>
    <x v="0"/>
    <s v="RB-19330"/>
    <s v="Randy Bradley"/>
    <x v="1"/>
    <s v="United States"/>
    <x v="118"/>
    <x v="2"/>
    <x v="2"/>
    <s v="OFF-ST-10002344"/>
    <x v="2"/>
    <x v="2"/>
    <s v="Carina 42&quot;Hx23 3/4&quot;W Media Storage Unit"/>
    <n v="291.13600000000002"/>
    <x v="5"/>
    <n v="-58.305599999999998"/>
    <s v="No"/>
    <x v="0"/>
  </r>
  <r>
    <s v="CA-2020-125451"/>
    <d v="2020-10-23T00:00:00"/>
    <x v="1"/>
    <x v="9"/>
    <n v="10"/>
    <d v="2020-10-24T00:00:00"/>
    <x v="1"/>
    <s v="AH-10075"/>
    <s v="Adam Hart"/>
    <x v="0"/>
    <s v="United States"/>
    <x v="375"/>
    <x v="35"/>
    <x v="0"/>
    <s v="FUR-TA-10004915"/>
    <x v="0"/>
    <x v="4"/>
    <s v="Office Impressions End Table, 20-1/2&quot;H x 24&quot;W x 20&quot;D"/>
    <n v="668.89599999999996"/>
    <x v="1"/>
    <n v="-127.5792"/>
    <s v="No"/>
    <x v="2"/>
  </r>
  <r>
    <s v="US-2020-105389"/>
    <d v="2020-10-23T00:00:00"/>
    <x v="1"/>
    <x v="9"/>
    <n v="10"/>
    <d v="2020-10-28T00:00:00"/>
    <x v="2"/>
    <s v="DM-13015"/>
    <s v="Darrin Martin"/>
    <x v="1"/>
    <s v="United States"/>
    <x v="2"/>
    <x v="2"/>
    <x v="2"/>
    <s v="TEC-PH-10002824"/>
    <x v="1"/>
    <x v="1"/>
    <s v="Jabra SPEAK 410 Multidevice Speakerphone"/>
    <n v="852.96"/>
    <x v="3"/>
    <n v="51.497500000000002"/>
    <s v="No"/>
    <x v="2"/>
  </r>
  <r>
    <s v="CA-2020-117079"/>
    <d v="2020-10-23T00:00:00"/>
    <x v="1"/>
    <x v="9"/>
    <n v="10"/>
    <d v="2020-10-27T00:00:00"/>
    <x v="0"/>
    <s v="JR-15700"/>
    <s v="Jocasta Rupert"/>
    <x v="1"/>
    <s v="United States"/>
    <x v="6"/>
    <x v="6"/>
    <x v="3"/>
    <s v="TEC-PH-10004586"/>
    <x v="1"/>
    <x v="1"/>
    <s v="Wilson SignalBoost 841262 DB PRO Amplifier Kit"/>
    <n v="900.88"/>
    <x v="1"/>
    <n v="107.985"/>
    <s v="No"/>
    <x v="2"/>
  </r>
  <r>
    <s v="US-2020-105389"/>
    <d v="2020-10-23T00:00:00"/>
    <x v="1"/>
    <x v="9"/>
    <n v="10"/>
    <d v="2020-10-28T00:00:00"/>
    <x v="2"/>
    <s v="DM-13015"/>
    <s v="Darrin Martin"/>
    <x v="1"/>
    <s v="United States"/>
    <x v="2"/>
    <x v="2"/>
    <x v="2"/>
    <s v="OFF-BI-10004364"/>
    <x v="2"/>
    <x v="5"/>
    <s v="Storex Dura Pro Binders"/>
    <n v="105.56399999999999"/>
    <x v="1"/>
    <n v="-6.2370000000000001"/>
    <s v="No"/>
    <x v="2"/>
  </r>
  <r>
    <s v="CA-2020-106068"/>
    <d v="2020-10-23T00:00:00"/>
    <x v="1"/>
    <x v="9"/>
    <n v="10"/>
    <d v="2020-10-28T00:00:00"/>
    <x v="0"/>
    <s v="RB-19330"/>
    <s v="Randy Bradley"/>
    <x v="1"/>
    <s v="United States"/>
    <x v="118"/>
    <x v="2"/>
    <x v="2"/>
    <s v="OFF-ST-10004507"/>
    <x v="2"/>
    <x v="2"/>
    <s v="Advantus Rolling Storage Box"/>
    <n v="109.72"/>
    <x v="0"/>
    <n v="1.2004999999999999"/>
    <s v="No"/>
    <x v="2"/>
  </r>
  <r>
    <s v="CA-2020-139913"/>
    <d v="2020-10-23T00:00:00"/>
    <x v="1"/>
    <x v="9"/>
    <n v="10"/>
    <d v="2020-10-29T00:00:00"/>
    <x v="0"/>
    <s v="JC-16105"/>
    <s v="Julie Creighton"/>
    <x v="0"/>
    <s v="United States"/>
    <x v="156"/>
    <x v="12"/>
    <x v="0"/>
    <s v="OFF-PA-10003739"/>
    <x v="2"/>
    <x v="9"/>
    <s v="Xerox 1969"/>
    <n v="88.56"/>
    <x v="2"/>
    <n v="5.6643999999999997"/>
    <s v="No"/>
    <x v="2"/>
  </r>
  <r>
    <s v="CA-2020-125451"/>
    <d v="2020-10-23T00:00:00"/>
    <x v="1"/>
    <x v="9"/>
    <n v="10"/>
    <d v="2020-10-24T00:00:00"/>
    <x v="1"/>
    <s v="AH-10075"/>
    <s v="Adam Hart"/>
    <x v="0"/>
    <s v="United States"/>
    <x v="375"/>
    <x v="35"/>
    <x v="0"/>
    <s v="OFF-AP-10002906"/>
    <x v="2"/>
    <x v="13"/>
    <s v="Hoover Replacement Belt for Commercial Guardsman Heavy-Duty Upright Vacuum"/>
    <n v="97.22"/>
    <x v="0"/>
    <n v="0.66600000000000004"/>
    <s v="No"/>
    <x v="2"/>
  </r>
  <r>
    <s v="CA-2020-125451"/>
    <d v="2020-10-23T00:00:00"/>
    <x v="1"/>
    <x v="9"/>
    <n v="10"/>
    <d v="2020-10-24T00:00:00"/>
    <x v="1"/>
    <s v="AH-10075"/>
    <s v="Adam Hart"/>
    <x v="0"/>
    <s v="United States"/>
    <x v="375"/>
    <x v="35"/>
    <x v="0"/>
    <s v="FUR-FU-10004963"/>
    <x v="0"/>
    <x v="8"/>
    <s v="Eldon 400 Class Desk Accessories, Black Carbon"/>
    <n v="136"/>
    <x v="5"/>
    <n v="14.7"/>
    <s v="No"/>
    <x v="2"/>
  </r>
  <r>
    <s v="US-2020-105389"/>
    <d v="2020-10-23T00:00:00"/>
    <x v="1"/>
    <x v="9"/>
    <n v="10"/>
    <d v="2020-10-28T00:00:00"/>
    <x v="2"/>
    <s v="DM-13015"/>
    <s v="Darrin Martin"/>
    <x v="1"/>
    <s v="United States"/>
    <x v="2"/>
    <x v="2"/>
    <x v="2"/>
    <s v="OFF-AR-10000634"/>
    <x v="2"/>
    <x v="7"/>
    <s v="Newell 320"/>
    <n v="106.27200000000001"/>
    <x v="1"/>
    <n v="0.89880000000000004"/>
    <s v="No"/>
    <x v="2"/>
  </r>
  <r>
    <s v="CA-2020-106068"/>
    <d v="2020-10-23T00:00:00"/>
    <x v="1"/>
    <x v="9"/>
    <n v="10"/>
    <d v="2020-10-28T00:00:00"/>
    <x v="0"/>
    <s v="RB-19330"/>
    <s v="Randy Bradley"/>
    <x v="1"/>
    <s v="United States"/>
    <x v="118"/>
    <x v="2"/>
    <x v="2"/>
    <s v="OFF-BI-10000962"/>
    <x v="2"/>
    <x v="5"/>
    <s v="Acco Flexible ACCOHIDE Square Ring Data Binder, Dark Blue, 11 1/2&quot; X 14&quot; 7/8&quot;"/>
    <n v="125.762"/>
    <x v="1"/>
    <n v="-15.1311"/>
    <s v="No"/>
    <x v="2"/>
  </r>
  <r>
    <s v="CA-2020-139913"/>
    <d v="2020-10-23T00:00:00"/>
    <x v="1"/>
    <x v="9"/>
    <n v="10"/>
    <d v="2020-10-29T00:00:00"/>
    <x v="0"/>
    <s v="JC-16105"/>
    <s v="Julie Creighton"/>
    <x v="0"/>
    <s v="United States"/>
    <x v="156"/>
    <x v="12"/>
    <x v="0"/>
    <s v="TEC-PH-10001552"/>
    <x v="1"/>
    <x v="1"/>
    <s v="I Need's 3d Hello Kitty Hybrid Silicone Case Cover for HTC One X 4g with 3d Hello Kitty Stylus Pen Green/pink"/>
    <n v="143.88"/>
    <x v="1"/>
    <n v="10.0464"/>
    <s v="No"/>
    <x v="2"/>
  </r>
  <r>
    <s v="CA-2020-125451"/>
    <d v="2020-10-23T00:00:00"/>
    <x v="1"/>
    <x v="9"/>
    <n v="10"/>
    <d v="2020-10-24T00:00:00"/>
    <x v="1"/>
    <s v="AH-10075"/>
    <s v="Adam Hart"/>
    <x v="0"/>
    <s v="United States"/>
    <x v="375"/>
    <x v="35"/>
    <x v="0"/>
    <s v="OFF-PA-10003724"/>
    <x v="2"/>
    <x v="9"/>
    <s v="Wirebound Message Book, 4 per Page"/>
    <n v="113.44"/>
    <x v="9"/>
    <n v="21.285599999999999"/>
    <s v="No"/>
    <x v="0"/>
  </r>
  <r>
    <s v="CA-2020-139913"/>
    <d v="2020-10-23T00:00:00"/>
    <x v="1"/>
    <x v="9"/>
    <n v="10"/>
    <d v="2020-10-29T00:00:00"/>
    <x v="0"/>
    <s v="JC-16105"/>
    <s v="Julie Creighton"/>
    <x v="0"/>
    <s v="United States"/>
    <x v="156"/>
    <x v="12"/>
    <x v="0"/>
    <s v="OFF-PA-10002479"/>
    <x v="2"/>
    <x v="9"/>
    <s v="Xerox 4200 Series MultiUse Premium Copy Paper (20Lb. and 84 Bright)"/>
    <n v="143.4"/>
    <x v="3"/>
    <n v="11.88"/>
    <s v="No"/>
    <x v="0"/>
  </r>
  <r>
    <s v="CA-2020-106068"/>
    <d v="2020-10-23T00:00:00"/>
    <x v="1"/>
    <x v="9"/>
    <n v="10"/>
    <d v="2020-10-28T00:00:00"/>
    <x v="0"/>
    <s v="RB-19330"/>
    <s v="Randy Bradley"/>
    <x v="1"/>
    <s v="United States"/>
    <x v="118"/>
    <x v="2"/>
    <x v="2"/>
    <s v="TEC-AC-10002942"/>
    <x v="1"/>
    <x v="3"/>
    <s v="WD My Passport Ultra 1TB Portable External Hard Drive"/>
    <n v="148.19999999999999"/>
    <x v="0"/>
    <n v="-2.0699999999999998"/>
    <s v="No"/>
    <x v="2"/>
  </r>
  <r>
    <s v="CA-2020-139913"/>
    <d v="2020-10-23T00:00:00"/>
    <x v="1"/>
    <x v="9"/>
    <n v="10"/>
    <d v="2020-10-29T00:00:00"/>
    <x v="0"/>
    <s v="JC-16105"/>
    <s v="Julie Creighton"/>
    <x v="0"/>
    <s v="United States"/>
    <x v="156"/>
    <x v="12"/>
    <x v="0"/>
    <s v="FUR-FU-10000771"/>
    <x v="0"/>
    <x v="8"/>
    <s v="Eldon 200 Class Desk Accessories, Smoke"/>
    <n v="141.08000000000001"/>
    <x v="13"/>
    <n v="29.0136"/>
    <s v="No"/>
    <x v="2"/>
  </r>
  <r>
    <s v="CA-2020-141705"/>
    <d v="2020-10-24T00:00:00"/>
    <x v="1"/>
    <x v="9"/>
    <n v="10"/>
    <d v="2020-10-26T00:00:00"/>
    <x v="1"/>
    <s v="PO-18850"/>
    <s v="Patrick O'Brill"/>
    <x v="1"/>
    <s v="United States"/>
    <x v="355"/>
    <x v="2"/>
    <x v="2"/>
    <s v="FUR-TA-10004607"/>
    <x v="0"/>
    <x v="4"/>
    <s v="Hon 2111 Invitation Series Straight Table"/>
    <n v="531.40499999999997"/>
    <x v="3"/>
    <n v="-81.3065"/>
    <s v="No"/>
    <x v="2"/>
  </r>
  <r>
    <s v="CA-2020-144365"/>
    <d v="2020-10-24T00:00:00"/>
    <x v="1"/>
    <x v="9"/>
    <n v="10"/>
    <d v="2020-10-30T00:00:00"/>
    <x v="0"/>
    <s v="CS-11950"/>
    <s v="Carlos Soltero"/>
    <x v="1"/>
    <s v="United States"/>
    <x v="44"/>
    <x v="16"/>
    <x v="3"/>
    <s v="OFF-FA-10000735"/>
    <x v="2"/>
    <x v="12"/>
    <s v="Staples"/>
    <n v="137.68"/>
    <x v="5"/>
    <n v="5.2560000000000002"/>
    <s v="No"/>
    <x v="2"/>
  </r>
  <r>
    <s v="US-2020-110646"/>
    <d v="2020-10-26T00:00:00"/>
    <x v="1"/>
    <x v="9"/>
    <n v="10"/>
    <d v="2020-10-31T00:00:00"/>
    <x v="0"/>
    <s v="JF-15190"/>
    <s v="Jamie Frazer"/>
    <x v="1"/>
    <s v="United States"/>
    <x v="5"/>
    <x v="5"/>
    <x v="0"/>
    <s v="TEC-PH-10002807"/>
    <x v="1"/>
    <x v="1"/>
    <s v="Motorla HX550 Universal Bluetooth Headset"/>
    <n v="149.65"/>
    <x v="3"/>
    <n v="19.774999999999999"/>
    <s v="No"/>
    <x v="2"/>
  </r>
  <r>
    <s v="CA-2020-162173"/>
    <d v="2020-10-26T00:00:00"/>
    <x v="1"/>
    <x v="9"/>
    <n v="10"/>
    <d v="2020-11-01T00:00:00"/>
    <x v="0"/>
    <s v="OT-18730"/>
    <s v="Olvera Toch"/>
    <x v="1"/>
    <s v="United States"/>
    <x v="119"/>
    <x v="18"/>
    <x v="3"/>
    <s v="OFF-EN-10002831"/>
    <x v="2"/>
    <x v="10"/>
    <s v="Tyvek  Top-Opening Peel &amp; Seel  Envelopes, Gray"/>
    <n v="281.58"/>
    <x v="4"/>
    <n v="113.211"/>
    <s v="No"/>
    <x v="2"/>
  </r>
  <r>
    <s v="CA-2020-162173"/>
    <d v="2020-10-26T00:00:00"/>
    <x v="1"/>
    <x v="9"/>
    <n v="10"/>
    <d v="2020-11-01T00:00:00"/>
    <x v="0"/>
    <s v="OT-18730"/>
    <s v="Olvera Toch"/>
    <x v="1"/>
    <s v="United States"/>
    <x v="119"/>
    <x v="18"/>
    <x v="3"/>
    <s v="FUR-TA-10001520"/>
    <x v="0"/>
    <x v="4"/>
    <s v="Lesro Sheffield Collection Coffee Table, End Table, Center Table, Corner Table"/>
    <n v="382.85"/>
    <x v="3"/>
    <n v="60.664499999999997"/>
    <s v="No"/>
    <x v="2"/>
  </r>
  <r>
    <s v="CA-2020-155558"/>
    <d v="2020-10-26T00:00:00"/>
    <x v="1"/>
    <x v="9"/>
    <n v="10"/>
    <d v="2020-11-02T00:00:00"/>
    <x v="0"/>
    <s v="PG-18895"/>
    <s v="Paul Gonzalez"/>
    <x v="1"/>
    <s v="United States"/>
    <x v="156"/>
    <x v="27"/>
    <x v="2"/>
    <s v="OFF-LA-10000134"/>
    <x v="2"/>
    <x v="14"/>
    <s v="Avery 511"/>
    <n v="86.16"/>
    <x v="2"/>
    <n v="2.9567999999999999"/>
    <s v="No"/>
    <x v="0"/>
  </r>
  <r>
    <s v="CA-2020-155558"/>
    <d v="2020-10-26T00:00:00"/>
    <x v="1"/>
    <x v="9"/>
    <n v="10"/>
    <d v="2020-11-02T00:00:00"/>
    <x v="0"/>
    <s v="PG-18895"/>
    <s v="Paul Gonzalez"/>
    <x v="1"/>
    <s v="United States"/>
    <x v="156"/>
    <x v="27"/>
    <x v="2"/>
    <s v="TEC-AC-10001998"/>
    <x v="1"/>
    <x v="3"/>
    <s v="Logitech LS21 Speaker System - PC Multimedia - 2.1-CH - Wired"/>
    <n v="95.99"/>
    <x v="0"/>
    <n v="6.7965999999999998"/>
    <s v="No"/>
    <x v="1"/>
  </r>
  <r>
    <s v="US-2020-110646"/>
    <d v="2020-10-26T00:00:00"/>
    <x v="1"/>
    <x v="9"/>
    <n v="10"/>
    <d v="2020-10-31T00:00:00"/>
    <x v="0"/>
    <s v="JF-15190"/>
    <s v="Jamie Frazer"/>
    <x v="1"/>
    <s v="United States"/>
    <x v="5"/>
    <x v="5"/>
    <x v="0"/>
    <s v="OFF-LA-10001404"/>
    <x v="2"/>
    <x v="14"/>
    <s v="Avery 517"/>
    <n v="115.76"/>
    <x v="3"/>
    <n v="4.9814999999999996"/>
    <s v="No"/>
    <x v="0"/>
  </r>
  <r>
    <s v="US-2020-110646"/>
    <d v="2020-10-26T00:00:00"/>
    <x v="1"/>
    <x v="9"/>
    <n v="10"/>
    <d v="2020-10-31T00:00:00"/>
    <x v="0"/>
    <s v="JF-15190"/>
    <s v="Jamie Frazer"/>
    <x v="1"/>
    <s v="United States"/>
    <x v="5"/>
    <x v="5"/>
    <x v="0"/>
    <s v="OFF-BI-10004330"/>
    <x v="2"/>
    <x v="5"/>
    <s v="GBC Velobind Prepunched Cover Sets, Regency Series"/>
    <n v="118.282"/>
    <x v="1"/>
    <n v="-27.734999999999999"/>
    <s v="No"/>
    <x v="2"/>
  </r>
  <r>
    <s v="CA-2020-115119"/>
    <d v="2020-10-26T00:00:00"/>
    <x v="1"/>
    <x v="9"/>
    <n v="10"/>
    <d v="2020-10-30T00:00:00"/>
    <x v="0"/>
    <s v="SC-20440"/>
    <s v="Shaun Chance"/>
    <x v="0"/>
    <s v="United States"/>
    <x v="41"/>
    <x v="5"/>
    <x v="0"/>
    <s v="TEC-PH-10001433"/>
    <x v="1"/>
    <x v="1"/>
    <s v="Cisco Small Business SPA 502G VoIP phone"/>
    <n v="140.542"/>
    <x v="0"/>
    <n v="-13.334099999999999"/>
    <s v="No"/>
    <x v="2"/>
  </r>
  <r>
    <s v="CA-2020-102729"/>
    <d v="2020-10-26T00:00:00"/>
    <x v="1"/>
    <x v="9"/>
    <n v="10"/>
    <d v="2020-10-31T00:00:00"/>
    <x v="0"/>
    <s v="BF-11215"/>
    <s v="Benjamin Farhat"/>
    <x v="2"/>
    <s v="United States"/>
    <x v="31"/>
    <x v="2"/>
    <x v="2"/>
    <s v="OFF-ST-10000464"/>
    <x v="2"/>
    <x v="2"/>
    <s v="Multi-Use Personal File Cart and Caster Set, Three Stacking Bins"/>
    <n v="149.61600000000001"/>
    <x v="2"/>
    <n v="5.5616000000000003"/>
    <s v="No"/>
    <x v="1"/>
  </r>
  <r>
    <s v="CA-2020-115119"/>
    <d v="2020-10-26T00:00:00"/>
    <x v="1"/>
    <x v="9"/>
    <n v="10"/>
    <d v="2020-10-30T00:00:00"/>
    <x v="0"/>
    <s v="SC-20440"/>
    <s v="Shaun Chance"/>
    <x v="0"/>
    <s v="United States"/>
    <x v="41"/>
    <x v="5"/>
    <x v="0"/>
    <s v="OFF-BI-10003007"/>
    <x v="2"/>
    <x v="5"/>
    <s v="Premium Transparent Presentation Covers, No Pattern/Clear, 8 1/2&quot; x 11&quot;"/>
    <n v="180.43799999999999"/>
    <x v="4"/>
    <n v="-65.150400000000005"/>
    <s v="No"/>
    <x v="1"/>
  </r>
  <r>
    <s v="CA-2020-130764"/>
    <d v="2020-10-27T00:00:00"/>
    <x v="1"/>
    <x v="9"/>
    <n v="10"/>
    <d v="2020-10-28T00:00:00"/>
    <x v="1"/>
    <s v="JO-15145"/>
    <s v="Jack O'Briant"/>
    <x v="0"/>
    <s v="United States"/>
    <x v="28"/>
    <x v="1"/>
    <x v="1"/>
    <s v="TEC-PH-10003215"/>
    <x v="1"/>
    <x v="1"/>
    <s v="Jackery Bar Premium Fast-charging Portable Charger"/>
    <n v="118.84"/>
    <x v="5"/>
    <n v="34.741999999999997"/>
    <s v="No"/>
    <x v="2"/>
  </r>
  <r>
    <s v="CA-2020-151225"/>
    <d v="2020-10-27T00:00:00"/>
    <x v="1"/>
    <x v="9"/>
    <n v="10"/>
    <d v="2020-10-29T00:00:00"/>
    <x v="1"/>
    <s v="JM-15655"/>
    <s v="Jim Mitchum"/>
    <x v="0"/>
    <s v="United States"/>
    <x v="1"/>
    <x v="1"/>
    <x v="1"/>
    <s v="FUR-TA-10001539"/>
    <x v="0"/>
    <x v="4"/>
    <s v="Chromcraft Rectangular Conference Tables"/>
    <n v="238.57599999999999"/>
    <x v="0"/>
    <n v="9.4787999999999997"/>
    <s v="No"/>
    <x v="2"/>
  </r>
  <r>
    <s v="CA-2020-130764"/>
    <d v="2020-10-27T00:00:00"/>
    <x v="1"/>
    <x v="9"/>
    <n v="10"/>
    <d v="2020-10-28T00:00:00"/>
    <x v="1"/>
    <s v="JO-15145"/>
    <s v="Jack O'Briant"/>
    <x v="0"/>
    <s v="United States"/>
    <x v="28"/>
    <x v="1"/>
    <x v="1"/>
    <s v="FUR-BO-10003034"/>
    <x v="0"/>
    <x v="0"/>
    <s v="O'Sullivan Elevations Bookcase, Cherry Finish"/>
    <n v="569.66499999999996"/>
    <x v="3"/>
    <n v="6.5490000000000004"/>
    <s v="No"/>
    <x v="1"/>
  </r>
  <r>
    <s v="CA-2020-110310"/>
    <d v="2020-10-27T00:00:00"/>
    <x v="1"/>
    <x v="9"/>
    <n v="10"/>
    <d v="2020-11-02T00:00:00"/>
    <x v="0"/>
    <s v="NB-18655"/>
    <s v="Nona Balk"/>
    <x v="0"/>
    <s v="United States"/>
    <x v="116"/>
    <x v="6"/>
    <x v="3"/>
    <s v="OFF-BI-10001097"/>
    <x v="2"/>
    <x v="5"/>
    <s v="Avery Hole Reinforcements"/>
    <n v="85.606999999999999"/>
    <x v="1"/>
    <n v="-3.9249000000000001"/>
    <s v="No"/>
    <x v="0"/>
  </r>
  <r>
    <s v="CA-2020-127922"/>
    <d v="2020-10-27T00:00:00"/>
    <x v="1"/>
    <x v="9"/>
    <n v="10"/>
    <d v="2020-11-03T00:00:00"/>
    <x v="0"/>
    <s v="SH-19975"/>
    <s v="Sally Hughsby"/>
    <x v="0"/>
    <s v="United States"/>
    <x v="31"/>
    <x v="2"/>
    <x v="2"/>
    <s v="OFF-EN-10003068"/>
    <x v="2"/>
    <x v="10"/>
    <s v="#6 3/4 Gummed Flap White Envelopes"/>
    <n v="87.84"/>
    <x v="2"/>
    <n v="5.5439999999999996"/>
    <s v="No"/>
    <x v="0"/>
  </r>
  <r>
    <s v="CA-2020-127922"/>
    <d v="2020-10-27T00:00:00"/>
    <x v="1"/>
    <x v="9"/>
    <n v="10"/>
    <d v="2020-11-03T00:00:00"/>
    <x v="0"/>
    <s v="SH-19975"/>
    <s v="Sally Hughsby"/>
    <x v="0"/>
    <s v="United States"/>
    <x v="31"/>
    <x v="2"/>
    <x v="2"/>
    <s v="OFF-PA-10001204"/>
    <x v="2"/>
    <x v="9"/>
    <s v="Xerox 1972"/>
    <n v="116.44799999999999"/>
    <x v="2"/>
    <n v="2.64"/>
    <s v="No"/>
    <x v="0"/>
  </r>
  <r>
    <s v="CA-2020-110310"/>
    <d v="2020-10-27T00:00:00"/>
    <x v="1"/>
    <x v="9"/>
    <n v="10"/>
    <d v="2020-11-02T00:00:00"/>
    <x v="0"/>
    <s v="NB-18655"/>
    <s v="Nona Balk"/>
    <x v="0"/>
    <s v="United States"/>
    <x v="116"/>
    <x v="6"/>
    <x v="3"/>
    <s v="OFF-AR-10001662"/>
    <x v="2"/>
    <x v="7"/>
    <s v="Rogers Handheld Barrel Pencil Sharpener"/>
    <n v="87.575999999999993"/>
    <x v="1"/>
    <n v="0.57540000000000002"/>
    <s v="No"/>
    <x v="2"/>
  </r>
  <r>
    <s v="CA-2020-110373"/>
    <d v="2020-10-27T00:00:00"/>
    <x v="1"/>
    <x v="9"/>
    <n v="10"/>
    <d v="2020-10-30T00:00:00"/>
    <x v="2"/>
    <s v="MA-17560"/>
    <s v="Matt Abelman"/>
    <x v="2"/>
    <s v="United States"/>
    <x v="29"/>
    <x v="17"/>
    <x v="2"/>
    <s v="OFF-AR-10003045"/>
    <x v="2"/>
    <x v="7"/>
    <s v="Prang Colored Pencils"/>
    <n v="118.056"/>
    <x v="1"/>
    <n v="2.2050000000000001"/>
    <s v="No"/>
    <x v="0"/>
  </r>
  <r>
    <s v="CA-2020-110373"/>
    <d v="2020-10-27T00:00:00"/>
    <x v="1"/>
    <x v="9"/>
    <n v="10"/>
    <d v="2020-10-30T00:00:00"/>
    <x v="2"/>
    <s v="MA-17560"/>
    <s v="Matt Abelman"/>
    <x v="2"/>
    <s v="United States"/>
    <x v="29"/>
    <x v="17"/>
    <x v="2"/>
    <s v="TEC-PH-10001536"/>
    <x v="1"/>
    <x v="1"/>
    <s v="Spigen Samsung Galaxy S5 Case Wallet"/>
    <n v="107.184"/>
    <x v="2"/>
    <n v="2.0388000000000002"/>
    <s v="No"/>
    <x v="1"/>
  </r>
  <r>
    <s v="CA-2020-134880"/>
    <d v="2020-10-27T00:00:00"/>
    <x v="1"/>
    <x v="9"/>
    <n v="10"/>
    <d v="2020-11-01T00:00:00"/>
    <x v="0"/>
    <s v="TW-21025"/>
    <s v="Tamara Willingham"/>
    <x v="2"/>
    <s v="United States"/>
    <x v="175"/>
    <x v="20"/>
    <x v="1"/>
    <s v="OFF-PA-10004039"/>
    <x v="2"/>
    <x v="9"/>
    <s v="Xerox 1882"/>
    <n v="122.78400000000001"/>
    <x v="0"/>
    <n v="16.234200000000001"/>
    <s v="No"/>
    <x v="0"/>
  </r>
  <r>
    <s v="CA-2020-110310"/>
    <d v="2020-10-27T00:00:00"/>
    <x v="1"/>
    <x v="9"/>
    <n v="10"/>
    <d v="2020-11-02T00:00:00"/>
    <x v="0"/>
    <s v="NB-18655"/>
    <s v="Nona Balk"/>
    <x v="0"/>
    <s v="United States"/>
    <x v="116"/>
    <x v="6"/>
    <x v="3"/>
    <s v="OFF-PA-10001685"/>
    <x v="2"/>
    <x v="9"/>
    <s v="Easy-staple paper"/>
    <n v="158.78399999999999"/>
    <x v="4"/>
    <n v="20.584199999999999"/>
    <s v="No"/>
    <x v="1"/>
  </r>
  <r>
    <s v="CA-2020-151225"/>
    <d v="2020-10-27T00:00:00"/>
    <x v="1"/>
    <x v="9"/>
    <n v="10"/>
    <d v="2020-10-29T00:00:00"/>
    <x v="1"/>
    <s v="JM-15655"/>
    <s v="Jim Mitchum"/>
    <x v="0"/>
    <s v="United States"/>
    <x v="1"/>
    <x v="1"/>
    <x v="1"/>
    <s v="TEC-PH-10004100"/>
    <x v="1"/>
    <x v="1"/>
    <s v="Griffin GC17055 Auxiliary Audio Cable"/>
    <n v="155.96"/>
    <x v="3"/>
    <n v="7.1959999999999997"/>
    <s v="No"/>
    <x v="2"/>
  </r>
  <r>
    <s v="CA-2020-139353"/>
    <d v="2020-10-28T00:00:00"/>
    <x v="1"/>
    <x v="9"/>
    <n v="10"/>
    <d v="2020-10-30T00:00:00"/>
    <x v="2"/>
    <s v="JM-15250"/>
    <s v="Janet Martin"/>
    <x v="1"/>
    <s v="United States"/>
    <x v="23"/>
    <x v="4"/>
    <x v="3"/>
    <s v="OFF-ST-10001522"/>
    <x v="2"/>
    <x v="2"/>
    <s v="Gould Plastics 18-Pocket Panel Bin, 34w x 5-1/4d x 20-1/2h"/>
    <n v="183.184"/>
    <x v="2"/>
    <n v="-29.436800000000002"/>
    <s v="No"/>
    <x v="0"/>
  </r>
  <r>
    <s v="CA-2020-111262"/>
    <d v="2020-10-28T00:00:00"/>
    <x v="1"/>
    <x v="9"/>
    <n v="10"/>
    <d v="2020-11-01T00:00:00"/>
    <x v="2"/>
    <s v="KH-16510"/>
    <s v="Keith Herrera"/>
    <x v="1"/>
    <s v="United States"/>
    <x v="35"/>
    <x v="2"/>
    <x v="2"/>
    <s v="OFF-PA-10001937"/>
    <x v="2"/>
    <x v="9"/>
    <s v="Xerox 21"/>
    <n v="88.552000000000007"/>
    <x v="1"/>
    <n v="5.4432"/>
    <s v="No"/>
    <x v="2"/>
  </r>
  <r>
    <s v="CA-2020-111262"/>
    <d v="2020-10-28T00:00:00"/>
    <x v="1"/>
    <x v="9"/>
    <n v="10"/>
    <d v="2020-11-01T00:00:00"/>
    <x v="2"/>
    <s v="KH-16510"/>
    <s v="Keith Herrera"/>
    <x v="1"/>
    <s v="United States"/>
    <x v="35"/>
    <x v="2"/>
    <x v="2"/>
    <s v="TEC-AC-10004510"/>
    <x v="1"/>
    <x v="3"/>
    <s v="Logitech Desktop MK120 Mouse and keyboard Combo"/>
    <n v="109.176"/>
    <x v="2"/>
    <n v="-3.2719999999999998"/>
    <s v="No"/>
    <x v="1"/>
  </r>
  <r>
    <s v="CA-2020-160661"/>
    <d v="2020-10-28T00:00:00"/>
    <x v="1"/>
    <x v="9"/>
    <n v="10"/>
    <d v="2020-11-01T00:00:00"/>
    <x v="0"/>
    <s v="SA-20830"/>
    <s v="Sue Ann Reed"/>
    <x v="1"/>
    <s v="United States"/>
    <x v="356"/>
    <x v="26"/>
    <x v="0"/>
    <s v="OFF-LA-10002475"/>
    <x v="2"/>
    <x v="14"/>
    <s v="Avery 519"/>
    <n v="103.93"/>
    <x v="1"/>
    <n v="10.3071"/>
    <s v="No"/>
    <x v="1"/>
  </r>
  <r>
    <s v="CA-2020-111262"/>
    <d v="2020-10-28T00:00:00"/>
    <x v="1"/>
    <x v="9"/>
    <n v="10"/>
    <d v="2020-11-01T00:00:00"/>
    <x v="2"/>
    <s v="KH-16510"/>
    <s v="Keith Herrera"/>
    <x v="1"/>
    <s v="United States"/>
    <x v="35"/>
    <x v="2"/>
    <x v="2"/>
    <s v="TEC-AC-10002167"/>
    <x v="1"/>
    <x v="3"/>
    <s v="Imation 8gb Micro Traveldrive Usb 2.0 Flash Drive"/>
    <n v="138"/>
    <x v="2"/>
    <n v="-2.7"/>
    <s v="No"/>
    <x v="0"/>
  </r>
  <r>
    <s v="CA-2020-118367"/>
    <d v="2020-10-28T00:00:00"/>
    <x v="1"/>
    <x v="9"/>
    <n v="10"/>
    <d v="2020-11-02T00:00:00"/>
    <x v="2"/>
    <s v="LO-17170"/>
    <s v="Lori Olson"/>
    <x v="0"/>
    <s v="United States"/>
    <x v="20"/>
    <x v="12"/>
    <x v="0"/>
    <s v="OFF-EN-10004386"/>
    <x v="2"/>
    <x v="10"/>
    <s v="Recycled Interoffice Envelopes with String and Button Closure, 10 x 13"/>
    <n v="162.97999999999999"/>
    <x v="2"/>
    <n v="23.99"/>
    <s v="No"/>
    <x v="1"/>
  </r>
  <r>
    <s v="CA-2020-139353"/>
    <d v="2020-10-28T00:00:00"/>
    <x v="1"/>
    <x v="9"/>
    <n v="10"/>
    <d v="2020-10-30T00:00:00"/>
    <x v="2"/>
    <s v="JM-15250"/>
    <s v="Janet Martin"/>
    <x v="1"/>
    <s v="United States"/>
    <x v="23"/>
    <x v="4"/>
    <x v="3"/>
    <s v="FUR-FU-10001876"/>
    <x v="0"/>
    <x v="8"/>
    <s v="Computer Room Manger, 14&quot;"/>
    <n v="177.952"/>
    <x v="1"/>
    <n v="15.590400000000001"/>
    <s v="No"/>
    <x v="0"/>
  </r>
  <r>
    <s v="CA-2020-139353"/>
    <d v="2020-10-28T00:00:00"/>
    <x v="1"/>
    <x v="9"/>
    <n v="10"/>
    <d v="2020-10-30T00:00:00"/>
    <x v="2"/>
    <s v="JM-15250"/>
    <s v="Janet Martin"/>
    <x v="1"/>
    <s v="United States"/>
    <x v="23"/>
    <x v="4"/>
    <x v="3"/>
    <s v="OFF-PA-10000300"/>
    <x v="2"/>
    <x v="9"/>
    <s v="Xerox 1936"/>
    <n v="146.952"/>
    <x v="1"/>
    <n v="16.183800000000002"/>
    <s v="No"/>
    <x v="1"/>
  </r>
  <r>
    <s v="CA-2020-160983"/>
    <d v="2020-10-29T00:00:00"/>
    <x v="1"/>
    <x v="9"/>
    <n v="10"/>
    <d v="2020-10-31T00:00:00"/>
    <x v="2"/>
    <s v="GB-14530"/>
    <s v="George Bell"/>
    <x v="0"/>
    <s v="United States"/>
    <x v="88"/>
    <x v="12"/>
    <x v="0"/>
    <s v="OFF-PA-10002250"/>
    <x v="2"/>
    <x v="9"/>
    <s v="Things To Do Today Pad"/>
    <n v="146.96"/>
    <x v="9"/>
    <n v="22.540800000000001"/>
    <s v="No"/>
    <x v="2"/>
  </r>
  <r>
    <s v="CA-2020-142622"/>
    <d v="2020-10-30T00:00:00"/>
    <x v="1"/>
    <x v="9"/>
    <n v="10"/>
    <d v="2020-11-02T00:00:00"/>
    <x v="1"/>
    <s v="JK-15625"/>
    <s v="Jim Karlsson"/>
    <x v="1"/>
    <s v="United States"/>
    <x v="13"/>
    <x v="9"/>
    <x v="1"/>
    <s v="FUR-CH-10003833"/>
    <x v="0"/>
    <x v="11"/>
    <s v="Novimex Fabric Task Chair"/>
    <n v="109.568"/>
    <x v="2"/>
    <n v="-6.0979999999999999"/>
    <s v="No"/>
    <x v="2"/>
  </r>
  <r>
    <s v="CA-2020-155292"/>
    <d v="2020-10-30T00:00:00"/>
    <x v="1"/>
    <x v="9"/>
    <n v="10"/>
    <d v="2020-11-01T00:00:00"/>
    <x v="1"/>
    <s v="RD-19810"/>
    <s v="Ross DeVincentis"/>
    <x v="2"/>
    <s v="United States"/>
    <x v="36"/>
    <x v="19"/>
    <x v="3"/>
    <s v="OFF-ST-10004963"/>
    <x v="2"/>
    <x v="2"/>
    <s v="Eldon Gobal File Keepers"/>
    <n v="118.98"/>
    <x v="4"/>
    <n v="4.2392000000000003"/>
    <s v="No"/>
    <x v="2"/>
  </r>
  <r>
    <s v="CA-2020-127285"/>
    <d v="2020-10-30T00:00:00"/>
    <x v="1"/>
    <x v="9"/>
    <n v="10"/>
    <d v="2020-11-06T00:00:00"/>
    <x v="0"/>
    <s v="MM-18055"/>
    <s v="Michelle Moray"/>
    <x v="1"/>
    <s v="United States"/>
    <x v="13"/>
    <x v="9"/>
    <x v="1"/>
    <s v="OFF-BI-10004330"/>
    <x v="2"/>
    <x v="5"/>
    <s v="GBC Velobind Prepunched Cover Sets, Regency Series"/>
    <n v="119.752"/>
    <x v="1"/>
    <n v="27.734999999999999"/>
    <s v="No"/>
    <x v="2"/>
  </r>
  <r>
    <s v="CA-2020-123491"/>
    <d v="2020-10-30T00:00:00"/>
    <x v="1"/>
    <x v="9"/>
    <n v="10"/>
    <d v="2020-11-05T00:00:00"/>
    <x v="0"/>
    <s v="JK-15205"/>
    <s v="Jamie Kunitz"/>
    <x v="1"/>
    <s v="United States"/>
    <x v="28"/>
    <x v="1"/>
    <x v="1"/>
    <s v="TEC-PH-10003505"/>
    <x v="1"/>
    <x v="1"/>
    <s v="Geemarc AmpliPOWER60"/>
    <n v="194.48"/>
    <x v="2"/>
    <n v="16.704000000000001"/>
    <s v="Yes"/>
    <x v="2"/>
  </r>
  <r>
    <s v="CA-2020-142622"/>
    <d v="2020-10-30T00:00:00"/>
    <x v="1"/>
    <x v="9"/>
    <n v="10"/>
    <d v="2020-11-02T00:00:00"/>
    <x v="1"/>
    <s v="JK-15625"/>
    <s v="Jim Karlsson"/>
    <x v="1"/>
    <s v="United States"/>
    <x v="13"/>
    <x v="9"/>
    <x v="1"/>
    <s v="FUR-BO-10004467"/>
    <x v="0"/>
    <x v="0"/>
    <s v="Bestar Classic Bookcase"/>
    <n v="232.98"/>
    <x v="2"/>
    <n v="37.996200000000002"/>
    <s v="No"/>
    <x v="2"/>
  </r>
  <r>
    <s v="CA-2020-152583"/>
    <d v="2020-10-30T00:00:00"/>
    <x v="1"/>
    <x v="9"/>
    <n v="10"/>
    <d v="2020-10-30T00:00:00"/>
    <x v="3"/>
    <s v="RA-19945"/>
    <s v="Ryan Akin"/>
    <x v="1"/>
    <s v="United States"/>
    <x v="31"/>
    <x v="2"/>
    <x v="2"/>
    <s v="FUR-TA-10002041"/>
    <x v="0"/>
    <x v="4"/>
    <s v="Bevis Round Conference Table Top, X-Base"/>
    <n v="296.00599999999997"/>
    <x v="2"/>
    <n v="-68.130200000000002"/>
    <s v="No"/>
    <x v="0"/>
  </r>
  <r>
    <s v="CA-2020-152807"/>
    <d v="2020-10-30T00:00:00"/>
    <x v="1"/>
    <x v="9"/>
    <n v="10"/>
    <d v="2020-11-03T00:00:00"/>
    <x v="0"/>
    <s v="MC-18100"/>
    <s v="Mick Crebagga"/>
    <x v="1"/>
    <s v="United States"/>
    <x v="5"/>
    <x v="5"/>
    <x v="0"/>
    <s v="TEC-AC-10001142"/>
    <x v="1"/>
    <x v="3"/>
    <s v="First Data FD10 PIN Pad"/>
    <n v="455.4"/>
    <x v="4"/>
    <n v="-55.3"/>
    <s v="No"/>
    <x v="0"/>
  </r>
  <r>
    <s v="CA-2020-142622"/>
    <d v="2020-10-30T00:00:00"/>
    <x v="1"/>
    <x v="9"/>
    <n v="10"/>
    <d v="2020-11-02T00:00:00"/>
    <x v="1"/>
    <s v="JK-15625"/>
    <s v="Jim Karlsson"/>
    <x v="1"/>
    <s v="United States"/>
    <x v="13"/>
    <x v="9"/>
    <x v="1"/>
    <s v="FUR-CH-10004289"/>
    <x v="0"/>
    <x v="11"/>
    <s v="Global Super Steno Chair"/>
    <n v="624.27200000000005"/>
    <x v="9"/>
    <n v="-23.0352"/>
    <s v="No"/>
    <x v="0"/>
  </r>
  <r>
    <s v="CA-2020-123491"/>
    <d v="2020-10-30T00:00:00"/>
    <x v="1"/>
    <x v="9"/>
    <n v="10"/>
    <d v="2020-11-05T00:00:00"/>
    <x v="0"/>
    <s v="JK-15205"/>
    <s v="Jamie Kunitz"/>
    <x v="1"/>
    <s v="United States"/>
    <x v="28"/>
    <x v="1"/>
    <x v="1"/>
    <s v="OFF-AP-10002684"/>
    <x v="2"/>
    <x v="13"/>
    <s v="Acco 7-Outlet Masterpiece Power Center, Wihtout Fax/Phone Line Protection"/>
    <n v="1735.12"/>
    <x v="8"/>
    <n v="510.63600000000002"/>
    <s v="Yes"/>
    <x v="2"/>
  </r>
  <r>
    <s v="CA-2020-139661"/>
    <d v="2020-10-30T00:00:00"/>
    <x v="1"/>
    <x v="9"/>
    <n v="10"/>
    <d v="2020-11-03T00:00:00"/>
    <x v="0"/>
    <s v="JW-15220"/>
    <s v="Jane Waco"/>
    <x v="0"/>
    <s v="United States"/>
    <x v="275"/>
    <x v="9"/>
    <x v="1"/>
    <s v="FUR-FU-10002885"/>
    <x v="0"/>
    <x v="8"/>
    <s v="Magna Visual Magnetic Picture Hangers"/>
    <n v="115.64"/>
    <x v="2"/>
    <n v="3.6631999999999998"/>
    <s v="No"/>
    <x v="0"/>
  </r>
  <r>
    <s v="CA-2020-152807"/>
    <d v="2020-10-30T00:00:00"/>
    <x v="1"/>
    <x v="9"/>
    <n v="10"/>
    <d v="2020-11-03T00:00:00"/>
    <x v="0"/>
    <s v="MC-18100"/>
    <s v="Mick Crebagga"/>
    <x v="1"/>
    <s v="United States"/>
    <x v="5"/>
    <x v="5"/>
    <x v="0"/>
    <s v="OFF-PA-10004355"/>
    <x v="2"/>
    <x v="9"/>
    <s v="Xerox 231"/>
    <n v="104.736"/>
    <x v="5"/>
    <n v="7.2576000000000001"/>
    <s v="No"/>
    <x v="1"/>
  </r>
  <r>
    <s v="CA-2020-123491"/>
    <d v="2020-10-30T00:00:00"/>
    <x v="1"/>
    <x v="9"/>
    <n v="10"/>
    <d v="2020-11-05T00:00:00"/>
    <x v="0"/>
    <s v="JK-15205"/>
    <s v="Jamie Kunitz"/>
    <x v="1"/>
    <s v="United States"/>
    <x v="28"/>
    <x v="1"/>
    <x v="1"/>
    <s v="OFF-PA-10003424"/>
    <x v="2"/>
    <x v="9"/>
    <s v="&quot;While you Were Out&quot; Message Book, One Form per Page"/>
    <n v="120.42"/>
    <x v="2"/>
    <n v="3.71"/>
    <s v="Yes"/>
    <x v="0"/>
  </r>
  <r>
    <s v="CA-2020-123491"/>
    <d v="2020-10-30T00:00:00"/>
    <x v="1"/>
    <x v="9"/>
    <n v="10"/>
    <d v="2020-11-05T00:00:00"/>
    <x v="0"/>
    <s v="JK-15205"/>
    <s v="Jamie Kunitz"/>
    <x v="1"/>
    <s v="United States"/>
    <x v="28"/>
    <x v="1"/>
    <x v="1"/>
    <s v="OFF-AR-10003514"/>
    <x v="2"/>
    <x v="7"/>
    <s v="4009 Highlighters by Sanford"/>
    <n v="89.9"/>
    <x v="3"/>
    <n v="6.5670000000000002"/>
    <s v="Yes"/>
    <x v="0"/>
  </r>
  <r>
    <s v="CA-2020-152583"/>
    <d v="2020-10-30T00:00:00"/>
    <x v="1"/>
    <x v="9"/>
    <n v="10"/>
    <d v="2020-10-30T00:00:00"/>
    <x v="3"/>
    <s v="RA-19945"/>
    <s v="Ryan Akin"/>
    <x v="1"/>
    <s v="United States"/>
    <x v="31"/>
    <x v="2"/>
    <x v="2"/>
    <s v="FUR-FU-10003849"/>
    <x v="0"/>
    <x v="8"/>
    <s v="DAX Metal Frame, Desktop, Stepped-Edge"/>
    <n v="91.191999999999993"/>
    <x v="2"/>
    <n v="-8.5007999999999999"/>
    <s v="No"/>
    <x v="2"/>
  </r>
  <r>
    <s v="CA-2020-152807"/>
    <d v="2020-10-30T00:00:00"/>
    <x v="1"/>
    <x v="9"/>
    <n v="10"/>
    <d v="2020-11-03T00:00:00"/>
    <x v="0"/>
    <s v="MC-18100"/>
    <s v="Mick Crebagga"/>
    <x v="1"/>
    <s v="United States"/>
    <x v="5"/>
    <x v="5"/>
    <x v="0"/>
    <s v="FUR-FU-10004415"/>
    <x v="0"/>
    <x v="8"/>
    <s v="Stacking Tray, Side-Loading, Legal, Smoke"/>
    <n v="110.16800000000001"/>
    <x v="2"/>
    <n v="0.98560000000000003"/>
    <s v="No"/>
    <x v="0"/>
  </r>
  <r>
    <s v="CA-2020-155292"/>
    <d v="2020-10-30T00:00:00"/>
    <x v="1"/>
    <x v="9"/>
    <n v="10"/>
    <d v="2020-11-01T00:00:00"/>
    <x v="1"/>
    <s v="RD-19810"/>
    <s v="Ross DeVincentis"/>
    <x v="2"/>
    <s v="United States"/>
    <x v="36"/>
    <x v="19"/>
    <x v="3"/>
    <s v="FUR-CH-10000553"/>
    <x v="0"/>
    <x v="11"/>
    <s v="Metal Folding Chairs, Beige, 4/Carton"/>
    <n v="133.94"/>
    <x v="0"/>
    <n v="9.1638000000000002"/>
    <s v="No"/>
    <x v="0"/>
  </r>
  <r>
    <s v="CA-2020-127285"/>
    <d v="2020-10-30T00:00:00"/>
    <x v="1"/>
    <x v="9"/>
    <n v="10"/>
    <d v="2020-11-06T00:00:00"/>
    <x v="0"/>
    <s v="MM-18055"/>
    <s v="Michelle Moray"/>
    <x v="1"/>
    <s v="United States"/>
    <x v="13"/>
    <x v="9"/>
    <x v="1"/>
    <s v="OFF-BI-10002072"/>
    <x v="2"/>
    <x v="5"/>
    <s v="Cardinal Slant-D Ring Binders"/>
    <n v="126.904"/>
    <x v="2"/>
    <n v="5.2140000000000004"/>
    <s v="No"/>
    <x v="1"/>
  </r>
  <r>
    <s v="CA-2020-152807"/>
    <d v="2020-10-30T00:00:00"/>
    <x v="1"/>
    <x v="9"/>
    <n v="10"/>
    <d v="2020-11-03T00:00:00"/>
    <x v="0"/>
    <s v="MC-18100"/>
    <s v="Mick Crebagga"/>
    <x v="1"/>
    <s v="United States"/>
    <x v="5"/>
    <x v="5"/>
    <x v="0"/>
    <s v="OFF-ST-10002486"/>
    <x v="2"/>
    <x v="2"/>
    <s v="Eldon Shelf Savers Cubes and Bins"/>
    <n v="109.16800000000001"/>
    <x v="2"/>
    <n v="-2.5127999999999999"/>
    <s v="No"/>
    <x v="2"/>
  </r>
  <r>
    <s v="CA-2020-155292"/>
    <d v="2020-10-30T00:00:00"/>
    <x v="1"/>
    <x v="9"/>
    <n v="10"/>
    <d v="2020-11-01T00:00:00"/>
    <x v="1"/>
    <s v="RD-19810"/>
    <s v="Ross DeVincentis"/>
    <x v="2"/>
    <s v="United States"/>
    <x v="36"/>
    <x v="19"/>
    <x v="3"/>
    <s v="OFF-SU-10002573"/>
    <x v="2"/>
    <x v="16"/>
    <s v="Acme 10&quot; Easy Grip Assistive Scissors"/>
    <n v="133.06"/>
    <x v="2"/>
    <n v="10.518000000000001"/>
    <s v="No"/>
    <x v="1"/>
  </r>
  <r>
    <s v="CA-2020-155292"/>
    <d v="2020-10-30T00:00:00"/>
    <x v="1"/>
    <x v="9"/>
    <n v="10"/>
    <d v="2020-11-01T00:00:00"/>
    <x v="1"/>
    <s v="RD-19810"/>
    <s v="Ross DeVincentis"/>
    <x v="2"/>
    <s v="United States"/>
    <x v="36"/>
    <x v="19"/>
    <x v="3"/>
    <s v="OFF-LA-10001982"/>
    <x v="2"/>
    <x v="14"/>
    <s v="Smead Alpha-Z Color-Coded Name Labels First Letter Starter Set"/>
    <n v="146"/>
    <x v="9"/>
    <n v="14.4"/>
    <s v="No"/>
    <x v="1"/>
  </r>
  <r>
    <s v="CA-2020-123491"/>
    <d v="2020-10-30T00:00:00"/>
    <x v="1"/>
    <x v="9"/>
    <n v="10"/>
    <d v="2020-11-05T00:00:00"/>
    <x v="0"/>
    <s v="JK-15205"/>
    <s v="Jamie Kunitz"/>
    <x v="1"/>
    <s v="United States"/>
    <x v="28"/>
    <x v="1"/>
    <x v="1"/>
    <s v="OFF-LA-10003077"/>
    <x v="2"/>
    <x v="14"/>
    <s v="Avery 500"/>
    <n v="151.86000000000001"/>
    <x v="6"/>
    <n v="20.6142"/>
    <s v="Yes"/>
    <x v="0"/>
  </r>
  <r>
    <s v="CA-2020-123491"/>
    <d v="2020-10-30T00:00:00"/>
    <x v="1"/>
    <x v="9"/>
    <n v="10"/>
    <d v="2020-11-05T00:00:00"/>
    <x v="0"/>
    <s v="JK-15205"/>
    <s v="Jamie Kunitz"/>
    <x v="1"/>
    <s v="United States"/>
    <x v="28"/>
    <x v="1"/>
    <x v="1"/>
    <s v="FUR-CH-10003061"/>
    <x v="0"/>
    <x v="11"/>
    <s v="Global Leather Task Chair, Black"/>
    <n v="172.99199999999999"/>
    <x v="0"/>
    <n v="-0.89990000000000003"/>
    <s v="Yes"/>
    <x v="0"/>
  </r>
  <r>
    <s v="CA-2020-152583"/>
    <d v="2020-10-30T00:00:00"/>
    <x v="1"/>
    <x v="9"/>
    <n v="10"/>
    <d v="2020-10-30T00:00:00"/>
    <x v="3"/>
    <s v="RA-19945"/>
    <s v="Ryan Akin"/>
    <x v="1"/>
    <s v="United States"/>
    <x v="31"/>
    <x v="2"/>
    <x v="2"/>
    <s v="OFF-ST-10002214"/>
    <x v="2"/>
    <x v="2"/>
    <s v="X-Rack File for Hanging Folders"/>
    <n v="157.19200000000001"/>
    <x v="6"/>
    <n v="4.0644"/>
    <s v="No"/>
    <x v="0"/>
  </r>
  <r>
    <s v="CA-2020-117114"/>
    <d v="2020-10-31T00:00:00"/>
    <x v="1"/>
    <x v="9"/>
    <n v="10"/>
    <d v="2020-11-05T00:00:00"/>
    <x v="0"/>
    <s v="CY-12745"/>
    <s v="Craig Yedwab"/>
    <x v="0"/>
    <s v="United States"/>
    <x v="29"/>
    <x v="17"/>
    <x v="2"/>
    <s v="TEC-PH-10004042"/>
    <x v="1"/>
    <x v="1"/>
    <s v="ClearOne Communications CHAT 70 OC Speaker Phone"/>
    <n v="522.76800000000003"/>
    <x v="5"/>
    <n v="38.157600000000002"/>
    <s v="No"/>
    <x v="2"/>
  </r>
  <r>
    <s v="CA-2020-131632"/>
    <d v="2020-10-31T00:00:00"/>
    <x v="1"/>
    <x v="9"/>
    <n v="10"/>
    <d v="2020-11-04T00:00:00"/>
    <x v="0"/>
    <s v="AH-10120"/>
    <s v="Adrian Hane"/>
    <x v="2"/>
    <s v="United States"/>
    <x v="31"/>
    <x v="2"/>
    <x v="2"/>
    <s v="OFF-AR-10003651"/>
    <x v="2"/>
    <x v="7"/>
    <s v="Newell 350"/>
    <n v="95.248000000000005"/>
    <x v="2"/>
    <n v="0.59040000000000004"/>
    <s v="No"/>
    <x v="2"/>
  </r>
  <r>
    <s v="CA-2020-117114"/>
    <d v="2020-10-31T00:00:00"/>
    <x v="1"/>
    <x v="9"/>
    <n v="10"/>
    <d v="2020-11-05T00:00:00"/>
    <x v="0"/>
    <s v="CY-12745"/>
    <s v="Craig Yedwab"/>
    <x v="0"/>
    <s v="United States"/>
    <x v="29"/>
    <x v="17"/>
    <x v="2"/>
    <s v="OFF-EN-10001137"/>
    <x v="2"/>
    <x v="10"/>
    <s v="#10 Gummed Flap White Envelopes, 100/Box"/>
    <n v="108.91200000000001"/>
    <x v="1"/>
    <n v="3.2214"/>
    <s v="No"/>
    <x v="0"/>
  </r>
  <r>
    <s v="CA-2020-104136"/>
    <d v="2020-11-01T00:00:00"/>
    <x v="1"/>
    <x v="10"/>
    <n v="11"/>
    <d v="2020-11-04T00:00:00"/>
    <x v="2"/>
    <s v="SF-20065"/>
    <s v="Sandra Flanagan"/>
    <x v="1"/>
    <s v="United States"/>
    <x v="356"/>
    <x v="26"/>
    <x v="0"/>
    <s v="OFF-PA-10004243"/>
    <x v="2"/>
    <x v="9"/>
    <s v="Xerox 1939"/>
    <n v="239.7"/>
    <x v="11"/>
    <n v="91.055999999999997"/>
    <s v="No"/>
    <x v="1"/>
  </r>
  <r>
    <s v="CA-2020-123967"/>
    <d v="2020-11-01T00:00:00"/>
    <x v="1"/>
    <x v="10"/>
    <n v="11"/>
    <d v="2020-11-03T00:00:00"/>
    <x v="2"/>
    <s v="SF-20200"/>
    <s v="Sarah Foster"/>
    <x v="1"/>
    <s v="United States"/>
    <x v="362"/>
    <x v="9"/>
    <x v="1"/>
    <s v="FUR-TA-10003954"/>
    <x v="0"/>
    <x v="4"/>
    <s v="Hon 94000 Series Round Tables"/>
    <n v="2694.62"/>
    <x v="7"/>
    <n v="239.9058"/>
    <s v="No"/>
    <x v="0"/>
  </r>
  <r>
    <s v="CA-2020-123967"/>
    <d v="2020-11-01T00:00:00"/>
    <x v="1"/>
    <x v="10"/>
    <n v="11"/>
    <d v="2020-11-03T00:00:00"/>
    <x v="2"/>
    <s v="SF-20200"/>
    <s v="Sarah Foster"/>
    <x v="1"/>
    <s v="United States"/>
    <x v="362"/>
    <x v="9"/>
    <x v="1"/>
    <s v="OFF-BI-10001308"/>
    <x v="2"/>
    <x v="5"/>
    <s v="GBC Standard Plastic Binding Systems' Combs"/>
    <n v="138.12"/>
    <x v="3"/>
    <n v="7.85"/>
    <s v="No"/>
    <x v="2"/>
  </r>
  <r>
    <s v="CA-2020-104136"/>
    <d v="2020-11-01T00:00:00"/>
    <x v="1"/>
    <x v="10"/>
    <n v="11"/>
    <d v="2020-11-04T00:00:00"/>
    <x v="2"/>
    <s v="SF-20065"/>
    <s v="Sandra Flanagan"/>
    <x v="1"/>
    <s v="United States"/>
    <x v="356"/>
    <x v="26"/>
    <x v="0"/>
    <s v="OFF-PA-10001033"/>
    <x v="2"/>
    <x v="9"/>
    <s v="Xerox 1893"/>
    <n v="174.99"/>
    <x v="0"/>
    <n v="20.085100000000001"/>
    <s v="No"/>
    <x v="0"/>
  </r>
  <r>
    <s v="CA-2020-143567"/>
    <d v="2020-11-02T00:00:00"/>
    <x v="1"/>
    <x v="10"/>
    <n v="11"/>
    <d v="2020-11-05T00:00:00"/>
    <x v="2"/>
    <s v="TB-21175"/>
    <s v="Thomas Boland"/>
    <x v="0"/>
    <s v="United States"/>
    <x v="46"/>
    <x v="19"/>
    <x v="3"/>
    <s v="OFF-ST-10001580"/>
    <x v="2"/>
    <x v="2"/>
    <s v="Super Decoflex Portable Personal File"/>
    <n v="104.92"/>
    <x v="5"/>
    <n v="16.7776"/>
    <s v="No"/>
    <x v="2"/>
  </r>
  <r>
    <s v="CA-2020-167227"/>
    <d v="2020-11-02T00:00:00"/>
    <x v="1"/>
    <x v="10"/>
    <n v="11"/>
    <d v="2020-11-05T00:00:00"/>
    <x v="1"/>
    <s v="NP-18670"/>
    <s v="Nora Paige"/>
    <x v="1"/>
    <s v="United States"/>
    <x v="423"/>
    <x v="30"/>
    <x v="2"/>
    <s v="OFF-AP-10001962"/>
    <x v="2"/>
    <x v="13"/>
    <s v="Black &amp; Decker Filter for Double Action Dustbuster Cordless Vac BLDV7210"/>
    <n v="110.9"/>
    <x v="11"/>
    <n v="20.975000000000001"/>
    <s v="No"/>
    <x v="2"/>
  </r>
  <r>
    <s v="US-2020-115609"/>
    <d v="2020-11-02T00:00:00"/>
    <x v="1"/>
    <x v="10"/>
    <n v="11"/>
    <d v="2020-11-07T00:00:00"/>
    <x v="0"/>
    <s v="CS-12505"/>
    <s v="Cindy Stewart"/>
    <x v="1"/>
    <s v="United States"/>
    <x v="1"/>
    <x v="1"/>
    <x v="1"/>
    <s v="OFF-AP-10003040"/>
    <x v="2"/>
    <x v="13"/>
    <s v="Fellowes 8 Outlet Superior Workstation Surge Protector w/o Phone/Fax/Modem Protection"/>
    <n v="178.1"/>
    <x v="3"/>
    <n v="43.706000000000003"/>
    <s v="No"/>
    <x v="2"/>
  </r>
  <r>
    <s v="CA-2020-120061"/>
    <d v="2020-11-02T00:00:00"/>
    <x v="1"/>
    <x v="10"/>
    <n v="11"/>
    <d v="2020-11-07T00:00:00"/>
    <x v="2"/>
    <s v="SR-20425"/>
    <s v="Sharelle Roach"/>
    <x v="2"/>
    <s v="United States"/>
    <x v="15"/>
    <x v="8"/>
    <x v="0"/>
    <s v="FUR-CH-10001973"/>
    <x v="0"/>
    <x v="11"/>
    <s v="Office Star Flex Back Scooter Chair with White Frame"/>
    <n v="199.37200000000001"/>
    <x v="2"/>
    <n v="-35.513599999999997"/>
    <s v="No"/>
    <x v="0"/>
  </r>
  <r>
    <s v="CA-2020-141425"/>
    <d v="2020-11-02T00:00:00"/>
    <x v="1"/>
    <x v="10"/>
    <n v="11"/>
    <d v="2020-11-06T00:00:00"/>
    <x v="2"/>
    <s v="AR-10825"/>
    <s v="Anthony Rawles"/>
    <x v="0"/>
    <s v="United States"/>
    <x v="16"/>
    <x v="8"/>
    <x v="0"/>
    <s v="OFF-SU-10000646"/>
    <x v="2"/>
    <x v="16"/>
    <s v="Premier Automatic Letter Opener"/>
    <n v="426.59199999999998"/>
    <x v="2"/>
    <n v="-81.725800000000007"/>
    <s v="No"/>
    <x v="1"/>
  </r>
  <r>
    <s v="US-2020-163790"/>
    <d v="2020-11-02T00:00:00"/>
    <x v="1"/>
    <x v="10"/>
    <n v="11"/>
    <d v="2020-11-04T00:00:00"/>
    <x v="2"/>
    <s v="NL-18310"/>
    <s v="Nancy Lomonaco"/>
    <x v="2"/>
    <s v="United States"/>
    <x v="351"/>
    <x v="1"/>
    <x v="1"/>
    <s v="OFF-ST-10001511"/>
    <x v="2"/>
    <x v="2"/>
    <s v="Space Solutions Commercial Steel Shelving"/>
    <n v="466.55"/>
    <x v="4"/>
    <n v="22.627500000000001"/>
    <s v="No"/>
    <x v="1"/>
  </r>
  <r>
    <s v="US-2020-163790"/>
    <d v="2020-11-02T00:00:00"/>
    <x v="1"/>
    <x v="10"/>
    <n v="11"/>
    <d v="2020-11-04T00:00:00"/>
    <x v="2"/>
    <s v="NL-18310"/>
    <s v="Nancy Lomonaco"/>
    <x v="2"/>
    <s v="United States"/>
    <x v="351"/>
    <x v="1"/>
    <x v="1"/>
    <s v="OFF-BI-10003718"/>
    <x v="2"/>
    <x v="5"/>
    <s v="GBC Therma-A-Bind 250T Electric Binding System"/>
    <n v="622.35199999999998"/>
    <x v="6"/>
    <n v="206.6232"/>
    <s v="No"/>
    <x v="2"/>
  </r>
  <r>
    <s v="CA-2020-127782"/>
    <d v="2020-11-02T00:00:00"/>
    <x v="1"/>
    <x v="10"/>
    <n v="11"/>
    <d v="2020-11-06T00:00:00"/>
    <x v="0"/>
    <s v="TH-21115"/>
    <s v="Thea Hudgings"/>
    <x v="0"/>
    <s v="United States"/>
    <x v="5"/>
    <x v="5"/>
    <x v="0"/>
    <s v="TEC-PH-10001817"/>
    <x v="1"/>
    <x v="1"/>
    <s v="Wilson Electronics DB Pro Signal Booster"/>
    <n v="879.2"/>
    <x v="5"/>
    <n v="-186.16"/>
    <s v="No"/>
    <x v="0"/>
  </r>
  <r>
    <s v="CA-2020-143567"/>
    <d v="2020-11-02T00:00:00"/>
    <x v="1"/>
    <x v="10"/>
    <n v="11"/>
    <d v="2020-11-05T00:00:00"/>
    <x v="2"/>
    <s v="TB-21175"/>
    <s v="Thomas Boland"/>
    <x v="0"/>
    <s v="United States"/>
    <x v="46"/>
    <x v="19"/>
    <x v="3"/>
    <s v="FUR-CH-10000454"/>
    <x v="0"/>
    <x v="11"/>
    <s v="Hon Deluxe Fabric Upholstered Stacking Chairs, Rounded Back"/>
    <n v="1020.92"/>
    <x v="5"/>
    <n v="292.77600000000001"/>
    <s v="No"/>
    <x v="2"/>
  </r>
  <r>
    <s v="CA-2020-143567"/>
    <d v="2020-11-02T00:00:00"/>
    <x v="1"/>
    <x v="10"/>
    <n v="11"/>
    <d v="2020-11-05T00:00:00"/>
    <x v="2"/>
    <s v="TB-21175"/>
    <s v="Thomas Boland"/>
    <x v="0"/>
    <s v="United States"/>
    <x v="46"/>
    <x v="19"/>
    <x v="3"/>
    <s v="TEC-AC-10004145"/>
    <x v="1"/>
    <x v="3"/>
    <s v="Logitech diNovo Edge Keyboard"/>
    <n v="2295.91"/>
    <x v="7"/>
    <n v="517.47929999999997"/>
    <s v="No"/>
    <x v="2"/>
  </r>
  <r>
    <s v="CA-2020-143567"/>
    <d v="2020-11-02T00:00:00"/>
    <x v="1"/>
    <x v="10"/>
    <n v="11"/>
    <d v="2020-11-05T00:00:00"/>
    <x v="2"/>
    <s v="TB-21175"/>
    <s v="Thomas Boland"/>
    <x v="0"/>
    <s v="United States"/>
    <x v="46"/>
    <x v="19"/>
    <x v="3"/>
    <s v="OFF-EN-10004846"/>
    <x v="2"/>
    <x v="10"/>
    <s v="Letter or Legal Size Expandable Poly String Tie Envelopes"/>
    <n v="110.32"/>
    <x v="2"/>
    <n v="2.6067999999999998"/>
    <s v="No"/>
    <x v="2"/>
  </r>
  <r>
    <s v="CA-2020-169005"/>
    <d v="2020-11-02T00:00:00"/>
    <x v="1"/>
    <x v="10"/>
    <n v="11"/>
    <d v="2020-11-06T00:00:00"/>
    <x v="0"/>
    <s v="BG-11035"/>
    <s v="Barry Gonzalez"/>
    <x v="1"/>
    <s v="United States"/>
    <x v="15"/>
    <x v="18"/>
    <x v="3"/>
    <s v="OFF-AR-10000246"/>
    <x v="2"/>
    <x v="7"/>
    <s v="Newell 318"/>
    <n v="107.56"/>
    <x v="2"/>
    <n v="1.4456"/>
    <s v="No"/>
    <x v="0"/>
  </r>
  <r>
    <s v="CA-2020-164049"/>
    <d v="2020-11-02T00:00:00"/>
    <x v="1"/>
    <x v="10"/>
    <n v="11"/>
    <d v="2020-11-06T00:00:00"/>
    <x v="0"/>
    <s v="KH-16630"/>
    <s v="Ken Heidel"/>
    <x v="0"/>
    <s v="United States"/>
    <x v="13"/>
    <x v="9"/>
    <x v="1"/>
    <s v="OFF-PA-10000791"/>
    <x v="2"/>
    <x v="9"/>
    <s v="Wirebound Message Books, Four 2 3/4 x 5 Forms per Page, 200 Sets per Book"/>
    <n v="98.85"/>
    <x v="3"/>
    <n v="10.7325"/>
    <s v="No"/>
    <x v="2"/>
  </r>
  <r>
    <s v="CA-2020-167227"/>
    <d v="2020-11-02T00:00:00"/>
    <x v="1"/>
    <x v="10"/>
    <n v="11"/>
    <d v="2020-11-05T00:00:00"/>
    <x v="1"/>
    <s v="NP-18670"/>
    <s v="Nora Paige"/>
    <x v="1"/>
    <s v="United States"/>
    <x v="423"/>
    <x v="30"/>
    <x v="2"/>
    <s v="OFF-PA-10001838"/>
    <x v="2"/>
    <x v="9"/>
    <s v="Adams Telephone Message Book W/Dividers/Space For Phone Numbers, 5 1/4&quot;X8 1/2&quot;, 300/Messages"/>
    <n v="102.76"/>
    <x v="2"/>
    <n v="5.7624000000000004"/>
    <s v="No"/>
    <x v="1"/>
  </r>
  <r>
    <s v="CA-2020-127782"/>
    <d v="2020-11-02T00:00:00"/>
    <x v="1"/>
    <x v="10"/>
    <n v="11"/>
    <d v="2020-11-06T00:00:00"/>
    <x v="0"/>
    <s v="TH-21115"/>
    <s v="Thea Hudgings"/>
    <x v="0"/>
    <s v="United States"/>
    <x v="5"/>
    <x v="5"/>
    <x v="0"/>
    <s v="OFF-EN-10003845"/>
    <x v="2"/>
    <x v="10"/>
    <s v="Colored Envelopes"/>
    <n v="116.85599999999999"/>
    <x v="1"/>
    <n v="2.8782000000000001"/>
    <s v="No"/>
    <x v="1"/>
  </r>
  <r>
    <s v="CA-2020-168179"/>
    <d v="2020-11-02T00:00:00"/>
    <x v="1"/>
    <x v="10"/>
    <n v="11"/>
    <d v="2020-11-07T00:00:00"/>
    <x v="0"/>
    <s v="JB-16000"/>
    <s v="Joy Bell-"/>
    <x v="1"/>
    <s v="United States"/>
    <x v="255"/>
    <x v="40"/>
    <x v="1"/>
    <s v="OFF-PA-10001800"/>
    <x v="2"/>
    <x v="9"/>
    <s v="Xerox 220"/>
    <n v="109.44"/>
    <x v="1"/>
    <n v="9.3312000000000008"/>
    <s v="No"/>
    <x v="2"/>
  </r>
  <r>
    <s v="US-2020-163790"/>
    <d v="2020-11-02T00:00:00"/>
    <x v="1"/>
    <x v="10"/>
    <n v="11"/>
    <d v="2020-11-04T00:00:00"/>
    <x v="2"/>
    <s v="NL-18310"/>
    <s v="Nancy Lomonaco"/>
    <x v="2"/>
    <s v="United States"/>
    <x v="351"/>
    <x v="1"/>
    <x v="1"/>
    <s v="OFF-AR-10003469"/>
    <x v="2"/>
    <x v="7"/>
    <s v="Nontoxic Chalk"/>
    <n v="102.8"/>
    <x v="3"/>
    <n v="4.2240000000000002"/>
    <s v="No"/>
    <x v="1"/>
  </r>
  <r>
    <s v="CA-2020-127782"/>
    <d v="2020-11-02T00:00:00"/>
    <x v="1"/>
    <x v="10"/>
    <n v="11"/>
    <d v="2020-11-06T00:00:00"/>
    <x v="0"/>
    <s v="TH-21115"/>
    <s v="Thea Hudgings"/>
    <x v="0"/>
    <s v="United States"/>
    <x v="5"/>
    <x v="5"/>
    <x v="0"/>
    <s v="FUR-FU-10001847"/>
    <x v="0"/>
    <x v="8"/>
    <s v="Eldon Image Series Black Desk Accessories"/>
    <n v="122.312"/>
    <x v="0"/>
    <n v="0.66239999999999999"/>
    <s v="No"/>
    <x v="1"/>
  </r>
  <r>
    <s v="US-2020-163790"/>
    <d v="2020-11-02T00:00:00"/>
    <x v="1"/>
    <x v="10"/>
    <n v="11"/>
    <d v="2020-11-04T00:00:00"/>
    <x v="2"/>
    <s v="NL-18310"/>
    <s v="Nancy Lomonaco"/>
    <x v="2"/>
    <s v="United States"/>
    <x v="351"/>
    <x v="1"/>
    <x v="1"/>
    <s v="OFF-FA-10004838"/>
    <x v="2"/>
    <x v="12"/>
    <s v="Super Bands, 12/Pack"/>
    <n v="107.58"/>
    <x v="1"/>
    <n v="0.16739999999999999"/>
    <s v="No"/>
    <x v="0"/>
  </r>
  <r>
    <s v="CA-2020-116358"/>
    <d v="2020-11-02T00:00:00"/>
    <x v="1"/>
    <x v="10"/>
    <n v="11"/>
    <d v="2020-11-06T00:00:00"/>
    <x v="0"/>
    <s v="KM-16225"/>
    <s v="Kalyca Meade"/>
    <x v="0"/>
    <s v="United States"/>
    <x v="289"/>
    <x v="38"/>
    <x v="2"/>
    <s v="OFF-FA-10003495"/>
    <x v="2"/>
    <x v="12"/>
    <s v="Staples"/>
    <n v="134.24"/>
    <x v="1"/>
    <n v="9.1199999999999992"/>
    <s v="No"/>
    <x v="0"/>
  </r>
  <r>
    <s v="CA-2020-127782"/>
    <d v="2020-11-02T00:00:00"/>
    <x v="1"/>
    <x v="10"/>
    <n v="11"/>
    <d v="2020-11-06T00:00:00"/>
    <x v="0"/>
    <s v="TH-21115"/>
    <s v="Thea Hudgings"/>
    <x v="0"/>
    <s v="United States"/>
    <x v="5"/>
    <x v="5"/>
    <x v="0"/>
    <s v="OFF-AP-10001962"/>
    <x v="2"/>
    <x v="13"/>
    <s v="Black &amp; Decker Filter for Double Action Dustbuster Cordless Vac BLDV7210"/>
    <n v="143.136"/>
    <x v="1"/>
    <n v="1.2585"/>
    <s v="No"/>
    <x v="0"/>
  </r>
  <r>
    <s v="CA-2020-116358"/>
    <d v="2020-11-02T00:00:00"/>
    <x v="1"/>
    <x v="10"/>
    <n v="11"/>
    <d v="2020-11-06T00:00:00"/>
    <x v="0"/>
    <s v="KM-16225"/>
    <s v="Kalyca Meade"/>
    <x v="0"/>
    <s v="United States"/>
    <x v="289"/>
    <x v="38"/>
    <x v="2"/>
    <s v="OFF-AR-10004685"/>
    <x v="2"/>
    <x v="7"/>
    <s v="Binney &amp; Smith Crayola Metallic Colored Pencils, 8-Color Set"/>
    <n v="123.78"/>
    <x v="6"/>
    <n v="9.1674000000000007"/>
    <s v="No"/>
    <x v="1"/>
  </r>
  <r>
    <s v="US-2020-163790"/>
    <d v="2020-11-02T00:00:00"/>
    <x v="1"/>
    <x v="10"/>
    <n v="11"/>
    <d v="2020-11-04T00:00:00"/>
    <x v="2"/>
    <s v="NL-18310"/>
    <s v="Nancy Lomonaco"/>
    <x v="2"/>
    <s v="United States"/>
    <x v="351"/>
    <x v="1"/>
    <x v="1"/>
    <s v="FUR-FU-10002508"/>
    <x v="0"/>
    <x v="8"/>
    <s v="Document Clip Frames"/>
    <n v="131.02000000000001"/>
    <x v="1"/>
    <n v="10.5084"/>
    <s v="No"/>
    <x v="1"/>
  </r>
  <r>
    <s v="US-2020-145597"/>
    <d v="2020-11-02T00:00:00"/>
    <x v="1"/>
    <x v="10"/>
    <n v="11"/>
    <d v="2020-11-05T00:00:00"/>
    <x v="1"/>
    <s v="GG-14650"/>
    <s v="Greg Guthrie"/>
    <x v="0"/>
    <s v="United States"/>
    <x v="57"/>
    <x v="17"/>
    <x v="2"/>
    <s v="OFF-AR-10001958"/>
    <x v="2"/>
    <x v="7"/>
    <s v="Stanley Bostitch Contemporary Electric Pencil Sharpeners"/>
    <n v="152.33600000000001"/>
    <x v="5"/>
    <n v="5.4336000000000002"/>
    <s v="No"/>
    <x v="0"/>
  </r>
  <r>
    <s v="US-2020-163790"/>
    <d v="2020-11-02T00:00:00"/>
    <x v="1"/>
    <x v="10"/>
    <n v="11"/>
    <d v="2020-11-04T00:00:00"/>
    <x v="2"/>
    <s v="NL-18310"/>
    <s v="Nancy Lomonaco"/>
    <x v="2"/>
    <s v="United States"/>
    <x v="351"/>
    <x v="1"/>
    <x v="1"/>
    <s v="OFF-EN-10001335"/>
    <x v="2"/>
    <x v="10"/>
    <s v="White Business Envelopes with Contemporary Seam, Recycled White Business Envelopes"/>
    <n v="170.58"/>
    <x v="4"/>
    <n v="38.29"/>
    <s v="No"/>
    <x v="1"/>
  </r>
  <r>
    <s v="CA-2020-142636"/>
    <d v="2020-11-03T00:00:00"/>
    <x v="1"/>
    <x v="10"/>
    <n v="11"/>
    <d v="2020-11-07T00:00:00"/>
    <x v="0"/>
    <s v="KC-16675"/>
    <s v="Kimberly Carter"/>
    <x v="0"/>
    <s v="United States"/>
    <x v="13"/>
    <x v="9"/>
    <x v="1"/>
    <s v="OFF-PA-10000157"/>
    <x v="2"/>
    <x v="9"/>
    <s v="Xerox 191"/>
    <n v="154.86000000000001"/>
    <x v="4"/>
    <n v="65.734200000000001"/>
    <s v="No"/>
    <x v="1"/>
  </r>
  <r>
    <s v="US-2020-105998"/>
    <d v="2020-11-03T00:00:00"/>
    <x v="1"/>
    <x v="10"/>
    <n v="11"/>
    <d v="2020-11-05T00:00:00"/>
    <x v="1"/>
    <s v="CR-12580"/>
    <s v="Clay Rozendal"/>
    <x v="2"/>
    <s v="United States"/>
    <x v="21"/>
    <x v="1"/>
    <x v="1"/>
    <s v="TEC-AC-10004469"/>
    <x v="1"/>
    <x v="3"/>
    <s v="Microsoft Sculpt Comfort Mouse"/>
    <n v="220.75"/>
    <x v="3"/>
    <n v="87.89"/>
    <s v="No"/>
    <x v="0"/>
  </r>
  <r>
    <s v="CA-2020-142636"/>
    <d v="2020-11-03T00:00:00"/>
    <x v="1"/>
    <x v="10"/>
    <n v="11"/>
    <d v="2020-11-07T00:00:00"/>
    <x v="0"/>
    <s v="KC-16675"/>
    <s v="Kimberly Carter"/>
    <x v="0"/>
    <s v="United States"/>
    <x v="13"/>
    <x v="9"/>
    <x v="1"/>
    <s v="FUR-CH-10001891"/>
    <x v="0"/>
    <x v="11"/>
    <s v="Global Deluxe Office Fabric Chairs"/>
    <n v="325.13600000000002"/>
    <x v="5"/>
    <n v="26.874400000000001"/>
    <s v="No"/>
    <x v="0"/>
  </r>
  <r>
    <s v="CA-2020-161130"/>
    <d v="2020-11-03T00:00:00"/>
    <x v="1"/>
    <x v="10"/>
    <n v="11"/>
    <d v="2020-11-08T00:00:00"/>
    <x v="0"/>
    <s v="BF-11275"/>
    <s v="Beth Fritzler"/>
    <x v="0"/>
    <s v="United States"/>
    <x v="59"/>
    <x v="6"/>
    <x v="3"/>
    <s v="TEC-PH-10002549"/>
    <x v="1"/>
    <x v="1"/>
    <s v="Polycom SoundPoint IP 450 VoIP phone"/>
    <n v="377.37599999999998"/>
    <x v="2"/>
    <n v="27.103200000000001"/>
    <s v="No"/>
    <x v="1"/>
  </r>
  <r>
    <s v="CA-2020-135419"/>
    <d v="2020-11-03T00:00:00"/>
    <x v="1"/>
    <x v="10"/>
    <n v="11"/>
    <d v="2020-11-09T00:00:00"/>
    <x v="0"/>
    <s v="BG-11740"/>
    <s v="Bruce Geld"/>
    <x v="1"/>
    <s v="United States"/>
    <x v="93"/>
    <x v="1"/>
    <x v="1"/>
    <s v="FUR-TA-10001086"/>
    <x v="0"/>
    <x v="4"/>
    <s v="SAFCO PlanMaster Boards, 60w x 37-1/2d, White Melamine"/>
    <n v="502.36799999999999"/>
    <x v="5"/>
    <n v="36.477600000000002"/>
    <s v="No"/>
    <x v="1"/>
  </r>
  <r>
    <s v="CA-2020-100622"/>
    <d v="2020-11-03T00:00:00"/>
    <x v="1"/>
    <x v="10"/>
    <n v="11"/>
    <d v="2020-11-07T00:00:00"/>
    <x v="0"/>
    <s v="DK-13090"/>
    <s v="Dave Kipp"/>
    <x v="1"/>
    <s v="United States"/>
    <x v="282"/>
    <x v="6"/>
    <x v="3"/>
    <s v="TEC-CO-10003236"/>
    <x v="1"/>
    <x v="6"/>
    <s v="Canon Image Class D660 Copier"/>
    <n v="995.98400000000004"/>
    <x v="2"/>
    <n v="311.9948"/>
    <s v="No"/>
    <x v="2"/>
  </r>
  <r>
    <s v="US-2020-105998"/>
    <d v="2020-11-03T00:00:00"/>
    <x v="1"/>
    <x v="10"/>
    <n v="11"/>
    <d v="2020-11-05T00:00:00"/>
    <x v="1"/>
    <s v="CR-12580"/>
    <s v="Clay Rozendal"/>
    <x v="2"/>
    <s v="United States"/>
    <x v="21"/>
    <x v="1"/>
    <x v="1"/>
    <s v="FUR-TA-10001095"/>
    <x v="0"/>
    <x v="4"/>
    <s v="Chromcraft Round Conference Tables"/>
    <n v="1716.184"/>
    <x v="12"/>
    <n v="20.9148"/>
    <s v="No"/>
    <x v="0"/>
  </r>
  <r>
    <s v="CA-2020-121615"/>
    <d v="2020-11-03T00:00:00"/>
    <x v="1"/>
    <x v="10"/>
    <n v="11"/>
    <d v="2020-11-09T00:00:00"/>
    <x v="0"/>
    <s v="DL-12925"/>
    <s v="Daniel Lacy"/>
    <x v="1"/>
    <s v="United States"/>
    <x v="66"/>
    <x v="27"/>
    <x v="2"/>
    <s v="OFF-LA-10001771"/>
    <x v="2"/>
    <x v="14"/>
    <s v="Avery 513"/>
    <n v="83.94"/>
    <x v="1"/>
    <n v="6.8723999999999998"/>
    <s v="No"/>
    <x v="0"/>
  </r>
  <r>
    <s v="CA-2020-130834"/>
    <d v="2020-11-03T00:00:00"/>
    <x v="1"/>
    <x v="10"/>
    <n v="11"/>
    <d v="2020-11-06T00:00:00"/>
    <x v="2"/>
    <s v="JM-16195"/>
    <s v="Justin MacKendrick"/>
    <x v="1"/>
    <s v="United States"/>
    <x v="143"/>
    <x v="4"/>
    <x v="3"/>
    <s v="OFF-PA-10003673"/>
    <x v="2"/>
    <x v="9"/>
    <s v="Strathmore Photo Mount Cards"/>
    <n v="95.272000000000006"/>
    <x v="1"/>
    <n v="5.2884000000000002"/>
    <s v="No"/>
    <x v="2"/>
  </r>
  <r>
    <s v="CA-2020-153339"/>
    <d v="2020-11-03T00:00:00"/>
    <x v="1"/>
    <x v="10"/>
    <n v="11"/>
    <d v="2020-11-05T00:00:00"/>
    <x v="2"/>
    <s v="DJ-13510"/>
    <s v="Don Jones"/>
    <x v="0"/>
    <s v="United States"/>
    <x v="114"/>
    <x v="21"/>
    <x v="3"/>
    <s v="FUR-FU-10001967"/>
    <x v="0"/>
    <x v="8"/>
    <s v="Telescoping Adjustable Floor Lamp"/>
    <n v="93.992000000000004"/>
    <x v="0"/>
    <n v="0.99950000000000006"/>
    <s v="No"/>
    <x v="2"/>
  </r>
  <r>
    <s v="CA-2020-100622"/>
    <d v="2020-11-03T00:00:00"/>
    <x v="1"/>
    <x v="10"/>
    <n v="11"/>
    <d v="2020-11-07T00:00:00"/>
    <x v="0"/>
    <s v="DK-13090"/>
    <s v="Dave Kipp"/>
    <x v="1"/>
    <s v="United States"/>
    <x v="282"/>
    <x v="6"/>
    <x v="3"/>
    <s v="OFF-BI-10002982"/>
    <x v="2"/>
    <x v="5"/>
    <s v="Avery Self-Adhesive Photo Pockets for Polaroid Photos"/>
    <n v="119.086"/>
    <x v="2"/>
    <n v="-2.9964"/>
    <s v="No"/>
    <x v="1"/>
  </r>
  <r>
    <s v="CA-2020-121615"/>
    <d v="2020-11-03T00:00:00"/>
    <x v="1"/>
    <x v="10"/>
    <n v="11"/>
    <d v="2020-11-09T00:00:00"/>
    <x v="0"/>
    <s v="DL-12925"/>
    <s v="Daniel Lacy"/>
    <x v="1"/>
    <s v="United States"/>
    <x v="66"/>
    <x v="27"/>
    <x v="2"/>
    <s v="OFF-PA-10000327"/>
    <x v="2"/>
    <x v="9"/>
    <s v="Xerox 1971"/>
    <n v="103.56"/>
    <x v="2"/>
    <n v="3.8519999999999999"/>
    <s v="No"/>
    <x v="0"/>
  </r>
  <r>
    <s v="CA-2020-148320"/>
    <d v="2020-11-03T00:00:00"/>
    <x v="1"/>
    <x v="10"/>
    <n v="11"/>
    <d v="2020-11-08T00:00:00"/>
    <x v="0"/>
    <s v="PG-18895"/>
    <s v="Paul Gonzalez"/>
    <x v="1"/>
    <s v="United States"/>
    <x v="28"/>
    <x v="1"/>
    <x v="1"/>
    <s v="OFF-PA-10003022"/>
    <x v="2"/>
    <x v="9"/>
    <s v="Xerox 1992"/>
    <n v="118.88"/>
    <x v="6"/>
    <n v="17.581199999999999"/>
    <s v="No"/>
    <x v="0"/>
  </r>
  <r>
    <s v="CA-2020-103009"/>
    <d v="2020-11-03T00:00:00"/>
    <x v="1"/>
    <x v="10"/>
    <n v="11"/>
    <d v="2020-11-05T00:00:00"/>
    <x v="2"/>
    <s v="PJ-18835"/>
    <s v="Patrick Jones"/>
    <x v="0"/>
    <s v="United States"/>
    <x v="36"/>
    <x v="19"/>
    <x v="3"/>
    <s v="OFF-PA-10001215"/>
    <x v="2"/>
    <x v="9"/>
    <s v="Xerox 1963"/>
    <n v="128.4"/>
    <x v="3"/>
    <n v="11.88"/>
    <s v="No"/>
    <x v="1"/>
  </r>
  <r>
    <s v="CA-2020-126046"/>
    <d v="2020-11-03T00:00:00"/>
    <x v="1"/>
    <x v="10"/>
    <n v="11"/>
    <d v="2020-11-07T00:00:00"/>
    <x v="0"/>
    <s v="JC-16105"/>
    <s v="Julie Creighton"/>
    <x v="0"/>
    <s v="United States"/>
    <x v="33"/>
    <x v="14"/>
    <x v="3"/>
    <s v="OFF-LA-10004484"/>
    <x v="2"/>
    <x v="14"/>
    <s v="Avery 476"/>
    <n v="132.38999999999999"/>
    <x v="1"/>
    <n v="5.6993999999999998"/>
    <s v="No"/>
    <x v="1"/>
  </r>
  <r>
    <s v="US-2020-168802"/>
    <d v="2020-11-03T00:00:00"/>
    <x v="1"/>
    <x v="10"/>
    <n v="11"/>
    <d v="2020-11-07T00:00:00"/>
    <x v="0"/>
    <s v="JO-15145"/>
    <s v="Jack O'Briant"/>
    <x v="0"/>
    <s v="United States"/>
    <x v="13"/>
    <x v="9"/>
    <x v="1"/>
    <s v="OFF-BI-10002393"/>
    <x v="2"/>
    <x v="5"/>
    <s v="Binder Posts"/>
    <n v="131.36799999999999"/>
    <x v="5"/>
    <n v="5.9695999999999998"/>
    <s v="No"/>
    <x v="1"/>
  </r>
  <r>
    <s v="CA-2020-100622"/>
    <d v="2020-11-03T00:00:00"/>
    <x v="1"/>
    <x v="10"/>
    <n v="11"/>
    <d v="2020-11-07T00:00:00"/>
    <x v="0"/>
    <s v="DK-13090"/>
    <s v="Dave Kipp"/>
    <x v="1"/>
    <s v="United States"/>
    <x v="282"/>
    <x v="6"/>
    <x v="3"/>
    <s v="OFF-PA-10002947"/>
    <x v="2"/>
    <x v="9"/>
    <s v="Xerox 1923"/>
    <n v="110.688"/>
    <x v="2"/>
    <n v="3.7408000000000001"/>
    <s v="No"/>
    <x v="0"/>
  </r>
  <r>
    <s v="CA-2020-110429"/>
    <d v="2020-11-03T00:00:00"/>
    <x v="1"/>
    <x v="10"/>
    <n v="11"/>
    <d v="2020-11-08T00:00:00"/>
    <x v="0"/>
    <s v="DM-13015"/>
    <s v="Darrin Martin"/>
    <x v="1"/>
    <s v="United States"/>
    <x v="5"/>
    <x v="5"/>
    <x v="0"/>
    <s v="OFF-BI-10000216"/>
    <x v="2"/>
    <x v="5"/>
    <s v="Mead 1st Gear 2&quot; Zipper Binder, Asst. Colors"/>
    <n v="149.673"/>
    <x v="1"/>
    <n v="-7.782"/>
    <s v="No"/>
    <x v="1"/>
  </r>
  <r>
    <s v="US-2020-101518"/>
    <d v="2020-11-03T00:00:00"/>
    <x v="1"/>
    <x v="10"/>
    <n v="11"/>
    <d v="2020-11-08T00:00:00"/>
    <x v="0"/>
    <s v="PB-19105"/>
    <s v="Peter Bühler"/>
    <x v="1"/>
    <s v="United States"/>
    <x v="5"/>
    <x v="5"/>
    <x v="0"/>
    <s v="TEC-AC-10001553"/>
    <x v="1"/>
    <x v="3"/>
    <s v="Memorex 25GB 6X Branded Blu-Ray Recordable Disc, 15/Pack"/>
    <n v="140.77600000000001"/>
    <x v="1"/>
    <n v="0.50970000000000004"/>
    <s v="No"/>
    <x v="2"/>
  </r>
  <r>
    <s v="US-2020-110989"/>
    <d v="2020-11-03T00:00:00"/>
    <x v="1"/>
    <x v="10"/>
    <n v="11"/>
    <d v="2020-11-05T00:00:00"/>
    <x v="2"/>
    <s v="EJ-14155"/>
    <s v="Eva Jacobs"/>
    <x v="1"/>
    <s v="United States"/>
    <x v="13"/>
    <x v="9"/>
    <x v="1"/>
    <s v="TEC-AC-10002345"/>
    <x v="1"/>
    <x v="3"/>
    <s v="HP Standard 104 key PS/2 Keyboard"/>
    <n v="127.5"/>
    <x v="1"/>
    <n v="10.875"/>
    <s v="No"/>
    <x v="0"/>
  </r>
  <r>
    <s v="CA-2020-143329"/>
    <d v="2020-11-03T00:00:00"/>
    <x v="1"/>
    <x v="10"/>
    <n v="11"/>
    <d v="2020-11-08T00:00:00"/>
    <x v="0"/>
    <s v="DL-13330"/>
    <s v="Denise Leinenbach"/>
    <x v="1"/>
    <s v="United States"/>
    <x v="424"/>
    <x v="44"/>
    <x v="1"/>
    <s v="FUR-FU-10000629"/>
    <x v="0"/>
    <x v="8"/>
    <s v="9-3/4 Diameter Round Wall Clock"/>
    <n v="162.37"/>
    <x v="1"/>
    <n v="17.375399999999999"/>
    <s v="No"/>
    <x v="0"/>
  </r>
  <r>
    <s v="CA-2020-100622"/>
    <d v="2020-11-03T00:00:00"/>
    <x v="1"/>
    <x v="10"/>
    <n v="11"/>
    <d v="2020-11-07T00:00:00"/>
    <x v="0"/>
    <s v="DK-13090"/>
    <s v="Dave Kipp"/>
    <x v="1"/>
    <s v="United States"/>
    <x v="282"/>
    <x v="6"/>
    <x v="3"/>
    <s v="OFF-AR-10004010"/>
    <x v="2"/>
    <x v="7"/>
    <s v="Hunt Boston Vacuum Mount KS Pencil Sharpener"/>
    <n v="152.98400000000001"/>
    <x v="2"/>
    <n v="4.1988000000000003"/>
    <s v="No"/>
    <x v="2"/>
  </r>
  <r>
    <s v="CA-2020-121615"/>
    <d v="2020-11-03T00:00:00"/>
    <x v="1"/>
    <x v="10"/>
    <n v="11"/>
    <d v="2020-11-09T00:00:00"/>
    <x v="0"/>
    <s v="DL-12925"/>
    <s v="Daniel Lacy"/>
    <x v="1"/>
    <s v="United States"/>
    <x v="66"/>
    <x v="27"/>
    <x v="2"/>
    <s v="OFF-ST-10001325"/>
    <x v="2"/>
    <x v="2"/>
    <s v="Sterilite Officeware Hinged File Box"/>
    <n v="177.4"/>
    <x v="3"/>
    <n v="14.148"/>
    <s v="No"/>
    <x v="1"/>
  </r>
  <r>
    <s v="CA-2020-102610"/>
    <d v="2020-11-04T00:00:00"/>
    <x v="1"/>
    <x v="10"/>
    <n v="11"/>
    <d v="2020-11-08T00:00:00"/>
    <x v="0"/>
    <s v="CA-12265"/>
    <s v="Christina Anderson"/>
    <x v="1"/>
    <s v="United States"/>
    <x v="40"/>
    <x v="21"/>
    <x v="3"/>
    <s v="TEC-AC-10000303"/>
    <x v="1"/>
    <x v="3"/>
    <s v="Logitech M510 Wireless Mouse"/>
    <n v="111.976"/>
    <x v="1"/>
    <n v="15.5961"/>
    <s v="No"/>
    <x v="2"/>
  </r>
  <r>
    <s v="CA-2020-102610"/>
    <d v="2020-11-04T00:00:00"/>
    <x v="1"/>
    <x v="10"/>
    <n v="11"/>
    <d v="2020-11-08T00:00:00"/>
    <x v="0"/>
    <s v="CA-12265"/>
    <s v="Christina Anderson"/>
    <x v="1"/>
    <s v="United States"/>
    <x v="40"/>
    <x v="21"/>
    <x v="3"/>
    <s v="TEC-PH-10000127"/>
    <x v="1"/>
    <x v="1"/>
    <s v="iOttie XL Car Mount"/>
    <n v="192.928"/>
    <x v="7"/>
    <n v="-32.383800000000001"/>
    <s v="No"/>
    <x v="2"/>
  </r>
  <r>
    <s v="US-2020-168116"/>
    <d v="2020-11-04T00:00:00"/>
    <x v="1"/>
    <x v="10"/>
    <n v="11"/>
    <d v="2020-11-04T00:00:00"/>
    <x v="3"/>
    <s v="GT-14635"/>
    <s v="Grant Thornton"/>
    <x v="0"/>
    <s v="United States"/>
    <x v="25"/>
    <x v="4"/>
    <x v="3"/>
    <s v="OFF-AP-10002457"/>
    <x v="2"/>
    <x v="13"/>
    <s v="Eureka The Boss Plus 12-Amp Hard Box Upright Vacuum, Red"/>
    <n v="198.44"/>
    <x v="2"/>
    <n v="14.651"/>
    <s v="No"/>
    <x v="2"/>
  </r>
  <r>
    <s v="US-2020-122672"/>
    <d v="2020-11-04T00:00:00"/>
    <x v="1"/>
    <x v="10"/>
    <n v="11"/>
    <d v="2020-11-09T00:00:00"/>
    <x v="0"/>
    <s v="HG-14965"/>
    <s v="Henry Goldwyn"/>
    <x v="0"/>
    <s v="United States"/>
    <x v="41"/>
    <x v="8"/>
    <x v="0"/>
    <s v="OFF-ST-10002344"/>
    <x v="2"/>
    <x v="2"/>
    <s v="Carina 42&quot;Hx23 3/4&quot;W Media Storage Unit"/>
    <n v="212.352"/>
    <x v="1"/>
    <n v="-43.729199999999999"/>
    <s v="No"/>
    <x v="0"/>
  </r>
  <r>
    <s v="CA-2020-147760"/>
    <d v="2020-11-04T00:00:00"/>
    <x v="1"/>
    <x v="10"/>
    <n v="11"/>
    <d v="2020-11-05T00:00:00"/>
    <x v="1"/>
    <s v="KL-16555"/>
    <s v="Kelly Lampkin"/>
    <x v="0"/>
    <s v="United States"/>
    <x v="111"/>
    <x v="4"/>
    <x v="3"/>
    <s v="FUR-TA-10004575"/>
    <x v="0"/>
    <x v="4"/>
    <s v="Hon 5100 Series Wood Tables"/>
    <n v="539.76400000000001"/>
    <x v="1"/>
    <n v="-192.04679999999999"/>
    <s v="No"/>
    <x v="2"/>
  </r>
  <r>
    <s v="CA-2020-147760"/>
    <d v="2020-11-04T00:00:00"/>
    <x v="1"/>
    <x v="10"/>
    <n v="11"/>
    <d v="2020-11-05T00:00:00"/>
    <x v="1"/>
    <s v="KL-16555"/>
    <s v="Kelly Lampkin"/>
    <x v="0"/>
    <s v="United States"/>
    <x v="111"/>
    <x v="4"/>
    <x v="3"/>
    <s v="TEC-PH-10002483"/>
    <x v="1"/>
    <x v="1"/>
    <s v="Motorola Moto X"/>
    <n v="1376.96"/>
    <x v="3"/>
    <n v="118.9965"/>
    <s v="No"/>
    <x v="2"/>
  </r>
  <r>
    <s v="US-2020-168116"/>
    <d v="2020-11-04T00:00:00"/>
    <x v="1"/>
    <x v="10"/>
    <n v="11"/>
    <d v="2020-11-04T00:00:00"/>
    <x v="3"/>
    <s v="GT-14635"/>
    <s v="Grant Thornton"/>
    <x v="0"/>
    <s v="United States"/>
    <x v="25"/>
    <x v="4"/>
    <x v="3"/>
    <s v="TEC-MA-10004125"/>
    <x v="1"/>
    <x v="15"/>
    <s v="Cubify CubeX 3D Printer Triple Head Print"/>
    <n v="3009.98"/>
    <x v="5"/>
    <n v="-3839.9904000000001"/>
    <s v="No"/>
    <x v="0"/>
  </r>
  <r>
    <s v="CA-2020-121160"/>
    <d v="2020-11-04T00:00:00"/>
    <x v="1"/>
    <x v="10"/>
    <n v="11"/>
    <d v="2020-11-04T00:00:00"/>
    <x v="3"/>
    <s v="FM-14290"/>
    <s v="Frank Merwin"/>
    <x v="2"/>
    <s v="United States"/>
    <x v="75"/>
    <x v="2"/>
    <x v="2"/>
    <s v="OFF-BI-10003094"/>
    <x v="2"/>
    <x v="5"/>
    <s v="Self-Adhesive Ring Binder Labels"/>
    <n v="78.408000000000001"/>
    <x v="2"/>
    <n v="-2.3231999999999999"/>
    <s v="No"/>
    <x v="0"/>
  </r>
  <r>
    <s v="CA-2020-102610"/>
    <d v="2020-11-04T00:00:00"/>
    <x v="1"/>
    <x v="10"/>
    <n v="11"/>
    <d v="2020-11-08T00:00:00"/>
    <x v="0"/>
    <s v="CA-12265"/>
    <s v="Christina Anderson"/>
    <x v="1"/>
    <s v="United States"/>
    <x v="40"/>
    <x v="21"/>
    <x v="3"/>
    <s v="OFF-LA-10002195"/>
    <x v="2"/>
    <x v="14"/>
    <s v="Avery 481"/>
    <n v="83.927999999999997"/>
    <x v="2"/>
    <n v="1.7248000000000001"/>
    <s v="No"/>
    <x v="0"/>
  </r>
  <r>
    <s v="US-2020-156083"/>
    <d v="2020-11-04T00:00:00"/>
    <x v="1"/>
    <x v="10"/>
    <n v="11"/>
    <d v="2020-11-11T00:00:00"/>
    <x v="0"/>
    <s v="JL-15175"/>
    <s v="James Lanier"/>
    <x v="2"/>
    <s v="United States"/>
    <x v="77"/>
    <x v="21"/>
    <x v="3"/>
    <s v="OFF-PA-10001560"/>
    <x v="2"/>
    <x v="9"/>
    <s v="Adams Telephone Message Books, 5 1/4” x 11”"/>
    <n v="106.664"/>
    <x v="2"/>
    <n v="3.2616000000000001"/>
    <s v="No"/>
    <x v="2"/>
  </r>
  <r>
    <s v="CA-2020-105144"/>
    <d v="2020-11-04T00:00:00"/>
    <x v="1"/>
    <x v="10"/>
    <n v="11"/>
    <d v="2020-11-11T00:00:00"/>
    <x v="0"/>
    <s v="SZ-20035"/>
    <s v="Sam Zeldin"/>
    <x v="2"/>
    <s v="United States"/>
    <x v="179"/>
    <x v="2"/>
    <x v="2"/>
    <s v="OFF-LA-10003923"/>
    <x v="2"/>
    <x v="14"/>
    <s v="Alphabetical Labels for Top Tab Filing"/>
    <n v="90.68"/>
    <x v="2"/>
    <n v="8.8800000000000008"/>
    <s v="No"/>
    <x v="0"/>
  </r>
  <r>
    <s v="CA-2020-159135"/>
    <d v="2020-11-04T00:00:00"/>
    <x v="1"/>
    <x v="10"/>
    <n v="11"/>
    <d v="2020-11-08T00:00:00"/>
    <x v="0"/>
    <s v="KM-16375"/>
    <s v="Katherine Murray"/>
    <x v="2"/>
    <s v="United States"/>
    <x v="425"/>
    <x v="33"/>
    <x v="3"/>
    <s v="OFF-AR-10000657"/>
    <x v="2"/>
    <x v="7"/>
    <s v="Binney &amp; Smith inkTank Desk Highlighter, Chisel Tip, Yellow, 12/Box"/>
    <n v="103.3"/>
    <x v="2"/>
    <n v="1.419"/>
    <s v="No"/>
    <x v="0"/>
  </r>
  <r>
    <s v="CA-2020-121160"/>
    <d v="2020-11-04T00:00:00"/>
    <x v="1"/>
    <x v="10"/>
    <n v="11"/>
    <d v="2020-11-04T00:00:00"/>
    <x v="3"/>
    <s v="FM-14290"/>
    <s v="Frank Merwin"/>
    <x v="2"/>
    <s v="United States"/>
    <x v="75"/>
    <x v="2"/>
    <x v="2"/>
    <s v="OFF-BI-10001308"/>
    <x v="2"/>
    <x v="5"/>
    <s v="GBC Standard Plastic Binding Systems' Combs"/>
    <n v="119.536"/>
    <x v="6"/>
    <n v="-13.188000000000001"/>
    <s v="No"/>
    <x v="0"/>
  </r>
  <r>
    <s v="CA-2020-102610"/>
    <d v="2020-11-04T00:00:00"/>
    <x v="1"/>
    <x v="10"/>
    <n v="11"/>
    <d v="2020-11-08T00:00:00"/>
    <x v="0"/>
    <s v="CA-12265"/>
    <s v="Christina Anderson"/>
    <x v="1"/>
    <s v="United States"/>
    <x v="40"/>
    <x v="21"/>
    <x v="3"/>
    <s v="OFF-BI-10004364"/>
    <x v="2"/>
    <x v="5"/>
    <s v="Storex Dura Pro Binders"/>
    <n v="105.56399999999999"/>
    <x v="2"/>
    <n v="-2.97"/>
    <s v="No"/>
    <x v="0"/>
  </r>
  <r>
    <s v="CA-2020-121160"/>
    <d v="2020-11-04T00:00:00"/>
    <x v="1"/>
    <x v="10"/>
    <n v="11"/>
    <d v="2020-11-04T00:00:00"/>
    <x v="3"/>
    <s v="FM-14290"/>
    <s v="Frank Merwin"/>
    <x v="2"/>
    <s v="United States"/>
    <x v="75"/>
    <x v="2"/>
    <x v="2"/>
    <s v="OFF-BI-10004040"/>
    <x v="2"/>
    <x v="5"/>
    <s v="Wilson Jones Impact Binders"/>
    <n v="143.14400000000001"/>
    <x v="5"/>
    <n v="-6.4231999999999996"/>
    <s v="No"/>
    <x v="2"/>
  </r>
  <r>
    <s v="CA-2020-121160"/>
    <d v="2020-11-04T00:00:00"/>
    <x v="1"/>
    <x v="10"/>
    <n v="11"/>
    <d v="2020-11-04T00:00:00"/>
    <x v="3"/>
    <s v="FM-14290"/>
    <s v="Frank Merwin"/>
    <x v="2"/>
    <s v="United States"/>
    <x v="75"/>
    <x v="2"/>
    <x v="2"/>
    <s v="OFF-ST-10002485"/>
    <x v="2"/>
    <x v="2"/>
    <s v="Rogers Deluxe File Chest"/>
    <n v="146.75200000000001"/>
    <x v="1"/>
    <n v="-12.528600000000001"/>
    <s v="No"/>
    <x v="2"/>
  </r>
  <r>
    <s v="US-2020-122672"/>
    <d v="2020-11-04T00:00:00"/>
    <x v="1"/>
    <x v="10"/>
    <n v="11"/>
    <d v="2020-11-09T00:00:00"/>
    <x v="0"/>
    <s v="HG-14965"/>
    <s v="Henry Goldwyn"/>
    <x v="0"/>
    <s v="United States"/>
    <x v="41"/>
    <x v="8"/>
    <x v="0"/>
    <s v="TEC-AC-10002323"/>
    <x v="1"/>
    <x v="3"/>
    <s v="SanDisk Ultra 32 GB MicroSDHC Class 10 Memory Card"/>
    <n v="141.72"/>
    <x v="5"/>
    <n v="-6.1879999999999997"/>
    <s v="No"/>
    <x v="2"/>
  </r>
  <r>
    <s v="CA-2020-118213"/>
    <d v="2020-11-05T00:00:00"/>
    <x v="1"/>
    <x v="10"/>
    <n v="11"/>
    <d v="2020-11-07T00:00:00"/>
    <x v="1"/>
    <s v="AB-10060"/>
    <s v="Adam Bellavance"/>
    <x v="2"/>
    <s v="United States"/>
    <x v="304"/>
    <x v="24"/>
    <x v="2"/>
    <s v="OFF-PA-10003673"/>
    <x v="2"/>
    <x v="9"/>
    <s v="Strathmore Photo Mount Cards"/>
    <n v="102.8"/>
    <x v="11"/>
    <n v="31.187999999999999"/>
    <s v="No"/>
    <x v="2"/>
  </r>
  <r>
    <s v="CA-2020-102925"/>
    <d v="2020-11-05T00:00:00"/>
    <x v="1"/>
    <x v="10"/>
    <n v="11"/>
    <d v="2020-11-10T00:00:00"/>
    <x v="2"/>
    <s v="CD-12280"/>
    <s v="Christina DeMoss"/>
    <x v="1"/>
    <s v="United States"/>
    <x v="20"/>
    <x v="12"/>
    <x v="0"/>
    <s v="TEC-PH-10001448"/>
    <x v="1"/>
    <x v="1"/>
    <s v="Anker Astro 15000mAh USB Portable Charger"/>
    <n v="124.98"/>
    <x v="2"/>
    <n v="3.9992000000000001"/>
    <s v="No"/>
    <x v="0"/>
  </r>
  <r>
    <s v="CA-2020-102925"/>
    <d v="2020-11-05T00:00:00"/>
    <x v="1"/>
    <x v="10"/>
    <n v="11"/>
    <d v="2020-11-10T00:00:00"/>
    <x v="2"/>
    <s v="CD-12280"/>
    <s v="Christina DeMoss"/>
    <x v="1"/>
    <s v="United States"/>
    <x v="20"/>
    <x v="12"/>
    <x v="0"/>
    <s v="FUR-FU-10004245"/>
    <x v="0"/>
    <x v="8"/>
    <s v="Career Cubicle Clock, 8 1/4&quot;, Black"/>
    <n v="133.4"/>
    <x v="3"/>
    <n v="38.531999999999996"/>
    <s v="No"/>
    <x v="0"/>
  </r>
  <r>
    <s v="CA-2020-102925"/>
    <d v="2020-11-05T00:00:00"/>
    <x v="1"/>
    <x v="10"/>
    <n v="11"/>
    <d v="2020-11-10T00:00:00"/>
    <x v="2"/>
    <s v="CD-12280"/>
    <s v="Christina DeMoss"/>
    <x v="1"/>
    <s v="United States"/>
    <x v="20"/>
    <x v="12"/>
    <x v="0"/>
    <s v="OFF-PA-10004071"/>
    <x v="2"/>
    <x v="9"/>
    <s v="Eaton Premium Continuous-Feed Paper, 25% Cotton, Letter Size, White, 1000 Shts/Box"/>
    <n v="140.96"/>
    <x v="2"/>
    <n v="53.260800000000003"/>
    <s v="No"/>
    <x v="2"/>
  </r>
  <r>
    <s v="CA-2020-102925"/>
    <d v="2020-11-05T00:00:00"/>
    <x v="1"/>
    <x v="10"/>
    <n v="11"/>
    <d v="2020-11-10T00:00:00"/>
    <x v="2"/>
    <s v="CD-12280"/>
    <s v="Christina DeMoss"/>
    <x v="1"/>
    <s v="United States"/>
    <x v="20"/>
    <x v="12"/>
    <x v="0"/>
    <s v="FUR-CH-10004875"/>
    <x v="0"/>
    <x v="11"/>
    <s v="Harbour Creations 67200 Series Stacking Chairs"/>
    <n v="166.124"/>
    <x v="2"/>
    <n v="24.2012"/>
    <s v="No"/>
    <x v="2"/>
  </r>
  <r>
    <s v="CA-2020-118213"/>
    <d v="2020-11-05T00:00:00"/>
    <x v="1"/>
    <x v="10"/>
    <n v="11"/>
    <d v="2020-11-07T00:00:00"/>
    <x v="1"/>
    <s v="AB-10060"/>
    <s v="Adam Bellavance"/>
    <x v="2"/>
    <s v="United States"/>
    <x v="304"/>
    <x v="24"/>
    <x v="2"/>
    <s v="OFF-PA-10000565"/>
    <x v="2"/>
    <x v="9"/>
    <s v="Easy-staple paper"/>
    <n v="177.94"/>
    <x v="1"/>
    <n v="82.290599999999998"/>
    <s v="No"/>
    <x v="2"/>
  </r>
  <r>
    <s v="US-2020-111745"/>
    <d v="2020-11-05T00:00:00"/>
    <x v="1"/>
    <x v="10"/>
    <n v="11"/>
    <d v="2020-11-06T00:00:00"/>
    <x v="1"/>
    <s v="RA-19885"/>
    <s v="Ruben Ausman"/>
    <x v="0"/>
    <s v="United States"/>
    <x v="380"/>
    <x v="44"/>
    <x v="1"/>
    <s v="TEC-AC-10003911"/>
    <x v="1"/>
    <x v="3"/>
    <s v="NETGEAR AC1750 Dual Band Gigabit Smart WiFi Router"/>
    <n v="184.99"/>
    <x v="0"/>
    <n v="54.396599999999999"/>
    <s v="No"/>
    <x v="2"/>
  </r>
  <r>
    <s v="CA-2020-102925"/>
    <d v="2020-11-05T00:00:00"/>
    <x v="1"/>
    <x v="10"/>
    <n v="11"/>
    <d v="2020-11-10T00:00:00"/>
    <x v="2"/>
    <s v="CD-12280"/>
    <s v="Christina DeMoss"/>
    <x v="1"/>
    <s v="United States"/>
    <x v="20"/>
    <x v="12"/>
    <x v="0"/>
    <s v="OFF-BI-10002735"/>
    <x v="2"/>
    <x v="5"/>
    <s v="GBC Prestige Therm-A-Bind Covers"/>
    <n v="207.68799999999999"/>
    <x v="6"/>
    <n v="55.5822"/>
    <s v="No"/>
    <x v="2"/>
  </r>
  <r>
    <s v="CA-2020-102925"/>
    <d v="2020-11-05T00:00:00"/>
    <x v="1"/>
    <x v="10"/>
    <n v="11"/>
    <d v="2020-11-10T00:00:00"/>
    <x v="2"/>
    <s v="CD-12280"/>
    <s v="Christina DeMoss"/>
    <x v="1"/>
    <s v="United States"/>
    <x v="20"/>
    <x v="12"/>
    <x v="0"/>
    <s v="FUR-TA-10003469"/>
    <x v="0"/>
    <x v="4"/>
    <s v="Balt Split Level Computer Training Table"/>
    <n v="209.5"/>
    <x v="2"/>
    <n v="-66.599999999999994"/>
    <s v="No"/>
    <x v="2"/>
  </r>
  <r>
    <s v="US-2020-107272"/>
    <d v="2020-11-05T00:00:00"/>
    <x v="1"/>
    <x v="10"/>
    <n v="11"/>
    <d v="2020-11-12T00:00:00"/>
    <x v="0"/>
    <s v="TS-21610"/>
    <s v="Troy Staebel"/>
    <x v="1"/>
    <s v="United States"/>
    <x v="102"/>
    <x v="20"/>
    <x v="1"/>
    <s v="OFF-ST-10002974"/>
    <x v="2"/>
    <x v="2"/>
    <s v="Trav-L-File Heavy-Duty Shuttle II, Black"/>
    <n v="253.99199999999999"/>
    <x v="4"/>
    <n v="30.498999999999999"/>
    <s v="No"/>
    <x v="2"/>
  </r>
  <r>
    <s v="CA-2020-116225"/>
    <d v="2020-11-05T00:00:00"/>
    <x v="1"/>
    <x v="10"/>
    <n v="11"/>
    <d v="2020-11-09T00:00:00"/>
    <x v="0"/>
    <s v="SV-20935"/>
    <s v="Susan Vittorini"/>
    <x v="1"/>
    <s v="United States"/>
    <x v="20"/>
    <x v="12"/>
    <x v="0"/>
    <s v="TEC-AC-10001432"/>
    <x v="1"/>
    <x v="3"/>
    <s v="Enermax Aurora Lite Keyboard"/>
    <n v="427.75"/>
    <x v="3"/>
    <n v="171.93"/>
    <s v="No"/>
    <x v="2"/>
  </r>
  <r>
    <s v="CA-2020-114258"/>
    <d v="2020-11-05T00:00:00"/>
    <x v="1"/>
    <x v="10"/>
    <n v="11"/>
    <d v="2020-11-10T00:00:00"/>
    <x v="2"/>
    <s v="EM-13825"/>
    <s v="Elizabeth Moffitt"/>
    <x v="0"/>
    <s v="United States"/>
    <x v="31"/>
    <x v="2"/>
    <x v="2"/>
    <s v="TEC-PH-10003012"/>
    <x v="1"/>
    <x v="1"/>
    <s v="Nortel Meridian M3904 Professional Digital phone"/>
    <n v="529.76800000000003"/>
    <x v="5"/>
    <n v="55.436399999999999"/>
    <s v="No"/>
    <x v="0"/>
  </r>
  <r>
    <s v="CA-2020-118213"/>
    <d v="2020-11-05T00:00:00"/>
    <x v="1"/>
    <x v="10"/>
    <n v="11"/>
    <d v="2020-11-07T00:00:00"/>
    <x v="1"/>
    <s v="AB-10060"/>
    <s v="Adam Bellavance"/>
    <x v="2"/>
    <s v="United States"/>
    <x v="304"/>
    <x v="24"/>
    <x v="2"/>
    <s v="OFF-PA-10002615"/>
    <x v="2"/>
    <x v="9"/>
    <s v="Ampad Gold Fibre Wirebound Steno Books, 6&quot; x 9&quot;, Gregg Ruled"/>
    <n v="98.41"/>
    <x v="0"/>
    <n v="2.0286"/>
    <s v="No"/>
    <x v="2"/>
  </r>
  <r>
    <s v="US-2020-107272"/>
    <d v="2020-11-05T00:00:00"/>
    <x v="1"/>
    <x v="10"/>
    <n v="11"/>
    <d v="2020-11-12T00:00:00"/>
    <x v="0"/>
    <s v="TS-21610"/>
    <s v="Troy Staebel"/>
    <x v="1"/>
    <s v="United States"/>
    <x v="102"/>
    <x v="20"/>
    <x v="1"/>
    <s v="OFF-BI-10003274"/>
    <x v="2"/>
    <x v="5"/>
    <s v="Avery Durable Slant Ring Binders, No Labels"/>
    <n v="81.388000000000005"/>
    <x v="2"/>
    <n v="-1.8308"/>
    <s v="No"/>
    <x v="2"/>
  </r>
  <r>
    <s v="CA-2020-157196"/>
    <d v="2020-11-05T00:00:00"/>
    <x v="1"/>
    <x v="10"/>
    <n v="11"/>
    <d v="2020-11-09T00:00:00"/>
    <x v="0"/>
    <s v="AA-10645"/>
    <s v="Anna Andreadi"/>
    <x v="1"/>
    <s v="United States"/>
    <x v="21"/>
    <x v="1"/>
    <x v="1"/>
    <s v="OFF-PA-10003172"/>
    <x v="2"/>
    <x v="9"/>
    <s v="Xerox 1996"/>
    <n v="88.96"/>
    <x v="2"/>
    <n v="6.2207999999999997"/>
    <s v="Yes"/>
    <x v="2"/>
  </r>
  <r>
    <s v="CA-2020-102925"/>
    <d v="2020-11-05T00:00:00"/>
    <x v="1"/>
    <x v="10"/>
    <n v="11"/>
    <d v="2020-11-10T00:00:00"/>
    <x v="2"/>
    <s v="CD-12280"/>
    <s v="Christina DeMoss"/>
    <x v="1"/>
    <s v="United States"/>
    <x v="20"/>
    <x v="12"/>
    <x v="0"/>
    <s v="OFF-BI-10002706"/>
    <x v="2"/>
    <x v="5"/>
    <s v="Avery Premier Heavy-Duty Binder with Round Locking Rings"/>
    <n v="114.42400000000001"/>
    <x v="0"/>
    <n v="3.7128000000000001"/>
    <s v="No"/>
    <x v="0"/>
  </r>
  <r>
    <s v="CA-2020-154732"/>
    <d v="2020-11-05T00:00:00"/>
    <x v="1"/>
    <x v="10"/>
    <n v="11"/>
    <d v="2020-11-07T00:00:00"/>
    <x v="1"/>
    <s v="AH-10195"/>
    <s v="Alan Haines"/>
    <x v="0"/>
    <s v="United States"/>
    <x v="29"/>
    <x v="17"/>
    <x v="2"/>
    <s v="OFF-BI-10000474"/>
    <x v="2"/>
    <x v="5"/>
    <s v="Avery Recycled Flexi-View Covers for Binding Systems"/>
    <n v="106.03"/>
    <x v="3"/>
    <n v="-25.648"/>
    <s v="No"/>
    <x v="2"/>
  </r>
  <r>
    <s v="CA-2020-102925"/>
    <d v="2020-11-05T00:00:00"/>
    <x v="1"/>
    <x v="10"/>
    <n v="11"/>
    <d v="2020-11-10T00:00:00"/>
    <x v="2"/>
    <s v="CD-12280"/>
    <s v="Christina DeMoss"/>
    <x v="1"/>
    <s v="United States"/>
    <x v="20"/>
    <x v="12"/>
    <x v="0"/>
    <s v="OFF-PA-10001870"/>
    <x v="2"/>
    <x v="9"/>
    <s v="Xerox 202"/>
    <n v="100.96"/>
    <x v="2"/>
    <n v="6.2207999999999997"/>
    <s v="No"/>
    <x v="0"/>
  </r>
  <r>
    <s v="CA-2020-107174"/>
    <d v="2020-11-06T00:00:00"/>
    <x v="1"/>
    <x v="10"/>
    <n v="11"/>
    <d v="2020-11-13T00:00:00"/>
    <x v="0"/>
    <s v="AB-10060"/>
    <s v="Adam Bellavance"/>
    <x v="2"/>
    <s v="United States"/>
    <x v="13"/>
    <x v="9"/>
    <x v="1"/>
    <s v="TEC-AC-10001465"/>
    <x v="1"/>
    <x v="3"/>
    <s v="SanDisk Cruzer 64 GB USB Flash Drive"/>
    <n v="135.96"/>
    <x v="1"/>
    <n v="32.688000000000002"/>
    <s v="No"/>
    <x v="2"/>
  </r>
  <r>
    <s v="CA-2020-154109"/>
    <d v="2020-11-06T00:00:00"/>
    <x v="1"/>
    <x v="10"/>
    <n v="11"/>
    <d v="2020-11-11T00:00:00"/>
    <x v="0"/>
    <s v="ML-17410"/>
    <s v="Maris LaWare"/>
    <x v="1"/>
    <s v="United States"/>
    <x v="5"/>
    <x v="5"/>
    <x v="0"/>
    <s v="FUR-CH-10003774"/>
    <x v="0"/>
    <x v="11"/>
    <s v="Global Wood Trimmed Manager's Task Chair, Khaki"/>
    <n v="152.37200000000001"/>
    <x v="2"/>
    <n v="-30.933199999999999"/>
    <s v="No"/>
    <x v="2"/>
  </r>
  <r>
    <s v="CA-2020-167941"/>
    <d v="2020-11-06T00:00:00"/>
    <x v="1"/>
    <x v="10"/>
    <n v="11"/>
    <d v="2020-11-09T00:00:00"/>
    <x v="2"/>
    <s v="JF-15565"/>
    <s v="Jill Fjeld"/>
    <x v="1"/>
    <s v="United States"/>
    <x v="23"/>
    <x v="4"/>
    <x v="3"/>
    <s v="OFF-ST-10000736"/>
    <x v="2"/>
    <x v="2"/>
    <s v="Carina Double Wide Media Storage Towers in Natural &amp; Black"/>
    <n v="304.13600000000002"/>
    <x v="5"/>
    <n v="-51.827199999999998"/>
    <s v="No"/>
    <x v="0"/>
  </r>
  <r>
    <s v="CA-2020-144596"/>
    <d v="2020-11-06T00:00:00"/>
    <x v="1"/>
    <x v="10"/>
    <n v="11"/>
    <d v="2020-11-10T00:00:00"/>
    <x v="0"/>
    <s v="CD-11980"/>
    <s v="Carol Darley"/>
    <x v="1"/>
    <s v="United States"/>
    <x v="20"/>
    <x v="12"/>
    <x v="0"/>
    <s v="OFF-PA-10003302"/>
    <x v="2"/>
    <x v="9"/>
    <s v="Xerox 1906"/>
    <n v="339.96"/>
    <x v="7"/>
    <n v="149.91120000000001"/>
    <s v="No"/>
    <x v="2"/>
  </r>
  <r>
    <s v="CA-2020-107174"/>
    <d v="2020-11-06T00:00:00"/>
    <x v="1"/>
    <x v="10"/>
    <n v="11"/>
    <d v="2020-11-13T00:00:00"/>
    <x v="0"/>
    <s v="AB-10060"/>
    <s v="Adam Bellavance"/>
    <x v="2"/>
    <s v="United States"/>
    <x v="13"/>
    <x v="9"/>
    <x v="1"/>
    <s v="FUR-CH-10003312"/>
    <x v="0"/>
    <x v="11"/>
    <s v="Hon 2090 “Pillow Soft” Series Mid Back Swivel/Tilt Chairs"/>
    <n v="491.56799999999998"/>
    <x v="2"/>
    <n v="-73.0548"/>
    <s v="No"/>
    <x v="2"/>
  </r>
  <r>
    <s v="CA-2020-167941"/>
    <d v="2020-11-06T00:00:00"/>
    <x v="1"/>
    <x v="10"/>
    <n v="11"/>
    <d v="2020-11-09T00:00:00"/>
    <x v="2"/>
    <s v="JF-15565"/>
    <s v="Jill Fjeld"/>
    <x v="1"/>
    <s v="United States"/>
    <x v="23"/>
    <x v="4"/>
    <x v="3"/>
    <s v="OFF-AP-10002118"/>
    <x v="2"/>
    <x v="13"/>
    <s v="1.7 Cubic Foot Compact &quot;Cube&quot; Office Refrigerators"/>
    <n v="532.58399999999995"/>
    <x v="1"/>
    <n v="43.7136"/>
    <s v="No"/>
    <x v="0"/>
  </r>
  <r>
    <s v="CA-2020-107174"/>
    <d v="2020-11-06T00:00:00"/>
    <x v="1"/>
    <x v="10"/>
    <n v="11"/>
    <d v="2020-11-13T00:00:00"/>
    <x v="0"/>
    <s v="AB-10060"/>
    <s v="Adam Bellavance"/>
    <x v="2"/>
    <s v="United States"/>
    <x v="13"/>
    <x v="9"/>
    <x v="1"/>
    <s v="FUR-TA-10004575"/>
    <x v="0"/>
    <x v="4"/>
    <s v="Hon 5100 Series Wood Tables"/>
    <n v="2077.86"/>
    <x v="4"/>
    <n v="366.63479999999998"/>
    <s v="No"/>
    <x v="2"/>
  </r>
  <r>
    <s v="CA-2020-106691"/>
    <d v="2020-11-06T00:00:00"/>
    <x v="1"/>
    <x v="10"/>
    <n v="11"/>
    <d v="2020-11-12T00:00:00"/>
    <x v="0"/>
    <s v="CC-12370"/>
    <s v="Christopher Conant"/>
    <x v="1"/>
    <s v="United States"/>
    <x v="35"/>
    <x v="2"/>
    <x v="2"/>
    <s v="OFF-BI-10000145"/>
    <x v="2"/>
    <x v="5"/>
    <s v="Zipper Ring Binder Pockets"/>
    <n v="102.248"/>
    <x v="2"/>
    <n v="-1.9343999999999999"/>
    <s v="No"/>
    <x v="2"/>
  </r>
  <r>
    <s v="CA-2020-154816"/>
    <d v="2020-11-06T00:00:00"/>
    <x v="1"/>
    <x v="10"/>
    <n v="11"/>
    <d v="2020-11-10T00:00:00"/>
    <x v="0"/>
    <s v="VB-21745"/>
    <s v="Victoria Brennan"/>
    <x v="0"/>
    <s v="United States"/>
    <x v="36"/>
    <x v="19"/>
    <x v="3"/>
    <s v="OFF-PA-10003845"/>
    <x v="2"/>
    <x v="9"/>
    <s v="Xerox 1987"/>
    <n v="103.78"/>
    <x v="0"/>
    <n v="2.8321999999999998"/>
    <s v="No"/>
    <x v="0"/>
  </r>
  <r>
    <s v="US-2020-109484"/>
    <d v="2020-11-06T00:00:00"/>
    <x v="1"/>
    <x v="10"/>
    <n v="11"/>
    <d v="2020-11-12T00:00:00"/>
    <x v="0"/>
    <s v="RB-19705"/>
    <s v="Roger Barcio"/>
    <x v="2"/>
    <s v="United States"/>
    <x v="178"/>
    <x v="29"/>
    <x v="1"/>
    <s v="OFF-BI-10004738"/>
    <x v="2"/>
    <x v="5"/>
    <s v="Flexible Leather- Look Classic Collection Ring Binder"/>
    <n v="82.682000000000002"/>
    <x v="0"/>
    <n v="-3.7879999999999998"/>
    <s v="No"/>
    <x v="2"/>
  </r>
  <r>
    <s v="CA-2020-100013"/>
    <d v="2020-11-06T00:00:00"/>
    <x v="1"/>
    <x v="10"/>
    <n v="11"/>
    <d v="2020-11-11T00:00:00"/>
    <x v="0"/>
    <s v="ZC-21910"/>
    <s v="Zuschuss Carroll"/>
    <x v="1"/>
    <s v="United States"/>
    <x v="1"/>
    <x v="1"/>
    <x v="1"/>
    <s v="OFF-AR-10001022"/>
    <x v="2"/>
    <x v="7"/>
    <s v="SANFORD Liquid Accent Tank-Style Highlighters"/>
    <n v="95.68"/>
    <x v="2"/>
    <n v="1.7607999999999999"/>
    <s v="No"/>
    <x v="2"/>
  </r>
  <r>
    <s v="CA-2020-125290"/>
    <d v="2020-11-06T00:00:00"/>
    <x v="1"/>
    <x v="10"/>
    <n v="11"/>
    <d v="2020-11-10T00:00:00"/>
    <x v="2"/>
    <s v="CC-12430"/>
    <s v="Chuck Clark"/>
    <x v="2"/>
    <s v="United States"/>
    <x v="150"/>
    <x v="27"/>
    <x v="2"/>
    <s v="OFF-AR-10001216"/>
    <x v="2"/>
    <x v="7"/>
    <s v="Newell 339"/>
    <n v="88.9"/>
    <x v="3"/>
    <n v="3.6139999999999999"/>
    <s v="No"/>
    <x v="0"/>
  </r>
  <r>
    <s v="CA-2020-167941"/>
    <d v="2020-11-06T00:00:00"/>
    <x v="1"/>
    <x v="10"/>
    <n v="11"/>
    <d v="2020-11-09T00:00:00"/>
    <x v="2"/>
    <s v="JF-15565"/>
    <s v="Jill Fjeld"/>
    <x v="1"/>
    <s v="United States"/>
    <x v="23"/>
    <x v="4"/>
    <x v="3"/>
    <s v="FUR-FU-10004671"/>
    <x v="0"/>
    <x v="8"/>
    <s v="Executive Impressions 12&quot; Wall Clock"/>
    <n v="107.27200000000001"/>
    <x v="2"/>
    <n v="6.3612000000000002"/>
    <s v="No"/>
    <x v="2"/>
  </r>
  <r>
    <s v="US-2020-153948"/>
    <d v="2020-11-06T00:00:00"/>
    <x v="1"/>
    <x v="10"/>
    <n v="11"/>
    <d v="2020-11-06T00:00:00"/>
    <x v="3"/>
    <s v="FM-14290"/>
    <s v="Frank Merwin"/>
    <x v="2"/>
    <s v="United States"/>
    <x v="28"/>
    <x v="1"/>
    <x v="1"/>
    <s v="OFF-PA-10000143"/>
    <x v="2"/>
    <x v="9"/>
    <s v="Astroparche Fine Business Paper"/>
    <n v="126.4"/>
    <x v="3"/>
    <n v="12.672000000000001"/>
    <s v="No"/>
    <x v="2"/>
  </r>
  <r>
    <s v="CA-2020-125290"/>
    <d v="2020-11-06T00:00:00"/>
    <x v="1"/>
    <x v="10"/>
    <n v="11"/>
    <d v="2020-11-10T00:00:00"/>
    <x v="2"/>
    <s v="CC-12430"/>
    <s v="Chuck Clark"/>
    <x v="2"/>
    <s v="United States"/>
    <x v="150"/>
    <x v="27"/>
    <x v="2"/>
    <s v="OFF-PA-10003127"/>
    <x v="2"/>
    <x v="9"/>
    <s v="Easy-staple paper"/>
    <n v="130.38"/>
    <x v="0"/>
    <n v="12.1348"/>
    <s v="No"/>
    <x v="2"/>
  </r>
  <r>
    <s v="CA-2020-100013"/>
    <d v="2020-11-06T00:00:00"/>
    <x v="1"/>
    <x v="10"/>
    <n v="11"/>
    <d v="2020-11-11T00:00:00"/>
    <x v="0"/>
    <s v="ZC-21910"/>
    <s v="Zuschuss Carroll"/>
    <x v="1"/>
    <s v="United States"/>
    <x v="1"/>
    <x v="1"/>
    <x v="1"/>
    <s v="OFF-EN-10001219"/>
    <x v="2"/>
    <x v="10"/>
    <s v="#10- 4 1/8&quot; x 9 1/2&quot; Security-Tint Envelopes"/>
    <n v="116.28"/>
    <x v="2"/>
    <n v="7.4871999999999996"/>
    <s v="No"/>
    <x v="0"/>
  </r>
  <r>
    <s v="CA-2020-150504"/>
    <d v="2020-11-06T00:00:00"/>
    <x v="1"/>
    <x v="10"/>
    <n v="11"/>
    <d v="2020-11-12T00:00:00"/>
    <x v="0"/>
    <s v="HG-14845"/>
    <s v="Harry Greene"/>
    <x v="1"/>
    <s v="United States"/>
    <x v="31"/>
    <x v="2"/>
    <x v="2"/>
    <s v="OFF-ST-10000615"/>
    <x v="2"/>
    <x v="2"/>
    <s v="SimpliFile Personal File, Black Granite, 15w x 6-15/16d x 11-1/4h"/>
    <n v="130.16"/>
    <x v="2"/>
    <n v="1.8160000000000001"/>
    <s v="No"/>
    <x v="0"/>
  </r>
  <r>
    <s v="CA-2020-100013"/>
    <d v="2020-11-06T00:00:00"/>
    <x v="1"/>
    <x v="10"/>
    <n v="11"/>
    <d v="2020-11-11T00:00:00"/>
    <x v="0"/>
    <s v="ZC-21910"/>
    <s v="Zuschuss Carroll"/>
    <x v="1"/>
    <s v="United States"/>
    <x v="1"/>
    <x v="1"/>
    <x v="1"/>
    <s v="FUR-FU-10001424"/>
    <x v="0"/>
    <x v="8"/>
    <s v="Dax Clear Box Frame"/>
    <n v="111.73"/>
    <x v="0"/>
    <n v="2.9681999999999999"/>
    <s v="No"/>
    <x v="2"/>
  </r>
  <r>
    <s v="US-2020-153948"/>
    <d v="2020-11-06T00:00:00"/>
    <x v="1"/>
    <x v="10"/>
    <n v="11"/>
    <d v="2020-11-06T00:00:00"/>
    <x v="3"/>
    <s v="FM-14290"/>
    <s v="Frank Merwin"/>
    <x v="2"/>
    <s v="United States"/>
    <x v="28"/>
    <x v="1"/>
    <x v="1"/>
    <s v="OFF-LA-10000414"/>
    <x v="2"/>
    <x v="14"/>
    <s v="Avery 503"/>
    <n v="133.4"/>
    <x v="5"/>
    <n v="19.872"/>
    <s v="No"/>
    <x v="2"/>
  </r>
  <r>
    <s v="CA-2020-167941"/>
    <d v="2020-11-06T00:00:00"/>
    <x v="1"/>
    <x v="10"/>
    <n v="11"/>
    <d v="2020-11-09T00:00:00"/>
    <x v="2"/>
    <s v="JF-15565"/>
    <s v="Jill Fjeld"/>
    <x v="1"/>
    <s v="United States"/>
    <x v="23"/>
    <x v="4"/>
    <x v="3"/>
    <s v="OFF-BI-10002827"/>
    <x v="2"/>
    <x v="5"/>
    <s v="Avery Durable Poly Binders"/>
    <n v="136.27199999999999"/>
    <x v="9"/>
    <n v="-10.617599999999999"/>
    <s v="No"/>
    <x v="2"/>
  </r>
  <r>
    <s v="US-2020-153948"/>
    <d v="2020-11-06T00:00:00"/>
    <x v="1"/>
    <x v="10"/>
    <n v="11"/>
    <d v="2020-11-06T00:00:00"/>
    <x v="3"/>
    <s v="FM-14290"/>
    <s v="Frank Merwin"/>
    <x v="2"/>
    <s v="United States"/>
    <x v="28"/>
    <x v="1"/>
    <x v="1"/>
    <s v="OFF-PA-10002764"/>
    <x v="2"/>
    <x v="9"/>
    <s v="Easy-staple paper"/>
    <n v="119.36"/>
    <x v="5"/>
    <n v="22.226400000000002"/>
    <s v="No"/>
    <x v="0"/>
  </r>
  <r>
    <s v="US-2020-153948"/>
    <d v="2020-11-06T00:00:00"/>
    <x v="1"/>
    <x v="10"/>
    <n v="11"/>
    <d v="2020-11-06T00:00:00"/>
    <x v="3"/>
    <s v="FM-14290"/>
    <s v="Frank Merwin"/>
    <x v="2"/>
    <s v="United States"/>
    <x v="28"/>
    <x v="1"/>
    <x v="1"/>
    <s v="TEC-AC-10003441"/>
    <x v="1"/>
    <x v="3"/>
    <s v="Kingston Digital DataTraveler 32GB USB 2.0"/>
    <n v="140.94999999999999"/>
    <x v="0"/>
    <n v="1.0169999999999999"/>
    <s v="No"/>
    <x v="2"/>
  </r>
  <r>
    <s v="CA-2020-167941"/>
    <d v="2020-11-06T00:00:00"/>
    <x v="1"/>
    <x v="10"/>
    <n v="11"/>
    <d v="2020-11-09T00:00:00"/>
    <x v="2"/>
    <s v="JF-15565"/>
    <s v="Jill Fjeld"/>
    <x v="1"/>
    <s v="United States"/>
    <x v="23"/>
    <x v="4"/>
    <x v="3"/>
    <s v="OFF-PA-10001800"/>
    <x v="2"/>
    <x v="9"/>
    <s v="Xerox 220"/>
    <n v="143.10400000000001"/>
    <x v="6"/>
    <n v="10.8864"/>
    <s v="No"/>
    <x v="2"/>
  </r>
  <r>
    <s v="CA-2020-154109"/>
    <d v="2020-11-06T00:00:00"/>
    <x v="1"/>
    <x v="10"/>
    <n v="11"/>
    <d v="2020-11-11T00:00:00"/>
    <x v="0"/>
    <s v="ML-17410"/>
    <s v="Maris LaWare"/>
    <x v="1"/>
    <s v="United States"/>
    <x v="5"/>
    <x v="5"/>
    <x v="0"/>
    <s v="OFF-PA-10000157"/>
    <x v="2"/>
    <x v="9"/>
    <s v="Xerox 191"/>
    <n v="129.952"/>
    <x v="1"/>
    <n v="16.183800000000002"/>
    <s v="No"/>
    <x v="2"/>
  </r>
  <r>
    <s v="CA-2020-107720"/>
    <d v="2020-11-06T00:00:00"/>
    <x v="1"/>
    <x v="10"/>
    <n v="11"/>
    <d v="2020-11-13T00:00:00"/>
    <x v="0"/>
    <s v="VM-21685"/>
    <s v="Valerie Mitchum"/>
    <x v="2"/>
    <s v="United States"/>
    <x v="18"/>
    <x v="10"/>
    <x v="0"/>
    <s v="OFF-ST-10001414"/>
    <x v="2"/>
    <x v="2"/>
    <s v="Decoflex Hanging Personal Folder File"/>
    <n v="133.26"/>
    <x v="1"/>
    <n v="12.0276"/>
    <s v="No"/>
    <x v="2"/>
  </r>
  <r>
    <s v="US-2020-119319"/>
    <d v="2020-11-06T00:00:00"/>
    <x v="1"/>
    <x v="10"/>
    <n v="11"/>
    <d v="2020-11-09T00:00:00"/>
    <x v="2"/>
    <s v="LC-17050"/>
    <s v="Liz Carlisle"/>
    <x v="1"/>
    <s v="United States"/>
    <x v="31"/>
    <x v="2"/>
    <x v="2"/>
    <s v="FUR-FU-10003878"/>
    <x v="0"/>
    <x v="8"/>
    <s v="Linden 10&quot; Round Wall Clock, Black"/>
    <n v="164.56"/>
    <x v="3"/>
    <n v="-19.864000000000001"/>
    <s v="No"/>
    <x v="2"/>
  </r>
  <r>
    <s v="US-2020-153948"/>
    <d v="2020-11-06T00:00:00"/>
    <x v="1"/>
    <x v="10"/>
    <n v="11"/>
    <d v="2020-11-06T00:00:00"/>
    <x v="3"/>
    <s v="FM-14290"/>
    <s v="Frank Merwin"/>
    <x v="2"/>
    <s v="United States"/>
    <x v="28"/>
    <x v="1"/>
    <x v="1"/>
    <s v="OFF-PA-10000157"/>
    <x v="2"/>
    <x v="9"/>
    <s v="Xerox 191"/>
    <n v="142.94"/>
    <x v="1"/>
    <n v="28.171800000000001"/>
    <s v="No"/>
    <x v="2"/>
  </r>
  <r>
    <s v="CA-2020-132346"/>
    <d v="2020-11-07T00:00:00"/>
    <x v="1"/>
    <x v="10"/>
    <n v="11"/>
    <d v="2020-11-11T00:00:00"/>
    <x v="0"/>
    <s v="PK-19075"/>
    <s v="Pete Kriz"/>
    <x v="1"/>
    <s v="United States"/>
    <x v="52"/>
    <x v="23"/>
    <x v="0"/>
    <s v="OFF-AP-10000696"/>
    <x v="2"/>
    <x v="13"/>
    <s v="Holmes Odor Grabber"/>
    <n v="127.94"/>
    <x v="4"/>
    <n v="33.310200000000002"/>
    <s v="Yes"/>
    <x v="2"/>
  </r>
  <r>
    <s v="CA-2020-113460"/>
    <d v="2020-11-07T00:00:00"/>
    <x v="1"/>
    <x v="10"/>
    <n v="11"/>
    <d v="2020-11-09T00:00:00"/>
    <x v="2"/>
    <s v="KN-16390"/>
    <s v="Katherine Nockton"/>
    <x v="0"/>
    <s v="United States"/>
    <x v="43"/>
    <x v="0"/>
    <x v="0"/>
    <s v="FUR-CH-10000422"/>
    <x v="0"/>
    <x v="11"/>
    <s v="Global Highback Leather Tilter in Burgundy"/>
    <n v="285.97000000000003"/>
    <x v="1"/>
    <n v="43.675199999999997"/>
    <s v="No"/>
    <x v="2"/>
  </r>
  <r>
    <s v="CA-2020-149888"/>
    <d v="2020-11-07T00:00:00"/>
    <x v="1"/>
    <x v="10"/>
    <n v="11"/>
    <d v="2020-11-13T00:00:00"/>
    <x v="0"/>
    <s v="EP-13915"/>
    <s v="Emily Phan"/>
    <x v="1"/>
    <s v="United States"/>
    <x v="5"/>
    <x v="5"/>
    <x v="0"/>
    <s v="FUR-TA-10000849"/>
    <x v="0"/>
    <x v="4"/>
    <s v="Bevis Rectangular Conference Tables"/>
    <n v="377.35199999999998"/>
    <x v="5"/>
    <n v="-140.14080000000001"/>
    <s v="No"/>
    <x v="2"/>
  </r>
  <r>
    <s v="CA-2020-149888"/>
    <d v="2020-11-07T00:00:00"/>
    <x v="1"/>
    <x v="10"/>
    <n v="11"/>
    <d v="2020-11-13T00:00:00"/>
    <x v="0"/>
    <s v="EP-13915"/>
    <s v="Emily Phan"/>
    <x v="1"/>
    <s v="United States"/>
    <x v="5"/>
    <x v="5"/>
    <x v="0"/>
    <s v="TEC-PH-10003811"/>
    <x v="1"/>
    <x v="1"/>
    <s v="Jabra Supreme Plus Driver Edition Headset"/>
    <n v="409.97"/>
    <x v="3"/>
    <n v="-71.994"/>
    <s v="No"/>
    <x v="1"/>
  </r>
  <r>
    <s v="CA-2020-152737"/>
    <d v="2020-11-07T00:00:00"/>
    <x v="1"/>
    <x v="10"/>
    <n v="11"/>
    <d v="2020-11-12T00:00:00"/>
    <x v="0"/>
    <s v="TS-21505"/>
    <s v="Tony Sayre"/>
    <x v="1"/>
    <s v="United States"/>
    <x v="28"/>
    <x v="1"/>
    <x v="1"/>
    <s v="TEC-AC-10004975"/>
    <x v="1"/>
    <x v="3"/>
    <s v="Plantronics Audio 995 Wireless Stereo Headset"/>
    <n v="449.8"/>
    <x v="5"/>
    <n v="145.13399999999999"/>
    <s v="No"/>
    <x v="0"/>
  </r>
  <r>
    <s v="CA-2020-122504"/>
    <d v="2020-11-07T00:00:00"/>
    <x v="1"/>
    <x v="10"/>
    <n v="11"/>
    <d v="2020-11-12T00:00:00"/>
    <x v="2"/>
    <s v="DB-13270"/>
    <s v="Deborah Brumfield"/>
    <x v="2"/>
    <s v="United States"/>
    <x v="392"/>
    <x v="1"/>
    <x v="1"/>
    <s v="TEC-PH-10002468"/>
    <x v="1"/>
    <x v="1"/>
    <s v="Plantronics CS 50-USB - headset - Convertible, Monaural"/>
    <n v="786.54399999999998"/>
    <x v="4"/>
    <n v="66.635099999999994"/>
    <s v="Yes"/>
    <x v="0"/>
  </r>
  <r>
    <s v="CA-2020-113572"/>
    <d v="2020-11-07T00:00:00"/>
    <x v="1"/>
    <x v="10"/>
    <n v="11"/>
    <d v="2020-11-11T00:00:00"/>
    <x v="0"/>
    <s v="FP-14320"/>
    <s v="Frank Preis"/>
    <x v="1"/>
    <s v="United States"/>
    <x v="20"/>
    <x v="12"/>
    <x v="0"/>
    <s v="TEC-AC-10002370"/>
    <x v="1"/>
    <x v="3"/>
    <s v="Maxell CD-R Discs"/>
    <n v="86.88"/>
    <x v="5"/>
    <n v="2.5215999999999998"/>
    <s v="No"/>
    <x v="0"/>
  </r>
  <r>
    <s v="CA-2020-152737"/>
    <d v="2020-11-07T00:00:00"/>
    <x v="1"/>
    <x v="10"/>
    <n v="11"/>
    <d v="2020-11-12T00:00:00"/>
    <x v="0"/>
    <s v="TS-21505"/>
    <s v="Tony Sayre"/>
    <x v="1"/>
    <s v="United States"/>
    <x v="28"/>
    <x v="1"/>
    <x v="1"/>
    <s v="OFF-BI-10002982"/>
    <x v="2"/>
    <x v="5"/>
    <s v="Avery Self-Adhesive Photo Pockets for Polaroid Photos"/>
    <n v="144.792"/>
    <x v="5"/>
    <n v="7.6272000000000002"/>
    <s v="No"/>
    <x v="0"/>
  </r>
  <r>
    <s v="CA-2020-163188"/>
    <d v="2020-11-07T00:00:00"/>
    <x v="1"/>
    <x v="10"/>
    <n v="11"/>
    <d v="2020-11-07T00:00:00"/>
    <x v="3"/>
    <s v="EC-14050"/>
    <s v="Erin Creighton"/>
    <x v="1"/>
    <s v="United States"/>
    <x v="160"/>
    <x v="3"/>
    <x v="2"/>
    <s v="OFF-BI-10000756"/>
    <x v="2"/>
    <x v="5"/>
    <s v="Storex DuraTech Recycled Plastic Frosted Binders"/>
    <n v="142.16"/>
    <x v="7"/>
    <n v="19.079999999999998"/>
    <s v="No"/>
    <x v="0"/>
  </r>
  <r>
    <s v="CA-2020-122504"/>
    <d v="2020-11-07T00:00:00"/>
    <x v="1"/>
    <x v="10"/>
    <n v="11"/>
    <d v="2020-11-12T00:00:00"/>
    <x v="2"/>
    <s v="DB-13270"/>
    <s v="Deborah Brumfield"/>
    <x v="2"/>
    <s v="United States"/>
    <x v="392"/>
    <x v="1"/>
    <x v="1"/>
    <s v="TEC-AC-10003289"/>
    <x v="1"/>
    <x v="3"/>
    <s v="Anker Ultra-Slim Mini Bluetooth 3.0 Wireless Keyboard"/>
    <n v="176.97"/>
    <x v="1"/>
    <n v="13.793100000000001"/>
    <s v="Yes"/>
    <x v="1"/>
  </r>
  <r>
    <s v="CA-2020-143658"/>
    <d v="2020-11-08T00:00:00"/>
    <x v="1"/>
    <x v="10"/>
    <n v="11"/>
    <d v="2020-11-13T00:00:00"/>
    <x v="2"/>
    <s v="SR-20425"/>
    <s v="Sharelle Roach"/>
    <x v="2"/>
    <s v="United States"/>
    <x v="20"/>
    <x v="12"/>
    <x v="0"/>
    <s v="OFF-AR-10002818"/>
    <x v="2"/>
    <x v="7"/>
    <s v="Panasonic KP-310 Heavy-Duty Electric Pencil Sharpener"/>
    <n v="119.9"/>
    <x v="3"/>
    <n v="32.97"/>
    <s v="No"/>
    <x v="0"/>
  </r>
  <r>
    <s v="CA-2020-155621"/>
    <d v="2020-11-08T00:00:00"/>
    <x v="1"/>
    <x v="10"/>
    <n v="11"/>
    <d v="2020-11-13T00:00:00"/>
    <x v="0"/>
    <s v="KN-16450"/>
    <s v="Kean Nguyen"/>
    <x v="0"/>
    <s v="United States"/>
    <x v="96"/>
    <x v="0"/>
    <x v="0"/>
    <s v="FUR-FU-10003535"/>
    <x v="0"/>
    <x v="8"/>
    <s v="Howard Miller Distant Time Traveler Alarm Clock"/>
    <n v="291.2"/>
    <x v="11"/>
    <n v="112.422"/>
    <s v="No"/>
    <x v="0"/>
  </r>
  <r>
    <s v="CA-2020-159597"/>
    <d v="2020-11-09T00:00:00"/>
    <x v="1"/>
    <x v="10"/>
    <n v="11"/>
    <d v="2020-11-14T00:00:00"/>
    <x v="0"/>
    <s v="MC-17590"/>
    <s v="Matt Collister"/>
    <x v="0"/>
    <s v="United States"/>
    <x v="426"/>
    <x v="1"/>
    <x v="1"/>
    <s v="TEC-AC-10004171"/>
    <x v="1"/>
    <x v="3"/>
    <s v="Razer Kraken 7.1 Surround Sound Over Ear USB Gaming Headset"/>
    <n v="130.99"/>
    <x v="0"/>
    <n v="43.995600000000003"/>
    <s v="No"/>
    <x v="0"/>
  </r>
  <r>
    <s v="CA-2020-161018"/>
    <d v="2020-11-09T00:00:00"/>
    <x v="1"/>
    <x v="10"/>
    <n v="11"/>
    <d v="2020-11-11T00:00:00"/>
    <x v="2"/>
    <s v="PN-18775"/>
    <s v="Parhena Norris"/>
    <x v="2"/>
    <s v="United States"/>
    <x v="20"/>
    <x v="12"/>
    <x v="0"/>
    <s v="FUR-FU-10000629"/>
    <x v="0"/>
    <x v="8"/>
    <s v="9-3/4 Diameter Round Wall Clock"/>
    <n v="134.53"/>
    <x v="4"/>
    <n v="40.5426"/>
    <s v="No"/>
    <x v="0"/>
  </r>
  <r>
    <s v="CA-2020-159667"/>
    <d v="2020-11-09T00:00:00"/>
    <x v="1"/>
    <x v="10"/>
    <n v="11"/>
    <d v="2020-11-13T00:00:00"/>
    <x v="0"/>
    <s v="PM-19135"/>
    <s v="Peter McVee"/>
    <x v="2"/>
    <s v="United States"/>
    <x v="6"/>
    <x v="6"/>
    <x v="3"/>
    <s v="TEC-AC-10002567"/>
    <x v="1"/>
    <x v="3"/>
    <s v="Logitech G602 Wireless Gaming Mouse"/>
    <n v="201.976"/>
    <x v="1"/>
    <n v="38.395200000000003"/>
    <s v="No"/>
    <x v="1"/>
  </r>
  <r>
    <s v="CA-2020-158246"/>
    <d v="2020-11-09T00:00:00"/>
    <x v="1"/>
    <x v="10"/>
    <n v="11"/>
    <d v="2020-11-11T00:00:00"/>
    <x v="1"/>
    <s v="JB-15400"/>
    <s v="Jennifer Braxton"/>
    <x v="0"/>
    <s v="United States"/>
    <x v="427"/>
    <x v="1"/>
    <x v="1"/>
    <s v="FUR-CH-10003061"/>
    <x v="0"/>
    <x v="11"/>
    <s v="Global Leather Task Chair, Black"/>
    <n v="229.976"/>
    <x v="1"/>
    <n v="-2.6997"/>
    <s v="No"/>
    <x v="0"/>
  </r>
  <r>
    <s v="CA-2020-159667"/>
    <d v="2020-11-09T00:00:00"/>
    <x v="1"/>
    <x v="10"/>
    <n v="11"/>
    <d v="2020-11-13T00:00:00"/>
    <x v="0"/>
    <s v="PM-19135"/>
    <s v="Peter McVee"/>
    <x v="2"/>
    <s v="United States"/>
    <x v="6"/>
    <x v="6"/>
    <x v="3"/>
    <s v="TEC-PH-10004094"/>
    <x v="1"/>
    <x v="1"/>
    <s v="Motorola L703CM"/>
    <n v="36.167999999999999"/>
    <x v="5"/>
    <n v="31.198"/>
    <s v="No"/>
    <x v="0"/>
  </r>
  <r>
    <s v="CA-2020-119494"/>
    <d v="2020-11-09T00:00:00"/>
    <x v="1"/>
    <x v="10"/>
    <n v="11"/>
    <d v="2020-11-13T00:00:00"/>
    <x v="0"/>
    <s v="JE-15610"/>
    <s v="Jim Epp"/>
    <x v="0"/>
    <s v="United States"/>
    <x v="21"/>
    <x v="1"/>
    <x v="1"/>
    <s v="FUR-CH-10004675"/>
    <x v="0"/>
    <x v="11"/>
    <s v="Lifetime Advantage Folding Chairs, 4/Carton"/>
    <n v="541.39200000000005"/>
    <x v="1"/>
    <n v="52.339199999999998"/>
    <s v="No"/>
    <x v="2"/>
  </r>
  <r>
    <s v="CA-2020-152912"/>
    <d v="2020-11-09T00:00:00"/>
    <x v="1"/>
    <x v="10"/>
    <n v="11"/>
    <d v="2020-11-12T00:00:00"/>
    <x v="2"/>
    <s v="BM-11650"/>
    <s v="Brian Moss"/>
    <x v="0"/>
    <s v="United States"/>
    <x v="77"/>
    <x v="0"/>
    <x v="0"/>
    <s v="OFF-ST-10003208"/>
    <x v="2"/>
    <x v="2"/>
    <s v="Adjustable Depth Letter/Legal Cart"/>
    <n v="586.38"/>
    <x v="1"/>
    <n v="157.87020000000001"/>
    <s v="No"/>
    <x v="1"/>
  </r>
  <r>
    <s v="CA-2020-152912"/>
    <d v="2020-11-09T00:00:00"/>
    <x v="1"/>
    <x v="10"/>
    <n v="11"/>
    <d v="2020-11-12T00:00:00"/>
    <x v="2"/>
    <s v="BM-11650"/>
    <s v="Brian Moss"/>
    <x v="0"/>
    <s v="United States"/>
    <x v="77"/>
    <x v="0"/>
    <x v="0"/>
    <s v="TEC-AC-10004666"/>
    <x v="1"/>
    <x v="3"/>
    <s v="Maxell iVDR EX 500GB Cartridge"/>
    <n v="55.62"/>
    <x v="1"/>
    <n v="355.44659999999999"/>
    <s v="No"/>
    <x v="1"/>
  </r>
  <r>
    <s v="CA-2020-152912"/>
    <d v="2020-11-09T00:00:00"/>
    <x v="1"/>
    <x v="10"/>
    <n v="11"/>
    <d v="2020-11-12T00:00:00"/>
    <x v="2"/>
    <s v="BM-11650"/>
    <s v="Brian Moss"/>
    <x v="0"/>
    <s v="United States"/>
    <x v="77"/>
    <x v="0"/>
    <x v="0"/>
    <s v="OFF-ST-10003208"/>
    <x v="2"/>
    <x v="2"/>
    <s v="Adjustable Depth Letter/Legal Cart"/>
    <n v="51.14"/>
    <x v="7"/>
    <n v="473.61059999999998"/>
    <s v="No"/>
    <x v="1"/>
  </r>
  <r>
    <s v="CA-2020-152912"/>
    <d v="2020-11-09T00:00:00"/>
    <x v="1"/>
    <x v="10"/>
    <n v="11"/>
    <d v="2020-11-12T00:00:00"/>
    <x v="2"/>
    <s v="BM-11650"/>
    <s v="Brian Moss"/>
    <x v="0"/>
    <s v="United States"/>
    <x v="77"/>
    <x v="0"/>
    <x v="0"/>
    <s v="OFF-BI-10004728"/>
    <x v="2"/>
    <x v="5"/>
    <s v="Wilson Jones Turn Tabs Binder Tool for Ring Binders"/>
    <n v="101.64"/>
    <x v="2"/>
    <n v="4.4344000000000001"/>
    <s v="No"/>
    <x v="1"/>
  </r>
  <r>
    <s v="CA-2020-159597"/>
    <d v="2020-11-09T00:00:00"/>
    <x v="1"/>
    <x v="10"/>
    <n v="11"/>
    <d v="2020-11-14T00:00:00"/>
    <x v="0"/>
    <s v="MC-17590"/>
    <s v="Matt Collister"/>
    <x v="0"/>
    <s v="United States"/>
    <x v="426"/>
    <x v="1"/>
    <x v="1"/>
    <s v="OFF-ST-10002289"/>
    <x v="2"/>
    <x v="2"/>
    <s v="Safco Wire Cube Shelving System, For Use as 4 or 5 14&quot; Cubes, Black"/>
    <n v="153.56"/>
    <x v="2"/>
    <n v="3.1779999999999999"/>
    <s v="No"/>
    <x v="0"/>
  </r>
  <r>
    <s v="US-2020-141852"/>
    <d v="2020-11-09T00:00:00"/>
    <x v="1"/>
    <x v="10"/>
    <n v="11"/>
    <d v="2020-11-14T00:00:00"/>
    <x v="0"/>
    <s v="JE-15745"/>
    <s v="Joel Eaton"/>
    <x v="1"/>
    <s v="United States"/>
    <x v="49"/>
    <x v="1"/>
    <x v="1"/>
    <s v="FUR-FU-10000023"/>
    <x v="0"/>
    <x v="8"/>
    <s v="Eldon Wave Desk Accessories"/>
    <n v="156.12"/>
    <x v="9"/>
    <n v="20.732800000000001"/>
    <s v="No"/>
    <x v="1"/>
  </r>
  <r>
    <s v="CA-2020-141138"/>
    <d v="2020-11-10T00:00:00"/>
    <x v="1"/>
    <x v="10"/>
    <n v="11"/>
    <d v="2020-11-16T00:00:00"/>
    <x v="0"/>
    <s v="GH-14425"/>
    <s v="Gary Hwang"/>
    <x v="1"/>
    <s v="United States"/>
    <x v="400"/>
    <x v="1"/>
    <x v="1"/>
    <s v="TEC-AC-10001772"/>
    <x v="1"/>
    <x v="3"/>
    <s v="Memorex Mini Travel Drive 16 GB USB 2.0 Flash Drive"/>
    <n v="129.79"/>
    <x v="4"/>
    <n v="43.598100000000002"/>
    <s v="No"/>
    <x v="2"/>
  </r>
  <r>
    <s v="US-2020-155425"/>
    <d v="2020-11-10T00:00:00"/>
    <x v="1"/>
    <x v="10"/>
    <n v="11"/>
    <d v="2020-11-11T00:00:00"/>
    <x v="1"/>
    <s v="AB-10600"/>
    <s v="Ann Blume"/>
    <x v="0"/>
    <s v="United States"/>
    <x v="176"/>
    <x v="20"/>
    <x v="1"/>
    <s v="TEC-MA-10003183"/>
    <x v="1"/>
    <x v="15"/>
    <s v="DYMO CardScan Personal V9 Business Card Scanner"/>
    <n v="132.994"/>
    <x v="2"/>
    <n v="-63.996000000000002"/>
    <s v="No"/>
    <x v="1"/>
  </r>
  <r>
    <s v="US-2020-155425"/>
    <d v="2020-11-10T00:00:00"/>
    <x v="1"/>
    <x v="10"/>
    <n v="11"/>
    <d v="2020-11-11T00:00:00"/>
    <x v="1"/>
    <s v="AB-10600"/>
    <s v="Ann Blume"/>
    <x v="0"/>
    <s v="United States"/>
    <x v="176"/>
    <x v="20"/>
    <x v="1"/>
    <s v="TEC-PH-10002563"/>
    <x v="1"/>
    <x v="1"/>
    <s v="Adtran 1202752G1"/>
    <n v="216.584"/>
    <x v="2"/>
    <n v="15.1188"/>
    <s v="No"/>
    <x v="0"/>
  </r>
  <r>
    <s v="US-2020-155425"/>
    <d v="2020-11-10T00:00:00"/>
    <x v="1"/>
    <x v="10"/>
    <n v="11"/>
    <d v="2020-11-11T00:00:00"/>
    <x v="1"/>
    <s v="AB-10600"/>
    <s v="Ann Blume"/>
    <x v="0"/>
    <s v="United States"/>
    <x v="176"/>
    <x v="20"/>
    <x v="1"/>
    <s v="TEC-AC-10001314"/>
    <x v="1"/>
    <x v="3"/>
    <s v="Case Logic 2.4GHz Wireless Keyboard"/>
    <n v="257.952"/>
    <x v="6"/>
    <n v="-35.992800000000003"/>
    <s v="No"/>
    <x v="1"/>
  </r>
  <r>
    <s v="CA-2020-137624"/>
    <d v="2020-11-10T00:00:00"/>
    <x v="1"/>
    <x v="10"/>
    <n v="11"/>
    <d v="2020-11-17T00:00:00"/>
    <x v="0"/>
    <s v="ME-17320"/>
    <s v="Maria Etezadi"/>
    <x v="2"/>
    <s v="United States"/>
    <x v="1"/>
    <x v="1"/>
    <x v="1"/>
    <s v="FUR-CH-10001714"/>
    <x v="0"/>
    <x v="11"/>
    <s v="Global Leather &amp; Oak Executive Chair, Burgundy"/>
    <n v="273.42399999999998"/>
    <x v="2"/>
    <n v="-36.2136"/>
    <s v="No"/>
    <x v="0"/>
  </r>
  <r>
    <s v="CA-2020-161739"/>
    <d v="2020-11-10T00:00:00"/>
    <x v="1"/>
    <x v="10"/>
    <n v="11"/>
    <d v="2020-11-15T00:00:00"/>
    <x v="2"/>
    <s v="EB-13750"/>
    <s v="Edward Becker"/>
    <x v="0"/>
    <s v="United States"/>
    <x v="58"/>
    <x v="2"/>
    <x v="2"/>
    <s v="FUR-FU-10001468"/>
    <x v="0"/>
    <x v="8"/>
    <s v="Tenex Antistatic Computer Chair Mats"/>
    <n v="353.96"/>
    <x v="3"/>
    <n v="-427.45"/>
    <s v="No"/>
    <x v="1"/>
  </r>
  <r>
    <s v="US-2020-128447"/>
    <d v="2020-11-10T00:00:00"/>
    <x v="1"/>
    <x v="10"/>
    <n v="11"/>
    <d v="2020-11-17T00:00:00"/>
    <x v="0"/>
    <s v="MC-17845"/>
    <s v="Michael Chen"/>
    <x v="1"/>
    <s v="United States"/>
    <x v="428"/>
    <x v="9"/>
    <x v="1"/>
    <s v="OFF-AP-10004540"/>
    <x v="2"/>
    <x v="13"/>
    <s v="Eureka The Boss Lite 10-Amp Upright Vacuum, Blue"/>
    <n v="412.8"/>
    <x v="3"/>
    <n v="112.224"/>
    <s v="No"/>
    <x v="2"/>
  </r>
  <r>
    <s v="CA-2020-104640"/>
    <d v="2020-11-10T00:00:00"/>
    <x v="1"/>
    <x v="10"/>
    <n v="11"/>
    <d v="2020-11-16T00:00:00"/>
    <x v="0"/>
    <s v="FH-14275"/>
    <s v="Frank Hawley"/>
    <x v="0"/>
    <s v="United States"/>
    <x v="20"/>
    <x v="12"/>
    <x v="0"/>
    <s v="TEC-PH-10002200"/>
    <x v="1"/>
    <x v="1"/>
    <s v="Aastra 6757i CT Wireless VoIP phone"/>
    <n v="469.88"/>
    <x v="2"/>
    <n v="124.9552"/>
    <s v="No"/>
    <x v="1"/>
  </r>
  <r>
    <s v="US-2020-155425"/>
    <d v="2020-11-10T00:00:00"/>
    <x v="1"/>
    <x v="10"/>
    <n v="11"/>
    <d v="2020-11-11T00:00:00"/>
    <x v="1"/>
    <s v="AB-10600"/>
    <s v="Ann Blume"/>
    <x v="0"/>
    <s v="United States"/>
    <x v="176"/>
    <x v="20"/>
    <x v="1"/>
    <s v="FUR-CH-10003312"/>
    <x v="0"/>
    <x v="11"/>
    <s v="Hon 2090 “Pillow Soft” Series Mid Back Swivel/Tilt Chairs"/>
    <n v="931.13599999999997"/>
    <x v="5"/>
    <n v="-146.1096"/>
    <s v="No"/>
    <x v="0"/>
  </r>
  <r>
    <s v="CA-2020-104640"/>
    <d v="2020-11-10T00:00:00"/>
    <x v="1"/>
    <x v="10"/>
    <n v="11"/>
    <d v="2020-11-16T00:00:00"/>
    <x v="0"/>
    <s v="FH-14275"/>
    <s v="Frank Hawley"/>
    <x v="0"/>
    <s v="United States"/>
    <x v="20"/>
    <x v="12"/>
    <x v="0"/>
    <s v="OFF-BI-10003925"/>
    <x v="2"/>
    <x v="5"/>
    <s v="Fellowes PB300 Plastic Comb Binding Machine"/>
    <n v="971.17600000000004"/>
    <x v="1"/>
    <n v="314.27190000000002"/>
    <s v="No"/>
    <x v="0"/>
  </r>
  <r>
    <s v="CA-2020-162096"/>
    <d v="2020-11-10T00:00:00"/>
    <x v="1"/>
    <x v="10"/>
    <n v="11"/>
    <d v="2020-11-10T00:00:00"/>
    <x v="3"/>
    <s v="TB-21190"/>
    <s v="Thomas Brumley"/>
    <x v="2"/>
    <s v="United States"/>
    <x v="71"/>
    <x v="1"/>
    <x v="1"/>
    <s v="OFF-AR-10002221"/>
    <x v="2"/>
    <x v="7"/>
    <s v="12 Colored Short Pencils"/>
    <n v="115.8"/>
    <x v="1"/>
    <n v="2.1059999999999999"/>
    <s v="No"/>
    <x v="2"/>
  </r>
  <r>
    <s v="US-2020-128447"/>
    <d v="2020-11-10T00:00:00"/>
    <x v="1"/>
    <x v="10"/>
    <n v="11"/>
    <d v="2020-11-17T00:00:00"/>
    <x v="0"/>
    <s v="MC-17845"/>
    <s v="Michael Chen"/>
    <x v="1"/>
    <s v="United States"/>
    <x v="428"/>
    <x v="9"/>
    <x v="1"/>
    <s v="OFF-BI-10001543"/>
    <x v="2"/>
    <x v="5"/>
    <s v="GBC VeloBinder Manual Binding System"/>
    <n v="112.792"/>
    <x v="0"/>
    <n v="10.077199999999999"/>
    <s v="No"/>
    <x v="0"/>
  </r>
  <r>
    <s v="CA-2020-163874"/>
    <d v="2020-11-10T00:00:00"/>
    <x v="1"/>
    <x v="10"/>
    <n v="11"/>
    <d v="2020-11-12T00:00:00"/>
    <x v="2"/>
    <s v="NC-18535"/>
    <s v="Nick Crebassa"/>
    <x v="0"/>
    <s v="United States"/>
    <x v="13"/>
    <x v="9"/>
    <x v="1"/>
    <s v="OFF-BI-10000088"/>
    <x v="2"/>
    <x v="5"/>
    <s v="GBC Imprintable Covers"/>
    <n v="112.352"/>
    <x v="1"/>
    <n v="9.5526"/>
    <s v="No"/>
    <x v="0"/>
  </r>
  <r>
    <s v="CA-2020-142671"/>
    <d v="2020-11-10T00:00:00"/>
    <x v="1"/>
    <x v="10"/>
    <n v="11"/>
    <d v="2020-11-14T00:00:00"/>
    <x v="2"/>
    <s v="DR-12940"/>
    <s v="Daniel Raglin"/>
    <x v="2"/>
    <s v="United States"/>
    <x v="207"/>
    <x v="6"/>
    <x v="3"/>
    <s v="OFF-BI-10004099"/>
    <x v="2"/>
    <x v="5"/>
    <s v="GBC VeloBinder Strips"/>
    <n v="126.52"/>
    <x v="3"/>
    <n v="-7.68"/>
    <s v="No"/>
    <x v="0"/>
  </r>
  <r>
    <s v="US-2020-155425"/>
    <d v="2020-11-10T00:00:00"/>
    <x v="1"/>
    <x v="10"/>
    <n v="11"/>
    <d v="2020-11-11T00:00:00"/>
    <x v="1"/>
    <s v="AB-10600"/>
    <s v="Ann Blume"/>
    <x v="0"/>
    <s v="United States"/>
    <x v="176"/>
    <x v="20"/>
    <x v="1"/>
    <s v="OFF-BI-10001036"/>
    <x v="2"/>
    <x v="5"/>
    <s v="Cardinal EasyOpen D-Ring Binders"/>
    <n v="141.38800000000001"/>
    <x v="8"/>
    <n v="-25.591999999999999"/>
    <s v="No"/>
    <x v="2"/>
  </r>
  <r>
    <s v="CA-2020-115448"/>
    <d v="2020-11-11T00:00:00"/>
    <x v="1"/>
    <x v="10"/>
    <n v="11"/>
    <d v="2020-11-14T00:00:00"/>
    <x v="1"/>
    <s v="MH-18025"/>
    <s v="Michelle Huthwaite"/>
    <x v="1"/>
    <s v="United States"/>
    <x v="213"/>
    <x v="21"/>
    <x v="3"/>
    <s v="FUR-FU-10004090"/>
    <x v="0"/>
    <x v="8"/>
    <s v="Executive Impressions 14&quot; Contract Wall Clock"/>
    <n v="109.92"/>
    <x v="3"/>
    <n v="14.4495"/>
    <s v="No"/>
    <x v="1"/>
  </r>
  <r>
    <s v="CA-2020-110842"/>
    <d v="2020-11-11T00:00:00"/>
    <x v="1"/>
    <x v="10"/>
    <n v="11"/>
    <d v="2020-11-16T00:00:00"/>
    <x v="0"/>
    <s v="GA-14725"/>
    <s v="Guy Armstrong"/>
    <x v="1"/>
    <s v="United States"/>
    <x v="1"/>
    <x v="1"/>
    <x v="1"/>
    <s v="OFF-BI-10000977"/>
    <x v="2"/>
    <x v="5"/>
    <s v="Ibico Plastic Spiral Binding Combs"/>
    <n v="162.6"/>
    <x v="3"/>
    <n v="39.520000000000003"/>
    <s v="No"/>
    <x v="0"/>
  </r>
  <r>
    <s v="CA-2020-157483"/>
    <d v="2020-11-11T00:00:00"/>
    <x v="1"/>
    <x v="10"/>
    <n v="11"/>
    <d v="2020-11-18T00:00:00"/>
    <x v="0"/>
    <s v="EP-13915"/>
    <s v="Emily Phan"/>
    <x v="1"/>
    <s v="United States"/>
    <x v="92"/>
    <x v="25"/>
    <x v="2"/>
    <s v="OFF-AR-10004260"/>
    <x v="2"/>
    <x v="7"/>
    <s v="Boston 1799 Powerhouse Electric Pencil Sharpener"/>
    <n v="211.86"/>
    <x v="4"/>
    <n v="50.9208"/>
    <s v="No"/>
    <x v="2"/>
  </r>
  <r>
    <s v="CA-2020-158561"/>
    <d v="2020-11-11T00:00:00"/>
    <x v="1"/>
    <x v="10"/>
    <n v="11"/>
    <d v="2020-11-16T00:00:00"/>
    <x v="2"/>
    <s v="BB-11545"/>
    <s v="Brenda Bowman"/>
    <x v="0"/>
    <s v="United States"/>
    <x v="123"/>
    <x v="6"/>
    <x v="3"/>
    <s v="OFF-AP-10002651"/>
    <x v="2"/>
    <x v="13"/>
    <s v="Hoover Upright Vacuum With Dirt Cup"/>
    <n v="1197.1199999999999"/>
    <x v="3"/>
    <n v="130.2885"/>
    <s v="No"/>
    <x v="2"/>
  </r>
  <r>
    <s v="CA-2020-143455"/>
    <d v="2020-11-11T00:00:00"/>
    <x v="1"/>
    <x v="10"/>
    <n v="11"/>
    <d v="2020-11-18T00:00:00"/>
    <x v="0"/>
    <s v="ML-17755"/>
    <s v="Max Ludwig"/>
    <x v="2"/>
    <s v="United States"/>
    <x v="15"/>
    <x v="8"/>
    <x v="0"/>
    <s v="OFF-PA-10004451"/>
    <x v="2"/>
    <x v="9"/>
    <s v="Xerox 222"/>
    <n v="111.36799999999999"/>
    <x v="2"/>
    <n v="3.6288"/>
    <s v="No"/>
    <x v="0"/>
  </r>
  <r>
    <s v="CA-2020-150959"/>
    <d v="2020-11-11T00:00:00"/>
    <x v="1"/>
    <x v="10"/>
    <n v="11"/>
    <d v="2020-11-13T00:00:00"/>
    <x v="1"/>
    <s v="TD-20995"/>
    <s v="Tamara Dahlen"/>
    <x v="1"/>
    <s v="United States"/>
    <x v="398"/>
    <x v="2"/>
    <x v="2"/>
    <s v="OFF-LA-10001045"/>
    <x v="2"/>
    <x v="14"/>
    <s v="Permanent Self-Adhesive File Folder Labels for Typewriters by Universal"/>
    <n v="92.44"/>
    <x v="3"/>
    <n v="3.3929999999999998"/>
    <s v="No"/>
    <x v="0"/>
  </r>
  <r>
    <s v="CA-2020-143217"/>
    <d v="2020-11-11T00:00:00"/>
    <x v="1"/>
    <x v="10"/>
    <n v="11"/>
    <d v="2020-11-17T00:00:00"/>
    <x v="0"/>
    <s v="CG-12040"/>
    <s v="Catherine Glotzbach"/>
    <x v="2"/>
    <s v="United States"/>
    <x v="51"/>
    <x v="7"/>
    <x v="2"/>
    <s v="OFF-BI-10002949"/>
    <x v="2"/>
    <x v="5"/>
    <s v="Prestige Round Ring Binders"/>
    <n v="90.24"/>
    <x v="1"/>
    <n v="8.5728000000000009"/>
    <s v="No"/>
    <x v="2"/>
  </r>
  <r>
    <s v="CA-2020-110842"/>
    <d v="2020-11-11T00:00:00"/>
    <x v="1"/>
    <x v="10"/>
    <n v="11"/>
    <d v="2020-11-16T00:00:00"/>
    <x v="0"/>
    <s v="GA-14725"/>
    <s v="Guy Armstrong"/>
    <x v="1"/>
    <s v="United States"/>
    <x v="1"/>
    <x v="1"/>
    <x v="1"/>
    <s v="OFF-PA-10000520"/>
    <x v="2"/>
    <x v="9"/>
    <s v="Xerox 201"/>
    <n v="115.44"/>
    <x v="1"/>
    <n v="9.3312000000000008"/>
    <s v="No"/>
    <x v="2"/>
  </r>
  <r>
    <s v="CA-2020-150959"/>
    <d v="2020-11-11T00:00:00"/>
    <x v="1"/>
    <x v="10"/>
    <n v="11"/>
    <d v="2020-11-13T00:00:00"/>
    <x v="1"/>
    <s v="TD-20995"/>
    <s v="Tamara Dahlen"/>
    <x v="1"/>
    <s v="United States"/>
    <x v="398"/>
    <x v="2"/>
    <x v="2"/>
    <s v="OFF-BI-10001510"/>
    <x v="2"/>
    <x v="5"/>
    <s v="Deluxe Heavy-Duty Vinyl Round Ring Binder"/>
    <n v="105.336"/>
    <x v="5"/>
    <n v="-32.088000000000001"/>
    <s v="No"/>
    <x v="0"/>
  </r>
  <r>
    <s v="CA-2020-167976"/>
    <d v="2020-11-11T00:00:00"/>
    <x v="1"/>
    <x v="10"/>
    <n v="11"/>
    <d v="2020-11-14T00:00:00"/>
    <x v="2"/>
    <s v="JL-15505"/>
    <s v="Jeremy Lonsdale"/>
    <x v="1"/>
    <s v="United States"/>
    <x v="429"/>
    <x v="48"/>
    <x v="2"/>
    <s v="OFF-SU-10004661"/>
    <x v="2"/>
    <x v="16"/>
    <s v="Acme Titanium Bonded Scissors"/>
    <n v="107.5"/>
    <x v="1"/>
    <n v="6.63"/>
    <s v="No"/>
    <x v="1"/>
  </r>
  <r>
    <s v="CA-2020-110842"/>
    <d v="2020-11-11T00:00:00"/>
    <x v="1"/>
    <x v="10"/>
    <n v="11"/>
    <d v="2020-11-16T00:00:00"/>
    <x v="0"/>
    <s v="GA-14725"/>
    <s v="Guy Armstrong"/>
    <x v="1"/>
    <s v="United States"/>
    <x v="1"/>
    <x v="1"/>
    <x v="1"/>
    <s v="OFF-AP-10003971"/>
    <x v="2"/>
    <x v="13"/>
    <s v="Belkin 6 Outlet Metallic Surge Strip"/>
    <n v="136.88999999999999"/>
    <x v="0"/>
    <n v="2.8313999999999999"/>
    <s v="No"/>
    <x v="2"/>
  </r>
  <r>
    <s v="CA-2020-154137"/>
    <d v="2020-11-11T00:00:00"/>
    <x v="1"/>
    <x v="10"/>
    <n v="11"/>
    <d v="2020-11-17T00:00:00"/>
    <x v="0"/>
    <s v="MT-17815"/>
    <s v="Meg Tillman"/>
    <x v="1"/>
    <s v="United States"/>
    <x v="20"/>
    <x v="12"/>
    <x v="0"/>
    <s v="OFF-ST-10003324"/>
    <x v="2"/>
    <x v="2"/>
    <s v="Belkin OmniView SE Rackmount Kit"/>
    <n v="125.48"/>
    <x v="0"/>
    <n v="0"/>
    <s v="No"/>
    <x v="1"/>
  </r>
  <r>
    <s v="US-2020-116491"/>
    <d v="2020-11-11T00:00:00"/>
    <x v="1"/>
    <x v="10"/>
    <n v="11"/>
    <d v="2020-11-13T00:00:00"/>
    <x v="1"/>
    <s v="PG-18820"/>
    <s v="Patrick Gardner"/>
    <x v="1"/>
    <s v="United States"/>
    <x v="31"/>
    <x v="2"/>
    <x v="2"/>
    <s v="TEC-PH-10004531"/>
    <x v="1"/>
    <x v="1"/>
    <s v="OtterBox Commuter Series Case - iPhone 5 &amp; 5s"/>
    <n v="143.184"/>
    <x v="2"/>
    <n v="12.314399999999999"/>
    <s v="No"/>
    <x v="1"/>
  </r>
  <r>
    <s v="CA-2020-120327"/>
    <d v="2020-11-11T00:00:00"/>
    <x v="1"/>
    <x v="10"/>
    <n v="11"/>
    <d v="2020-11-16T00:00:00"/>
    <x v="0"/>
    <s v="WB-21850"/>
    <s v="William Brown"/>
    <x v="1"/>
    <s v="United States"/>
    <x v="268"/>
    <x v="41"/>
    <x v="2"/>
    <s v="OFF-FA-10004854"/>
    <x v="2"/>
    <x v="12"/>
    <s v="Vinyl Coated Wire Paper Clips in Organizer Box, 800/Box"/>
    <n v="133.91999999999999"/>
    <x v="5"/>
    <n v="21.5824"/>
    <s v="No"/>
    <x v="0"/>
  </r>
  <r>
    <s v="CA-2020-148985"/>
    <d v="2020-11-11T00:00:00"/>
    <x v="1"/>
    <x v="10"/>
    <n v="11"/>
    <d v="2020-11-15T00:00:00"/>
    <x v="2"/>
    <s v="TB-21190"/>
    <s v="Thomas Brumley"/>
    <x v="2"/>
    <s v="United States"/>
    <x v="1"/>
    <x v="1"/>
    <x v="1"/>
    <s v="FUR-FU-10001424"/>
    <x v="0"/>
    <x v="8"/>
    <s v="Dax Clear Box Frame"/>
    <n v="150.91999999999999"/>
    <x v="5"/>
    <n v="11.8728"/>
    <s v="No"/>
    <x v="0"/>
  </r>
  <r>
    <s v="CA-2020-164168"/>
    <d v="2020-11-12T00:00:00"/>
    <x v="1"/>
    <x v="10"/>
    <n v="11"/>
    <d v="2020-11-18T00:00:00"/>
    <x v="0"/>
    <s v="LS-16975"/>
    <s v="Lindsay Shagiari"/>
    <x v="2"/>
    <s v="United States"/>
    <x v="31"/>
    <x v="2"/>
    <x v="2"/>
    <s v="TEC-PH-10004908"/>
    <x v="1"/>
    <x v="1"/>
    <s v="Panasonic KX TS3282W Corded phone"/>
    <n v="102.992"/>
    <x v="0"/>
    <n v="8.4990000000000006"/>
    <s v="No"/>
    <x v="0"/>
  </r>
  <r>
    <s v="US-2020-132220"/>
    <d v="2020-11-12T00:00:00"/>
    <x v="1"/>
    <x v="10"/>
    <n v="11"/>
    <d v="2020-11-16T00:00:00"/>
    <x v="0"/>
    <s v="DJ-13510"/>
    <s v="Don Jones"/>
    <x v="0"/>
    <s v="United States"/>
    <x v="256"/>
    <x v="20"/>
    <x v="1"/>
    <s v="TEC-AC-10004227"/>
    <x v="1"/>
    <x v="3"/>
    <s v="SanDisk Ultra 16 GB MicroSDHC Class 10 Memory Card"/>
    <n v="103.352"/>
    <x v="6"/>
    <n v="-10.9116"/>
    <s v="No"/>
    <x v="0"/>
  </r>
  <r>
    <s v="CA-2020-164168"/>
    <d v="2020-11-12T00:00:00"/>
    <x v="1"/>
    <x v="10"/>
    <n v="11"/>
    <d v="2020-11-18T00:00:00"/>
    <x v="0"/>
    <s v="LS-16975"/>
    <s v="Lindsay Shagiari"/>
    <x v="2"/>
    <s v="United States"/>
    <x v="31"/>
    <x v="2"/>
    <x v="2"/>
    <s v="OFF-ST-10002583"/>
    <x v="2"/>
    <x v="2"/>
    <s v="Fellowes Neat Ideas Storage Cubes"/>
    <n v="117.952"/>
    <x v="1"/>
    <n v="-15.590400000000001"/>
    <s v="No"/>
    <x v="1"/>
  </r>
  <r>
    <s v="CA-2020-149944"/>
    <d v="2020-11-12T00:00:00"/>
    <x v="1"/>
    <x v="10"/>
    <n v="11"/>
    <d v="2020-11-16T00:00:00"/>
    <x v="2"/>
    <s v="MB-17305"/>
    <s v="Maria Bertelson"/>
    <x v="1"/>
    <s v="United States"/>
    <x v="14"/>
    <x v="9"/>
    <x v="1"/>
    <s v="OFF-AP-10004708"/>
    <x v="2"/>
    <x v="13"/>
    <s v="Fellowes Superior 10 Outlet Split Surge Protector"/>
    <n v="126.12"/>
    <x v="2"/>
    <n v="22.0748"/>
    <s v="No"/>
    <x v="1"/>
  </r>
  <r>
    <s v="CA-2020-134915"/>
    <d v="2020-11-12T00:00:00"/>
    <x v="1"/>
    <x v="10"/>
    <n v="11"/>
    <d v="2020-11-12T00:00:00"/>
    <x v="3"/>
    <s v="EM-14140"/>
    <s v="Eugene Moren"/>
    <x v="2"/>
    <s v="United States"/>
    <x v="63"/>
    <x v="20"/>
    <x v="1"/>
    <s v="FUR-CH-10004875"/>
    <x v="0"/>
    <x v="11"/>
    <s v="Harbour Creations 67200 Series Stacking Chairs"/>
    <n v="132.88800000000001"/>
    <x v="2"/>
    <n v="9.9651999999999994"/>
    <s v="No"/>
    <x v="2"/>
  </r>
  <r>
    <s v="CA-2020-134915"/>
    <d v="2020-11-12T00:00:00"/>
    <x v="1"/>
    <x v="10"/>
    <n v="11"/>
    <d v="2020-11-12T00:00:00"/>
    <x v="3"/>
    <s v="EM-14140"/>
    <s v="Eugene Moren"/>
    <x v="2"/>
    <s v="United States"/>
    <x v="63"/>
    <x v="20"/>
    <x v="1"/>
    <s v="FUR-FU-10000305"/>
    <x v="0"/>
    <x v="8"/>
    <s v="Tenex V2T-RE Standard Weight Series Chair Mat, 45&quot; x 53&quot;, Lip 25&quot; x 12&quot;"/>
    <n v="134.56800000000001"/>
    <x v="2"/>
    <n v="-5.6783999999999999"/>
    <s v="No"/>
    <x v="2"/>
  </r>
  <r>
    <s v="CA-2020-130386"/>
    <d v="2020-11-12T00:00:00"/>
    <x v="1"/>
    <x v="10"/>
    <n v="11"/>
    <d v="2020-11-18T00:00:00"/>
    <x v="0"/>
    <s v="NG-18430"/>
    <s v="Nathan Gelder"/>
    <x v="1"/>
    <s v="United States"/>
    <x v="118"/>
    <x v="2"/>
    <x v="2"/>
    <s v="OFF-PA-10003823"/>
    <x v="2"/>
    <x v="9"/>
    <s v="Xerox 197"/>
    <n v="254.05600000000001"/>
    <x v="7"/>
    <n v="69.704999999999998"/>
    <s v="No"/>
    <x v="0"/>
  </r>
  <r>
    <s v="CA-2020-166835"/>
    <d v="2020-11-12T00:00:00"/>
    <x v="1"/>
    <x v="10"/>
    <n v="11"/>
    <d v="2020-11-14T00:00:00"/>
    <x v="2"/>
    <s v="DK-13375"/>
    <s v="Dennis Kane"/>
    <x v="1"/>
    <s v="United States"/>
    <x v="41"/>
    <x v="5"/>
    <x v="0"/>
    <s v="OFF-ST-10002574"/>
    <x v="2"/>
    <x v="2"/>
    <s v="SAFCO Commercial Wire Shelving, Black"/>
    <n v="267.024"/>
    <x v="2"/>
    <n v="-55.256"/>
    <s v="No"/>
    <x v="0"/>
  </r>
  <r>
    <s v="US-2020-116659"/>
    <d v="2020-11-12T00:00:00"/>
    <x v="1"/>
    <x v="10"/>
    <n v="11"/>
    <d v="2020-11-12T00:00:00"/>
    <x v="3"/>
    <s v="NG-18355"/>
    <s v="Nat Gilpin"/>
    <x v="0"/>
    <s v="United States"/>
    <x v="52"/>
    <x v="8"/>
    <x v="0"/>
    <s v="TEC-PH-10002824"/>
    <x v="1"/>
    <x v="1"/>
    <s v="Jabra SPEAK 410 Multidevice Speakerphone"/>
    <n v="417.78199999999998"/>
    <x v="1"/>
    <n v="-92.695499999999996"/>
    <s v="No"/>
    <x v="2"/>
  </r>
  <r>
    <s v="CA-2020-130386"/>
    <d v="2020-11-12T00:00:00"/>
    <x v="1"/>
    <x v="10"/>
    <n v="11"/>
    <d v="2020-11-18T00:00:00"/>
    <x v="0"/>
    <s v="NG-18430"/>
    <s v="Nathan Gelder"/>
    <x v="1"/>
    <s v="United States"/>
    <x v="118"/>
    <x v="2"/>
    <x v="2"/>
    <s v="OFF-ST-10003716"/>
    <x v="2"/>
    <x v="2"/>
    <s v="Tennsco Double-Tier Lockers"/>
    <n v="557.048"/>
    <x v="1"/>
    <n v="-47.254199999999997"/>
    <s v="No"/>
    <x v="0"/>
  </r>
  <r>
    <s v="CA-2020-134915"/>
    <d v="2020-11-12T00:00:00"/>
    <x v="1"/>
    <x v="10"/>
    <n v="11"/>
    <d v="2020-11-12T00:00:00"/>
    <x v="3"/>
    <s v="EM-14140"/>
    <s v="Eugene Moren"/>
    <x v="2"/>
    <s v="United States"/>
    <x v="63"/>
    <x v="20"/>
    <x v="1"/>
    <s v="TEC-PH-10001459"/>
    <x v="1"/>
    <x v="1"/>
    <s v="Samsung Galaxy Mega 6.3"/>
    <n v="692.98400000000004"/>
    <x v="2"/>
    <n v="50.398800000000001"/>
    <s v="No"/>
    <x v="0"/>
  </r>
  <r>
    <s v="CA-2020-164364"/>
    <d v="2020-11-12T00:00:00"/>
    <x v="1"/>
    <x v="10"/>
    <n v="11"/>
    <d v="2020-11-16T00:00:00"/>
    <x v="0"/>
    <s v="CS-12355"/>
    <s v="Christine Sundaresam"/>
    <x v="1"/>
    <s v="United States"/>
    <x v="13"/>
    <x v="9"/>
    <x v="1"/>
    <s v="OFF-AR-10000315"/>
    <x v="2"/>
    <x v="7"/>
    <s v="Dixon Ticonderoga Maple Cedar Pencil, #2"/>
    <n v="88.21"/>
    <x v="1"/>
    <n v="2.3025000000000002"/>
    <s v="No"/>
    <x v="1"/>
  </r>
  <r>
    <s v="CA-2020-134915"/>
    <d v="2020-11-12T00:00:00"/>
    <x v="1"/>
    <x v="10"/>
    <n v="11"/>
    <d v="2020-11-12T00:00:00"/>
    <x v="3"/>
    <s v="EM-14140"/>
    <s v="Eugene Moren"/>
    <x v="2"/>
    <s v="United States"/>
    <x v="63"/>
    <x v="20"/>
    <x v="1"/>
    <s v="TEC-PH-10000347"/>
    <x v="1"/>
    <x v="1"/>
    <s v="Cush Cases Heavy Duty Rugged Cover Case for Samsung Galaxy S5 - Purple"/>
    <n v="112.92"/>
    <x v="2"/>
    <n v="0.69299999999999995"/>
    <s v="No"/>
    <x v="2"/>
  </r>
  <r>
    <s v="US-2020-125808"/>
    <d v="2020-11-12T00:00:00"/>
    <x v="1"/>
    <x v="10"/>
    <n v="11"/>
    <d v="2020-11-15T00:00:00"/>
    <x v="2"/>
    <s v="EP-13915"/>
    <s v="Emily Phan"/>
    <x v="1"/>
    <s v="United States"/>
    <x v="1"/>
    <x v="1"/>
    <x v="1"/>
    <s v="OFF-PA-10001846"/>
    <x v="2"/>
    <x v="9"/>
    <s v="Xerox 1899"/>
    <n v="108.56"/>
    <x v="2"/>
    <n v="5.6643999999999997"/>
    <s v="No"/>
    <x v="1"/>
  </r>
  <r>
    <s v="CA-2020-130386"/>
    <d v="2020-11-12T00:00:00"/>
    <x v="1"/>
    <x v="10"/>
    <n v="11"/>
    <d v="2020-11-18T00:00:00"/>
    <x v="0"/>
    <s v="NG-18430"/>
    <s v="Nathan Gelder"/>
    <x v="1"/>
    <s v="United States"/>
    <x v="118"/>
    <x v="2"/>
    <x v="2"/>
    <s v="OFF-PA-10002749"/>
    <x v="2"/>
    <x v="9"/>
    <s v="Wirebound Message Books, 5-1/2 x 4 Forms, 2 or 4 Forms per Page"/>
    <n v="113.056"/>
    <x v="1"/>
    <n v="5.8202999999999996"/>
    <s v="No"/>
    <x v="0"/>
  </r>
  <r>
    <s v="US-2020-136707"/>
    <d v="2020-11-12T00:00:00"/>
    <x v="1"/>
    <x v="10"/>
    <n v="11"/>
    <d v="2020-11-15T00:00:00"/>
    <x v="1"/>
    <s v="JE-15610"/>
    <s v="Jim Epp"/>
    <x v="0"/>
    <s v="United States"/>
    <x v="1"/>
    <x v="1"/>
    <x v="1"/>
    <s v="OFF-BI-10003460"/>
    <x v="2"/>
    <x v="5"/>
    <s v="Acco 3-Hole Punch"/>
    <n v="94.016000000000005"/>
    <x v="5"/>
    <n v="4.9055999999999997"/>
    <s v="No"/>
    <x v="2"/>
  </r>
  <r>
    <s v="CA-2020-160514"/>
    <d v="2020-11-12T00:00:00"/>
    <x v="1"/>
    <x v="10"/>
    <n v="11"/>
    <d v="2020-11-16T00:00:00"/>
    <x v="0"/>
    <s v="DB-13120"/>
    <s v="David Bremer"/>
    <x v="0"/>
    <s v="United States"/>
    <x v="147"/>
    <x v="1"/>
    <x v="1"/>
    <s v="OFF-PA-10002479"/>
    <x v="2"/>
    <x v="9"/>
    <s v="Xerox 4200 Series MultiUse Premium Copy Paper (20Lb. and 84 Bright)"/>
    <n v="114.56"/>
    <x v="2"/>
    <n v="4.7519999999999998"/>
    <s v="No"/>
    <x v="1"/>
  </r>
  <r>
    <s v="CA-2020-154088"/>
    <d v="2020-11-12T00:00:00"/>
    <x v="1"/>
    <x v="10"/>
    <n v="11"/>
    <d v="2020-11-17T00:00:00"/>
    <x v="0"/>
    <s v="LB-16735"/>
    <s v="Larry Blacks"/>
    <x v="1"/>
    <s v="United States"/>
    <x v="116"/>
    <x v="6"/>
    <x v="3"/>
    <s v="OFF-PA-10003651"/>
    <x v="2"/>
    <x v="9"/>
    <s v="Xerox 1968"/>
    <n v="94.72"/>
    <x v="3"/>
    <n v="9.3520000000000003"/>
    <s v="No"/>
    <x v="1"/>
  </r>
  <r>
    <s v="CA-2020-164168"/>
    <d v="2020-11-12T00:00:00"/>
    <x v="1"/>
    <x v="10"/>
    <n v="11"/>
    <d v="2020-11-18T00:00:00"/>
    <x v="0"/>
    <s v="LS-16975"/>
    <s v="Lindsay Shagiari"/>
    <x v="2"/>
    <s v="United States"/>
    <x v="31"/>
    <x v="2"/>
    <x v="2"/>
    <s v="FUR-FU-10001756"/>
    <x v="0"/>
    <x v="8"/>
    <s v="Eldon Expressions Desk Accessory, Wood Photo Frame, Mahogany"/>
    <n v="114.848"/>
    <x v="1"/>
    <n v="-17.7072"/>
    <s v="No"/>
    <x v="1"/>
  </r>
  <r>
    <s v="CA-2020-164168"/>
    <d v="2020-11-12T00:00:00"/>
    <x v="1"/>
    <x v="10"/>
    <n v="11"/>
    <d v="2020-11-18T00:00:00"/>
    <x v="0"/>
    <s v="LS-16975"/>
    <s v="Lindsay Shagiari"/>
    <x v="2"/>
    <s v="United States"/>
    <x v="31"/>
    <x v="2"/>
    <x v="2"/>
    <s v="OFF-EN-10001219"/>
    <x v="2"/>
    <x v="10"/>
    <s v="#10- 4 1/8&quot; x 9 1/2&quot; Security-Tint Envelopes"/>
    <n v="110.224"/>
    <x v="2"/>
    <n v="4.4311999999999996"/>
    <s v="No"/>
    <x v="2"/>
  </r>
  <r>
    <s v="CA-2020-122644"/>
    <d v="2020-11-12T00:00:00"/>
    <x v="1"/>
    <x v="10"/>
    <n v="11"/>
    <d v="2020-11-17T00:00:00"/>
    <x v="0"/>
    <s v="SF-20965"/>
    <s v="Sylvia Foulston"/>
    <x v="0"/>
    <s v="United States"/>
    <x v="16"/>
    <x v="8"/>
    <x v="0"/>
    <s v="TEC-AC-10003614"/>
    <x v="1"/>
    <x v="3"/>
    <s v="Verbatim 25 GB 6x Blu-ray Single Layer Recordable Disc, 10/Pack"/>
    <n v="100.544"/>
    <x v="2"/>
    <n v="3.0133999999999999"/>
    <s v="No"/>
    <x v="1"/>
  </r>
  <r>
    <s v="CA-2020-164364"/>
    <d v="2020-11-12T00:00:00"/>
    <x v="1"/>
    <x v="10"/>
    <n v="11"/>
    <d v="2020-11-16T00:00:00"/>
    <x v="0"/>
    <s v="CS-12355"/>
    <s v="Christine Sundaresam"/>
    <x v="1"/>
    <s v="United States"/>
    <x v="13"/>
    <x v="9"/>
    <x v="1"/>
    <s v="OFF-LA-10004853"/>
    <x v="2"/>
    <x v="14"/>
    <s v="Avery 483"/>
    <n v="119.96"/>
    <x v="2"/>
    <n v="4.5815999999999999"/>
    <s v="No"/>
    <x v="1"/>
  </r>
  <r>
    <s v="CA-2020-134978"/>
    <d v="2020-11-12T00:00:00"/>
    <x v="1"/>
    <x v="10"/>
    <n v="11"/>
    <d v="2020-11-15T00:00:00"/>
    <x v="2"/>
    <s v="EB-13705"/>
    <s v="Ed Braxton"/>
    <x v="0"/>
    <s v="United States"/>
    <x v="20"/>
    <x v="12"/>
    <x v="0"/>
    <s v="OFF-BI-10003274"/>
    <x v="2"/>
    <x v="5"/>
    <s v="Avery Durable Slant Ring Binders, No Labels"/>
    <n v="114.92"/>
    <x v="3"/>
    <n v="5.3730000000000002"/>
    <s v="No"/>
    <x v="1"/>
  </r>
  <r>
    <s v="CA-2020-122644"/>
    <d v="2020-11-12T00:00:00"/>
    <x v="1"/>
    <x v="10"/>
    <n v="11"/>
    <d v="2020-11-17T00:00:00"/>
    <x v="0"/>
    <s v="SF-20965"/>
    <s v="Sylvia Foulston"/>
    <x v="0"/>
    <s v="United States"/>
    <x v="16"/>
    <x v="8"/>
    <x v="0"/>
    <s v="OFF-PA-10003673"/>
    <x v="2"/>
    <x v="9"/>
    <s v="Strathmore Photo Mount Cards"/>
    <n v="146.84800000000001"/>
    <x v="2"/>
    <n v="3.5255999999999998"/>
    <s v="No"/>
    <x v="0"/>
  </r>
  <r>
    <s v="CA-2020-149944"/>
    <d v="2020-11-12T00:00:00"/>
    <x v="1"/>
    <x v="10"/>
    <n v="11"/>
    <d v="2020-11-16T00:00:00"/>
    <x v="2"/>
    <s v="MB-17305"/>
    <s v="Maria Bertelson"/>
    <x v="1"/>
    <s v="United States"/>
    <x v="14"/>
    <x v="9"/>
    <x v="1"/>
    <s v="OFF-FA-10003495"/>
    <x v="2"/>
    <x v="12"/>
    <s v="Staples"/>
    <n v="146.24"/>
    <x v="1"/>
    <n v="9.1199999999999992"/>
    <s v="No"/>
    <x v="0"/>
  </r>
  <r>
    <s v="CA-2020-134915"/>
    <d v="2020-11-12T00:00:00"/>
    <x v="1"/>
    <x v="10"/>
    <n v="11"/>
    <d v="2020-11-12T00:00:00"/>
    <x v="3"/>
    <s v="EM-14140"/>
    <s v="Eugene Moren"/>
    <x v="2"/>
    <s v="United States"/>
    <x v="63"/>
    <x v="20"/>
    <x v="1"/>
    <s v="TEC-AC-10001266"/>
    <x v="1"/>
    <x v="3"/>
    <s v="Memorex Micro Travel Drive 8 GB"/>
    <n v="131.6"/>
    <x v="5"/>
    <n v="13"/>
    <s v="No"/>
    <x v="1"/>
  </r>
  <r>
    <s v="CA-2020-134915"/>
    <d v="2020-11-12T00:00:00"/>
    <x v="1"/>
    <x v="10"/>
    <n v="11"/>
    <d v="2020-11-12T00:00:00"/>
    <x v="3"/>
    <s v="EM-14140"/>
    <s v="Eugene Moren"/>
    <x v="2"/>
    <s v="United States"/>
    <x v="63"/>
    <x v="20"/>
    <x v="1"/>
    <s v="OFF-PA-10002160"/>
    <x v="2"/>
    <x v="9"/>
    <s v="Xerox 1978"/>
    <n v="156.12"/>
    <x v="3"/>
    <n v="8.3810000000000002"/>
    <s v="No"/>
    <x v="1"/>
  </r>
  <r>
    <s v="CA-2020-164364"/>
    <d v="2020-11-12T00:00:00"/>
    <x v="1"/>
    <x v="10"/>
    <n v="11"/>
    <d v="2020-11-16T00:00:00"/>
    <x v="0"/>
    <s v="CS-12355"/>
    <s v="Christine Sundaresam"/>
    <x v="1"/>
    <s v="United States"/>
    <x v="13"/>
    <x v="9"/>
    <x v="1"/>
    <s v="OFF-SU-10000381"/>
    <x v="2"/>
    <x v="16"/>
    <s v="Acme Forged Steel Scissors with Black Enamel Handles"/>
    <n v="137.93"/>
    <x v="1"/>
    <n v="8.0997000000000003"/>
    <s v="No"/>
    <x v="0"/>
  </r>
  <r>
    <s v="CA-2020-164168"/>
    <d v="2020-11-12T00:00:00"/>
    <x v="1"/>
    <x v="10"/>
    <n v="11"/>
    <d v="2020-11-18T00:00:00"/>
    <x v="0"/>
    <s v="LS-16975"/>
    <s v="Lindsay Shagiari"/>
    <x v="2"/>
    <s v="United States"/>
    <x v="31"/>
    <x v="2"/>
    <x v="2"/>
    <s v="OFF-BI-10000666"/>
    <x v="2"/>
    <x v="5"/>
    <s v="Surelock Post Binders"/>
    <n v="152.56"/>
    <x v="3"/>
    <n v="-45.84"/>
    <s v="No"/>
    <x v="1"/>
  </r>
  <r>
    <s v="CA-2020-164168"/>
    <d v="2020-11-12T00:00:00"/>
    <x v="1"/>
    <x v="10"/>
    <n v="11"/>
    <d v="2020-11-18T00:00:00"/>
    <x v="0"/>
    <s v="LS-16975"/>
    <s v="Lindsay Shagiari"/>
    <x v="2"/>
    <s v="United States"/>
    <x v="31"/>
    <x v="2"/>
    <x v="2"/>
    <s v="TEC-AC-10004568"/>
    <x v="1"/>
    <x v="3"/>
    <s v="Maxell LTO Ultrium - 800 GB"/>
    <n v="160.78399999999999"/>
    <x v="2"/>
    <n v="-0.55979999999999996"/>
    <s v="No"/>
    <x v="0"/>
  </r>
  <r>
    <s v="CA-2020-113873"/>
    <d v="2020-11-13T00:00:00"/>
    <x v="1"/>
    <x v="10"/>
    <n v="11"/>
    <d v="2020-11-19T00:00:00"/>
    <x v="0"/>
    <s v="KE-16420"/>
    <s v="Katrina Edelman"/>
    <x v="0"/>
    <s v="United States"/>
    <x v="31"/>
    <x v="2"/>
    <x v="2"/>
    <s v="OFF-ST-10000943"/>
    <x v="2"/>
    <x v="2"/>
    <s v="Eldon ProFile File 'N Store Portable File Tub Letter/Legal Size Black"/>
    <n v="101.792"/>
    <x v="5"/>
    <n v="6.1791999999999998"/>
    <s v="No"/>
    <x v="1"/>
  </r>
  <r>
    <s v="CA-2020-112844"/>
    <d v="2020-11-13T00:00:00"/>
    <x v="1"/>
    <x v="10"/>
    <n v="11"/>
    <d v="2020-11-16T00:00:00"/>
    <x v="2"/>
    <s v="SP-20620"/>
    <s v="Stefania Perrino"/>
    <x v="0"/>
    <s v="United States"/>
    <x v="161"/>
    <x v="12"/>
    <x v="0"/>
    <s v="FUR-FU-10004845"/>
    <x v="0"/>
    <x v="8"/>
    <s v="Deflect-o EconoMat Nonstudded, No Bevel Mat"/>
    <n v="186.95"/>
    <x v="1"/>
    <n v="30.99"/>
    <s v="No"/>
    <x v="0"/>
  </r>
  <r>
    <s v="CA-2020-160416"/>
    <d v="2020-11-13T00:00:00"/>
    <x v="1"/>
    <x v="10"/>
    <n v="11"/>
    <d v="2020-11-18T00:00:00"/>
    <x v="2"/>
    <s v="AD-10180"/>
    <s v="Alan Dominguez"/>
    <x v="2"/>
    <s v="United States"/>
    <x v="54"/>
    <x v="12"/>
    <x v="0"/>
    <s v="TEC-AC-10004114"/>
    <x v="1"/>
    <x v="3"/>
    <s v="KeyTronic 6101 Series - Keyboard - Black"/>
    <n v="199.96"/>
    <x v="5"/>
    <n v="70.502799999999993"/>
    <s v="No"/>
    <x v="2"/>
  </r>
  <r>
    <s v="CA-2020-113873"/>
    <d v="2020-11-13T00:00:00"/>
    <x v="1"/>
    <x v="10"/>
    <n v="11"/>
    <d v="2020-11-19T00:00:00"/>
    <x v="0"/>
    <s v="KE-16420"/>
    <s v="Katrina Edelman"/>
    <x v="0"/>
    <s v="United States"/>
    <x v="31"/>
    <x v="2"/>
    <x v="2"/>
    <s v="FUR-BO-10003441"/>
    <x v="0"/>
    <x v="0"/>
    <s v="Bush Westfield Collection Bookcases, Fully Assembled"/>
    <n v="221.9992"/>
    <x v="1"/>
    <n v="-27.264600000000002"/>
    <s v="No"/>
    <x v="0"/>
  </r>
  <r>
    <s v="US-2020-102904"/>
    <d v="2020-11-13T00:00:00"/>
    <x v="1"/>
    <x v="10"/>
    <n v="11"/>
    <d v="2020-11-20T00:00:00"/>
    <x v="0"/>
    <s v="CB-12025"/>
    <s v="Cassandra Brandow"/>
    <x v="1"/>
    <s v="United States"/>
    <x v="146"/>
    <x v="36"/>
    <x v="3"/>
    <s v="TEC-AC-10000927"/>
    <x v="1"/>
    <x v="3"/>
    <s v="Anker Ultrathin Bluetooth Wireless Keyboard Aluminum Cover with Stand"/>
    <n v="253.92"/>
    <x v="9"/>
    <n v="23.992000000000001"/>
    <s v="No"/>
    <x v="0"/>
  </r>
  <r>
    <s v="US-2020-119662"/>
    <d v="2020-11-13T00:00:00"/>
    <x v="1"/>
    <x v="10"/>
    <n v="11"/>
    <d v="2020-11-16T00:00:00"/>
    <x v="1"/>
    <s v="CS-12400"/>
    <s v="Christopher Schild"/>
    <x v="2"/>
    <s v="United States"/>
    <x v="29"/>
    <x v="17"/>
    <x v="2"/>
    <s v="OFF-ST-10003656"/>
    <x v="2"/>
    <x v="2"/>
    <s v="Safco Industrial Wire Shelving"/>
    <n v="265.37599999999998"/>
    <x v="1"/>
    <n v="-48.954900000000002"/>
    <s v="No"/>
    <x v="1"/>
  </r>
  <r>
    <s v="CA-2020-122490"/>
    <d v="2020-11-13T00:00:00"/>
    <x v="1"/>
    <x v="10"/>
    <n v="11"/>
    <d v="2020-11-18T00:00:00"/>
    <x v="0"/>
    <s v="TT-21070"/>
    <s v="Ted Trevino"/>
    <x v="1"/>
    <s v="United States"/>
    <x v="13"/>
    <x v="9"/>
    <x v="1"/>
    <s v="OFF-ST-10000991"/>
    <x v="2"/>
    <x v="2"/>
    <s v="Space Solutions HD Industrial Steel Shelving."/>
    <n v="360.91"/>
    <x v="1"/>
    <n v="10.347300000000001"/>
    <s v="No"/>
    <x v="1"/>
  </r>
  <r>
    <s v="CA-2020-122490"/>
    <d v="2020-11-13T00:00:00"/>
    <x v="1"/>
    <x v="10"/>
    <n v="11"/>
    <d v="2020-11-18T00:00:00"/>
    <x v="0"/>
    <s v="TT-21070"/>
    <s v="Ted Trevino"/>
    <x v="1"/>
    <s v="United States"/>
    <x v="13"/>
    <x v="9"/>
    <x v="1"/>
    <s v="OFF-BI-10001718"/>
    <x v="2"/>
    <x v="5"/>
    <s v="GBC DocuBind P50 Personal Binding Machine"/>
    <n v="586.024"/>
    <x v="13"/>
    <n v="190.0206"/>
    <s v="No"/>
    <x v="0"/>
  </r>
  <r>
    <s v="CA-2020-159156"/>
    <d v="2020-11-13T00:00:00"/>
    <x v="1"/>
    <x v="10"/>
    <n v="11"/>
    <d v="2020-11-16T00:00:00"/>
    <x v="1"/>
    <s v="KB-16600"/>
    <s v="Ken Brennan"/>
    <x v="0"/>
    <s v="United States"/>
    <x v="20"/>
    <x v="12"/>
    <x v="0"/>
    <s v="TEC-PH-10004389"/>
    <x v="1"/>
    <x v="1"/>
    <s v="Nokia Lumia 925"/>
    <n v="674.95"/>
    <x v="3"/>
    <n v="163.78700000000001"/>
    <s v="No"/>
    <x v="0"/>
  </r>
  <r>
    <s v="US-2020-165344"/>
    <d v="2020-11-13T00:00:00"/>
    <x v="1"/>
    <x v="10"/>
    <n v="11"/>
    <d v="2020-11-15T00:00:00"/>
    <x v="1"/>
    <s v="SB-20290"/>
    <s v="Sean Braxton"/>
    <x v="0"/>
    <s v="United States"/>
    <x v="15"/>
    <x v="8"/>
    <x v="0"/>
    <s v="TEC-MA-10002210"/>
    <x v="1"/>
    <x v="15"/>
    <s v="Epson TM-T88V Direct Thermal Printer - Monochrome - Desktop"/>
    <n v="692.995"/>
    <x v="4"/>
    <n v="-935.95950000000005"/>
    <s v="No"/>
    <x v="1"/>
  </r>
  <r>
    <s v="CA-2020-165204"/>
    <d v="2020-11-13T00:00:00"/>
    <x v="1"/>
    <x v="10"/>
    <n v="11"/>
    <d v="2020-11-16T00:00:00"/>
    <x v="2"/>
    <s v="MN-17935"/>
    <s v="Michael Nguyen"/>
    <x v="1"/>
    <s v="United States"/>
    <x v="78"/>
    <x v="21"/>
    <x v="3"/>
    <s v="OFF-ST-10003716"/>
    <x v="2"/>
    <x v="2"/>
    <s v="Tennsco Double-Tier Lockers"/>
    <n v="738.06399999999996"/>
    <x v="5"/>
    <n v="-63.005600000000001"/>
    <s v="No"/>
    <x v="0"/>
  </r>
  <r>
    <s v="CA-2020-122490"/>
    <d v="2020-11-13T00:00:00"/>
    <x v="1"/>
    <x v="10"/>
    <n v="11"/>
    <d v="2020-11-18T00:00:00"/>
    <x v="0"/>
    <s v="TT-21070"/>
    <s v="Ted Trevino"/>
    <x v="1"/>
    <s v="United States"/>
    <x v="13"/>
    <x v="9"/>
    <x v="1"/>
    <s v="FUR-CH-10001215"/>
    <x v="0"/>
    <x v="11"/>
    <s v="Global Troy Executive Leather Low-Back Tilter"/>
    <n v="2422.7040000000002"/>
    <x v="6"/>
    <n v="150.29400000000001"/>
    <s v="No"/>
    <x v="2"/>
  </r>
  <r>
    <s v="CA-2020-165204"/>
    <d v="2020-11-13T00:00:00"/>
    <x v="1"/>
    <x v="10"/>
    <n v="11"/>
    <d v="2020-11-16T00:00:00"/>
    <x v="2"/>
    <s v="MN-17935"/>
    <s v="Michael Nguyen"/>
    <x v="1"/>
    <s v="United States"/>
    <x v="78"/>
    <x v="21"/>
    <x v="3"/>
    <s v="OFF-PA-10003424"/>
    <x v="2"/>
    <x v="9"/>
    <s v="&quot;While you Were Out&quot; Message Book, One Form per Page"/>
    <n v="74.903999999999996"/>
    <x v="1"/>
    <n v="3.339"/>
    <s v="No"/>
    <x v="2"/>
  </r>
  <r>
    <s v="US-2020-153633"/>
    <d v="2020-11-13T00:00:00"/>
    <x v="1"/>
    <x v="10"/>
    <n v="11"/>
    <d v="2020-11-18T00:00:00"/>
    <x v="2"/>
    <s v="TC-21295"/>
    <s v="Toby Carlisle"/>
    <x v="1"/>
    <s v="United States"/>
    <x v="430"/>
    <x v="6"/>
    <x v="3"/>
    <s v="OFF-AR-10002335"/>
    <x v="2"/>
    <x v="7"/>
    <s v="DIXON Oriole Pencils"/>
    <n v="108.06399999999999"/>
    <x v="0"/>
    <n v="0.15479999999999999"/>
    <s v="No"/>
    <x v="1"/>
  </r>
  <r>
    <s v="US-2020-165344"/>
    <d v="2020-11-13T00:00:00"/>
    <x v="1"/>
    <x v="10"/>
    <n v="11"/>
    <d v="2020-11-15T00:00:00"/>
    <x v="1"/>
    <s v="SB-20290"/>
    <s v="Sean Braxton"/>
    <x v="0"/>
    <s v="United States"/>
    <x v="15"/>
    <x v="8"/>
    <x v="0"/>
    <s v="OFF-BI-10003196"/>
    <x v="2"/>
    <x v="5"/>
    <s v="Accohide Poly Flexible Ring Binders"/>
    <n v="99.22"/>
    <x v="11"/>
    <n v="-7.48"/>
    <s v="No"/>
    <x v="0"/>
  </r>
  <r>
    <s v="CA-2020-122490"/>
    <d v="2020-11-13T00:00:00"/>
    <x v="1"/>
    <x v="10"/>
    <n v="11"/>
    <d v="2020-11-18T00:00:00"/>
    <x v="0"/>
    <s v="TT-21070"/>
    <s v="Ted Trevino"/>
    <x v="1"/>
    <s v="United States"/>
    <x v="13"/>
    <x v="9"/>
    <x v="1"/>
    <s v="OFF-LA-10001613"/>
    <x v="2"/>
    <x v="14"/>
    <s v="Avery File Folder Labels"/>
    <n v="112.64"/>
    <x v="1"/>
    <n v="4.2336"/>
    <s v="No"/>
    <x v="1"/>
  </r>
  <r>
    <s v="US-2020-124926"/>
    <d v="2020-11-13T00:00:00"/>
    <x v="1"/>
    <x v="10"/>
    <n v="11"/>
    <d v="2020-11-18T00:00:00"/>
    <x v="2"/>
    <s v="ME-17320"/>
    <s v="Maria Etezadi"/>
    <x v="2"/>
    <s v="United States"/>
    <x v="35"/>
    <x v="2"/>
    <x v="2"/>
    <s v="OFF-AP-10004868"/>
    <x v="2"/>
    <x v="13"/>
    <s v="Hoover Commercial Soft Guard Upright Vacuum And Disposable Filtration Bags"/>
    <n v="113.324"/>
    <x v="6"/>
    <n v="-24.708600000000001"/>
    <s v="No"/>
    <x v="1"/>
  </r>
  <r>
    <s v="CA-2020-133620"/>
    <d v="2020-11-13T00:00:00"/>
    <x v="1"/>
    <x v="10"/>
    <n v="11"/>
    <d v="2020-11-18T00:00:00"/>
    <x v="0"/>
    <s v="EM-14065"/>
    <s v="Erin Mull"/>
    <x v="1"/>
    <s v="United States"/>
    <x v="20"/>
    <x v="12"/>
    <x v="0"/>
    <s v="OFF-ST-10004634"/>
    <x v="2"/>
    <x v="2"/>
    <s v="Personal Folder Holder, Ebony"/>
    <n v="145.21"/>
    <x v="0"/>
    <n v="3.363"/>
    <s v="No"/>
    <x v="0"/>
  </r>
  <r>
    <s v="CA-2020-112844"/>
    <d v="2020-11-13T00:00:00"/>
    <x v="1"/>
    <x v="10"/>
    <n v="11"/>
    <d v="2020-11-16T00:00:00"/>
    <x v="2"/>
    <s v="SP-20620"/>
    <s v="Stefania Perrino"/>
    <x v="0"/>
    <s v="United States"/>
    <x v="161"/>
    <x v="12"/>
    <x v="0"/>
    <s v="TEC-PH-10003988"/>
    <x v="1"/>
    <x v="1"/>
    <s v="LF Elite 3D Dazzle Designer Hard Case Cover, Lf Stylus Pen and Wiper For Apple Iphone 5c Mini Lite"/>
    <n v="149.6"/>
    <x v="5"/>
    <n v="12.208"/>
    <s v="No"/>
    <x v="0"/>
  </r>
  <r>
    <s v="US-2020-140312"/>
    <d v="2020-11-13T00:00:00"/>
    <x v="1"/>
    <x v="10"/>
    <n v="11"/>
    <d v="2020-11-19T00:00:00"/>
    <x v="0"/>
    <s v="KL-16645"/>
    <s v="Ken Lonsdale"/>
    <x v="1"/>
    <s v="United States"/>
    <x v="349"/>
    <x v="1"/>
    <x v="1"/>
    <s v="TEC-PH-10003442"/>
    <x v="1"/>
    <x v="1"/>
    <s v="Samsung Replacement EH64AVFWE Premium Headset"/>
    <n v="143"/>
    <x v="3"/>
    <n v="1.375"/>
    <s v="No"/>
    <x v="2"/>
  </r>
  <r>
    <s v="US-2020-165344"/>
    <d v="2020-11-13T00:00:00"/>
    <x v="1"/>
    <x v="10"/>
    <n v="11"/>
    <d v="2020-11-15T00:00:00"/>
    <x v="1"/>
    <s v="SB-20290"/>
    <s v="Sean Braxton"/>
    <x v="0"/>
    <s v="United States"/>
    <x v="15"/>
    <x v="8"/>
    <x v="0"/>
    <s v="TEC-AC-10002399"/>
    <x v="1"/>
    <x v="3"/>
    <s v="SanDisk Cruzer 32 GB USB Flash Drive"/>
    <n v="151.864"/>
    <x v="5"/>
    <n v="9.1295999999999999"/>
    <s v="No"/>
    <x v="2"/>
  </r>
  <r>
    <s v="CA-2020-123624"/>
    <d v="2020-11-13T00:00:00"/>
    <x v="1"/>
    <x v="10"/>
    <n v="11"/>
    <d v="2020-11-17T00:00:00"/>
    <x v="2"/>
    <s v="SE-20110"/>
    <s v="Sanjit Engle"/>
    <x v="1"/>
    <s v="United States"/>
    <x v="294"/>
    <x v="1"/>
    <x v="1"/>
    <s v="TEC-AC-10000682"/>
    <x v="1"/>
    <x v="3"/>
    <s v="Kensington K72356US Mouse-in-a-Box USB Desktop Mouse"/>
    <n v="151.94999999999999"/>
    <x v="3"/>
    <n v="29.032499999999999"/>
    <s v="No"/>
    <x v="2"/>
  </r>
  <r>
    <s v="CA-2020-137323"/>
    <d v="2020-11-14T00:00:00"/>
    <x v="1"/>
    <x v="10"/>
    <n v="11"/>
    <d v="2020-11-18T00:00:00"/>
    <x v="2"/>
    <s v="PW-19030"/>
    <s v="Pauline Webber"/>
    <x v="0"/>
    <s v="United States"/>
    <x v="305"/>
    <x v="12"/>
    <x v="0"/>
    <s v="OFF-ST-10003996"/>
    <x v="2"/>
    <x v="2"/>
    <s v="Letter/Legal File Tote with Clear Snap-On Lid, Black Granite"/>
    <n v="131.36000000000001"/>
    <x v="6"/>
    <n v="25.053599999999999"/>
    <s v="No"/>
    <x v="1"/>
  </r>
  <r>
    <s v="CA-2020-138611"/>
    <d v="2020-11-14T00:00:00"/>
    <x v="1"/>
    <x v="10"/>
    <n v="11"/>
    <d v="2020-11-17T00:00:00"/>
    <x v="2"/>
    <s v="CK-12595"/>
    <s v="Clytie Kelty"/>
    <x v="1"/>
    <s v="United States"/>
    <x v="431"/>
    <x v="8"/>
    <x v="0"/>
    <s v="TEC-PH-10000011"/>
    <x v="1"/>
    <x v="1"/>
    <s v="PureGear Roll-On Screen Protector"/>
    <n v="154.94"/>
    <x v="11"/>
    <n v="15.992000000000001"/>
    <s v="No"/>
    <x v="0"/>
  </r>
  <r>
    <s v="US-2020-136679"/>
    <d v="2020-11-14T00:00:00"/>
    <x v="1"/>
    <x v="10"/>
    <n v="11"/>
    <d v="2020-11-18T00:00:00"/>
    <x v="0"/>
    <s v="XP-21865"/>
    <s v="Xylona Preis"/>
    <x v="1"/>
    <s v="United States"/>
    <x v="151"/>
    <x v="2"/>
    <x v="2"/>
    <s v="TEC-AC-10004855"/>
    <x v="1"/>
    <x v="3"/>
    <s v="V7 USB Numeric Keypad"/>
    <n v="209.952"/>
    <x v="6"/>
    <n v="-27.292200000000001"/>
    <s v="Yes"/>
    <x v="2"/>
  </r>
  <r>
    <s v="CA-2020-152142"/>
    <d v="2020-11-14T00:00:00"/>
    <x v="1"/>
    <x v="10"/>
    <n v="11"/>
    <d v="2020-11-19T00:00:00"/>
    <x v="0"/>
    <s v="LW-16990"/>
    <s v="Lindsay Williams"/>
    <x v="0"/>
    <s v="United States"/>
    <x v="28"/>
    <x v="1"/>
    <x v="1"/>
    <s v="FUR-CH-10002965"/>
    <x v="0"/>
    <x v="11"/>
    <s v="Global Leather Highback Executive Chair with Pneumatic Height Adjustment, Black"/>
    <n v="334.56799999999998"/>
    <x v="2"/>
    <n v="28.1372"/>
    <s v="No"/>
    <x v="1"/>
  </r>
  <r>
    <s v="CA-2020-138611"/>
    <d v="2020-11-14T00:00:00"/>
    <x v="1"/>
    <x v="10"/>
    <n v="11"/>
    <d v="2020-11-17T00:00:00"/>
    <x v="2"/>
    <s v="CK-12595"/>
    <s v="Clytie Kelty"/>
    <x v="1"/>
    <s v="United States"/>
    <x v="431"/>
    <x v="8"/>
    <x v="0"/>
    <s v="OFF-BI-10002949"/>
    <x v="2"/>
    <x v="5"/>
    <s v="Prestige Round Ring Binders"/>
    <n v="83.647999999999996"/>
    <x v="2"/>
    <n v="-2.7968000000000002"/>
    <s v="No"/>
    <x v="2"/>
  </r>
  <r>
    <s v="CA-2020-142489"/>
    <d v="2020-11-14T00:00:00"/>
    <x v="1"/>
    <x v="10"/>
    <n v="11"/>
    <d v="2020-11-16T00:00:00"/>
    <x v="2"/>
    <s v="TC-21295"/>
    <s v="Toby Carlisle"/>
    <x v="1"/>
    <s v="United States"/>
    <x v="35"/>
    <x v="2"/>
    <x v="2"/>
    <s v="OFF-BI-10003684"/>
    <x v="2"/>
    <x v="5"/>
    <s v="Wilson Jones Legal Size Ring Binders"/>
    <n v="104.99"/>
    <x v="3"/>
    <n v="-32.984999999999999"/>
    <s v="No"/>
    <x v="2"/>
  </r>
  <r>
    <s v="CA-2020-106943"/>
    <d v="2020-11-14T00:00:00"/>
    <x v="1"/>
    <x v="10"/>
    <n v="11"/>
    <d v="2020-11-19T00:00:00"/>
    <x v="0"/>
    <s v="FO-14305"/>
    <s v="Frank Olsen"/>
    <x v="1"/>
    <s v="United States"/>
    <x v="20"/>
    <x v="12"/>
    <x v="0"/>
    <s v="OFF-BI-10003669"/>
    <x v="2"/>
    <x v="5"/>
    <s v="3M Organizer Strips"/>
    <n v="121.64"/>
    <x v="2"/>
    <n v="3.024"/>
    <s v="No"/>
    <x v="0"/>
  </r>
  <r>
    <s v="CA-2020-124261"/>
    <d v="2020-11-14T00:00:00"/>
    <x v="1"/>
    <x v="10"/>
    <n v="11"/>
    <d v="2020-11-19T00:00:00"/>
    <x v="0"/>
    <s v="JE-15715"/>
    <s v="Joe Elijah"/>
    <x v="1"/>
    <s v="United States"/>
    <x v="1"/>
    <x v="1"/>
    <x v="1"/>
    <s v="OFF-AR-10003504"/>
    <x v="2"/>
    <x v="7"/>
    <s v="Newell 347"/>
    <n v="127.24"/>
    <x v="9"/>
    <n v="9.9296000000000006"/>
    <s v="No"/>
    <x v="0"/>
  </r>
  <r>
    <s v="US-2020-118157"/>
    <d v="2020-11-14T00:00:00"/>
    <x v="1"/>
    <x v="10"/>
    <n v="11"/>
    <d v="2020-11-17T00:00:00"/>
    <x v="1"/>
    <s v="AW-10930"/>
    <s v="Arthur Wiediger"/>
    <x v="2"/>
    <s v="United States"/>
    <x v="150"/>
    <x v="27"/>
    <x v="2"/>
    <s v="OFF-EN-10004459"/>
    <x v="2"/>
    <x v="10"/>
    <s v="Security-Tint Envelopes"/>
    <n v="127.28"/>
    <x v="2"/>
    <n v="7.4871999999999996"/>
    <s v="No"/>
    <x v="0"/>
  </r>
  <r>
    <s v="US-2020-136679"/>
    <d v="2020-11-14T00:00:00"/>
    <x v="1"/>
    <x v="10"/>
    <n v="11"/>
    <d v="2020-11-18T00:00:00"/>
    <x v="0"/>
    <s v="XP-21865"/>
    <s v="Xylona Preis"/>
    <x v="1"/>
    <s v="United States"/>
    <x v="151"/>
    <x v="2"/>
    <x v="2"/>
    <s v="OFF-AR-10003582"/>
    <x v="2"/>
    <x v="7"/>
    <s v="Boston Electric Pencil Sharpener, Model 1818, Charcoal Black"/>
    <n v="159.04"/>
    <x v="2"/>
    <n v="4.5039999999999996"/>
    <s v="Yes"/>
    <x v="0"/>
  </r>
  <r>
    <s v="CA-2020-108112"/>
    <d v="2020-11-15T00:00:00"/>
    <x v="1"/>
    <x v="10"/>
    <n v="11"/>
    <d v="2020-11-20T00:00:00"/>
    <x v="0"/>
    <s v="DK-12895"/>
    <s v="Dana Kaydos"/>
    <x v="1"/>
    <s v="United States"/>
    <x v="411"/>
    <x v="6"/>
    <x v="3"/>
    <s v="FUR-FU-10003553"/>
    <x v="0"/>
    <x v="8"/>
    <s v="Howard Miller 13-1/2&quot; Diameter Rosebrook Wall Clock"/>
    <n v="243.06399999999999"/>
    <x v="5"/>
    <n v="55.015999999999998"/>
    <s v="No"/>
    <x v="1"/>
  </r>
  <r>
    <s v="CA-2020-108112"/>
    <d v="2020-11-15T00:00:00"/>
    <x v="1"/>
    <x v="10"/>
    <n v="11"/>
    <d v="2020-11-20T00:00:00"/>
    <x v="0"/>
    <s v="DK-12895"/>
    <s v="Dana Kaydos"/>
    <x v="1"/>
    <s v="United States"/>
    <x v="411"/>
    <x v="6"/>
    <x v="3"/>
    <s v="FUR-FU-10001488"/>
    <x v="0"/>
    <x v="8"/>
    <s v="Tenex 46&quot; x 60&quot; Computer Anti-Static Chairmat, Rectangular Shaped"/>
    <n v="378.13600000000002"/>
    <x v="5"/>
    <n v="0"/>
    <s v="No"/>
    <x v="0"/>
  </r>
  <r>
    <s v="CA-2020-160633"/>
    <d v="2020-11-16T00:00:00"/>
    <x v="1"/>
    <x v="10"/>
    <n v="11"/>
    <d v="2020-11-21T00:00:00"/>
    <x v="0"/>
    <s v="BS-11380"/>
    <s v="Bill Stewart"/>
    <x v="0"/>
    <s v="United States"/>
    <x v="181"/>
    <x v="8"/>
    <x v="0"/>
    <s v="OFF-AR-10004022"/>
    <x v="2"/>
    <x v="7"/>
    <s v="Panasonic KP-380BK Classic Electric Pencil Sharpener"/>
    <n v="122.352"/>
    <x v="1"/>
    <n v="5.3970000000000002"/>
    <s v="No"/>
    <x v="0"/>
  </r>
  <r>
    <s v="US-2020-107888"/>
    <d v="2020-11-16T00:00:00"/>
    <x v="1"/>
    <x v="10"/>
    <n v="11"/>
    <d v="2020-11-19T00:00:00"/>
    <x v="1"/>
    <s v="CC-12220"/>
    <s v="Chris Cortes"/>
    <x v="1"/>
    <s v="United States"/>
    <x v="13"/>
    <x v="9"/>
    <x v="1"/>
    <s v="TEC-PH-10003171"/>
    <x v="1"/>
    <x v="1"/>
    <s v="Plantronics Encore H101 Dual Earpieces Headset"/>
    <n v="133.88"/>
    <x v="1"/>
    <n v="10.788"/>
    <s v="Yes"/>
    <x v="2"/>
  </r>
  <r>
    <s v="CA-2020-157448"/>
    <d v="2020-11-16T00:00:00"/>
    <x v="1"/>
    <x v="10"/>
    <n v="11"/>
    <d v="2020-11-20T00:00:00"/>
    <x v="0"/>
    <s v="LC-16885"/>
    <s v="Lena Creighton"/>
    <x v="1"/>
    <s v="United States"/>
    <x v="1"/>
    <x v="1"/>
    <x v="1"/>
    <s v="FUR-FU-10003268"/>
    <x v="0"/>
    <x v="8"/>
    <s v="Eldon Radial Chair Mat for Low to Medium Pile Carpets"/>
    <n v="145.94"/>
    <x v="1"/>
    <n v="23.988"/>
    <s v="No"/>
    <x v="2"/>
  </r>
  <r>
    <s v="US-2020-118598"/>
    <d v="2020-11-16T00:00:00"/>
    <x v="1"/>
    <x v="10"/>
    <n v="11"/>
    <d v="2020-11-16T00:00:00"/>
    <x v="3"/>
    <s v="CM-12190"/>
    <s v="Charlotte Melton"/>
    <x v="1"/>
    <s v="United States"/>
    <x v="228"/>
    <x v="12"/>
    <x v="0"/>
    <s v="TEC-PH-10002583"/>
    <x v="1"/>
    <x v="1"/>
    <s v="iOttie HLCRIO102 Car Mount"/>
    <n v="160.94"/>
    <x v="6"/>
    <n v="5.9969999999999999"/>
    <s v="No"/>
    <x v="1"/>
  </r>
  <r>
    <s v="US-2020-157896"/>
    <d v="2020-11-16T00:00:00"/>
    <x v="1"/>
    <x v="10"/>
    <n v="11"/>
    <d v="2020-11-16T00:00:00"/>
    <x v="3"/>
    <s v="CB-12415"/>
    <s v="Christy Brittain"/>
    <x v="1"/>
    <s v="United States"/>
    <x v="20"/>
    <x v="12"/>
    <x v="0"/>
    <s v="OFF-PA-10004092"/>
    <x v="2"/>
    <x v="9"/>
    <s v="Tops Green Bar Computer Printout Paper"/>
    <n v="165.82"/>
    <x v="1"/>
    <n v="73.41"/>
    <s v="No"/>
    <x v="0"/>
  </r>
  <r>
    <s v="CA-2020-160633"/>
    <d v="2020-11-16T00:00:00"/>
    <x v="1"/>
    <x v="10"/>
    <n v="11"/>
    <d v="2020-11-21T00:00:00"/>
    <x v="0"/>
    <s v="BS-11380"/>
    <s v="Bill Stewart"/>
    <x v="0"/>
    <s v="United States"/>
    <x v="181"/>
    <x v="8"/>
    <x v="0"/>
    <s v="TEC-AC-10002335"/>
    <x v="1"/>
    <x v="3"/>
    <s v="Logitech Media Keyboard K200"/>
    <n v="178.96"/>
    <x v="3"/>
    <n v="-1.7495000000000001"/>
    <s v="No"/>
    <x v="2"/>
  </r>
  <r>
    <s v="US-2020-107888"/>
    <d v="2020-11-16T00:00:00"/>
    <x v="1"/>
    <x v="10"/>
    <n v="11"/>
    <d v="2020-11-19T00:00:00"/>
    <x v="1"/>
    <s v="CC-12220"/>
    <s v="Chris Cortes"/>
    <x v="1"/>
    <s v="United States"/>
    <x v="13"/>
    <x v="9"/>
    <x v="1"/>
    <s v="FUR-FU-10003394"/>
    <x v="0"/>
    <x v="8"/>
    <s v="Tenex &quot;The Solids&quot; Textured Chair Mats"/>
    <n v="186.92"/>
    <x v="2"/>
    <n v="23.7864"/>
    <s v="Yes"/>
    <x v="0"/>
  </r>
  <r>
    <s v="CA-2020-137022"/>
    <d v="2020-11-16T00:00:00"/>
    <x v="1"/>
    <x v="10"/>
    <n v="11"/>
    <d v="2020-11-22T00:00:00"/>
    <x v="0"/>
    <s v="SW-20275"/>
    <s v="Scott Williamson"/>
    <x v="1"/>
    <s v="United States"/>
    <x v="21"/>
    <x v="1"/>
    <x v="1"/>
    <s v="OFF-ST-10001963"/>
    <x v="2"/>
    <x v="2"/>
    <s v="Tennsco Regal Shelving Units"/>
    <n v="847.28"/>
    <x v="9"/>
    <n v="24.3384"/>
    <s v="No"/>
    <x v="2"/>
  </r>
  <r>
    <s v="CA-2020-160633"/>
    <d v="2020-11-16T00:00:00"/>
    <x v="1"/>
    <x v="10"/>
    <n v="11"/>
    <d v="2020-11-21T00:00:00"/>
    <x v="0"/>
    <s v="BS-11380"/>
    <s v="Bill Stewart"/>
    <x v="0"/>
    <s v="United States"/>
    <x v="181"/>
    <x v="8"/>
    <x v="0"/>
    <s v="TEC-CO-10002095"/>
    <x v="1"/>
    <x v="6"/>
    <s v="Hewlett Packard 610 Color Digital Copier / Printer"/>
    <n v="910.98199999999997"/>
    <x v="1"/>
    <n v="74.998500000000007"/>
    <s v="No"/>
    <x v="2"/>
  </r>
  <r>
    <s v="CA-2020-136308"/>
    <d v="2020-11-16T00:00:00"/>
    <x v="1"/>
    <x v="10"/>
    <n v="11"/>
    <d v="2020-11-16T00:00:00"/>
    <x v="3"/>
    <s v="MW-18235"/>
    <s v="Mitch Willingham"/>
    <x v="0"/>
    <s v="United States"/>
    <x v="28"/>
    <x v="1"/>
    <x v="1"/>
    <s v="TEC-MA-10000488"/>
    <x v="1"/>
    <x v="15"/>
    <s v="Bady BDG101FRU Card Printer"/>
    <n v="1931.9760000000001"/>
    <x v="1"/>
    <n v="215.9973"/>
    <s v="Yes"/>
    <x v="2"/>
  </r>
  <r>
    <s v="CA-2020-157448"/>
    <d v="2020-11-16T00:00:00"/>
    <x v="1"/>
    <x v="10"/>
    <n v="11"/>
    <d v="2020-11-20T00:00:00"/>
    <x v="0"/>
    <s v="LC-16885"/>
    <s v="Lena Creighton"/>
    <x v="1"/>
    <s v="United States"/>
    <x v="1"/>
    <x v="1"/>
    <x v="1"/>
    <s v="FUR-FU-10001847"/>
    <x v="0"/>
    <x v="8"/>
    <s v="Eldon Image Series Black Desk Accessories"/>
    <n v="94.42"/>
    <x v="1"/>
    <n v="4.4711999999999996"/>
    <s v="No"/>
    <x v="2"/>
  </r>
  <r>
    <s v="CA-2020-121678"/>
    <d v="2020-11-16T00:00:00"/>
    <x v="1"/>
    <x v="10"/>
    <n v="11"/>
    <d v="2020-11-20T00:00:00"/>
    <x v="2"/>
    <s v="BM-11650"/>
    <s v="Brian Moss"/>
    <x v="0"/>
    <s v="United States"/>
    <x v="432"/>
    <x v="8"/>
    <x v="0"/>
    <s v="OFF-BI-10002949"/>
    <x v="2"/>
    <x v="5"/>
    <s v="Prestige Round Ring Binders"/>
    <n v="97.823999999999998"/>
    <x v="0"/>
    <n v="-1.3984000000000001"/>
    <s v="No"/>
    <x v="2"/>
  </r>
  <r>
    <s v="US-2020-107888"/>
    <d v="2020-11-16T00:00:00"/>
    <x v="1"/>
    <x v="10"/>
    <n v="11"/>
    <d v="2020-11-19T00:00:00"/>
    <x v="1"/>
    <s v="CC-12220"/>
    <s v="Chris Cortes"/>
    <x v="1"/>
    <s v="United States"/>
    <x v="13"/>
    <x v="9"/>
    <x v="1"/>
    <s v="OFF-ST-10003123"/>
    <x v="2"/>
    <x v="2"/>
    <s v="Fellowes Bases and Tops For Staxonsteel/High-Stak Systems"/>
    <n v="110.29"/>
    <x v="0"/>
    <n v="7.9896000000000003"/>
    <s v="Yes"/>
    <x v="2"/>
  </r>
  <r>
    <s v="CA-2020-122945"/>
    <d v="2020-11-16T00:00:00"/>
    <x v="1"/>
    <x v="10"/>
    <n v="11"/>
    <d v="2020-11-22T00:00:00"/>
    <x v="0"/>
    <s v="MB-18085"/>
    <s v="Mick Brown"/>
    <x v="1"/>
    <s v="United States"/>
    <x v="165"/>
    <x v="1"/>
    <x v="1"/>
    <s v="FUR-FU-10001196"/>
    <x v="0"/>
    <x v="8"/>
    <s v="DAX Cubicle Frames - 8x10"/>
    <n v="100.31"/>
    <x v="1"/>
    <n v="5.1929999999999996"/>
    <s v="No"/>
    <x v="2"/>
  </r>
  <r>
    <s v="CA-2020-108091"/>
    <d v="2020-11-16T00:00:00"/>
    <x v="1"/>
    <x v="10"/>
    <n v="11"/>
    <d v="2020-11-21T00:00:00"/>
    <x v="0"/>
    <s v="EK-13795"/>
    <s v="Eileen Kiefer"/>
    <x v="2"/>
    <s v="United States"/>
    <x v="433"/>
    <x v="1"/>
    <x v="1"/>
    <s v="OFF-AR-10000255"/>
    <x v="2"/>
    <x v="7"/>
    <s v="Newell 328"/>
    <n v="129.36000000000001"/>
    <x v="5"/>
    <n v="6.0735999999999999"/>
    <s v="No"/>
    <x v="0"/>
  </r>
  <r>
    <s v="CA-2020-100601"/>
    <d v="2020-11-16T00:00:00"/>
    <x v="1"/>
    <x v="10"/>
    <n v="11"/>
    <d v="2020-11-20T00:00:00"/>
    <x v="0"/>
    <s v="JK-15370"/>
    <s v="Jay Kimmel"/>
    <x v="1"/>
    <s v="United States"/>
    <x v="11"/>
    <x v="1"/>
    <x v="1"/>
    <s v="OFF-ST-10002486"/>
    <x v="2"/>
    <x v="2"/>
    <s v="Eldon Shelf Savers Cubes and Bins"/>
    <n v="148.86000000000001"/>
    <x v="4"/>
    <n v="0.97719999999999996"/>
    <s v="No"/>
    <x v="0"/>
  </r>
  <r>
    <s v="US-2020-107888"/>
    <d v="2020-11-16T00:00:00"/>
    <x v="1"/>
    <x v="10"/>
    <n v="11"/>
    <d v="2020-11-19T00:00:00"/>
    <x v="1"/>
    <s v="CC-12220"/>
    <s v="Chris Cortes"/>
    <x v="1"/>
    <s v="United States"/>
    <x v="13"/>
    <x v="9"/>
    <x v="1"/>
    <s v="OFF-PA-10001363"/>
    <x v="2"/>
    <x v="9"/>
    <s v="Xerox 1933"/>
    <n v="155.68"/>
    <x v="6"/>
    <n v="34.629600000000003"/>
    <s v="Yes"/>
    <x v="2"/>
  </r>
  <r>
    <s v="US-2020-114657"/>
    <d v="2020-11-16T00:00:00"/>
    <x v="1"/>
    <x v="10"/>
    <n v="11"/>
    <d v="2020-11-21T00:00:00"/>
    <x v="0"/>
    <s v="MH-18115"/>
    <s v="Mick Hernandez"/>
    <x v="2"/>
    <s v="United States"/>
    <x v="54"/>
    <x v="12"/>
    <x v="0"/>
    <s v="TEC-MA-10003173"/>
    <x v="1"/>
    <x v="15"/>
    <s v="Hewlett-Packard 300S Scientific Calculator"/>
    <n v="182.44"/>
    <x v="5"/>
    <n v="24.122399999999999"/>
    <s v="No"/>
    <x v="2"/>
  </r>
  <r>
    <s v="US-2020-155866"/>
    <d v="2020-11-17T00:00:00"/>
    <x v="1"/>
    <x v="10"/>
    <n v="11"/>
    <d v="2020-11-21T00:00:00"/>
    <x v="0"/>
    <s v="CC-12370"/>
    <s v="Christopher Conant"/>
    <x v="1"/>
    <s v="United States"/>
    <x v="20"/>
    <x v="12"/>
    <x v="0"/>
    <s v="FUR-FU-10004091"/>
    <x v="0"/>
    <x v="8"/>
    <s v="Howard Miller 13&quot; Diameter Goldtone Round Wall Clock"/>
    <n v="200.76"/>
    <x v="5"/>
    <n v="76.9816"/>
    <s v="No"/>
    <x v="2"/>
  </r>
  <r>
    <s v="CA-2020-163629"/>
    <d v="2020-11-17T00:00:00"/>
    <x v="1"/>
    <x v="10"/>
    <n v="11"/>
    <d v="2020-11-21T00:00:00"/>
    <x v="0"/>
    <s v="RA-19885"/>
    <s v="Ruben Ausman"/>
    <x v="0"/>
    <s v="United States"/>
    <x v="134"/>
    <x v="14"/>
    <x v="3"/>
    <s v="TEC-PH-10004006"/>
    <x v="1"/>
    <x v="1"/>
    <s v="Panasonic KX - TS880B Telephone"/>
    <n v="224.1"/>
    <x v="3"/>
    <n v="55.646999999999998"/>
    <s v="No"/>
    <x v="2"/>
  </r>
  <r>
    <s v="CA-2020-141719"/>
    <d v="2020-11-17T00:00:00"/>
    <x v="1"/>
    <x v="10"/>
    <n v="11"/>
    <d v="2020-11-21T00:00:00"/>
    <x v="2"/>
    <s v="EG-13900"/>
    <s v="Emily Grady"/>
    <x v="1"/>
    <s v="United States"/>
    <x v="402"/>
    <x v="17"/>
    <x v="2"/>
    <s v="TEC-AC-10003610"/>
    <x v="1"/>
    <x v="3"/>
    <s v="Logitech Illuminated - Keyboard"/>
    <n v="269.95999999999998"/>
    <x v="3"/>
    <n v="83.986000000000004"/>
    <s v="No"/>
    <x v="0"/>
  </r>
  <r>
    <s v="CA-2020-100902"/>
    <d v="2020-11-17T00:00:00"/>
    <x v="1"/>
    <x v="10"/>
    <n v="11"/>
    <d v="2020-11-21T00:00:00"/>
    <x v="0"/>
    <s v="CK-12595"/>
    <s v="Clytie Kelty"/>
    <x v="1"/>
    <s v="United States"/>
    <x v="4"/>
    <x v="4"/>
    <x v="3"/>
    <s v="OFF-PA-10002558"/>
    <x v="2"/>
    <x v="9"/>
    <s v="Xerox 1938"/>
    <n v="284.24"/>
    <x v="4"/>
    <n v="93.884"/>
    <s v="No"/>
    <x v="2"/>
  </r>
  <r>
    <s v="CA-2020-124674"/>
    <d v="2020-11-17T00:00:00"/>
    <x v="1"/>
    <x v="10"/>
    <n v="11"/>
    <d v="2020-11-23T00:00:00"/>
    <x v="0"/>
    <s v="JB-16000"/>
    <s v="Joy Bell-"/>
    <x v="1"/>
    <s v="United States"/>
    <x v="412"/>
    <x v="2"/>
    <x v="2"/>
    <s v="FUR-BO-10002202"/>
    <x v="0"/>
    <x v="0"/>
    <s v="Atlantic Metals Mobile 2-Shelf Bookcases, Custom Colors"/>
    <n v="342.7328"/>
    <x v="2"/>
    <n v="-14.4588"/>
    <s v="No"/>
    <x v="2"/>
  </r>
  <r>
    <s v="CA-2020-100902"/>
    <d v="2020-11-17T00:00:00"/>
    <x v="1"/>
    <x v="10"/>
    <n v="11"/>
    <d v="2020-11-21T00:00:00"/>
    <x v="0"/>
    <s v="CK-12595"/>
    <s v="Clytie Kelty"/>
    <x v="1"/>
    <s v="United States"/>
    <x v="4"/>
    <x v="4"/>
    <x v="3"/>
    <s v="TEC-AC-10003174"/>
    <x v="1"/>
    <x v="3"/>
    <s v="Plantronics S12 Corded Telephone Headset System"/>
    <n v="479.16"/>
    <x v="3"/>
    <n v="107.79"/>
    <s v="No"/>
    <x v="2"/>
  </r>
  <r>
    <s v="CA-2020-128265"/>
    <d v="2020-11-17T00:00:00"/>
    <x v="1"/>
    <x v="10"/>
    <n v="11"/>
    <d v="2020-11-22T00:00:00"/>
    <x v="2"/>
    <s v="VW-21775"/>
    <s v="Victoria Wilson"/>
    <x v="0"/>
    <s v="United States"/>
    <x v="20"/>
    <x v="12"/>
    <x v="0"/>
    <s v="OFF-ST-10000142"/>
    <x v="2"/>
    <x v="2"/>
    <s v="Deluxe Rollaway Locking File with Drawer"/>
    <n v="1295.6400000000001"/>
    <x v="1"/>
    <n v="349.33920000000001"/>
    <s v="No"/>
    <x v="2"/>
  </r>
  <r>
    <s v="CA-2020-166709"/>
    <d v="2020-11-17T00:00:00"/>
    <x v="1"/>
    <x v="10"/>
    <n v="11"/>
    <d v="2020-11-22T00:00:00"/>
    <x v="0"/>
    <s v="HL-15040"/>
    <s v="Hunter Lopez"/>
    <x v="1"/>
    <s v="United States"/>
    <x v="52"/>
    <x v="23"/>
    <x v="0"/>
    <s v="TEC-CO-10004722"/>
    <x v="1"/>
    <x v="6"/>
    <s v="Canon imageCLASS 2200 Advanced Copier"/>
    <n v="5517.97"/>
    <x v="1"/>
    <n v="5039.9856"/>
    <s v="No"/>
    <x v="2"/>
  </r>
  <r>
    <s v="CA-2020-118122"/>
    <d v="2020-11-17T00:00:00"/>
    <x v="1"/>
    <x v="10"/>
    <n v="11"/>
    <d v="2020-11-24T00:00:00"/>
    <x v="0"/>
    <s v="GG-14650"/>
    <s v="Greg Guthrie"/>
    <x v="0"/>
    <s v="United States"/>
    <x v="13"/>
    <x v="9"/>
    <x v="1"/>
    <s v="OFF-BI-10002103"/>
    <x v="2"/>
    <x v="5"/>
    <s v="Cardinal Slant-D Ring Binder, Heavy Gauge Vinyl"/>
    <n v="77.903999999999996"/>
    <x v="2"/>
    <n v="4.5187999999999997"/>
    <s v="Yes"/>
    <x v="0"/>
  </r>
  <r>
    <s v="CA-2020-158120"/>
    <d v="2020-11-17T00:00:00"/>
    <x v="1"/>
    <x v="10"/>
    <n v="11"/>
    <d v="2020-11-21T00:00:00"/>
    <x v="0"/>
    <s v="KH-16330"/>
    <s v="Katharine Harms"/>
    <x v="0"/>
    <s v="United States"/>
    <x v="434"/>
    <x v="29"/>
    <x v="1"/>
    <s v="OFF-BI-10002813"/>
    <x v="2"/>
    <x v="5"/>
    <s v="Avery Reinforcements for Hole-Punch Pages"/>
    <n v="109.158"/>
    <x v="4"/>
    <n v="-3.4649999999999999"/>
    <s v="No"/>
    <x v="2"/>
  </r>
  <r>
    <s v="CA-2020-158120"/>
    <d v="2020-11-17T00:00:00"/>
    <x v="1"/>
    <x v="10"/>
    <n v="11"/>
    <d v="2020-11-21T00:00:00"/>
    <x v="0"/>
    <s v="KH-16330"/>
    <s v="Katharine Harms"/>
    <x v="0"/>
    <s v="United States"/>
    <x v="434"/>
    <x v="29"/>
    <x v="1"/>
    <s v="OFF-PA-10003205"/>
    <x v="2"/>
    <x v="9"/>
    <s v="Wirebound Message Forms, Four 2 3/4 x 5 Forms per Page, Pink Paper"/>
    <n v="133.608"/>
    <x v="1"/>
    <n v="6.6177000000000001"/>
    <s v="No"/>
    <x v="2"/>
  </r>
  <r>
    <s v="US-2020-116505"/>
    <d v="2020-11-17T00:00:00"/>
    <x v="1"/>
    <x v="10"/>
    <n v="11"/>
    <d v="2020-11-21T00:00:00"/>
    <x v="2"/>
    <s v="TB-21625"/>
    <s v="Trudy Brown"/>
    <x v="1"/>
    <s v="United States"/>
    <x v="435"/>
    <x v="0"/>
    <x v="0"/>
    <s v="OFF-BI-10000050"/>
    <x v="2"/>
    <x v="5"/>
    <s v="Angle-D Binders with Locking Rings, Label Holders"/>
    <n v="135.80000000000001"/>
    <x v="6"/>
    <n v="20.585999999999999"/>
    <s v="No"/>
    <x v="2"/>
  </r>
  <r>
    <s v="CA-2020-165687"/>
    <d v="2020-11-17T00:00:00"/>
    <x v="1"/>
    <x v="10"/>
    <n v="11"/>
    <d v="2020-11-23T00:00:00"/>
    <x v="0"/>
    <s v="CS-12355"/>
    <s v="Christine Sundaresam"/>
    <x v="1"/>
    <s v="United States"/>
    <x v="80"/>
    <x v="18"/>
    <x v="3"/>
    <s v="OFF-AP-10004036"/>
    <x v="2"/>
    <x v="13"/>
    <s v="Bionaire 99.97% HEPA Air Cleaner"/>
    <n v="130.04"/>
    <x v="2"/>
    <n v="12.263999999999999"/>
    <s v="No"/>
    <x v="0"/>
  </r>
  <r>
    <s v="US-2020-155866"/>
    <d v="2020-11-17T00:00:00"/>
    <x v="1"/>
    <x v="10"/>
    <n v="11"/>
    <d v="2020-11-21T00:00:00"/>
    <x v="0"/>
    <s v="CC-12370"/>
    <s v="Christopher Conant"/>
    <x v="1"/>
    <s v="United States"/>
    <x v="20"/>
    <x v="12"/>
    <x v="0"/>
    <s v="OFF-PA-10004735"/>
    <x v="2"/>
    <x v="9"/>
    <s v="Xerox 1905"/>
    <n v="157.88"/>
    <x v="6"/>
    <n v="18.662400000000002"/>
    <s v="No"/>
    <x v="0"/>
  </r>
  <r>
    <s v="CA-2020-138163"/>
    <d v="2020-11-17T00:00:00"/>
    <x v="1"/>
    <x v="10"/>
    <n v="11"/>
    <d v="2020-11-20T00:00:00"/>
    <x v="1"/>
    <s v="XP-21865"/>
    <s v="Xylona Preis"/>
    <x v="1"/>
    <s v="United States"/>
    <x v="356"/>
    <x v="26"/>
    <x v="0"/>
    <s v="OFF-AR-10001958"/>
    <x v="2"/>
    <x v="7"/>
    <s v="Stanley Bostitch Contemporary Electric Pencil Sharpeners"/>
    <n v="171.94"/>
    <x v="1"/>
    <n v="14.263199999999999"/>
    <s v="Yes"/>
    <x v="2"/>
  </r>
  <r>
    <s v="CA-2020-163629"/>
    <d v="2020-11-17T00:00:00"/>
    <x v="1"/>
    <x v="10"/>
    <n v="11"/>
    <d v="2020-11-21T00:00:00"/>
    <x v="0"/>
    <s v="RA-19885"/>
    <s v="Ruben Ausman"/>
    <x v="0"/>
    <s v="United States"/>
    <x v="134"/>
    <x v="14"/>
    <x v="3"/>
    <s v="TEC-AC-10001539"/>
    <x v="1"/>
    <x v="3"/>
    <s v="Logitech G430 Surround Sound Gaming Headset with Dolby 7.1 Technology"/>
    <n v="145.99"/>
    <x v="0"/>
    <n v="28.796399999999998"/>
    <s v="No"/>
    <x v="2"/>
  </r>
  <r>
    <s v="CA-2020-104864"/>
    <d v="2020-11-18T00:00:00"/>
    <x v="1"/>
    <x v="10"/>
    <n v="11"/>
    <d v="2020-11-23T00:00:00"/>
    <x v="2"/>
    <s v="JS-15685"/>
    <s v="Jim Sink"/>
    <x v="0"/>
    <s v="United States"/>
    <x v="411"/>
    <x v="6"/>
    <x v="3"/>
    <s v="OFF-ST-10002301"/>
    <x v="2"/>
    <x v="2"/>
    <s v="Tennsco Commercial Shelving"/>
    <n v="104.36"/>
    <x v="3"/>
    <n v="-19.323"/>
    <s v="No"/>
    <x v="2"/>
  </r>
  <r>
    <s v="US-2020-132444"/>
    <d v="2020-11-18T00:00:00"/>
    <x v="1"/>
    <x v="10"/>
    <n v="11"/>
    <d v="2020-11-21T00:00:00"/>
    <x v="1"/>
    <s v="CD-12280"/>
    <s v="Christina DeMoss"/>
    <x v="1"/>
    <s v="United States"/>
    <x v="13"/>
    <x v="9"/>
    <x v="1"/>
    <s v="OFF-ST-10000563"/>
    <x v="2"/>
    <x v="2"/>
    <s v="Fellowes Bankers Box Stor/Drawer Steel Plus"/>
    <n v="121.94"/>
    <x v="1"/>
    <n v="9.5939999999999994"/>
    <s v="No"/>
    <x v="2"/>
  </r>
  <r>
    <s v="CA-2020-107825"/>
    <d v="2020-11-18T00:00:00"/>
    <x v="1"/>
    <x v="10"/>
    <n v="11"/>
    <d v="2020-11-18T00:00:00"/>
    <x v="3"/>
    <s v="NB-18655"/>
    <s v="Nona Balk"/>
    <x v="0"/>
    <s v="United States"/>
    <x v="51"/>
    <x v="7"/>
    <x v="2"/>
    <s v="OFF-ST-10001321"/>
    <x v="2"/>
    <x v="2"/>
    <s v="Decoflex Hanging Personal Folder File, Blue"/>
    <n v="142.52000000000001"/>
    <x v="6"/>
    <n v="24.980399999999999"/>
    <s v="Yes"/>
    <x v="2"/>
  </r>
  <r>
    <s v="US-2020-132444"/>
    <d v="2020-11-18T00:00:00"/>
    <x v="1"/>
    <x v="10"/>
    <n v="11"/>
    <d v="2020-11-21T00:00:00"/>
    <x v="1"/>
    <s v="CD-12280"/>
    <s v="Christina DeMoss"/>
    <x v="1"/>
    <s v="United States"/>
    <x v="13"/>
    <x v="9"/>
    <x v="1"/>
    <s v="TEC-AC-10003832"/>
    <x v="1"/>
    <x v="3"/>
    <s v="Imation 16GB Mini TravelDrive USB 2.0 Flash Drive"/>
    <n v="159.52000000000001"/>
    <x v="5"/>
    <n v="54.333199999999998"/>
    <s v="No"/>
    <x v="2"/>
  </r>
  <r>
    <s v="CA-2020-160122"/>
    <d v="2020-11-18T00:00:00"/>
    <x v="1"/>
    <x v="10"/>
    <n v="11"/>
    <d v="2020-11-23T00:00:00"/>
    <x v="0"/>
    <s v="RD-19930"/>
    <s v="Russell D'Ascenzo"/>
    <x v="1"/>
    <s v="United States"/>
    <x v="29"/>
    <x v="17"/>
    <x v="2"/>
    <s v="FUR-CH-10000422"/>
    <x v="0"/>
    <x v="11"/>
    <s v="Global Highback Leather Tilter in Burgundy"/>
    <n v="177.386"/>
    <x v="2"/>
    <n v="-25.4772"/>
    <s v="No"/>
    <x v="2"/>
  </r>
  <r>
    <s v="US-2020-132444"/>
    <d v="2020-11-18T00:00:00"/>
    <x v="1"/>
    <x v="10"/>
    <n v="11"/>
    <d v="2020-11-21T00:00:00"/>
    <x v="1"/>
    <s v="CD-12280"/>
    <s v="Christina DeMoss"/>
    <x v="1"/>
    <s v="United States"/>
    <x v="13"/>
    <x v="9"/>
    <x v="1"/>
    <s v="OFF-ST-10003442"/>
    <x v="2"/>
    <x v="2"/>
    <s v="Eldon Portable Mobile Manager"/>
    <n v="184.68"/>
    <x v="6"/>
    <n v="45.813600000000001"/>
    <s v="No"/>
    <x v="2"/>
  </r>
  <r>
    <s v="CA-2020-104864"/>
    <d v="2020-11-18T00:00:00"/>
    <x v="1"/>
    <x v="10"/>
    <n v="11"/>
    <d v="2020-11-23T00:00:00"/>
    <x v="2"/>
    <s v="JS-15685"/>
    <s v="Jim Sink"/>
    <x v="0"/>
    <s v="United States"/>
    <x v="411"/>
    <x v="6"/>
    <x v="3"/>
    <s v="OFF-AP-10002684"/>
    <x v="2"/>
    <x v="13"/>
    <s v="Acco 7-Outlet Masterpiece Power Center, Wihtout Fax/Phone Line Protection"/>
    <n v="411.05599999999998"/>
    <x v="5"/>
    <n v="48.631999999999998"/>
    <s v="No"/>
    <x v="2"/>
  </r>
  <r>
    <s v="CA-2020-107825"/>
    <d v="2020-11-18T00:00:00"/>
    <x v="1"/>
    <x v="10"/>
    <n v="11"/>
    <d v="2020-11-18T00:00:00"/>
    <x v="3"/>
    <s v="NB-18655"/>
    <s v="Nona Balk"/>
    <x v="0"/>
    <s v="United States"/>
    <x v="51"/>
    <x v="7"/>
    <x v="2"/>
    <s v="FUR-FU-10000206"/>
    <x v="0"/>
    <x v="8"/>
    <s v="GE General Purpose, Extra Long Life, Showcase &amp; Floodlight Incandescent Bulbs"/>
    <n v="104.82"/>
    <x v="2"/>
    <n v="2.7353999999999998"/>
    <s v="Yes"/>
    <x v="2"/>
  </r>
  <r>
    <s v="US-2020-132444"/>
    <d v="2020-11-18T00:00:00"/>
    <x v="1"/>
    <x v="10"/>
    <n v="11"/>
    <d v="2020-11-21T00:00:00"/>
    <x v="1"/>
    <s v="CD-12280"/>
    <s v="Christina DeMoss"/>
    <x v="1"/>
    <s v="United States"/>
    <x v="13"/>
    <x v="9"/>
    <x v="1"/>
    <s v="OFF-FA-10000611"/>
    <x v="2"/>
    <x v="12"/>
    <s v="Binder Clips by OIC"/>
    <n v="111.96"/>
    <x v="2"/>
    <n v="1.4208000000000001"/>
    <s v="No"/>
    <x v="0"/>
  </r>
  <r>
    <s v="CA-2020-107825"/>
    <d v="2020-11-18T00:00:00"/>
    <x v="1"/>
    <x v="10"/>
    <n v="11"/>
    <d v="2020-11-18T00:00:00"/>
    <x v="3"/>
    <s v="NB-18655"/>
    <s v="Nona Balk"/>
    <x v="0"/>
    <s v="United States"/>
    <x v="51"/>
    <x v="7"/>
    <x v="2"/>
    <s v="OFF-LA-10003720"/>
    <x v="2"/>
    <x v="14"/>
    <s v="Avery 487"/>
    <n v="117.38"/>
    <x v="2"/>
    <n v="3.4685999999999999"/>
    <s v="Yes"/>
    <x v="2"/>
  </r>
  <r>
    <s v="CA-2020-143434"/>
    <d v="2020-11-18T00:00:00"/>
    <x v="1"/>
    <x v="10"/>
    <n v="11"/>
    <d v="2020-11-24T00:00:00"/>
    <x v="0"/>
    <s v="ME-17320"/>
    <s v="Maria Etezadi"/>
    <x v="2"/>
    <s v="United States"/>
    <x v="436"/>
    <x v="25"/>
    <x v="2"/>
    <s v="FUR-FU-10002597"/>
    <x v="0"/>
    <x v="8"/>
    <s v="C-Line Magnetic Cubicle Keepers, Clear Polypropylene"/>
    <n v="118.76"/>
    <x v="5"/>
    <n v="8.2992000000000008"/>
    <s v="No"/>
    <x v="2"/>
  </r>
  <r>
    <s v="CA-2020-167871"/>
    <d v="2020-11-18T00:00:00"/>
    <x v="1"/>
    <x v="10"/>
    <n v="11"/>
    <d v="2020-11-23T00:00:00"/>
    <x v="0"/>
    <s v="AF-10870"/>
    <s v="Art Ferguson"/>
    <x v="1"/>
    <s v="United States"/>
    <x v="306"/>
    <x v="6"/>
    <x v="3"/>
    <s v="OFF-SU-10001225"/>
    <x v="2"/>
    <x v="16"/>
    <s v="Staple remover"/>
    <n v="139.94399999999999"/>
    <x v="0"/>
    <n v="-0.66239999999999999"/>
    <s v="No"/>
    <x v="0"/>
  </r>
  <r>
    <s v="US-2020-132444"/>
    <d v="2020-11-18T00:00:00"/>
    <x v="1"/>
    <x v="10"/>
    <n v="11"/>
    <d v="2020-11-21T00:00:00"/>
    <x v="1"/>
    <s v="CD-12280"/>
    <s v="Christina DeMoss"/>
    <x v="1"/>
    <s v="United States"/>
    <x v="13"/>
    <x v="9"/>
    <x v="1"/>
    <s v="OFF-BI-10001116"/>
    <x v="2"/>
    <x v="5"/>
    <s v="Wilson Jones 1&quot; Hanging DublLock Ring Binders"/>
    <n v="113.44799999999999"/>
    <x v="2"/>
    <n v="2.9567999999999999"/>
    <s v="No"/>
    <x v="0"/>
  </r>
  <r>
    <s v="CA-2020-104864"/>
    <d v="2020-11-18T00:00:00"/>
    <x v="1"/>
    <x v="10"/>
    <n v="11"/>
    <d v="2020-11-23T00:00:00"/>
    <x v="2"/>
    <s v="JS-15685"/>
    <s v="Jim Sink"/>
    <x v="0"/>
    <s v="United States"/>
    <x v="411"/>
    <x v="6"/>
    <x v="3"/>
    <s v="OFF-PA-10004609"/>
    <x v="2"/>
    <x v="9"/>
    <s v="Xerox 221"/>
    <n v="147.73599999999999"/>
    <x v="5"/>
    <n v="7.2576000000000001"/>
    <s v="No"/>
    <x v="2"/>
  </r>
  <r>
    <s v="CA-2020-104864"/>
    <d v="2020-11-18T00:00:00"/>
    <x v="1"/>
    <x v="10"/>
    <n v="11"/>
    <d v="2020-11-23T00:00:00"/>
    <x v="2"/>
    <s v="JS-15685"/>
    <s v="Jim Sink"/>
    <x v="0"/>
    <s v="United States"/>
    <x v="411"/>
    <x v="6"/>
    <x v="3"/>
    <s v="OFF-BI-10001636"/>
    <x v="2"/>
    <x v="5"/>
    <s v="Ibico Plastic and Wire Spiral Binding Combs"/>
    <n v="138.232"/>
    <x v="9"/>
    <n v="-16.185600000000001"/>
    <s v="No"/>
    <x v="2"/>
  </r>
  <r>
    <s v="CA-2020-104864"/>
    <d v="2020-11-18T00:00:00"/>
    <x v="1"/>
    <x v="10"/>
    <n v="11"/>
    <d v="2020-11-23T00:00:00"/>
    <x v="2"/>
    <s v="JS-15685"/>
    <s v="Jim Sink"/>
    <x v="0"/>
    <s v="United States"/>
    <x v="411"/>
    <x v="6"/>
    <x v="3"/>
    <s v="OFF-PA-10003309"/>
    <x v="2"/>
    <x v="9"/>
    <s v="Xerox 211"/>
    <n v="143.47200000000001"/>
    <x v="9"/>
    <n v="14.5152"/>
    <s v="No"/>
    <x v="2"/>
  </r>
  <r>
    <s v="CA-2020-160122"/>
    <d v="2020-11-18T00:00:00"/>
    <x v="1"/>
    <x v="10"/>
    <n v="11"/>
    <d v="2020-11-23T00:00:00"/>
    <x v="0"/>
    <s v="RD-19930"/>
    <s v="Russell D'Ascenzo"/>
    <x v="1"/>
    <s v="United States"/>
    <x v="29"/>
    <x v="17"/>
    <x v="2"/>
    <s v="OFF-EN-10002592"/>
    <x v="2"/>
    <x v="10"/>
    <s v="Peel &amp; Seel Recycled Catalog Envelopes, Brown"/>
    <n v="166.584"/>
    <x v="6"/>
    <n v="20.844000000000001"/>
    <s v="No"/>
    <x v="2"/>
  </r>
  <r>
    <s v="CA-2020-167871"/>
    <d v="2020-11-18T00:00:00"/>
    <x v="1"/>
    <x v="10"/>
    <n v="11"/>
    <d v="2020-11-23T00:00:00"/>
    <x v="0"/>
    <s v="AF-10870"/>
    <s v="Art Ferguson"/>
    <x v="1"/>
    <s v="United States"/>
    <x v="306"/>
    <x v="6"/>
    <x v="3"/>
    <s v="OFF-PA-10001977"/>
    <x v="2"/>
    <x v="9"/>
    <s v="Xerox 194"/>
    <n v="159.38399999999999"/>
    <x v="0"/>
    <n v="15.5344"/>
    <s v="No"/>
    <x v="2"/>
  </r>
  <r>
    <s v="CA-2020-107825"/>
    <d v="2020-11-18T00:00:00"/>
    <x v="1"/>
    <x v="10"/>
    <n v="11"/>
    <d v="2020-11-18T00:00:00"/>
    <x v="3"/>
    <s v="NB-18655"/>
    <s v="Nona Balk"/>
    <x v="0"/>
    <s v="United States"/>
    <x v="51"/>
    <x v="7"/>
    <x v="2"/>
    <s v="OFF-ST-10000777"/>
    <x v="2"/>
    <x v="2"/>
    <s v="Companion Letter/Legal File, Black"/>
    <n v="161.76"/>
    <x v="0"/>
    <n v="10.572800000000001"/>
    <s v="Yes"/>
    <x v="2"/>
  </r>
  <r>
    <s v="US-2020-158946"/>
    <d v="2020-11-18T00:00:00"/>
    <x v="1"/>
    <x v="10"/>
    <n v="11"/>
    <d v="2020-11-23T00:00:00"/>
    <x v="0"/>
    <s v="JW-15220"/>
    <s v="Jane Waco"/>
    <x v="0"/>
    <s v="United States"/>
    <x v="90"/>
    <x v="8"/>
    <x v="0"/>
    <s v="OFF-AR-10001860"/>
    <x v="2"/>
    <x v="7"/>
    <s v="BIC Liqua Brite Liner"/>
    <n v="170.864"/>
    <x v="4"/>
    <n v="7.7728000000000002"/>
    <s v="No"/>
    <x v="0"/>
  </r>
  <r>
    <s v="CA-2020-104913"/>
    <d v="2020-11-18T00:00:00"/>
    <x v="1"/>
    <x v="10"/>
    <n v="11"/>
    <d v="2020-11-22T00:00:00"/>
    <x v="0"/>
    <s v="DK-13090"/>
    <s v="Dave Kipp"/>
    <x v="1"/>
    <s v="United States"/>
    <x v="47"/>
    <x v="12"/>
    <x v="0"/>
    <s v="TEC-PH-10000923"/>
    <x v="1"/>
    <x v="1"/>
    <s v="Belkin SportFit Armband For iPhone 5s/5c, Fuchsia"/>
    <n v="177.95"/>
    <x v="3"/>
    <n v="36.725499999999997"/>
    <s v="No"/>
    <x v="2"/>
  </r>
  <r>
    <s v="CA-2020-158876"/>
    <d v="2020-11-19T00:00:00"/>
    <x v="1"/>
    <x v="10"/>
    <n v="11"/>
    <d v="2020-11-21T00:00:00"/>
    <x v="2"/>
    <s v="AB-10150"/>
    <s v="Aimee Bixby"/>
    <x v="1"/>
    <s v="United States"/>
    <x v="159"/>
    <x v="2"/>
    <x v="2"/>
    <s v="OFF-AR-10003373"/>
    <x v="2"/>
    <x v="7"/>
    <s v="Boston School Pro Electric Pencil Sharpener, 1670"/>
    <n v="114.136"/>
    <x v="5"/>
    <n v="8.6744000000000003"/>
    <s v="No"/>
    <x v="0"/>
  </r>
  <r>
    <s v="CA-2020-143021"/>
    <d v="2020-11-19T00:00:00"/>
    <x v="1"/>
    <x v="10"/>
    <n v="11"/>
    <d v="2020-11-19T00:00:00"/>
    <x v="3"/>
    <s v="AP-10720"/>
    <s v="Anne Pryor"/>
    <x v="2"/>
    <s v="United States"/>
    <x v="20"/>
    <x v="12"/>
    <x v="0"/>
    <s v="FUR-TA-10001676"/>
    <x v="0"/>
    <x v="4"/>
    <s v="Hon 61000 Series Interactive Training Tables"/>
    <n v="127.974"/>
    <x v="1"/>
    <n v="-29.323799999999999"/>
    <s v="No"/>
    <x v="2"/>
  </r>
  <r>
    <s v="CA-2020-131254"/>
    <d v="2020-11-19T00:00:00"/>
    <x v="1"/>
    <x v="10"/>
    <n v="11"/>
    <d v="2020-11-21T00:00:00"/>
    <x v="1"/>
    <s v="NC-18415"/>
    <s v="Nathan Cano"/>
    <x v="1"/>
    <s v="United States"/>
    <x v="35"/>
    <x v="2"/>
    <x v="2"/>
    <s v="FUR-CH-10003774"/>
    <x v="0"/>
    <x v="11"/>
    <s v="Global Wood Trimmed Manager's Task Chair, Khaki"/>
    <n v="234.05799999999999"/>
    <x v="1"/>
    <n v="-46.399799999999999"/>
    <s v="No"/>
    <x v="2"/>
  </r>
  <r>
    <s v="US-2020-152380"/>
    <d v="2020-11-19T00:00:00"/>
    <x v="1"/>
    <x v="10"/>
    <n v="11"/>
    <d v="2020-11-23T00:00:00"/>
    <x v="0"/>
    <s v="JH-15910"/>
    <s v="Jonathan Howell"/>
    <x v="1"/>
    <s v="United States"/>
    <x v="29"/>
    <x v="17"/>
    <x v="2"/>
    <s v="FUR-TA-10002533"/>
    <x v="0"/>
    <x v="4"/>
    <s v="BPI Conference Tables"/>
    <n v="249.07499999999999"/>
    <x v="1"/>
    <n v="-131.44499999999999"/>
    <s v="No"/>
    <x v="2"/>
  </r>
  <r>
    <s v="US-2020-139969"/>
    <d v="2020-11-19T00:00:00"/>
    <x v="1"/>
    <x v="10"/>
    <n v="11"/>
    <d v="2020-11-26T00:00:00"/>
    <x v="0"/>
    <s v="AF-10870"/>
    <s v="Art Ferguson"/>
    <x v="1"/>
    <s v="United States"/>
    <x v="437"/>
    <x v="2"/>
    <x v="2"/>
    <s v="FUR-CH-10001973"/>
    <x v="0"/>
    <x v="11"/>
    <s v="Office Star Flex Back Scooter Chair with White Frame"/>
    <n v="275.05799999999999"/>
    <x v="1"/>
    <n v="-53.270400000000002"/>
    <s v="No"/>
    <x v="0"/>
  </r>
  <r>
    <s v="US-2020-137491"/>
    <d v="2020-11-19T00:00:00"/>
    <x v="1"/>
    <x v="10"/>
    <n v="11"/>
    <d v="2020-11-25T00:00:00"/>
    <x v="0"/>
    <s v="LC-16930"/>
    <s v="Linda Cazamias"/>
    <x v="0"/>
    <s v="United States"/>
    <x v="295"/>
    <x v="2"/>
    <x v="2"/>
    <s v="FUR-CH-10004675"/>
    <x v="0"/>
    <x v="11"/>
    <s v="Lifetime Advantage Folding Chairs, 4/Carton"/>
    <n v="315.31200000000001"/>
    <x v="2"/>
    <n v="-8.7232000000000003"/>
    <s v="No"/>
    <x v="0"/>
  </r>
  <r>
    <s v="CA-2020-126242"/>
    <d v="2020-11-19T00:00:00"/>
    <x v="1"/>
    <x v="10"/>
    <n v="11"/>
    <d v="2020-11-24T00:00:00"/>
    <x v="0"/>
    <s v="MC-18100"/>
    <s v="Mick Crebagga"/>
    <x v="1"/>
    <s v="United States"/>
    <x v="1"/>
    <x v="1"/>
    <x v="1"/>
    <s v="OFF-ST-10000675"/>
    <x v="2"/>
    <x v="2"/>
    <s v="File Shuttle II and Handi-File, Black"/>
    <n v="332.01"/>
    <x v="7"/>
    <n v="76.252499999999998"/>
    <s v="No"/>
    <x v="0"/>
  </r>
  <r>
    <s v="CA-2020-112529"/>
    <d v="2020-11-19T00:00:00"/>
    <x v="1"/>
    <x v="10"/>
    <n v="11"/>
    <d v="2020-11-21T00:00:00"/>
    <x v="1"/>
    <s v="SC-20770"/>
    <s v="Stewart Carmichael"/>
    <x v="0"/>
    <s v="United States"/>
    <x v="2"/>
    <x v="2"/>
    <x v="2"/>
    <s v="FUR-TA-10002622"/>
    <x v="0"/>
    <x v="4"/>
    <s v="Bush Andora Conference Table, Maple/Graphite Gray Finish"/>
    <n v="760.11599999999999"/>
    <x v="6"/>
    <n v="-71.811599999999999"/>
    <s v="No"/>
    <x v="2"/>
  </r>
  <r>
    <s v="CA-2020-101042"/>
    <d v="2020-11-19T00:00:00"/>
    <x v="1"/>
    <x v="10"/>
    <n v="11"/>
    <d v="2020-11-23T00:00:00"/>
    <x v="0"/>
    <s v="AB-10105"/>
    <s v="Adrian Barton"/>
    <x v="1"/>
    <s v="United States"/>
    <x v="46"/>
    <x v="19"/>
    <x v="3"/>
    <s v="FUR-FU-10004665"/>
    <x v="0"/>
    <x v="8"/>
    <s v="3M Polarizing Task Lamp with Clamp Arm, Light Gray"/>
    <n v="862.88"/>
    <x v="6"/>
    <n v="213.68879999999999"/>
    <s v="No"/>
    <x v="1"/>
  </r>
  <r>
    <s v="CA-2020-168858"/>
    <d v="2020-11-19T00:00:00"/>
    <x v="1"/>
    <x v="10"/>
    <n v="11"/>
    <d v="2020-11-23T00:00:00"/>
    <x v="0"/>
    <s v="JD-16150"/>
    <s v="Justin Deggeller"/>
    <x v="0"/>
    <s v="United States"/>
    <x v="20"/>
    <x v="12"/>
    <x v="0"/>
    <s v="OFF-AP-10003849"/>
    <x v="2"/>
    <x v="13"/>
    <s v="Hoover Shoulder Vac Commercial Portable Vacuum"/>
    <n v="1538.74"/>
    <x v="4"/>
    <n v="626.18499999999995"/>
    <s v="No"/>
    <x v="1"/>
  </r>
  <r>
    <s v="CA-2020-131254"/>
    <d v="2020-11-19T00:00:00"/>
    <x v="1"/>
    <x v="10"/>
    <n v="11"/>
    <d v="2020-11-21T00:00:00"/>
    <x v="1"/>
    <s v="NC-18415"/>
    <s v="Nathan Cano"/>
    <x v="1"/>
    <s v="United States"/>
    <x v="35"/>
    <x v="2"/>
    <x v="2"/>
    <s v="OFF-BI-10003527"/>
    <x v="2"/>
    <x v="5"/>
    <s v="Fellowes PB500 Electric Punch Plastic Comb Binding Machine with Manual Bind"/>
    <n v="1556.1880000000001"/>
    <x v="6"/>
    <n v="-2287.7820000000002"/>
    <s v="No"/>
    <x v="2"/>
  </r>
  <r>
    <s v="CA-2020-158876"/>
    <d v="2020-11-19T00:00:00"/>
    <x v="1"/>
    <x v="10"/>
    <n v="11"/>
    <d v="2020-11-21T00:00:00"/>
    <x v="2"/>
    <s v="AB-10150"/>
    <s v="Aimee Bixby"/>
    <x v="1"/>
    <s v="United States"/>
    <x v="159"/>
    <x v="2"/>
    <x v="2"/>
    <s v="FUR-FU-10001967"/>
    <x v="0"/>
    <x v="8"/>
    <s v="Telescoping Adjustable Floor Lamp"/>
    <n v="93.992000000000004"/>
    <x v="2"/>
    <n v="-13.993"/>
    <s v="No"/>
    <x v="1"/>
  </r>
  <r>
    <s v="CA-2020-131254"/>
    <d v="2020-11-19T00:00:00"/>
    <x v="1"/>
    <x v="10"/>
    <n v="11"/>
    <d v="2020-11-21T00:00:00"/>
    <x v="1"/>
    <s v="NC-18415"/>
    <s v="Nathan Cano"/>
    <x v="1"/>
    <s v="United States"/>
    <x v="35"/>
    <x v="2"/>
    <x v="2"/>
    <s v="OFF-AR-10003876"/>
    <x v="2"/>
    <x v="7"/>
    <s v="Avery Hi-Liter GlideStik Fluorescent Highlighter, Yellow Ink"/>
    <n v="112.04"/>
    <x v="3"/>
    <n v="3.9119999999999999"/>
    <s v="No"/>
    <x v="2"/>
  </r>
  <r>
    <s v="CA-2020-158876"/>
    <d v="2020-11-19T00:00:00"/>
    <x v="1"/>
    <x v="10"/>
    <n v="11"/>
    <d v="2020-11-21T00:00:00"/>
    <x v="2"/>
    <s v="AB-10150"/>
    <s v="Aimee Bixby"/>
    <x v="1"/>
    <s v="United States"/>
    <x v="159"/>
    <x v="2"/>
    <x v="2"/>
    <s v="OFF-SU-10001165"/>
    <x v="2"/>
    <x v="16"/>
    <s v="Acme Elite Stainless Steel Scissors"/>
    <n v="124.672"/>
    <x v="0"/>
    <n v="0.50039999999999996"/>
    <s v="No"/>
    <x v="0"/>
  </r>
  <r>
    <s v="CA-2020-168858"/>
    <d v="2020-11-19T00:00:00"/>
    <x v="1"/>
    <x v="10"/>
    <n v="11"/>
    <d v="2020-11-23T00:00:00"/>
    <x v="0"/>
    <s v="JD-16150"/>
    <s v="Justin Deggeller"/>
    <x v="0"/>
    <s v="United States"/>
    <x v="20"/>
    <x v="12"/>
    <x v="0"/>
    <s v="OFF-EN-10001415"/>
    <x v="2"/>
    <x v="10"/>
    <s v="Staple envelope"/>
    <n v="124.74"/>
    <x v="1"/>
    <n v="8.3699999999999992"/>
    <s v="No"/>
    <x v="1"/>
  </r>
  <r>
    <s v="CA-2020-146458"/>
    <d v="2020-11-19T00:00:00"/>
    <x v="1"/>
    <x v="10"/>
    <n v="11"/>
    <d v="2020-11-22T00:00:00"/>
    <x v="2"/>
    <s v="RB-19435"/>
    <s v="Richard Bierner"/>
    <x v="1"/>
    <s v="United States"/>
    <x v="15"/>
    <x v="18"/>
    <x v="3"/>
    <s v="OFF-AR-10001177"/>
    <x v="2"/>
    <x v="7"/>
    <s v="Newell 349"/>
    <n v="120.96"/>
    <x v="4"/>
    <n v="6.6584000000000003"/>
    <s v="No"/>
    <x v="2"/>
  </r>
  <r>
    <s v="CA-2020-162929"/>
    <d v="2020-11-19T00:00:00"/>
    <x v="1"/>
    <x v="10"/>
    <n v="11"/>
    <d v="2020-11-22T00:00:00"/>
    <x v="1"/>
    <s v="AS-10135"/>
    <s v="Adrian Shami"/>
    <x v="2"/>
    <s v="United States"/>
    <x v="20"/>
    <x v="12"/>
    <x v="0"/>
    <s v="OFF-PA-10002986"/>
    <x v="2"/>
    <x v="9"/>
    <s v="Xerox 1898"/>
    <n v="103.36"/>
    <x v="2"/>
    <n v="6.4127999999999998"/>
    <s v="No"/>
    <x v="1"/>
  </r>
  <r>
    <s v="CA-2020-110926"/>
    <d v="2020-11-19T00:00:00"/>
    <x v="1"/>
    <x v="10"/>
    <n v="11"/>
    <d v="2020-11-23T00:00:00"/>
    <x v="0"/>
    <s v="DD-13570"/>
    <s v="Dorothy Dickinson"/>
    <x v="1"/>
    <s v="United States"/>
    <x v="95"/>
    <x v="18"/>
    <x v="3"/>
    <s v="OFF-FA-10000624"/>
    <x v="2"/>
    <x v="12"/>
    <s v="OIC Binder Clips"/>
    <n v="138.06"/>
    <x v="4"/>
    <n v="12.53"/>
    <s v="No"/>
    <x v="0"/>
  </r>
  <r>
    <s v="CA-2020-121468"/>
    <d v="2020-11-19T00:00:00"/>
    <x v="1"/>
    <x v="10"/>
    <n v="11"/>
    <d v="2020-11-20T00:00:00"/>
    <x v="1"/>
    <s v="KD-16345"/>
    <s v="Katherine Ducich"/>
    <x v="1"/>
    <s v="United States"/>
    <x v="354"/>
    <x v="1"/>
    <x v="1"/>
    <s v="TEC-PH-10000376"/>
    <x v="1"/>
    <x v="1"/>
    <s v="Square Credit Card Reader"/>
    <n v="149.96799999999999"/>
    <x v="5"/>
    <n v="2.3976000000000002"/>
    <s v="No"/>
    <x v="1"/>
  </r>
  <r>
    <s v="CA-2020-101042"/>
    <d v="2020-11-19T00:00:00"/>
    <x v="1"/>
    <x v="10"/>
    <n v="11"/>
    <d v="2020-11-23T00:00:00"/>
    <x v="0"/>
    <s v="AB-10105"/>
    <s v="Adrian Barton"/>
    <x v="1"/>
    <s v="United States"/>
    <x v="46"/>
    <x v="19"/>
    <x v="3"/>
    <s v="OFF-BI-10000088"/>
    <x v="2"/>
    <x v="5"/>
    <s v="GBC Imprintable Covers"/>
    <n v="122.96"/>
    <x v="2"/>
    <n v="10.760400000000001"/>
    <s v="No"/>
    <x v="2"/>
  </r>
  <r>
    <s v="CA-2020-126242"/>
    <d v="2020-11-19T00:00:00"/>
    <x v="1"/>
    <x v="10"/>
    <n v="11"/>
    <d v="2020-11-24T00:00:00"/>
    <x v="0"/>
    <s v="MC-18100"/>
    <s v="Mick Crebagga"/>
    <x v="1"/>
    <s v="United States"/>
    <x v="1"/>
    <x v="1"/>
    <x v="1"/>
    <s v="FUR-FU-10002685"/>
    <x v="0"/>
    <x v="8"/>
    <s v="Executive Impressions 13-1/2&quot; Indoor/Outdoor Wall Clock"/>
    <n v="130.69999999999999"/>
    <x v="0"/>
    <n v="7.1059999999999999"/>
    <s v="No"/>
    <x v="1"/>
  </r>
  <r>
    <s v="CA-2020-158876"/>
    <d v="2020-11-19T00:00:00"/>
    <x v="1"/>
    <x v="10"/>
    <n v="11"/>
    <d v="2020-11-21T00:00:00"/>
    <x v="2"/>
    <s v="AB-10150"/>
    <s v="Aimee Bixby"/>
    <x v="1"/>
    <s v="United States"/>
    <x v="159"/>
    <x v="2"/>
    <x v="2"/>
    <s v="OFF-PA-10000308"/>
    <x v="2"/>
    <x v="9"/>
    <s v="Xerox 1901"/>
    <n v="143.89599999999999"/>
    <x v="5"/>
    <n v="5.28"/>
    <s v="No"/>
    <x v="1"/>
  </r>
  <r>
    <s v="CA-2020-162929"/>
    <d v="2020-11-19T00:00:00"/>
    <x v="1"/>
    <x v="10"/>
    <n v="11"/>
    <d v="2020-11-22T00:00:00"/>
    <x v="1"/>
    <s v="AS-10135"/>
    <s v="Adrian Shami"/>
    <x v="2"/>
    <s v="United States"/>
    <x v="20"/>
    <x v="12"/>
    <x v="0"/>
    <s v="OFF-BI-10000404"/>
    <x v="2"/>
    <x v="5"/>
    <s v="Avery Printable Repositionable Plastic Tabs"/>
    <n v="158.28"/>
    <x v="6"/>
    <n v="13.932"/>
    <s v="No"/>
    <x v="2"/>
  </r>
  <r>
    <s v="CA-2020-112529"/>
    <d v="2020-11-19T00:00:00"/>
    <x v="1"/>
    <x v="10"/>
    <n v="11"/>
    <d v="2020-11-21T00:00:00"/>
    <x v="1"/>
    <s v="SC-20770"/>
    <s v="Stewart Carmichael"/>
    <x v="0"/>
    <s v="United States"/>
    <x v="2"/>
    <x v="2"/>
    <x v="2"/>
    <s v="OFF-AR-10001915"/>
    <x v="2"/>
    <x v="7"/>
    <s v="Peel-Off China Markers"/>
    <n v="141.77600000000001"/>
    <x v="5"/>
    <n v="8.7384000000000004"/>
    <s v="No"/>
    <x v="1"/>
  </r>
  <r>
    <s v="US-2020-108014"/>
    <d v="2020-11-19T00:00:00"/>
    <x v="1"/>
    <x v="10"/>
    <n v="11"/>
    <d v="2020-11-25T00:00:00"/>
    <x v="0"/>
    <s v="JH-15430"/>
    <s v="Jennifer Halladay"/>
    <x v="1"/>
    <s v="United States"/>
    <x v="24"/>
    <x v="8"/>
    <x v="0"/>
    <s v="OFF-BI-10003984"/>
    <x v="2"/>
    <x v="5"/>
    <s v="Lock-Up Easel 'Spel-Binder'"/>
    <n v="164.91300000000001"/>
    <x v="4"/>
    <n v="-45.933300000000003"/>
    <s v="No"/>
    <x v="0"/>
  </r>
  <r>
    <s v="CA-2020-143021"/>
    <d v="2020-11-19T00:00:00"/>
    <x v="1"/>
    <x v="10"/>
    <n v="11"/>
    <d v="2020-11-19T00:00:00"/>
    <x v="3"/>
    <s v="AP-10720"/>
    <s v="Anne Pryor"/>
    <x v="2"/>
    <s v="United States"/>
    <x v="20"/>
    <x v="12"/>
    <x v="0"/>
    <s v="OFF-BI-10001628"/>
    <x v="2"/>
    <x v="5"/>
    <s v="Acco Data Flex Cable Posts For Top &amp; Bottom Load Binders, 6&quot; Capacity"/>
    <n v="159.40799999999999"/>
    <x v="4"/>
    <n v="18.252500000000001"/>
    <s v="No"/>
    <x v="1"/>
  </r>
  <r>
    <s v="CA-2020-111556"/>
    <d v="2020-11-20T00:00:00"/>
    <x v="1"/>
    <x v="10"/>
    <n v="11"/>
    <d v="2020-11-22T00:00:00"/>
    <x v="1"/>
    <s v="CD-11920"/>
    <s v="Carlos Daly"/>
    <x v="1"/>
    <s v="United States"/>
    <x v="20"/>
    <x v="12"/>
    <x v="0"/>
    <s v="OFF-AR-10004602"/>
    <x v="2"/>
    <x v="7"/>
    <s v="Boston KS Multi-Size Manual Pencil Sharpener"/>
    <n v="112.97"/>
    <x v="1"/>
    <n v="19.311599999999999"/>
    <s v="Yes"/>
    <x v="0"/>
  </r>
  <r>
    <s v="CA-2020-118731"/>
    <d v="2020-11-20T00:00:00"/>
    <x v="1"/>
    <x v="10"/>
    <n v="11"/>
    <d v="2020-11-22T00:00:00"/>
    <x v="2"/>
    <s v="LP-17080"/>
    <s v="Liz Pelletier"/>
    <x v="1"/>
    <s v="United States"/>
    <x v="28"/>
    <x v="1"/>
    <x v="1"/>
    <s v="OFF-BI-10000069"/>
    <x v="2"/>
    <x v="5"/>
    <s v="GBC Prepunched Paper, 19-Hole, for Binding Systems, 24-lb"/>
    <n v="122.056"/>
    <x v="4"/>
    <n v="27.318200000000001"/>
    <s v="No"/>
    <x v="1"/>
  </r>
  <r>
    <s v="US-2020-161193"/>
    <d v="2020-11-20T00:00:00"/>
    <x v="1"/>
    <x v="10"/>
    <n v="11"/>
    <d v="2020-11-26T00:00:00"/>
    <x v="0"/>
    <s v="BT-11680"/>
    <s v="Brian Thompson"/>
    <x v="1"/>
    <s v="United States"/>
    <x v="52"/>
    <x v="8"/>
    <x v="0"/>
    <s v="FUR-FU-10001861"/>
    <x v="0"/>
    <x v="8"/>
    <s v="Floodlight Indoor Halogen Bulbs, 1 Bulb per Pack, 60 Watts"/>
    <n v="127.6"/>
    <x v="3"/>
    <n v="28.13"/>
    <s v="No"/>
    <x v="2"/>
  </r>
  <r>
    <s v="CA-2020-111556"/>
    <d v="2020-11-20T00:00:00"/>
    <x v="1"/>
    <x v="10"/>
    <n v="11"/>
    <d v="2020-11-22T00:00:00"/>
    <x v="1"/>
    <s v="CD-11920"/>
    <s v="Carlos Daly"/>
    <x v="1"/>
    <s v="United States"/>
    <x v="20"/>
    <x v="12"/>
    <x v="0"/>
    <s v="FUR-BO-10003159"/>
    <x v="0"/>
    <x v="0"/>
    <s v="Sauder Camden County Collection Libraries, Planked Cherry Finish"/>
    <n v="226.96799999999999"/>
    <x v="2"/>
    <n v="-25.2956"/>
    <s v="Yes"/>
    <x v="1"/>
  </r>
  <r>
    <s v="CA-2020-103499"/>
    <d v="2020-11-20T00:00:00"/>
    <x v="1"/>
    <x v="10"/>
    <n v="11"/>
    <d v="2020-11-24T00:00:00"/>
    <x v="0"/>
    <s v="ES-14020"/>
    <s v="Erica Smith"/>
    <x v="1"/>
    <s v="United States"/>
    <x v="44"/>
    <x v="21"/>
    <x v="3"/>
    <s v="FUR-CH-10001482"/>
    <x v="0"/>
    <x v="11"/>
    <s v="Office Star - Mesh Screen back chair with Vinyl seat"/>
    <n v="244.56800000000001"/>
    <x v="2"/>
    <n v="-23.5764"/>
    <s v="No"/>
    <x v="1"/>
  </r>
  <r>
    <s v="US-2020-110996"/>
    <d v="2020-11-20T00:00:00"/>
    <x v="1"/>
    <x v="10"/>
    <n v="11"/>
    <d v="2020-11-25T00:00:00"/>
    <x v="0"/>
    <s v="KA-16525"/>
    <s v="Kelly Andreada"/>
    <x v="1"/>
    <s v="United States"/>
    <x v="438"/>
    <x v="1"/>
    <x v="1"/>
    <s v="FUR-CH-10003956"/>
    <x v="0"/>
    <x v="11"/>
    <s v="Novimex High-Tech Fabric Mesh Task Chair"/>
    <n v="326.92"/>
    <x v="3"/>
    <n v="-46.137"/>
    <s v="No"/>
    <x v="1"/>
  </r>
  <r>
    <s v="CA-2020-120404"/>
    <d v="2020-11-20T00:00:00"/>
    <x v="1"/>
    <x v="10"/>
    <n v="11"/>
    <d v="2020-11-24T00:00:00"/>
    <x v="2"/>
    <s v="KH-16330"/>
    <s v="Katharine Harms"/>
    <x v="0"/>
    <s v="United States"/>
    <x v="20"/>
    <x v="12"/>
    <x v="0"/>
    <s v="TEC-PH-10001363"/>
    <x v="1"/>
    <x v="1"/>
    <s v="Apple iPhone 5S"/>
    <n v="606.99"/>
    <x v="0"/>
    <n v="170.99700000000001"/>
    <s v="No"/>
    <x v="2"/>
  </r>
  <r>
    <s v="CA-2020-111556"/>
    <d v="2020-11-20T00:00:00"/>
    <x v="1"/>
    <x v="10"/>
    <n v="11"/>
    <d v="2020-11-22T00:00:00"/>
    <x v="1"/>
    <s v="CD-11920"/>
    <s v="Carlos Daly"/>
    <x v="1"/>
    <s v="United States"/>
    <x v="20"/>
    <x v="12"/>
    <x v="0"/>
    <s v="TEC-PH-10001459"/>
    <x v="1"/>
    <x v="1"/>
    <s v="Samsung Galaxy Mega 6.3"/>
    <n v="1289.97"/>
    <x v="1"/>
    <n v="327.59219999999999"/>
    <s v="Yes"/>
    <x v="0"/>
  </r>
  <r>
    <s v="CA-2020-120404"/>
    <d v="2020-11-20T00:00:00"/>
    <x v="1"/>
    <x v="10"/>
    <n v="11"/>
    <d v="2020-11-24T00:00:00"/>
    <x v="2"/>
    <s v="KH-16330"/>
    <s v="Katharine Harms"/>
    <x v="0"/>
    <s v="United States"/>
    <x v="20"/>
    <x v="12"/>
    <x v="0"/>
    <s v="TEC-AC-10003433"/>
    <x v="1"/>
    <x v="3"/>
    <s v="Maxell 4.7GB DVD+R 5/Pack"/>
    <n v="85.97"/>
    <x v="1"/>
    <n v="1.3365"/>
    <s v="No"/>
    <x v="0"/>
  </r>
  <r>
    <s v="US-2020-161193"/>
    <d v="2020-11-20T00:00:00"/>
    <x v="1"/>
    <x v="10"/>
    <n v="11"/>
    <d v="2020-11-26T00:00:00"/>
    <x v="0"/>
    <s v="BT-11680"/>
    <s v="Brian Thompson"/>
    <x v="1"/>
    <s v="United States"/>
    <x v="52"/>
    <x v="8"/>
    <x v="0"/>
    <s v="FUR-FU-10000206"/>
    <x v="0"/>
    <x v="8"/>
    <s v="GE General Purpose, Extra Long Life, Showcase &amp; Floodlight Incandescent Bulbs"/>
    <n v="123.65600000000001"/>
    <x v="2"/>
    <n v="1.5713999999999999"/>
    <s v="No"/>
    <x v="2"/>
  </r>
  <r>
    <s v="CA-2020-121818"/>
    <d v="2020-11-20T00:00:00"/>
    <x v="1"/>
    <x v="10"/>
    <n v="11"/>
    <d v="2020-11-21T00:00:00"/>
    <x v="1"/>
    <s v="JH-15430"/>
    <s v="Jennifer Halladay"/>
    <x v="1"/>
    <s v="United States"/>
    <x v="25"/>
    <x v="4"/>
    <x v="3"/>
    <s v="OFF-AR-10000203"/>
    <x v="2"/>
    <x v="7"/>
    <s v="Newell 336"/>
    <n v="96.968000000000004"/>
    <x v="4"/>
    <n v="2.6964000000000001"/>
    <s v="No"/>
    <x v="1"/>
  </r>
  <r>
    <s v="CA-2020-154123"/>
    <d v="2020-11-20T00:00:00"/>
    <x v="1"/>
    <x v="10"/>
    <n v="11"/>
    <d v="2020-11-25T00:00:00"/>
    <x v="0"/>
    <s v="SC-20050"/>
    <s v="Sample Company A"/>
    <x v="2"/>
    <s v="United States"/>
    <x v="46"/>
    <x v="19"/>
    <x v="3"/>
    <s v="FUR-FU-10000629"/>
    <x v="0"/>
    <x v="8"/>
    <s v="9-3/4 Diameter Round Wall Clock"/>
    <n v="128.58000000000001"/>
    <x v="2"/>
    <n v="11.583600000000001"/>
    <s v="No"/>
    <x v="1"/>
  </r>
  <r>
    <s v="CA-2020-121818"/>
    <d v="2020-11-20T00:00:00"/>
    <x v="1"/>
    <x v="10"/>
    <n v="11"/>
    <d v="2020-11-21T00:00:00"/>
    <x v="1"/>
    <s v="JH-15430"/>
    <s v="Jennifer Halladay"/>
    <x v="1"/>
    <s v="United States"/>
    <x v="25"/>
    <x v="4"/>
    <x v="3"/>
    <s v="OFF-AR-10004790"/>
    <x v="2"/>
    <x v="7"/>
    <s v="Staples in misc. colors"/>
    <n v="126.72799999999999"/>
    <x v="1"/>
    <n v="1.7955000000000001"/>
    <s v="No"/>
    <x v="1"/>
  </r>
  <r>
    <s v="CA-2020-146724"/>
    <d v="2020-11-20T00:00:00"/>
    <x v="1"/>
    <x v="10"/>
    <n v="11"/>
    <d v="2020-11-27T00:00:00"/>
    <x v="0"/>
    <s v="HG-15025"/>
    <s v="Hunter Glantz"/>
    <x v="1"/>
    <s v="United States"/>
    <x v="394"/>
    <x v="27"/>
    <x v="2"/>
    <s v="OFF-AR-10001026"/>
    <x v="2"/>
    <x v="7"/>
    <s v="Sanford Uni-Blazer View Highlighters, Chisel Tip, Yellow"/>
    <n v="109"/>
    <x v="11"/>
    <n v="9.68"/>
    <s v="No"/>
    <x v="0"/>
  </r>
  <r>
    <s v="CA-2020-118731"/>
    <d v="2020-11-20T00:00:00"/>
    <x v="1"/>
    <x v="10"/>
    <n v="11"/>
    <d v="2020-11-22T00:00:00"/>
    <x v="2"/>
    <s v="LP-17080"/>
    <s v="Liz Pelletier"/>
    <x v="1"/>
    <s v="United States"/>
    <x v="28"/>
    <x v="1"/>
    <x v="1"/>
    <s v="FUR-FU-10003347"/>
    <x v="0"/>
    <x v="8"/>
    <s v="Coloredge Poster Frame"/>
    <n v="125.6"/>
    <x v="1"/>
    <n v="16.614000000000001"/>
    <s v="No"/>
    <x v="1"/>
  </r>
  <r>
    <s v="CA-2020-111556"/>
    <d v="2020-11-20T00:00:00"/>
    <x v="1"/>
    <x v="10"/>
    <n v="11"/>
    <d v="2020-11-22T00:00:00"/>
    <x v="1"/>
    <s v="CD-11920"/>
    <s v="Carlos Daly"/>
    <x v="1"/>
    <s v="United States"/>
    <x v="20"/>
    <x v="12"/>
    <x v="0"/>
    <s v="OFF-PA-10003651"/>
    <x v="2"/>
    <x v="9"/>
    <s v="Xerox 1968"/>
    <n v="115.76"/>
    <x v="4"/>
    <n v="22.444800000000001"/>
    <s v="Yes"/>
    <x v="2"/>
  </r>
  <r>
    <s v="CA-2020-120404"/>
    <d v="2020-11-20T00:00:00"/>
    <x v="1"/>
    <x v="10"/>
    <n v="11"/>
    <d v="2020-11-24T00:00:00"/>
    <x v="2"/>
    <s v="KH-16330"/>
    <s v="Katharine Harms"/>
    <x v="0"/>
    <s v="United States"/>
    <x v="20"/>
    <x v="12"/>
    <x v="0"/>
    <s v="FUR-FU-10000820"/>
    <x v="0"/>
    <x v="8"/>
    <s v="Tensor Brushed Steel Torchiere Floor Lamp"/>
    <n v="139.97"/>
    <x v="1"/>
    <n v="9.1745999999999999"/>
    <s v="No"/>
    <x v="1"/>
  </r>
  <r>
    <s v="CA-2020-110443"/>
    <d v="2020-11-21T00:00:00"/>
    <x v="1"/>
    <x v="10"/>
    <n v="11"/>
    <d v="2020-11-25T00:00:00"/>
    <x v="0"/>
    <s v="CK-12205"/>
    <s v="Chloris Kastensmidt"/>
    <x v="1"/>
    <s v="United States"/>
    <x v="439"/>
    <x v="9"/>
    <x v="1"/>
    <s v="OFF-PA-10003797"/>
    <x v="2"/>
    <x v="9"/>
    <s v="Xerox 209"/>
    <n v="100.84"/>
    <x v="9"/>
    <n v="24.883199999999999"/>
    <s v="No"/>
    <x v="1"/>
  </r>
  <r>
    <s v="CA-2020-110443"/>
    <d v="2020-11-21T00:00:00"/>
    <x v="1"/>
    <x v="10"/>
    <n v="11"/>
    <d v="2020-11-25T00:00:00"/>
    <x v="0"/>
    <s v="CK-12205"/>
    <s v="Chloris Kastensmidt"/>
    <x v="1"/>
    <s v="United States"/>
    <x v="439"/>
    <x v="9"/>
    <x v="1"/>
    <s v="OFF-BI-10001670"/>
    <x v="2"/>
    <x v="5"/>
    <s v="Vinyl Sectional Post Binders"/>
    <n v="170.8"/>
    <x v="3"/>
    <n v="56.55"/>
    <s v="No"/>
    <x v="0"/>
  </r>
  <r>
    <s v="CA-2020-103380"/>
    <d v="2020-11-21T00:00:00"/>
    <x v="1"/>
    <x v="10"/>
    <n v="11"/>
    <d v="2020-11-25T00:00:00"/>
    <x v="0"/>
    <s v="BF-11005"/>
    <s v="Barry Franz"/>
    <x v="2"/>
    <s v="United States"/>
    <x v="151"/>
    <x v="1"/>
    <x v="1"/>
    <s v="TEC-PH-10004165"/>
    <x v="1"/>
    <x v="1"/>
    <s v="Mitel MiVoice 5330e IP Phone"/>
    <n v="696.976"/>
    <x v="1"/>
    <n v="49.498199999999997"/>
    <s v="Yes"/>
    <x v="1"/>
  </r>
  <r>
    <s v="CA-2020-110443"/>
    <d v="2020-11-21T00:00:00"/>
    <x v="1"/>
    <x v="10"/>
    <n v="11"/>
    <d v="2020-11-25T00:00:00"/>
    <x v="0"/>
    <s v="CK-12205"/>
    <s v="Chloris Kastensmidt"/>
    <x v="1"/>
    <s v="United States"/>
    <x v="439"/>
    <x v="9"/>
    <x v="1"/>
    <s v="TEC-MA-10002073"/>
    <x v="1"/>
    <x v="15"/>
    <s v="3D Systems Cube Printer, 2nd Generation, White"/>
    <n v="1053.992"/>
    <x v="0"/>
    <n v="103.9992"/>
    <s v="No"/>
    <x v="2"/>
  </r>
  <r>
    <s v="CA-2020-103380"/>
    <d v="2020-11-21T00:00:00"/>
    <x v="1"/>
    <x v="10"/>
    <n v="11"/>
    <d v="2020-11-25T00:00:00"/>
    <x v="0"/>
    <s v="BF-11005"/>
    <s v="Barry Franz"/>
    <x v="2"/>
    <s v="United States"/>
    <x v="151"/>
    <x v="1"/>
    <x v="1"/>
    <s v="OFF-AR-10003856"/>
    <x v="2"/>
    <x v="7"/>
    <s v="Newell 344"/>
    <n v="113.56"/>
    <x v="2"/>
    <n v="1.4456"/>
    <s v="Yes"/>
    <x v="2"/>
  </r>
  <r>
    <s v="CA-2020-105130"/>
    <d v="2020-11-21T00:00:00"/>
    <x v="1"/>
    <x v="10"/>
    <n v="11"/>
    <d v="2020-11-25T00:00:00"/>
    <x v="0"/>
    <s v="PJ-18835"/>
    <s v="Patrick Jones"/>
    <x v="0"/>
    <s v="United States"/>
    <x v="28"/>
    <x v="1"/>
    <x v="1"/>
    <s v="OFF-AR-10003394"/>
    <x v="2"/>
    <x v="7"/>
    <s v="Newell 332"/>
    <n v="119.76"/>
    <x v="5"/>
    <n v="3.1751999999999998"/>
    <s v="No"/>
    <x v="1"/>
  </r>
  <r>
    <s v="CA-2020-103380"/>
    <d v="2020-11-21T00:00:00"/>
    <x v="1"/>
    <x v="10"/>
    <n v="11"/>
    <d v="2020-11-25T00:00:00"/>
    <x v="0"/>
    <s v="BF-11005"/>
    <s v="Barry Franz"/>
    <x v="2"/>
    <s v="United States"/>
    <x v="151"/>
    <x v="1"/>
    <x v="1"/>
    <s v="OFF-AP-10001492"/>
    <x v="2"/>
    <x v="13"/>
    <s v="Acco Six-Outlet Power Strip, 4' Cord Length"/>
    <n v="108.62"/>
    <x v="0"/>
    <n v="2.2412000000000001"/>
    <s v="Yes"/>
    <x v="0"/>
  </r>
  <r>
    <s v="CA-2020-103380"/>
    <d v="2020-11-21T00:00:00"/>
    <x v="1"/>
    <x v="10"/>
    <n v="11"/>
    <d v="2020-11-25T00:00:00"/>
    <x v="0"/>
    <s v="BF-11005"/>
    <s v="Barry Franz"/>
    <x v="2"/>
    <s v="United States"/>
    <x v="151"/>
    <x v="1"/>
    <x v="1"/>
    <s v="OFF-FA-10004248"/>
    <x v="2"/>
    <x v="12"/>
    <s v="Advantus T-Pin Paper Clips"/>
    <n v="129.02000000000001"/>
    <x v="2"/>
    <n v="3.5177999999999998"/>
    <s v="Yes"/>
    <x v="0"/>
  </r>
  <r>
    <s v="CA-2020-100811"/>
    <d v="2020-11-21T00:00:00"/>
    <x v="1"/>
    <x v="10"/>
    <n v="11"/>
    <d v="2020-11-24T00:00:00"/>
    <x v="1"/>
    <s v="CC-12475"/>
    <s v="Cindy Chapman"/>
    <x v="1"/>
    <s v="United States"/>
    <x v="5"/>
    <x v="5"/>
    <x v="0"/>
    <s v="OFF-PA-10001204"/>
    <x v="2"/>
    <x v="9"/>
    <s v="Xerox 1972"/>
    <n v="119.44799999999999"/>
    <x v="2"/>
    <n v="2.64"/>
    <s v="No"/>
    <x v="2"/>
  </r>
  <r>
    <s v="CA-2020-107874"/>
    <d v="2020-11-21T00:00:00"/>
    <x v="1"/>
    <x v="10"/>
    <n v="11"/>
    <d v="2020-11-25T00:00:00"/>
    <x v="0"/>
    <s v="SW-20275"/>
    <s v="Scott Williamson"/>
    <x v="1"/>
    <s v="United States"/>
    <x v="20"/>
    <x v="12"/>
    <x v="0"/>
    <s v="FUR-FU-10003535"/>
    <x v="0"/>
    <x v="8"/>
    <s v="Howard Miller Distant Time Traveler Alarm Clock"/>
    <n v="142.41999999999999"/>
    <x v="0"/>
    <n v="11.2422"/>
    <s v="No"/>
    <x v="1"/>
  </r>
  <r>
    <s v="CA-2020-100811"/>
    <d v="2020-11-21T00:00:00"/>
    <x v="1"/>
    <x v="10"/>
    <n v="11"/>
    <d v="2020-11-24T00:00:00"/>
    <x v="1"/>
    <s v="CC-12475"/>
    <s v="Cindy Chapman"/>
    <x v="1"/>
    <s v="United States"/>
    <x v="5"/>
    <x v="5"/>
    <x v="0"/>
    <s v="OFF-ST-10002444"/>
    <x v="2"/>
    <x v="2"/>
    <s v="Recycled Eldon Regeneration Jumbo File"/>
    <n v="148.29599999999999"/>
    <x v="5"/>
    <n v="3.9296000000000002"/>
    <s v="No"/>
    <x v="2"/>
  </r>
  <r>
    <s v="CA-2020-157420"/>
    <d v="2020-11-21T00:00:00"/>
    <x v="1"/>
    <x v="10"/>
    <n v="11"/>
    <d v="2020-11-21T00:00:00"/>
    <x v="3"/>
    <s v="HZ-14950"/>
    <s v="Henia Zydlo"/>
    <x v="1"/>
    <s v="United States"/>
    <x v="35"/>
    <x v="2"/>
    <x v="2"/>
    <s v="TEC-PH-10003555"/>
    <x v="1"/>
    <x v="1"/>
    <s v="Motorola HK250 Universal Bluetooth Headset"/>
    <n v="124.176"/>
    <x v="1"/>
    <n v="-12.4146"/>
    <s v="No"/>
    <x v="1"/>
  </r>
  <r>
    <s v="CA-2020-105130"/>
    <d v="2020-11-21T00:00:00"/>
    <x v="1"/>
    <x v="10"/>
    <n v="11"/>
    <d v="2020-11-25T00:00:00"/>
    <x v="0"/>
    <s v="PJ-18835"/>
    <s v="Patrick Jones"/>
    <x v="0"/>
    <s v="United States"/>
    <x v="28"/>
    <x v="1"/>
    <x v="1"/>
    <s v="OFF-BI-10001191"/>
    <x v="2"/>
    <x v="5"/>
    <s v="Canvas Sectional Post Binders"/>
    <n v="129.73599999999999"/>
    <x v="2"/>
    <n v="14.7668"/>
    <s v="No"/>
    <x v="0"/>
  </r>
  <r>
    <s v="CA-2020-142888"/>
    <d v="2020-11-21T00:00:00"/>
    <x v="1"/>
    <x v="10"/>
    <n v="11"/>
    <d v="2020-11-25T00:00:00"/>
    <x v="0"/>
    <s v="BP-11230"/>
    <s v="Benjamin Patterson"/>
    <x v="1"/>
    <s v="United States"/>
    <x v="251"/>
    <x v="9"/>
    <x v="1"/>
    <s v="FUR-TA-10004767"/>
    <x v="0"/>
    <x v="4"/>
    <s v="Safco Drafting Table"/>
    <n v="173.98"/>
    <x v="0"/>
    <n v="20.584199999999999"/>
    <s v="Yes"/>
    <x v="1"/>
  </r>
  <r>
    <s v="CA-2020-103380"/>
    <d v="2020-11-21T00:00:00"/>
    <x v="1"/>
    <x v="10"/>
    <n v="11"/>
    <d v="2020-11-25T00:00:00"/>
    <x v="0"/>
    <s v="BF-11005"/>
    <s v="Barry Franz"/>
    <x v="2"/>
    <s v="United States"/>
    <x v="151"/>
    <x v="1"/>
    <x v="1"/>
    <s v="OFF-ST-10003442"/>
    <x v="2"/>
    <x v="2"/>
    <s v="Eldon Portable Mobile Manager"/>
    <n v="160.56"/>
    <x v="2"/>
    <n v="15.2712"/>
    <s v="Yes"/>
    <x v="0"/>
  </r>
  <r>
    <s v="CA-2020-144036"/>
    <d v="2020-11-22T00:00:00"/>
    <x v="1"/>
    <x v="10"/>
    <n v="11"/>
    <d v="2020-11-26T00:00:00"/>
    <x v="0"/>
    <s v="FO-14305"/>
    <s v="Frank Olsen"/>
    <x v="1"/>
    <s v="United States"/>
    <x v="35"/>
    <x v="2"/>
    <x v="2"/>
    <s v="OFF-AR-10000122"/>
    <x v="2"/>
    <x v="7"/>
    <s v="Newell 314"/>
    <n v="207.71199999999999"/>
    <x v="9"/>
    <n v="2.2320000000000002"/>
    <s v="No"/>
    <x v="0"/>
  </r>
  <r>
    <s v="CA-2020-156622"/>
    <d v="2020-11-23T00:00:00"/>
    <x v="1"/>
    <x v="10"/>
    <n v="11"/>
    <d v="2020-11-26T00:00:00"/>
    <x v="1"/>
    <s v="JP-15460"/>
    <s v="Jennifer Patt"/>
    <x v="0"/>
    <s v="United States"/>
    <x v="31"/>
    <x v="2"/>
    <x v="2"/>
    <s v="OFF-PA-10002923"/>
    <x v="2"/>
    <x v="9"/>
    <s v="Xerox 1942"/>
    <n v="102.304"/>
    <x v="2"/>
    <n v="29.364000000000001"/>
    <s v="No"/>
    <x v="1"/>
  </r>
  <r>
    <s v="CA-2020-119004"/>
    <d v="2020-11-23T00:00:00"/>
    <x v="1"/>
    <x v="10"/>
    <n v="11"/>
    <d v="2020-11-28T00:00:00"/>
    <x v="0"/>
    <s v="JM-15250"/>
    <s v="Janet Martin"/>
    <x v="1"/>
    <s v="United States"/>
    <x v="4"/>
    <x v="4"/>
    <x v="3"/>
    <s v="TEC-AC-10003499"/>
    <x v="1"/>
    <x v="3"/>
    <s v="Memorex Mini Travel Drive 8 GB USB 2.0 Flash Drive"/>
    <n v="114.11199999999999"/>
    <x v="9"/>
    <n v="17.601600000000001"/>
    <s v="No"/>
    <x v="0"/>
  </r>
  <r>
    <s v="CA-2020-156622"/>
    <d v="2020-11-23T00:00:00"/>
    <x v="1"/>
    <x v="10"/>
    <n v="11"/>
    <d v="2020-11-26T00:00:00"/>
    <x v="1"/>
    <s v="JP-15460"/>
    <s v="Jennifer Patt"/>
    <x v="0"/>
    <s v="United States"/>
    <x v="31"/>
    <x v="2"/>
    <x v="2"/>
    <s v="FUR-TA-10003008"/>
    <x v="0"/>
    <x v="4"/>
    <s v="Lesro Round Back Collection Coffee Table, End Table"/>
    <n v="162.785"/>
    <x v="0"/>
    <n v="-31.0335"/>
    <s v="No"/>
    <x v="1"/>
  </r>
  <r>
    <s v="CA-2020-166919"/>
    <d v="2020-11-23T00:00:00"/>
    <x v="1"/>
    <x v="10"/>
    <n v="11"/>
    <d v="2020-11-27T00:00:00"/>
    <x v="0"/>
    <s v="AH-10210"/>
    <s v="Alan Hwang"/>
    <x v="1"/>
    <s v="United States"/>
    <x v="31"/>
    <x v="2"/>
    <x v="2"/>
    <s v="TEC-PH-10001305"/>
    <x v="1"/>
    <x v="1"/>
    <s v="Panasonic KX TS208W Corded phone"/>
    <n v="221.96"/>
    <x v="3"/>
    <n v="19.596"/>
    <s v="No"/>
    <x v="0"/>
  </r>
  <r>
    <s v="CA-2020-119746"/>
    <d v="2020-11-23T00:00:00"/>
    <x v="1"/>
    <x v="10"/>
    <n v="11"/>
    <d v="2020-11-27T00:00:00"/>
    <x v="0"/>
    <s v="CM-12385"/>
    <s v="Christopher Martinez"/>
    <x v="1"/>
    <s v="United States"/>
    <x v="29"/>
    <x v="17"/>
    <x v="2"/>
    <s v="TEC-PH-10004447"/>
    <x v="1"/>
    <x v="1"/>
    <s v="Toshiba IPT2010-SD IP Telephone"/>
    <n v="235.38399999999999"/>
    <x v="2"/>
    <n v="16.678799999999999"/>
    <s v="No"/>
    <x v="1"/>
  </r>
  <r>
    <s v="CA-2020-149160"/>
    <d v="2020-11-23T00:00:00"/>
    <x v="1"/>
    <x v="10"/>
    <n v="11"/>
    <d v="2020-11-26T00:00:00"/>
    <x v="2"/>
    <s v="JM-15265"/>
    <s v="Janet Molinari"/>
    <x v="0"/>
    <s v="United States"/>
    <x v="440"/>
    <x v="25"/>
    <x v="2"/>
    <s v="OFF-BI-10001543"/>
    <x v="2"/>
    <x v="5"/>
    <s v="GBC VeloBinder Manual Binding System"/>
    <n v="297.92"/>
    <x v="9"/>
    <n v="138.20160000000001"/>
    <s v="No"/>
    <x v="0"/>
  </r>
  <r>
    <s v="CA-2020-167017"/>
    <d v="2020-11-23T00:00:00"/>
    <x v="1"/>
    <x v="10"/>
    <n v="11"/>
    <d v="2020-11-25T00:00:00"/>
    <x v="1"/>
    <s v="DC-12850"/>
    <s v="Dan Campbell"/>
    <x v="1"/>
    <s v="United States"/>
    <x v="165"/>
    <x v="25"/>
    <x v="2"/>
    <s v="OFF-SU-10001935"/>
    <x v="2"/>
    <x v="16"/>
    <s v="Staple remover"/>
    <n v="88.36"/>
    <x v="2"/>
    <n v="0.1744"/>
    <s v="No"/>
    <x v="2"/>
  </r>
  <r>
    <s v="CA-2020-119746"/>
    <d v="2020-11-23T00:00:00"/>
    <x v="1"/>
    <x v="10"/>
    <n v="11"/>
    <d v="2020-11-27T00:00:00"/>
    <x v="0"/>
    <s v="CM-12385"/>
    <s v="Christopher Martinez"/>
    <x v="1"/>
    <s v="United States"/>
    <x v="29"/>
    <x v="17"/>
    <x v="2"/>
    <s v="FUR-FU-10004909"/>
    <x v="0"/>
    <x v="8"/>
    <s v="Contemporary Wood/Metal Frame"/>
    <n v="86.463999999999999"/>
    <x v="0"/>
    <n v="-4.04"/>
    <s v="No"/>
    <x v="0"/>
  </r>
  <r>
    <s v="CA-2020-156622"/>
    <d v="2020-11-23T00:00:00"/>
    <x v="1"/>
    <x v="10"/>
    <n v="11"/>
    <d v="2020-11-26T00:00:00"/>
    <x v="1"/>
    <s v="JP-15460"/>
    <s v="Jennifer Patt"/>
    <x v="0"/>
    <s v="United States"/>
    <x v="31"/>
    <x v="2"/>
    <x v="2"/>
    <s v="OFF-BI-10003707"/>
    <x v="2"/>
    <x v="5"/>
    <s v="Aluminum Screw Posts"/>
    <n v="118.104"/>
    <x v="2"/>
    <n v="-9.1560000000000006"/>
    <s v="No"/>
    <x v="2"/>
  </r>
  <r>
    <s v="CA-2020-107832"/>
    <d v="2020-11-23T00:00:00"/>
    <x v="1"/>
    <x v="10"/>
    <n v="11"/>
    <d v="2020-11-26T00:00:00"/>
    <x v="2"/>
    <s v="FH-14275"/>
    <s v="Frank Hawley"/>
    <x v="0"/>
    <s v="United States"/>
    <x v="5"/>
    <x v="5"/>
    <x v="0"/>
    <s v="OFF-BI-10001658"/>
    <x v="2"/>
    <x v="5"/>
    <s v="GBC Standard Therm-A-Bind Covers"/>
    <n v="115.476"/>
    <x v="0"/>
    <n v="-5.9808000000000003"/>
    <s v="No"/>
    <x v="2"/>
  </r>
  <r>
    <s v="CA-2020-149160"/>
    <d v="2020-11-23T00:00:00"/>
    <x v="1"/>
    <x v="10"/>
    <n v="11"/>
    <d v="2020-11-26T00:00:00"/>
    <x v="2"/>
    <s v="JM-15265"/>
    <s v="Janet Molinari"/>
    <x v="0"/>
    <s v="United States"/>
    <x v="440"/>
    <x v="25"/>
    <x v="2"/>
    <s v="FUR-FU-10003347"/>
    <x v="0"/>
    <x v="8"/>
    <s v="Coloredge Poster Frame"/>
    <n v="116.4"/>
    <x v="2"/>
    <n v="11.076000000000001"/>
    <s v="No"/>
    <x v="0"/>
  </r>
  <r>
    <s v="CA-2020-119004"/>
    <d v="2020-11-23T00:00:00"/>
    <x v="1"/>
    <x v="10"/>
    <n v="11"/>
    <d v="2020-11-28T00:00:00"/>
    <x v="0"/>
    <s v="JM-15250"/>
    <s v="Janet Martin"/>
    <x v="1"/>
    <s v="United States"/>
    <x v="4"/>
    <x v="4"/>
    <x v="3"/>
    <s v="OFF-AR-10000390"/>
    <x v="2"/>
    <x v="7"/>
    <s v="Newell Chalk Holder"/>
    <n v="107.304"/>
    <x v="0"/>
    <n v="1.0738000000000001"/>
    <s v="No"/>
    <x v="2"/>
  </r>
  <r>
    <s v="CA-2020-119004"/>
    <d v="2020-11-23T00:00:00"/>
    <x v="1"/>
    <x v="10"/>
    <n v="11"/>
    <d v="2020-11-28T00:00:00"/>
    <x v="0"/>
    <s v="JM-15250"/>
    <s v="Janet Martin"/>
    <x v="1"/>
    <s v="United States"/>
    <x v="4"/>
    <x v="4"/>
    <x v="3"/>
    <s v="TEC-PH-10002844"/>
    <x v="1"/>
    <x v="1"/>
    <s v="Speck Products Candyshell Flip Case"/>
    <n v="115.992"/>
    <x v="0"/>
    <n v="2.0994000000000002"/>
    <s v="No"/>
    <x v="0"/>
  </r>
  <r>
    <s v="CA-2020-148992"/>
    <d v="2020-11-23T00:00:00"/>
    <x v="1"/>
    <x v="10"/>
    <n v="11"/>
    <d v="2020-11-27T00:00:00"/>
    <x v="0"/>
    <s v="CS-12250"/>
    <s v="Chris Selesnick"/>
    <x v="0"/>
    <s v="United States"/>
    <x v="29"/>
    <x v="17"/>
    <x v="2"/>
    <s v="OFF-PA-10004285"/>
    <x v="2"/>
    <x v="9"/>
    <s v="Xerox 1959"/>
    <n v="116.688"/>
    <x v="2"/>
    <n v="3.7408000000000001"/>
    <s v="No"/>
    <x v="2"/>
  </r>
  <r>
    <s v="CA-2020-119746"/>
    <d v="2020-11-23T00:00:00"/>
    <x v="1"/>
    <x v="10"/>
    <n v="11"/>
    <d v="2020-11-27T00:00:00"/>
    <x v="0"/>
    <s v="CM-12385"/>
    <s v="Christopher Martinez"/>
    <x v="1"/>
    <s v="United States"/>
    <x v="29"/>
    <x v="17"/>
    <x v="2"/>
    <s v="OFF-LA-10001613"/>
    <x v="2"/>
    <x v="14"/>
    <s v="Avery File Folder Labels"/>
    <n v="146.52000000000001"/>
    <x v="3"/>
    <n v="4.1760000000000002"/>
    <s v="No"/>
    <x v="2"/>
  </r>
  <r>
    <s v="CA-2020-103156"/>
    <d v="2020-11-23T00:00:00"/>
    <x v="1"/>
    <x v="10"/>
    <n v="11"/>
    <d v="2020-11-24T00:00:00"/>
    <x v="1"/>
    <s v="TD-20995"/>
    <s v="Tamara Dahlen"/>
    <x v="1"/>
    <s v="United States"/>
    <x v="5"/>
    <x v="5"/>
    <x v="0"/>
    <s v="FUR-FU-10000320"/>
    <x v="0"/>
    <x v="8"/>
    <s v="OIC Stacking Trays"/>
    <n v="138.048"/>
    <x v="7"/>
    <n v="7.2144000000000004"/>
    <s v="No"/>
    <x v="2"/>
  </r>
  <r>
    <s v="CA-2020-156622"/>
    <d v="2020-11-23T00:00:00"/>
    <x v="1"/>
    <x v="10"/>
    <n v="11"/>
    <d v="2020-11-26T00:00:00"/>
    <x v="1"/>
    <s v="JP-15460"/>
    <s v="Jennifer Patt"/>
    <x v="0"/>
    <s v="United States"/>
    <x v="31"/>
    <x v="2"/>
    <x v="2"/>
    <s v="OFF-PA-10000477"/>
    <x v="2"/>
    <x v="9"/>
    <s v="Xerox 22"/>
    <n v="133.28800000000001"/>
    <x v="4"/>
    <n v="12.700799999999999"/>
    <s v="No"/>
    <x v="2"/>
  </r>
  <r>
    <s v="US-2020-128118"/>
    <d v="2020-11-24T00:00:00"/>
    <x v="1"/>
    <x v="10"/>
    <n v="11"/>
    <d v="2020-12-01T00:00:00"/>
    <x v="0"/>
    <s v="MY-17380"/>
    <s v="Maribeth Yedwab"/>
    <x v="0"/>
    <s v="United States"/>
    <x v="78"/>
    <x v="21"/>
    <x v="3"/>
    <s v="OFF-EN-10003448"/>
    <x v="2"/>
    <x v="10"/>
    <s v="Peel &amp; Seel Recycled Catalog Envelopes, Brown"/>
    <n v="106.848"/>
    <x v="4"/>
    <n v="24.318000000000001"/>
    <s v="No"/>
    <x v="2"/>
  </r>
  <r>
    <s v="CA-2020-128300"/>
    <d v="2020-11-24T00:00:00"/>
    <x v="1"/>
    <x v="10"/>
    <n v="11"/>
    <d v="2020-11-26T00:00:00"/>
    <x v="2"/>
    <s v="RS-19765"/>
    <s v="Roland Schwarz"/>
    <x v="0"/>
    <s v="United States"/>
    <x v="441"/>
    <x v="39"/>
    <x v="3"/>
    <s v="TEC-PH-10002807"/>
    <x v="1"/>
    <x v="1"/>
    <s v="Motorla HX550 Universal Bluetooth Headset"/>
    <n v="114.1"/>
    <x v="2"/>
    <n v="39.549999999999997"/>
    <s v="No"/>
    <x v="2"/>
  </r>
  <r>
    <s v="CA-2020-131366"/>
    <d v="2020-11-24T00:00:00"/>
    <x v="1"/>
    <x v="10"/>
    <n v="11"/>
    <d v="2020-11-29T00:00:00"/>
    <x v="0"/>
    <s v="SC-20440"/>
    <s v="Shaun Chance"/>
    <x v="0"/>
    <s v="United States"/>
    <x v="41"/>
    <x v="5"/>
    <x v="0"/>
    <s v="TEC-PH-10003437"/>
    <x v="1"/>
    <x v="1"/>
    <s v="Blue Parrot B250XT Professional Grade Wireless Bluetooth Headset with"/>
    <n v="126.988"/>
    <x v="2"/>
    <n v="-14.997999999999999"/>
    <s v="No"/>
    <x v="2"/>
  </r>
  <r>
    <s v="CA-2020-168641"/>
    <d v="2020-11-24T00:00:00"/>
    <x v="1"/>
    <x v="10"/>
    <n v="11"/>
    <d v="2020-12-01T00:00:00"/>
    <x v="0"/>
    <s v="KA-16525"/>
    <s v="Kelly Andreada"/>
    <x v="1"/>
    <s v="United States"/>
    <x v="20"/>
    <x v="12"/>
    <x v="0"/>
    <s v="OFF-EN-10003001"/>
    <x v="2"/>
    <x v="10"/>
    <s v="Ames Color-File Green Diamond Border X-ray Mailers"/>
    <n v="194.96"/>
    <x v="2"/>
    <n v="78.941199999999995"/>
    <s v="No"/>
    <x v="2"/>
  </r>
  <r>
    <s v="CA-2020-164028"/>
    <d v="2020-11-24T00:00:00"/>
    <x v="1"/>
    <x v="10"/>
    <n v="11"/>
    <d v="2020-11-30T00:00:00"/>
    <x v="0"/>
    <s v="JL-15835"/>
    <s v="John Lee"/>
    <x v="1"/>
    <s v="United States"/>
    <x v="28"/>
    <x v="1"/>
    <x v="1"/>
    <s v="TEC-AC-10001772"/>
    <x v="1"/>
    <x v="3"/>
    <s v="Memorex Mini Travel Drive 16 GB USB 2.0 Flash Drive"/>
    <n v="249.58"/>
    <x v="8"/>
    <n v="87.196200000000005"/>
    <s v="No"/>
    <x v="2"/>
  </r>
  <r>
    <s v="CA-2020-131366"/>
    <d v="2020-11-24T00:00:00"/>
    <x v="1"/>
    <x v="10"/>
    <n v="11"/>
    <d v="2020-11-29T00:00:00"/>
    <x v="0"/>
    <s v="SC-20440"/>
    <s v="Shaun Chance"/>
    <x v="0"/>
    <s v="United States"/>
    <x v="41"/>
    <x v="5"/>
    <x v="0"/>
    <s v="OFF-PA-10000675"/>
    <x v="2"/>
    <x v="9"/>
    <s v="Xerox 1919"/>
    <n v="265.54399999999998"/>
    <x v="4"/>
    <n v="83.209699999999998"/>
    <s v="No"/>
    <x v="2"/>
  </r>
  <r>
    <s v="CA-2020-128300"/>
    <d v="2020-11-24T00:00:00"/>
    <x v="1"/>
    <x v="10"/>
    <n v="11"/>
    <d v="2020-11-26T00:00:00"/>
    <x v="2"/>
    <s v="RS-19765"/>
    <s v="Roland Schwarz"/>
    <x v="0"/>
    <s v="United States"/>
    <x v="441"/>
    <x v="39"/>
    <x v="3"/>
    <s v="OFF-BI-10001597"/>
    <x v="2"/>
    <x v="5"/>
    <s v="Wilson Jones Ledger-Size, Piano-Hinge Binder, 2&quot;, Blue"/>
    <n v="337.84"/>
    <x v="9"/>
    <n v="157.36320000000001"/>
    <s v="No"/>
    <x v="2"/>
  </r>
  <r>
    <s v="CA-2020-168641"/>
    <d v="2020-11-24T00:00:00"/>
    <x v="1"/>
    <x v="10"/>
    <n v="11"/>
    <d v="2020-12-01T00:00:00"/>
    <x v="0"/>
    <s v="KA-16525"/>
    <s v="Kelly Andreada"/>
    <x v="1"/>
    <s v="United States"/>
    <x v="20"/>
    <x v="12"/>
    <x v="0"/>
    <s v="FUR-BO-10000780"/>
    <x v="0"/>
    <x v="0"/>
    <s v="O'Sullivan Plantations 2-Door Library in Landvery Oak"/>
    <n v="371.56799999999998"/>
    <x v="2"/>
    <n v="-16.078399999999998"/>
    <s v="No"/>
    <x v="2"/>
  </r>
  <r>
    <s v="CA-2020-137505"/>
    <d v="2020-11-24T00:00:00"/>
    <x v="1"/>
    <x v="10"/>
    <n v="11"/>
    <d v="2020-11-24T00:00:00"/>
    <x v="3"/>
    <s v="BP-11290"/>
    <s v="Beth Paige"/>
    <x v="1"/>
    <s v="United States"/>
    <x v="1"/>
    <x v="1"/>
    <x v="1"/>
    <s v="FUR-TA-10000617"/>
    <x v="0"/>
    <x v="4"/>
    <s v="Hon Practical Foundations 30 x 60 Training Table, Light Gray/Charcoal"/>
    <n v="396.08"/>
    <x v="2"/>
    <n v="9.1020000000000003"/>
    <s v="No"/>
    <x v="0"/>
  </r>
  <r>
    <s v="CA-2020-169894"/>
    <d v="2020-11-24T00:00:00"/>
    <x v="1"/>
    <x v="10"/>
    <n v="11"/>
    <d v="2020-11-29T00:00:00"/>
    <x v="2"/>
    <s v="MV-17485"/>
    <s v="Mark Van Huff"/>
    <x v="1"/>
    <s v="United States"/>
    <x v="175"/>
    <x v="20"/>
    <x v="1"/>
    <s v="OFF-ST-10000060"/>
    <x v="2"/>
    <x v="2"/>
    <s v="Fellowes Bankers Box Staxonsteel Drawer File/Stacking System"/>
    <n v="450.87200000000001"/>
    <x v="9"/>
    <n v="-41.587200000000003"/>
    <s v="Yes"/>
    <x v="2"/>
  </r>
  <r>
    <s v="CA-2020-166436"/>
    <d v="2020-11-24T00:00:00"/>
    <x v="1"/>
    <x v="10"/>
    <n v="11"/>
    <d v="2020-11-28T00:00:00"/>
    <x v="0"/>
    <s v="TS-21370"/>
    <s v="Todd Sumrall"/>
    <x v="0"/>
    <s v="United States"/>
    <x v="20"/>
    <x v="12"/>
    <x v="0"/>
    <s v="FUR-CH-10000785"/>
    <x v="0"/>
    <x v="11"/>
    <s v="Global Ergonomic Managers Chair"/>
    <n v="1000.292"/>
    <x v="6"/>
    <n v="173.74080000000001"/>
    <s v="No"/>
    <x v="2"/>
  </r>
  <r>
    <s v="CA-2020-146535"/>
    <d v="2020-11-24T00:00:00"/>
    <x v="1"/>
    <x v="10"/>
    <n v="11"/>
    <d v="2020-11-30T00:00:00"/>
    <x v="0"/>
    <s v="FM-14290"/>
    <s v="Frank Merwin"/>
    <x v="2"/>
    <s v="United States"/>
    <x v="36"/>
    <x v="19"/>
    <x v="3"/>
    <s v="OFF-ST-10001526"/>
    <x v="2"/>
    <x v="2"/>
    <s v="Iceberg Mobile Mega Data/Printer Cart"/>
    <n v="1484.96"/>
    <x v="12"/>
    <n v="375.42959999999999"/>
    <s v="No"/>
    <x v="2"/>
  </r>
  <r>
    <s v="CA-2020-162250"/>
    <d v="2020-11-24T00:00:00"/>
    <x v="1"/>
    <x v="10"/>
    <n v="11"/>
    <d v="2020-11-24T00:00:00"/>
    <x v="3"/>
    <s v="PR-18880"/>
    <s v="Patrick Ryan"/>
    <x v="1"/>
    <s v="United States"/>
    <x v="28"/>
    <x v="1"/>
    <x v="1"/>
    <s v="OFF-PA-10002137"/>
    <x v="2"/>
    <x v="9"/>
    <s v="Southworth 100% Résumé Paper, 24lb."/>
    <n v="105.78"/>
    <x v="0"/>
    <n v="3.5009999999999999"/>
    <s v="No"/>
    <x v="2"/>
  </r>
  <r>
    <s v="US-2020-128118"/>
    <d v="2020-11-24T00:00:00"/>
    <x v="1"/>
    <x v="10"/>
    <n v="11"/>
    <d v="2020-12-01T00:00:00"/>
    <x v="0"/>
    <s v="MY-17380"/>
    <s v="Maribeth Yedwab"/>
    <x v="0"/>
    <s v="United States"/>
    <x v="78"/>
    <x v="21"/>
    <x v="3"/>
    <s v="OFF-BI-10000216"/>
    <x v="2"/>
    <x v="5"/>
    <s v="Mead 1st Gear 2&quot; Zipper Binder, Asst. Colors"/>
    <n v="101.673"/>
    <x v="1"/>
    <n v="-7.782"/>
    <s v="No"/>
    <x v="2"/>
  </r>
  <r>
    <s v="CA-2020-101945"/>
    <d v="2020-11-24T00:00:00"/>
    <x v="1"/>
    <x v="10"/>
    <n v="11"/>
    <d v="2020-11-28T00:00:00"/>
    <x v="0"/>
    <s v="GT-14710"/>
    <s v="Greg Tran"/>
    <x v="1"/>
    <s v="United States"/>
    <x v="35"/>
    <x v="2"/>
    <x v="2"/>
    <s v="OFF-FA-10004248"/>
    <x v="2"/>
    <x v="12"/>
    <s v="Advantus T-Pin Paper Clips"/>
    <n v="99.823999999999998"/>
    <x v="1"/>
    <n v="2.5707"/>
    <s v="No"/>
    <x v="2"/>
  </r>
  <r>
    <s v="CA-2020-169894"/>
    <d v="2020-11-24T00:00:00"/>
    <x v="1"/>
    <x v="10"/>
    <n v="11"/>
    <d v="2020-11-29T00:00:00"/>
    <x v="2"/>
    <s v="MV-17485"/>
    <s v="Mark Van Huff"/>
    <x v="1"/>
    <s v="United States"/>
    <x v="175"/>
    <x v="20"/>
    <x v="1"/>
    <s v="OFF-BI-10004230"/>
    <x v="2"/>
    <x v="5"/>
    <s v="GBC Recycled Grain Textured Covers"/>
    <n v="107.724"/>
    <x v="2"/>
    <n v="-15.1976"/>
    <s v="Yes"/>
    <x v="2"/>
  </r>
  <r>
    <s v="CA-2020-168641"/>
    <d v="2020-11-24T00:00:00"/>
    <x v="1"/>
    <x v="10"/>
    <n v="11"/>
    <d v="2020-12-01T00:00:00"/>
    <x v="0"/>
    <s v="KA-16525"/>
    <s v="Kelly Andreada"/>
    <x v="1"/>
    <s v="United States"/>
    <x v="20"/>
    <x v="12"/>
    <x v="0"/>
    <s v="OFF-PA-10001972"/>
    <x v="2"/>
    <x v="9"/>
    <s v="Xerox 214"/>
    <n v="111.96"/>
    <x v="2"/>
    <n v="6.2207999999999997"/>
    <s v="No"/>
    <x v="2"/>
  </r>
  <r>
    <s v="CA-2020-168641"/>
    <d v="2020-11-24T00:00:00"/>
    <x v="1"/>
    <x v="10"/>
    <n v="11"/>
    <d v="2020-12-01T00:00:00"/>
    <x v="0"/>
    <s v="KA-16525"/>
    <s v="Kelly Andreada"/>
    <x v="1"/>
    <s v="United States"/>
    <x v="20"/>
    <x v="12"/>
    <x v="0"/>
    <s v="OFF-AR-10003759"/>
    <x v="2"/>
    <x v="7"/>
    <s v="Crayola Anti Dust Chalk, 12/Pack"/>
    <n v="128.38"/>
    <x v="7"/>
    <n v="7.3710000000000004"/>
    <s v="No"/>
    <x v="2"/>
  </r>
  <r>
    <s v="CA-2020-166436"/>
    <d v="2020-11-24T00:00:00"/>
    <x v="1"/>
    <x v="10"/>
    <n v="11"/>
    <d v="2020-11-28T00:00:00"/>
    <x v="0"/>
    <s v="TS-21370"/>
    <s v="Todd Sumrall"/>
    <x v="0"/>
    <s v="United States"/>
    <x v="20"/>
    <x v="12"/>
    <x v="0"/>
    <s v="OFF-PA-10001838"/>
    <x v="2"/>
    <x v="9"/>
    <s v="Adams Telephone Message Book W/Dividers/Space For Phone Numbers, 5 1/4&quot;X8 1/2&quot;, 300/Messages"/>
    <n v="123.88"/>
    <x v="0"/>
    <n v="2.8812000000000002"/>
    <s v="No"/>
    <x v="0"/>
  </r>
  <r>
    <s v="CA-2020-103765"/>
    <d v="2020-11-24T00:00:00"/>
    <x v="1"/>
    <x v="10"/>
    <n v="11"/>
    <d v="2020-11-30T00:00:00"/>
    <x v="0"/>
    <s v="JG-15310"/>
    <s v="Jason Gross"/>
    <x v="0"/>
    <s v="United States"/>
    <x v="56"/>
    <x v="2"/>
    <x v="2"/>
    <s v="OFF-AP-10002311"/>
    <x v="2"/>
    <x v="13"/>
    <s v="Holmes Replacement Filter for HEPA Air Cleaner, Very Large Room, HEPA Filter"/>
    <n v="118.762"/>
    <x v="0"/>
    <n v="-24.771599999999999"/>
    <s v="No"/>
    <x v="2"/>
  </r>
  <r>
    <s v="CA-2020-105543"/>
    <d v="2020-11-24T00:00:00"/>
    <x v="1"/>
    <x v="10"/>
    <n v="11"/>
    <d v="2020-11-24T00:00:00"/>
    <x v="3"/>
    <s v="BG-11695"/>
    <s v="Brooke Gillingham"/>
    <x v="0"/>
    <s v="United States"/>
    <x v="442"/>
    <x v="38"/>
    <x v="2"/>
    <s v="OFF-ST-10003123"/>
    <x v="2"/>
    <x v="2"/>
    <s v="Fellowes Bases and Tops For Staxonsteel/High-Stak Systems"/>
    <n v="133.29"/>
    <x v="0"/>
    <n v="7.9896000000000003"/>
    <s v="No"/>
    <x v="2"/>
  </r>
  <r>
    <s v="CA-2020-153654"/>
    <d v="2020-11-24T00:00:00"/>
    <x v="1"/>
    <x v="10"/>
    <n v="11"/>
    <d v="2020-11-26T00:00:00"/>
    <x v="2"/>
    <s v="MD-17860"/>
    <s v="Michael Dominguez"/>
    <x v="0"/>
    <s v="United States"/>
    <x v="129"/>
    <x v="4"/>
    <x v="3"/>
    <s v="OFF-BI-10004465"/>
    <x v="2"/>
    <x v="5"/>
    <s v="Avery Durable Slant Ring Binders"/>
    <n v="132.00800000000001"/>
    <x v="9"/>
    <n v="-12.672000000000001"/>
    <s v="No"/>
    <x v="2"/>
  </r>
  <r>
    <s v="CA-2020-146535"/>
    <d v="2020-11-24T00:00:00"/>
    <x v="1"/>
    <x v="10"/>
    <n v="11"/>
    <d v="2020-11-30T00:00:00"/>
    <x v="0"/>
    <s v="FM-14290"/>
    <s v="Frank Merwin"/>
    <x v="2"/>
    <s v="United States"/>
    <x v="36"/>
    <x v="19"/>
    <x v="3"/>
    <s v="OFF-BI-10000546"/>
    <x v="2"/>
    <x v="5"/>
    <s v="Avery Durable Binders"/>
    <n v="117.88"/>
    <x v="0"/>
    <n v="1.4112"/>
    <s v="No"/>
    <x v="2"/>
  </r>
  <r>
    <s v="CA-2020-123701"/>
    <d v="2020-11-24T00:00:00"/>
    <x v="1"/>
    <x v="10"/>
    <n v="11"/>
    <d v="2020-11-27T00:00:00"/>
    <x v="1"/>
    <s v="PG-18820"/>
    <s v="Patrick Gardner"/>
    <x v="1"/>
    <s v="United States"/>
    <x v="28"/>
    <x v="1"/>
    <x v="1"/>
    <s v="OFF-AR-10001860"/>
    <x v="2"/>
    <x v="7"/>
    <s v="BIC Liqua Brite Liner"/>
    <n v="117.76"/>
    <x v="5"/>
    <n v="9.9936000000000007"/>
    <s v="No"/>
    <x v="2"/>
  </r>
  <r>
    <s v="CA-2020-137505"/>
    <d v="2020-11-24T00:00:00"/>
    <x v="1"/>
    <x v="10"/>
    <n v="11"/>
    <d v="2020-11-24T00:00:00"/>
    <x v="3"/>
    <s v="BP-11290"/>
    <s v="Beth Paige"/>
    <x v="1"/>
    <s v="United States"/>
    <x v="1"/>
    <x v="1"/>
    <x v="1"/>
    <s v="FUR-TA-10001676"/>
    <x v="0"/>
    <x v="4"/>
    <s v="Hon 61000 Series Interactive Training Tables"/>
    <n v="163.08799999999999"/>
    <x v="2"/>
    <n v="-1.7771999999999999"/>
    <s v="No"/>
    <x v="2"/>
  </r>
  <r>
    <s v="CA-2020-150266"/>
    <d v="2020-11-25T00:00:00"/>
    <x v="1"/>
    <x v="10"/>
    <n v="11"/>
    <d v="2020-11-30T00:00:00"/>
    <x v="0"/>
    <s v="RO-19780"/>
    <s v="Rose O'Brian"/>
    <x v="1"/>
    <s v="United States"/>
    <x v="35"/>
    <x v="2"/>
    <x v="2"/>
    <s v="OFF-AP-10002867"/>
    <x v="2"/>
    <x v="13"/>
    <s v="Fellowes Command Center 5-outlet power strip"/>
    <n v="104.84"/>
    <x v="3"/>
    <n v="-179.77600000000001"/>
    <s v="No"/>
    <x v="2"/>
  </r>
  <r>
    <s v="CA-2020-150266"/>
    <d v="2020-11-25T00:00:00"/>
    <x v="1"/>
    <x v="10"/>
    <n v="11"/>
    <d v="2020-11-30T00:00:00"/>
    <x v="0"/>
    <s v="RO-19780"/>
    <s v="Rose O'Brian"/>
    <x v="1"/>
    <s v="United States"/>
    <x v="35"/>
    <x v="2"/>
    <x v="2"/>
    <s v="TEC-PH-10003437"/>
    <x v="1"/>
    <x v="1"/>
    <s v="Blue Parrot B250XT Professional Grade Wireless Bluetooth Headset with"/>
    <n v="342.96"/>
    <x v="3"/>
    <n v="37.494999999999997"/>
    <s v="No"/>
    <x v="0"/>
  </r>
  <r>
    <s v="US-2020-133312"/>
    <d v="2020-11-25T00:00:00"/>
    <x v="1"/>
    <x v="10"/>
    <n v="11"/>
    <d v="2020-11-29T00:00:00"/>
    <x v="0"/>
    <s v="BD-11500"/>
    <s v="Bradley Drucker"/>
    <x v="1"/>
    <s v="United States"/>
    <x v="28"/>
    <x v="1"/>
    <x v="1"/>
    <s v="FUR-BO-10002213"/>
    <x v="0"/>
    <x v="0"/>
    <s v="Sauder Forest Hills Library, Woodland Oak Finish"/>
    <n v="387.49900000000002"/>
    <x v="1"/>
    <n v="-29.605799999999999"/>
    <s v="No"/>
    <x v="2"/>
  </r>
  <r>
    <s v="CA-2020-129000"/>
    <d v="2020-11-25T00:00:00"/>
    <x v="1"/>
    <x v="10"/>
    <n v="11"/>
    <d v="2020-11-27T00:00:00"/>
    <x v="2"/>
    <s v="SZ-20035"/>
    <s v="Sam Zeldin"/>
    <x v="2"/>
    <s v="United States"/>
    <x v="440"/>
    <x v="25"/>
    <x v="2"/>
    <s v="OFF-ST-10001097"/>
    <x v="2"/>
    <x v="2"/>
    <s v="Office Impressions Heavy Duty Welded Shelving &amp; Multimedia Storage Drawers"/>
    <n v="526.80999999999995"/>
    <x v="1"/>
    <n v="0"/>
    <s v="No"/>
    <x v="2"/>
  </r>
  <r>
    <s v="US-2020-109610"/>
    <d v="2020-11-25T00:00:00"/>
    <x v="1"/>
    <x v="10"/>
    <n v="11"/>
    <d v="2020-11-30T00:00:00"/>
    <x v="2"/>
    <s v="BS-11590"/>
    <s v="Brendan Sweed"/>
    <x v="0"/>
    <s v="United States"/>
    <x v="113"/>
    <x v="19"/>
    <x v="3"/>
    <s v="FUR-CH-10001854"/>
    <x v="0"/>
    <x v="11"/>
    <s v="Office Star - Professional Matrix Back Chair with 2-to-1 Synchro Tilt and Mesh Fabric Seat"/>
    <n v="714.96"/>
    <x v="2"/>
    <n v="168.47040000000001"/>
    <s v="No"/>
    <x v="2"/>
  </r>
  <r>
    <s v="CA-2020-124765"/>
    <d v="2020-11-25T00:00:00"/>
    <x v="1"/>
    <x v="10"/>
    <n v="11"/>
    <d v="2020-11-30T00:00:00"/>
    <x v="0"/>
    <s v="HZ-14950"/>
    <s v="Henia Zydlo"/>
    <x v="1"/>
    <s v="United States"/>
    <x v="123"/>
    <x v="6"/>
    <x v="3"/>
    <s v="FUR-BO-10003965"/>
    <x v="0"/>
    <x v="0"/>
    <s v="O'Sullivan Manor Hill 2-Door Library in Brianna Oak"/>
    <n v="768.92"/>
    <x v="3"/>
    <n v="-81.441000000000003"/>
    <s v="No"/>
    <x v="0"/>
  </r>
  <r>
    <s v="CA-2020-150266"/>
    <d v="2020-11-25T00:00:00"/>
    <x v="1"/>
    <x v="10"/>
    <n v="11"/>
    <d v="2020-11-30T00:00:00"/>
    <x v="0"/>
    <s v="RO-19780"/>
    <s v="Rose O'Brian"/>
    <x v="1"/>
    <s v="United States"/>
    <x v="35"/>
    <x v="2"/>
    <x v="2"/>
    <s v="FUR-CH-10002126"/>
    <x v="0"/>
    <x v="11"/>
    <s v="Hon Deluxe Fabric Upholstered Stacking Chairs"/>
    <n v="899.93"/>
    <x v="3"/>
    <n v="-24.398"/>
    <s v="No"/>
    <x v="2"/>
  </r>
  <r>
    <s v="US-2020-133312"/>
    <d v="2020-11-25T00:00:00"/>
    <x v="1"/>
    <x v="10"/>
    <n v="11"/>
    <d v="2020-11-29T00:00:00"/>
    <x v="0"/>
    <s v="BD-11500"/>
    <s v="Bradley Drucker"/>
    <x v="1"/>
    <s v="United States"/>
    <x v="28"/>
    <x v="1"/>
    <x v="1"/>
    <s v="OFF-ST-10001325"/>
    <x v="2"/>
    <x v="2"/>
    <s v="Sterilite Officeware Hinged File Box"/>
    <n v="111.48"/>
    <x v="0"/>
    <n v="2.8296000000000001"/>
    <s v="No"/>
    <x v="2"/>
  </r>
  <r>
    <s v="CA-2020-101665"/>
    <d v="2020-11-25T00:00:00"/>
    <x v="1"/>
    <x v="10"/>
    <n v="11"/>
    <d v="2020-12-01T00:00:00"/>
    <x v="0"/>
    <s v="TZ-21580"/>
    <s v="Tracy Zic"/>
    <x v="1"/>
    <s v="United States"/>
    <x v="28"/>
    <x v="1"/>
    <x v="1"/>
    <s v="OFF-AR-10002335"/>
    <x v="2"/>
    <x v="7"/>
    <s v="DIXON Oriole Pencils"/>
    <n v="100.16"/>
    <x v="2"/>
    <n v="1.3415999999999999"/>
    <s v="No"/>
    <x v="0"/>
  </r>
  <r>
    <s v="CA-2020-150266"/>
    <d v="2020-11-25T00:00:00"/>
    <x v="1"/>
    <x v="10"/>
    <n v="11"/>
    <d v="2020-11-30T00:00:00"/>
    <x v="0"/>
    <s v="RO-19780"/>
    <s v="Rose O'Brian"/>
    <x v="1"/>
    <s v="United States"/>
    <x v="35"/>
    <x v="2"/>
    <x v="2"/>
    <s v="OFF-AR-10001761"/>
    <x v="2"/>
    <x v="7"/>
    <s v="Avery Hi-Liter Smear-Safe Highlighters"/>
    <n v="130.68799999999999"/>
    <x v="5"/>
    <n v="3.7376"/>
    <s v="No"/>
    <x v="0"/>
  </r>
  <r>
    <s v="CA-2020-161459"/>
    <d v="2020-11-25T00:00:00"/>
    <x v="1"/>
    <x v="10"/>
    <n v="11"/>
    <d v="2020-11-29T00:00:00"/>
    <x v="2"/>
    <s v="EB-13750"/>
    <s v="Edward Becker"/>
    <x v="0"/>
    <s v="United States"/>
    <x v="230"/>
    <x v="1"/>
    <x v="1"/>
    <s v="TEC-PH-10004071"/>
    <x v="1"/>
    <x v="1"/>
    <s v="PayAnywhere Card Reader"/>
    <n v="146.96"/>
    <x v="3"/>
    <n v="3.4965000000000002"/>
    <s v="Yes"/>
    <x v="0"/>
  </r>
  <r>
    <s v="CA-2020-161459"/>
    <d v="2020-11-25T00:00:00"/>
    <x v="1"/>
    <x v="10"/>
    <n v="11"/>
    <d v="2020-11-29T00:00:00"/>
    <x v="2"/>
    <s v="EB-13750"/>
    <s v="Edward Becker"/>
    <x v="0"/>
    <s v="United States"/>
    <x v="230"/>
    <x v="1"/>
    <x v="1"/>
    <s v="OFF-PA-10002377"/>
    <x v="2"/>
    <x v="9"/>
    <s v="Adams Telephone Message Book W/Dividers/Space For Phone Numbers, 5 1/4&quot;X8 1/2&quot;, 200/Messages"/>
    <n v="170.08"/>
    <x v="6"/>
    <n v="15.336"/>
    <s v="Yes"/>
    <x v="0"/>
  </r>
  <r>
    <s v="CA-2020-155159"/>
    <d v="2020-11-25T00:00:00"/>
    <x v="1"/>
    <x v="10"/>
    <n v="11"/>
    <d v="2020-11-29T00:00:00"/>
    <x v="2"/>
    <s v="DL-13315"/>
    <s v="Delfina Latchford"/>
    <x v="1"/>
    <s v="United States"/>
    <x v="33"/>
    <x v="14"/>
    <x v="3"/>
    <s v="OFF-PA-10003724"/>
    <x v="2"/>
    <x v="9"/>
    <s v="Wirebound Message Book, 4 per Page"/>
    <n v="150.87"/>
    <x v="7"/>
    <n v="23.946300000000001"/>
    <s v="No"/>
    <x v="2"/>
  </r>
  <r>
    <s v="CA-2020-155957"/>
    <d v="2020-11-26T00:00:00"/>
    <x v="1"/>
    <x v="10"/>
    <n v="11"/>
    <d v="2020-11-30T00:00:00"/>
    <x v="0"/>
    <s v="CC-12610"/>
    <s v="Corey Catlett"/>
    <x v="0"/>
    <s v="United States"/>
    <x v="16"/>
    <x v="8"/>
    <x v="0"/>
    <s v="OFF-AP-10002082"/>
    <x v="2"/>
    <x v="13"/>
    <s v="Holmes HEPA Air Purifier"/>
    <n v="100.27200000000001"/>
    <x v="1"/>
    <n v="9.8010000000000002"/>
    <s v="No"/>
    <x v="2"/>
  </r>
  <r>
    <s v="CA-2020-141439"/>
    <d v="2020-11-26T00:00:00"/>
    <x v="1"/>
    <x v="10"/>
    <n v="11"/>
    <d v="2020-12-01T00:00:00"/>
    <x v="0"/>
    <s v="TT-21460"/>
    <s v="Tonja Turnell"/>
    <x v="2"/>
    <s v="United States"/>
    <x v="36"/>
    <x v="24"/>
    <x v="2"/>
    <s v="TEC-PH-10001819"/>
    <x v="1"/>
    <x v="1"/>
    <s v="Innergie mMini Combo Duo USB Travel Charging Kit"/>
    <n v="116.98"/>
    <x v="2"/>
    <n v="43.190399999999997"/>
    <s v="No"/>
    <x v="2"/>
  </r>
  <r>
    <s v="CA-2020-155607"/>
    <d v="2020-11-26T00:00:00"/>
    <x v="1"/>
    <x v="10"/>
    <n v="11"/>
    <d v="2020-11-30T00:00:00"/>
    <x v="0"/>
    <s v="FG-14260"/>
    <s v="Frank Gastineau"/>
    <x v="2"/>
    <s v="United States"/>
    <x v="20"/>
    <x v="12"/>
    <x v="0"/>
    <s v="OFF-BI-10003364"/>
    <x v="2"/>
    <x v="5"/>
    <s v="Binding Machine Supplies"/>
    <n v="135.34399999999999"/>
    <x v="5"/>
    <n v="32.670400000000001"/>
    <s v="No"/>
    <x v="2"/>
  </r>
  <r>
    <s v="CA-2020-100097"/>
    <d v="2020-11-26T00:00:00"/>
    <x v="1"/>
    <x v="10"/>
    <n v="11"/>
    <d v="2020-11-29T00:00:00"/>
    <x v="2"/>
    <s v="MN-17935"/>
    <s v="Michael Nguyen"/>
    <x v="1"/>
    <s v="United States"/>
    <x v="20"/>
    <x v="12"/>
    <x v="0"/>
    <s v="FUR-FU-10003623"/>
    <x v="0"/>
    <x v="8"/>
    <s v="DataProducts Ampli Magnifier Task Lamp, Black,"/>
    <n v="159.30000000000001"/>
    <x v="3"/>
    <n v="37.884"/>
    <s v="No"/>
    <x v="0"/>
  </r>
  <r>
    <s v="CA-2020-135307"/>
    <d v="2020-11-26T00:00:00"/>
    <x v="1"/>
    <x v="10"/>
    <n v="11"/>
    <d v="2020-11-27T00:00:00"/>
    <x v="1"/>
    <s v="LS-17245"/>
    <s v="Lynn Smith"/>
    <x v="1"/>
    <s v="United States"/>
    <x v="443"/>
    <x v="30"/>
    <x v="2"/>
    <s v="FUR-FU-10001290"/>
    <x v="0"/>
    <x v="8"/>
    <s v="Executive Impressions Supervisor Wall Clock"/>
    <n v="170.3"/>
    <x v="1"/>
    <n v="40.415999999999997"/>
    <s v="No"/>
    <x v="2"/>
  </r>
  <r>
    <s v="CA-2020-122700"/>
    <d v="2020-11-26T00:00:00"/>
    <x v="1"/>
    <x v="10"/>
    <n v="11"/>
    <d v="2020-11-30T00:00:00"/>
    <x v="0"/>
    <s v="LT-17110"/>
    <s v="Liz Thompson"/>
    <x v="1"/>
    <s v="United States"/>
    <x v="16"/>
    <x v="8"/>
    <x v="0"/>
    <s v="TEC-PH-10003092"/>
    <x v="1"/>
    <x v="1"/>
    <s v="Motorola L804"/>
    <n v="232.75200000000001"/>
    <x v="9"/>
    <n v="-40.471200000000003"/>
    <s v="No"/>
    <x v="2"/>
  </r>
  <r>
    <s v="CA-2020-155957"/>
    <d v="2020-11-26T00:00:00"/>
    <x v="1"/>
    <x v="10"/>
    <n v="11"/>
    <d v="2020-11-30T00:00:00"/>
    <x v="0"/>
    <s v="CC-12610"/>
    <s v="Corey Catlett"/>
    <x v="0"/>
    <s v="United States"/>
    <x v="16"/>
    <x v="8"/>
    <x v="0"/>
    <s v="OFF-AP-10004708"/>
    <x v="2"/>
    <x v="13"/>
    <s v="Fellowes Superior 10 Outlet Split Surge Protector"/>
    <n v="242.136"/>
    <x v="4"/>
    <n v="23.977799999999998"/>
    <s v="No"/>
    <x v="0"/>
  </r>
  <r>
    <s v="CA-2020-141439"/>
    <d v="2020-11-26T00:00:00"/>
    <x v="1"/>
    <x v="10"/>
    <n v="11"/>
    <d v="2020-12-01T00:00:00"/>
    <x v="0"/>
    <s v="TT-21460"/>
    <s v="Tonja Turnell"/>
    <x v="2"/>
    <s v="United States"/>
    <x v="36"/>
    <x v="24"/>
    <x v="2"/>
    <s v="FUR-TA-10001039"/>
    <x v="0"/>
    <x v="4"/>
    <s v="KI Adjustable-Height Table"/>
    <n v="280.94"/>
    <x v="1"/>
    <n v="67.064400000000006"/>
    <s v="No"/>
    <x v="0"/>
  </r>
  <r>
    <s v="CA-2020-141439"/>
    <d v="2020-11-26T00:00:00"/>
    <x v="1"/>
    <x v="10"/>
    <n v="11"/>
    <d v="2020-12-01T00:00:00"/>
    <x v="0"/>
    <s v="TT-21460"/>
    <s v="Tonja Turnell"/>
    <x v="2"/>
    <s v="United States"/>
    <x v="36"/>
    <x v="24"/>
    <x v="2"/>
    <s v="FUR-CH-10004287"/>
    <x v="0"/>
    <x v="11"/>
    <s v="SAFCO Arco Folding Chair"/>
    <n v="843.6"/>
    <x v="1"/>
    <n v="240.29400000000001"/>
    <s v="No"/>
    <x v="0"/>
  </r>
  <r>
    <s v="CA-2020-100097"/>
    <d v="2020-11-26T00:00:00"/>
    <x v="1"/>
    <x v="10"/>
    <n v="11"/>
    <d v="2020-11-29T00:00:00"/>
    <x v="2"/>
    <s v="MN-17935"/>
    <s v="Michael Nguyen"/>
    <x v="1"/>
    <s v="United States"/>
    <x v="20"/>
    <x v="12"/>
    <x v="0"/>
    <s v="TEC-PH-10002310"/>
    <x v="1"/>
    <x v="1"/>
    <s v="Plantronics Calisto P620-M USB Wireless Speakerphone System"/>
    <n v="996.95"/>
    <x v="3"/>
    <n v="264.5865"/>
    <s v="No"/>
    <x v="2"/>
  </r>
  <r>
    <s v="CA-2020-141439"/>
    <d v="2020-11-26T00:00:00"/>
    <x v="1"/>
    <x v="10"/>
    <n v="11"/>
    <d v="2020-12-01T00:00:00"/>
    <x v="0"/>
    <s v="TT-21460"/>
    <s v="Tonja Turnell"/>
    <x v="2"/>
    <s v="United States"/>
    <x v="36"/>
    <x v="24"/>
    <x v="2"/>
    <s v="TEC-PH-10002624"/>
    <x v="1"/>
    <x v="1"/>
    <s v="Samsung Galaxy S4 Mini"/>
    <n v="1906.96"/>
    <x v="5"/>
    <n v="545.1884"/>
    <s v="No"/>
    <x v="2"/>
  </r>
  <r>
    <s v="CA-2020-165029"/>
    <d v="2020-11-26T00:00:00"/>
    <x v="1"/>
    <x v="10"/>
    <n v="11"/>
    <d v="2020-11-30T00:00:00"/>
    <x v="0"/>
    <s v="AH-10075"/>
    <s v="Adam Hart"/>
    <x v="0"/>
    <s v="United States"/>
    <x v="33"/>
    <x v="14"/>
    <x v="3"/>
    <s v="OFF-AR-10003504"/>
    <x v="2"/>
    <x v="7"/>
    <s v="Newell 347"/>
    <n v="97.84"/>
    <x v="1"/>
    <n v="3.7235999999999998"/>
    <s v="No"/>
    <x v="2"/>
  </r>
  <r>
    <s v="CA-2020-141439"/>
    <d v="2020-11-26T00:00:00"/>
    <x v="1"/>
    <x v="10"/>
    <n v="11"/>
    <d v="2020-12-01T00:00:00"/>
    <x v="0"/>
    <s v="TT-21460"/>
    <s v="Tonja Turnell"/>
    <x v="2"/>
    <s v="United States"/>
    <x v="36"/>
    <x v="24"/>
    <x v="2"/>
    <s v="FUR-FU-10001473"/>
    <x v="0"/>
    <x v="8"/>
    <s v="DAX Wood Document Frame"/>
    <n v="124.46"/>
    <x v="2"/>
    <n v="9.8856000000000002"/>
    <s v="No"/>
    <x v="2"/>
  </r>
  <r>
    <s v="CA-2020-130526"/>
    <d v="2020-11-26T00:00:00"/>
    <x v="1"/>
    <x v="10"/>
    <n v="11"/>
    <d v="2020-11-29T00:00:00"/>
    <x v="1"/>
    <s v="GT-14755"/>
    <s v="Guy Thornton"/>
    <x v="1"/>
    <s v="United States"/>
    <x v="30"/>
    <x v="17"/>
    <x v="2"/>
    <s v="OFF-BI-10001524"/>
    <x v="2"/>
    <x v="5"/>
    <s v="GBC Premium Transparent Covers with Diagonal Lined Pattern"/>
    <n v="130.56800000000001"/>
    <x v="9"/>
    <n v="-53.708799999999997"/>
    <s v="No"/>
    <x v="0"/>
  </r>
  <r>
    <s v="CA-2020-135307"/>
    <d v="2020-11-26T00:00:00"/>
    <x v="1"/>
    <x v="10"/>
    <n v="11"/>
    <d v="2020-11-27T00:00:00"/>
    <x v="1"/>
    <s v="LS-17245"/>
    <s v="Lynn Smith"/>
    <x v="1"/>
    <s v="United States"/>
    <x v="443"/>
    <x v="30"/>
    <x v="2"/>
    <s v="TEC-AC-10002399"/>
    <x v="1"/>
    <x v="3"/>
    <s v="SanDisk Cruzer 32 GB USB Flash Drive"/>
    <n v="136.04"/>
    <x v="2"/>
    <n v="12.172800000000001"/>
    <s v="No"/>
    <x v="0"/>
  </r>
  <r>
    <s v="CA-2020-155607"/>
    <d v="2020-11-26T00:00:00"/>
    <x v="1"/>
    <x v="10"/>
    <n v="11"/>
    <d v="2020-11-30T00:00:00"/>
    <x v="0"/>
    <s v="FG-14260"/>
    <s v="Frank Gastineau"/>
    <x v="2"/>
    <s v="United States"/>
    <x v="20"/>
    <x v="12"/>
    <x v="0"/>
    <s v="OFF-AP-10001962"/>
    <x v="2"/>
    <x v="13"/>
    <s v="Black &amp; Decker Filter for Double Action Dustbuster Cordless Vac BLDV7210"/>
    <n v="142.72999999999999"/>
    <x v="4"/>
    <n v="14.682499999999999"/>
    <s v="No"/>
    <x v="2"/>
  </r>
  <r>
    <s v="CA-2020-107125"/>
    <d v="2020-11-27T00:00:00"/>
    <x v="1"/>
    <x v="10"/>
    <n v="11"/>
    <d v="2020-12-02T00:00:00"/>
    <x v="0"/>
    <s v="BD-11320"/>
    <s v="Bill Donatelli"/>
    <x v="1"/>
    <s v="United States"/>
    <x v="1"/>
    <x v="1"/>
    <x v="1"/>
    <s v="OFF-BI-10001989"/>
    <x v="2"/>
    <x v="5"/>
    <s v="Premium Transparent Presentation Covers by GBC"/>
    <n v="132.488"/>
    <x v="4"/>
    <n v="41.120800000000003"/>
    <s v="No"/>
    <x v="2"/>
  </r>
  <r>
    <s v="CA-2020-103352"/>
    <d v="2020-11-27T00:00:00"/>
    <x v="1"/>
    <x v="10"/>
    <n v="11"/>
    <d v="2020-11-30T00:00:00"/>
    <x v="2"/>
    <s v="RP-19390"/>
    <s v="Resi Pölking"/>
    <x v="1"/>
    <s v="United States"/>
    <x v="20"/>
    <x v="12"/>
    <x v="0"/>
    <s v="OFF-BI-10001196"/>
    <x v="2"/>
    <x v="5"/>
    <s v="Avery Flip-Chart Easel Binder, Black"/>
    <n v="138.42400000000001"/>
    <x v="6"/>
    <n v="36.255600000000001"/>
    <s v="No"/>
    <x v="0"/>
  </r>
  <r>
    <s v="CA-2020-102519"/>
    <d v="2020-11-27T00:00:00"/>
    <x v="1"/>
    <x v="10"/>
    <n v="11"/>
    <d v="2020-11-29T00:00:00"/>
    <x v="1"/>
    <s v="BM-11650"/>
    <s v="Brian Moss"/>
    <x v="0"/>
    <s v="United States"/>
    <x v="51"/>
    <x v="7"/>
    <x v="2"/>
    <s v="TEC-AC-10001772"/>
    <x v="1"/>
    <x v="3"/>
    <s v="Memorex Mini Travel Drive 16 GB USB 2.0 Flash Drive"/>
    <n v="166.73"/>
    <x v="7"/>
    <n v="56.054699999999997"/>
    <s v="Yes"/>
    <x v="2"/>
  </r>
  <r>
    <s v="CA-2020-101245"/>
    <d v="2020-11-27T00:00:00"/>
    <x v="1"/>
    <x v="10"/>
    <n v="11"/>
    <d v="2020-12-03T00:00:00"/>
    <x v="0"/>
    <s v="LW-16990"/>
    <s v="Lindsay Williams"/>
    <x v="0"/>
    <s v="United States"/>
    <x v="28"/>
    <x v="1"/>
    <x v="1"/>
    <s v="TEC-AC-10001284"/>
    <x v="1"/>
    <x v="3"/>
    <s v="Enermax Briskie RF Wireless Keyboard and Mouse Combo"/>
    <n v="179.16"/>
    <x v="9"/>
    <n v="59.817599999999999"/>
    <s v="No"/>
    <x v="2"/>
  </r>
  <r>
    <s v="CA-2020-159506"/>
    <d v="2020-11-27T00:00:00"/>
    <x v="1"/>
    <x v="10"/>
    <n v="11"/>
    <d v="2020-12-02T00:00:00"/>
    <x v="0"/>
    <s v="JR-16210"/>
    <s v="Justin Ritter"/>
    <x v="0"/>
    <s v="United States"/>
    <x v="16"/>
    <x v="24"/>
    <x v="2"/>
    <s v="OFF-PA-10003641"/>
    <x v="2"/>
    <x v="9"/>
    <s v="Xerox 1909"/>
    <n v="207.28"/>
    <x v="6"/>
    <n v="72.808800000000005"/>
    <s v="No"/>
    <x v="2"/>
  </r>
  <r>
    <s v="CA-2020-101245"/>
    <d v="2020-11-27T00:00:00"/>
    <x v="1"/>
    <x v="10"/>
    <n v="11"/>
    <d v="2020-12-03T00:00:00"/>
    <x v="0"/>
    <s v="LW-16990"/>
    <s v="Lindsay Williams"/>
    <x v="0"/>
    <s v="United States"/>
    <x v="28"/>
    <x v="1"/>
    <x v="1"/>
    <s v="OFF-PA-10003129"/>
    <x v="2"/>
    <x v="9"/>
    <s v="Tops White Computer Printout Paper"/>
    <n v="276.55"/>
    <x v="3"/>
    <n v="114.9385"/>
    <s v="No"/>
    <x v="2"/>
  </r>
  <r>
    <s v="CA-2020-159506"/>
    <d v="2020-11-27T00:00:00"/>
    <x v="1"/>
    <x v="10"/>
    <n v="11"/>
    <d v="2020-12-02T00:00:00"/>
    <x v="0"/>
    <s v="JR-16210"/>
    <s v="Justin Ritter"/>
    <x v="0"/>
    <s v="United States"/>
    <x v="16"/>
    <x v="24"/>
    <x v="2"/>
    <s v="OFF-BI-10004519"/>
    <x v="2"/>
    <x v="5"/>
    <s v="GBC DocuBind P100 Manual Binding Machine"/>
    <n v="510.94"/>
    <x v="1"/>
    <n v="224.07300000000001"/>
    <s v="No"/>
    <x v="2"/>
  </r>
  <r>
    <s v="CA-2020-103352"/>
    <d v="2020-11-27T00:00:00"/>
    <x v="1"/>
    <x v="10"/>
    <n v="11"/>
    <d v="2020-11-30T00:00:00"/>
    <x v="2"/>
    <s v="RP-19390"/>
    <s v="Resi Pölking"/>
    <x v="1"/>
    <s v="United States"/>
    <x v="20"/>
    <x v="12"/>
    <x v="0"/>
    <s v="OFF-AR-10001573"/>
    <x v="2"/>
    <x v="7"/>
    <s v="American Pencil"/>
    <n v="91.99"/>
    <x v="1"/>
    <n v="2.0270999999999999"/>
    <s v="No"/>
    <x v="0"/>
  </r>
  <r>
    <s v="CA-2020-132185"/>
    <d v="2020-11-27T00:00:00"/>
    <x v="1"/>
    <x v="10"/>
    <n v="11"/>
    <d v="2020-12-02T00:00:00"/>
    <x v="0"/>
    <s v="DB-13615"/>
    <s v="Doug Bickford"/>
    <x v="1"/>
    <s v="United States"/>
    <x v="129"/>
    <x v="4"/>
    <x v="3"/>
    <s v="OFF-AR-10000422"/>
    <x v="2"/>
    <x v="7"/>
    <s v="Pencil and Crayon Sharpener"/>
    <n v="120.76"/>
    <x v="3"/>
    <n v="0.76649999999999996"/>
    <s v="No"/>
    <x v="2"/>
  </r>
  <r>
    <s v="CA-2020-107125"/>
    <d v="2020-11-27T00:00:00"/>
    <x v="1"/>
    <x v="10"/>
    <n v="11"/>
    <d v="2020-12-02T00:00:00"/>
    <x v="0"/>
    <s v="BD-11320"/>
    <s v="Bill Donatelli"/>
    <x v="1"/>
    <s v="United States"/>
    <x v="1"/>
    <x v="1"/>
    <x v="1"/>
    <s v="FUR-FU-10000732"/>
    <x v="0"/>
    <x v="8"/>
    <s v="Eldon 200 Class Desk Accessories"/>
    <n v="155.84"/>
    <x v="1"/>
    <n v="6.0288000000000004"/>
    <s v="No"/>
    <x v="2"/>
  </r>
  <r>
    <s v="CA-2020-132185"/>
    <d v="2020-11-27T00:00:00"/>
    <x v="1"/>
    <x v="10"/>
    <n v="11"/>
    <d v="2020-12-02T00:00:00"/>
    <x v="0"/>
    <s v="DB-13615"/>
    <s v="Doug Bickford"/>
    <x v="1"/>
    <s v="United States"/>
    <x v="129"/>
    <x v="4"/>
    <x v="3"/>
    <s v="OFF-AP-10001205"/>
    <x v="2"/>
    <x v="13"/>
    <s v="Belkin 5 Outlet SurgeMaster Power Centers"/>
    <n v="144.584"/>
    <x v="0"/>
    <n v="4.3583999999999996"/>
    <s v="No"/>
    <x v="0"/>
  </r>
  <r>
    <s v="CA-2020-102519"/>
    <d v="2020-11-27T00:00:00"/>
    <x v="1"/>
    <x v="10"/>
    <n v="11"/>
    <d v="2020-11-29T00:00:00"/>
    <x v="1"/>
    <s v="BM-11650"/>
    <s v="Brian Moss"/>
    <x v="0"/>
    <s v="United States"/>
    <x v="51"/>
    <x v="7"/>
    <x v="2"/>
    <s v="FUR-FU-10004091"/>
    <x v="0"/>
    <x v="8"/>
    <s v="Howard Miller 13&quot; Diameter Goldtone Round Wall Clock"/>
    <n v="147.94"/>
    <x v="0"/>
    <n v="19.2454"/>
    <s v="Yes"/>
    <x v="0"/>
  </r>
  <r>
    <s v="CA-2020-133207"/>
    <d v="2020-11-27T00:00:00"/>
    <x v="1"/>
    <x v="10"/>
    <n v="11"/>
    <d v="2020-12-03T00:00:00"/>
    <x v="0"/>
    <s v="DO-13645"/>
    <s v="Doug O'Connell"/>
    <x v="1"/>
    <s v="United States"/>
    <x v="1"/>
    <x v="1"/>
    <x v="1"/>
    <s v="TEC-PH-10004100"/>
    <x v="1"/>
    <x v="1"/>
    <s v="Griffin GC17055 Auxiliary Audio Cable"/>
    <n v="169.56800000000001"/>
    <x v="5"/>
    <n v="5.7568000000000001"/>
    <s v="No"/>
    <x v="2"/>
  </r>
  <r>
    <s v="CA-2020-131303"/>
    <d v="2020-11-28T00:00:00"/>
    <x v="1"/>
    <x v="10"/>
    <n v="11"/>
    <d v="2020-12-02T00:00:00"/>
    <x v="0"/>
    <s v="EP-13915"/>
    <s v="Emily Phan"/>
    <x v="1"/>
    <s v="United States"/>
    <x v="21"/>
    <x v="1"/>
    <x v="1"/>
    <s v="OFF-LA-10001074"/>
    <x v="2"/>
    <x v="14"/>
    <s v="Round Specialty Laser Printer Labels"/>
    <n v="101.65"/>
    <x v="3"/>
    <n v="29.445499999999999"/>
    <s v="No"/>
    <x v="0"/>
  </r>
  <r>
    <s v="CA-2020-123372"/>
    <d v="2020-11-28T00:00:00"/>
    <x v="1"/>
    <x v="10"/>
    <n v="11"/>
    <d v="2020-12-02T00:00:00"/>
    <x v="0"/>
    <s v="DG-13300"/>
    <s v="Deirdre Greer"/>
    <x v="0"/>
    <s v="United States"/>
    <x v="20"/>
    <x v="12"/>
    <x v="0"/>
    <s v="OFF-EN-10003055"/>
    <x v="2"/>
    <x v="10"/>
    <s v="Blue String-Tie &amp; Button Interoffice Envelopes, 10 x 13"/>
    <n v="108.96"/>
    <x v="2"/>
    <n v="35.981999999999999"/>
    <s v="No"/>
    <x v="2"/>
  </r>
  <r>
    <s v="CA-2020-121538"/>
    <d v="2020-11-28T00:00:00"/>
    <x v="1"/>
    <x v="10"/>
    <n v="11"/>
    <d v="2020-12-01T00:00:00"/>
    <x v="1"/>
    <s v="RH-19495"/>
    <s v="Rick Hansen"/>
    <x v="1"/>
    <s v="United States"/>
    <x v="55"/>
    <x v="22"/>
    <x v="1"/>
    <s v="OFF-PA-10004071"/>
    <x v="2"/>
    <x v="9"/>
    <s v="Eaton Premium Continuous-Feed Paper, 25% Cotton, Letter Size, White, 1000 Shts/Box"/>
    <n v="137.768"/>
    <x v="2"/>
    <n v="31.0688"/>
    <s v="No"/>
    <x v="2"/>
  </r>
  <r>
    <s v="US-2020-110576"/>
    <d v="2020-11-28T00:00:00"/>
    <x v="1"/>
    <x v="10"/>
    <n v="11"/>
    <d v="2020-12-02T00:00:00"/>
    <x v="0"/>
    <s v="RB-19795"/>
    <s v="Ross Baird"/>
    <x v="2"/>
    <s v="United States"/>
    <x v="5"/>
    <x v="5"/>
    <x v="0"/>
    <s v="FUR-FU-10003601"/>
    <x v="0"/>
    <x v="8"/>
    <s v="Deflect-o RollaMat Studded, Beveled Mat for Medium Pile Carpeting"/>
    <n v="536.48800000000006"/>
    <x v="4"/>
    <n v="-12.9122"/>
    <s v="No"/>
    <x v="2"/>
  </r>
  <r>
    <s v="US-2020-110576"/>
    <d v="2020-11-28T00:00:00"/>
    <x v="1"/>
    <x v="10"/>
    <n v="11"/>
    <d v="2020-12-02T00:00:00"/>
    <x v="0"/>
    <s v="RB-19795"/>
    <s v="Ross Baird"/>
    <x v="2"/>
    <s v="United States"/>
    <x v="5"/>
    <x v="5"/>
    <x v="0"/>
    <s v="FUR-FU-10000576"/>
    <x v="0"/>
    <x v="8"/>
    <s v="Luxo Professional Fluorescent Magnifier Lamp with Clamp-Mount Base"/>
    <n v="122.232"/>
    <x v="6"/>
    <n v="75.542400000000001"/>
    <s v="No"/>
    <x v="1"/>
  </r>
  <r>
    <s v="CA-2020-117702"/>
    <d v="2020-11-28T00:00:00"/>
    <x v="1"/>
    <x v="10"/>
    <n v="11"/>
    <d v="2020-12-04T00:00:00"/>
    <x v="0"/>
    <s v="LS-16975"/>
    <s v="Lindsay Shagiari"/>
    <x v="2"/>
    <s v="United States"/>
    <x v="96"/>
    <x v="0"/>
    <x v="0"/>
    <s v="FUR-FU-10000576"/>
    <x v="0"/>
    <x v="8"/>
    <s v="Luxo Professional Fluorescent Magnifier Lamp with Clamp-Mount Base"/>
    <n v="1081.2"/>
    <x v="3"/>
    <n v="272.79199999999997"/>
    <s v="No"/>
    <x v="2"/>
  </r>
  <r>
    <s v="CA-2020-123372"/>
    <d v="2020-11-28T00:00:00"/>
    <x v="1"/>
    <x v="10"/>
    <n v="11"/>
    <d v="2020-12-02T00:00:00"/>
    <x v="0"/>
    <s v="DG-13300"/>
    <s v="Deirdre Greer"/>
    <x v="0"/>
    <s v="United States"/>
    <x v="20"/>
    <x v="12"/>
    <x v="0"/>
    <s v="TEC-PH-10002834"/>
    <x v="1"/>
    <x v="1"/>
    <s v="Google Nexus 5"/>
    <n v="524.89"/>
    <x v="13"/>
    <n v="494.97250000000003"/>
    <s v="No"/>
    <x v="1"/>
  </r>
  <r>
    <s v="US-2020-110576"/>
    <d v="2020-11-28T00:00:00"/>
    <x v="1"/>
    <x v="10"/>
    <n v="11"/>
    <d v="2020-12-02T00:00:00"/>
    <x v="0"/>
    <s v="RB-19795"/>
    <s v="Ross Baird"/>
    <x v="2"/>
    <s v="United States"/>
    <x v="5"/>
    <x v="5"/>
    <x v="0"/>
    <s v="FUR-TA-10004154"/>
    <x v="0"/>
    <x v="4"/>
    <s v="Riverside Furniture Oval Coffee Table, Oval End Table, End Table with Drawer"/>
    <n v="115.32"/>
    <x v="12"/>
    <n v="-619.596"/>
    <s v="No"/>
    <x v="1"/>
  </r>
  <r>
    <s v="CA-2020-117702"/>
    <d v="2020-11-28T00:00:00"/>
    <x v="1"/>
    <x v="10"/>
    <n v="11"/>
    <d v="2020-12-04T00:00:00"/>
    <x v="0"/>
    <s v="LS-16975"/>
    <s v="Lindsay Shagiari"/>
    <x v="2"/>
    <s v="United States"/>
    <x v="96"/>
    <x v="0"/>
    <x v="0"/>
    <s v="FUR-FU-10004270"/>
    <x v="0"/>
    <x v="8"/>
    <s v="Eldon Image Series Desk Accessories, Burgundy"/>
    <n v="116.9"/>
    <x v="3"/>
    <n v="7.524"/>
    <s v="No"/>
    <x v="2"/>
  </r>
  <r>
    <s v="CA-2020-117702"/>
    <d v="2020-11-28T00:00:00"/>
    <x v="1"/>
    <x v="10"/>
    <n v="11"/>
    <d v="2020-12-04T00:00:00"/>
    <x v="0"/>
    <s v="LS-16975"/>
    <s v="Lindsay Shagiari"/>
    <x v="2"/>
    <s v="United States"/>
    <x v="96"/>
    <x v="0"/>
    <x v="0"/>
    <s v="OFF-AR-10004582"/>
    <x v="2"/>
    <x v="7"/>
    <s v="BIC Brite Liner Grip Highlighters"/>
    <n v="117.64"/>
    <x v="0"/>
    <n v="0.73799999999999999"/>
    <s v="No"/>
    <x v="2"/>
  </r>
  <r>
    <s v="US-2020-110576"/>
    <d v="2020-11-28T00:00:00"/>
    <x v="1"/>
    <x v="10"/>
    <n v="11"/>
    <d v="2020-12-02T00:00:00"/>
    <x v="0"/>
    <s v="RB-19795"/>
    <s v="Ross Baird"/>
    <x v="2"/>
    <s v="United States"/>
    <x v="5"/>
    <x v="5"/>
    <x v="0"/>
    <s v="OFF-PA-10002479"/>
    <x v="2"/>
    <x v="9"/>
    <s v="Xerox 4200 Series MultiUse Premium Copy Paper (20Lb. and 84 Bright)"/>
    <n v="102.34399999999999"/>
    <x v="6"/>
    <n v="7.92"/>
    <s v="No"/>
    <x v="0"/>
  </r>
  <r>
    <s v="US-2020-110576"/>
    <d v="2020-11-28T00:00:00"/>
    <x v="1"/>
    <x v="10"/>
    <n v="11"/>
    <d v="2020-12-02T00:00:00"/>
    <x v="0"/>
    <s v="RB-19795"/>
    <s v="Ross Baird"/>
    <x v="2"/>
    <s v="United States"/>
    <x v="5"/>
    <x v="5"/>
    <x v="0"/>
    <s v="OFF-PA-10000788"/>
    <x v="2"/>
    <x v="9"/>
    <s v="Xerox 210"/>
    <n v="151.55199999999999"/>
    <x v="1"/>
    <n v="5.4432"/>
    <s v="No"/>
    <x v="1"/>
  </r>
  <r>
    <s v="CA-2020-108035"/>
    <d v="2020-11-29T00:00:00"/>
    <x v="1"/>
    <x v="10"/>
    <n v="11"/>
    <d v="2020-12-03T00:00:00"/>
    <x v="0"/>
    <s v="TT-21070"/>
    <s v="Ted Trevino"/>
    <x v="1"/>
    <s v="United States"/>
    <x v="40"/>
    <x v="21"/>
    <x v="3"/>
    <s v="FUR-FU-10004017"/>
    <x v="0"/>
    <x v="8"/>
    <s v="Executive Impressions 13&quot; Chairman Wall Clock"/>
    <n v="122.52"/>
    <x v="3"/>
    <n v="19.035"/>
    <s v="No"/>
    <x v="1"/>
  </r>
  <r>
    <s v="CA-2020-108035"/>
    <d v="2020-11-29T00:00:00"/>
    <x v="1"/>
    <x v="10"/>
    <n v="11"/>
    <d v="2020-12-03T00:00:00"/>
    <x v="0"/>
    <s v="TT-21070"/>
    <s v="Ted Trevino"/>
    <x v="1"/>
    <s v="United States"/>
    <x v="40"/>
    <x v="21"/>
    <x v="3"/>
    <s v="FUR-CH-10000454"/>
    <x v="0"/>
    <x v="11"/>
    <s v="Hon Deluxe Fabric Upholstered Stacking Chairs, Rounded Back"/>
    <n v="410.36799999999999"/>
    <x v="2"/>
    <n v="48.795999999999999"/>
    <s v="No"/>
    <x v="2"/>
  </r>
  <r>
    <s v="CA-2020-105333"/>
    <d v="2020-11-30T00:00:00"/>
    <x v="1"/>
    <x v="10"/>
    <n v="11"/>
    <d v="2020-12-04T00:00:00"/>
    <x v="0"/>
    <s v="VP-21730"/>
    <s v="Victor Preis"/>
    <x v="2"/>
    <s v="United States"/>
    <x v="20"/>
    <x v="12"/>
    <x v="0"/>
    <s v="OFF-ST-10002182"/>
    <x v="2"/>
    <x v="2"/>
    <s v="Iris 3-Drawer Stacking Bin, Black"/>
    <n v="100.56"/>
    <x v="5"/>
    <n v="1.6712"/>
    <s v="No"/>
    <x v="0"/>
  </r>
  <r>
    <s v="CA-2020-111689"/>
    <d v="2020-11-30T00:00:00"/>
    <x v="1"/>
    <x v="10"/>
    <n v="11"/>
    <d v="2020-12-02T00:00:00"/>
    <x v="2"/>
    <s v="HP-14815"/>
    <s v="Harold Pawlan"/>
    <x v="2"/>
    <s v="United States"/>
    <x v="20"/>
    <x v="12"/>
    <x v="0"/>
    <s v="OFF-BI-10003984"/>
    <x v="2"/>
    <x v="5"/>
    <s v="Lock-Up Easel 'Spel-Binder'"/>
    <n v="106.47199999999999"/>
    <x v="1"/>
    <n v="23.109300000000001"/>
    <s v="No"/>
    <x v="1"/>
  </r>
  <r>
    <s v="CA-2020-137365"/>
    <d v="2020-11-30T00:00:00"/>
    <x v="1"/>
    <x v="10"/>
    <n v="11"/>
    <d v="2020-12-03T00:00:00"/>
    <x v="2"/>
    <s v="BP-11095"/>
    <s v="Bart Pistole"/>
    <x v="0"/>
    <s v="United States"/>
    <x v="286"/>
    <x v="2"/>
    <x v="2"/>
    <s v="TEC-AC-10001767"/>
    <x v="1"/>
    <x v="3"/>
    <s v="SanDisk Ultra 64 GB MicroSDHC Class 10 Memory Card"/>
    <n v="115.976"/>
    <x v="1"/>
    <n v="-10.7973"/>
    <s v="No"/>
    <x v="1"/>
  </r>
  <r>
    <s v="CA-2020-116645"/>
    <d v="2020-11-30T00:00:00"/>
    <x v="1"/>
    <x v="10"/>
    <n v="11"/>
    <d v="2020-12-04T00:00:00"/>
    <x v="0"/>
    <s v="ME-17725"/>
    <s v="Max Engle"/>
    <x v="1"/>
    <s v="United States"/>
    <x v="52"/>
    <x v="23"/>
    <x v="0"/>
    <s v="OFF-AR-10001044"/>
    <x v="2"/>
    <x v="7"/>
    <s v="BOSTON Ranger #55 Pencil Sharpener, Black"/>
    <n v="166.94"/>
    <x v="6"/>
    <n v="45.2226"/>
    <s v="No"/>
    <x v="1"/>
  </r>
  <r>
    <s v="CA-2020-119305"/>
    <d v="2020-11-30T00:00:00"/>
    <x v="1"/>
    <x v="10"/>
    <n v="11"/>
    <d v="2020-12-04T00:00:00"/>
    <x v="0"/>
    <s v="SW-20275"/>
    <s v="Scott Williamson"/>
    <x v="1"/>
    <s v="United States"/>
    <x v="44"/>
    <x v="16"/>
    <x v="3"/>
    <s v="OFF-ST-10000604"/>
    <x v="2"/>
    <x v="2"/>
    <s v="Home/Office Personal File Carts"/>
    <n v="204.8"/>
    <x v="3"/>
    <n v="43.45"/>
    <s v="No"/>
    <x v="2"/>
  </r>
  <r>
    <s v="CA-2020-105333"/>
    <d v="2020-11-30T00:00:00"/>
    <x v="1"/>
    <x v="10"/>
    <n v="11"/>
    <d v="2020-12-04T00:00:00"/>
    <x v="0"/>
    <s v="VP-21730"/>
    <s v="Victor Preis"/>
    <x v="2"/>
    <s v="United States"/>
    <x v="20"/>
    <x v="12"/>
    <x v="0"/>
    <s v="OFF-ST-10001809"/>
    <x v="2"/>
    <x v="2"/>
    <s v="Fellowes Officeware Wire Shelving"/>
    <n v="291.49"/>
    <x v="1"/>
    <n v="5.3898000000000001"/>
    <s v="No"/>
    <x v="1"/>
  </r>
  <r>
    <s v="CA-2020-142090"/>
    <d v="2020-11-30T00:00:00"/>
    <x v="1"/>
    <x v="10"/>
    <n v="11"/>
    <d v="2020-12-07T00:00:00"/>
    <x v="0"/>
    <s v="SC-20380"/>
    <s v="Shahid Collister"/>
    <x v="1"/>
    <s v="United States"/>
    <x v="25"/>
    <x v="4"/>
    <x v="3"/>
    <s v="TEC-AC-10002001"/>
    <x v="1"/>
    <x v="3"/>
    <s v="Logitech Wireless Gaming Headset G930"/>
    <n v="408.976"/>
    <x v="1"/>
    <n v="81.594899999999996"/>
    <s v="No"/>
    <x v="0"/>
  </r>
  <r>
    <s v="CA-2020-105333"/>
    <d v="2020-11-30T00:00:00"/>
    <x v="1"/>
    <x v="10"/>
    <n v="11"/>
    <d v="2020-12-04T00:00:00"/>
    <x v="0"/>
    <s v="VP-21730"/>
    <s v="Victor Preis"/>
    <x v="2"/>
    <s v="United States"/>
    <x v="20"/>
    <x v="12"/>
    <x v="0"/>
    <s v="TEC-PH-10001468"/>
    <x v="1"/>
    <x v="1"/>
    <s v="Panasonic Business Telephones KX-T7736"/>
    <n v="590.05999999999995"/>
    <x v="1"/>
    <n v="163.81800000000001"/>
    <s v="No"/>
    <x v="2"/>
  </r>
  <r>
    <s v="US-2020-120089"/>
    <d v="2020-11-30T00:00:00"/>
    <x v="1"/>
    <x v="10"/>
    <n v="11"/>
    <d v="2020-11-30T00:00:00"/>
    <x v="3"/>
    <s v="ML-17755"/>
    <s v="Max Ludwig"/>
    <x v="2"/>
    <s v="United States"/>
    <x v="12"/>
    <x v="8"/>
    <x v="0"/>
    <s v="OFF-AP-10003779"/>
    <x v="2"/>
    <x v="13"/>
    <s v="Kensington 7 Outlet MasterPiece Power Center with Fax/Phone Line Protection"/>
    <n v="673.93600000000004"/>
    <x v="5"/>
    <n v="82.992000000000004"/>
    <s v="No"/>
    <x v="0"/>
  </r>
  <r>
    <s v="US-2020-165456"/>
    <d v="2020-11-30T00:00:00"/>
    <x v="1"/>
    <x v="10"/>
    <n v="11"/>
    <d v="2020-12-03T00:00:00"/>
    <x v="1"/>
    <s v="TB-21625"/>
    <s v="Trudy Brown"/>
    <x v="1"/>
    <s v="United States"/>
    <x v="5"/>
    <x v="5"/>
    <x v="0"/>
    <s v="FUR-CH-10003981"/>
    <x v="0"/>
    <x v="11"/>
    <s v="Global Commerce Series Low-Back Swivel/Tilt Chairs"/>
    <n v="1129.316"/>
    <x v="6"/>
    <n v="-15.418799999999999"/>
    <s v="No"/>
    <x v="0"/>
  </r>
  <r>
    <s v="CA-2020-111689"/>
    <d v="2020-11-30T00:00:00"/>
    <x v="1"/>
    <x v="10"/>
    <n v="11"/>
    <d v="2020-12-02T00:00:00"/>
    <x v="2"/>
    <s v="HP-14815"/>
    <s v="Harold Pawlan"/>
    <x v="2"/>
    <s v="United States"/>
    <x v="20"/>
    <x v="12"/>
    <x v="0"/>
    <s v="FUR-CH-10004287"/>
    <x v="0"/>
    <x v="11"/>
    <s v="SAFCO Arco Folding Chair"/>
    <n v="1263.9000000000001"/>
    <x v="3"/>
    <n v="262.39"/>
    <s v="No"/>
    <x v="0"/>
  </r>
  <r>
    <s v="CA-2020-142090"/>
    <d v="2020-11-30T00:00:00"/>
    <x v="1"/>
    <x v="10"/>
    <n v="11"/>
    <d v="2020-12-07T00:00:00"/>
    <x v="0"/>
    <s v="SC-20380"/>
    <s v="Shahid Collister"/>
    <x v="1"/>
    <s v="United States"/>
    <x v="25"/>
    <x v="4"/>
    <x v="3"/>
    <s v="FUR-TA-10001889"/>
    <x v="0"/>
    <x v="4"/>
    <s v="Bush Advantage Collection Racetrack Conference Table"/>
    <n v="1805.682"/>
    <x v="4"/>
    <n v="-653.28340000000003"/>
    <s v="No"/>
    <x v="0"/>
  </r>
  <r>
    <s v="CA-2020-102267"/>
    <d v="2020-11-30T00:00:00"/>
    <x v="1"/>
    <x v="10"/>
    <n v="11"/>
    <d v="2020-12-04T00:00:00"/>
    <x v="0"/>
    <s v="SC-20800"/>
    <s v="Stuart Calhoun"/>
    <x v="1"/>
    <s v="United States"/>
    <x v="201"/>
    <x v="2"/>
    <x v="2"/>
    <s v="OFF-FA-10000611"/>
    <x v="2"/>
    <x v="12"/>
    <s v="Binder Clips by OIC"/>
    <n v="128.36799999999999"/>
    <x v="2"/>
    <n v="0.82879999999999998"/>
    <s v="No"/>
    <x v="0"/>
  </r>
  <r>
    <s v="CA-2020-107314"/>
    <d v="2020-11-30T00:00:00"/>
    <x v="1"/>
    <x v="10"/>
    <n v="11"/>
    <d v="2020-12-03T00:00:00"/>
    <x v="1"/>
    <s v="MZ-17335"/>
    <s v="Maria Zettner"/>
    <x v="2"/>
    <s v="United States"/>
    <x v="28"/>
    <x v="1"/>
    <x v="1"/>
    <s v="FUR-FU-10003489"/>
    <x v="0"/>
    <x v="8"/>
    <s v="Contemporary Borderless Frame"/>
    <n v="152.83000000000001"/>
    <x v="1"/>
    <n v="9.5571000000000002"/>
    <s v="No"/>
    <x v="2"/>
  </r>
  <r>
    <s v="US-2020-148768"/>
    <d v="2020-11-30T00:00:00"/>
    <x v="1"/>
    <x v="10"/>
    <n v="11"/>
    <d v="2020-12-02T00:00:00"/>
    <x v="2"/>
    <s v="PN-18775"/>
    <s v="Parhena Norris"/>
    <x v="2"/>
    <s v="United States"/>
    <x v="59"/>
    <x v="6"/>
    <x v="3"/>
    <s v="TEC-PH-10002564"/>
    <x v="1"/>
    <x v="1"/>
    <s v="OtterBox Defender Series Case - Samsung Galaxy S4"/>
    <n v="175.976"/>
    <x v="1"/>
    <n v="8.9969999999999999"/>
    <s v="No"/>
    <x v="2"/>
  </r>
  <r>
    <s v="CA-2020-135860"/>
    <d v="2020-12-01T00:00:00"/>
    <x v="1"/>
    <x v="11"/>
    <n v="12"/>
    <d v="2020-12-07T00:00:00"/>
    <x v="0"/>
    <s v="JH-15985"/>
    <s v="Joseph Holt"/>
    <x v="1"/>
    <s v="United States"/>
    <x v="436"/>
    <x v="25"/>
    <x v="2"/>
    <s v="OFF-ST-10001522"/>
    <x v="2"/>
    <x v="2"/>
    <s v="Gould Plastics 18-Pocket Panel Bin, 34w x 5-1/4d x 20-1/2h"/>
    <n v="103.99"/>
    <x v="0"/>
    <n v="3.6796000000000002"/>
    <s v="No"/>
    <x v="1"/>
  </r>
  <r>
    <s v="CA-2020-101805"/>
    <d v="2020-12-01T00:00:00"/>
    <x v="1"/>
    <x v="11"/>
    <n v="12"/>
    <d v="2020-12-06T00:00:00"/>
    <x v="0"/>
    <s v="SH-19975"/>
    <s v="Sally Hughsby"/>
    <x v="0"/>
    <s v="United States"/>
    <x v="13"/>
    <x v="9"/>
    <x v="1"/>
    <s v="FUR-FU-10000023"/>
    <x v="0"/>
    <x v="8"/>
    <s v="Eldon Wave Desk Accessories"/>
    <n v="106.68"/>
    <x v="12"/>
    <n v="31.0992"/>
    <s v="Yes"/>
    <x v="0"/>
  </r>
  <r>
    <s v="CA-2020-145233"/>
    <d v="2020-12-01T00:00:00"/>
    <x v="1"/>
    <x v="11"/>
    <n v="12"/>
    <d v="2020-12-05T00:00:00"/>
    <x v="0"/>
    <s v="DV-13465"/>
    <s v="Dianna Vittorini"/>
    <x v="1"/>
    <s v="United States"/>
    <x v="55"/>
    <x v="22"/>
    <x v="1"/>
    <s v="TEC-PH-10000586"/>
    <x v="1"/>
    <x v="1"/>
    <s v="AT&amp;T SB67148 SynJ"/>
    <n v="127.584"/>
    <x v="2"/>
    <n v="9.2385999999999999"/>
    <s v="No"/>
    <x v="2"/>
  </r>
  <r>
    <s v="CA-2020-135860"/>
    <d v="2020-12-01T00:00:00"/>
    <x v="1"/>
    <x v="11"/>
    <n v="12"/>
    <d v="2020-12-07T00:00:00"/>
    <x v="0"/>
    <s v="JH-15985"/>
    <s v="Joseph Holt"/>
    <x v="1"/>
    <s v="United States"/>
    <x v="436"/>
    <x v="25"/>
    <x v="2"/>
    <s v="OFF-ST-10000642"/>
    <x v="2"/>
    <x v="2"/>
    <s v="Tennsco Lockers, Gray"/>
    <n v="131.91999999999999"/>
    <x v="5"/>
    <n v="5.8743999999999996"/>
    <s v="No"/>
    <x v="2"/>
  </r>
  <r>
    <s v="CA-2020-144862"/>
    <d v="2020-12-01T00:00:00"/>
    <x v="1"/>
    <x v="11"/>
    <n v="12"/>
    <d v="2020-12-05T00:00:00"/>
    <x v="0"/>
    <s v="EH-14005"/>
    <s v="Erica Hernandez"/>
    <x v="2"/>
    <s v="United States"/>
    <x v="5"/>
    <x v="5"/>
    <x v="0"/>
    <s v="OFF-EN-10003040"/>
    <x v="2"/>
    <x v="10"/>
    <s v="Quality Park Security Envelopes"/>
    <n v="138.68"/>
    <x v="3"/>
    <n v="35.329500000000003"/>
    <s v="No"/>
    <x v="1"/>
  </r>
  <r>
    <s v="CA-2020-166926"/>
    <d v="2020-12-01T00:00:00"/>
    <x v="1"/>
    <x v="11"/>
    <n v="12"/>
    <d v="2020-12-08T00:00:00"/>
    <x v="0"/>
    <s v="SO-20335"/>
    <s v="Sean O'Donnell"/>
    <x v="1"/>
    <s v="United States"/>
    <x v="13"/>
    <x v="9"/>
    <x v="1"/>
    <s v="FUR-BO-10002598"/>
    <x v="0"/>
    <x v="0"/>
    <s v="Hon Metal Bookcases, Putty"/>
    <n v="153.96"/>
    <x v="2"/>
    <n v="41.168399999999998"/>
    <s v="No"/>
    <x v="2"/>
  </r>
  <r>
    <s v="CA-2020-135860"/>
    <d v="2020-12-01T00:00:00"/>
    <x v="1"/>
    <x v="11"/>
    <n v="12"/>
    <d v="2020-12-07T00:00:00"/>
    <x v="0"/>
    <s v="JH-15985"/>
    <s v="Joseph Holt"/>
    <x v="1"/>
    <s v="United States"/>
    <x v="436"/>
    <x v="25"/>
    <x v="2"/>
    <s v="TEC-PH-10001700"/>
    <x v="1"/>
    <x v="1"/>
    <s v="Panasonic KX-TG6844B Expandable Digital Cordless Telephone"/>
    <n v="156.97999999999999"/>
    <x v="2"/>
    <n v="35.634599999999999"/>
    <s v="No"/>
    <x v="1"/>
  </r>
  <r>
    <s v="CA-2020-113355"/>
    <d v="2020-12-01T00:00:00"/>
    <x v="1"/>
    <x v="11"/>
    <n v="12"/>
    <d v="2020-12-05T00:00:00"/>
    <x v="0"/>
    <s v="SJ-20215"/>
    <s v="Sarah Jordon"/>
    <x v="1"/>
    <s v="United States"/>
    <x v="179"/>
    <x v="2"/>
    <x v="2"/>
    <s v="TEC-PH-10004912"/>
    <x v="1"/>
    <x v="1"/>
    <s v="Cisco SPA112 2 Port Phone Adapter"/>
    <n v="229.8"/>
    <x v="3"/>
    <n v="24.727499999999999"/>
    <s v="No"/>
    <x v="2"/>
  </r>
  <r>
    <s v="CA-2020-163139"/>
    <d v="2020-12-01T00:00:00"/>
    <x v="1"/>
    <x v="11"/>
    <n v="12"/>
    <d v="2020-12-03T00:00:00"/>
    <x v="2"/>
    <s v="CC-12670"/>
    <s v="Craig Carreira"/>
    <x v="1"/>
    <s v="United States"/>
    <x v="20"/>
    <x v="12"/>
    <x v="0"/>
    <s v="OFF-ST-10002790"/>
    <x v="2"/>
    <x v="2"/>
    <s v="Safco Industrial Shelving"/>
    <n v="238.55"/>
    <x v="1"/>
    <n v="6.6464999999999996"/>
    <s v="No"/>
    <x v="0"/>
  </r>
  <r>
    <s v="CA-2020-113355"/>
    <d v="2020-12-01T00:00:00"/>
    <x v="1"/>
    <x v="11"/>
    <n v="12"/>
    <d v="2020-12-05T00:00:00"/>
    <x v="0"/>
    <s v="SJ-20215"/>
    <s v="Sarah Jordon"/>
    <x v="1"/>
    <s v="United States"/>
    <x v="179"/>
    <x v="2"/>
    <x v="2"/>
    <s v="FUR-CH-10002602"/>
    <x v="0"/>
    <x v="11"/>
    <s v="DMI Arturo Collection Mission-style Design Wood Chair"/>
    <n v="354.05799999999999"/>
    <x v="1"/>
    <n v="-18.117599999999999"/>
    <s v="No"/>
    <x v="2"/>
  </r>
  <r>
    <s v="CA-2020-122539"/>
    <d v="2020-12-01T00:00:00"/>
    <x v="1"/>
    <x v="11"/>
    <n v="12"/>
    <d v="2020-12-05T00:00:00"/>
    <x v="0"/>
    <s v="SC-20305"/>
    <s v="Sean Christensen"/>
    <x v="1"/>
    <s v="United States"/>
    <x v="5"/>
    <x v="5"/>
    <x v="0"/>
    <s v="FUR-CH-10003379"/>
    <x v="0"/>
    <x v="11"/>
    <s v="Global Commerce Series High-Back Swivel/Tilt Chairs"/>
    <n v="419.97199999999998"/>
    <x v="2"/>
    <n v="-28.498000000000001"/>
    <s v="No"/>
    <x v="0"/>
  </r>
  <r>
    <s v="CA-2020-145233"/>
    <d v="2020-12-01T00:00:00"/>
    <x v="1"/>
    <x v="11"/>
    <n v="12"/>
    <d v="2020-12-05T00:00:00"/>
    <x v="0"/>
    <s v="DV-13465"/>
    <s v="Dianna Vittorini"/>
    <x v="1"/>
    <s v="United States"/>
    <x v="55"/>
    <x v="22"/>
    <x v="1"/>
    <s v="TEC-PH-10001254"/>
    <x v="1"/>
    <x v="1"/>
    <s v="Jabra BIZ 2300 Duo QD Duo Corded Headset"/>
    <n v="449.36799999999999"/>
    <x v="5"/>
    <n v="30.477599999999999"/>
    <s v="No"/>
    <x v="1"/>
  </r>
  <r>
    <s v="CA-2020-145233"/>
    <d v="2020-12-01T00:00:00"/>
    <x v="1"/>
    <x v="11"/>
    <n v="12"/>
    <d v="2020-12-05T00:00:00"/>
    <x v="0"/>
    <s v="DV-13465"/>
    <s v="Dianna Vittorini"/>
    <x v="1"/>
    <s v="United States"/>
    <x v="55"/>
    <x v="22"/>
    <x v="1"/>
    <s v="TEC-PH-10004977"/>
    <x v="1"/>
    <x v="1"/>
    <s v="GE 30524EE4"/>
    <n v="483.37599999999998"/>
    <x v="1"/>
    <n v="52.917299999999997"/>
    <s v="No"/>
    <x v="0"/>
  </r>
  <r>
    <s v="CA-2020-101805"/>
    <d v="2020-12-01T00:00:00"/>
    <x v="1"/>
    <x v="11"/>
    <n v="12"/>
    <d v="2020-12-06T00:00:00"/>
    <x v="0"/>
    <s v="SH-19975"/>
    <s v="Sally Hughsby"/>
    <x v="0"/>
    <s v="United States"/>
    <x v="13"/>
    <x v="9"/>
    <x v="1"/>
    <s v="OFF-ST-10002756"/>
    <x v="2"/>
    <x v="2"/>
    <s v="Tennsco Stur-D-Stor Boltless Shelving, 5 Shelves, 24&quot; Deep, Sand"/>
    <n v="561.24"/>
    <x v="5"/>
    <n v="5.4123999999999999"/>
    <s v="Yes"/>
    <x v="2"/>
  </r>
  <r>
    <s v="CA-2020-103968"/>
    <d v="2020-12-01T00:00:00"/>
    <x v="1"/>
    <x v="11"/>
    <n v="12"/>
    <d v="2020-12-07T00:00:00"/>
    <x v="0"/>
    <s v="ML-17755"/>
    <s v="Max Ludwig"/>
    <x v="2"/>
    <s v="United States"/>
    <x v="225"/>
    <x v="1"/>
    <x v="1"/>
    <s v="FUR-FU-10003394"/>
    <x v="0"/>
    <x v="8"/>
    <s v="Tenex &quot;The Solids&quot; Textured Chair Mats"/>
    <n v="669.64"/>
    <x v="7"/>
    <n v="107.03879999999999"/>
    <s v="No"/>
    <x v="1"/>
  </r>
  <r>
    <s v="CA-2020-143245"/>
    <d v="2020-12-01T00:00:00"/>
    <x v="1"/>
    <x v="11"/>
    <n v="12"/>
    <d v="2020-12-06T00:00:00"/>
    <x v="0"/>
    <s v="AD-10180"/>
    <s v="Alan Dominguez"/>
    <x v="2"/>
    <s v="United States"/>
    <x v="19"/>
    <x v="11"/>
    <x v="0"/>
    <s v="FUR-CH-10000155"/>
    <x v="0"/>
    <x v="11"/>
    <s v="Global Comet Stacking Armless Chair"/>
    <n v="928.15"/>
    <x v="1"/>
    <n v="251.202"/>
    <s v="No"/>
    <x v="2"/>
  </r>
  <r>
    <s v="CA-2020-145233"/>
    <d v="2020-12-01T00:00:00"/>
    <x v="1"/>
    <x v="11"/>
    <n v="12"/>
    <d v="2020-12-05T00:00:00"/>
    <x v="0"/>
    <s v="DV-13465"/>
    <s v="Dianna Vittorini"/>
    <x v="1"/>
    <s v="United States"/>
    <x v="55"/>
    <x v="22"/>
    <x v="1"/>
    <s v="OFF-BI-10002764"/>
    <x v="2"/>
    <x v="5"/>
    <s v="Recycled Pressboard Report Cover with Reinforced Top Hinge"/>
    <n v="122.783"/>
    <x v="4"/>
    <n v="-4.7481"/>
    <s v="No"/>
    <x v="2"/>
  </r>
  <r>
    <s v="CA-2020-138618"/>
    <d v="2020-12-01T00:00:00"/>
    <x v="1"/>
    <x v="11"/>
    <n v="12"/>
    <d v="2020-12-08T00:00:00"/>
    <x v="0"/>
    <s v="MY-17380"/>
    <s v="Maribeth Yedwab"/>
    <x v="0"/>
    <s v="United States"/>
    <x v="2"/>
    <x v="2"/>
    <x v="2"/>
    <s v="OFF-PA-10000520"/>
    <x v="2"/>
    <x v="9"/>
    <s v="Xerox 201"/>
    <n v="118.36799999999999"/>
    <x v="2"/>
    <n v="3.6288"/>
    <s v="No"/>
    <x v="0"/>
  </r>
  <r>
    <s v="CA-2020-145660"/>
    <d v="2020-12-01T00:00:00"/>
    <x v="1"/>
    <x v="11"/>
    <n v="12"/>
    <d v="2020-12-03T00:00:00"/>
    <x v="1"/>
    <s v="MG-17650"/>
    <s v="Matthew Grinstein"/>
    <x v="2"/>
    <s v="United States"/>
    <x v="296"/>
    <x v="8"/>
    <x v="0"/>
    <s v="FUR-FU-10002885"/>
    <x v="0"/>
    <x v="8"/>
    <s v="Magna Visual Magnetic Picture Hangers"/>
    <n v="99.712000000000003"/>
    <x v="2"/>
    <n v="1.7352000000000001"/>
    <s v="No"/>
    <x v="0"/>
  </r>
  <r>
    <s v="CA-2020-163139"/>
    <d v="2020-12-01T00:00:00"/>
    <x v="1"/>
    <x v="11"/>
    <n v="12"/>
    <d v="2020-12-03T00:00:00"/>
    <x v="2"/>
    <s v="CC-12670"/>
    <s v="Craig Carreira"/>
    <x v="1"/>
    <s v="United States"/>
    <x v="20"/>
    <x v="12"/>
    <x v="0"/>
    <s v="OFF-BI-10003460"/>
    <x v="2"/>
    <x v="5"/>
    <s v="Acco 3-Hole Punch"/>
    <n v="118.52"/>
    <x v="3"/>
    <n v="6.1319999999999997"/>
    <s v="No"/>
    <x v="0"/>
  </r>
  <r>
    <s v="CA-2020-135860"/>
    <d v="2020-12-01T00:00:00"/>
    <x v="1"/>
    <x v="11"/>
    <n v="12"/>
    <d v="2020-12-07T00:00:00"/>
    <x v="0"/>
    <s v="JH-15985"/>
    <s v="Joseph Holt"/>
    <x v="1"/>
    <s v="United States"/>
    <x v="436"/>
    <x v="25"/>
    <x v="2"/>
    <s v="OFF-BI-10003274"/>
    <x v="2"/>
    <x v="5"/>
    <s v="Avery Durable Slant Ring Binders, No Labels"/>
    <n v="134.91999999999999"/>
    <x v="5"/>
    <n v="7.4824000000000002"/>
    <s v="No"/>
    <x v="1"/>
  </r>
  <r>
    <s v="CA-2020-101805"/>
    <d v="2020-12-01T00:00:00"/>
    <x v="1"/>
    <x v="11"/>
    <n v="12"/>
    <d v="2020-12-06T00:00:00"/>
    <x v="0"/>
    <s v="SH-19975"/>
    <s v="Sally Hughsby"/>
    <x v="0"/>
    <s v="United States"/>
    <x v="13"/>
    <x v="9"/>
    <x v="1"/>
    <s v="OFF-BI-10002003"/>
    <x v="2"/>
    <x v="5"/>
    <s v="Ibico Presentation Index for Binding Systems"/>
    <n v="141.91999999999999"/>
    <x v="3"/>
    <n v="5.3730000000000002"/>
    <s v="Yes"/>
    <x v="2"/>
  </r>
  <r>
    <s v="CA-2020-122539"/>
    <d v="2020-12-01T00:00:00"/>
    <x v="1"/>
    <x v="11"/>
    <n v="12"/>
    <d v="2020-12-05T00:00:00"/>
    <x v="0"/>
    <s v="SC-20305"/>
    <s v="Sean Christensen"/>
    <x v="1"/>
    <s v="United States"/>
    <x v="5"/>
    <x v="5"/>
    <x v="0"/>
    <s v="OFF-BI-10001759"/>
    <x v="2"/>
    <x v="5"/>
    <s v="Acco Pressboard Covers with Storage Hooks, 14 7/8&quot; x 11&quot;, Dark Blue"/>
    <n v="117.001"/>
    <x v="4"/>
    <n v="-5.6006999999999998"/>
    <s v="No"/>
    <x v="0"/>
  </r>
  <r>
    <s v="CA-2020-145233"/>
    <d v="2020-12-01T00:00:00"/>
    <x v="1"/>
    <x v="11"/>
    <n v="12"/>
    <d v="2020-12-05T00:00:00"/>
    <x v="0"/>
    <s v="DV-13465"/>
    <s v="Dianna Vittorini"/>
    <x v="1"/>
    <s v="United States"/>
    <x v="55"/>
    <x v="22"/>
    <x v="1"/>
    <s v="OFF-AP-10000358"/>
    <x v="2"/>
    <x v="13"/>
    <s v="Fellowes Basic Home/Office Series Surge Protectors"/>
    <n v="112.152"/>
    <x v="1"/>
    <n v="3.5045999999999999"/>
    <s v="No"/>
    <x v="1"/>
  </r>
  <r>
    <s v="CA-2020-163139"/>
    <d v="2020-12-01T00:00:00"/>
    <x v="1"/>
    <x v="11"/>
    <n v="12"/>
    <d v="2020-12-03T00:00:00"/>
    <x v="2"/>
    <s v="CC-12670"/>
    <s v="Craig Carreira"/>
    <x v="1"/>
    <s v="United States"/>
    <x v="20"/>
    <x v="12"/>
    <x v="0"/>
    <s v="TEC-AC-10000290"/>
    <x v="1"/>
    <x v="3"/>
    <s v="Sabrent 4-Port USB 2.0 Hub"/>
    <n v="127.37"/>
    <x v="1"/>
    <n v="6.9257999999999997"/>
    <s v="No"/>
    <x v="1"/>
  </r>
  <r>
    <s v="CA-2020-122539"/>
    <d v="2020-12-01T00:00:00"/>
    <x v="1"/>
    <x v="11"/>
    <n v="12"/>
    <d v="2020-12-05T00:00:00"/>
    <x v="0"/>
    <s v="SC-20305"/>
    <s v="Sean Christensen"/>
    <x v="1"/>
    <s v="United States"/>
    <x v="5"/>
    <x v="5"/>
    <x v="0"/>
    <s v="OFF-LA-10004853"/>
    <x v="2"/>
    <x v="14"/>
    <s v="Avery 483"/>
    <n v="145.93600000000001"/>
    <x v="5"/>
    <n v="5.1791999999999998"/>
    <s v="No"/>
    <x v="1"/>
  </r>
  <r>
    <s v="CA-2020-118542"/>
    <d v="2020-12-01T00:00:00"/>
    <x v="1"/>
    <x v="11"/>
    <n v="12"/>
    <d v="2020-12-05T00:00:00"/>
    <x v="0"/>
    <s v="CC-12550"/>
    <s v="Clay Cheatham"/>
    <x v="1"/>
    <s v="United States"/>
    <x v="1"/>
    <x v="1"/>
    <x v="1"/>
    <s v="OFF-BI-10003429"/>
    <x v="2"/>
    <x v="5"/>
    <s v="Cardinal HOLDit! Binder Insert Strips,Extra Strips"/>
    <n v="138.12799999999999"/>
    <x v="2"/>
    <n v="3.6714000000000002"/>
    <s v="Yes"/>
    <x v="0"/>
  </r>
  <r>
    <s v="CA-2020-127313"/>
    <d v="2020-12-01T00:00:00"/>
    <x v="1"/>
    <x v="11"/>
    <n v="12"/>
    <d v="2020-12-04T00:00:00"/>
    <x v="1"/>
    <s v="RA-19285"/>
    <s v="Ralph Arnett"/>
    <x v="1"/>
    <s v="United States"/>
    <x v="5"/>
    <x v="5"/>
    <x v="0"/>
    <s v="OFF-ST-10001228"/>
    <x v="2"/>
    <x v="2"/>
    <s v="Personal File Boxes with Fold-Down Carry Handle"/>
    <n v="150.392"/>
    <x v="1"/>
    <n v="2.3370000000000002"/>
    <s v="No"/>
    <x v="1"/>
  </r>
  <r>
    <s v="CA-2020-143245"/>
    <d v="2020-12-01T00:00:00"/>
    <x v="1"/>
    <x v="11"/>
    <n v="12"/>
    <d v="2020-12-06T00:00:00"/>
    <x v="0"/>
    <s v="AD-10180"/>
    <s v="Alan Dominguez"/>
    <x v="2"/>
    <s v="United States"/>
    <x v="19"/>
    <x v="11"/>
    <x v="0"/>
    <s v="OFF-PA-10001972"/>
    <x v="2"/>
    <x v="9"/>
    <s v="Xerox 214"/>
    <n v="153.44"/>
    <x v="1"/>
    <n v="9.3312000000000008"/>
    <s v="No"/>
    <x v="0"/>
  </r>
  <r>
    <s v="CA-2020-166926"/>
    <d v="2020-12-01T00:00:00"/>
    <x v="1"/>
    <x v="11"/>
    <n v="12"/>
    <d v="2020-12-08T00:00:00"/>
    <x v="0"/>
    <s v="SO-20335"/>
    <s v="Sean O'Donnell"/>
    <x v="1"/>
    <s v="United States"/>
    <x v="13"/>
    <x v="9"/>
    <x v="1"/>
    <s v="OFF-PA-10001593"/>
    <x v="2"/>
    <x v="9"/>
    <s v="Xerox 1947"/>
    <n v="129.86000000000001"/>
    <x v="4"/>
    <n v="18.837"/>
    <s v="No"/>
    <x v="1"/>
  </r>
  <r>
    <s v="CA-2020-118542"/>
    <d v="2020-12-01T00:00:00"/>
    <x v="1"/>
    <x v="11"/>
    <n v="12"/>
    <d v="2020-12-05T00:00:00"/>
    <x v="0"/>
    <s v="CC-12550"/>
    <s v="Clay Cheatham"/>
    <x v="1"/>
    <s v="United States"/>
    <x v="1"/>
    <x v="1"/>
    <x v="1"/>
    <s v="OFF-PA-10004735"/>
    <x v="2"/>
    <x v="9"/>
    <s v="Xerox 1905"/>
    <n v="130.36000000000001"/>
    <x v="4"/>
    <n v="21.7728"/>
    <s v="Yes"/>
    <x v="2"/>
  </r>
  <r>
    <s v="CA-2020-135860"/>
    <d v="2020-12-01T00:00:00"/>
    <x v="1"/>
    <x v="11"/>
    <n v="12"/>
    <d v="2020-12-07T00:00:00"/>
    <x v="0"/>
    <s v="JH-15985"/>
    <s v="Joseph Holt"/>
    <x v="1"/>
    <s v="United States"/>
    <x v="436"/>
    <x v="25"/>
    <x v="2"/>
    <s v="OFF-FA-10000134"/>
    <x v="2"/>
    <x v="12"/>
    <s v="Advantus Push Pins, Aluminum Head"/>
    <n v="117.29"/>
    <x v="7"/>
    <n v="16.209900000000001"/>
    <s v="No"/>
    <x v="1"/>
  </r>
  <r>
    <s v="CA-2020-144862"/>
    <d v="2020-12-01T00:00:00"/>
    <x v="1"/>
    <x v="11"/>
    <n v="12"/>
    <d v="2020-12-05T00:00:00"/>
    <x v="0"/>
    <s v="EH-14005"/>
    <s v="Erica Hernandez"/>
    <x v="2"/>
    <s v="United States"/>
    <x v="5"/>
    <x v="5"/>
    <x v="0"/>
    <s v="TEC-PH-10000923"/>
    <x v="1"/>
    <x v="1"/>
    <s v="Belkin SportFit Armband For iPhone 5s/5c, Fuchsia"/>
    <n v="138.958"/>
    <x v="4"/>
    <n v="9.4436999999999998"/>
    <s v="No"/>
    <x v="1"/>
  </r>
  <r>
    <s v="CA-2020-127313"/>
    <d v="2020-12-01T00:00:00"/>
    <x v="1"/>
    <x v="11"/>
    <n v="12"/>
    <d v="2020-12-04T00:00:00"/>
    <x v="1"/>
    <s v="RA-19285"/>
    <s v="Ralph Arnett"/>
    <x v="1"/>
    <s v="United States"/>
    <x v="5"/>
    <x v="5"/>
    <x v="0"/>
    <s v="FUR-FU-10003798"/>
    <x v="0"/>
    <x v="8"/>
    <s v="Ultra Door Kickplate, 8&quot;H x 34&quot;W"/>
    <n v="182.12"/>
    <x v="3"/>
    <n v="13.846"/>
    <s v="No"/>
    <x v="0"/>
  </r>
  <r>
    <s v="CA-2020-109701"/>
    <d v="2020-12-02T00:00:00"/>
    <x v="1"/>
    <x v="11"/>
    <n v="12"/>
    <d v="2020-12-03T00:00:00"/>
    <x v="3"/>
    <s v="AM-10360"/>
    <s v="Alice McCarthy"/>
    <x v="0"/>
    <s v="United States"/>
    <x v="1"/>
    <x v="1"/>
    <x v="1"/>
    <s v="OFF-BI-10000632"/>
    <x v="2"/>
    <x v="5"/>
    <s v="Satellite Sectional Post Binders"/>
    <n v="104.456"/>
    <x v="2"/>
    <n v="22.5732"/>
    <s v="No"/>
    <x v="0"/>
  </r>
  <r>
    <s v="CA-2020-109701"/>
    <d v="2020-12-02T00:00:00"/>
    <x v="1"/>
    <x v="11"/>
    <n v="12"/>
    <d v="2020-12-03T00:00:00"/>
    <x v="3"/>
    <s v="AM-10360"/>
    <s v="Alice McCarthy"/>
    <x v="0"/>
    <s v="United States"/>
    <x v="1"/>
    <x v="1"/>
    <x v="1"/>
    <s v="OFF-AP-10002765"/>
    <x v="2"/>
    <x v="13"/>
    <s v="Fellowes Advanced Computer Series Surge Protectors"/>
    <n v="120.47"/>
    <x v="1"/>
    <n v="22.2516"/>
    <s v="No"/>
    <x v="0"/>
  </r>
  <r>
    <s v="CA-2020-116715"/>
    <d v="2020-12-02T00:00:00"/>
    <x v="1"/>
    <x v="11"/>
    <n v="12"/>
    <d v="2020-12-05T00:00:00"/>
    <x v="1"/>
    <s v="VW-21775"/>
    <s v="Victoria Wilson"/>
    <x v="0"/>
    <s v="United States"/>
    <x v="28"/>
    <x v="1"/>
    <x v="1"/>
    <s v="OFF-PA-10004475"/>
    <x v="2"/>
    <x v="9"/>
    <s v="Xerox 1940"/>
    <n v="143.91999999999999"/>
    <x v="2"/>
    <n v="53.860799999999998"/>
    <s v="No"/>
    <x v="0"/>
  </r>
  <r>
    <s v="US-2020-112347"/>
    <d v="2020-12-02T00:00:00"/>
    <x v="1"/>
    <x v="11"/>
    <n v="12"/>
    <d v="2020-12-06T00:00:00"/>
    <x v="0"/>
    <s v="BS-11380"/>
    <s v="Bill Stewart"/>
    <x v="0"/>
    <s v="United States"/>
    <x v="55"/>
    <x v="22"/>
    <x v="1"/>
    <s v="OFF-ST-10003306"/>
    <x v="2"/>
    <x v="2"/>
    <s v="Letter Size Cart"/>
    <n v="155.28800000000001"/>
    <x v="0"/>
    <n v="12.8574"/>
    <s v="No"/>
    <x v="2"/>
  </r>
  <r>
    <s v="CA-2020-157469"/>
    <d v="2020-12-02T00:00:00"/>
    <x v="1"/>
    <x v="11"/>
    <n v="12"/>
    <d v="2020-12-07T00:00:00"/>
    <x v="0"/>
    <s v="ES-14080"/>
    <s v="Erin Smith"/>
    <x v="0"/>
    <s v="United States"/>
    <x v="90"/>
    <x v="8"/>
    <x v="0"/>
    <s v="TEC-PH-10004531"/>
    <x v="1"/>
    <x v="1"/>
    <s v="AT&amp;T CL2909"/>
    <n v="199.18799999999999"/>
    <x v="2"/>
    <n v="-25.198"/>
    <s v="No"/>
    <x v="1"/>
  </r>
  <r>
    <s v="CA-2020-102379"/>
    <d v="2020-12-02T00:00:00"/>
    <x v="1"/>
    <x v="11"/>
    <n v="12"/>
    <d v="2020-12-06T00:00:00"/>
    <x v="0"/>
    <s v="BB-11545"/>
    <s v="Brenda Bowman"/>
    <x v="0"/>
    <s v="United States"/>
    <x v="7"/>
    <x v="1"/>
    <x v="1"/>
    <s v="OFF-AR-10004022"/>
    <x v="2"/>
    <x v="7"/>
    <s v="Panasonic KP-380BK Classic Electric Pencil Sharpener"/>
    <n v="202.9"/>
    <x v="3"/>
    <n v="44.975000000000001"/>
    <s v="No"/>
    <x v="1"/>
  </r>
  <r>
    <s v="US-2020-112347"/>
    <d v="2020-12-02T00:00:00"/>
    <x v="1"/>
    <x v="11"/>
    <n v="12"/>
    <d v="2020-12-06T00:00:00"/>
    <x v="0"/>
    <s v="BS-11380"/>
    <s v="Bill Stewart"/>
    <x v="0"/>
    <s v="United States"/>
    <x v="55"/>
    <x v="22"/>
    <x v="1"/>
    <s v="FUR-BO-10003546"/>
    <x v="0"/>
    <x v="0"/>
    <s v="Hon 4-Shelf Metal Bookcases"/>
    <n v="281.35199999999998"/>
    <x v="9"/>
    <n v="-363.52800000000002"/>
    <s v="No"/>
    <x v="2"/>
  </r>
  <r>
    <s v="CA-2020-167395"/>
    <d v="2020-12-02T00:00:00"/>
    <x v="1"/>
    <x v="11"/>
    <n v="12"/>
    <d v="2020-12-04T00:00:00"/>
    <x v="1"/>
    <s v="KM-16720"/>
    <s v="Kunst Miller"/>
    <x v="1"/>
    <s v="United States"/>
    <x v="148"/>
    <x v="26"/>
    <x v="0"/>
    <s v="OFF-AP-10001293"/>
    <x v="2"/>
    <x v="13"/>
    <s v="Belkin 8 Outlet Surge Protector"/>
    <n v="325.86"/>
    <x v="4"/>
    <n v="80.320800000000006"/>
    <s v="Yes"/>
    <x v="2"/>
  </r>
  <r>
    <s v="US-2020-147221"/>
    <d v="2020-12-02T00:00:00"/>
    <x v="1"/>
    <x v="11"/>
    <n v="12"/>
    <d v="2020-12-04T00:00:00"/>
    <x v="2"/>
    <s v="JS-16030"/>
    <s v="Joy Smith"/>
    <x v="1"/>
    <s v="United States"/>
    <x v="35"/>
    <x v="2"/>
    <x v="2"/>
    <s v="OFF-AP-10002534"/>
    <x v="2"/>
    <x v="13"/>
    <s v="3.6 Cubic Foot Counter Height Office Refrigerator"/>
    <n v="334.62"/>
    <x v="3"/>
    <n v="-766.01199999999994"/>
    <s v="No"/>
    <x v="2"/>
  </r>
  <r>
    <s v="US-2020-112347"/>
    <d v="2020-12-02T00:00:00"/>
    <x v="1"/>
    <x v="11"/>
    <n v="12"/>
    <d v="2020-12-06T00:00:00"/>
    <x v="0"/>
    <s v="BS-11380"/>
    <s v="Bill Stewart"/>
    <x v="0"/>
    <s v="United States"/>
    <x v="55"/>
    <x v="22"/>
    <x v="1"/>
    <s v="FUR-FU-10001488"/>
    <x v="0"/>
    <x v="8"/>
    <s v="Tenex 46&quot; x 60&quot; Computer Anti-Static Chairmat, Rectangular Shaped"/>
    <n v="556.70399999999995"/>
    <x v="6"/>
    <n v="0"/>
    <s v="No"/>
    <x v="0"/>
  </r>
  <r>
    <s v="CA-2020-116715"/>
    <d v="2020-12-02T00:00:00"/>
    <x v="1"/>
    <x v="11"/>
    <n v="12"/>
    <d v="2020-12-05T00:00:00"/>
    <x v="1"/>
    <s v="VW-21775"/>
    <s v="Victoria Wilson"/>
    <x v="0"/>
    <s v="United States"/>
    <x v="28"/>
    <x v="1"/>
    <x v="1"/>
    <s v="OFF-ST-10004340"/>
    <x v="2"/>
    <x v="2"/>
    <s v="Fellowes Mobile File Cart, Black"/>
    <n v="596.62"/>
    <x v="7"/>
    <n v="151.09739999999999"/>
    <s v="No"/>
    <x v="1"/>
  </r>
  <r>
    <s v="CA-2020-155075"/>
    <d v="2020-12-02T00:00:00"/>
    <x v="1"/>
    <x v="11"/>
    <n v="12"/>
    <d v="2020-12-09T00:00:00"/>
    <x v="0"/>
    <s v="GW-14605"/>
    <s v="Giulietta Weimer"/>
    <x v="1"/>
    <s v="United States"/>
    <x v="5"/>
    <x v="5"/>
    <x v="0"/>
    <s v="OFF-BI-10003650"/>
    <x v="2"/>
    <x v="5"/>
    <s v="GBC DocuBind 300 Electric Binding Machine"/>
    <n v="155.17599999999999"/>
    <x v="5"/>
    <n v="-462.86239999999998"/>
    <s v="No"/>
    <x v="2"/>
  </r>
  <r>
    <s v="CA-2020-143756"/>
    <d v="2020-12-02T00:00:00"/>
    <x v="1"/>
    <x v="11"/>
    <n v="12"/>
    <d v="2020-12-05T00:00:00"/>
    <x v="1"/>
    <s v="ME-17725"/>
    <s v="Max Engle"/>
    <x v="1"/>
    <s v="United States"/>
    <x v="80"/>
    <x v="18"/>
    <x v="3"/>
    <s v="FUR-CH-10001854"/>
    <x v="0"/>
    <x v="11"/>
    <s v="Office Star - Professional Matrix Back Chair with 2-to-1 Synchro Tilt and Mesh Fabric Seat"/>
    <n v="723.96"/>
    <x v="2"/>
    <n v="168.47040000000001"/>
    <s v="No"/>
    <x v="0"/>
  </r>
  <r>
    <s v="US-2020-112347"/>
    <d v="2020-12-02T00:00:00"/>
    <x v="1"/>
    <x v="11"/>
    <n v="12"/>
    <d v="2020-12-06T00:00:00"/>
    <x v="0"/>
    <s v="BS-11380"/>
    <s v="Bill Stewart"/>
    <x v="0"/>
    <s v="United States"/>
    <x v="55"/>
    <x v="22"/>
    <x v="1"/>
    <s v="FUR-CH-10002335"/>
    <x v="0"/>
    <x v="11"/>
    <s v="Hon GuestStacker Chair"/>
    <n v="245.68"/>
    <x v="3"/>
    <n v="68.001000000000005"/>
    <s v="No"/>
    <x v="1"/>
  </r>
  <r>
    <s v="CA-2020-167395"/>
    <d v="2020-12-02T00:00:00"/>
    <x v="1"/>
    <x v="11"/>
    <n v="12"/>
    <d v="2020-12-04T00:00:00"/>
    <x v="1"/>
    <s v="KM-16720"/>
    <s v="Kunst Miller"/>
    <x v="1"/>
    <s v="United States"/>
    <x v="148"/>
    <x v="26"/>
    <x v="0"/>
    <s v="TEC-PH-10004977"/>
    <x v="1"/>
    <x v="1"/>
    <s v="GE 30524EE4"/>
    <n v="289.95"/>
    <x v="3"/>
    <n v="284.18549999999999"/>
    <s v="Yes"/>
    <x v="1"/>
  </r>
  <r>
    <s v="CA-2020-102379"/>
    <d v="2020-12-02T00:00:00"/>
    <x v="1"/>
    <x v="11"/>
    <n v="12"/>
    <d v="2020-12-06T00:00:00"/>
    <x v="0"/>
    <s v="BB-11545"/>
    <s v="Brenda Bowman"/>
    <x v="0"/>
    <s v="United States"/>
    <x v="7"/>
    <x v="1"/>
    <x v="1"/>
    <s v="FUR-CH-10004983"/>
    <x v="0"/>
    <x v="11"/>
    <s v="Office Star - Mid Back Dual function Ergonomic High Back Chair with 2-Way Adjustable Arms"/>
    <n v="182.05600000000001"/>
    <x v="7"/>
    <n v="43.464599999999997"/>
    <s v="No"/>
    <x v="2"/>
  </r>
  <r>
    <s v="CA-2020-160885"/>
    <d v="2020-12-02T00:00:00"/>
    <x v="1"/>
    <x v="11"/>
    <n v="12"/>
    <d v="2020-12-06T00:00:00"/>
    <x v="0"/>
    <s v="JK-16090"/>
    <s v="Juliana Krohn"/>
    <x v="1"/>
    <s v="United States"/>
    <x v="99"/>
    <x v="34"/>
    <x v="2"/>
    <s v="TEC-PH-10001795"/>
    <x v="1"/>
    <x v="1"/>
    <s v="ClearOne CHATAttach 160 - speaker phone"/>
    <n v="521.96"/>
    <x v="5"/>
    <n v="743.98800000000006"/>
    <s v="No"/>
    <x v="1"/>
  </r>
  <r>
    <s v="CA-2020-116715"/>
    <d v="2020-12-02T00:00:00"/>
    <x v="1"/>
    <x v="11"/>
    <n v="12"/>
    <d v="2020-12-05T00:00:00"/>
    <x v="1"/>
    <s v="VW-21775"/>
    <s v="Victoria Wilson"/>
    <x v="0"/>
    <s v="United States"/>
    <x v="28"/>
    <x v="1"/>
    <x v="1"/>
    <s v="OFF-PA-10003893"/>
    <x v="2"/>
    <x v="9"/>
    <s v="Xerox 1962"/>
    <n v="84.56"/>
    <x v="2"/>
    <n v="3.8519999999999999"/>
    <s v="No"/>
    <x v="0"/>
  </r>
  <r>
    <s v="CA-2020-157469"/>
    <d v="2020-12-02T00:00:00"/>
    <x v="1"/>
    <x v="11"/>
    <n v="12"/>
    <d v="2020-12-07T00:00:00"/>
    <x v="0"/>
    <s v="ES-14080"/>
    <s v="Erin Smith"/>
    <x v="0"/>
    <s v="United States"/>
    <x v="90"/>
    <x v="8"/>
    <x v="0"/>
    <s v="OFF-AR-10001662"/>
    <x v="2"/>
    <x v="7"/>
    <s v="Rogers Handheld Barrel Pencil Sharpener"/>
    <n v="128.72800000000001"/>
    <x v="7"/>
    <n v="1.7262"/>
    <s v="No"/>
    <x v="0"/>
  </r>
  <r>
    <s v="CA-2020-104108"/>
    <d v="2020-12-02T00:00:00"/>
    <x v="1"/>
    <x v="11"/>
    <n v="12"/>
    <d v="2020-12-09T00:00:00"/>
    <x v="0"/>
    <s v="RP-19855"/>
    <s v="Roy Phan"/>
    <x v="0"/>
    <s v="United States"/>
    <x v="35"/>
    <x v="2"/>
    <x v="2"/>
    <s v="OFF-AR-10000817"/>
    <x v="2"/>
    <x v="7"/>
    <s v="Manco Dry-Lighter Erasable Highlighter"/>
    <n v="106.16"/>
    <x v="3"/>
    <n v="2.1280000000000001"/>
    <s v="No"/>
    <x v="0"/>
  </r>
  <r>
    <s v="CA-2020-165715"/>
    <d v="2020-12-02T00:00:00"/>
    <x v="1"/>
    <x v="11"/>
    <n v="12"/>
    <d v="2020-12-08T00:00:00"/>
    <x v="0"/>
    <s v="BG-11035"/>
    <s v="Barry Gonzalez"/>
    <x v="1"/>
    <s v="United States"/>
    <x v="111"/>
    <x v="4"/>
    <x v="3"/>
    <s v="OFF-AR-10003903"/>
    <x v="2"/>
    <x v="7"/>
    <s v="Sanford 52201 APSCO Electric Pencil Sharpener"/>
    <n v="93.775999999999996"/>
    <x v="0"/>
    <n v="2.4582000000000002"/>
    <s v="No"/>
    <x v="2"/>
  </r>
  <r>
    <s v="CA-2020-109701"/>
    <d v="2020-12-02T00:00:00"/>
    <x v="1"/>
    <x v="11"/>
    <n v="12"/>
    <d v="2020-12-03T00:00:00"/>
    <x v="3"/>
    <s v="AM-10360"/>
    <s v="Alice McCarthy"/>
    <x v="0"/>
    <s v="United States"/>
    <x v="1"/>
    <x v="1"/>
    <x v="1"/>
    <s v="OFF-AR-10001868"/>
    <x v="2"/>
    <x v="7"/>
    <s v="Prang Dustless Chalk Sticks"/>
    <n v="121.08"/>
    <x v="6"/>
    <n v="5.04"/>
    <s v="No"/>
    <x v="0"/>
  </r>
  <r>
    <s v="CA-2020-109701"/>
    <d v="2020-12-02T00:00:00"/>
    <x v="1"/>
    <x v="11"/>
    <n v="12"/>
    <d v="2020-12-03T00:00:00"/>
    <x v="3"/>
    <s v="AM-10360"/>
    <s v="Alice McCarthy"/>
    <x v="0"/>
    <s v="United States"/>
    <x v="1"/>
    <x v="1"/>
    <x v="1"/>
    <s v="OFF-BI-10004187"/>
    <x v="2"/>
    <x v="5"/>
    <s v="3-ring staple pack"/>
    <n v="132.024"/>
    <x v="6"/>
    <n v="3.1583999999999999"/>
    <s v="No"/>
    <x v="0"/>
  </r>
  <r>
    <s v="CA-2020-167395"/>
    <d v="2020-12-02T00:00:00"/>
    <x v="1"/>
    <x v="11"/>
    <n v="12"/>
    <d v="2020-12-04T00:00:00"/>
    <x v="1"/>
    <s v="KM-16720"/>
    <s v="Kunst Miller"/>
    <x v="1"/>
    <s v="United States"/>
    <x v="148"/>
    <x v="26"/>
    <x v="0"/>
    <s v="OFF-SU-10001935"/>
    <x v="2"/>
    <x v="16"/>
    <s v="Staple remover"/>
    <n v="134.36000000000001"/>
    <x v="2"/>
    <n v="0.1744"/>
    <s v="Yes"/>
    <x v="0"/>
  </r>
  <r>
    <s v="US-2020-112347"/>
    <d v="2020-12-02T00:00:00"/>
    <x v="1"/>
    <x v="11"/>
    <n v="12"/>
    <d v="2020-12-06T00:00:00"/>
    <x v="0"/>
    <s v="BS-11380"/>
    <s v="Bill Stewart"/>
    <x v="0"/>
    <s v="United States"/>
    <x v="55"/>
    <x v="22"/>
    <x v="1"/>
    <s v="OFF-BI-10003707"/>
    <x v="2"/>
    <x v="5"/>
    <s v="Aluminum Screw Posts"/>
    <n v="113.624"/>
    <x v="9"/>
    <n v="-24.416"/>
    <s v="No"/>
    <x v="0"/>
  </r>
  <r>
    <s v="CA-2020-109701"/>
    <d v="2020-12-02T00:00:00"/>
    <x v="1"/>
    <x v="11"/>
    <n v="12"/>
    <d v="2020-12-03T00:00:00"/>
    <x v="3"/>
    <s v="AM-10360"/>
    <s v="Alice McCarthy"/>
    <x v="0"/>
    <s v="United States"/>
    <x v="1"/>
    <x v="1"/>
    <x v="1"/>
    <s v="OFF-PA-10003724"/>
    <x v="2"/>
    <x v="9"/>
    <s v="Wirebound Message Book, 4 per Page"/>
    <n v="115.86"/>
    <x v="2"/>
    <n v="5.3213999999999997"/>
    <s v="No"/>
    <x v="0"/>
  </r>
  <r>
    <s v="US-2020-147221"/>
    <d v="2020-12-02T00:00:00"/>
    <x v="1"/>
    <x v="11"/>
    <n v="12"/>
    <d v="2020-12-04T00:00:00"/>
    <x v="2"/>
    <s v="JS-16030"/>
    <s v="Joy Smith"/>
    <x v="1"/>
    <s v="United States"/>
    <x v="35"/>
    <x v="2"/>
    <x v="2"/>
    <s v="FUR-FU-10004020"/>
    <x v="0"/>
    <x v="8"/>
    <s v="Advantus Panel Wall Acrylic Frame"/>
    <n v="139.75200000000001"/>
    <x v="5"/>
    <n v="-3.7195999999999998"/>
    <s v="No"/>
    <x v="1"/>
  </r>
  <r>
    <s v="CA-2020-164917"/>
    <d v="2020-12-02T00:00:00"/>
    <x v="1"/>
    <x v="11"/>
    <n v="12"/>
    <d v="2020-12-07T00:00:00"/>
    <x v="0"/>
    <s v="MK-17905"/>
    <s v="Michael Kennedy"/>
    <x v="0"/>
    <s v="United States"/>
    <x v="59"/>
    <x v="6"/>
    <x v="3"/>
    <s v="OFF-AR-10004344"/>
    <x v="2"/>
    <x v="7"/>
    <s v="Bulldog Vacuum Base Pencil Sharpener"/>
    <n v="118.96"/>
    <x v="3"/>
    <n v="4.1965000000000003"/>
    <s v="No"/>
    <x v="2"/>
  </r>
  <r>
    <s v="US-2020-112347"/>
    <d v="2020-12-02T00:00:00"/>
    <x v="1"/>
    <x v="11"/>
    <n v="12"/>
    <d v="2020-12-06T00:00:00"/>
    <x v="0"/>
    <s v="BS-11380"/>
    <s v="Bill Stewart"/>
    <x v="0"/>
    <s v="United States"/>
    <x v="55"/>
    <x v="22"/>
    <x v="1"/>
    <s v="TEC-PH-10004833"/>
    <x v="1"/>
    <x v="1"/>
    <s v="Macally Suction Cup Mount"/>
    <n v="135.36000000000001"/>
    <x v="6"/>
    <n v="-14.34"/>
    <s v="No"/>
    <x v="0"/>
  </r>
  <r>
    <s v="CA-2020-155089"/>
    <d v="2020-12-02T00:00:00"/>
    <x v="1"/>
    <x v="11"/>
    <n v="12"/>
    <d v="2020-12-06T00:00:00"/>
    <x v="0"/>
    <s v="DB-12910"/>
    <s v="Daniel Byrd"/>
    <x v="2"/>
    <s v="United States"/>
    <x v="50"/>
    <x v="6"/>
    <x v="3"/>
    <s v="OFF-BI-10002429"/>
    <x v="2"/>
    <x v="5"/>
    <s v="Premier Elliptical Ring Binder, Black"/>
    <n v="133.66"/>
    <x v="3"/>
    <n v="-33.484000000000002"/>
    <s v="No"/>
    <x v="2"/>
  </r>
  <r>
    <s v="US-2020-112347"/>
    <d v="2020-12-02T00:00:00"/>
    <x v="1"/>
    <x v="11"/>
    <n v="12"/>
    <d v="2020-12-06T00:00:00"/>
    <x v="0"/>
    <s v="BS-11380"/>
    <s v="Bill Stewart"/>
    <x v="0"/>
    <s v="United States"/>
    <x v="55"/>
    <x v="22"/>
    <x v="1"/>
    <s v="TEC-PH-10000213"/>
    <x v="1"/>
    <x v="1"/>
    <s v="Seidio BD2-HK3IPH5-BK DILEX Case and Holster Combo for Apple iPhone 5/5s - Black"/>
    <n v="137.61600000000001"/>
    <x v="2"/>
    <n v="4.9615999999999998"/>
    <s v="No"/>
    <x v="1"/>
  </r>
  <r>
    <s v="US-2020-108063"/>
    <d v="2020-12-02T00:00:00"/>
    <x v="1"/>
    <x v="11"/>
    <n v="12"/>
    <d v="2020-12-05T00:00:00"/>
    <x v="1"/>
    <s v="AS-10090"/>
    <s v="Adam Shillingsburg"/>
    <x v="1"/>
    <s v="United States"/>
    <x v="444"/>
    <x v="18"/>
    <x v="3"/>
    <s v="OFF-AR-10001446"/>
    <x v="2"/>
    <x v="7"/>
    <s v="Newell 309"/>
    <n v="146.65"/>
    <x v="1"/>
    <n v="10.395"/>
    <s v="No"/>
    <x v="0"/>
  </r>
  <r>
    <s v="CA-2020-147767"/>
    <d v="2020-12-02T00:00:00"/>
    <x v="1"/>
    <x v="11"/>
    <n v="12"/>
    <d v="2020-12-02T00:00:00"/>
    <x v="3"/>
    <s v="SV-20935"/>
    <s v="Susan Vittorini"/>
    <x v="1"/>
    <s v="United States"/>
    <x v="191"/>
    <x v="20"/>
    <x v="1"/>
    <s v="OFF-BI-10001670"/>
    <x v="2"/>
    <x v="5"/>
    <s v="Vinyl Sectional Post Binders"/>
    <n v="163.86"/>
    <x v="6"/>
    <n v="-45.24"/>
    <s v="No"/>
    <x v="2"/>
  </r>
  <r>
    <s v="CA-2020-102379"/>
    <d v="2020-12-02T00:00:00"/>
    <x v="1"/>
    <x v="11"/>
    <n v="12"/>
    <d v="2020-12-06T00:00:00"/>
    <x v="0"/>
    <s v="BB-11545"/>
    <s v="Brenda Bowman"/>
    <x v="0"/>
    <s v="United States"/>
    <x v="7"/>
    <x v="1"/>
    <x v="1"/>
    <s v="TEC-PH-10001448"/>
    <x v="1"/>
    <x v="1"/>
    <s v="Anker Astro 15000mAh USB Portable Charger"/>
    <n v="134.99199999999999"/>
    <x v="0"/>
    <n v="-7.9984000000000002"/>
    <s v="No"/>
    <x v="1"/>
  </r>
  <r>
    <s v="CA-2020-148691"/>
    <d v="2020-12-03T00:00:00"/>
    <x v="1"/>
    <x v="11"/>
    <n v="12"/>
    <d v="2020-12-09T00:00:00"/>
    <x v="0"/>
    <s v="CS-12460"/>
    <s v="Chuck Sachs"/>
    <x v="1"/>
    <s v="United States"/>
    <x v="20"/>
    <x v="12"/>
    <x v="0"/>
    <s v="OFF-BI-10001524"/>
    <x v="2"/>
    <x v="5"/>
    <s v="GBC Premium Transparent Covers with Diagonal Lined Pattern"/>
    <n v="116.92"/>
    <x v="3"/>
    <n v="29.372"/>
    <s v="No"/>
    <x v="1"/>
  </r>
  <r>
    <s v="CA-2020-118017"/>
    <d v="2020-12-03T00:00:00"/>
    <x v="1"/>
    <x v="11"/>
    <n v="12"/>
    <d v="2020-12-06T00:00:00"/>
    <x v="2"/>
    <s v="LC-16870"/>
    <s v="Lena Cacioppo"/>
    <x v="1"/>
    <s v="United States"/>
    <x v="445"/>
    <x v="22"/>
    <x v="1"/>
    <s v="TEC-AC-10002006"/>
    <x v="1"/>
    <x v="3"/>
    <s v="Memorex Micro Travel Drive 16 GB"/>
    <n v="122.752"/>
    <x v="6"/>
    <n v="10.5534"/>
    <s v="No"/>
    <x v="1"/>
  </r>
  <r>
    <s v="CA-2020-118017"/>
    <d v="2020-12-03T00:00:00"/>
    <x v="1"/>
    <x v="11"/>
    <n v="12"/>
    <d v="2020-12-06T00:00:00"/>
    <x v="2"/>
    <s v="LC-16870"/>
    <s v="Lena Cacioppo"/>
    <x v="1"/>
    <s v="United States"/>
    <x v="445"/>
    <x v="22"/>
    <x v="1"/>
    <s v="TEC-AC-10002006"/>
    <x v="1"/>
    <x v="3"/>
    <s v="Memorex Micro Travel Drive 16 GB"/>
    <n v="150.33600000000001"/>
    <x v="9"/>
    <n v="14.071199999999999"/>
    <s v="No"/>
    <x v="0"/>
  </r>
  <r>
    <s v="CA-2020-148691"/>
    <d v="2020-12-03T00:00:00"/>
    <x v="1"/>
    <x v="11"/>
    <n v="12"/>
    <d v="2020-12-09T00:00:00"/>
    <x v="0"/>
    <s v="CS-12460"/>
    <s v="Chuck Sachs"/>
    <x v="1"/>
    <s v="United States"/>
    <x v="20"/>
    <x v="12"/>
    <x v="0"/>
    <s v="TEC-PH-10000576"/>
    <x v="1"/>
    <x v="1"/>
    <s v="AT&amp;T 1080 Corded phone"/>
    <n v="154.99"/>
    <x v="0"/>
    <n v="36.987299999999998"/>
    <s v="No"/>
    <x v="2"/>
  </r>
  <r>
    <s v="CA-2020-136875"/>
    <d v="2020-12-03T00:00:00"/>
    <x v="1"/>
    <x v="11"/>
    <n v="12"/>
    <d v="2020-12-03T00:00:00"/>
    <x v="3"/>
    <s v="TC-21295"/>
    <s v="Toby Carlisle"/>
    <x v="1"/>
    <s v="United States"/>
    <x v="21"/>
    <x v="1"/>
    <x v="1"/>
    <s v="OFF-PA-10000357"/>
    <x v="2"/>
    <x v="9"/>
    <s v="Xerox 1888"/>
    <n v="209.44"/>
    <x v="1"/>
    <n v="79.891199999999998"/>
    <s v="No"/>
    <x v="2"/>
  </r>
  <r>
    <s v="CA-2020-143126"/>
    <d v="2020-12-03T00:00:00"/>
    <x v="1"/>
    <x v="11"/>
    <n v="12"/>
    <d v="2020-12-07T00:00:00"/>
    <x v="2"/>
    <s v="CM-12655"/>
    <s v="Corinna Mitchell"/>
    <x v="2"/>
    <s v="United States"/>
    <x v="13"/>
    <x v="9"/>
    <x v="1"/>
    <s v="FUR-TA-10002958"/>
    <x v="0"/>
    <x v="4"/>
    <s v="Bevis Oval Conference Table, Walnut"/>
    <n v="547.96"/>
    <x v="2"/>
    <n v="88.733199999999997"/>
    <s v="No"/>
    <x v="0"/>
  </r>
  <r>
    <s v="CA-2020-118017"/>
    <d v="2020-12-03T00:00:00"/>
    <x v="1"/>
    <x v="11"/>
    <n v="12"/>
    <d v="2020-12-06T00:00:00"/>
    <x v="2"/>
    <s v="LC-16870"/>
    <s v="Lena Cacioppo"/>
    <x v="1"/>
    <s v="United States"/>
    <x v="445"/>
    <x v="22"/>
    <x v="1"/>
    <s v="OFF-AR-10003856"/>
    <x v="2"/>
    <x v="7"/>
    <s v="Newell 344"/>
    <n v="75.343999999999994"/>
    <x v="6"/>
    <n v="1.0007999999999999"/>
    <s v="No"/>
    <x v="1"/>
  </r>
  <r>
    <s v="CA-2020-118017"/>
    <d v="2020-12-03T00:00:00"/>
    <x v="1"/>
    <x v="11"/>
    <n v="12"/>
    <d v="2020-12-06T00:00:00"/>
    <x v="2"/>
    <s v="LC-16870"/>
    <s v="Lena Cacioppo"/>
    <x v="1"/>
    <s v="United States"/>
    <x v="445"/>
    <x v="22"/>
    <x v="1"/>
    <s v="OFF-PA-10002246"/>
    <x v="2"/>
    <x v="9"/>
    <s v="Wirebound Four 2-3/4 x 5 Forms per Page, 400 Sets per Book"/>
    <n v="100.32"/>
    <x v="2"/>
    <n v="3.7410000000000001"/>
    <s v="No"/>
    <x v="1"/>
  </r>
  <r>
    <s v="CA-2020-148691"/>
    <d v="2020-12-03T00:00:00"/>
    <x v="1"/>
    <x v="11"/>
    <n v="12"/>
    <d v="2020-12-09T00:00:00"/>
    <x v="0"/>
    <s v="CS-12460"/>
    <s v="Chuck Sachs"/>
    <x v="1"/>
    <s v="United States"/>
    <x v="20"/>
    <x v="12"/>
    <x v="0"/>
    <s v="OFF-LA-10001317"/>
    <x v="2"/>
    <x v="14"/>
    <s v="Avery 520"/>
    <n v="108.15"/>
    <x v="0"/>
    <n v="1.512"/>
    <s v="No"/>
    <x v="2"/>
  </r>
  <r>
    <s v="CA-2020-118017"/>
    <d v="2020-12-03T00:00:00"/>
    <x v="1"/>
    <x v="11"/>
    <n v="12"/>
    <d v="2020-12-06T00:00:00"/>
    <x v="2"/>
    <s v="LC-16870"/>
    <s v="Lena Cacioppo"/>
    <x v="1"/>
    <s v="United States"/>
    <x v="445"/>
    <x v="22"/>
    <x v="1"/>
    <s v="FUR-FU-10004053"/>
    <x v="0"/>
    <x v="8"/>
    <s v="DAX Two-Tone Silver Metal Document Frame"/>
    <n v="118.19199999999999"/>
    <x v="0"/>
    <n v="4.6551999999999998"/>
    <s v="No"/>
    <x v="1"/>
  </r>
  <r>
    <s v="CA-2020-118017"/>
    <d v="2020-12-03T00:00:00"/>
    <x v="1"/>
    <x v="11"/>
    <n v="12"/>
    <d v="2020-12-06T00:00:00"/>
    <x v="2"/>
    <s v="LC-16870"/>
    <s v="Lena Cacioppo"/>
    <x v="1"/>
    <s v="United States"/>
    <x v="445"/>
    <x v="22"/>
    <x v="1"/>
    <s v="FUR-FU-10004351"/>
    <x v="0"/>
    <x v="8"/>
    <s v="Staple-based wall hangings"/>
    <n v="117.376"/>
    <x v="1"/>
    <n v="7.0128000000000004"/>
    <s v="No"/>
    <x v="1"/>
  </r>
  <r>
    <s v="US-2020-149510"/>
    <d v="2020-12-03T00:00:00"/>
    <x v="1"/>
    <x v="11"/>
    <n v="12"/>
    <d v="2020-12-10T00:00:00"/>
    <x v="0"/>
    <s v="MC-17575"/>
    <s v="Matt Collins"/>
    <x v="1"/>
    <s v="United States"/>
    <x v="23"/>
    <x v="4"/>
    <x v="3"/>
    <s v="OFF-BI-10004233"/>
    <x v="2"/>
    <x v="5"/>
    <s v="GBC Pre-Punched Binding Paper, Plastic, White, 8-1/2&quot; x 11&quot;"/>
    <n v="133.78200000000001"/>
    <x v="6"/>
    <n v="-21.1068"/>
    <s v="No"/>
    <x v="2"/>
  </r>
  <r>
    <s v="CA-2020-118017"/>
    <d v="2020-12-03T00:00:00"/>
    <x v="1"/>
    <x v="11"/>
    <n v="12"/>
    <d v="2020-12-06T00:00:00"/>
    <x v="2"/>
    <s v="LC-16870"/>
    <s v="Lena Cacioppo"/>
    <x v="1"/>
    <s v="United States"/>
    <x v="445"/>
    <x v="22"/>
    <x v="1"/>
    <s v="FUR-FU-10004270"/>
    <x v="0"/>
    <x v="8"/>
    <s v="Eldon Image Series Desk Accessories, Burgundy"/>
    <n v="132.72"/>
    <x v="3"/>
    <n v="3.3439999999999999"/>
    <s v="No"/>
    <x v="1"/>
  </r>
  <r>
    <s v="CA-2020-103415"/>
    <d v="2020-12-03T00:00:00"/>
    <x v="1"/>
    <x v="11"/>
    <n v="12"/>
    <d v="2020-12-08T00:00:00"/>
    <x v="0"/>
    <s v="MV-17485"/>
    <s v="Mark Van Huff"/>
    <x v="1"/>
    <s v="United States"/>
    <x v="35"/>
    <x v="2"/>
    <x v="2"/>
    <s v="FUR-FU-10000820"/>
    <x v="0"/>
    <x v="8"/>
    <s v="Tensor Brushed Steel Torchiere Floor Lamp"/>
    <n v="127.592"/>
    <x v="2"/>
    <n v="-14.271599999999999"/>
    <s v="No"/>
    <x v="0"/>
  </r>
  <r>
    <s v="CA-2020-148691"/>
    <d v="2020-12-03T00:00:00"/>
    <x v="1"/>
    <x v="11"/>
    <n v="12"/>
    <d v="2020-12-09T00:00:00"/>
    <x v="0"/>
    <s v="CS-12460"/>
    <s v="Chuck Sachs"/>
    <x v="1"/>
    <s v="United States"/>
    <x v="20"/>
    <x v="12"/>
    <x v="0"/>
    <s v="OFF-BI-10001553"/>
    <x v="2"/>
    <x v="5"/>
    <s v="SpineVue Locking Slant-D Ring Binders by Cardinal"/>
    <n v="110.624"/>
    <x v="2"/>
    <n v="5.1184000000000003"/>
    <s v="No"/>
    <x v="2"/>
  </r>
  <r>
    <s v="CA-2020-123071"/>
    <d v="2020-12-03T00:00:00"/>
    <x v="1"/>
    <x v="11"/>
    <n v="12"/>
    <d v="2020-12-06T00:00:00"/>
    <x v="1"/>
    <s v="CC-12550"/>
    <s v="Clay Cheatham"/>
    <x v="1"/>
    <s v="United States"/>
    <x v="164"/>
    <x v="2"/>
    <x v="2"/>
    <s v="OFF-PA-10003729"/>
    <x v="2"/>
    <x v="9"/>
    <s v="Xerox 1998"/>
    <n v="117.36799999999999"/>
    <x v="2"/>
    <n v="3.6288"/>
    <s v="No"/>
    <x v="1"/>
  </r>
  <r>
    <s v="US-2020-149510"/>
    <d v="2020-12-03T00:00:00"/>
    <x v="1"/>
    <x v="11"/>
    <n v="12"/>
    <d v="2020-12-10T00:00:00"/>
    <x v="0"/>
    <s v="MC-17575"/>
    <s v="Matt Collins"/>
    <x v="1"/>
    <s v="United States"/>
    <x v="23"/>
    <x v="4"/>
    <x v="3"/>
    <s v="OFF-PA-10001892"/>
    <x v="2"/>
    <x v="9"/>
    <s v="Rediform Wirebound &quot;Phone Memo&quot; Message Book, 11 x 5-3/4"/>
    <n v="148.44800000000001"/>
    <x v="5"/>
    <n v="8.8623999999999992"/>
    <s v="No"/>
    <x v="2"/>
  </r>
  <r>
    <s v="CA-2020-128699"/>
    <d v="2020-12-03T00:00:00"/>
    <x v="1"/>
    <x v="11"/>
    <n v="12"/>
    <d v="2020-12-05T00:00:00"/>
    <x v="2"/>
    <s v="ND-18370"/>
    <s v="Natalie DeCherney"/>
    <x v="1"/>
    <s v="United States"/>
    <x v="6"/>
    <x v="6"/>
    <x v="3"/>
    <s v="TEC-AC-10001990"/>
    <x v="1"/>
    <x v="3"/>
    <s v="Kensington Orbit Wireless Mobile Trackball for PC and Mac"/>
    <n v="137.99199999999999"/>
    <x v="0"/>
    <n v="7.1988000000000003"/>
    <s v="No"/>
    <x v="1"/>
  </r>
  <r>
    <s v="CA-2020-118017"/>
    <d v="2020-12-03T00:00:00"/>
    <x v="1"/>
    <x v="11"/>
    <n v="12"/>
    <d v="2020-12-06T00:00:00"/>
    <x v="2"/>
    <s v="LC-16870"/>
    <s v="Lena Cacioppo"/>
    <x v="1"/>
    <s v="United States"/>
    <x v="445"/>
    <x v="22"/>
    <x v="1"/>
    <s v="OFF-SU-10004782"/>
    <x v="2"/>
    <x v="16"/>
    <s v="Elite 5&quot; Scissors"/>
    <n v="137.32"/>
    <x v="4"/>
    <n v="5.915"/>
    <s v="No"/>
    <x v="0"/>
  </r>
  <r>
    <s v="US-2020-149510"/>
    <d v="2020-12-03T00:00:00"/>
    <x v="1"/>
    <x v="11"/>
    <n v="12"/>
    <d v="2020-12-10T00:00:00"/>
    <x v="0"/>
    <s v="MC-17575"/>
    <s v="Matt Collins"/>
    <x v="1"/>
    <s v="United States"/>
    <x v="23"/>
    <x v="4"/>
    <x v="3"/>
    <s v="OFF-AP-10002350"/>
    <x v="2"/>
    <x v="13"/>
    <s v="Belkin F9H710-06 7 Outlet SurgeMaster Surge Protector"/>
    <n v="177.21600000000001"/>
    <x v="1"/>
    <n v="4.5216000000000003"/>
    <s v="No"/>
    <x v="1"/>
  </r>
  <r>
    <s v="US-2020-107384"/>
    <d v="2020-12-04T00:00:00"/>
    <x v="1"/>
    <x v="11"/>
    <n v="12"/>
    <d v="2020-12-08T00:00:00"/>
    <x v="0"/>
    <s v="TP-21130"/>
    <s v="Theone Pippenger"/>
    <x v="1"/>
    <s v="United States"/>
    <x v="156"/>
    <x v="27"/>
    <x v="2"/>
    <s v="TEC-AC-10004595"/>
    <x v="1"/>
    <x v="3"/>
    <s v="First Data TMFD35 PIN Pad"/>
    <n v="161.80000000000001"/>
    <x v="0"/>
    <n v="29.988"/>
    <s v="No"/>
    <x v="1"/>
  </r>
  <r>
    <s v="CA-2020-139773"/>
    <d v="2020-12-04T00:00:00"/>
    <x v="1"/>
    <x v="11"/>
    <n v="12"/>
    <d v="2020-12-04T00:00:00"/>
    <x v="3"/>
    <s v="DV-13045"/>
    <s v="Darrin Van Huff"/>
    <x v="0"/>
    <s v="United States"/>
    <x v="5"/>
    <x v="5"/>
    <x v="0"/>
    <s v="FUR-CH-10001797"/>
    <x v="0"/>
    <x v="11"/>
    <s v="Safco Chair Connectors, 6/Carton"/>
    <n v="213.55199999999999"/>
    <x v="4"/>
    <n v="-2.6936"/>
    <s v="No"/>
    <x v="0"/>
  </r>
  <r>
    <s v="CA-2020-118003"/>
    <d v="2020-12-04T00:00:00"/>
    <x v="1"/>
    <x v="11"/>
    <n v="12"/>
    <d v="2020-12-10T00:00:00"/>
    <x v="0"/>
    <s v="DO-13645"/>
    <s v="Doug O'Connell"/>
    <x v="1"/>
    <s v="United States"/>
    <x v="167"/>
    <x v="10"/>
    <x v="0"/>
    <s v="FUR-CH-10003817"/>
    <x v="0"/>
    <x v="11"/>
    <s v="Global Value Steno Chair, Gray"/>
    <n v="216.22"/>
    <x v="1"/>
    <n v="45.555"/>
    <s v="No"/>
    <x v="2"/>
  </r>
  <r>
    <s v="CA-2020-117667"/>
    <d v="2020-12-04T00:00:00"/>
    <x v="1"/>
    <x v="11"/>
    <n v="12"/>
    <d v="2020-12-09T00:00:00"/>
    <x v="0"/>
    <s v="MS-17980"/>
    <s v="Michael Stewart"/>
    <x v="0"/>
    <s v="United States"/>
    <x v="5"/>
    <x v="5"/>
    <x v="0"/>
    <s v="FUR-CH-10004540"/>
    <x v="0"/>
    <x v="11"/>
    <s v="Global Chrome Stack Chair"/>
    <n v="254.96"/>
    <x v="11"/>
    <n v="-10.284000000000001"/>
    <s v="No"/>
    <x v="1"/>
  </r>
  <r>
    <s v="CA-2020-117667"/>
    <d v="2020-12-04T00:00:00"/>
    <x v="1"/>
    <x v="11"/>
    <n v="12"/>
    <d v="2020-12-09T00:00:00"/>
    <x v="0"/>
    <s v="MS-17980"/>
    <s v="Michael Stewart"/>
    <x v="0"/>
    <s v="United States"/>
    <x v="5"/>
    <x v="5"/>
    <x v="0"/>
    <s v="TEC-AC-10000580"/>
    <x v="1"/>
    <x v="3"/>
    <s v="Logitech G13 Programmable Gameboard with LCD Display"/>
    <n v="279.96800000000002"/>
    <x v="5"/>
    <n v="-28.796399999999998"/>
    <s v="No"/>
    <x v="0"/>
  </r>
  <r>
    <s v="CA-2020-118003"/>
    <d v="2020-12-04T00:00:00"/>
    <x v="1"/>
    <x v="11"/>
    <n v="12"/>
    <d v="2020-12-10T00:00:00"/>
    <x v="0"/>
    <s v="DO-13645"/>
    <s v="Doug O'Connell"/>
    <x v="1"/>
    <s v="United States"/>
    <x v="167"/>
    <x v="10"/>
    <x v="0"/>
    <s v="FUR-CH-10004860"/>
    <x v="0"/>
    <x v="11"/>
    <s v="Global Low Back Tilter Chair"/>
    <n v="314.94"/>
    <x v="1"/>
    <n v="18.176400000000001"/>
    <s v="No"/>
    <x v="1"/>
  </r>
  <r>
    <s v="US-2020-107384"/>
    <d v="2020-12-04T00:00:00"/>
    <x v="1"/>
    <x v="11"/>
    <n v="12"/>
    <d v="2020-12-08T00:00:00"/>
    <x v="0"/>
    <s v="TP-21130"/>
    <s v="Theone Pippenger"/>
    <x v="1"/>
    <s v="United States"/>
    <x v="156"/>
    <x v="27"/>
    <x v="2"/>
    <s v="TEC-AC-10001539"/>
    <x v="1"/>
    <x v="3"/>
    <s v="Logitech G430 Surround Sound Gaming Headset with Dolby 7.1 Technology"/>
    <n v="438.95"/>
    <x v="3"/>
    <n v="143.982"/>
    <s v="No"/>
    <x v="2"/>
  </r>
  <r>
    <s v="CA-2020-109183"/>
    <d v="2020-12-04T00:00:00"/>
    <x v="1"/>
    <x v="11"/>
    <n v="12"/>
    <d v="2020-12-09T00:00:00"/>
    <x v="0"/>
    <s v="LR-16915"/>
    <s v="Lena Radford"/>
    <x v="1"/>
    <s v="United States"/>
    <x v="48"/>
    <x v="21"/>
    <x v="3"/>
    <s v="TEC-MA-10001856"/>
    <x v="1"/>
    <x v="15"/>
    <s v="Okidata C610n Printer"/>
    <n v="665"/>
    <x v="2"/>
    <n v="-272.58"/>
    <s v="No"/>
    <x v="0"/>
  </r>
  <r>
    <s v="CA-2020-147550"/>
    <d v="2020-12-04T00:00:00"/>
    <x v="1"/>
    <x v="11"/>
    <n v="12"/>
    <d v="2020-12-05T00:00:00"/>
    <x v="1"/>
    <s v="KE-16420"/>
    <s v="Katrina Edelman"/>
    <x v="0"/>
    <s v="United States"/>
    <x v="5"/>
    <x v="5"/>
    <x v="0"/>
    <s v="FUR-FU-10001918"/>
    <x v="0"/>
    <x v="8"/>
    <s v="C-Line Cubicle Keepers Polyproplyene Holder With Velcro Backings"/>
    <n v="109.352"/>
    <x v="1"/>
    <n v="2.6960999999999999"/>
    <s v="No"/>
    <x v="1"/>
  </r>
  <r>
    <s v="CA-2020-156412"/>
    <d v="2020-12-04T00:00:00"/>
    <x v="1"/>
    <x v="11"/>
    <n v="12"/>
    <d v="2020-12-08T00:00:00"/>
    <x v="0"/>
    <s v="CM-12160"/>
    <s v="Charles McCrossin"/>
    <x v="1"/>
    <s v="United States"/>
    <x v="5"/>
    <x v="5"/>
    <x v="0"/>
    <s v="OFF-BI-10004364"/>
    <x v="2"/>
    <x v="5"/>
    <s v="Storex Dura Pro Binders"/>
    <n v="112.346"/>
    <x v="1"/>
    <n v="-4.4550000000000001"/>
    <s v="No"/>
    <x v="2"/>
  </r>
  <r>
    <s v="CA-2020-118003"/>
    <d v="2020-12-04T00:00:00"/>
    <x v="1"/>
    <x v="11"/>
    <n v="12"/>
    <d v="2020-12-10T00:00:00"/>
    <x v="0"/>
    <s v="DO-13645"/>
    <s v="Doug O'Connell"/>
    <x v="1"/>
    <s v="United States"/>
    <x v="167"/>
    <x v="10"/>
    <x v="0"/>
    <s v="FUR-FU-10002506"/>
    <x v="0"/>
    <x v="8"/>
    <s v="Tensor &quot;Hersey Kiss&quot; Styled Floor Lamp"/>
    <n v="106.99"/>
    <x v="0"/>
    <n v="1.5588"/>
    <s v="No"/>
    <x v="0"/>
  </r>
  <r>
    <s v="US-2020-107384"/>
    <d v="2020-12-04T00:00:00"/>
    <x v="1"/>
    <x v="11"/>
    <n v="12"/>
    <d v="2020-12-08T00:00:00"/>
    <x v="0"/>
    <s v="TP-21130"/>
    <s v="Theone Pippenger"/>
    <x v="1"/>
    <s v="United States"/>
    <x v="156"/>
    <x v="27"/>
    <x v="2"/>
    <s v="OFF-AR-10001315"/>
    <x v="2"/>
    <x v="7"/>
    <s v="Newell 310"/>
    <n v="93.8"/>
    <x v="3"/>
    <n v="2.552"/>
    <s v="No"/>
    <x v="1"/>
  </r>
  <r>
    <s v="CA-2020-117667"/>
    <d v="2020-12-04T00:00:00"/>
    <x v="1"/>
    <x v="11"/>
    <n v="12"/>
    <d v="2020-12-09T00:00:00"/>
    <x v="0"/>
    <s v="MS-17980"/>
    <s v="Michael Stewart"/>
    <x v="0"/>
    <s v="United States"/>
    <x v="5"/>
    <x v="5"/>
    <x v="0"/>
    <s v="OFF-PA-10002709"/>
    <x v="2"/>
    <x v="9"/>
    <s v="Xerox 1956"/>
    <n v="102.92"/>
    <x v="3"/>
    <n v="8.6709999999999994"/>
    <s v="No"/>
    <x v="0"/>
  </r>
  <r>
    <s v="CA-2020-153227"/>
    <d v="2020-12-04T00:00:00"/>
    <x v="1"/>
    <x v="11"/>
    <n v="12"/>
    <d v="2020-12-06T00:00:00"/>
    <x v="1"/>
    <s v="CS-12250"/>
    <s v="Chris Selesnick"/>
    <x v="0"/>
    <s v="United States"/>
    <x v="1"/>
    <x v="1"/>
    <x v="1"/>
    <s v="OFF-PA-10001838"/>
    <x v="2"/>
    <x v="9"/>
    <s v="Adams Telephone Message Book W/Dividers/Space For Phone Numbers, 5 1/4&quot;X8 1/2&quot;, 300/Messages"/>
    <n v="121.76"/>
    <x v="2"/>
    <n v="5.7624000000000004"/>
    <s v="No"/>
    <x v="2"/>
  </r>
  <r>
    <s v="CA-2020-117667"/>
    <d v="2020-12-04T00:00:00"/>
    <x v="1"/>
    <x v="11"/>
    <n v="12"/>
    <d v="2020-12-09T00:00:00"/>
    <x v="0"/>
    <s v="MS-17980"/>
    <s v="Michael Stewart"/>
    <x v="0"/>
    <s v="United States"/>
    <x v="5"/>
    <x v="5"/>
    <x v="0"/>
    <s v="OFF-AR-10000716"/>
    <x v="2"/>
    <x v="7"/>
    <s v="DIXON Ticonderoga Erasable Checking Pencils"/>
    <n v="113.392"/>
    <x v="1"/>
    <n v="3.1806000000000001"/>
    <s v="No"/>
    <x v="0"/>
  </r>
  <r>
    <s v="CA-2020-152660"/>
    <d v="2020-12-04T00:00:00"/>
    <x v="1"/>
    <x v="11"/>
    <n v="12"/>
    <d v="2020-12-09T00:00:00"/>
    <x v="0"/>
    <s v="CB-12415"/>
    <s v="Christy Brittain"/>
    <x v="1"/>
    <s v="United States"/>
    <x v="29"/>
    <x v="17"/>
    <x v="2"/>
    <s v="OFF-ST-10000532"/>
    <x v="2"/>
    <x v="2"/>
    <s v="Advantus Rolling Drawer Organizers"/>
    <n v="126.568"/>
    <x v="2"/>
    <n v="4.6176000000000004"/>
    <s v="Yes"/>
    <x v="2"/>
  </r>
  <r>
    <s v="CA-2020-117667"/>
    <d v="2020-12-04T00:00:00"/>
    <x v="1"/>
    <x v="11"/>
    <n v="12"/>
    <d v="2020-12-09T00:00:00"/>
    <x v="0"/>
    <s v="MS-17980"/>
    <s v="Michael Stewart"/>
    <x v="0"/>
    <s v="United States"/>
    <x v="5"/>
    <x v="5"/>
    <x v="0"/>
    <s v="FUR-FU-10004093"/>
    <x v="0"/>
    <x v="8"/>
    <s v="Hand-Finished Solid Wood Document Frame"/>
    <n v="168.768"/>
    <x v="2"/>
    <n v="6.8460000000000001"/>
    <s v="No"/>
    <x v="2"/>
  </r>
  <r>
    <s v="CA-2020-160031"/>
    <d v="2020-12-04T00:00:00"/>
    <x v="1"/>
    <x v="11"/>
    <n v="12"/>
    <d v="2020-12-07T00:00:00"/>
    <x v="2"/>
    <s v="LT-16765"/>
    <s v="Larry Tron"/>
    <x v="1"/>
    <s v="United States"/>
    <x v="19"/>
    <x v="8"/>
    <x v="0"/>
    <s v="OFF-PA-10000241"/>
    <x v="2"/>
    <x v="9"/>
    <s v="IBM Multi-Purpose Copy Paper, 8 1/2 x 11&quot;, Case"/>
    <n v="178.352"/>
    <x v="1"/>
    <n v="23.234999999999999"/>
    <s v="No"/>
    <x v="0"/>
  </r>
  <r>
    <s v="CA-2020-126865"/>
    <d v="2020-12-05T00:00:00"/>
    <x v="1"/>
    <x v="11"/>
    <n v="12"/>
    <d v="2020-12-07T00:00:00"/>
    <x v="2"/>
    <s v="NP-18325"/>
    <s v="Naresj Patel"/>
    <x v="1"/>
    <s v="United States"/>
    <x v="21"/>
    <x v="1"/>
    <x v="1"/>
    <s v="OFF-PA-10003039"/>
    <x v="2"/>
    <x v="9"/>
    <s v="Xerox 1960"/>
    <n v="107.94"/>
    <x v="1"/>
    <n v="41.823"/>
    <s v="No"/>
    <x v="2"/>
  </r>
  <r>
    <s v="CA-2020-130351"/>
    <d v="2020-12-05T00:00:00"/>
    <x v="1"/>
    <x v="11"/>
    <n v="12"/>
    <d v="2020-12-08T00:00:00"/>
    <x v="1"/>
    <s v="RB-19570"/>
    <s v="Rob Beeghly"/>
    <x v="1"/>
    <s v="United States"/>
    <x v="16"/>
    <x v="24"/>
    <x v="2"/>
    <s v="TEC-AC-10003832"/>
    <x v="1"/>
    <x v="3"/>
    <s v="Imation 16GB Mini TravelDrive USB 2.0 Flash Drive"/>
    <n v="140.38999999999999"/>
    <x v="1"/>
    <n v="40.749899999999997"/>
    <s v="No"/>
    <x v="2"/>
  </r>
  <r>
    <s v="CA-2020-156958"/>
    <d v="2020-12-05T00:00:00"/>
    <x v="1"/>
    <x v="11"/>
    <n v="12"/>
    <d v="2020-12-06T00:00:00"/>
    <x v="1"/>
    <s v="PB-18805"/>
    <s v="Patrick Bzostek"/>
    <x v="2"/>
    <s v="United States"/>
    <x v="13"/>
    <x v="9"/>
    <x v="1"/>
    <s v="OFF-BI-10001543"/>
    <x v="2"/>
    <x v="5"/>
    <s v="GBC VeloBinder Manual Binding System"/>
    <n v="216.75200000000001"/>
    <x v="6"/>
    <n v="60.463200000000001"/>
    <s v="Yes"/>
    <x v="0"/>
  </r>
  <r>
    <s v="CA-2020-104066"/>
    <d v="2020-12-05T00:00:00"/>
    <x v="1"/>
    <x v="11"/>
    <n v="12"/>
    <d v="2020-12-10T00:00:00"/>
    <x v="0"/>
    <s v="QJ-19255"/>
    <s v="Quincy Jones"/>
    <x v="0"/>
    <s v="United States"/>
    <x v="25"/>
    <x v="15"/>
    <x v="0"/>
    <s v="TEC-AC-10001013"/>
    <x v="1"/>
    <x v="3"/>
    <s v="Logitech ClearChat Comfort/USB Headset H390"/>
    <n v="223.03"/>
    <x v="4"/>
    <n v="67.659899999999993"/>
    <s v="No"/>
    <x v="2"/>
  </r>
  <r>
    <s v="CA-2020-156958"/>
    <d v="2020-12-05T00:00:00"/>
    <x v="1"/>
    <x v="11"/>
    <n v="12"/>
    <d v="2020-12-06T00:00:00"/>
    <x v="1"/>
    <s v="PB-18805"/>
    <s v="Patrick Bzostek"/>
    <x v="2"/>
    <s v="United States"/>
    <x v="13"/>
    <x v="9"/>
    <x v="1"/>
    <s v="FUR-FU-10003268"/>
    <x v="0"/>
    <x v="8"/>
    <s v="Eldon Radial Chair Mat for Low to Medium Pile Carpets"/>
    <n v="223.9"/>
    <x v="3"/>
    <n v="39.979999999999997"/>
    <s v="Yes"/>
    <x v="2"/>
  </r>
  <r>
    <s v="CA-2020-105235"/>
    <d v="2020-12-05T00:00:00"/>
    <x v="1"/>
    <x v="11"/>
    <n v="12"/>
    <d v="2020-12-11T00:00:00"/>
    <x v="0"/>
    <s v="SM-20950"/>
    <s v="Suzanne McNair"/>
    <x v="0"/>
    <s v="United States"/>
    <x v="20"/>
    <x v="12"/>
    <x v="0"/>
    <s v="OFF-AP-10001271"/>
    <x v="2"/>
    <x v="13"/>
    <s v="Eureka The Boss Cordless Rechargeable Stick Vac"/>
    <n v="280.89999999999998"/>
    <x v="3"/>
    <n v="68.822999999999993"/>
    <s v="No"/>
    <x v="2"/>
  </r>
  <r>
    <s v="CA-2020-131212"/>
    <d v="2020-12-05T00:00:00"/>
    <x v="1"/>
    <x v="11"/>
    <n v="12"/>
    <d v="2020-12-09T00:00:00"/>
    <x v="0"/>
    <s v="AB-10165"/>
    <s v="Alan Barnes"/>
    <x v="1"/>
    <s v="United States"/>
    <x v="285"/>
    <x v="9"/>
    <x v="1"/>
    <s v="OFF-BI-10000145"/>
    <x v="2"/>
    <x v="5"/>
    <s v="Zipper Ring Binder Pockets"/>
    <n v="119.976"/>
    <x v="6"/>
    <n v="5.4287999999999998"/>
    <s v="No"/>
    <x v="0"/>
  </r>
  <r>
    <s v="CA-2020-156958"/>
    <d v="2020-12-05T00:00:00"/>
    <x v="1"/>
    <x v="11"/>
    <n v="12"/>
    <d v="2020-12-06T00:00:00"/>
    <x v="1"/>
    <s v="PB-18805"/>
    <s v="Patrick Bzostek"/>
    <x v="2"/>
    <s v="United States"/>
    <x v="13"/>
    <x v="9"/>
    <x v="1"/>
    <s v="OFF-BI-10002071"/>
    <x v="2"/>
    <x v="5"/>
    <s v="Fellowes Black Plastic Comb Bindings"/>
    <n v="87.296000000000006"/>
    <x v="2"/>
    <n v="3.0211999999999999"/>
    <s v="Yes"/>
    <x v="2"/>
  </r>
  <r>
    <s v="CA-2020-117128"/>
    <d v="2020-12-05T00:00:00"/>
    <x v="1"/>
    <x v="11"/>
    <n v="12"/>
    <d v="2020-12-08T00:00:00"/>
    <x v="2"/>
    <s v="BF-11080"/>
    <s v="Bart Folk"/>
    <x v="1"/>
    <s v="United States"/>
    <x v="20"/>
    <x v="12"/>
    <x v="0"/>
    <s v="OFF-PA-10000007"/>
    <x v="2"/>
    <x v="9"/>
    <s v="Telephone Message Books with Fax/Mobile Section, 4 1/4&quot; x 6&quot;"/>
    <n v="113.6"/>
    <x v="6"/>
    <n v="9.9359999999999999"/>
    <s v="No"/>
    <x v="0"/>
  </r>
  <r>
    <s v="CA-2020-117128"/>
    <d v="2020-12-05T00:00:00"/>
    <x v="1"/>
    <x v="11"/>
    <n v="12"/>
    <d v="2020-12-08T00:00:00"/>
    <x v="2"/>
    <s v="BF-11080"/>
    <s v="Bart Folk"/>
    <x v="1"/>
    <s v="United States"/>
    <x v="20"/>
    <x v="12"/>
    <x v="0"/>
    <s v="OFF-LA-10000248"/>
    <x v="2"/>
    <x v="14"/>
    <s v="Avery 52"/>
    <n v="108.07"/>
    <x v="1"/>
    <n v="5.2028999999999996"/>
    <s v="No"/>
    <x v="2"/>
  </r>
  <r>
    <s v="CA-2020-131212"/>
    <d v="2020-12-05T00:00:00"/>
    <x v="1"/>
    <x v="11"/>
    <n v="12"/>
    <d v="2020-12-09T00:00:00"/>
    <x v="0"/>
    <s v="AB-10165"/>
    <s v="Alan Barnes"/>
    <x v="1"/>
    <s v="United States"/>
    <x v="285"/>
    <x v="9"/>
    <x v="1"/>
    <s v="OFF-BI-10001617"/>
    <x v="2"/>
    <x v="5"/>
    <s v="GBC Wire Binding Combs"/>
    <n v="119.816"/>
    <x v="1"/>
    <n v="8.3754000000000008"/>
    <s v="No"/>
    <x v="0"/>
  </r>
  <r>
    <s v="CA-2020-156958"/>
    <d v="2020-12-05T00:00:00"/>
    <x v="1"/>
    <x v="11"/>
    <n v="12"/>
    <d v="2020-12-06T00:00:00"/>
    <x v="1"/>
    <s v="PB-18805"/>
    <s v="Patrick Bzostek"/>
    <x v="2"/>
    <s v="United States"/>
    <x v="13"/>
    <x v="9"/>
    <x v="1"/>
    <s v="TEC-PH-10000148"/>
    <x v="1"/>
    <x v="1"/>
    <s v="Cyber Acoustics AC-202b Speech Recognition Stereo Headset"/>
    <n v="109.176"/>
    <x v="1"/>
    <n v="-7.0145999999999997"/>
    <s v="Yes"/>
    <x v="2"/>
  </r>
  <r>
    <s v="US-2020-126053"/>
    <d v="2020-12-05T00:00:00"/>
    <x v="1"/>
    <x v="11"/>
    <n v="12"/>
    <d v="2020-12-08T00:00:00"/>
    <x v="1"/>
    <s v="CS-11950"/>
    <s v="Carlos Soltero"/>
    <x v="1"/>
    <s v="United States"/>
    <x v="20"/>
    <x v="12"/>
    <x v="0"/>
    <s v="OFF-LA-10003766"/>
    <x v="2"/>
    <x v="14"/>
    <s v="Self-Adhesive Removable Labels"/>
    <n v="132.44999999999999"/>
    <x v="1"/>
    <n v="4.5359999999999996"/>
    <s v="No"/>
    <x v="0"/>
  </r>
  <r>
    <s v="CA-2020-130351"/>
    <d v="2020-12-05T00:00:00"/>
    <x v="1"/>
    <x v="11"/>
    <n v="12"/>
    <d v="2020-12-08T00:00:00"/>
    <x v="1"/>
    <s v="RB-19570"/>
    <s v="Rob Beeghly"/>
    <x v="1"/>
    <s v="United States"/>
    <x v="16"/>
    <x v="24"/>
    <x v="2"/>
    <s v="OFF-PA-10002137"/>
    <x v="2"/>
    <x v="9"/>
    <s v="Southworth 100% Résumé Paper, 24lb."/>
    <n v="116.9"/>
    <x v="3"/>
    <n v="17.504999999999999"/>
    <s v="No"/>
    <x v="0"/>
  </r>
  <r>
    <s v="CA-2020-105235"/>
    <d v="2020-12-05T00:00:00"/>
    <x v="1"/>
    <x v="11"/>
    <n v="12"/>
    <d v="2020-12-11T00:00:00"/>
    <x v="0"/>
    <s v="SM-20950"/>
    <s v="Suzanne McNair"/>
    <x v="0"/>
    <s v="United States"/>
    <x v="20"/>
    <x v="12"/>
    <x v="0"/>
    <s v="FUR-FU-10001487"/>
    <x v="0"/>
    <x v="8"/>
    <s v="Eldon Expressions Wood and Plastic Desk Accessories, Cherry Wood"/>
    <n v="129.94"/>
    <x v="1"/>
    <n v="6.0726000000000004"/>
    <s v="No"/>
    <x v="0"/>
  </r>
  <r>
    <s v="CA-2020-130351"/>
    <d v="2020-12-05T00:00:00"/>
    <x v="1"/>
    <x v="11"/>
    <n v="12"/>
    <d v="2020-12-08T00:00:00"/>
    <x v="1"/>
    <s v="RB-19570"/>
    <s v="Rob Beeghly"/>
    <x v="1"/>
    <s v="United States"/>
    <x v="16"/>
    <x v="24"/>
    <x v="2"/>
    <s v="OFF-AP-10004532"/>
    <x v="2"/>
    <x v="13"/>
    <s v="Kensington 6 Outlet Guardian Standard Surge Protector"/>
    <n v="165.44"/>
    <x v="1"/>
    <n v="16.588799999999999"/>
    <s v="No"/>
    <x v="2"/>
  </r>
  <r>
    <s v="CA-2020-105235"/>
    <d v="2020-12-05T00:00:00"/>
    <x v="1"/>
    <x v="11"/>
    <n v="12"/>
    <d v="2020-12-11T00:00:00"/>
    <x v="0"/>
    <s v="SM-20950"/>
    <s v="Suzanne McNair"/>
    <x v="0"/>
    <s v="United States"/>
    <x v="20"/>
    <x v="12"/>
    <x v="0"/>
    <s v="FUR-FU-10000521"/>
    <x v="0"/>
    <x v="8"/>
    <s v="Seth Thomas 14&quot; Putty-Colored Wall Clock"/>
    <n v="143.68"/>
    <x v="2"/>
    <n v="18.190799999999999"/>
    <s v="No"/>
    <x v="0"/>
  </r>
  <r>
    <s v="US-2020-126053"/>
    <d v="2020-12-05T00:00:00"/>
    <x v="1"/>
    <x v="11"/>
    <n v="12"/>
    <d v="2020-12-08T00:00:00"/>
    <x v="1"/>
    <s v="CS-11950"/>
    <s v="Carlos Soltero"/>
    <x v="1"/>
    <s v="United States"/>
    <x v="20"/>
    <x v="12"/>
    <x v="0"/>
    <s v="FUR-FU-10001934"/>
    <x v="0"/>
    <x v="8"/>
    <s v="Magnifier Swing Arm Lamp"/>
    <n v="156.96"/>
    <x v="2"/>
    <n v="10.909599999999999"/>
    <s v="No"/>
    <x v="2"/>
  </r>
  <r>
    <s v="CA-2020-156958"/>
    <d v="2020-12-05T00:00:00"/>
    <x v="1"/>
    <x v="11"/>
    <n v="12"/>
    <d v="2020-12-06T00:00:00"/>
    <x v="1"/>
    <s v="PB-18805"/>
    <s v="Patrick Bzostek"/>
    <x v="2"/>
    <s v="United States"/>
    <x v="13"/>
    <x v="9"/>
    <x v="1"/>
    <s v="OFF-BI-10001524"/>
    <x v="2"/>
    <x v="5"/>
    <s v="GBC Premium Transparent Covers with Diagonal Lined Pattern"/>
    <n v="150.91999999999999"/>
    <x v="3"/>
    <n v="29.372"/>
    <s v="Yes"/>
    <x v="0"/>
  </r>
  <r>
    <s v="US-2020-149006"/>
    <d v="2020-12-06T00:00:00"/>
    <x v="1"/>
    <x v="11"/>
    <n v="12"/>
    <d v="2020-12-08T00:00:00"/>
    <x v="2"/>
    <s v="BN-11470"/>
    <s v="Brad Norvell"/>
    <x v="0"/>
    <s v="United States"/>
    <x v="392"/>
    <x v="1"/>
    <x v="1"/>
    <s v="OFF-ST-10003221"/>
    <x v="2"/>
    <x v="2"/>
    <s v="Staple magnet"/>
    <n v="216.68"/>
    <x v="0"/>
    <n v="2.8835999999999999"/>
    <s v="No"/>
    <x v="2"/>
  </r>
  <r>
    <s v="US-2020-136189"/>
    <d v="2020-12-07T00:00:00"/>
    <x v="1"/>
    <x v="11"/>
    <n v="12"/>
    <d v="2020-12-11T00:00:00"/>
    <x v="0"/>
    <s v="DC-13285"/>
    <s v="Debra Catini"/>
    <x v="1"/>
    <s v="United States"/>
    <x v="36"/>
    <x v="18"/>
    <x v="3"/>
    <s v="FUR-FU-10000175"/>
    <x v="0"/>
    <x v="8"/>
    <s v="DAX Wood Document Frame."/>
    <n v="123.38"/>
    <x v="6"/>
    <n v="25.537800000000001"/>
    <s v="No"/>
    <x v="0"/>
  </r>
  <r>
    <s v="CA-2020-157980"/>
    <d v="2020-12-07T00:00:00"/>
    <x v="1"/>
    <x v="11"/>
    <n v="12"/>
    <d v="2020-12-09T00:00:00"/>
    <x v="1"/>
    <s v="SH-20395"/>
    <s v="Shahid Hopkins"/>
    <x v="1"/>
    <s v="United States"/>
    <x v="12"/>
    <x v="8"/>
    <x v="0"/>
    <s v="TEC-AC-10002567"/>
    <x v="1"/>
    <x v="3"/>
    <s v="Logitech G602 Wireless Gaming Mouse"/>
    <n v="142.98400000000001"/>
    <x v="2"/>
    <n v="25.596800000000002"/>
    <s v="No"/>
    <x v="2"/>
  </r>
  <r>
    <s v="CA-2020-135587"/>
    <d v="2020-12-07T00:00:00"/>
    <x v="1"/>
    <x v="11"/>
    <n v="12"/>
    <d v="2020-12-12T00:00:00"/>
    <x v="0"/>
    <s v="BH-11710"/>
    <s v="Brosina Hoffman"/>
    <x v="1"/>
    <s v="United States"/>
    <x v="182"/>
    <x v="16"/>
    <x v="3"/>
    <s v="OFF-AP-10004540"/>
    <x v="2"/>
    <x v="13"/>
    <s v="Eureka The Boss Lite 10-Amp Upright Vacuum, Blue"/>
    <n v="354.64"/>
    <x v="5"/>
    <n v="89.779200000000003"/>
    <s v="No"/>
    <x v="2"/>
  </r>
  <r>
    <s v="CA-2020-137099"/>
    <d v="2020-12-07T00:00:00"/>
    <x v="1"/>
    <x v="11"/>
    <n v="12"/>
    <d v="2020-12-10T00:00:00"/>
    <x v="1"/>
    <s v="FP-14320"/>
    <s v="Frank Preis"/>
    <x v="1"/>
    <s v="United States"/>
    <x v="1"/>
    <x v="1"/>
    <x v="1"/>
    <s v="TEC-PH-10002496"/>
    <x v="1"/>
    <x v="1"/>
    <s v="Cisco SPA301"/>
    <n v="400.37599999999998"/>
    <x v="1"/>
    <n v="46.796999999999997"/>
    <s v="Yes"/>
    <x v="2"/>
  </r>
  <r>
    <s v="CA-2020-134285"/>
    <d v="2020-12-07T00:00:00"/>
    <x v="1"/>
    <x v="11"/>
    <n v="12"/>
    <d v="2020-12-12T00:00:00"/>
    <x v="0"/>
    <s v="DS-13180"/>
    <s v="David Smith"/>
    <x v="0"/>
    <s v="United States"/>
    <x v="2"/>
    <x v="2"/>
    <x v="2"/>
    <s v="OFF-FA-10000611"/>
    <x v="2"/>
    <x v="12"/>
    <s v="Binder Clips by OIC"/>
    <n v="1015.552"/>
    <x v="1"/>
    <n v="1.2432000000000001"/>
    <s v="No"/>
    <x v="2"/>
  </r>
  <r>
    <s v="US-2020-122714"/>
    <d v="2020-12-07T00:00:00"/>
    <x v="1"/>
    <x v="11"/>
    <n v="12"/>
    <d v="2020-12-13T00:00:00"/>
    <x v="0"/>
    <s v="HG-14965"/>
    <s v="Henry Goldwyn"/>
    <x v="0"/>
    <s v="United States"/>
    <x v="29"/>
    <x v="17"/>
    <x v="2"/>
    <s v="OFF-BI-10001120"/>
    <x v="2"/>
    <x v="5"/>
    <s v="Ibico EPK-21 Electric Binding System"/>
    <n v="1901.99"/>
    <x v="3"/>
    <n v="-2929.4845"/>
    <s v="No"/>
    <x v="2"/>
  </r>
  <r>
    <s v="CA-2020-134285"/>
    <d v="2020-12-07T00:00:00"/>
    <x v="1"/>
    <x v="11"/>
    <n v="12"/>
    <d v="2020-12-12T00:00:00"/>
    <x v="0"/>
    <s v="DS-13180"/>
    <s v="David Smith"/>
    <x v="0"/>
    <s v="United States"/>
    <x v="2"/>
    <x v="2"/>
    <x v="2"/>
    <s v="OFF-PA-10000304"/>
    <x v="2"/>
    <x v="9"/>
    <s v="Xerox 1995"/>
    <n v="128.55199999999999"/>
    <x v="1"/>
    <n v="5.4432"/>
    <s v="No"/>
    <x v="0"/>
  </r>
  <r>
    <s v="CA-2020-135587"/>
    <d v="2020-12-07T00:00:00"/>
    <x v="1"/>
    <x v="11"/>
    <n v="12"/>
    <d v="2020-12-12T00:00:00"/>
    <x v="0"/>
    <s v="BH-11710"/>
    <s v="Brosina Hoffman"/>
    <x v="1"/>
    <s v="United States"/>
    <x v="182"/>
    <x v="16"/>
    <x v="3"/>
    <s v="TEC-AC-10001266"/>
    <x v="1"/>
    <x v="3"/>
    <s v="Memorex Micro Travel Drive 8 GB"/>
    <n v="126"/>
    <x v="5"/>
    <n v="23.4"/>
    <s v="No"/>
    <x v="2"/>
  </r>
  <r>
    <s v="CA-2020-142328"/>
    <d v="2020-12-07T00:00:00"/>
    <x v="1"/>
    <x v="11"/>
    <n v="12"/>
    <d v="2020-12-14T00:00:00"/>
    <x v="0"/>
    <s v="TC-21535"/>
    <s v="Tracy Collins"/>
    <x v="2"/>
    <s v="United States"/>
    <x v="28"/>
    <x v="1"/>
    <x v="1"/>
    <s v="OFF-PA-10000380"/>
    <x v="2"/>
    <x v="9"/>
    <s v="REDIFORM Incoming/Outgoing Call Register, 11&quot; X 8 1/2&quot;, 100 Messages"/>
    <n v="159.04"/>
    <x v="6"/>
    <n v="25.02"/>
    <s v="Yes"/>
    <x v="0"/>
  </r>
  <r>
    <s v="CA-2020-148264"/>
    <d v="2020-12-08T00:00:00"/>
    <x v="1"/>
    <x v="11"/>
    <n v="12"/>
    <d v="2020-12-09T00:00:00"/>
    <x v="1"/>
    <s v="LF-17185"/>
    <s v="Luke Foster"/>
    <x v="1"/>
    <s v="United States"/>
    <x v="395"/>
    <x v="1"/>
    <x v="1"/>
    <s v="OFF-PA-10003651"/>
    <x v="2"/>
    <x v="9"/>
    <s v="Xerox 1968"/>
    <n v="101.12"/>
    <x v="7"/>
    <n v="28.857600000000001"/>
    <s v="No"/>
    <x v="2"/>
  </r>
  <r>
    <s v="CA-2020-108854"/>
    <d v="2020-12-08T00:00:00"/>
    <x v="1"/>
    <x v="11"/>
    <n v="12"/>
    <d v="2020-12-14T00:00:00"/>
    <x v="0"/>
    <s v="DM-13345"/>
    <s v="Denise Monton"/>
    <x v="0"/>
    <s v="United States"/>
    <x v="28"/>
    <x v="1"/>
    <x v="1"/>
    <s v="OFF-BI-10001670"/>
    <x v="2"/>
    <x v="5"/>
    <s v="Vinyl Sectional Post Binders"/>
    <n v="104.48"/>
    <x v="1"/>
    <n v="33.93"/>
    <s v="No"/>
    <x v="2"/>
  </r>
  <r>
    <s v="CA-2020-108854"/>
    <d v="2020-12-08T00:00:00"/>
    <x v="1"/>
    <x v="11"/>
    <n v="12"/>
    <d v="2020-12-14T00:00:00"/>
    <x v="0"/>
    <s v="DM-13345"/>
    <s v="Denise Monton"/>
    <x v="0"/>
    <s v="United States"/>
    <x v="28"/>
    <x v="1"/>
    <x v="1"/>
    <s v="OFF-PA-10003022"/>
    <x v="2"/>
    <x v="9"/>
    <s v="Standard Line “While You Were Out” Hardbound Telephone Message Book"/>
    <n v="114.92"/>
    <x v="5"/>
    <n v="40.443199999999997"/>
    <s v="No"/>
    <x v="2"/>
  </r>
  <r>
    <s v="US-2020-131961"/>
    <d v="2020-12-08T00:00:00"/>
    <x v="1"/>
    <x v="11"/>
    <n v="12"/>
    <d v="2020-12-11T00:00:00"/>
    <x v="1"/>
    <s v="MJ-17740"/>
    <s v="Max Jones"/>
    <x v="1"/>
    <s v="United States"/>
    <x v="5"/>
    <x v="5"/>
    <x v="0"/>
    <s v="TEC-PH-10001924"/>
    <x v="1"/>
    <x v="1"/>
    <s v="iHome FM Clock Radio with Lightning Dock"/>
    <n v="132.988"/>
    <x v="2"/>
    <n v="-20.997"/>
    <s v="No"/>
    <x v="2"/>
  </r>
  <r>
    <s v="CA-2020-117457"/>
    <d v="2020-12-08T00:00:00"/>
    <x v="1"/>
    <x v="11"/>
    <n v="12"/>
    <d v="2020-12-12T00:00:00"/>
    <x v="0"/>
    <s v="KH-16510"/>
    <s v="Keith Herrera"/>
    <x v="1"/>
    <s v="United States"/>
    <x v="28"/>
    <x v="1"/>
    <x v="1"/>
    <s v="FUR-CH-10003956"/>
    <x v="0"/>
    <x v="11"/>
    <s v="Novimex High-Tech Fabric Mesh Task Chair"/>
    <n v="142.56800000000001"/>
    <x v="2"/>
    <n v="-18.454799999999999"/>
    <s v="No"/>
    <x v="2"/>
  </r>
  <r>
    <s v="CA-2020-145226"/>
    <d v="2020-12-08T00:00:00"/>
    <x v="1"/>
    <x v="11"/>
    <n v="12"/>
    <d v="2020-12-10T00:00:00"/>
    <x v="2"/>
    <s v="DL-13315"/>
    <s v="Delfina Latchford"/>
    <x v="1"/>
    <s v="United States"/>
    <x v="20"/>
    <x v="12"/>
    <x v="0"/>
    <s v="FUR-FU-10004952"/>
    <x v="0"/>
    <x v="8"/>
    <s v="C-Line Cubicle Keepers Polyproplyene Holder w/Velcro Back, 8-1/2x11, 25/Bx"/>
    <n v="143.47999999999999"/>
    <x v="2"/>
    <n v="33.938800000000001"/>
    <s v="No"/>
    <x v="2"/>
  </r>
  <r>
    <s v="CA-2020-148264"/>
    <d v="2020-12-08T00:00:00"/>
    <x v="1"/>
    <x v="11"/>
    <n v="12"/>
    <d v="2020-12-09T00:00:00"/>
    <x v="1"/>
    <s v="LF-17185"/>
    <s v="Luke Foster"/>
    <x v="1"/>
    <s v="United States"/>
    <x v="395"/>
    <x v="1"/>
    <x v="1"/>
    <s v="FUR-FU-10002703"/>
    <x v="0"/>
    <x v="8"/>
    <s v="Tenex Traditional Chairmats for Hard Floors, Average Lip, 36&quot; x 48&quot;"/>
    <n v="157.9"/>
    <x v="2"/>
    <n v="15.468"/>
    <s v="No"/>
    <x v="2"/>
  </r>
  <r>
    <s v="CA-2020-117457"/>
    <d v="2020-12-08T00:00:00"/>
    <x v="1"/>
    <x v="11"/>
    <n v="12"/>
    <d v="2020-12-12T00:00:00"/>
    <x v="0"/>
    <s v="KH-16510"/>
    <s v="Keith Herrera"/>
    <x v="1"/>
    <s v="United States"/>
    <x v="28"/>
    <x v="1"/>
    <x v="1"/>
    <s v="TEC-AC-10000158"/>
    <x v="1"/>
    <x v="3"/>
    <s v="Sony 64GB Class 10 Micro SDHC R40 Memory Card"/>
    <n v="190.95"/>
    <x v="3"/>
    <n v="37.789499999999997"/>
    <s v="No"/>
    <x v="2"/>
  </r>
  <r>
    <s v="CA-2020-117324"/>
    <d v="2020-12-08T00:00:00"/>
    <x v="1"/>
    <x v="11"/>
    <n v="12"/>
    <d v="2020-12-13T00:00:00"/>
    <x v="0"/>
    <s v="JP-15520"/>
    <s v="Jeremy Pistek"/>
    <x v="1"/>
    <s v="United States"/>
    <x v="211"/>
    <x v="7"/>
    <x v="2"/>
    <s v="TEC-AC-10003023"/>
    <x v="1"/>
    <x v="3"/>
    <s v="Logitech G105 Gaming Keyboard"/>
    <n v="201.11"/>
    <x v="1"/>
    <n v="32.059800000000003"/>
    <s v="No"/>
    <x v="0"/>
  </r>
  <r>
    <s v="US-2020-167570"/>
    <d v="2020-12-08T00:00:00"/>
    <x v="1"/>
    <x v="11"/>
    <n v="12"/>
    <d v="2020-12-15T00:00:00"/>
    <x v="0"/>
    <s v="EG-13900"/>
    <s v="Emily Grady"/>
    <x v="1"/>
    <s v="United States"/>
    <x v="5"/>
    <x v="5"/>
    <x v="0"/>
    <s v="FUR-CH-10003396"/>
    <x v="0"/>
    <x v="11"/>
    <s v="Global Deluxe Steno Chair"/>
    <n v="228.54400000000001"/>
    <x v="5"/>
    <n v="-58.504800000000003"/>
    <s v="No"/>
    <x v="2"/>
  </r>
  <r>
    <s v="CA-2020-145226"/>
    <d v="2020-12-08T00:00:00"/>
    <x v="1"/>
    <x v="11"/>
    <n v="12"/>
    <d v="2020-12-10T00:00:00"/>
    <x v="2"/>
    <s v="DL-13315"/>
    <s v="Delfina Latchford"/>
    <x v="1"/>
    <s v="United States"/>
    <x v="20"/>
    <x v="12"/>
    <x v="0"/>
    <s v="OFF-ST-10004123"/>
    <x v="2"/>
    <x v="2"/>
    <s v="Safco Industrial Wire Shelving System"/>
    <n v="282.94"/>
    <x v="1"/>
    <n v="0"/>
    <s v="No"/>
    <x v="2"/>
  </r>
  <r>
    <s v="CA-2020-117324"/>
    <d v="2020-12-08T00:00:00"/>
    <x v="1"/>
    <x v="11"/>
    <n v="12"/>
    <d v="2020-12-13T00:00:00"/>
    <x v="0"/>
    <s v="JP-15520"/>
    <s v="Jeremy Pistek"/>
    <x v="1"/>
    <s v="United States"/>
    <x v="211"/>
    <x v="7"/>
    <x v="2"/>
    <s v="FUR-BO-10003159"/>
    <x v="0"/>
    <x v="0"/>
    <s v="Sauder Camden County Collection Libraries, Planked Cherry Finish"/>
    <n v="500.92"/>
    <x v="5"/>
    <n v="41.392800000000001"/>
    <s v="No"/>
    <x v="0"/>
  </r>
  <r>
    <s v="CA-2020-152436"/>
    <d v="2020-12-08T00:00:00"/>
    <x v="1"/>
    <x v="11"/>
    <n v="12"/>
    <d v="2020-12-10T00:00:00"/>
    <x v="2"/>
    <s v="CW-11905"/>
    <s v="Carl Weiss"/>
    <x v="2"/>
    <s v="United States"/>
    <x v="375"/>
    <x v="35"/>
    <x v="0"/>
    <s v="OFF-ST-10000036"/>
    <x v="2"/>
    <x v="2"/>
    <s v="Recycled Data-Pak for Archival Bound Computer Printouts, 12-1/2 x 12-1/2 x 16"/>
    <n v="612.74"/>
    <x v="6"/>
    <n v="160.03980000000001"/>
    <s v="No"/>
    <x v="2"/>
  </r>
  <r>
    <s v="CA-2020-117457"/>
    <d v="2020-12-08T00:00:00"/>
    <x v="1"/>
    <x v="11"/>
    <n v="12"/>
    <d v="2020-12-12T00:00:00"/>
    <x v="0"/>
    <s v="KH-16510"/>
    <s v="Keith Herrera"/>
    <x v="1"/>
    <s v="United States"/>
    <x v="28"/>
    <x v="1"/>
    <x v="1"/>
    <s v="FUR-TA-10002041"/>
    <x v="0"/>
    <x v="4"/>
    <s v="Bevis Round Conference Table Top, X-Base"/>
    <n v="822.024"/>
    <x v="4"/>
    <n v="-112.95269999999999"/>
    <s v="No"/>
    <x v="2"/>
  </r>
  <r>
    <s v="CA-2020-117324"/>
    <d v="2020-12-08T00:00:00"/>
    <x v="1"/>
    <x v="11"/>
    <n v="12"/>
    <d v="2020-12-13T00:00:00"/>
    <x v="0"/>
    <s v="JP-15520"/>
    <s v="Jeremy Pistek"/>
    <x v="1"/>
    <s v="United States"/>
    <x v="211"/>
    <x v="7"/>
    <x v="2"/>
    <s v="OFF-AP-10003590"/>
    <x v="2"/>
    <x v="13"/>
    <s v="Hoover WindTunnel Plus Canister Vacuum"/>
    <n v="1124.75"/>
    <x v="1"/>
    <n v="305.13"/>
    <s v="No"/>
    <x v="2"/>
  </r>
  <r>
    <s v="CA-2020-117457"/>
    <d v="2020-12-08T00:00:00"/>
    <x v="1"/>
    <x v="11"/>
    <n v="12"/>
    <d v="2020-12-12T00:00:00"/>
    <x v="0"/>
    <s v="KH-16510"/>
    <s v="Keith Herrera"/>
    <x v="1"/>
    <s v="United States"/>
    <x v="28"/>
    <x v="1"/>
    <x v="1"/>
    <s v="TEC-CO-10004115"/>
    <x v="1"/>
    <x v="6"/>
    <s v="Sharp AL-1530CS Digital Copier"/>
    <n v="718.976"/>
    <x v="1"/>
    <n v="434.99130000000002"/>
    <s v="No"/>
    <x v="0"/>
  </r>
  <r>
    <s v="CA-2020-117457"/>
    <d v="2020-12-08T00:00:00"/>
    <x v="1"/>
    <x v="11"/>
    <n v="12"/>
    <d v="2020-12-12T00:00:00"/>
    <x v="0"/>
    <s v="KH-16510"/>
    <s v="Keith Herrera"/>
    <x v="1"/>
    <s v="United States"/>
    <x v="28"/>
    <x v="1"/>
    <x v="1"/>
    <s v="FUR-BO-10001972"/>
    <x v="0"/>
    <x v="0"/>
    <s v="O'Sullivan 4-Shelf Bookcase in Odessa Pine"/>
    <n v="359.82900000000001"/>
    <x v="10"/>
    <n v="31.454799999999999"/>
    <s v="No"/>
    <x v="0"/>
  </r>
  <r>
    <s v="US-2020-131961"/>
    <d v="2020-12-08T00:00:00"/>
    <x v="1"/>
    <x v="11"/>
    <n v="12"/>
    <d v="2020-12-11T00:00:00"/>
    <x v="1"/>
    <s v="MJ-17740"/>
    <s v="Max Jones"/>
    <x v="1"/>
    <s v="United States"/>
    <x v="5"/>
    <x v="5"/>
    <x v="0"/>
    <s v="OFF-AR-10004441"/>
    <x v="2"/>
    <x v="7"/>
    <s v="BIC Brite Liner Highlighters"/>
    <n v="113.248"/>
    <x v="5"/>
    <n v="3.6432000000000002"/>
    <s v="No"/>
    <x v="2"/>
  </r>
  <r>
    <s v="CA-2020-108854"/>
    <d v="2020-12-08T00:00:00"/>
    <x v="1"/>
    <x v="11"/>
    <n v="12"/>
    <d v="2020-12-14T00:00:00"/>
    <x v="0"/>
    <s v="DM-13345"/>
    <s v="Denise Monton"/>
    <x v="0"/>
    <s v="United States"/>
    <x v="28"/>
    <x v="1"/>
    <x v="1"/>
    <s v="OFF-BI-10002854"/>
    <x v="2"/>
    <x v="5"/>
    <s v="Performers Binder/Pad Holder, Black"/>
    <n v="117.42400000000001"/>
    <x v="0"/>
    <n v="8.4090000000000007"/>
    <s v="No"/>
    <x v="0"/>
  </r>
  <r>
    <s v="CA-2020-117457"/>
    <d v="2020-12-08T00:00:00"/>
    <x v="1"/>
    <x v="11"/>
    <n v="12"/>
    <d v="2020-12-12T00:00:00"/>
    <x v="0"/>
    <s v="KH-16510"/>
    <s v="Keith Herrera"/>
    <x v="1"/>
    <s v="United States"/>
    <x v="28"/>
    <x v="1"/>
    <x v="1"/>
    <s v="OFF-PA-10003724"/>
    <x v="2"/>
    <x v="9"/>
    <s v="Wirebound Message Book, 4 per Page"/>
    <n v="111.15"/>
    <x v="3"/>
    <n v="13.3035"/>
    <s v="No"/>
    <x v="0"/>
  </r>
  <r>
    <s v="CA-2020-117457"/>
    <d v="2020-12-08T00:00:00"/>
    <x v="1"/>
    <x v="11"/>
    <n v="12"/>
    <d v="2020-12-12T00:00:00"/>
    <x v="0"/>
    <s v="KH-16510"/>
    <s v="Keith Herrera"/>
    <x v="1"/>
    <s v="United States"/>
    <x v="28"/>
    <x v="1"/>
    <x v="1"/>
    <s v="OFF-PA-10002893"/>
    <x v="2"/>
    <x v="9"/>
    <s v="Wirebound Service Call Books, 5 1/2&quot; x 4&quot;"/>
    <n v="128.68"/>
    <x v="0"/>
    <n v="4.6463999999999999"/>
    <s v="No"/>
    <x v="0"/>
  </r>
  <r>
    <s v="CA-2020-145226"/>
    <d v="2020-12-08T00:00:00"/>
    <x v="1"/>
    <x v="11"/>
    <n v="12"/>
    <d v="2020-12-10T00:00:00"/>
    <x v="2"/>
    <s v="DL-13315"/>
    <s v="Delfina Latchford"/>
    <x v="1"/>
    <s v="United States"/>
    <x v="20"/>
    <x v="12"/>
    <x v="0"/>
    <s v="OFF-PA-10003172"/>
    <x v="2"/>
    <x v="9"/>
    <s v="Xerox 1996"/>
    <n v="130.44"/>
    <x v="1"/>
    <n v="9.3312000000000008"/>
    <s v="No"/>
    <x v="2"/>
  </r>
  <r>
    <s v="CA-2020-117457"/>
    <d v="2020-12-08T00:00:00"/>
    <x v="1"/>
    <x v="11"/>
    <n v="12"/>
    <d v="2020-12-12T00:00:00"/>
    <x v="0"/>
    <s v="KH-16510"/>
    <s v="Keith Herrera"/>
    <x v="1"/>
    <s v="United States"/>
    <x v="28"/>
    <x v="1"/>
    <x v="1"/>
    <s v="OFF-LA-10003766"/>
    <x v="2"/>
    <x v="14"/>
    <s v="Self-Adhesive Removable Labels"/>
    <n v="123.35"/>
    <x v="7"/>
    <n v="13.608000000000001"/>
    <s v="No"/>
    <x v="2"/>
  </r>
  <r>
    <s v="CA-2020-145226"/>
    <d v="2020-12-08T00:00:00"/>
    <x v="1"/>
    <x v="11"/>
    <n v="12"/>
    <d v="2020-12-10T00:00:00"/>
    <x v="2"/>
    <s v="DL-13315"/>
    <s v="Delfina Latchford"/>
    <x v="1"/>
    <s v="United States"/>
    <x v="20"/>
    <x v="12"/>
    <x v="0"/>
    <s v="OFF-ST-10002352"/>
    <x v="2"/>
    <x v="2"/>
    <s v="Iris Project Case"/>
    <n v="131.91999999999999"/>
    <x v="5"/>
    <n v="8.2992000000000008"/>
    <s v="No"/>
    <x v="0"/>
  </r>
  <r>
    <s v="CA-2020-148264"/>
    <d v="2020-12-08T00:00:00"/>
    <x v="1"/>
    <x v="11"/>
    <n v="12"/>
    <d v="2020-12-09T00:00:00"/>
    <x v="1"/>
    <s v="LF-17185"/>
    <s v="Luke Foster"/>
    <x v="1"/>
    <s v="United States"/>
    <x v="395"/>
    <x v="1"/>
    <x v="1"/>
    <s v="OFF-ST-10003327"/>
    <x v="2"/>
    <x v="2"/>
    <s v="Akro-Mils 12-Gallon Tote"/>
    <n v="150.79"/>
    <x v="1"/>
    <n v="8.6390999999999991"/>
    <s v="No"/>
    <x v="2"/>
  </r>
  <r>
    <s v="CA-2020-117324"/>
    <d v="2020-12-08T00:00:00"/>
    <x v="1"/>
    <x v="11"/>
    <n v="12"/>
    <d v="2020-12-13T00:00:00"/>
    <x v="0"/>
    <s v="JP-15520"/>
    <s v="Jeremy Pistek"/>
    <x v="1"/>
    <s v="United States"/>
    <x v="211"/>
    <x v="7"/>
    <x v="2"/>
    <s v="OFF-PA-10002713"/>
    <x v="2"/>
    <x v="9"/>
    <s v="Adams Phone Message Book, 200 Message Capacity, 8 1/16” x 11”"/>
    <n v="132.52000000000001"/>
    <x v="5"/>
    <n v="12.6592"/>
    <s v="No"/>
    <x v="2"/>
  </r>
  <r>
    <s v="CA-2020-117457"/>
    <d v="2020-12-08T00:00:00"/>
    <x v="1"/>
    <x v="11"/>
    <n v="12"/>
    <d v="2020-12-12T00:00:00"/>
    <x v="0"/>
    <s v="KH-16510"/>
    <s v="Keith Herrera"/>
    <x v="1"/>
    <s v="United States"/>
    <x v="28"/>
    <x v="1"/>
    <x v="1"/>
    <s v="OFF-PA-10001970"/>
    <x v="2"/>
    <x v="9"/>
    <s v="Xerox 1908"/>
    <n v="159.97999999999999"/>
    <x v="0"/>
    <n v="27.430199999999999"/>
    <s v="No"/>
    <x v="2"/>
  </r>
  <r>
    <s v="CA-2020-108854"/>
    <d v="2020-12-08T00:00:00"/>
    <x v="1"/>
    <x v="11"/>
    <n v="12"/>
    <d v="2020-12-14T00:00:00"/>
    <x v="0"/>
    <s v="DM-13345"/>
    <s v="Denise Monton"/>
    <x v="0"/>
    <s v="United States"/>
    <x v="28"/>
    <x v="1"/>
    <x v="1"/>
    <s v="OFF-ST-10001837"/>
    <x v="2"/>
    <x v="2"/>
    <s v="SAFCO Mobile Desk Side File, Wire Frame"/>
    <n v="155.76"/>
    <x v="0"/>
    <n v="11.117599999999999"/>
    <s v="No"/>
    <x v="2"/>
  </r>
  <r>
    <s v="CA-2020-117926"/>
    <d v="2020-12-08T00:00:00"/>
    <x v="1"/>
    <x v="11"/>
    <n v="12"/>
    <d v="2020-12-12T00:00:00"/>
    <x v="2"/>
    <s v="AS-10225"/>
    <s v="Alan Schoenberger"/>
    <x v="0"/>
    <s v="United States"/>
    <x v="28"/>
    <x v="1"/>
    <x v="1"/>
    <s v="OFF-AP-10002670"/>
    <x v="2"/>
    <x v="13"/>
    <s v="Belkin 8-Outlet Premiere SurgeMaster II Surge Protectors"/>
    <n v="164.48"/>
    <x v="0"/>
    <n v="20.844000000000001"/>
    <s v="Yes"/>
    <x v="2"/>
  </r>
  <r>
    <s v="CA-2020-117324"/>
    <d v="2020-12-08T00:00:00"/>
    <x v="1"/>
    <x v="11"/>
    <n v="12"/>
    <d v="2020-12-13T00:00:00"/>
    <x v="0"/>
    <s v="JP-15520"/>
    <s v="Jeremy Pistek"/>
    <x v="1"/>
    <s v="United States"/>
    <x v="211"/>
    <x v="7"/>
    <x v="2"/>
    <s v="OFF-LA-10003510"/>
    <x v="2"/>
    <x v="14"/>
    <s v="Avery 4027 File Folder Labels for Dot Matrix Printers, 5000 Labels per Box, White"/>
    <n v="163.06"/>
    <x v="2"/>
    <n v="28.087599999999998"/>
    <s v="No"/>
    <x v="0"/>
  </r>
  <r>
    <s v="CA-2020-109960"/>
    <d v="2020-12-09T00:00:00"/>
    <x v="1"/>
    <x v="11"/>
    <n v="12"/>
    <d v="2020-12-11T00:00:00"/>
    <x v="2"/>
    <s v="DB-13210"/>
    <s v="Dean Braden"/>
    <x v="1"/>
    <s v="United States"/>
    <x v="92"/>
    <x v="25"/>
    <x v="2"/>
    <s v="TEC-AC-10004859"/>
    <x v="1"/>
    <x v="3"/>
    <s v="Maxell Pro 80 Minute CD-R, 10/Pack"/>
    <n v="123.88"/>
    <x v="6"/>
    <n v="41.951999999999998"/>
    <s v="No"/>
    <x v="2"/>
  </r>
  <r>
    <s v="CA-2020-141201"/>
    <d v="2020-12-09T00:00:00"/>
    <x v="1"/>
    <x v="11"/>
    <n v="12"/>
    <d v="2020-12-11T00:00:00"/>
    <x v="2"/>
    <s v="DB-12910"/>
    <s v="Daniel Byrd"/>
    <x v="2"/>
    <s v="United States"/>
    <x v="158"/>
    <x v="1"/>
    <x v="1"/>
    <s v="FUR-BO-10001519"/>
    <x v="0"/>
    <x v="0"/>
    <s v="O'Sullivan 3-Shelf Heavy-Duty Bookcases"/>
    <n v="164.25700000000001"/>
    <x v="1"/>
    <n v="15.697800000000001"/>
    <s v="No"/>
    <x v="0"/>
  </r>
  <r>
    <s v="US-2020-167920"/>
    <d v="2020-12-09T00:00:00"/>
    <x v="1"/>
    <x v="11"/>
    <n v="12"/>
    <d v="2020-12-12T00:00:00"/>
    <x v="2"/>
    <s v="JL-15835"/>
    <s v="John Lee"/>
    <x v="1"/>
    <s v="United States"/>
    <x v="36"/>
    <x v="19"/>
    <x v="3"/>
    <s v="TEC-AC-10001013"/>
    <x v="1"/>
    <x v="3"/>
    <s v="Logitech ClearChat Comfort/USB Headset H390"/>
    <n v="166.45"/>
    <x v="3"/>
    <n v="48.328499999999998"/>
    <s v="No"/>
    <x v="2"/>
  </r>
  <r>
    <s v="US-2020-103814"/>
    <d v="2020-12-09T00:00:00"/>
    <x v="1"/>
    <x v="11"/>
    <n v="12"/>
    <d v="2020-12-16T00:00:00"/>
    <x v="0"/>
    <s v="LH-16900"/>
    <s v="Lena Hernandez"/>
    <x v="1"/>
    <s v="United States"/>
    <x v="140"/>
    <x v="17"/>
    <x v="2"/>
    <s v="OFF-PA-10001019"/>
    <x v="2"/>
    <x v="9"/>
    <s v="Xerox 1884"/>
    <n v="190.85599999999999"/>
    <x v="7"/>
    <n v="48.551400000000001"/>
    <s v="No"/>
    <x v="0"/>
  </r>
  <r>
    <s v="CA-2020-102407"/>
    <d v="2020-12-09T00:00:00"/>
    <x v="1"/>
    <x v="11"/>
    <n v="12"/>
    <d v="2020-12-13T00:00:00"/>
    <x v="2"/>
    <s v="AT-10435"/>
    <s v="Alyssa Tate"/>
    <x v="2"/>
    <s v="United States"/>
    <x v="1"/>
    <x v="1"/>
    <x v="1"/>
    <s v="OFF-AP-10001394"/>
    <x v="2"/>
    <x v="13"/>
    <s v="Harmony Air Purifier"/>
    <n v="220"/>
    <x v="0"/>
    <n v="68.040000000000006"/>
    <s v="No"/>
    <x v="0"/>
  </r>
  <r>
    <s v="US-2020-167920"/>
    <d v="2020-12-09T00:00:00"/>
    <x v="1"/>
    <x v="11"/>
    <n v="12"/>
    <d v="2020-12-12T00:00:00"/>
    <x v="2"/>
    <s v="JL-15835"/>
    <s v="John Lee"/>
    <x v="1"/>
    <s v="United States"/>
    <x v="36"/>
    <x v="19"/>
    <x v="3"/>
    <s v="OFF-AP-10000159"/>
    <x v="2"/>
    <x v="13"/>
    <s v="Belkin F9M820V08 8 Outlet Surge"/>
    <n v="232.9"/>
    <x v="3"/>
    <n v="62.320999999999998"/>
    <s v="No"/>
    <x v="2"/>
  </r>
  <r>
    <s v="CA-2020-139402"/>
    <d v="2020-12-09T00:00:00"/>
    <x v="1"/>
    <x v="11"/>
    <n v="12"/>
    <d v="2020-12-13T00:00:00"/>
    <x v="0"/>
    <s v="NC-18535"/>
    <s v="Nick Crebassa"/>
    <x v="0"/>
    <s v="United States"/>
    <x v="102"/>
    <x v="20"/>
    <x v="1"/>
    <s v="OFF-PA-10004359"/>
    <x v="2"/>
    <x v="9"/>
    <s v="Multicolor Computer Printout Paper"/>
    <n v="461.4"/>
    <x v="3"/>
    <n v="146.79"/>
    <s v="No"/>
    <x v="2"/>
  </r>
  <r>
    <s v="CA-2020-108329"/>
    <d v="2020-12-09T00:00:00"/>
    <x v="1"/>
    <x v="11"/>
    <n v="12"/>
    <d v="2020-12-14T00:00:00"/>
    <x v="0"/>
    <s v="LE-16810"/>
    <s v="Laurel Elliston"/>
    <x v="1"/>
    <s v="United States"/>
    <x v="446"/>
    <x v="1"/>
    <x v="1"/>
    <s v="TEC-PH-10001918"/>
    <x v="1"/>
    <x v="1"/>
    <s v="Nortel Business Series Terminal T7208 Digital phone"/>
    <n v="473.76799999999997"/>
    <x v="5"/>
    <n v="44.476799999999997"/>
    <s v="No"/>
    <x v="2"/>
  </r>
  <r>
    <s v="CA-2020-139199"/>
    <d v="2020-12-09T00:00:00"/>
    <x v="1"/>
    <x v="11"/>
    <n v="12"/>
    <d v="2020-12-13T00:00:00"/>
    <x v="0"/>
    <s v="DK-12835"/>
    <s v="Damala Kotsonis"/>
    <x v="0"/>
    <s v="United States"/>
    <x v="92"/>
    <x v="25"/>
    <x v="2"/>
    <s v="FUR-CH-10000847"/>
    <x v="0"/>
    <x v="11"/>
    <s v="Global Executive Mid-Back Manager's Chair"/>
    <n v="897.94"/>
    <x v="1"/>
    <n v="226.96440000000001"/>
    <s v="No"/>
    <x v="1"/>
  </r>
  <r>
    <s v="CA-2020-102407"/>
    <d v="2020-12-09T00:00:00"/>
    <x v="1"/>
    <x v="11"/>
    <n v="12"/>
    <d v="2020-12-13T00:00:00"/>
    <x v="2"/>
    <s v="AT-10435"/>
    <s v="Alyssa Tate"/>
    <x v="2"/>
    <s v="United States"/>
    <x v="1"/>
    <x v="1"/>
    <x v="1"/>
    <s v="FUR-TA-10003748"/>
    <x v="0"/>
    <x v="4"/>
    <s v="Bevis 36 x 72 Conference Tables"/>
    <n v="908.32799999999997"/>
    <x v="7"/>
    <n v="22.408200000000001"/>
    <s v="No"/>
    <x v="2"/>
  </r>
  <r>
    <s v="CA-2020-148012"/>
    <d v="2020-12-09T00:00:00"/>
    <x v="1"/>
    <x v="11"/>
    <n v="12"/>
    <d v="2020-12-15T00:00:00"/>
    <x v="0"/>
    <s v="KM-16225"/>
    <s v="Kalyca Meade"/>
    <x v="0"/>
    <s v="United States"/>
    <x v="5"/>
    <x v="5"/>
    <x v="0"/>
    <s v="OFF-AR-10004757"/>
    <x v="2"/>
    <x v="7"/>
    <s v="Crayola Colored Pencils"/>
    <n v="110.624"/>
    <x v="0"/>
    <n v="0.4264"/>
    <s v="No"/>
    <x v="0"/>
  </r>
  <r>
    <s v="CA-2020-129833"/>
    <d v="2020-12-09T00:00:00"/>
    <x v="1"/>
    <x v="11"/>
    <n v="12"/>
    <d v="2020-12-15T00:00:00"/>
    <x v="0"/>
    <s v="HF-14995"/>
    <s v="Herbert Flentye"/>
    <x v="1"/>
    <s v="United States"/>
    <x v="280"/>
    <x v="24"/>
    <x v="2"/>
    <s v="OFF-BI-10004182"/>
    <x v="2"/>
    <x v="5"/>
    <s v="Economy Binders"/>
    <n v="1021.4"/>
    <x v="3"/>
    <n v="5.0960000000000001"/>
    <s v="No"/>
    <x v="0"/>
  </r>
  <r>
    <s v="US-2020-167920"/>
    <d v="2020-12-09T00:00:00"/>
    <x v="1"/>
    <x v="11"/>
    <n v="12"/>
    <d v="2020-12-12T00:00:00"/>
    <x v="2"/>
    <s v="JL-15835"/>
    <s v="John Lee"/>
    <x v="1"/>
    <s v="United States"/>
    <x v="36"/>
    <x v="19"/>
    <x v="3"/>
    <s v="TEC-CO-10001046"/>
    <x v="1"/>
    <x v="6"/>
    <s v="Canon Imageclass D680 Copier / Fax"/>
    <n v="1444.98"/>
    <x v="2"/>
    <n v="629.99099999999999"/>
    <s v="No"/>
    <x v="2"/>
  </r>
  <r>
    <s v="US-2020-118038"/>
    <d v="2020-12-09T00:00:00"/>
    <x v="1"/>
    <x v="11"/>
    <n v="12"/>
    <d v="2020-12-11T00:00:00"/>
    <x v="1"/>
    <s v="KB-16600"/>
    <s v="Ken Brennan"/>
    <x v="0"/>
    <s v="United States"/>
    <x v="35"/>
    <x v="2"/>
    <x v="2"/>
    <s v="FUR-FU-10000260"/>
    <x v="0"/>
    <x v="8"/>
    <s v="6&quot; Cubicle Wall Clock, Black"/>
    <n v="826.70799999999997"/>
    <x v="1"/>
    <n v="-5.8247999999999998"/>
    <s v="No"/>
    <x v="2"/>
  </r>
  <r>
    <s v="CA-2020-102407"/>
    <d v="2020-12-09T00:00:00"/>
    <x v="1"/>
    <x v="11"/>
    <n v="12"/>
    <d v="2020-12-13T00:00:00"/>
    <x v="2"/>
    <s v="AT-10435"/>
    <s v="Alyssa Tate"/>
    <x v="2"/>
    <s v="United States"/>
    <x v="1"/>
    <x v="1"/>
    <x v="1"/>
    <s v="OFF-AR-10000122"/>
    <x v="2"/>
    <x v="7"/>
    <s v="Newell 314"/>
    <n v="98.16"/>
    <x v="2"/>
    <n v="2.79"/>
    <s v="No"/>
    <x v="1"/>
  </r>
  <r>
    <s v="US-2020-118038"/>
    <d v="2020-12-09T00:00:00"/>
    <x v="1"/>
    <x v="11"/>
    <n v="12"/>
    <d v="2020-12-11T00:00:00"/>
    <x v="1"/>
    <s v="KB-16600"/>
    <s v="Ken Brennan"/>
    <x v="0"/>
    <s v="United States"/>
    <x v="35"/>
    <x v="2"/>
    <x v="2"/>
    <s v="OFF-BI-10004182"/>
    <x v="2"/>
    <x v="5"/>
    <s v="Economy Binders"/>
    <n v="98.248000000000005"/>
    <x v="1"/>
    <n v="-1.9343999999999999"/>
    <s v="No"/>
    <x v="1"/>
  </r>
  <r>
    <s v="US-2020-167920"/>
    <d v="2020-12-09T00:00:00"/>
    <x v="1"/>
    <x v="11"/>
    <n v="12"/>
    <d v="2020-12-12T00:00:00"/>
    <x v="2"/>
    <s v="JL-15835"/>
    <s v="John Lee"/>
    <x v="1"/>
    <s v="United States"/>
    <x v="36"/>
    <x v="19"/>
    <x v="3"/>
    <s v="OFF-LA-10004409"/>
    <x v="2"/>
    <x v="14"/>
    <s v="Avery 492"/>
    <n v="106.76"/>
    <x v="2"/>
    <n v="2.6496"/>
    <s v="No"/>
    <x v="2"/>
  </r>
  <r>
    <s v="CA-2020-109960"/>
    <d v="2020-12-09T00:00:00"/>
    <x v="1"/>
    <x v="11"/>
    <n v="12"/>
    <d v="2020-12-11T00:00:00"/>
    <x v="2"/>
    <s v="DB-13210"/>
    <s v="Dean Braden"/>
    <x v="1"/>
    <s v="United States"/>
    <x v="92"/>
    <x v="25"/>
    <x v="2"/>
    <s v="OFF-PA-10000349"/>
    <x v="2"/>
    <x v="9"/>
    <s v="Easy-staple paper"/>
    <n v="130.94"/>
    <x v="1"/>
    <n v="7.0217999999999998"/>
    <s v="No"/>
    <x v="2"/>
  </r>
  <r>
    <s v="US-2020-132927"/>
    <d v="2020-12-09T00:00:00"/>
    <x v="1"/>
    <x v="11"/>
    <n v="12"/>
    <d v="2020-12-15T00:00:00"/>
    <x v="0"/>
    <s v="RD-19720"/>
    <s v="Roger Demir"/>
    <x v="1"/>
    <s v="United States"/>
    <x v="5"/>
    <x v="5"/>
    <x v="0"/>
    <s v="OFF-BI-10001116"/>
    <x v="2"/>
    <x v="5"/>
    <s v="Wilson Jones 1&quot; Hanging DublLock Ring Binders"/>
    <n v="106.08799999999999"/>
    <x v="4"/>
    <n v="-8.1311999999999998"/>
    <s v="No"/>
    <x v="0"/>
  </r>
  <r>
    <s v="US-2020-167920"/>
    <d v="2020-12-09T00:00:00"/>
    <x v="1"/>
    <x v="11"/>
    <n v="12"/>
    <d v="2020-12-12T00:00:00"/>
    <x v="2"/>
    <s v="JL-15835"/>
    <s v="John Lee"/>
    <x v="1"/>
    <s v="United States"/>
    <x v="36"/>
    <x v="19"/>
    <x v="3"/>
    <s v="OFF-ST-10004963"/>
    <x v="2"/>
    <x v="2"/>
    <s v="Eldon Gobal File Keepers"/>
    <n v="129.13999999999999"/>
    <x v="0"/>
    <n v="0.60560000000000003"/>
    <s v="No"/>
    <x v="0"/>
  </r>
  <r>
    <s v="US-2020-167920"/>
    <d v="2020-12-09T00:00:00"/>
    <x v="1"/>
    <x v="11"/>
    <n v="12"/>
    <d v="2020-12-12T00:00:00"/>
    <x v="2"/>
    <s v="JL-15835"/>
    <s v="John Lee"/>
    <x v="1"/>
    <s v="United States"/>
    <x v="36"/>
    <x v="19"/>
    <x v="3"/>
    <s v="OFF-BI-10004236"/>
    <x v="2"/>
    <x v="5"/>
    <s v="XtraLife ClearVue Slant-D Ring Binder, White, 3&quot;"/>
    <n v="137.36000000000001"/>
    <x v="2"/>
    <n v="13.505599999999999"/>
    <s v="No"/>
    <x v="1"/>
  </r>
  <r>
    <s v="CA-2020-129833"/>
    <d v="2020-12-09T00:00:00"/>
    <x v="1"/>
    <x v="11"/>
    <n v="12"/>
    <d v="2020-12-15T00:00:00"/>
    <x v="0"/>
    <s v="HF-14995"/>
    <s v="Herbert Flentye"/>
    <x v="1"/>
    <s v="United States"/>
    <x v="280"/>
    <x v="24"/>
    <x v="2"/>
    <s v="OFF-PA-10000575"/>
    <x v="2"/>
    <x v="9"/>
    <s v="Wirebound Message Books, Four 2 3/4 x 5 White Forms per Page"/>
    <n v="139.44999999999999"/>
    <x v="3"/>
    <n v="15.387"/>
    <s v="No"/>
    <x v="0"/>
  </r>
  <r>
    <s v="CA-2020-109715"/>
    <d v="2020-12-09T00:00:00"/>
    <x v="1"/>
    <x v="11"/>
    <n v="12"/>
    <d v="2020-12-14T00:00:00"/>
    <x v="0"/>
    <s v="AH-10585"/>
    <s v="Angele Hood"/>
    <x v="1"/>
    <s v="United States"/>
    <x v="29"/>
    <x v="17"/>
    <x v="2"/>
    <s v="OFF-PA-10004965"/>
    <x v="2"/>
    <x v="9"/>
    <s v="Xerox 1921"/>
    <n v="139.98400000000001"/>
    <x v="2"/>
    <n v="4.9950000000000001"/>
    <s v="No"/>
    <x v="0"/>
  </r>
  <r>
    <s v="US-2020-118038"/>
    <d v="2020-12-09T00:00:00"/>
    <x v="1"/>
    <x v="11"/>
    <n v="12"/>
    <d v="2020-12-11T00:00:00"/>
    <x v="1"/>
    <s v="KB-16600"/>
    <s v="Ken Brennan"/>
    <x v="0"/>
    <s v="United States"/>
    <x v="35"/>
    <x v="2"/>
    <x v="2"/>
    <s v="OFF-ST-10000615"/>
    <x v="2"/>
    <x v="2"/>
    <s v="SimpliFile Personal File, Black Granite, 15w x 6-15/16d x 11-1/4h"/>
    <n v="121.24"/>
    <x v="1"/>
    <n v="2.7240000000000002"/>
    <s v="No"/>
    <x v="1"/>
  </r>
  <r>
    <s v="CA-2020-139199"/>
    <d v="2020-12-09T00:00:00"/>
    <x v="1"/>
    <x v="11"/>
    <n v="12"/>
    <d v="2020-12-13T00:00:00"/>
    <x v="0"/>
    <s v="DK-12835"/>
    <s v="Damala Kotsonis"/>
    <x v="0"/>
    <s v="United States"/>
    <x v="92"/>
    <x v="25"/>
    <x v="2"/>
    <s v="OFF-PA-10001293"/>
    <x v="2"/>
    <x v="9"/>
    <s v="Xerox 1946"/>
    <n v="118.96"/>
    <x v="2"/>
    <n v="6.2207999999999997"/>
    <s v="No"/>
    <x v="2"/>
  </r>
  <r>
    <s v="US-2020-145366"/>
    <d v="2020-12-09T00:00:00"/>
    <x v="1"/>
    <x v="11"/>
    <n v="12"/>
    <d v="2020-12-13T00:00:00"/>
    <x v="0"/>
    <s v="CA-12310"/>
    <s v="Christine Abelman"/>
    <x v="0"/>
    <s v="United States"/>
    <x v="121"/>
    <x v="8"/>
    <x v="0"/>
    <s v="OFF-ST-10004180"/>
    <x v="2"/>
    <x v="2"/>
    <s v="Safco Commercial Shelving"/>
    <n v="111.208"/>
    <x v="0"/>
    <n v="-7.4416000000000002"/>
    <s v="No"/>
    <x v="2"/>
  </r>
  <r>
    <s v="CA-2020-139199"/>
    <d v="2020-12-09T00:00:00"/>
    <x v="1"/>
    <x v="11"/>
    <n v="12"/>
    <d v="2020-12-13T00:00:00"/>
    <x v="0"/>
    <s v="DK-12835"/>
    <s v="Damala Kotsonis"/>
    <x v="0"/>
    <s v="United States"/>
    <x v="92"/>
    <x v="25"/>
    <x v="2"/>
    <s v="OFF-BI-10003982"/>
    <x v="2"/>
    <x v="5"/>
    <s v="Wilson Jones Century Plastic Molded Ring Binders"/>
    <n v="130.54"/>
    <x v="2"/>
    <n v="19.523800000000001"/>
    <s v="No"/>
    <x v="0"/>
  </r>
  <r>
    <s v="CA-2020-109960"/>
    <d v="2020-12-09T00:00:00"/>
    <x v="1"/>
    <x v="11"/>
    <n v="12"/>
    <d v="2020-12-11T00:00:00"/>
    <x v="2"/>
    <s v="DB-13210"/>
    <s v="Dean Braden"/>
    <x v="1"/>
    <s v="United States"/>
    <x v="92"/>
    <x v="25"/>
    <x v="2"/>
    <s v="OFF-BI-10001636"/>
    <x v="2"/>
    <x v="5"/>
    <s v="Ibico Plastic and Wire Spiral Binding Combs"/>
    <n v="149.72"/>
    <x v="5"/>
    <n v="15.511200000000001"/>
    <s v="No"/>
    <x v="2"/>
  </r>
  <r>
    <s v="CA-2020-139402"/>
    <d v="2020-12-09T00:00:00"/>
    <x v="1"/>
    <x v="11"/>
    <n v="12"/>
    <d v="2020-12-13T00:00:00"/>
    <x v="0"/>
    <s v="NC-18535"/>
    <s v="Nick Crebassa"/>
    <x v="0"/>
    <s v="United States"/>
    <x v="102"/>
    <x v="20"/>
    <x v="1"/>
    <s v="OFF-BI-10000279"/>
    <x v="2"/>
    <x v="5"/>
    <s v="Acco Recycled 2&quot; Capacity Laser Printer Hanging Data Binders"/>
    <n v="118.005"/>
    <x v="1"/>
    <n v="-9.9704999999999995"/>
    <s v="No"/>
    <x v="0"/>
  </r>
  <r>
    <s v="CA-2020-109960"/>
    <d v="2020-12-09T00:00:00"/>
    <x v="1"/>
    <x v="11"/>
    <n v="12"/>
    <d v="2020-12-11T00:00:00"/>
    <x v="2"/>
    <s v="DB-13210"/>
    <s v="Dean Braden"/>
    <x v="1"/>
    <s v="United States"/>
    <x v="92"/>
    <x v="25"/>
    <x v="2"/>
    <s v="OFF-AR-10001860"/>
    <x v="2"/>
    <x v="7"/>
    <s v="BIC Liqua Brite Liner"/>
    <n v="126.7"/>
    <x v="3"/>
    <n v="12.492000000000001"/>
    <s v="No"/>
    <x v="2"/>
  </r>
  <r>
    <s v="US-2020-167920"/>
    <d v="2020-12-09T00:00:00"/>
    <x v="1"/>
    <x v="11"/>
    <n v="12"/>
    <d v="2020-12-12T00:00:00"/>
    <x v="2"/>
    <s v="JL-15835"/>
    <s v="John Lee"/>
    <x v="1"/>
    <s v="United States"/>
    <x v="36"/>
    <x v="19"/>
    <x v="3"/>
    <s v="OFF-BI-10003274"/>
    <x v="2"/>
    <x v="5"/>
    <s v="Avery Durable Slant Ring Binders, No Labels"/>
    <n v="135.91999999999999"/>
    <x v="5"/>
    <n v="7.4824000000000002"/>
    <s v="No"/>
    <x v="1"/>
  </r>
  <r>
    <s v="CA-2020-102659"/>
    <d v="2020-12-09T00:00:00"/>
    <x v="1"/>
    <x v="11"/>
    <n v="12"/>
    <d v="2020-12-15T00:00:00"/>
    <x v="0"/>
    <s v="LW-17215"/>
    <s v="Luke Weiss"/>
    <x v="1"/>
    <s v="United States"/>
    <x v="237"/>
    <x v="25"/>
    <x v="2"/>
    <s v="OFF-BI-10000088"/>
    <x v="2"/>
    <x v="5"/>
    <s v="GBC Imprintable Covers"/>
    <n v="129.9"/>
    <x v="3"/>
    <n v="26.901"/>
    <s v="No"/>
    <x v="1"/>
  </r>
  <r>
    <s v="US-2020-145366"/>
    <d v="2020-12-09T00:00:00"/>
    <x v="1"/>
    <x v="11"/>
    <n v="12"/>
    <d v="2020-12-13T00:00:00"/>
    <x v="0"/>
    <s v="CA-12310"/>
    <s v="Christine Abelman"/>
    <x v="0"/>
    <s v="United States"/>
    <x v="121"/>
    <x v="8"/>
    <x v="0"/>
    <s v="OFF-EN-10004386"/>
    <x v="2"/>
    <x v="10"/>
    <s v="Recycled Interoffice Envelopes with String and Button Closure, 10 x 13"/>
    <n v="157.57599999999999"/>
    <x v="1"/>
    <n v="21.591000000000001"/>
    <s v="No"/>
    <x v="2"/>
  </r>
  <r>
    <s v="US-2020-110149"/>
    <d v="2020-12-10T00:00:00"/>
    <x v="1"/>
    <x v="11"/>
    <n v="12"/>
    <d v="2020-12-13T00:00:00"/>
    <x v="1"/>
    <s v="WB-21850"/>
    <s v="William Brown"/>
    <x v="1"/>
    <s v="United States"/>
    <x v="5"/>
    <x v="5"/>
    <x v="0"/>
    <s v="FUR-FU-10001475"/>
    <x v="0"/>
    <x v="8"/>
    <s v="Contract Clock, 14&quot;, Brown"/>
    <n v="384.92"/>
    <x v="3"/>
    <n v="15.385999999999999"/>
    <s v="No"/>
    <x v="1"/>
  </r>
  <r>
    <s v="CA-2020-107748"/>
    <d v="2020-12-10T00:00:00"/>
    <x v="1"/>
    <x v="11"/>
    <n v="12"/>
    <d v="2020-12-12T00:00:00"/>
    <x v="2"/>
    <s v="AG-10330"/>
    <s v="Alex Grayson"/>
    <x v="1"/>
    <s v="United States"/>
    <x v="225"/>
    <x v="1"/>
    <x v="1"/>
    <s v="TEC-PH-10003215"/>
    <x v="1"/>
    <x v="1"/>
    <s v="Jackery Bar Premium Fast-charging Portable Charger"/>
    <n v="440.84"/>
    <x v="5"/>
    <n v="34.741999999999997"/>
    <s v="No"/>
    <x v="0"/>
  </r>
  <r>
    <s v="CA-2020-143798"/>
    <d v="2020-12-10T00:00:00"/>
    <x v="1"/>
    <x v="11"/>
    <n v="12"/>
    <d v="2020-12-12T00:00:00"/>
    <x v="1"/>
    <s v="AW-10840"/>
    <s v="Anthony Witt"/>
    <x v="1"/>
    <s v="United States"/>
    <x v="5"/>
    <x v="5"/>
    <x v="0"/>
    <s v="FUR-FU-10004306"/>
    <x v="0"/>
    <x v="8"/>
    <s v="Electrix Halogen Magnifier Lamp"/>
    <n v="536.88"/>
    <x v="2"/>
    <n v="23.315999999999999"/>
    <s v="No"/>
    <x v="0"/>
  </r>
  <r>
    <s v="US-2020-140907"/>
    <d v="2020-12-10T00:00:00"/>
    <x v="1"/>
    <x v="11"/>
    <n v="12"/>
    <d v="2020-12-12T00:00:00"/>
    <x v="2"/>
    <s v="BP-11185"/>
    <s v="Ben Peterman"/>
    <x v="0"/>
    <s v="United States"/>
    <x v="13"/>
    <x v="9"/>
    <x v="1"/>
    <s v="OFF-ST-10000060"/>
    <x v="2"/>
    <x v="2"/>
    <s v="Fellowes Bankers Box Staxonsteel Drawer File/Stacking System"/>
    <n v="526.9"/>
    <x v="3"/>
    <n v="38.988"/>
    <s v="No"/>
    <x v="2"/>
  </r>
  <r>
    <s v="CA-2020-152695"/>
    <d v="2020-12-10T00:00:00"/>
    <x v="1"/>
    <x v="11"/>
    <n v="12"/>
    <d v="2020-12-10T00:00:00"/>
    <x v="3"/>
    <s v="CC-12220"/>
    <s v="Chris Cortes"/>
    <x v="1"/>
    <s v="United States"/>
    <x v="19"/>
    <x v="11"/>
    <x v="0"/>
    <s v="OFF-AP-10000026"/>
    <x v="2"/>
    <x v="13"/>
    <s v="Tripp Lite Isotel 6 Outlet Surge Protector with Fax/Modem Protection"/>
    <n v="607.79"/>
    <x v="4"/>
    <n v="123.76909999999999"/>
    <s v="No"/>
    <x v="0"/>
  </r>
  <r>
    <s v="CA-2020-148922"/>
    <d v="2020-12-10T00:00:00"/>
    <x v="1"/>
    <x v="11"/>
    <n v="12"/>
    <d v="2020-12-15T00:00:00"/>
    <x v="2"/>
    <s v="SU-20665"/>
    <s v="Stephanie Ulpright"/>
    <x v="2"/>
    <s v="United States"/>
    <x v="44"/>
    <x v="16"/>
    <x v="3"/>
    <s v="TEC-AC-10001838"/>
    <x v="1"/>
    <x v="3"/>
    <s v="Razer Tiamat Over Ear 7.1 Surround Sound PC Gaming Headset"/>
    <n v="106.97"/>
    <x v="1"/>
    <n v="257.9871"/>
    <s v="No"/>
    <x v="2"/>
  </r>
  <r>
    <s v="CA-2020-148446"/>
    <d v="2020-12-10T00:00:00"/>
    <x v="1"/>
    <x v="11"/>
    <n v="12"/>
    <d v="2020-12-14T00:00:00"/>
    <x v="2"/>
    <s v="MC-17845"/>
    <s v="Michael Chen"/>
    <x v="1"/>
    <s v="United States"/>
    <x v="83"/>
    <x v="31"/>
    <x v="1"/>
    <s v="FUR-TA-10004256"/>
    <x v="0"/>
    <x v="4"/>
    <s v="Bretford “Just In Time” Height-Adjustable Multi-Task Work Tables"/>
    <n v="904.6"/>
    <x v="5"/>
    <n v="116.872"/>
    <s v="No"/>
    <x v="1"/>
  </r>
  <r>
    <s v="US-2020-135503"/>
    <d v="2020-12-10T00:00:00"/>
    <x v="1"/>
    <x v="11"/>
    <n v="12"/>
    <d v="2020-12-15T00:00:00"/>
    <x v="0"/>
    <s v="JE-16165"/>
    <s v="Justin Ellison"/>
    <x v="0"/>
    <s v="United States"/>
    <x v="447"/>
    <x v="39"/>
    <x v="3"/>
    <s v="FUR-FU-10002364"/>
    <x v="0"/>
    <x v="8"/>
    <s v="Eldon Expressions Wood Desk Accessories, Oak"/>
    <n v="372.76"/>
    <x v="2"/>
    <n v="4.2804000000000002"/>
    <s v="No"/>
    <x v="2"/>
  </r>
  <r>
    <s v="CA-2020-152695"/>
    <d v="2020-12-10T00:00:00"/>
    <x v="1"/>
    <x v="11"/>
    <n v="12"/>
    <d v="2020-12-10T00:00:00"/>
    <x v="3"/>
    <s v="CC-12220"/>
    <s v="Chris Cortes"/>
    <x v="1"/>
    <s v="United States"/>
    <x v="19"/>
    <x v="11"/>
    <x v="0"/>
    <s v="OFF-EN-10004030"/>
    <x v="2"/>
    <x v="10"/>
    <s v="Convenience Packs of Business Envelopes"/>
    <n v="403.86"/>
    <x v="1"/>
    <n v="5.1041999999999996"/>
    <s v="No"/>
    <x v="1"/>
  </r>
  <r>
    <s v="US-2020-140907"/>
    <d v="2020-12-10T00:00:00"/>
    <x v="1"/>
    <x v="11"/>
    <n v="12"/>
    <d v="2020-12-12T00:00:00"/>
    <x v="2"/>
    <s v="BP-11185"/>
    <s v="Ben Peterman"/>
    <x v="0"/>
    <s v="United States"/>
    <x v="13"/>
    <x v="9"/>
    <x v="1"/>
    <s v="OFF-AR-10000799"/>
    <x v="2"/>
    <x v="7"/>
    <s v="Col-Erase Pencils with Erasers"/>
    <n v="397.24"/>
    <x v="1"/>
    <n v="5.2896000000000001"/>
    <s v="No"/>
    <x v="0"/>
  </r>
  <r>
    <s v="US-2020-110149"/>
    <d v="2020-12-10T00:00:00"/>
    <x v="1"/>
    <x v="11"/>
    <n v="12"/>
    <d v="2020-12-13T00:00:00"/>
    <x v="1"/>
    <s v="WB-21850"/>
    <s v="William Brown"/>
    <x v="1"/>
    <s v="United States"/>
    <x v="5"/>
    <x v="5"/>
    <x v="0"/>
    <s v="OFF-BI-10000014"/>
    <x v="2"/>
    <x v="5"/>
    <s v="Heavy-Duty E-Z-D Binders"/>
    <n v="443.27300000000002"/>
    <x v="0"/>
    <n v="-2.5093000000000001"/>
    <s v="No"/>
    <x v="1"/>
  </r>
  <r>
    <s v="CA-2020-167150"/>
    <d v="2020-12-10T00:00:00"/>
    <x v="1"/>
    <x v="11"/>
    <n v="12"/>
    <d v="2020-12-17T00:00:00"/>
    <x v="0"/>
    <s v="BP-11185"/>
    <s v="Ben Peterman"/>
    <x v="0"/>
    <s v="United States"/>
    <x v="21"/>
    <x v="1"/>
    <x v="1"/>
    <s v="OFF-BI-10001097"/>
    <x v="2"/>
    <x v="5"/>
    <s v="Avery Hole Reinforcements"/>
    <n v="429.93599999999998"/>
    <x v="5"/>
    <n v="7.2267999999999999"/>
    <s v="No"/>
    <x v="2"/>
  </r>
  <r>
    <s v="CA-2020-143798"/>
    <d v="2020-12-10T00:00:00"/>
    <x v="1"/>
    <x v="11"/>
    <n v="12"/>
    <d v="2020-12-12T00:00:00"/>
    <x v="1"/>
    <s v="AW-10840"/>
    <s v="Anthony Witt"/>
    <x v="1"/>
    <s v="United States"/>
    <x v="5"/>
    <x v="5"/>
    <x v="0"/>
    <s v="OFF-PA-10000788"/>
    <x v="2"/>
    <x v="9"/>
    <s v="Xerox 210"/>
    <n v="103.36799999999999"/>
    <x v="2"/>
    <n v="3.6288"/>
    <s v="No"/>
    <x v="2"/>
  </r>
  <r>
    <s v="CA-2020-148922"/>
    <d v="2020-12-10T00:00:00"/>
    <x v="1"/>
    <x v="11"/>
    <n v="12"/>
    <d v="2020-12-15T00:00:00"/>
    <x v="2"/>
    <s v="SU-20665"/>
    <s v="Stephanie Ulpright"/>
    <x v="2"/>
    <s v="United States"/>
    <x v="44"/>
    <x v="16"/>
    <x v="3"/>
    <s v="TEC-PH-10000148"/>
    <x v="1"/>
    <x v="1"/>
    <s v="Cyber Acoustics AC-202b Speech Recognition Stereo Headset"/>
    <n v="161.97"/>
    <x v="1"/>
    <n v="0.77939999999999998"/>
    <s v="No"/>
    <x v="0"/>
  </r>
  <r>
    <s v="CA-2020-157651"/>
    <d v="2020-12-10T00:00:00"/>
    <x v="1"/>
    <x v="11"/>
    <n v="12"/>
    <d v="2020-12-14T00:00:00"/>
    <x v="0"/>
    <s v="HA-14920"/>
    <s v="Helen Andreada"/>
    <x v="1"/>
    <s v="United States"/>
    <x v="5"/>
    <x v="5"/>
    <x v="0"/>
    <s v="TEC-AC-10003116"/>
    <x v="1"/>
    <x v="3"/>
    <s v="Memorex Froggy Flash Drive 8 GB"/>
    <n v="302.2"/>
    <x v="0"/>
    <n v="3.3725000000000001"/>
    <s v="No"/>
    <x v="0"/>
  </r>
  <r>
    <s v="CA-2020-107748"/>
    <d v="2020-12-10T00:00:00"/>
    <x v="1"/>
    <x v="11"/>
    <n v="12"/>
    <d v="2020-12-12T00:00:00"/>
    <x v="2"/>
    <s v="AG-10330"/>
    <s v="Alex Grayson"/>
    <x v="1"/>
    <s v="United States"/>
    <x v="225"/>
    <x v="1"/>
    <x v="1"/>
    <s v="OFF-PA-10002005"/>
    <x v="2"/>
    <x v="9"/>
    <s v="Xerox 225"/>
    <n v="385.96"/>
    <x v="2"/>
    <n v="6.2207999999999997"/>
    <s v="No"/>
    <x v="1"/>
  </r>
  <r>
    <s v="CA-2020-108294"/>
    <d v="2020-12-10T00:00:00"/>
    <x v="1"/>
    <x v="11"/>
    <n v="12"/>
    <d v="2020-12-10T00:00:00"/>
    <x v="3"/>
    <s v="LS-16975"/>
    <s v="Lindsay Shagiari"/>
    <x v="2"/>
    <s v="United States"/>
    <x v="99"/>
    <x v="34"/>
    <x v="2"/>
    <s v="OFF-BI-10004965"/>
    <x v="2"/>
    <x v="5"/>
    <s v="Ibico Covers for Plastic or Wire Binding Elements"/>
    <n v="301.5"/>
    <x v="1"/>
    <n v="15.525"/>
    <s v="Yes"/>
    <x v="0"/>
  </r>
  <r>
    <s v="CA-2020-158967"/>
    <d v="2020-12-10T00:00:00"/>
    <x v="1"/>
    <x v="11"/>
    <n v="12"/>
    <d v="2020-12-12T00:00:00"/>
    <x v="1"/>
    <s v="BT-11680"/>
    <s v="Brian Thompson"/>
    <x v="1"/>
    <s v="United States"/>
    <x v="123"/>
    <x v="6"/>
    <x v="3"/>
    <s v="FUR-FU-10001940"/>
    <x v="0"/>
    <x v="8"/>
    <s v="Staple-based wall hangings"/>
    <n v="396.10399999999998"/>
    <x v="1"/>
    <n v="5.7312000000000003"/>
    <s v="No"/>
    <x v="1"/>
  </r>
  <r>
    <s v="CA-2020-167150"/>
    <d v="2020-12-10T00:00:00"/>
    <x v="1"/>
    <x v="11"/>
    <n v="12"/>
    <d v="2020-12-17T00:00:00"/>
    <x v="0"/>
    <s v="BP-11185"/>
    <s v="Ben Peterman"/>
    <x v="0"/>
    <s v="United States"/>
    <x v="21"/>
    <x v="1"/>
    <x v="1"/>
    <s v="OFF-BI-10001597"/>
    <x v="2"/>
    <x v="5"/>
    <s v="Wilson Jones Ledger-Size, Piano-Hinge Binder, 2&quot;, Blue"/>
    <n v="147.56800000000001"/>
    <x v="2"/>
    <n v="22.948799999999999"/>
    <s v="No"/>
    <x v="2"/>
  </r>
  <r>
    <s v="US-2020-140907"/>
    <d v="2020-12-10T00:00:00"/>
    <x v="1"/>
    <x v="11"/>
    <n v="12"/>
    <d v="2020-12-12T00:00:00"/>
    <x v="2"/>
    <s v="BP-11185"/>
    <s v="Ben Peterman"/>
    <x v="0"/>
    <s v="United States"/>
    <x v="13"/>
    <x v="9"/>
    <x v="1"/>
    <s v="TEC-AC-10004510"/>
    <x v="1"/>
    <x v="3"/>
    <s v="Logitech Desktop MK120 Mouse and keyboard Combo"/>
    <n v="447.08"/>
    <x v="1"/>
    <n v="4.9080000000000004"/>
    <s v="No"/>
    <x v="0"/>
  </r>
  <r>
    <s v="CA-2020-148922"/>
    <d v="2020-12-10T00:00:00"/>
    <x v="1"/>
    <x v="11"/>
    <n v="12"/>
    <d v="2020-12-15T00:00:00"/>
    <x v="2"/>
    <s v="SU-20665"/>
    <s v="Stephanie Ulpright"/>
    <x v="2"/>
    <s v="United States"/>
    <x v="44"/>
    <x v="16"/>
    <x v="3"/>
    <s v="OFF-BI-10003476"/>
    <x v="2"/>
    <x v="5"/>
    <s v="Avery Metallic Poly Binders"/>
    <n v="354.84"/>
    <x v="9"/>
    <n v="22.0032"/>
    <s v="No"/>
    <x v="2"/>
  </r>
  <r>
    <s v="CA-2020-168389"/>
    <d v="2020-12-11T00:00:00"/>
    <x v="1"/>
    <x v="11"/>
    <n v="12"/>
    <d v="2020-12-17T00:00:00"/>
    <x v="0"/>
    <s v="DV-13045"/>
    <s v="Darrin Van Huff"/>
    <x v="0"/>
    <s v="United States"/>
    <x v="6"/>
    <x v="6"/>
    <x v="3"/>
    <s v="TEC-PH-10003555"/>
    <x v="1"/>
    <x v="1"/>
    <s v="Motorola HK250 Universal Bluetooth Headset"/>
    <n v="344.56799999999998"/>
    <x v="5"/>
    <n v="-16.552800000000001"/>
    <s v="No"/>
    <x v="0"/>
  </r>
  <r>
    <s v="CA-2020-149706"/>
    <d v="2020-12-11T00:00:00"/>
    <x v="1"/>
    <x v="11"/>
    <n v="12"/>
    <d v="2020-12-12T00:00:00"/>
    <x v="1"/>
    <s v="AS-10285"/>
    <s v="Alejandro Savely"/>
    <x v="0"/>
    <s v="United States"/>
    <x v="448"/>
    <x v="17"/>
    <x v="2"/>
    <s v="TEC-AC-10001284"/>
    <x v="1"/>
    <x v="3"/>
    <s v="Enermax Briskie RF Wireless Keyboard and Mouse Combo"/>
    <n v="440.31200000000001"/>
    <x v="4"/>
    <n v="23.2624"/>
    <s v="No"/>
    <x v="0"/>
  </r>
  <r>
    <s v="CA-2020-100230"/>
    <d v="2020-12-11T00:00:00"/>
    <x v="1"/>
    <x v="11"/>
    <n v="12"/>
    <d v="2020-12-15T00:00:00"/>
    <x v="0"/>
    <s v="AA-10375"/>
    <s v="Allen Armold"/>
    <x v="1"/>
    <s v="United States"/>
    <x v="20"/>
    <x v="12"/>
    <x v="0"/>
    <s v="TEC-PH-10004522"/>
    <x v="1"/>
    <x v="1"/>
    <s v="Dexim XPower Skin Super-Thin Power Case for iPhone 5 - Black"/>
    <n v="333.98"/>
    <x v="2"/>
    <n v="29.245000000000001"/>
    <s v="No"/>
    <x v="1"/>
  </r>
  <r>
    <s v="CA-2020-129581"/>
    <d v="2020-12-11T00:00:00"/>
    <x v="1"/>
    <x v="11"/>
    <n v="12"/>
    <d v="2020-12-18T00:00:00"/>
    <x v="0"/>
    <s v="KN-16390"/>
    <s v="Katherine Nockton"/>
    <x v="0"/>
    <s v="United States"/>
    <x v="393"/>
    <x v="26"/>
    <x v="0"/>
    <s v="TEC-PH-10001527"/>
    <x v="1"/>
    <x v="1"/>
    <s v="Plantronics MX500i Earset"/>
    <n v="418.85"/>
    <x v="1"/>
    <n v="3.8654999999999999"/>
    <s v="No"/>
    <x v="1"/>
  </r>
  <r>
    <s v="CA-2020-162565"/>
    <d v="2020-12-11T00:00:00"/>
    <x v="1"/>
    <x v="11"/>
    <n v="12"/>
    <d v="2020-12-11T00:00:00"/>
    <x v="3"/>
    <s v="RR-19315"/>
    <s v="Ralph Ritter"/>
    <x v="1"/>
    <s v="United States"/>
    <x v="104"/>
    <x v="17"/>
    <x v="2"/>
    <s v="FUR-CH-10003973"/>
    <x v="0"/>
    <x v="11"/>
    <s v="GuestStacker Chair with Chrome Finish Legs"/>
    <n v="775.46400000000006"/>
    <x v="2"/>
    <n v="-14.8704"/>
    <s v="No"/>
    <x v="2"/>
  </r>
  <r>
    <s v="CA-2020-168389"/>
    <d v="2020-12-11T00:00:00"/>
    <x v="1"/>
    <x v="11"/>
    <n v="12"/>
    <d v="2020-12-17T00:00:00"/>
    <x v="0"/>
    <s v="DV-13045"/>
    <s v="Darrin Van Huff"/>
    <x v="0"/>
    <s v="United States"/>
    <x v="6"/>
    <x v="6"/>
    <x v="3"/>
    <s v="FUR-TA-10004289"/>
    <x v="0"/>
    <x v="4"/>
    <s v="BoxOffice By Design Rectangular and Half-Moon Meeting Room Tables"/>
    <n v="271.875"/>
    <x v="6"/>
    <n v="-420"/>
    <s v="No"/>
    <x v="1"/>
  </r>
  <r>
    <s v="CA-2020-153871"/>
    <d v="2020-12-11T00:00:00"/>
    <x v="1"/>
    <x v="11"/>
    <n v="12"/>
    <d v="2020-12-17T00:00:00"/>
    <x v="0"/>
    <s v="RB-19435"/>
    <s v="Richard Bierner"/>
    <x v="1"/>
    <s v="United States"/>
    <x v="27"/>
    <x v="10"/>
    <x v="0"/>
    <s v="OFF-BI-10004600"/>
    <x v="2"/>
    <x v="5"/>
    <s v="Ibico Ibimaster 300 Manual Binding System"/>
    <n v="1055.98"/>
    <x v="2"/>
    <n v="331.19099999999997"/>
    <s v="No"/>
    <x v="1"/>
  </r>
  <r>
    <s v="CA-2020-168389"/>
    <d v="2020-12-11T00:00:00"/>
    <x v="1"/>
    <x v="11"/>
    <n v="12"/>
    <d v="2020-12-17T00:00:00"/>
    <x v="0"/>
    <s v="DV-13045"/>
    <s v="Darrin Van Huff"/>
    <x v="0"/>
    <s v="United States"/>
    <x v="6"/>
    <x v="6"/>
    <x v="3"/>
    <s v="OFF-AR-10001958"/>
    <x v="2"/>
    <x v="7"/>
    <s v="Stanley Bostitch Contemporary Electric Pencil Sharpeners"/>
    <n v="332.584"/>
    <x v="0"/>
    <n v="1.3584000000000001"/>
    <s v="No"/>
    <x v="1"/>
  </r>
  <r>
    <s v="CA-2020-142776"/>
    <d v="2020-12-11T00:00:00"/>
    <x v="1"/>
    <x v="11"/>
    <n v="12"/>
    <d v="2020-12-14T00:00:00"/>
    <x v="2"/>
    <s v="RS-19870"/>
    <s v="Roy Skaria"/>
    <x v="2"/>
    <s v="United States"/>
    <x v="25"/>
    <x v="41"/>
    <x v="2"/>
    <s v="OFF-EN-10003160"/>
    <x v="2"/>
    <x v="10"/>
    <s v="Pastel Pink Envelopes"/>
    <n v="252.28"/>
    <x v="0"/>
    <n v="3.4944000000000002"/>
    <s v="No"/>
    <x v="2"/>
  </r>
  <r>
    <s v="CA-2020-162565"/>
    <d v="2020-12-11T00:00:00"/>
    <x v="1"/>
    <x v="11"/>
    <n v="12"/>
    <d v="2020-12-11T00:00:00"/>
    <x v="3"/>
    <s v="RR-19315"/>
    <s v="Ralph Ritter"/>
    <x v="1"/>
    <s v="United States"/>
    <x v="104"/>
    <x v="17"/>
    <x v="2"/>
    <s v="OFF-PA-10001937"/>
    <x v="2"/>
    <x v="9"/>
    <s v="Xerox 21"/>
    <n v="271.36799999999999"/>
    <x v="2"/>
    <n v="3.6288"/>
    <s v="No"/>
    <x v="1"/>
  </r>
  <r>
    <s v="CA-2020-142776"/>
    <d v="2020-12-11T00:00:00"/>
    <x v="1"/>
    <x v="11"/>
    <n v="12"/>
    <d v="2020-12-14T00:00:00"/>
    <x v="2"/>
    <s v="RS-19870"/>
    <s v="Roy Skaria"/>
    <x v="2"/>
    <s v="United States"/>
    <x v="25"/>
    <x v="41"/>
    <x v="2"/>
    <s v="OFF-BI-10002012"/>
    <x v="2"/>
    <x v="5"/>
    <s v="Wilson Jones Easy Flow II Sheet Lifters"/>
    <n v="449.4"/>
    <x v="1"/>
    <n v="2.5920000000000001"/>
    <s v="No"/>
    <x v="0"/>
  </r>
  <r>
    <s v="CA-2020-153871"/>
    <d v="2020-12-11T00:00:00"/>
    <x v="1"/>
    <x v="11"/>
    <n v="12"/>
    <d v="2020-12-17T00:00:00"/>
    <x v="0"/>
    <s v="RB-19435"/>
    <s v="Richard Bierner"/>
    <x v="1"/>
    <s v="United States"/>
    <x v="27"/>
    <x v="10"/>
    <x v="0"/>
    <s v="OFF-AP-10003622"/>
    <x v="2"/>
    <x v="13"/>
    <s v="Bravo II Megaboss 12-Amp Hard Body Upright, Replacement Belts, 2 Belts per Pack"/>
    <n v="303.75"/>
    <x v="4"/>
    <n v="6.5975000000000001"/>
    <s v="No"/>
    <x v="1"/>
  </r>
  <r>
    <s v="CA-2020-165099"/>
    <d v="2020-12-11T00:00:00"/>
    <x v="1"/>
    <x v="11"/>
    <n v="12"/>
    <d v="2020-12-13T00:00:00"/>
    <x v="1"/>
    <s v="DK-13375"/>
    <s v="Dennis Kane"/>
    <x v="1"/>
    <s v="United States"/>
    <x v="449"/>
    <x v="2"/>
    <x v="2"/>
    <s v="OFF-AP-10001634"/>
    <x v="2"/>
    <x v="13"/>
    <s v="Hoover Commercial Lightweight Upright Vacuum"/>
    <n v="360.392"/>
    <x v="2"/>
    <n v="-3.7584"/>
    <s v="No"/>
    <x v="1"/>
  </r>
  <r>
    <s v="US-2020-125213"/>
    <d v="2020-12-11T00:00:00"/>
    <x v="1"/>
    <x v="11"/>
    <n v="12"/>
    <d v="2020-12-13T00:00:00"/>
    <x v="1"/>
    <s v="NB-18655"/>
    <s v="Nona Balk"/>
    <x v="0"/>
    <s v="United States"/>
    <x v="167"/>
    <x v="10"/>
    <x v="0"/>
    <s v="OFF-FA-10001561"/>
    <x v="2"/>
    <x v="12"/>
    <s v="Stockwell Push Pins"/>
    <n v="291.54000000000002"/>
    <x v="1"/>
    <n v="2.1581999999999999"/>
    <s v="No"/>
    <x v="1"/>
  </r>
  <r>
    <s v="CA-2020-100230"/>
    <d v="2020-12-11T00:00:00"/>
    <x v="1"/>
    <x v="11"/>
    <n v="12"/>
    <d v="2020-12-15T00:00:00"/>
    <x v="0"/>
    <s v="AA-10375"/>
    <s v="Allen Armold"/>
    <x v="1"/>
    <s v="United States"/>
    <x v="20"/>
    <x v="12"/>
    <x v="0"/>
    <s v="OFF-BI-10002498"/>
    <x v="2"/>
    <x v="5"/>
    <s v="Clear Mylar Reinforcing Strips"/>
    <n v="415.952"/>
    <x v="0"/>
    <n v="5.0462999999999996"/>
    <s v="No"/>
    <x v="0"/>
  </r>
  <r>
    <s v="CA-2020-100230"/>
    <d v="2020-12-11T00:00:00"/>
    <x v="1"/>
    <x v="11"/>
    <n v="12"/>
    <d v="2020-12-15T00:00:00"/>
    <x v="0"/>
    <s v="AA-10375"/>
    <s v="Allen Armold"/>
    <x v="1"/>
    <s v="United States"/>
    <x v="20"/>
    <x v="12"/>
    <x v="0"/>
    <s v="OFF-PA-10002245"/>
    <x v="2"/>
    <x v="9"/>
    <s v="Xerox 1895"/>
    <n v="470.94"/>
    <x v="1"/>
    <n v="8.0730000000000004"/>
    <s v="No"/>
    <x v="0"/>
  </r>
  <r>
    <s v="CA-2020-101798"/>
    <d v="2020-12-11T00:00:00"/>
    <x v="1"/>
    <x v="11"/>
    <n v="12"/>
    <d v="2020-12-15T00:00:00"/>
    <x v="0"/>
    <s v="MV-18190"/>
    <s v="Mike Vittorini"/>
    <x v="1"/>
    <s v="United States"/>
    <x v="20"/>
    <x v="12"/>
    <x v="0"/>
    <s v="OFF-BI-10000050"/>
    <x v="2"/>
    <x v="5"/>
    <s v="Angle-D Binders with Locking Rings, Label Holders"/>
    <n v="398.36"/>
    <x v="5"/>
    <n v="7.8840000000000003"/>
    <s v="No"/>
    <x v="2"/>
  </r>
  <r>
    <s v="CA-2020-101798"/>
    <d v="2020-12-11T00:00:00"/>
    <x v="1"/>
    <x v="11"/>
    <n v="12"/>
    <d v="2020-12-15T00:00:00"/>
    <x v="0"/>
    <s v="MV-18190"/>
    <s v="Mike Vittorini"/>
    <x v="1"/>
    <s v="United States"/>
    <x v="20"/>
    <x v="12"/>
    <x v="0"/>
    <s v="TEC-AC-10001998"/>
    <x v="1"/>
    <x v="3"/>
    <s v="Logitech LS21 Speaker System - PC Multimedia - 2.1-CH - Wired"/>
    <n v="430.98"/>
    <x v="2"/>
    <n v="13.5932"/>
    <s v="No"/>
    <x v="0"/>
  </r>
  <r>
    <s v="US-2020-160759"/>
    <d v="2020-12-11T00:00:00"/>
    <x v="1"/>
    <x v="11"/>
    <n v="12"/>
    <d v="2020-12-17T00:00:00"/>
    <x v="0"/>
    <s v="AI-10855"/>
    <s v="Arianne Irving"/>
    <x v="1"/>
    <s v="United States"/>
    <x v="5"/>
    <x v="5"/>
    <x v="0"/>
    <s v="FUR-CH-10002961"/>
    <x v="0"/>
    <x v="11"/>
    <s v="Leather Task Chair, Black"/>
    <n v="483.68599999999998"/>
    <x v="0"/>
    <n v="-9.0980000000000008"/>
    <s v="No"/>
    <x v="1"/>
  </r>
  <r>
    <s v="CA-2020-153871"/>
    <d v="2020-12-11T00:00:00"/>
    <x v="1"/>
    <x v="11"/>
    <n v="12"/>
    <d v="2020-12-17T00:00:00"/>
    <x v="0"/>
    <s v="RB-19435"/>
    <s v="Richard Bierner"/>
    <x v="1"/>
    <s v="United States"/>
    <x v="27"/>
    <x v="10"/>
    <x v="0"/>
    <s v="OFF-BI-10004209"/>
    <x v="2"/>
    <x v="5"/>
    <s v="Fellowes Twister Kit, Gray/Clear, 3/pkg"/>
    <n v="323.2"/>
    <x v="3"/>
    <n v="18.09"/>
    <s v="No"/>
    <x v="0"/>
  </r>
  <r>
    <s v="CA-2020-162565"/>
    <d v="2020-12-11T00:00:00"/>
    <x v="1"/>
    <x v="11"/>
    <n v="12"/>
    <d v="2020-12-11T00:00:00"/>
    <x v="3"/>
    <s v="RR-19315"/>
    <s v="Ralph Ritter"/>
    <x v="1"/>
    <s v="United States"/>
    <x v="104"/>
    <x v="17"/>
    <x v="2"/>
    <s v="FUR-FU-10004306"/>
    <x v="0"/>
    <x v="8"/>
    <s v="Electrix Halogen Magnifier Lamp"/>
    <n v="447.72"/>
    <x v="0"/>
    <n v="-66.061999999999998"/>
    <s v="No"/>
    <x v="0"/>
  </r>
  <r>
    <s v="CA-2020-168389"/>
    <d v="2020-12-11T00:00:00"/>
    <x v="1"/>
    <x v="11"/>
    <n v="12"/>
    <d v="2020-12-17T00:00:00"/>
    <x v="0"/>
    <s v="DV-13045"/>
    <s v="Darrin Van Huff"/>
    <x v="0"/>
    <s v="United States"/>
    <x v="6"/>
    <x v="6"/>
    <x v="3"/>
    <s v="FUR-CH-10000225"/>
    <x v="0"/>
    <x v="11"/>
    <s v="Global Geo Office Task Chair, Gray"/>
    <n v="339.78399999999999"/>
    <x v="0"/>
    <n v="-12.147"/>
    <s v="No"/>
    <x v="2"/>
  </r>
  <r>
    <s v="CA-2020-122770"/>
    <d v="2020-12-13T00:00:00"/>
    <x v="1"/>
    <x v="11"/>
    <n v="12"/>
    <d v="2020-12-18T00:00:00"/>
    <x v="0"/>
    <s v="EP-13915"/>
    <s v="Emily Phan"/>
    <x v="1"/>
    <s v="United States"/>
    <x v="28"/>
    <x v="1"/>
    <x v="1"/>
    <s v="FUR-FU-10001473"/>
    <x v="0"/>
    <x v="8"/>
    <s v="Eldon Executive Woodline II Desk Accessories, Mahogany"/>
    <n v="379.04"/>
    <x v="9"/>
    <n v="54.280799999999999"/>
    <s v="No"/>
    <x v="2"/>
  </r>
  <r>
    <s v="CA-2020-122770"/>
    <d v="2020-12-13T00:00:00"/>
    <x v="1"/>
    <x v="11"/>
    <n v="12"/>
    <d v="2020-12-18T00:00:00"/>
    <x v="0"/>
    <s v="EP-13915"/>
    <s v="Emily Phan"/>
    <x v="1"/>
    <s v="United States"/>
    <x v="28"/>
    <x v="1"/>
    <x v="1"/>
    <s v="OFF-LA-10004559"/>
    <x v="2"/>
    <x v="14"/>
    <s v="Avery 49"/>
    <n v="505.64"/>
    <x v="1"/>
    <n v="4.2336"/>
    <s v="No"/>
    <x v="1"/>
  </r>
  <r>
    <s v="CA-2020-135377"/>
    <d v="2020-12-13T00:00:00"/>
    <x v="1"/>
    <x v="11"/>
    <n v="12"/>
    <d v="2020-12-18T00:00:00"/>
    <x v="0"/>
    <s v="BP-11095"/>
    <s v="Bart Pistole"/>
    <x v="0"/>
    <s v="United States"/>
    <x v="20"/>
    <x v="12"/>
    <x v="0"/>
    <s v="FUR-BO-10004015"/>
    <x v="0"/>
    <x v="0"/>
    <s v="Bush Andora Bookcase, Maple/Graphite Gray Finish"/>
    <n v="241.976"/>
    <x v="1"/>
    <n v="7.1993999999999998"/>
    <s v="No"/>
    <x v="1"/>
  </r>
  <r>
    <s v="CA-2020-122770"/>
    <d v="2020-12-13T00:00:00"/>
    <x v="1"/>
    <x v="11"/>
    <n v="12"/>
    <d v="2020-12-18T00:00:00"/>
    <x v="0"/>
    <s v="EP-13915"/>
    <s v="Emily Phan"/>
    <x v="1"/>
    <s v="United States"/>
    <x v="28"/>
    <x v="1"/>
    <x v="1"/>
    <s v="OFF-PA-10000232"/>
    <x v="2"/>
    <x v="9"/>
    <s v="Xerox 1975"/>
    <n v="323.95999999999998"/>
    <x v="2"/>
    <n v="6.3503999999999996"/>
    <s v="No"/>
    <x v="0"/>
  </r>
  <r>
    <s v="CA-2020-122770"/>
    <d v="2020-12-13T00:00:00"/>
    <x v="1"/>
    <x v="11"/>
    <n v="12"/>
    <d v="2020-12-18T00:00:00"/>
    <x v="0"/>
    <s v="EP-13915"/>
    <s v="Emily Phan"/>
    <x v="1"/>
    <s v="United States"/>
    <x v="28"/>
    <x v="1"/>
    <x v="1"/>
    <s v="OFF-PA-10003172"/>
    <x v="2"/>
    <x v="9"/>
    <s v="Xerox 1996"/>
    <n v="433.88"/>
    <x v="6"/>
    <n v="18.662400000000002"/>
    <s v="No"/>
    <x v="0"/>
  </r>
  <r>
    <s v="CA-2020-107986"/>
    <d v="2020-12-13T00:00:00"/>
    <x v="1"/>
    <x v="11"/>
    <n v="12"/>
    <d v="2020-12-13T00:00:00"/>
    <x v="3"/>
    <s v="MW-18220"/>
    <s v="Mitch Webber"/>
    <x v="1"/>
    <s v="United States"/>
    <x v="13"/>
    <x v="9"/>
    <x v="1"/>
    <s v="OFF-ST-10001325"/>
    <x v="2"/>
    <x v="2"/>
    <s v="Sterilite Officeware Hinged File Box"/>
    <n v="373.44"/>
    <x v="1"/>
    <n v="8.4887999999999995"/>
    <s v="No"/>
    <x v="0"/>
  </r>
  <r>
    <s v="CA-2020-169859"/>
    <d v="2020-12-14T00:00:00"/>
    <x v="1"/>
    <x v="11"/>
    <n v="12"/>
    <d v="2020-12-18T00:00:00"/>
    <x v="0"/>
    <s v="MP-18175"/>
    <s v="Mike Pelletier"/>
    <x v="2"/>
    <s v="United States"/>
    <x v="21"/>
    <x v="1"/>
    <x v="1"/>
    <s v="OFF-BI-10000174"/>
    <x v="2"/>
    <x v="5"/>
    <s v="Wilson Jones Clip &amp; Carry Folder Binder Tool for Ring Binders, Clear"/>
    <n v="391.96"/>
    <x v="8"/>
    <n v="22.736000000000001"/>
    <s v="Yes"/>
    <x v="2"/>
  </r>
  <r>
    <s v="CA-2020-151799"/>
    <d v="2020-12-14T00:00:00"/>
    <x v="1"/>
    <x v="11"/>
    <n v="12"/>
    <d v="2020-12-18T00:00:00"/>
    <x v="0"/>
    <s v="BF-11170"/>
    <s v="Ben Ferrer"/>
    <x v="2"/>
    <s v="United States"/>
    <x v="239"/>
    <x v="26"/>
    <x v="0"/>
    <s v="OFF-ST-10002790"/>
    <x v="2"/>
    <x v="2"/>
    <s v="Safco Industrial Shelving"/>
    <n v="289.85000000000002"/>
    <x v="0"/>
    <n v="2.2155"/>
    <s v="No"/>
    <x v="2"/>
  </r>
  <r>
    <s v="CA-2020-107629"/>
    <d v="2020-12-14T00:00:00"/>
    <x v="1"/>
    <x v="11"/>
    <n v="12"/>
    <d v="2020-12-14T00:00:00"/>
    <x v="3"/>
    <s v="DB-13060"/>
    <s v="Dave Brooks"/>
    <x v="1"/>
    <s v="United States"/>
    <x v="366"/>
    <x v="17"/>
    <x v="2"/>
    <s v="OFF-AR-10002987"/>
    <x v="2"/>
    <x v="7"/>
    <s v="Prismacolor Color Pencil Set"/>
    <n v="407.23200000000003"/>
    <x v="6"/>
    <n v="24.9984"/>
    <s v="No"/>
    <x v="1"/>
  </r>
  <r>
    <s v="CA-2020-107629"/>
    <d v="2020-12-14T00:00:00"/>
    <x v="1"/>
    <x v="11"/>
    <n v="12"/>
    <d v="2020-12-14T00:00:00"/>
    <x v="3"/>
    <s v="DB-13060"/>
    <s v="Dave Brooks"/>
    <x v="1"/>
    <s v="United States"/>
    <x v="366"/>
    <x v="17"/>
    <x v="2"/>
    <s v="FUR-FU-10004091"/>
    <x v="0"/>
    <x v="8"/>
    <s v="Howard Miller 13&quot; Diameter Goldtone Round Wall Clock"/>
    <n v="422.32799999999997"/>
    <x v="1"/>
    <n v="-26.755800000000001"/>
    <s v="No"/>
    <x v="2"/>
  </r>
  <r>
    <s v="CA-2020-151799"/>
    <d v="2020-12-14T00:00:00"/>
    <x v="1"/>
    <x v="11"/>
    <n v="12"/>
    <d v="2020-12-18T00:00:00"/>
    <x v="0"/>
    <s v="BF-11170"/>
    <s v="Ben Ferrer"/>
    <x v="2"/>
    <s v="United States"/>
    <x v="239"/>
    <x v="26"/>
    <x v="0"/>
    <s v="OFF-SU-10001664"/>
    <x v="2"/>
    <x v="16"/>
    <s v="Acme Office Executive Series Stainless Steel Trimmers"/>
    <n v="332.71"/>
    <x v="1"/>
    <n v="6.6845999999999997"/>
    <s v="No"/>
    <x v="1"/>
  </r>
  <r>
    <s v="CA-2020-147333"/>
    <d v="2020-12-14T00:00:00"/>
    <x v="1"/>
    <x v="11"/>
    <n v="12"/>
    <d v="2020-12-20T00:00:00"/>
    <x v="0"/>
    <s v="KL-16555"/>
    <s v="Kelly Lampkin"/>
    <x v="0"/>
    <s v="United States"/>
    <x v="23"/>
    <x v="33"/>
    <x v="3"/>
    <s v="TEC-AC-10004469"/>
    <x v="1"/>
    <x v="3"/>
    <s v="Microsoft Sculpt Comfort Mouse"/>
    <n v="447.8"/>
    <x v="5"/>
    <n v="70.311999999999998"/>
    <s v="No"/>
    <x v="0"/>
  </r>
  <r>
    <s v="CA-2020-122595"/>
    <d v="2020-12-14T00:00:00"/>
    <x v="1"/>
    <x v="11"/>
    <n v="12"/>
    <d v="2020-12-20T00:00:00"/>
    <x v="0"/>
    <s v="GM-14455"/>
    <s v="Gary Mitchum"/>
    <x v="2"/>
    <s v="United States"/>
    <x v="29"/>
    <x v="17"/>
    <x v="2"/>
    <s v="TEC-AC-10000474"/>
    <x v="1"/>
    <x v="3"/>
    <s v="Kensington Expert Mouse Optical USB Trackball for PC or Mac"/>
    <n v="197.976"/>
    <x v="1"/>
    <n v="28.497"/>
    <s v="No"/>
    <x v="1"/>
  </r>
  <r>
    <s v="CA-2020-122595"/>
    <d v="2020-12-14T00:00:00"/>
    <x v="1"/>
    <x v="11"/>
    <n v="12"/>
    <d v="2020-12-20T00:00:00"/>
    <x v="0"/>
    <s v="GM-14455"/>
    <s v="Gary Mitchum"/>
    <x v="2"/>
    <s v="United States"/>
    <x v="29"/>
    <x v="17"/>
    <x v="2"/>
    <s v="TEC-PH-10003095"/>
    <x v="1"/>
    <x v="1"/>
    <s v="Samsung HM1900 Bluetooth Headset"/>
    <n v="500.68"/>
    <x v="1"/>
    <n v="19.754999999999999"/>
    <s v="No"/>
    <x v="0"/>
  </r>
  <r>
    <s v="CA-2020-169859"/>
    <d v="2020-12-14T00:00:00"/>
    <x v="1"/>
    <x v="11"/>
    <n v="12"/>
    <d v="2020-12-18T00:00:00"/>
    <x v="0"/>
    <s v="MP-18175"/>
    <s v="Mike Pelletier"/>
    <x v="2"/>
    <s v="United States"/>
    <x v="21"/>
    <x v="1"/>
    <x v="1"/>
    <s v="OFF-EN-10000461"/>
    <x v="2"/>
    <x v="10"/>
    <s v="#10- 4 1/8&quot; x 9 1/2&quot; Recycled Envelopes"/>
    <n v="502.7"/>
    <x v="3"/>
    <n v="20.539000000000001"/>
    <s v="Yes"/>
    <x v="2"/>
  </r>
  <r>
    <s v="CA-2020-107629"/>
    <d v="2020-12-14T00:00:00"/>
    <x v="1"/>
    <x v="11"/>
    <n v="12"/>
    <d v="2020-12-14T00:00:00"/>
    <x v="3"/>
    <s v="DB-13060"/>
    <s v="Dave Brooks"/>
    <x v="1"/>
    <s v="United States"/>
    <x v="366"/>
    <x v="17"/>
    <x v="2"/>
    <s v="FUR-FU-10002298"/>
    <x v="0"/>
    <x v="8"/>
    <s v="Rubbermaid ClusterMat Chairmats, Mat Size- 66&quot; x 60&quot;, Lip 20&quot; x 11&quot; -90 Degree Angle"/>
    <n v="171.352"/>
    <x v="6"/>
    <n v="-292.98719999999997"/>
    <s v="No"/>
    <x v="1"/>
  </r>
  <r>
    <s v="CA-2020-151799"/>
    <d v="2020-12-14T00:00:00"/>
    <x v="1"/>
    <x v="11"/>
    <n v="12"/>
    <d v="2020-12-18T00:00:00"/>
    <x v="0"/>
    <s v="BF-11170"/>
    <s v="Ben Ferrer"/>
    <x v="2"/>
    <s v="United States"/>
    <x v="239"/>
    <x v="26"/>
    <x v="0"/>
    <s v="FUR-TA-10003473"/>
    <x v="0"/>
    <x v="4"/>
    <s v="Bretford Rectangular Conference Table Tops"/>
    <n v="239.58199999999999"/>
    <x v="2"/>
    <n v="-52.658200000000001"/>
    <s v="No"/>
    <x v="1"/>
  </r>
  <r>
    <s v="US-2020-113992"/>
    <d v="2020-12-14T00:00:00"/>
    <x v="1"/>
    <x v="11"/>
    <n v="12"/>
    <d v="2020-12-19T00:00:00"/>
    <x v="0"/>
    <s v="LC-16885"/>
    <s v="Lena Creighton"/>
    <x v="1"/>
    <s v="United States"/>
    <x v="164"/>
    <x v="2"/>
    <x v="2"/>
    <s v="FUR-TA-10000577"/>
    <x v="0"/>
    <x v="4"/>
    <s v="Bretford CR4500 Series Slim Rectangular Table"/>
    <n v="287.988"/>
    <x v="5"/>
    <n v="-97.498800000000003"/>
    <s v="No"/>
    <x v="1"/>
  </r>
  <r>
    <s v="CA-2020-151799"/>
    <d v="2020-12-14T00:00:00"/>
    <x v="1"/>
    <x v="11"/>
    <n v="12"/>
    <d v="2020-12-18T00:00:00"/>
    <x v="0"/>
    <s v="BF-11170"/>
    <s v="Ben Ferrer"/>
    <x v="2"/>
    <s v="United States"/>
    <x v="239"/>
    <x v="26"/>
    <x v="0"/>
    <s v="TEC-CO-10002313"/>
    <x v="1"/>
    <x v="6"/>
    <s v="Canon PC1080F Personal Copier"/>
    <n v="162.97999999999999"/>
    <x v="2"/>
    <n v="467.99220000000003"/>
    <s v="No"/>
    <x v="1"/>
  </r>
  <r>
    <s v="CA-2020-122595"/>
    <d v="2020-12-14T00:00:00"/>
    <x v="1"/>
    <x v="11"/>
    <n v="12"/>
    <d v="2020-12-20T00:00:00"/>
    <x v="0"/>
    <s v="GM-14455"/>
    <s v="Gary Mitchum"/>
    <x v="2"/>
    <s v="United States"/>
    <x v="29"/>
    <x v="17"/>
    <x v="2"/>
    <s v="FUR-FU-10002963"/>
    <x v="0"/>
    <x v="8"/>
    <s v="Master Caster Door Stop, Gray"/>
    <n v="434.03199999999998"/>
    <x v="0"/>
    <n v="-1.3208"/>
    <s v="No"/>
    <x v="0"/>
  </r>
  <r>
    <s v="CA-2020-107629"/>
    <d v="2020-12-14T00:00:00"/>
    <x v="1"/>
    <x v="11"/>
    <n v="12"/>
    <d v="2020-12-14T00:00:00"/>
    <x v="3"/>
    <s v="DB-13060"/>
    <s v="Dave Brooks"/>
    <x v="1"/>
    <s v="United States"/>
    <x v="366"/>
    <x v="17"/>
    <x v="2"/>
    <s v="TEC-AC-10004510"/>
    <x v="1"/>
    <x v="3"/>
    <s v="Logitech Desktop MK120 Mouse and keyboard Combo"/>
    <n v="274.26400000000001"/>
    <x v="1"/>
    <n v="-4.9080000000000004"/>
    <s v="No"/>
    <x v="0"/>
  </r>
  <r>
    <s v="CA-2020-169859"/>
    <d v="2020-12-14T00:00:00"/>
    <x v="1"/>
    <x v="11"/>
    <n v="12"/>
    <d v="2020-12-18T00:00:00"/>
    <x v="0"/>
    <s v="MP-18175"/>
    <s v="Mike Pelletier"/>
    <x v="2"/>
    <s v="United States"/>
    <x v="21"/>
    <x v="1"/>
    <x v="1"/>
    <s v="FUR-FU-10004963"/>
    <x v="0"/>
    <x v="8"/>
    <s v="Eldon 400 Class Desk Accessories, Black Carbon"/>
    <n v="375.25"/>
    <x v="1"/>
    <n v="11.025"/>
    <s v="Yes"/>
    <x v="2"/>
  </r>
  <r>
    <s v="CA-2020-151799"/>
    <d v="2020-12-14T00:00:00"/>
    <x v="1"/>
    <x v="11"/>
    <n v="12"/>
    <d v="2020-12-18T00:00:00"/>
    <x v="0"/>
    <s v="BF-11170"/>
    <s v="Ben Ferrer"/>
    <x v="2"/>
    <s v="United States"/>
    <x v="239"/>
    <x v="26"/>
    <x v="0"/>
    <s v="OFF-FA-10001332"/>
    <x v="2"/>
    <x v="12"/>
    <s v="Acco Banker's Clasps, 5 3/4&quot;-Long"/>
    <n v="413.28"/>
    <x v="6"/>
    <n v="8.1216000000000008"/>
    <s v="No"/>
    <x v="2"/>
  </r>
  <r>
    <s v="CA-2020-147333"/>
    <d v="2020-12-14T00:00:00"/>
    <x v="1"/>
    <x v="11"/>
    <n v="12"/>
    <d v="2020-12-20T00:00:00"/>
    <x v="0"/>
    <s v="KL-16555"/>
    <s v="Kelly Lampkin"/>
    <x v="0"/>
    <s v="United States"/>
    <x v="23"/>
    <x v="33"/>
    <x v="3"/>
    <s v="TEC-AC-10003038"/>
    <x v="1"/>
    <x v="3"/>
    <s v="Kingston Digital DataTraveler 16GB USB 2.0"/>
    <n v="367.75"/>
    <x v="3"/>
    <n v="8.5024999999999995"/>
    <s v="No"/>
    <x v="2"/>
  </r>
  <r>
    <s v="CA-2020-154116"/>
    <d v="2020-12-15T00:00:00"/>
    <x v="1"/>
    <x v="11"/>
    <n v="12"/>
    <d v="2020-12-19T00:00:00"/>
    <x v="0"/>
    <s v="KM-16660"/>
    <s v="Khloe Miller"/>
    <x v="1"/>
    <s v="United States"/>
    <x v="395"/>
    <x v="1"/>
    <x v="1"/>
    <s v="TEC-PH-10000675"/>
    <x v="1"/>
    <x v="1"/>
    <s v="Panasonic KX TS3282B Corded phone"/>
    <n v="1425.7760000000001"/>
    <x v="1"/>
    <n v="14.7582"/>
    <s v="No"/>
    <x v="2"/>
  </r>
  <r>
    <s v="CA-2020-136063"/>
    <d v="2020-12-15T00:00:00"/>
    <x v="1"/>
    <x v="11"/>
    <n v="12"/>
    <d v="2020-12-19T00:00:00"/>
    <x v="0"/>
    <s v="SS-20140"/>
    <s v="Saphhira Shifley"/>
    <x v="0"/>
    <s v="United States"/>
    <x v="342"/>
    <x v="17"/>
    <x v="2"/>
    <s v="OFF-AR-10000823"/>
    <x v="2"/>
    <x v="7"/>
    <s v="Newell 307"/>
    <n v="416.19200000000001"/>
    <x v="4"/>
    <n v="1.0192000000000001"/>
    <s v="No"/>
    <x v="2"/>
  </r>
  <r>
    <s v="CA-2020-154116"/>
    <d v="2020-12-15T00:00:00"/>
    <x v="1"/>
    <x v="11"/>
    <n v="12"/>
    <d v="2020-12-19T00:00:00"/>
    <x v="0"/>
    <s v="KM-16660"/>
    <s v="Khloe Miller"/>
    <x v="1"/>
    <s v="United States"/>
    <x v="395"/>
    <x v="1"/>
    <x v="1"/>
    <s v="OFF-PA-10004569"/>
    <x v="2"/>
    <x v="9"/>
    <s v="Wirebound Message Books, Two 4 1/4&quot; x 5&quot; Forms per Page"/>
    <n v="450.83"/>
    <x v="1"/>
    <n v="10.7301"/>
    <s v="No"/>
    <x v="2"/>
  </r>
  <r>
    <s v="CA-2020-119564"/>
    <d v="2020-12-15T00:00:00"/>
    <x v="1"/>
    <x v="11"/>
    <n v="12"/>
    <d v="2020-12-20T00:00:00"/>
    <x v="0"/>
    <s v="PL-18925"/>
    <s v="Paul Lucas"/>
    <x v="2"/>
    <s v="United States"/>
    <x v="13"/>
    <x v="9"/>
    <x v="1"/>
    <s v="FUR-FU-10003096"/>
    <x v="0"/>
    <x v="8"/>
    <s v="Master Giant Foot Doorstop, Safety Yellow"/>
    <n v="437.77"/>
    <x v="1"/>
    <n v="9.7911000000000001"/>
    <s v="No"/>
    <x v="2"/>
  </r>
  <r>
    <s v="CA-2020-154116"/>
    <d v="2020-12-15T00:00:00"/>
    <x v="1"/>
    <x v="11"/>
    <n v="12"/>
    <d v="2020-12-19T00:00:00"/>
    <x v="0"/>
    <s v="KM-16660"/>
    <s v="Khloe Miller"/>
    <x v="1"/>
    <s v="United States"/>
    <x v="395"/>
    <x v="1"/>
    <x v="1"/>
    <s v="OFF-AP-10000027"/>
    <x v="2"/>
    <x v="13"/>
    <s v="Hoover Commercial SteamVac"/>
    <n v="329.32"/>
    <x v="5"/>
    <n v="16.295999999999999"/>
    <s v="No"/>
    <x v="2"/>
  </r>
  <r>
    <s v="CA-2020-137428"/>
    <d v="2020-12-16T00:00:00"/>
    <x v="1"/>
    <x v="11"/>
    <n v="12"/>
    <d v="2020-12-21T00:00:00"/>
    <x v="2"/>
    <s v="AY-10555"/>
    <s v="Andy Yotov"/>
    <x v="0"/>
    <s v="United States"/>
    <x v="49"/>
    <x v="1"/>
    <x v="1"/>
    <s v="FUR-CH-10003817"/>
    <x v="0"/>
    <x v="11"/>
    <s v="Global Value Steno Chair, Gray"/>
    <n v="386.18400000000003"/>
    <x v="2"/>
    <n v="6.0739999999999998"/>
    <s v="Yes"/>
    <x v="2"/>
  </r>
  <r>
    <s v="CA-2020-137463"/>
    <d v="2020-12-16T00:00:00"/>
    <x v="1"/>
    <x v="11"/>
    <n v="12"/>
    <d v="2020-12-20T00:00:00"/>
    <x v="2"/>
    <s v="KM-16225"/>
    <s v="Kalyca Meade"/>
    <x v="0"/>
    <s v="United States"/>
    <x v="427"/>
    <x v="1"/>
    <x v="1"/>
    <s v="TEC-AC-10000057"/>
    <x v="1"/>
    <x v="3"/>
    <s v="Microsoft Natural Ergonomic Keyboard 4000"/>
    <n v="378.95"/>
    <x v="3"/>
    <n v="31.4895"/>
    <s v="No"/>
    <x v="2"/>
  </r>
  <r>
    <s v="CA-2020-161578"/>
    <d v="2020-12-16T00:00:00"/>
    <x v="1"/>
    <x v="11"/>
    <n v="12"/>
    <d v="2020-12-21T00:00:00"/>
    <x v="2"/>
    <s v="RB-19465"/>
    <s v="Rick Bensley"/>
    <x v="2"/>
    <s v="United States"/>
    <x v="1"/>
    <x v="1"/>
    <x v="1"/>
    <s v="OFF-ST-10002289"/>
    <x v="2"/>
    <x v="2"/>
    <s v="Safco Wire Cube Shelving System, For Use as 4 or 5 14&quot; Cubes, Black"/>
    <n v="485.9"/>
    <x v="3"/>
    <n v="7.9450000000000003"/>
    <s v="No"/>
    <x v="0"/>
  </r>
  <r>
    <s v="CA-2020-137463"/>
    <d v="2020-12-16T00:00:00"/>
    <x v="1"/>
    <x v="11"/>
    <n v="12"/>
    <d v="2020-12-20T00:00:00"/>
    <x v="2"/>
    <s v="KM-16225"/>
    <s v="Kalyca Meade"/>
    <x v="0"/>
    <s v="United States"/>
    <x v="427"/>
    <x v="1"/>
    <x v="1"/>
    <s v="TEC-AC-10000358"/>
    <x v="1"/>
    <x v="3"/>
    <s v="Imation Secure Drive + Hardware Encrypted USB flash drive - 16 GB"/>
    <n v="522.95000000000005"/>
    <x v="3"/>
    <n v="45.588000000000001"/>
    <s v="No"/>
    <x v="0"/>
  </r>
  <r>
    <s v="CA-2020-111808"/>
    <d v="2020-12-16T00:00:00"/>
    <x v="1"/>
    <x v="11"/>
    <n v="12"/>
    <d v="2020-12-20T00:00:00"/>
    <x v="0"/>
    <s v="AR-10510"/>
    <s v="Andrew Roberts"/>
    <x v="1"/>
    <s v="United States"/>
    <x v="42"/>
    <x v="3"/>
    <x v="2"/>
    <s v="OFF-BI-10004656"/>
    <x v="2"/>
    <x v="5"/>
    <s v="Peel &amp; Stick Add-On Corner Pockets"/>
    <n v="530.79999999999995"/>
    <x v="3"/>
    <n v="5.1840000000000002"/>
    <s v="No"/>
    <x v="0"/>
  </r>
  <r>
    <s v="CA-2020-137463"/>
    <d v="2020-12-16T00:00:00"/>
    <x v="1"/>
    <x v="11"/>
    <n v="12"/>
    <d v="2020-12-20T00:00:00"/>
    <x v="2"/>
    <s v="KM-16225"/>
    <s v="Kalyca Meade"/>
    <x v="0"/>
    <s v="United States"/>
    <x v="427"/>
    <x v="1"/>
    <x v="1"/>
    <s v="OFF-LA-10003498"/>
    <x v="2"/>
    <x v="14"/>
    <s v="Avery 475"/>
    <n v="602.4"/>
    <x v="1"/>
    <n v="22.2"/>
    <s v="No"/>
    <x v="0"/>
  </r>
  <r>
    <s v="CA-2020-161578"/>
    <d v="2020-12-16T00:00:00"/>
    <x v="1"/>
    <x v="11"/>
    <n v="12"/>
    <d v="2020-12-21T00:00:00"/>
    <x v="2"/>
    <s v="RB-19465"/>
    <s v="Rick Bensley"/>
    <x v="2"/>
    <s v="United States"/>
    <x v="1"/>
    <x v="1"/>
    <x v="1"/>
    <s v="OFF-PA-10002986"/>
    <x v="2"/>
    <x v="9"/>
    <s v="Xerox 1898"/>
    <n v="302.36"/>
    <x v="2"/>
    <n v="6.4127999999999998"/>
    <s v="No"/>
    <x v="0"/>
  </r>
  <r>
    <s v="CA-2020-137428"/>
    <d v="2020-12-16T00:00:00"/>
    <x v="1"/>
    <x v="11"/>
    <n v="12"/>
    <d v="2020-12-21T00:00:00"/>
    <x v="2"/>
    <s v="AY-10555"/>
    <s v="Andy Yotov"/>
    <x v="0"/>
    <s v="United States"/>
    <x v="49"/>
    <x v="1"/>
    <x v="1"/>
    <s v="FUR-FU-10002445"/>
    <x v="0"/>
    <x v="8"/>
    <s v="DAX Two-Tone Rosewood/Black Document Frame, Desktop, 5 x 7"/>
    <n v="286.95999999999998"/>
    <x v="2"/>
    <n v="7.5839999999999996"/>
    <s v="Yes"/>
    <x v="0"/>
  </r>
  <r>
    <s v="CA-2020-137428"/>
    <d v="2020-12-16T00:00:00"/>
    <x v="1"/>
    <x v="11"/>
    <n v="12"/>
    <d v="2020-12-21T00:00:00"/>
    <x v="2"/>
    <s v="AY-10555"/>
    <s v="Andy Yotov"/>
    <x v="0"/>
    <s v="United States"/>
    <x v="49"/>
    <x v="1"/>
    <x v="1"/>
    <s v="OFF-BI-10002949"/>
    <x v="2"/>
    <x v="5"/>
    <s v="Prestige Round Ring Binders"/>
    <n v="318.32"/>
    <x v="3"/>
    <n v="8.2080000000000002"/>
    <s v="Yes"/>
    <x v="2"/>
  </r>
  <r>
    <s v="CA-2020-104381"/>
    <d v="2020-12-16T00:00:00"/>
    <x v="1"/>
    <x v="11"/>
    <n v="12"/>
    <d v="2020-12-23T00:00:00"/>
    <x v="0"/>
    <s v="RD-19810"/>
    <s v="Ross DeVincentis"/>
    <x v="2"/>
    <s v="United States"/>
    <x v="156"/>
    <x v="12"/>
    <x v="0"/>
    <s v="OFF-BI-10001628"/>
    <x v="2"/>
    <x v="5"/>
    <s v="Acco Data Flex Cable Posts For Top &amp; Bottom Load Binders, 6&quot; Capacity"/>
    <n v="277.37599999999998"/>
    <x v="5"/>
    <n v="10.43"/>
    <s v="No"/>
    <x v="0"/>
  </r>
  <r>
    <s v="CA-2020-137463"/>
    <d v="2020-12-16T00:00:00"/>
    <x v="1"/>
    <x v="11"/>
    <n v="12"/>
    <d v="2020-12-20T00:00:00"/>
    <x v="2"/>
    <s v="KM-16225"/>
    <s v="Kalyca Meade"/>
    <x v="0"/>
    <s v="United States"/>
    <x v="427"/>
    <x v="1"/>
    <x v="1"/>
    <s v="OFF-BI-10003196"/>
    <x v="2"/>
    <x v="5"/>
    <s v="Accohide Poly Flexible Ring Binders"/>
    <n v="318.98399999999998"/>
    <x v="2"/>
    <n v="2.2440000000000002"/>
    <s v="No"/>
    <x v="0"/>
  </r>
  <r>
    <s v="CA-2020-137463"/>
    <d v="2020-12-16T00:00:00"/>
    <x v="1"/>
    <x v="11"/>
    <n v="12"/>
    <d v="2020-12-20T00:00:00"/>
    <x v="2"/>
    <s v="KM-16225"/>
    <s v="Kalyca Meade"/>
    <x v="0"/>
    <s v="United States"/>
    <x v="427"/>
    <x v="1"/>
    <x v="1"/>
    <s v="OFF-AR-10001988"/>
    <x v="2"/>
    <x v="7"/>
    <s v="Bulldog Table or Wall-Mount Pencil Sharpener"/>
    <n v="317.95"/>
    <x v="3"/>
    <n v="8.6854999999999993"/>
    <s v="No"/>
    <x v="2"/>
  </r>
  <r>
    <s v="CA-2020-137428"/>
    <d v="2020-12-16T00:00:00"/>
    <x v="1"/>
    <x v="11"/>
    <n v="12"/>
    <d v="2020-12-21T00:00:00"/>
    <x v="2"/>
    <s v="AY-10555"/>
    <s v="Andy Yotov"/>
    <x v="0"/>
    <s v="United States"/>
    <x v="49"/>
    <x v="1"/>
    <x v="1"/>
    <s v="FUR-CH-10002774"/>
    <x v="0"/>
    <x v="11"/>
    <s v="Global Deluxe Stacking Chair, Gray"/>
    <n v="348.56799999999998"/>
    <x v="2"/>
    <n v="9.1763999999999992"/>
    <s v="Yes"/>
    <x v="2"/>
  </r>
  <r>
    <s v="US-2020-116701"/>
    <d v="2020-12-17T00:00:00"/>
    <x v="1"/>
    <x v="11"/>
    <n v="12"/>
    <d v="2020-12-21T00:00:00"/>
    <x v="2"/>
    <s v="LC-17140"/>
    <s v="Logan Currie"/>
    <x v="1"/>
    <s v="United States"/>
    <x v="31"/>
    <x v="2"/>
    <x v="2"/>
    <s v="OFF-AP-10003217"/>
    <x v="2"/>
    <x v="13"/>
    <s v="Eureka Sanitaire  Commercial Upright"/>
    <n v="283.28399999999999"/>
    <x v="2"/>
    <n v="-178.96680000000001"/>
    <s v="No"/>
    <x v="2"/>
  </r>
  <r>
    <s v="CA-2020-103443"/>
    <d v="2020-12-17T00:00:00"/>
    <x v="1"/>
    <x v="11"/>
    <n v="12"/>
    <d v="2020-12-23T00:00:00"/>
    <x v="0"/>
    <s v="AT-10735"/>
    <s v="Annie Thurman"/>
    <x v="1"/>
    <s v="United States"/>
    <x v="20"/>
    <x v="12"/>
    <x v="0"/>
    <s v="FUR-FU-10000308"/>
    <x v="0"/>
    <x v="8"/>
    <s v="Deflect-o Glass Clear Studded Chair Mats"/>
    <n v="486.36"/>
    <x v="2"/>
    <n v="27.359200000000001"/>
    <s v="No"/>
    <x v="0"/>
  </r>
  <r>
    <s v="CA-2020-103443"/>
    <d v="2020-12-17T00:00:00"/>
    <x v="1"/>
    <x v="11"/>
    <n v="12"/>
    <d v="2020-12-23T00:00:00"/>
    <x v="0"/>
    <s v="AT-10735"/>
    <s v="Annie Thurman"/>
    <x v="1"/>
    <s v="United States"/>
    <x v="20"/>
    <x v="12"/>
    <x v="0"/>
    <s v="OFF-ST-10002276"/>
    <x v="2"/>
    <x v="2"/>
    <s v="Safco Steel Mobile File Cart"/>
    <n v="499.72"/>
    <x v="2"/>
    <n v="41.68"/>
    <s v="No"/>
    <x v="0"/>
  </r>
  <r>
    <s v="CA-2020-133431"/>
    <d v="2020-12-17T00:00:00"/>
    <x v="1"/>
    <x v="11"/>
    <n v="12"/>
    <d v="2020-12-21T00:00:00"/>
    <x v="0"/>
    <s v="LC-17140"/>
    <s v="Logan Currie"/>
    <x v="1"/>
    <s v="United States"/>
    <x v="28"/>
    <x v="1"/>
    <x v="1"/>
    <s v="OFF-PA-10002615"/>
    <x v="2"/>
    <x v="9"/>
    <s v="Ampad Gold Fibre Wirebound Steno Books, 6&quot; x 9&quot;, Gregg Ruled"/>
    <n v="541.23"/>
    <x v="1"/>
    <n v="6.0857999999999999"/>
    <s v="No"/>
    <x v="2"/>
  </r>
  <r>
    <s v="CA-2020-155362"/>
    <d v="2020-12-17T00:00:00"/>
    <x v="1"/>
    <x v="11"/>
    <n v="12"/>
    <d v="2020-12-21T00:00:00"/>
    <x v="0"/>
    <s v="DP-13105"/>
    <s v="Dave Poirier"/>
    <x v="0"/>
    <s v="United States"/>
    <x v="302"/>
    <x v="7"/>
    <x v="2"/>
    <s v="OFF-ST-10001031"/>
    <x v="2"/>
    <x v="2"/>
    <s v="Adjustable Personal File Tote"/>
    <n v="639.55999999999995"/>
    <x v="2"/>
    <n v="8.4656000000000002"/>
    <s v="No"/>
    <x v="2"/>
  </r>
  <r>
    <s v="CA-2020-120936"/>
    <d v="2020-12-17T00:00:00"/>
    <x v="1"/>
    <x v="11"/>
    <n v="12"/>
    <d v="2020-12-21T00:00:00"/>
    <x v="0"/>
    <s v="CA-12310"/>
    <s v="Christine Abelman"/>
    <x v="0"/>
    <s v="United States"/>
    <x v="153"/>
    <x v="1"/>
    <x v="1"/>
    <s v="OFF-ST-10001526"/>
    <x v="2"/>
    <x v="2"/>
    <s v="Iceberg Mobile Mega Data/Printer Cart"/>
    <n v="682.32"/>
    <x v="5"/>
    <n v="125.14319999999999"/>
    <s v="No"/>
    <x v="2"/>
  </r>
  <r>
    <s v="CA-2020-116855"/>
    <d v="2020-12-17T00:00:00"/>
    <x v="1"/>
    <x v="11"/>
    <n v="12"/>
    <d v="2020-12-21T00:00:00"/>
    <x v="0"/>
    <s v="AI-10855"/>
    <s v="Arianne Irving"/>
    <x v="1"/>
    <s v="United States"/>
    <x v="101"/>
    <x v="18"/>
    <x v="3"/>
    <s v="FUR-CH-10003846"/>
    <x v="0"/>
    <x v="11"/>
    <s v="Hon Valutask Swivel Chairs"/>
    <n v="699.9"/>
    <x v="3"/>
    <n v="80.784000000000006"/>
    <s v="No"/>
    <x v="0"/>
  </r>
  <r>
    <s v="CA-2020-130309"/>
    <d v="2020-12-17T00:00:00"/>
    <x v="1"/>
    <x v="11"/>
    <n v="12"/>
    <d v="2020-12-21T00:00:00"/>
    <x v="0"/>
    <s v="GB-14575"/>
    <s v="Giulietta Baptist"/>
    <x v="1"/>
    <s v="United States"/>
    <x v="34"/>
    <x v="18"/>
    <x v="3"/>
    <s v="OFF-ST-10003208"/>
    <x v="2"/>
    <x v="2"/>
    <s v="Adjustable Depth Letter/Legal Cart"/>
    <n v="935.38"/>
    <x v="1"/>
    <n v="157.87020000000001"/>
    <s v="No"/>
    <x v="0"/>
  </r>
  <r>
    <s v="CA-2020-120936"/>
    <d v="2020-12-17T00:00:00"/>
    <x v="1"/>
    <x v="11"/>
    <n v="12"/>
    <d v="2020-12-21T00:00:00"/>
    <x v="0"/>
    <s v="CA-12310"/>
    <s v="Christine Abelman"/>
    <x v="0"/>
    <s v="United States"/>
    <x v="153"/>
    <x v="1"/>
    <x v="1"/>
    <s v="OFF-SU-10002557"/>
    <x v="2"/>
    <x v="16"/>
    <s v="Fiskars Spring-Action Scissors"/>
    <n v="1150.98"/>
    <x v="0"/>
    <n v="3.6347999999999998"/>
    <s v="No"/>
    <x v="0"/>
  </r>
  <r>
    <s v="CA-2020-133431"/>
    <d v="2020-12-17T00:00:00"/>
    <x v="1"/>
    <x v="11"/>
    <n v="12"/>
    <d v="2020-12-21T00:00:00"/>
    <x v="0"/>
    <s v="LC-17140"/>
    <s v="Logan Currie"/>
    <x v="1"/>
    <s v="United States"/>
    <x v="28"/>
    <x v="1"/>
    <x v="1"/>
    <s v="OFF-BI-10000605"/>
    <x v="2"/>
    <x v="5"/>
    <s v="Acco Pressboard Covers with Storage Hooks, 9 1/2&quot; x 11&quot;, Executive Red"/>
    <n v="335.24"/>
    <x v="3"/>
    <n v="5.1435000000000004"/>
    <s v="No"/>
    <x v="2"/>
  </r>
  <r>
    <s v="CA-2020-103443"/>
    <d v="2020-12-17T00:00:00"/>
    <x v="1"/>
    <x v="11"/>
    <n v="12"/>
    <d v="2020-12-23T00:00:00"/>
    <x v="0"/>
    <s v="AT-10735"/>
    <s v="Annie Thurman"/>
    <x v="1"/>
    <s v="United States"/>
    <x v="20"/>
    <x v="12"/>
    <x v="0"/>
    <s v="OFF-BI-10001617"/>
    <x v="2"/>
    <x v="5"/>
    <s v="GBC Wire Binding Combs"/>
    <n v="444.81599999999997"/>
    <x v="1"/>
    <n v="8.3754000000000008"/>
    <s v="No"/>
    <x v="2"/>
  </r>
  <r>
    <s v="CA-2020-107342"/>
    <d v="2020-12-17T00:00:00"/>
    <x v="1"/>
    <x v="11"/>
    <n v="12"/>
    <d v="2020-12-22T00:00:00"/>
    <x v="0"/>
    <s v="VF-21715"/>
    <s v="Vicky Freymann"/>
    <x v="2"/>
    <s v="United States"/>
    <x v="16"/>
    <x v="24"/>
    <x v="2"/>
    <s v="OFF-PA-10001745"/>
    <x v="2"/>
    <x v="9"/>
    <s v="Wirebound Message Books, 2 7/8&quot; x 5&quot;, 3 Forms per Page"/>
    <n v="407.16"/>
    <x v="5"/>
    <n v="13.235200000000001"/>
    <s v="No"/>
    <x v="2"/>
  </r>
  <r>
    <s v="CA-2020-106964"/>
    <d v="2020-12-17T00:00:00"/>
    <x v="1"/>
    <x v="11"/>
    <n v="12"/>
    <d v="2020-12-20T00:00:00"/>
    <x v="1"/>
    <s v="HR-14770"/>
    <s v="Hallie Redmond"/>
    <x v="2"/>
    <s v="United States"/>
    <x v="1"/>
    <x v="1"/>
    <x v="1"/>
    <s v="OFF-BI-10000320"/>
    <x v="2"/>
    <x v="5"/>
    <s v="GBC Plastic Binding Combs"/>
    <n v="431.80799999999999"/>
    <x v="2"/>
    <n v="4.2804000000000002"/>
    <s v="No"/>
    <x v="2"/>
  </r>
  <r>
    <s v="CA-2020-156664"/>
    <d v="2020-12-18T00:00:00"/>
    <x v="1"/>
    <x v="11"/>
    <n v="12"/>
    <d v="2020-12-23T00:00:00"/>
    <x v="0"/>
    <s v="BP-11290"/>
    <s v="Beth Paige"/>
    <x v="1"/>
    <s v="United States"/>
    <x v="16"/>
    <x v="8"/>
    <x v="0"/>
    <s v="OFF-PA-10002222"/>
    <x v="2"/>
    <x v="9"/>
    <s v="Xerox Color Copier Paper, 11&quot; x 17&quot;, Ream"/>
    <n v="344.36"/>
    <x v="3"/>
    <n v="29.692"/>
    <s v="No"/>
    <x v="0"/>
  </r>
  <r>
    <s v="CA-2020-140585"/>
    <d v="2020-12-18T00:00:00"/>
    <x v="1"/>
    <x v="11"/>
    <n v="12"/>
    <d v="2020-12-23T00:00:00"/>
    <x v="2"/>
    <s v="RA-19915"/>
    <s v="Russell Applegate"/>
    <x v="1"/>
    <s v="United States"/>
    <x v="115"/>
    <x v="1"/>
    <x v="1"/>
    <s v="TEC-AC-10003610"/>
    <x v="1"/>
    <x v="3"/>
    <s v="Logitech Illuminated - Keyboard"/>
    <n v="395.98"/>
    <x v="2"/>
    <n v="57.590400000000002"/>
    <s v="Yes"/>
    <x v="2"/>
  </r>
  <r>
    <s v="CA-2020-143252"/>
    <d v="2020-12-18T00:00:00"/>
    <x v="1"/>
    <x v="11"/>
    <n v="12"/>
    <d v="2020-12-24T00:00:00"/>
    <x v="0"/>
    <s v="HE-14800"/>
    <s v="Harold Engle"/>
    <x v="0"/>
    <s v="United States"/>
    <x v="51"/>
    <x v="7"/>
    <x v="2"/>
    <s v="FUR-FU-10001057"/>
    <x v="0"/>
    <x v="8"/>
    <s v="Tensor Track Tree Floor Lamp"/>
    <n v="432.95"/>
    <x v="3"/>
    <n v="22.988499999999998"/>
    <s v="No"/>
    <x v="0"/>
  </r>
  <r>
    <s v="CA-2020-140585"/>
    <d v="2020-12-18T00:00:00"/>
    <x v="1"/>
    <x v="11"/>
    <n v="12"/>
    <d v="2020-12-23T00:00:00"/>
    <x v="2"/>
    <s v="RA-19915"/>
    <s v="Russell Applegate"/>
    <x v="1"/>
    <s v="United States"/>
    <x v="115"/>
    <x v="1"/>
    <x v="1"/>
    <s v="FUR-BO-10002206"/>
    <x v="0"/>
    <x v="0"/>
    <s v="Bush Saratoga Collection 5-Shelf Bookcase, Hanover Cherry, *Special Order"/>
    <n v="363.83300000000003"/>
    <x v="0"/>
    <n v="-12.6882"/>
    <s v="Yes"/>
    <x v="2"/>
  </r>
  <r>
    <s v="CA-2020-156664"/>
    <d v="2020-12-18T00:00:00"/>
    <x v="1"/>
    <x v="11"/>
    <n v="12"/>
    <d v="2020-12-23T00:00:00"/>
    <x v="0"/>
    <s v="BP-11290"/>
    <s v="Beth Paige"/>
    <x v="1"/>
    <s v="United States"/>
    <x v="16"/>
    <x v="8"/>
    <x v="0"/>
    <s v="OFF-AP-10004487"/>
    <x v="2"/>
    <x v="13"/>
    <s v="Kensington 4 Outlet MasterPiece Compact Power Control Center"/>
    <n v="498.11200000000002"/>
    <x v="2"/>
    <n v="13.011200000000001"/>
    <s v="No"/>
    <x v="2"/>
  </r>
  <r>
    <s v="CA-2020-143252"/>
    <d v="2020-12-18T00:00:00"/>
    <x v="1"/>
    <x v="11"/>
    <n v="12"/>
    <d v="2020-12-24T00:00:00"/>
    <x v="0"/>
    <s v="HE-14800"/>
    <s v="Harold Engle"/>
    <x v="0"/>
    <s v="United States"/>
    <x v="51"/>
    <x v="7"/>
    <x v="2"/>
    <s v="TEC-AC-10002331"/>
    <x v="1"/>
    <x v="3"/>
    <s v="Maxell 74 Minute CDR, 10/Pack"/>
    <n v="577.34"/>
    <x v="1"/>
    <n v="10.8558"/>
    <s v="No"/>
    <x v="0"/>
  </r>
  <r>
    <s v="CA-2020-102099"/>
    <d v="2020-12-18T00:00:00"/>
    <x v="1"/>
    <x v="11"/>
    <n v="12"/>
    <d v="2020-12-19T00:00:00"/>
    <x v="1"/>
    <s v="EP-13915"/>
    <s v="Emily Phan"/>
    <x v="1"/>
    <s v="United States"/>
    <x v="1"/>
    <x v="1"/>
    <x v="1"/>
    <s v="OFF-PA-10000289"/>
    <x v="2"/>
    <x v="9"/>
    <s v="Xerox 213"/>
    <n v="723.4"/>
    <x v="3"/>
    <n v="15.552"/>
    <s v="No"/>
    <x v="2"/>
  </r>
  <r>
    <s v="CA-2020-115602"/>
    <d v="2020-12-18T00:00:00"/>
    <x v="1"/>
    <x v="11"/>
    <n v="12"/>
    <d v="2020-12-24T00:00:00"/>
    <x v="0"/>
    <s v="DJ-13630"/>
    <s v="Doug Jacobs"/>
    <x v="1"/>
    <s v="United States"/>
    <x v="20"/>
    <x v="12"/>
    <x v="0"/>
    <s v="FUR-CH-10001708"/>
    <x v="0"/>
    <x v="11"/>
    <s v="Office Star - Contemporary Swivel Chair with Padded Adjustable Arms and Flex Back"/>
    <n v="1406.9380000000001"/>
    <x v="7"/>
    <n v="139.5702"/>
    <s v="No"/>
    <x v="2"/>
  </r>
  <r>
    <s v="CA-2020-115602"/>
    <d v="2020-12-18T00:00:00"/>
    <x v="1"/>
    <x v="11"/>
    <n v="12"/>
    <d v="2020-12-24T00:00:00"/>
    <x v="0"/>
    <s v="DJ-13630"/>
    <s v="Doug Jacobs"/>
    <x v="1"/>
    <s v="United States"/>
    <x v="20"/>
    <x v="12"/>
    <x v="0"/>
    <s v="OFF-AP-10000891"/>
    <x v="2"/>
    <x v="13"/>
    <s v="Kensington 7 Outlet MasterPiece HOMEOFFICE Power Control Center"/>
    <n v="2087.56"/>
    <x v="10"/>
    <n v="511.36799999999999"/>
    <s v="No"/>
    <x v="0"/>
  </r>
  <r>
    <s v="CA-2020-158736"/>
    <d v="2020-12-18T00:00:00"/>
    <x v="1"/>
    <x v="11"/>
    <n v="12"/>
    <d v="2020-12-24T00:00:00"/>
    <x v="0"/>
    <s v="TT-21460"/>
    <s v="Tonja Turnell"/>
    <x v="2"/>
    <s v="United States"/>
    <x v="28"/>
    <x v="1"/>
    <x v="1"/>
    <s v="OFF-AR-10002578"/>
    <x v="2"/>
    <x v="7"/>
    <s v="Newell 335"/>
    <n v="293.76"/>
    <x v="2"/>
    <n v="1.6704000000000001"/>
    <s v="No"/>
    <x v="0"/>
  </r>
  <r>
    <s v="CA-2020-156664"/>
    <d v="2020-12-18T00:00:00"/>
    <x v="1"/>
    <x v="11"/>
    <n v="12"/>
    <d v="2020-12-23T00:00:00"/>
    <x v="0"/>
    <s v="BP-11290"/>
    <s v="Beth Paige"/>
    <x v="1"/>
    <s v="United States"/>
    <x v="16"/>
    <x v="8"/>
    <x v="0"/>
    <s v="OFF-BI-10004209"/>
    <x v="2"/>
    <x v="5"/>
    <s v="Fellowes Twister Kit, Gray/Clear, 3/pkg"/>
    <n v="284.23599999999999"/>
    <x v="1"/>
    <n v="-6.03"/>
    <s v="No"/>
    <x v="0"/>
  </r>
  <r>
    <s v="CA-2020-108287"/>
    <d v="2020-12-18T00:00:00"/>
    <x v="1"/>
    <x v="11"/>
    <n v="12"/>
    <d v="2020-12-20T00:00:00"/>
    <x v="1"/>
    <s v="AG-10330"/>
    <s v="Alex Grayson"/>
    <x v="1"/>
    <s v="United States"/>
    <x v="4"/>
    <x v="4"/>
    <x v="3"/>
    <s v="OFF-AR-10001315"/>
    <x v="2"/>
    <x v="7"/>
    <s v="Newell 310"/>
    <n v="354.67200000000003"/>
    <x v="7"/>
    <n v="1.4256"/>
    <s v="No"/>
    <x v="0"/>
  </r>
  <r>
    <s v="CA-2020-164000"/>
    <d v="2020-12-18T00:00:00"/>
    <x v="1"/>
    <x v="11"/>
    <n v="12"/>
    <d v="2020-12-22T00:00:00"/>
    <x v="0"/>
    <s v="AH-10030"/>
    <s v="Aaron Hawkins"/>
    <x v="0"/>
    <s v="United States"/>
    <x v="5"/>
    <x v="5"/>
    <x v="0"/>
    <s v="OFF-AR-10003183"/>
    <x v="2"/>
    <x v="7"/>
    <s v="Avery Fluorescent Highlighter Four-Color Set"/>
    <n v="342.70400000000001"/>
    <x v="4"/>
    <n v="2.3380000000000001"/>
    <s v="No"/>
    <x v="1"/>
  </r>
  <r>
    <s v="CA-2020-156664"/>
    <d v="2020-12-18T00:00:00"/>
    <x v="1"/>
    <x v="11"/>
    <n v="12"/>
    <d v="2020-12-23T00:00:00"/>
    <x v="0"/>
    <s v="BP-11290"/>
    <s v="Beth Paige"/>
    <x v="1"/>
    <s v="United States"/>
    <x v="16"/>
    <x v="8"/>
    <x v="0"/>
    <s v="OFF-FA-10002988"/>
    <x v="2"/>
    <x v="12"/>
    <s v="Ideal Clamps"/>
    <n v="379.82400000000001"/>
    <x v="1"/>
    <n v="1.7486999999999999"/>
    <s v="No"/>
    <x v="0"/>
  </r>
  <r>
    <s v="CA-2020-102099"/>
    <d v="2020-12-18T00:00:00"/>
    <x v="1"/>
    <x v="11"/>
    <n v="12"/>
    <d v="2020-12-19T00:00:00"/>
    <x v="1"/>
    <s v="EP-13915"/>
    <s v="Emily Phan"/>
    <x v="1"/>
    <s v="United States"/>
    <x v="1"/>
    <x v="1"/>
    <x v="1"/>
    <s v="OFF-AR-10003811"/>
    <x v="2"/>
    <x v="7"/>
    <s v="Newell 327"/>
    <n v="385.63"/>
    <x v="1"/>
    <n v="1.7901"/>
    <s v="No"/>
    <x v="1"/>
  </r>
  <r>
    <s v="CA-2020-102099"/>
    <d v="2020-12-18T00:00:00"/>
    <x v="1"/>
    <x v="11"/>
    <n v="12"/>
    <d v="2020-12-19T00:00:00"/>
    <x v="1"/>
    <s v="EP-13915"/>
    <s v="Emily Phan"/>
    <x v="1"/>
    <s v="United States"/>
    <x v="1"/>
    <x v="1"/>
    <x v="1"/>
    <s v="OFF-PA-10003172"/>
    <x v="2"/>
    <x v="9"/>
    <s v="Xerox 1996"/>
    <n v="267.95999999999998"/>
    <x v="2"/>
    <n v="6.2207999999999997"/>
    <s v="No"/>
    <x v="1"/>
  </r>
  <r>
    <s v="CA-2020-115602"/>
    <d v="2020-12-18T00:00:00"/>
    <x v="1"/>
    <x v="11"/>
    <n v="12"/>
    <d v="2020-12-24T00:00:00"/>
    <x v="0"/>
    <s v="DJ-13630"/>
    <s v="Doug Jacobs"/>
    <x v="1"/>
    <s v="United States"/>
    <x v="20"/>
    <x v="12"/>
    <x v="0"/>
    <s v="OFF-AR-10000462"/>
    <x v="2"/>
    <x v="7"/>
    <s v="Sanford Pocket Accent Highlighters"/>
    <n v="266.2"/>
    <x v="2"/>
    <n v="1.3759999999999999"/>
    <s v="No"/>
    <x v="2"/>
  </r>
  <r>
    <s v="CA-2020-105886"/>
    <d v="2020-12-18T00:00:00"/>
    <x v="1"/>
    <x v="11"/>
    <n v="12"/>
    <d v="2020-12-23T00:00:00"/>
    <x v="0"/>
    <s v="DB-13660"/>
    <s v="Duane Benoit"/>
    <x v="1"/>
    <s v="United States"/>
    <x v="49"/>
    <x v="12"/>
    <x v="0"/>
    <s v="FUR-FU-10001037"/>
    <x v="0"/>
    <x v="8"/>
    <s v="DAX Charcoal/Nickel-Tone Document Frame, 5 x 7"/>
    <n v="332.96"/>
    <x v="2"/>
    <n v="8.532"/>
    <s v="No"/>
    <x v="1"/>
  </r>
  <r>
    <s v="CA-2020-140585"/>
    <d v="2020-12-18T00:00:00"/>
    <x v="1"/>
    <x v="11"/>
    <n v="12"/>
    <d v="2020-12-23T00:00:00"/>
    <x v="2"/>
    <s v="RA-19915"/>
    <s v="Russell Applegate"/>
    <x v="1"/>
    <s v="United States"/>
    <x v="115"/>
    <x v="1"/>
    <x v="1"/>
    <s v="OFF-BI-10003364"/>
    <x v="2"/>
    <x v="5"/>
    <s v="Binding Machine Supplies"/>
    <n v="455.67200000000003"/>
    <x v="2"/>
    <n v="16.3352"/>
    <s v="Yes"/>
    <x v="1"/>
  </r>
  <r>
    <s v="CA-2020-115602"/>
    <d v="2020-12-18T00:00:00"/>
    <x v="1"/>
    <x v="11"/>
    <n v="12"/>
    <d v="2020-12-24T00:00:00"/>
    <x v="0"/>
    <s v="DJ-13630"/>
    <s v="Doug Jacobs"/>
    <x v="1"/>
    <s v="United States"/>
    <x v="20"/>
    <x v="12"/>
    <x v="0"/>
    <s v="OFF-AR-10002280"/>
    <x v="2"/>
    <x v="7"/>
    <s v="Staples in misc. colors"/>
    <n v="394.82"/>
    <x v="6"/>
    <n v="17.469000000000001"/>
    <s v="No"/>
    <x v="0"/>
  </r>
  <r>
    <s v="CA-2020-116946"/>
    <d v="2020-12-19T00:00:00"/>
    <x v="1"/>
    <x v="11"/>
    <n v="12"/>
    <d v="2020-12-23T00:00:00"/>
    <x v="0"/>
    <s v="TS-21505"/>
    <s v="Tony Sayre"/>
    <x v="1"/>
    <s v="United States"/>
    <x v="142"/>
    <x v="22"/>
    <x v="1"/>
    <s v="FUR-BO-10000468"/>
    <x v="0"/>
    <x v="0"/>
    <s v="O'Sullivan 2-Shelf Heavy-Duty Bookcases"/>
    <n v="363.01799999999997"/>
    <x v="4"/>
    <n v="-183.63239999999999"/>
    <s v="No"/>
    <x v="0"/>
  </r>
  <r>
    <s v="CA-2020-128160"/>
    <d v="2020-12-19T00:00:00"/>
    <x v="1"/>
    <x v="11"/>
    <n v="12"/>
    <d v="2020-12-24T00:00:00"/>
    <x v="2"/>
    <s v="MM-17920"/>
    <s v="Michael Moore"/>
    <x v="1"/>
    <s v="United States"/>
    <x v="28"/>
    <x v="1"/>
    <x v="1"/>
    <s v="OFF-BI-10001510"/>
    <x v="2"/>
    <x v="5"/>
    <s v="Deluxe Heavy-Duty Vinyl Round Ring Binder"/>
    <n v="488.67200000000003"/>
    <x v="2"/>
    <n v="11.46"/>
    <s v="No"/>
    <x v="2"/>
  </r>
  <r>
    <s v="CA-2020-116946"/>
    <d v="2020-12-19T00:00:00"/>
    <x v="1"/>
    <x v="11"/>
    <n v="12"/>
    <d v="2020-12-23T00:00:00"/>
    <x v="0"/>
    <s v="TS-21505"/>
    <s v="Tony Sayre"/>
    <x v="1"/>
    <s v="United States"/>
    <x v="142"/>
    <x v="22"/>
    <x v="1"/>
    <s v="OFF-ST-10002554"/>
    <x v="2"/>
    <x v="2"/>
    <s v="Tennsco Industrial Shelving"/>
    <n v="677.25599999999997"/>
    <x v="2"/>
    <n v="-17.607600000000001"/>
    <s v="No"/>
    <x v="0"/>
  </r>
  <r>
    <s v="CA-2020-158729"/>
    <d v="2020-12-19T00:00:00"/>
    <x v="1"/>
    <x v="11"/>
    <n v="12"/>
    <d v="2020-12-21T00:00:00"/>
    <x v="1"/>
    <s v="AC-10450"/>
    <s v="Amy Cox"/>
    <x v="1"/>
    <s v="United States"/>
    <x v="127"/>
    <x v="28"/>
    <x v="3"/>
    <s v="OFF-SU-10002881"/>
    <x v="2"/>
    <x v="16"/>
    <s v="Martin Yale Chadless Opener Electric Letter Opener"/>
    <n v="2029.62"/>
    <x v="2"/>
    <n v="33.312399999999997"/>
    <s v="Yes"/>
    <x v="0"/>
  </r>
  <r>
    <s v="CA-2020-116946"/>
    <d v="2020-12-19T00:00:00"/>
    <x v="1"/>
    <x v="11"/>
    <n v="12"/>
    <d v="2020-12-23T00:00:00"/>
    <x v="0"/>
    <s v="TS-21505"/>
    <s v="Tony Sayre"/>
    <x v="1"/>
    <s v="United States"/>
    <x v="142"/>
    <x v="22"/>
    <x v="1"/>
    <s v="FUR-FU-10000320"/>
    <x v="0"/>
    <x v="8"/>
    <s v="OIC Stacking Trays"/>
    <n v="423.36"/>
    <x v="3"/>
    <n v="4.008"/>
    <s v="No"/>
    <x v="0"/>
  </r>
  <r>
    <s v="CA-2020-102197"/>
    <d v="2020-12-20T00:00:00"/>
    <x v="1"/>
    <x v="11"/>
    <n v="12"/>
    <d v="2020-12-26T00:00:00"/>
    <x v="0"/>
    <s v="DK-13150"/>
    <s v="David Kendrick"/>
    <x v="0"/>
    <s v="United States"/>
    <x v="20"/>
    <x v="12"/>
    <x v="0"/>
    <s v="OFF-PA-10001970"/>
    <x v="2"/>
    <x v="9"/>
    <s v="Xerox 1908"/>
    <n v="582.9"/>
    <x v="3"/>
    <n v="137.15100000000001"/>
    <s v="No"/>
    <x v="1"/>
  </r>
  <r>
    <s v="CA-2020-105480"/>
    <d v="2020-12-20T00:00:00"/>
    <x v="1"/>
    <x v="11"/>
    <n v="12"/>
    <d v="2020-12-26T00:00:00"/>
    <x v="0"/>
    <s v="DK-13225"/>
    <s v="Dean Katz"/>
    <x v="0"/>
    <s v="United States"/>
    <x v="156"/>
    <x v="12"/>
    <x v="0"/>
    <s v="OFF-BI-10003291"/>
    <x v="2"/>
    <x v="5"/>
    <s v="Wilson Jones Leather-Like Binders with DublLock Round Rings"/>
    <n v="3269.9839999999999"/>
    <x v="0"/>
    <n v="2.3571"/>
    <s v="No"/>
    <x v="1"/>
  </r>
  <r>
    <s v="CA-2020-105480"/>
    <d v="2020-12-20T00:00:00"/>
    <x v="1"/>
    <x v="11"/>
    <n v="12"/>
    <d v="2020-12-26T00:00:00"/>
    <x v="0"/>
    <s v="DK-13225"/>
    <s v="Dean Katz"/>
    <x v="0"/>
    <s v="United States"/>
    <x v="156"/>
    <x v="12"/>
    <x v="0"/>
    <s v="OFF-PA-10002787"/>
    <x v="2"/>
    <x v="9"/>
    <s v="Xerox 227"/>
    <n v="280.48"/>
    <x v="0"/>
    <n v="3.1103999999999998"/>
    <s v="No"/>
    <x v="1"/>
  </r>
  <r>
    <s v="CA-2020-102197"/>
    <d v="2020-12-20T00:00:00"/>
    <x v="1"/>
    <x v="11"/>
    <n v="12"/>
    <d v="2020-12-26T00:00:00"/>
    <x v="0"/>
    <s v="DK-13150"/>
    <s v="David Kendrick"/>
    <x v="0"/>
    <s v="United States"/>
    <x v="20"/>
    <x v="12"/>
    <x v="0"/>
    <s v="OFF-PA-10004156"/>
    <x v="2"/>
    <x v="9"/>
    <s v="Xerox 188"/>
    <n v="293.02"/>
    <x v="1"/>
    <n v="16.669799999999999"/>
    <s v="No"/>
    <x v="2"/>
  </r>
  <r>
    <s v="CA-2020-102197"/>
    <d v="2020-12-20T00:00:00"/>
    <x v="1"/>
    <x v="11"/>
    <n v="12"/>
    <d v="2020-12-26T00:00:00"/>
    <x v="0"/>
    <s v="DK-13150"/>
    <s v="David Kendrick"/>
    <x v="0"/>
    <s v="United States"/>
    <x v="20"/>
    <x v="12"/>
    <x v="0"/>
    <s v="OFF-BI-10001524"/>
    <x v="2"/>
    <x v="5"/>
    <s v="GBC Premium Transparent Covers with Diagonal Lined Pattern"/>
    <n v="489.35199999999998"/>
    <x v="1"/>
    <n v="17.623200000000001"/>
    <s v="No"/>
    <x v="1"/>
  </r>
  <r>
    <s v="CA-2020-165841"/>
    <d v="2020-12-21T00:00:00"/>
    <x v="1"/>
    <x v="11"/>
    <n v="12"/>
    <d v="2020-12-28T00:00:00"/>
    <x v="0"/>
    <s v="DB-13210"/>
    <s v="Dean Braden"/>
    <x v="1"/>
    <s v="United States"/>
    <x v="167"/>
    <x v="10"/>
    <x v="0"/>
    <s v="OFF-SU-10000898"/>
    <x v="2"/>
    <x v="16"/>
    <s v="Acme Hot Forged Carbon Steel Scissors with Nickel-Plated Handles, 3 7/8&quot; Cut, 8&quot;L"/>
    <n v="383.5"/>
    <x v="3"/>
    <n v="20.155000000000001"/>
    <s v="No"/>
    <x v="1"/>
  </r>
  <r>
    <s v="CA-2020-144827"/>
    <d v="2020-12-21T00:00:00"/>
    <x v="1"/>
    <x v="11"/>
    <n v="12"/>
    <d v="2020-12-27T00:00:00"/>
    <x v="0"/>
    <s v="SE-20110"/>
    <s v="Sanjit Engle"/>
    <x v="1"/>
    <s v="United States"/>
    <x v="186"/>
    <x v="1"/>
    <x v="1"/>
    <s v="OFF-ST-10004340"/>
    <x v="2"/>
    <x v="2"/>
    <s v="Fellowes Mobile File Cart, Black"/>
    <n v="334.36"/>
    <x v="2"/>
    <n v="33.577199999999998"/>
    <s v="No"/>
    <x v="0"/>
  </r>
  <r>
    <s v="CA-2020-165841"/>
    <d v="2020-12-21T00:00:00"/>
    <x v="1"/>
    <x v="11"/>
    <n v="12"/>
    <d v="2020-12-28T00:00:00"/>
    <x v="0"/>
    <s v="DB-13210"/>
    <s v="Dean Braden"/>
    <x v="1"/>
    <s v="United States"/>
    <x v="167"/>
    <x v="10"/>
    <x v="0"/>
    <s v="OFF-PA-10001144"/>
    <x v="2"/>
    <x v="9"/>
    <s v="Xerox 1913"/>
    <n v="337.44"/>
    <x v="1"/>
    <n v="79.891199999999998"/>
    <s v="No"/>
    <x v="2"/>
  </r>
  <r>
    <s v="CA-2020-165841"/>
    <d v="2020-12-21T00:00:00"/>
    <x v="1"/>
    <x v="11"/>
    <n v="12"/>
    <d v="2020-12-28T00:00:00"/>
    <x v="0"/>
    <s v="DB-13210"/>
    <s v="Dean Braden"/>
    <x v="1"/>
    <s v="United States"/>
    <x v="167"/>
    <x v="10"/>
    <x v="0"/>
    <s v="TEC-PH-10002103"/>
    <x v="1"/>
    <x v="1"/>
    <s v="Jabra SPEAK 410"/>
    <n v="450.97"/>
    <x v="1"/>
    <n v="78.951599999999999"/>
    <s v="No"/>
    <x v="0"/>
  </r>
  <r>
    <s v="CA-2020-106782"/>
    <d v="2020-12-21T00:00:00"/>
    <x v="1"/>
    <x v="11"/>
    <n v="12"/>
    <d v="2020-12-27T00:00:00"/>
    <x v="0"/>
    <s v="LP-17095"/>
    <s v="Liz Preis"/>
    <x v="1"/>
    <s v="United States"/>
    <x v="127"/>
    <x v="24"/>
    <x v="2"/>
    <s v="OFF-ST-10004459"/>
    <x v="2"/>
    <x v="2"/>
    <s v="Tennsco Single-Tier Lockers"/>
    <n v="541.34"/>
    <x v="0"/>
    <n v="18.766999999999999"/>
    <s v="No"/>
    <x v="0"/>
  </r>
  <r>
    <s v="CA-2020-138380"/>
    <d v="2020-12-21T00:00:00"/>
    <x v="1"/>
    <x v="11"/>
    <n v="12"/>
    <d v="2020-12-25T00:00:00"/>
    <x v="0"/>
    <s v="YS-21880"/>
    <s v="Yana Sorensen"/>
    <x v="0"/>
    <s v="United States"/>
    <x v="7"/>
    <x v="1"/>
    <x v="1"/>
    <s v="OFF-ST-10003306"/>
    <x v="2"/>
    <x v="2"/>
    <s v="Letter Size Cart"/>
    <n v="1305.02"/>
    <x v="4"/>
    <n v="290.00580000000002"/>
    <s v="No"/>
    <x v="1"/>
  </r>
  <r>
    <s v="CA-2020-163405"/>
    <d v="2020-12-21T00:00:00"/>
    <x v="1"/>
    <x v="11"/>
    <n v="12"/>
    <d v="2020-12-25T00:00:00"/>
    <x v="0"/>
    <s v="BN-11515"/>
    <s v="Bradley Nguyen"/>
    <x v="1"/>
    <s v="United States"/>
    <x v="1"/>
    <x v="1"/>
    <x v="1"/>
    <s v="OFF-AR-10003811"/>
    <x v="2"/>
    <x v="7"/>
    <s v="Newell 327"/>
    <n v="420.63"/>
    <x v="1"/>
    <n v="1.7901"/>
    <s v="No"/>
    <x v="1"/>
  </r>
  <r>
    <s v="CA-2020-107461"/>
    <d v="2020-12-21T00:00:00"/>
    <x v="1"/>
    <x v="11"/>
    <n v="12"/>
    <d v="2020-12-26T00:00:00"/>
    <x v="2"/>
    <s v="PK-19075"/>
    <s v="Pete Kriz"/>
    <x v="1"/>
    <s v="United States"/>
    <x v="77"/>
    <x v="39"/>
    <x v="3"/>
    <s v="OFF-BI-10002003"/>
    <x v="2"/>
    <x v="5"/>
    <s v="Ibico Presentation Index for Binding Systems"/>
    <n v="467.88"/>
    <x v="6"/>
    <n v="11.223599999999999"/>
    <s v="No"/>
    <x v="2"/>
  </r>
  <r>
    <s v="CA-2020-163405"/>
    <d v="2020-12-21T00:00:00"/>
    <x v="1"/>
    <x v="11"/>
    <n v="12"/>
    <d v="2020-12-25T00:00:00"/>
    <x v="0"/>
    <s v="BN-11515"/>
    <s v="Bradley Nguyen"/>
    <x v="1"/>
    <s v="United States"/>
    <x v="1"/>
    <x v="1"/>
    <x v="1"/>
    <s v="OFF-AR-10001246"/>
    <x v="2"/>
    <x v="7"/>
    <s v="Newell 317"/>
    <n v="302.88"/>
    <x v="2"/>
    <n v="1.7052"/>
    <s v="No"/>
    <x v="2"/>
  </r>
  <r>
    <s v="CA-2020-137456"/>
    <d v="2020-12-21T00:00:00"/>
    <x v="1"/>
    <x v="11"/>
    <n v="12"/>
    <d v="2020-12-21T00:00:00"/>
    <x v="3"/>
    <s v="RB-19465"/>
    <s v="Rick Bensley"/>
    <x v="2"/>
    <s v="United States"/>
    <x v="303"/>
    <x v="34"/>
    <x v="2"/>
    <s v="FUR-FU-10001940"/>
    <x v="0"/>
    <x v="8"/>
    <s v="Staple-based wall hangings"/>
    <n v="348.92"/>
    <x v="2"/>
    <n v="7.0048000000000004"/>
    <s v="No"/>
    <x v="2"/>
  </r>
  <r>
    <s v="CA-2020-109589"/>
    <d v="2020-12-21T00:00:00"/>
    <x v="1"/>
    <x v="11"/>
    <n v="12"/>
    <d v="2020-12-24T00:00:00"/>
    <x v="1"/>
    <s v="BD-11635"/>
    <s v="Brian Derr"/>
    <x v="1"/>
    <s v="United States"/>
    <x v="181"/>
    <x v="19"/>
    <x v="3"/>
    <s v="TEC-AC-10003116"/>
    <x v="1"/>
    <x v="3"/>
    <s v="Memorex Froggy Flash Drive 8 GB"/>
    <n v="315"/>
    <x v="5"/>
    <n v="27.69"/>
    <s v="No"/>
    <x v="1"/>
  </r>
  <r>
    <s v="CA-2020-120376"/>
    <d v="2020-12-22T00:00:00"/>
    <x v="1"/>
    <x v="11"/>
    <n v="12"/>
    <d v="2020-12-25T00:00:00"/>
    <x v="1"/>
    <s v="TP-21130"/>
    <s v="Theone Pippenger"/>
    <x v="1"/>
    <s v="United States"/>
    <x v="92"/>
    <x v="25"/>
    <x v="2"/>
    <s v="TEC-AC-10000844"/>
    <x v="1"/>
    <x v="3"/>
    <s v="Logitech Gaming G510s - Keyboard"/>
    <n v="469.99"/>
    <x v="0"/>
    <n v="30.596399999999999"/>
    <s v="No"/>
    <x v="1"/>
  </r>
  <r>
    <s v="CA-2020-100412"/>
    <d v="2020-12-22T00:00:00"/>
    <x v="1"/>
    <x v="11"/>
    <n v="12"/>
    <d v="2020-12-26T00:00:00"/>
    <x v="0"/>
    <s v="SR-20425"/>
    <s v="Sharelle Roach"/>
    <x v="2"/>
    <s v="United States"/>
    <x v="321"/>
    <x v="36"/>
    <x v="3"/>
    <s v="FUR-CH-10002647"/>
    <x v="0"/>
    <x v="11"/>
    <s v="Situations Contoured Folding Chairs, 4/Set"/>
    <n v="328.96"/>
    <x v="2"/>
    <n v="35.49"/>
    <s v="No"/>
    <x v="0"/>
  </r>
  <r>
    <s v="CA-2020-142909"/>
    <d v="2020-12-22T00:00:00"/>
    <x v="1"/>
    <x v="11"/>
    <n v="12"/>
    <d v="2020-12-25T00:00:00"/>
    <x v="2"/>
    <s v="AG-10330"/>
    <s v="Alex Grayson"/>
    <x v="1"/>
    <s v="United States"/>
    <x v="175"/>
    <x v="20"/>
    <x v="1"/>
    <s v="FUR-TA-10003008"/>
    <x v="0"/>
    <x v="4"/>
    <s v="Lesro Round Back Collection Coffee Table, End Table"/>
    <n v="466.55"/>
    <x v="2"/>
    <n v="-135.08699999999999"/>
    <s v="No"/>
    <x v="0"/>
  </r>
  <r>
    <s v="CA-2020-120376"/>
    <d v="2020-12-22T00:00:00"/>
    <x v="1"/>
    <x v="11"/>
    <n v="12"/>
    <d v="2020-12-25T00:00:00"/>
    <x v="1"/>
    <s v="TP-21130"/>
    <s v="Theone Pippenger"/>
    <x v="1"/>
    <s v="United States"/>
    <x v="92"/>
    <x v="25"/>
    <x v="2"/>
    <s v="TEC-AC-10001114"/>
    <x v="1"/>
    <x v="3"/>
    <s v="Microsoft Wireless Mobile Mouse 4000"/>
    <n v="317.95"/>
    <x v="3"/>
    <n v="63.984000000000002"/>
    <s v="No"/>
    <x v="0"/>
  </r>
  <r>
    <s v="CA-2020-119578"/>
    <d v="2020-12-22T00:00:00"/>
    <x v="1"/>
    <x v="11"/>
    <n v="12"/>
    <d v="2020-12-27T00:00:00"/>
    <x v="2"/>
    <s v="JG-15310"/>
    <s v="Jason Gross"/>
    <x v="0"/>
    <s v="United States"/>
    <x v="163"/>
    <x v="35"/>
    <x v="0"/>
    <s v="FUR-BO-10003660"/>
    <x v="0"/>
    <x v="0"/>
    <s v="Bush Cubix Collection Bookcases, Fully Assembled"/>
    <n v="375.98"/>
    <x v="0"/>
    <n v="50.825400000000002"/>
    <s v="No"/>
    <x v="1"/>
  </r>
  <r>
    <s v="CA-2020-120376"/>
    <d v="2020-12-22T00:00:00"/>
    <x v="1"/>
    <x v="11"/>
    <n v="12"/>
    <d v="2020-12-25T00:00:00"/>
    <x v="1"/>
    <s v="TP-21130"/>
    <s v="Theone Pippenger"/>
    <x v="1"/>
    <s v="United States"/>
    <x v="92"/>
    <x v="25"/>
    <x v="2"/>
    <s v="FUR-TA-10004534"/>
    <x v="0"/>
    <x v="4"/>
    <s v="Bevis 44 x 96 Conference Tables"/>
    <n v="118.8"/>
    <x v="2"/>
    <n v="70.006"/>
    <s v="No"/>
    <x v="2"/>
  </r>
  <r>
    <s v="CA-2020-149699"/>
    <d v="2020-12-22T00:00:00"/>
    <x v="1"/>
    <x v="11"/>
    <n v="12"/>
    <d v="2020-12-24T00:00:00"/>
    <x v="1"/>
    <s v="CM-12115"/>
    <s v="Chad McGuire"/>
    <x v="1"/>
    <s v="United States"/>
    <x v="1"/>
    <x v="1"/>
    <x v="1"/>
    <s v="TEC-AC-10000474"/>
    <x v="1"/>
    <x v="3"/>
    <s v="Kensington Expert Mouse Optical USB Trackball for PC or Mac"/>
    <n v="263.95"/>
    <x v="3"/>
    <n v="142.48500000000001"/>
    <s v="No"/>
    <x v="0"/>
  </r>
  <r>
    <s v="CA-2020-146164"/>
    <d v="2020-12-22T00:00:00"/>
    <x v="1"/>
    <x v="11"/>
    <n v="12"/>
    <d v="2020-12-26T00:00:00"/>
    <x v="0"/>
    <s v="CM-12190"/>
    <s v="Charlotte Melton"/>
    <x v="1"/>
    <s v="United States"/>
    <x v="156"/>
    <x v="27"/>
    <x v="2"/>
    <s v="FUR-TA-10004915"/>
    <x v="0"/>
    <x v="4"/>
    <s v="Office Impressions End Table, 20-1/2&quot;H x 24&quot;W x 20&quot;D"/>
    <n v="463.52"/>
    <x v="2"/>
    <n v="97.203199999999995"/>
    <s v="No"/>
    <x v="2"/>
  </r>
  <r>
    <s v="CA-2020-119193"/>
    <d v="2020-12-22T00:00:00"/>
    <x v="1"/>
    <x v="11"/>
    <n v="12"/>
    <d v="2020-12-24T00:00:00"/>
    <x v="1"/>
    <s v="SK-19990"/>
    <s v="Sally Knutson"/>
    <x v="1"/>
    <s v="United States"/>
    <x v="12"/>
    <x v="8"/>
    <x v="0"/>
    <s v="TEC-PH-10003072"/>
    <x v="1"/>
    <x v="1"/>
    <s v="Panasonic KX-TG9541B DECT 6.0 Digital 2-Line Expandable Cordless Phone With Digital Answering System"/>
    <n v="212.958"/>
    <x v="4"/>
    <n v="94.493700000000004"/>
    <s v="No"/>
    <x v="0"/>
  </r>
  <r>
    <s v="CA-2020-119578"/>
    <d v="2020-12-22T00:00:00"/>
    <x v="1"/>
    <x v="11"/>
    <n v="12"/>
    <d v="2020-12-27T00:00:00"/>
    <x v="2"/>
    <s v="JG-15310"/>
    <s v="Jason Gross"/>
    <x v="0"/>
    <s v="United States"/>
    <x v="163"/>
    <x v="35"/>
    <x v="0"/>
    <s v="OFF-SU-10003505"/>
    <x v="2"/>
    <x v="16"/>
    <s v="Premier Electric Letter Opener"/>
    <n v="144.16"/>
    <x v="6"/>
    <n v="34.758000000000003"/>
    <s v="No"/>
    <x v="0"/>
  </r>
  <r>
    <s v="CA-2020-155376"/>
    <d v="2020-12-22T00:00:00"/>
    <x v="1"/>
    <x v="11"/>
    <n v="12"/>
    <d v="2020-12-27T00:00:00"/>
    <x v="0"/>
    <s v="SG-20080"/>
    <s v="Sandra Glassco"/>
    <x v="1"/>
    <s v="United States"/>
    <x v="401"/>
    <x v="30"/>
    <x v="2"/>
    <s v="OFF-AP-10001058"/>
    <x v="2"/>
    <x v="13"/>
    <s v="Sanyo 2.5 Cubic Foot Mid-Size Office Refrigerators"/>
    <n v="468.43"/>
    <x v="1"/>
    <n v="218.2518"/>
    <s v="No"/>
    <x v="0"/>
  </r>
  <r>
    <s v="CA-2020-150910"/>
    <d v="2020-12-22T00:00:00"/>
    <x v="1"/>
    <x v="11"/>
    <n v="12"/>
    <d v="2020-12-28T00:00:00"/>
    <x v="0"/>
    <s v="JL-15130"/>
    <s v="Jack Lebron"/>
    <x v="1"/>
    <s v="United States"/>
    <x v="44"/>
    <x v="21"/>
    <x v="3"/>
    <s v="FUR-TA-10002903"/>
    <x v="0"/>
    <x v="4"/>
    <s v="Bevis Round Bullnose 29&quot; High Table Top"/>
    <n v="510.95600000000002"/>
    <x v="6"/>
    <n v="-249.32159999999999"/>
    <s v="Yes"/>
    <x v="1"/>
  </r>
  <r>
    <s v="CA-2020-104927"/>
    <d v="2020-12-22T00:00:00"/>
    <x v="1"/>
    <x v="11"/>
    <n v="12"/>
    <d v="2020-12-26T00:00:00"/>
    <x v="0"/>
    <s v="AG-10330"/>
    <s v="Alex Grayson"/>
    <x v="1"/>
    <s v="United States"/>
    <x v="35"/>
    <x v="2"/>
    <x v="2"/>
    <s v="OFF-BI-10003429"/>
    <x v="2"/>
    <x v="5"/>
    <s v="Cardinal HOLDit! Binder Insert Strips,Extra Strips"/>
    <n v="129.35"/>
    <x v="3"/>
    <n v="-9.8115000000000006"/>
    <s v="No"/>
    <x v="1"/>
  </r>
  <r>
    <s v="CA-2020-120376"/>
    <d v="2020-12-22T00:00:00"/>
    <x v="1"/>
    <x v="11"/>
    <n v="12"/>
    <d v="2020-12-25T00:00:00"/>
    <x v="1"/>
    <s v="TP-21130"/>
    <s v="Theone Pippenger"/>
    <x v="1"/>
    <s v="United States"/>
    <x v="92"/>
    <x v="25"/>
    <x v="2"/>
    <s v="FUR-CH-10002335"/>
    <x v="0"/>
    <x v="11"/>
    <s v="Hon GuestStacker Chair"/>
    <n v="155.69"/>
    <x v="4"/>
    <n v="412.5394"/>
    <s v="No"/>
    <x v="2"/>
  </r>
  <r>
    <s v="CA-2020-115931"/>
    <d v="2020-12-22T00:00:00"/>
    <x v="1"/>
    <x v="11"/>
    <n v="12"/>
    <d v="2020-12-26T00:00:00"/>
    <x v="0"/>
    <s v="JM-15655"/>
    <s v="Jim Mitchum"/>
    <x v="0"/>
    <s v="United States"/>
    <x v="276"/>
    <x v="44"/>
    <x v="1"/>
    <s v="OFF-AR-10000369"/>
    <x v="2"/>
    <x v="7"/>
    <s v="Design Ebony Sketching Pencil"/>
    <n v="389.17"/>
    <x v="1"/>
    <n v="1.0842000000000001"/>
    <s v="No"/>
    <x v="2"/>
  </r>
  <r>
    <s v="CA-2020-145310"/>
    <d v="2020-12-22T00:00:00"/>
    <x v="1"/>
    <x v="11"/>
    <n v="12"/>
    <d v="2020-12-24T00:00:00"/>
    <x v="2"/>
    <s v="JP-15520"/>
    <s v="Jeremy Pistek"/>
    <x v="1"/>
    <s v="United States"/>
    <x v="450"/>
    <x v="6"/>
    <x v="3"/>
    <s v="OFF-EN-10002621"/>
    <x v="2"/>
    <x v="10"/>
    <s v="Staple envelope"/>
    <n v="399.82400000000001"/>
    <x v="0"/>
    <n v="2.9340000000000002"/>
    <s v="No"/>
    <x v="2"/>
  </r>
  <r>
    <s v="CA-2020-150910"/>
    <d v="2020-12-22T00:00:00"/>
    <x v="1"/>
    <x v="11"/>
    <n v="12"/>
    <d v="2020-12-28T00:00:00"/>
    <x v="0"/>
    <s v="JL-15130"/>
    <s v="Jack Lebron"/>
    <x v="1"/>
    <s v="United States"/>
    <x v="44"/>
    <x v="21"/>
    <x v="3"/>
    <s v="OFF-AR-10001419"/>
    <x v="2"/>
    <x v="7"/>
    <s v="Newell 325"/>
    <n v="274.12799999999999"/>
    <x v="4"/>
    <n v="2.891"/>
    <s v="Yes"/>
    <x v="1"/>
  </r>
  <r>
    <s v="CA-2020-119193"/>
    <d v="2020-12-22T00:00:00"/>
    <x v="1"/>
    <x v="11"/>
    <n v="12"/>
    <d v="2020-12-24T00:00:00"/>
    <x v="1"/>
    <s v="SK-19990"/>
    <s v="Sally Knutson"/>
    <x v="1"/>
    <s v="United States"/>
    <x v="12"/>
    <x v="8"/>
    <x v="0"/>
    <s v="OFF-BI-10000848"/>
    <x v="2"/>
    <x v="5"/>
    <s v="Angle-D Ring Binders"/>
    <n v="128.64099999999999"/>
    <x v="0"/>
    <n v="-1.3128"/>
    <s v="No"/>
    <x v="2"/>
  </r>
  <r>
    <s v="CA-2020-104927"/>
    <d v="2020-12-22T00:00:00"/>
    <x v="1"/>
    <x v="11"/>
    <n v="12"/>
    <d v="2020-12-26T00:00:00"/>
    <x v="0"/>
    <s v="AG-10330"/>
    <s v="Alex Grayson"/>
    <x v="1"/>
    <s v="United States"/>
    <x v="35"/>
    <x v="2"/>
    <x v="2"/>
    <s v="OFF-PA-10000019"/>
    <x v="2"/>
    <x v="9"/>
    <s v="Xerox 1931"/>
    <n v="139.91999999999999"/>
    <x v="3"/>
    <n v="9.0719999999999992"/>
    <s v="No"/>
    <x v="0"/>
  </r>
  <r>
    <s v="CA-2020-115931"/>
    <d v="2020-12-22T00:00:00"/>
    <x v="1"/>
    <x v="11"/>
    <n v="12"/>
    <d v="2020-12-26T00:00:00"/>
    <x v="0"/>
    <s v="JM-15655"/>
    <s v="Jim Mitchum"/>
    <x v="0"/>
    <s v="United States"/>
    <x v="276"/>
    <x v="44"/>
    <x v="1"/>
    <s v="OFF-LA-10001404"/>
    <x v="2"/>
    <x v="14"/>
    <s v="Avery 517"/>
    <n v="146.44999999999999"/>
    <x v="3"/>
    <n v="8.6715"/>
    <s v="No"/>
    <x v="0"/>
  </r>
  <r>
    <s v="CA-2020-115931"/>
    <d v="2020-12-22T00:00:00"/>
    <x v="1"/>
    <x v="11"/>
    <n v="12"/>
    <d v="2020-12-26T00:00:00"/>
    <x v="0"/>
    <s v="JM-15655"/>
    <s v="Jim Mitchum"/>
    <x v="0"/>
    <s v="United States"/>
    <x v="276"/>
    <x v="44"/>
    <x v="1"/>
    <s v="OFF-ST-10000876"/>
    <x v="2"/>
    <x v="2"/>
    <s v="Eldon Simplefile Box Office"/>
    <n v="116.32"/>
    <x v="1"/>
    <n v="10.4496"/>
    <s v="No"/>
    <x v="1"/>
  </r>
  <r>
    <s v="CA-2020-150910"/>
    <d v="2020-12-22T00:00:00"/>
    <x v="1"/>
    <x v="11"/>
    <n v="12"/>
    <d v="2020-12-28T00:00:00"/>
    <x v="0"/>
    <s v="JL-15130"/>
    <s v="Jack Lebron"/>
    <x v="1"/>
    <s v="United States"/>
    <x v="44"/>
    <x v="21"/>
    <x v="3"/>
    <s v="OFF-ST-10000918"/>
    <x v="2"/>
    <x v="2"/>
    <s v="Crate-A-Files"/>
    <n v="395.16"/>
    <x v="1"/>
    <n v="1.962"/>
    <s v="Yes"/>
    <x v="0"/>
  </r>
  <r>
    <s v="CA-2020-146164"/>
    <d v="2020-12-22T00:00:00"/>
    <x v="1"/>
    <x v="11"/>
    <n v="12"/>
    <d v="2020-12-26T00:00:00"/>
    <x v="0"/>
    <s v="CM-12190"/>
    <s v="Charlotte Melton"/>
    <x v="1"/>
    <s v="United States"/>
    <x v="156"/>
    <x v="27"/>
    <x v="2"/>
    <s v="OFF-ST-10001228"/>
    <x v="2"/>
    <x v="2"/>
    <s v="Personal File Boxes with Fold-Down Carry Handle"/>
    <n v="132.16"/>
    <x v="2"/>
    <n v="7.79"/>
    <s v="No"/>
    <x v="0"/>
  </r>
  <r>
    <s v="CA-2020-150910"/>
    <d v="2020-12-22T00:00:00"/>
    <x v="1"/>
    <x v="11"/>
    <n v="12"/>
    <d v="2020-12-28T00:00:00"/>
    <x v="0"/>
    <s v="JL-15130"/>
    <s v="Jack Lebron"/>
    <x v="1"/>
    <s v="United States"/>
    <x v="44"/>
    <x v="21"/>
    <x v="3"/>
    <s v="TEC-AC-10001013"/>
    <x v="1"/>
    <x v="3"/>
    <s v="Logitech ClearChat Comfort/USB Headset H390"/>
    <n v="159.864"/>
    <x v="2"/>
    <n v="7.6154000000000002"/>
    <s v="Yes"/>
    <x v="1"/>
  </r>
  <r>
    <s v="CA-2020-150910"/>
    <d v="2020-12-22T00:00:00"/>
    <x v="1"/>
    <x v="11"/>
    <n v="12"/>
    <d v="2020-12-28T00:00:00"/>
    <x v="0"/>
    <s v="JL-15130"/>
    <s v="Jack Lebron"/>
    <x v="1"/>
    <s v="United States"/>
    <x v="44"/>
    <x v="21"/>
    <x v="3"/>
    <s v="OFF-AP-10003266"/>
    <x v="2"/>
    <x v="13"/>
    <s v="Holmes Replacement Filter for HEPA Air Cleaner, Large Room"/>
    <n v="338.24"/>
    <x v="3"/>
    <n v="16.291"/>
    <s v="Yes"/>
    <x v="1"/>
  </r>
  <r>
    <s v="CA-2020-115931"/>
    <d v="2020-12-22T00:00:00"/>
    <x v="1"/>
    <x v="11"/>
    <n v="12"/>
    <d v="2020-12-26T00:00:00"/>
    <x v="0"/>
    <s v="JM-15655"/>
    <s v="Jim Mitchum"/>
    <x v="0"/>
    <s v="United States"/>
    <x v="276"/>
    <x v="44"/>
    <x v="1"/>
    <s v="TEC-PH-10001300"/>
    <x v="1"/>
    <x v="1"/>
    <s v="iKross Bluetooth Portable Keyboard + Cell Phone Stand Holder + Brush for Apple iPhone 5S 5C 5, 4S 4"/>
    <n v="299.04000000000002"/>
    <x v="5"/>
    <n v="6.7039999999999997"/>
    <s v="No"/>
    <x v="2"/>
  </r>
  <r>
    <s v="CA-2020-104927"/>
    <d v="2020-12-22T00:00:00"/>
    <x v="1"/>
    <x v="11"/>
    <n v="12"/>
    <d v="2020-12-26T00:00:00"/>
    <x v="0"/>
    <s v="AG-10330"/>
    <s v="Alex Grayson"/>
    <x v="1"/>
    <s v="United States"/>
    <x v="35"/>
    <x v="2"/>
    <x v="2"/>
    <s v="OFF-PA-10000176"/>
    <x v="2"/>
    <x v="9"/>
    <s v="Xerox 1887"/>
    <n v="473.88"/>
    <x v="3"/>
    <n v="26.558"/>
    <s v="No"/>
    <x v="2"/>
  </r>
  <r>
    <s v="CA-2020-117443"/>
    <d v="2020-12-23T00:00:00"/>
    <x v="1"/>
    <x v="11"/>
    <n v="12"/>
    <d v="2020-12-25T00:00:00"/>
    <x v="2"/>
    <s v="JB-15400"/>
    <s v="Jennifer Braxton"/>
    <x v="0"/>
    <s v="United States"/>
    <x v="30"/>
    <x v="17"/>
    <x v="2"/>
    <s v="OFF-PA-10004475"/>
    <x v="2"/>
    <x v="9"/>
    <s v="Xerox 1940"/>
    <n v="431.87200000000001"/>
    <x v="5"/>
    <n v="63.753599999999999"/>
    <s v="No"/>
    <x v="0"/>
  </r>
  <r>
    <s v="CA-2020-127929"/>
    <d v="2020-12-23T00:00:00"/>
    <x v="1"/>
    <x v="11"/>
    <n v="12"/>
    <d v="2020-12-27T00:00:00"/>
    <x v="0"/>
    <s v="FM-14215"/>
    <s v="Filia McAdams"/>
    <x v="0"/>
    <s v="United States"/>
    <x v="124"/>
    <x v="11"/>
    <x v="0"/>
    <s v="FUR-FU-10003708"/>
    <x v="0"/>
    <x v="8"/>
    <s v="Tenex Traditional Chairmats for Medium Pile Carpet, Standard Lip, 36&quot; x 48&quot;"/>
    <n v="390.95"/>
    <x v="1"/>
    <n v="38.209499999999998"/>
    <s v="No"/>
    <x v="2"/>
  </r>
  <r>
    <s v="US-2020-162670"/>
    <d v="2020-12-23T00:00:00"/>
    <x v="1"/>
    <x v="11"/>
    <n v="12"/>
    <d v="2020-12-28T00:00:00"/>
    <x v="2"/>
    <s v="MF-18250"/>
    <s v="Monica Federle"/>
    <x v="0"/>
    <s v="United States"/>
    <x v="110"/>
    <x v="33"/>
    <x v="3"/>
    <s v="OFF-EN-10001453"/>
    <x v="2"/>
    <x v="10"/>
    <s v="Tyvek Interoffice Envelopes, 9 1/2&quot; x 12 1/2&quot;, 100/Box"/>
    <n v="552.94000000000005"/>
    <x v="1"/>
    <n v="85.981800000000007"/>
    <s v="No"/>
    <x v="2"/>
  </r>
  <r>
    <s v="CA-2020-140627"/>
    <d v="2020-12-23T00:00:00"/>
    <x v="1"/>
    <x v="11"/>
    <n v="12"/>
    <d v="2020-12-27T00:00:00"/>
    <x v="0"/>
    <s v="DK-12985"/>
    <s v="Darren Koutras"/>
    <x v="1"/>
    <s v="United States"/>
    <x v="194"/>
    <x v="21"/>
    <x v="3"/>
    <s v="OFF-ST-10004123"/>
    <x v="2"/>
    <x v="2"/>
    <s v="Safco Industrial Wire Shelving System"/>
    <n v="560.35199999999998"/>
    <x v="1"/>
    <n v="-54.588000000000001"/>
    <s v="No"/>
    <x v="0"/>
  </r>
  <r>
    <s v="US-2020-162670"/>
    <d v="2020-12-23T00:00:00"/>
    <x v="1"/>
    <x v="11"/>
    <n v="12"/>
    <d v="2020-12-28T00:00:00"/>
    <x v="2"/>
    <s v="MF-18250"/>
    <s v="Monica Federle"/>
    <x v="0"/>
    <s v="United States"/>
    <x v="110"/>
    <x v="33"/>
    <x v="3"/>
    <s v="OFF-ST-10001522"/>
    <x v="2"/>
    <x v="2"/>
    <s v="Gould Plastics 18-Pocket Panel Bin, 34w x 5-1/4d x 20-1/2h"/>
    <n v="749.96"/>
    <x v="5"/>
    <n v="14.718400000000001"/>
    <s v="No"/>
    <x v="0"/>
  </r>
  <r>
    <s v="US-2020-162670"/>
    <d v="2020-12-23T00:00:00"/>
    <x v="1"/>
    <x v="11"/>
    <n v="12"/>
    <d v="2020-12-28T00:00:00"/>
    <x v="2"/>
    <s v="MF-18250"/>
    <s v="Monica Federle"/>
    <x v="0"/>
    <s v="United States"/>
    <x v="110"/>
    <x v="33"/>
    <x v="3"/>
    <s v="TEC-PH-10003601"/>
    <x v="1"/>
    <x v="1"/>
    <s v="Ativa D5772 2-Line 5.8GHz Digital Expandable Corded/Cordless Phone System with Answering &amp; Caller ID/Call Waiting, Black/Silver"/>
    <n v="678.97"/>
    <x v="1"/>
    <n v="148.49100000000001"/>
    <s v="No"/>
    <x v="2"/>
  </r>
  <r>
    <s v="US-2020-162670"/>
    <d v="2020-12-23T00:00:00"/>
    <x v="1"/>
    <x v="11"/>
    <n v="12"/>
    <d v="2020-12-28T00:00:00"/>
    <x v="2"/>
    <s v="MF-18250"/>
    <s v="Monica Federle"/>
    <x v="0"/>
    <s v="United States"/>
    <x v="110"/>
    <x v="33"/>
    <x v="3"/>
    <s v="OFF-PA-10001994"/>
    <x v="2"/>
    <x v="9"/>
    <s v="Ink Jet Note and Greeting Cards, 8-1/2&quot; x 5-1/2&quot; Card Size"/>
    <n v="1237.96"/>
    <x v="2"/>
    <n v="20.6816"/>
    <s v="No"/>
    <x v="1"/>
  </r>
  <r>
    <s v="CA-2020-140627"/>
    <d v="2020-12-23T00:00:00"/>
    <x v="1"/>
    <x v="11"/>
    <n v="12"/>
    <d v="2020-12-27T00:00:00"/>
    <x v="0"/>
    <s v="DK-12985"/>
    <s v="Darren Koutras"/>
    <x v="1"/>
    <s v="United States"/>
    <x v="194"/>
    <x v="21"/>
    <x v="3"/>
    <s v="OFF-AR-10000422"/>
    <x v="2"/>
    <x v="7"/>
    <s v="Pencil and Crayon Sharpener"/>
    <n v="402.26400000000001"/>
    <x v="4"/>
    <n v="1.0730999999999999"/>
    <s v="No"/>
    <x v="1"/>
  </r>
  <r>
    <s v="CA-2020-121216"/>
    <d v="2020-12-23T00:00:00"/>
    <x v="1"/>
    <x v="11"/>
    <n v="12"/>
    <d v="2020-12-25T00:00:00"/>
    <x v="2"/>
    <s v="MM-17920"/>
    <s v="Michael Moore"/>
    <x v="1"/>
    <s v="United States"/>
    <x v="437"/>
    <x v="2"/>
    <x v="2"/>
    <s v="OFF-PA-10004519"/>
    <x v="2"/>
    <x v="9"/>
    <s v="Spiral Phone Message Books with Labels by Adams"/>
    <n v="338.67200000000003"/>
    <x v="9"/>
    <n v="10.393599999999999"/>
    <s v="No"/>
    <x v="0"/>
  </r>
  <r>
    <s v="CA-2020-117443"/>
    <d v="2020-12-23T00:00:00"/>
    <x v="1"/>
    <x v="11"/>
    <n v="12"/>
    <d v="2020-12-25T00:00:00"/>
    <x v="2"/>
    <s v="JB-15400"/>
    <s v="Jennifer Braxton"/>
    <x v="0"/>
    <s v="United States"/>
    <x v="30"/>
    <x v="17"/>
    <x v="2"/>
    <s v="OFF-BI-10004002"/>
    <x v="2"/>
    <x v="5"/>
    <s v="Wilson Jones International Size A4 Ring Binders"/>
    <n v="316.83999999999997"/>
    <x v="5"/>
    <n v="-22.143999999999998"/>
    <s v="No"/>
    <x v="2"/>
  </r>
  <r>
    <s v="US-2020-123463"/>
    <d v="2020-12-23T00:00:00"/>
    <x v="1"/>
    <x v="11"/>
    <n v="12"/>
    <d v="2020-12-23T00:00:00"/>
    <x v="3"/>
    <s v="GZ-14470"/>
    <s v="Gary Zandusky"/>
    <x v="1"/>
    <s v="United States"/>
    <x v="28"/>
    <x v="1"/>
    <x v="1"/>
    <s v="OFF-AR-10001118"/>
    <x v="2"/>
    <x v="7"/>
    <s v="Binney &amp; Smith Crayola Metallic Crayons, 16-Color Pack"/>
    <n v="457.48"/>
    <x v="5"/>
    <n v="5.9311999999999996"/>
    <s v="No"/>
    <x v="1"/>
  </r>
  <r>
    <s v="CA-2020-110625"/>
    <d v="2020-12-23T00:00:00"/>
    <x v="1"/>
    <x v="11"/>
    <n v="12"/>
    <d v="2020-12-30T00:00:00"/>
    <x v="0"/>
    <s v="JB-16045"/>
    <s v="Julia Barnett"/>
    <x v="2"/>
    <s v="United States"/>
    <x v="451"/>
    <x v="11"/>
    <x v="0"/>
    <s v="FUR-FU-10001473"/>
    <x v="0"/>
    <x v="8"/>
    <s v="DAX Wood Document Frame"/>
    <n v="456.46"/>
    <x v="2"/>
    <n v="9.8856000000000002"/>
    <s v="No"/>
    <x v="2"/>
  </r>
  <r>
    <s v="CA-2020-121216"/>
    <d v="2020-12-23T00:00:00"/>
    <x v="1"/>
    <x v="11"/>
    <n v="12"/>
    <d v="2020-12-25T00:00:00"/>
    <x v="2"/>
    <s v="MM-17920"/>
    <s v="Michael Moore"/>
    <x v="1"/>
    <s v="United States"/>
    <x v="437"/>
    <x v="2"/>
    <x v="2"/>
    <s v="OFF-AP-10001947"/>
    <x v="2"/>
    <x v="13"/>
    <s v="Acco 6 Outlet Guardian Premium Plus Surge Suppressor"/>
    <n v="355.31200000000001"/>
    <x v="9"/>
    <n v="-74.745599999999996"/>
    <s v="No"/>
    <x v="0"/>
  </r>
  <r>
    <s v="US-2020-162670"/>
    <d v="2020-12-23T00:00:00"/>
    <x v="1"/>
    <x v="11"/>
    <n v="12"/>
    <d v="2020-12-28T00:00:00"/>
    <x v="2"/>
    <s v="MF-18250"/>
    <s v="Monica Federle"/>
    <x v="0"/>
    <s v="United States"/>
    <x v="110"/>
    <x v="33"/>
    <x v="3"/>
    <s v="OFF-ST-10001328"/>
    <x v="2"/>
    <x v="2"/>
    <s v="Personal Filing Tote with Lid, Black/Gray"/>
    <n v="294.04000000000002"/>
    <x v="5"/>
    <n v="17.371200000000002"/>
    <s v="No"/>
    <x v="1"/>
  </r>
  <r>
    <s v="CA-2020-140627"/>
    <d v="2020-12-23T00:00:00"/>
    <x v="1"/>
    <x v="11"/>
    <n v="12"/>
    <d v="2020-12-27T00:00:00"/>
    <x v="0"/>
    <s v="DK-12985"/>
    <s v="Darren Koutras"/>
    <x v="1"/>
    <s v="United States"/>
    <x v="194"/>
    <x v="21"/>
    <x v="3"/>
    <s v="FUR-FU-10000087"/>
    <x v="0"/>
    <x v="8"/>
    <s v="Executive Impressions 14&quot; Two-Color Numerals Wall Clock"/>
    <n v="373.70400000000001"/>
    <x v="5"/>
    <n v="19.084800000000001"/>
    <s v="No"/>
    <x v="2"/>
  </r>
  <r>
    <s v="CA-2020-145219"/>
    <d v="2020-12-24T00:00:00"/>
    <x v="1"/>
    <x v="11"/>
    <n v="12"/>
    <d v="2020-12-25T00:00:00"/>
    <x v="1"/>
    <s v="RM-19675"/>
    <s v="Robert Marley"/>
    <x v="2"/>
    <s v="United States"/>
    <x v="1"/>
    <x v="1"/>
    <x v="1"/>
    <s v="OFF-BI-10001670"/>
    <x v="2"/>
    <x v="5"/>
    <s v="Vinyl Sectional Post Binders"/>
    <n v="471.48"/>
    <x v="1"/>
    <n v="33.93"/>
    <s v="No"/>
    <x v="0"/>
  </r>
  <r>
    <s v="CA-2020-124296"/>
    <d v="2020-12-24T00:00:00"/>
    <x v="1"/>
    <x v="11"/>
    <n v="12"/>
    <d v="2020-12-28T00:00:00"/>
    <x v="0"/>
    <s v="CS-12355"/>
    <s v="Christine Sundaresam"/>
    <x v="1"/>
    <s v="United States"/>
    <x v="127"/>
    <x v="28"/>
    <x v="3"/>
    <s v="FUR-CH-10002439"/>
    <x v="0"/>
    <x v="11"/>
    <s v="Iceberg Nesting Folding Chair, 19w x 6d x 43h"/>
    <n v="559.88"/>
    <x v="5"/>
    <n v="60.5488"/>
    <s v="No"/>
    <x v="1"/>
  </r>
  <r>
    <s v="CA-2020-121195"/>
    <d v="2020-12-24T00:00:00"/>
    <x v="1"/>
    <x v="11"/>
    <n v="12"/>
    <d v="2020-12-27T00:00:00"/>
    <x v="1"/>
    <s v="NS-18505"/>
    <s v="Neola Schneider"/>
    <x v="1"/>
    <s v="United States"/>
    <x v="31"/>
    <x v="2"/>
    <x v="2"/>
    <s v="OFF-ST-10000585"/>
    <x v="2"/>
    <x v="2"/>
    <s v="Economy Rollaway Files"/>
    <n v="523.32000000000005"/>
    <x v="2"/>
    <n v="19.824000000000002"/>
    <s v="No"/>
    <x v="1"/>
  </r>
  <r>
    <s v="CA-2020-169978"/>
    <d v="2020-12-24T00:00:00"/>
    <x v="1"/>
    <x v="11"/>
    <n v="12"/>
    <d v="2020-12-28T00:00:00"/>
    <x v="0"/>
    <s v="HG-15025"/>
    <s v="Hunter Glantz"/>
    <x v="1"/>
    <s v="United States"/>
    <x v="49"/>
    <x v="12"/>
    <x v="0"/>
    <s v="FUR-CH-10002602"/>
    <x v="0"/>
    <x v="11"/>
    <s v="DMI Arturo Collection Mission-style Design Wood Chair"/>
    <n v="622.76400000000001"/>
    <x v="2"/>
    <n v="48.313600000000001"/>
    <s v="No"/>
    <x v="1"/>
  </r>
  <r>
    <s v="CA-2020-124296"/>
    <d v="2020-12-24T00:00:00"/>
    <x v="1"/>
    <x v="11"/>
    <n v="12"/>
    <d v="2020-12-28T00:00:00"/>
    <x v="0"/>
    <s v="CS-12355"/>
    <s v="Christine Sundaresam"/>
    <x v="1"/>
    <s v="United States"/>
    <x v="127"/>
    <x v="28"/>
    <x v="3"/>
    <s v="TEC-MA-10003183"/>
    <x v="1"/>
    <x v="15"/>
    <s v="DYMO CardScan Personal V9 Business Card Scanner"/>
    <n v="711.97"/>
    <x v="1"/>
    <n v="239.98500000000001"/>
    <s v="No"/>
    <x v="0"/>
  </r>
  <r>
    <s v="CA-2020-154935"/>
    <d v="2020-12-24T00:00:00"/>
    <x v="1"/>
    <x v="11"/>
    <n v="12"/>
    <d v="2020-12-29T00:00:00"/>
    <x v="0"/>
    <s v="AR-10540"/>
    <s v="Andy Reiter"/>
    <x v="1"/>
    <s v="United States"/>
    <x v="20"/>
    <x v="12"/>
    <x v="0"/>
    <s v="OFF-BI-10003708"/>
    <x v="2"/>
    <x v="5"/>
    <s v="Acco Four Pocket Poly Ring Binder with Label Holder, Smoke, 1&quot;"/>
    <n v="362.88"/>
    <x v="1"/>
    <n v="5.5875000000000004"/>
    <s v="No"/>
    <x v="0"/>
  </r>
  <r>
    <s v="CA-2020-128734"/>
    <d v="2020-12-24T00:00:00"/>
    <x v="1"/>
    <x v="11"/>
    <n v="12"/>
    <d v="2020-12-31T00:00:00"/>
    <x v="0"/>
    <s v="JL-15175"/>
    <s v="James Lanier"/>
    <x v="2"/>
    <s v="United States"/>
    <x v="347"/>
    <x v="20"/>
    <x v="1"/>
    <s v="FUR-CH-10001394"/>
    <x v="0"/>
    <x v="11"/>
    <s v="Global Leather Executive Chair"/>
    <n v="814.37599999999998"/>
    <x v="1"/>
    <n v="105.297"/>
    <s v="No"/>
    <x v="0"/>
  </r>
  <r>
    <s v="CA-2020-169978"/>
    <d v="2020-12-24T00:00:00"/>
    <x v="1"/>
    <x v="11"/>
    <n v="12"/>
    <d v="2020-12-28T00:00:00"/>
    <x v="0"/>
    <s v="HG-15025"/>
    <s v="Hunter Glantz"/>
    <x v="1"/>
    <s v="United States"/>
    <x v="49"/>
    <x v="12"/>
    <x v="0"/>
    <s v="OFF-BI-10001900"/>
    <x v="2"/>
    <x v="5"/>
    <s v="DXL Angle-View Binders with Locking Rings, Black"/>
    <n v="454.37599999999998"/>
    <x v="1"/>
    <n v="4.8518999999999997"/>
    <s v="No"/>
    <x v="1"/>
  </r>
  <r>
    <s v="CA-2020-147956"/>
    <d v="2020-12-24T00:00:00"/>
    <x v="1"/>
    <x v="11"/>
    <n v="12"/>
    <d v="2020-12-31T00:00:00"/>
    <x v="0"/>
    <s v="AH-10210"/>
    <s v="Alan Hwang"/>
    <x v="1"/>
    <s v="United States"/>
    <x v="13"/>
    <x v="9"/>
    <x v="1"/>
    <s v="OFF-ST-10001097"/>
    <x v="2"/>
    <x v="2"/>
    <s v="Office Impressions Heavy Duty Welded Shelving &amp; Multimedia Storage Drawers"/>
    <n v="814.62"/>
    <x v="6"/>
    <n v="0"/>
    <s v="No"/>
    <x v="1"/>
  </r>
  <r>
    <s v="CA-2020-145219"/>
    <d v="2020-12-24T00:00:00"/>
    <x v="1"/>
    <x v="11"/>
    <n v="12"/>
    <d v="2020-12-25T00:00:00"/>
    <x v="1"/>
    <s v="RM-19675"/>
    <s v="Robert Marley"/>
    <x v="2"/>
    <s v="United States"/>
    <x v="1"/>
    <x v="1"/>
    <x v="1"/>
    <s v="TEC-CO-10001449"/>
    <x v="1"/>
    <x v="6"/>
    <s v="Hewlett Packard LaserJet 3310 Copier"/>
    <n v="536.952"/>
    <x v="6"/>
    <n v="1007.9832"/>
    <s v="No"/>
    <x v="1"/>
  </r>
  <r>
    <s v="CA-2020-148355"/>
    <d v="2020-12-24T00:00:00"/>
    <x v="1"/>
    <x v="11"/>
    <n v="12"/>
    <d v="2020-12-28T00:00:00"/>
    <x v="0"/>
    <s v="NC-18535"/>
    <s v="Nick Crebassa"/>
    <x v="0"/>
    <s v="United States"/>
    <x v="393"/>
    <x v="26"/>
    <x v="0"/>
    <s v="OFF-BI-10000201"/>
    <x v="2"/>
    <x v="5"/>
    <s v="Avery Triangle Shaped Sheet Lifters, Black, 2/Pack"/>
    <n v="264.3"/>
    <x v="3"/>
    <n v="6.15"/>
    <s v="No"/>
    <x v="1"/>
  </r>
  <r>
    <s v="CA-2020-128734"/>
    <d v="2020-12-24T00:00:00"/>
    <x v="1"/>
    <x v="11"/>
    <n v="12"/>
    <d v="2020-12-31T00:00:00"/>
    <x v="0"/>
    <s v="JL-15175"/>
    <s v="James Lanier"/>
    <x v="2"/>
    <s v="United States"/>
    <x v="347"/>
    <x v="20"/>
    <x v="1"/>
    <s v="FUR-FU-10001731"/>
    <x v="0"/>
    <x v="8"/>
    <s v="Acrylic Self-Standing Desk Frames"/>
    <n v="427.54399999999998"/>
    <x v="5"/>
    <n v="1.9224000000000001"/>
    <s v="No"/>
    <x v="0"/>
  </r>
  <r>
    <s v="CA-2020-169411"/>
    <d v="2020-12-24T00:00:00"/>
    <x v="1"/>
    <x v="11"/>
    <n v="12"/>
    <d v="2020-12-29T00:00:00"/>
    <x v="0"/>
    <s v="AC-10615"/>
    <s v="Ann Chong"/>
    <x v="0"/>
    <s v="United States"/>
    <x v="156"/>
    <x v="12"/>
    <x v="0"/>
    <s v="FUR-FU-10001602"/>
    <x v="0"/>
    <x v="8"/>
    <s v="Eldon Delta Triangular Chair Mat, 52&quot; x 58&quot;, Clear"/>
    <n v="322.93"/>
    <x v="0"/>
    <n v="6.8273999999999999"/>
    <s v="No"/>
    <x v="1"/>
  </r>
  <r>
    <s v="CA-2020-163671"/>
    <d v="2020-12-24T00:00:00"/>
    <x v="1"/>
    <x v="11"/>
    <n v="12"/>
    <d v="2020-12-30T00:00:00"/>
    <x v="0"/>
    <s v="DP-13105"/>
    <s v="Dave Poirier"/>
    <x v="0"/>
    <s v="United States"/>
    <x v="416"/>
    <x v="32"/>
    <x v="1"/>
    <s v="OFF-BI-10001679"/>
    <x v="2"/>
    <x v="5"/>
    <s v="GBC Instant Index System for Binding Systems"/>
    <n v="379.31200000000001"/>
    <x v="1"/>
    <n v="7.992"/>
    <s v="No"/>
    <x v="2"/>
  </r>
  <r>
    <s v="CA-2020-148355"/>
    <d v="2020-12-24T00:00:00"/>
    <x v="1"/>
    <x v="11"/>
    <n v="12"/>
    <d v="2020-12-28T00:00:00"/>
    <x v="0"/>
    <s v="NC-18535"/>
    <s v="Nick Crebassa"/>
    <x v="0"/>
    <s v="United States"/>
    <x v="393"/>
    <x v="26"/>
    <x v="0"/>
    <s v="OFF-PA-10001972"/>
    <x v="2"/>
    <x v="9"/>
    <s v="Xerox 214"/>
    <n v="334.44"/>
    <x v="1"/>
    <n v="9.3312000000000008"/>
    <s v="No"/>
    <x v="1"/>
  </r>
  <r>
    <s v="CA-2020-117933"/>
    <d v="2020-12-24T00:00:00"/>
    <x v="1"/>
    <x v="11"/>
    <n v="12"/>
    <d v="2020-12-29T00:00:00"/>
    <x v="0"/>
    <s v="RF-19840"/>
    <s v="Roy Französisch"/>
    <x v="1"/>
    <s v="United States"/>
    <x v="20"/>
    <x v="12"/>
    <x v="0"/>
    <s v="OFF-AP-10004249"/>
    <x v="2"/>
    <x v="13"/>
    <s v="Staple holder"/>
    <n v="455.91"/>
    <x v="1"/>
    <n v="9.6957000000000004"/>
    <s v="No"/>
    <x v="1"/>
  </r>
  <r>
    <s v="CA-2020-114055"/>
    <d v="2020-12-25T00:00:00"/>
    <x v="1"/>
    <x v="11"/>
    <n v="12"/>
    <d v="2020-12-29T00:00:00"/>
    <x v="2"/>
    <s v="MH-18115"/>
    <s v="Mick Hernandez"/>
    <x v="2"/>
    <s v="United States"/>
    <x v="170"/>
    <x v="36"/>
    <x v="3"/>
    <s v="OFF-PA-10004381"/>
    <x v="2"/>
    <x v="9"/>
    <s v="14-7/8 x 11 Blue Bar Computer Printout Paper"/>
    <n v="450.08"/>
    <x v="2"/>
    <n v="46.118400000000001"/>
    <s v="No"/>
    <x v="0"/>
  </r>
  <r>
    <s v="CA-2020-114055"/>
    <d v="2020-12-25T00:00:00"/>
    <x v="1"/>
    <x v="11"/>
    <n v="12"/>
    <d v="2020-12-29T00:00:00"/>
    <x v="2"/>
    <s v="MH-18115"/>
    <s v="Mick Hernandez"/>
    <x v="2"/>
    <s v="United States"/>
    <x v="170"/>
    <x v="36"/>
    <x v="3"/>
    <s v="TEC-PH-10002890"/>
    <x v="1"/>
    <x v="1"/>
    <s v="AT&amp;T 17929 Lendline Telephone"/>
    <n v="352.48"/>
    <x v="2"/>
    <n v="23.524799999999999"/>
    <s v="No"/>
    <x v="0"/>
  </r>
  <r>
    <s v="CA-2020-163510"/>
    <d v="2020-12-25T00:00:00"/>
    <x v="1"/>
    <x v="11"/>
    <n v="12"/>
    <d v="2020-12-28T00:00:00"/>
    <x v="2"/>
    <s v="JW-15955"/>
    <s v="Joni Wasserman"/>
    <x v="1"/>
    <s v="United States"/>
    <x v="113"/>
    <x v="19"/>
    <x v="3"/>
    <s v="OFF-ST-10000563"/>
    <x v="2"/>
    <x v="2"/>
    <s v="Fellowes Bankers Box Stor/Drawer Steel Plus"/>
    <n v="465.94"/>
    <x v="1"/>
    <n v="9.5939999999999994"/>
    <s v="No"/>
    <x v="2"/>
  </r>
  <r>
    <s v="CA-2020-105620"/>
    <d v="2020-12-25T00:00:00"/>
    <x v="1"/>
    <x v="11"/>
    <n v="12"/>
    <d v="2020-12-28T00:00:00"/>
    <x v="1"/>
    <s v="JH-15430"/>
    <s v="Jennifer Halladay"/>
    <x v="1"/>
    <s v="United States"/>
    <x v="171"/>
    <x v="6"/>
    <x v="3"/>
    <s v="TEC-MA-10004626"/>
    <x v="1"/>
    <x v="15"/>
    <s v="Lexmark 20R1285 X6650 Wireless All-in-One Printer"/>
    <n v="434"/>
    <x v="2"/>
    <n v="-7.2"/>
    <s v="No"/>
    <x v="2"/>
  </r>
  <r>
    <s v="US-2020-147669"/>
    <d v="2020-12-25T00:00:00"/>
    <x v="1"/>
    <x v="11"/>
    <n v="12"/>
    <d v="2020-12-30T00:00:00"/>
    <x v="0"/>
    <s v="SV-20935"/>
    <s v="Susan Vittorini"/>
    <x v="1"/>
    <s v="United States"/>
    <x v="19"/>
    <x v="8"/>
    <x v="0"/>
    <s v="TEC-AC-10002473"/>
    <x v="1"/>
    <x v="3"/>
    <s v="Maxell 4.7GB DVD-R"/>
    <n v="349.928"/>
    <x v="4"/>
    <n v="41.718600000000002"/>
    <s v="No"/>
    <x v="2"/>
  </r>
  <r>
    <s v="CA-2020-121398"/>
    <d v="2020-12-25T00:00:00"/>
    <x v="1"/>
    <x v="11"/>
    <n v="12"/>
    <d v="2020-12-29T00:00:00"/>
    <x v="0"/>
    <s v="FH-14365"/>
    <s v="Fred Hopkins"/>
    <x v="0"/>
    <s v="United States"/>
    <x v="1"/>
    <x v="1"/>
    <x v="1"/>
    <s v="OFF-BI-10001718"/>
    <x v="2"/>
    <x v="5"/>
    <s v="GBC DocuBind P50 Personal Binding Machine"/>
    <n v="468.55200000000002"/>
    <x v="1"/>
    <n v="51.823799999999999"/>
    <s v="No"/>
    <x v="0"/>
  </r>
  <r>
    <s v="CA-2020-161480"/>
    <d v="2020-12-25T00:00:00"/>
    <x v="1"/>
    <x v="11"/>
    <n v="12"/>
    <d v="2020-12-29T00:00:00"/>
    <x v="0"/>
    <s v="RA-19285"/>
    <s v="Ralph Arnett"/>
    <x v="1"/>
    <s v="United States"/>
    <x v="20"/>
    <x v="12"/>
    <x v="0"/>
    <s v="FUR-BO-10004015"/>
    <x v="0"/>
    <x v="0"/>
    <s v="Bush Andora Bookcase, Maple/Graphite Gray Finish"/>
    <n v="408.98399999999998"/>
    <x v="2"/>
    <n v="4.7995999999999999"/>
    <s v="No"/>
    <x v="1"/>
  </r>
  <r>
    <s v="CA-2020-121398"/>
    <d v="2020-12-25T00:00:00"/>
    <x v="1"/>
    <x v="11"/>
    <n v="12"/>
    <d v="2020-12-29T00:00:00"/>
    <x v="0"/>
    <s v="FH-14365"/>
    <s v="Fred Hopkins"/>
    <x v="0"/>
    <s v="United States"/>
    <x v="1"/>
    <x v="1"/>
    <x v="1"/>
    <s v="OFF-ST-10002756"/>
    <x v="2"/>
    <x v="2"/>
    <s v="Tennsco Stur-D-Stor Boltless Shelving, 5 Shelves, 24&quot; Deep, Sand"/>
    <n v="386.62"/>
    <x v="2"/>
    <n v="2.7061999999999999"/>
    <s v="No"/>
    <x v="2"/>
  </r>
  <r>
    <s v="US-2020-147669"/>
    <d v="2020-12-25T00:00:00"/>
    <x v="1"/>
    <x v="11"/>
    <n v="12"/>
    <d v="2020-12-30T00:00:00"/>
    <x v="0"/>
    <s v="SV-20935"/>
    <s v="Susan Vittorini"/>
    <x v="1"/>
    <s v="United States"/>
    <x v="19"/>
    <x v="8"/>
    <x v="0"/>
    <s v="FUR-TA-10002645"/>
    <x v="0"/>
    <x v="4"/>
    <s v="Hon Rectangular Conference Tables"/>
    <n v="591.05999999999995"/>
    <x v="2"/>
    <n v="-104.673"/>
    <s v="No"/>
    <x v="1"/>
  </r>
  <r>
    <s v="CA-2020-163510"/>
    <d v="2020-12-25T00:00:00"/>
    <x v="1"/>
    <x v="11"/>
    <n v="12"/>
    <d v="2020-12-28T00:00:00"/>
    <x v="2"/>
    <s v="JW-15955"/>
    <s v="Joni Wasserman"/>
    <x v="1"/>
    <s v="United States"/>
    <x v="113"/>
    <x v="19"/>
    <x v="3"/>
    <s v="FUR-CH-10001146"/>
    <x v="0"/>
    <x v="11"/>
    <s v="Global Value Mid-Back Manager's Chair, Gray"/>
    <n v="583.45000000000005"/>
    <x v="3"/>
    <n v="76.112499999999997"/>
    <s v="No"/>
    <x v="0"/>
  </r>
  <r>
    <s v="CA-2020-114055"/>
    <d v="2020-12-25T00:00:00"/>
    <x v="1"/>
    <x v="11"/>
    <n v="12"/>
    <d v="2020-12-29T00:00:00"/>
    <x v="2"/>
    <s v="MH-18115"/>
    <s v="Mick Hernandez"/>
    <x v="2"/>
    <s v="United States"/>
    <x v="170"/>
    <x v="36"/>
    <x v="3"/>
    <s v="OFF-PA-10000994"/>
    <x v="2"/>
    <x v="9"/>
    <s v="Xerox 1915"/>
    <n v="836.1"/>
    <x v="6"/>
    <n v="301.96800000000002"/>
    <s v="No"/>
    <x v="1"/>
  </r>
  <r>
    <s v="CA-2020-114055"/>
    <d v="2020-12-25T00:00:00"/>
    <x v="1"/>
    <x v="11"/>
    <n v="12"/>
    <d v="2020-12-29T00:00:00"/>
    <x v="2"/>
    <s v="MH-18115"/>
    <s v="Mick Hernandez"/>
    <x v="2"/>
    <s v="United States"/>
    <x v="170"/>
    <x v="36"/>
    <x v="3"/>
    <s v="OFF-FA-10003059"/>
    <x v="2"/>
    <x v="12"/>
    <s v="Assorted Color Push Pins"/>
    <n v="435.62"/>
    <x v="2"/>
    <n v="1.1946000000000001"/>
    <s v="No"/>
    <x v="1"/>
  </r>
  <r>
    <s v="US-2020-147669"/>
    <d v="2020-12-25T00:00:00"/>
    <x v="1"/>
    <x v="11"/>
    <n v="12"/>
    <d v="2020-12-30T00:00:00"/>
    <x v="0"/>
    <s v="SV-20935"/>
    <s v="Susan Vittorini"/>
    <x v="1"/>
    <s v="United States"/>
    <x v="19"/>
    <x v="8"/>
    <x v="0"/>
    <s v="OFF-BI-10000632"/>
    <x v="2"/>
    <x v="5"/>
    <s v="Satellite Sectional Post Binders"/>
    <n v="331.02300000000002"/>
    <x v="0"/>
    <n v="-10.4184"/>
    <s v="No"/>
    <x v="1"/>
  </r>
  <r>
    <s v="CA-2020-134194"/>
    <d v="2020-12-25T00:00:00"/>
    <x v="1"/>
    <x v="11"/>
    <n v="12"/>
    <d v="2021-01-01T00:00:00"/>
    <x v="0"/>
    <s v="GA-14725"/>
    <s v="Guy Armstrong"/>
    <x v="1"/>
    <s v="United States"/>
    <x v="31"/>
    <x v="2"/>
    <x v="2"/>
    <s v="OFF-BI-10001116"/>
    <x v="2"/>
    <x v="5"/>
    <s v="Wilson Jones 1&quot; Hanging DublLock Ring Binders"/>
    <n v="339.16800000000001"/>
    <x v="1"/>
    <n v="-5.0688000000000004"/>
    <s v="Yes"/>
    <x v="1"/>
  </r>
  <r>
    <s v="CA-2020-108756"/>
    <d v="2020-12-25T00:00:00"/>
    <x v="1"/>
    <x v="11"/>
    <n v="12"/>
    <d v="2020-12-29T00:00:00"/>
    <x v="0"/>
    <s v="PO-18865"/>
    <s v="Patrick O'Donnell"/>
    <x v="1"/>
    <s v="United States"/>
    <x v="290"/>
    <x v="10"/>
    <x v="0"/>
    <s v="TEC-AC-10003237"/>
    <x v="1"/>
    <x v="3"/>
    <s v="Memorex Micro Travel Drive 4 GB"/>
    <n v="379.8"/>
    <x v="1"/>
    <n v="13.673999999999999"/>
    <s v="No"/>
    <x v="2"/>
  </r>
  <r>
    <s v="CA-2020-162880"/>
    <d v="2020-12-25T00:00:00"/>
    <x v="1"/>
    <x v="11"/>
    <n v="12"/>
    <d v="2020-12-29T00:00:00"/>
    <x v="0"/>
    <s v="GD-14590"/>
    <s v="Giulietta Dortch"/>
    <x v="0"/>
    <s v="United States"/>
    <x v="356"/>
    <x v="9"/>
    <x v="1"/>
    <s v="OFF-BI-10003314"/>
    <x v="2"/>
    <x v="5"/>
    <s v="Tuff Stuff Recycled Round Ring Binders"/>
    <n v="272.85599999999999"/>
    <x v="0"/>
    <n v="1.3977999999999999"/>
    <s v="No"/>
    <x v="1"/>
  </r>
  <r>
    <s v="CA-2020-134194"/>
    <d v="2020-12-25T00:00:00"/>
    <x v="1"/>
    <x v="11"/>
    <n v="12"/>
    <d v="2021-01-01T00:00:00"/>
    <x v="0"/>
    <s v="GA-14725"/>
    <s v="Guy Armstrong"/>
    <x v="1"/>
    <s v="United States"/>
    <x v="31"/>
    <x v="2"/>
    <x v="2"/>
    <s v="OFF-BI-10001597"/>
    <x v="2"/>
    <x v="5"/>
    <s v="Wilson Jones Ledger-Size, Piano-Hinge Binder, 2&quot;, Blue"/>
    <n v="399.98"/>
    <x v="3"/>
    <n v="-65.567999999999998"/>
    <s v="Yes"/>
    <x v="2"/>
  </r>
  <r>
    <s v="CA-2020-134194"/>
    <d v="2020-12-25T00:00:00"/>
    <x v="1"/>
    <x v="11"/>
    <n v="12"/>
    <d v="2021-01-01T00:00:00"/>
    <x v="0"/>
    <s v="GA-14725"/>
    <s v="Guy Armstrong"/>
    <x v="1"/>
    <s v="United States"/>
    <x v="31"/>
    <x v="2"/>
    <x v="2"/>
    <s v="OFF-AR-10001615"/>
    <x v="2"/>
    <x v="7"/>
    <s v="Newell 34"/>
    <n v="302.74400000000003"/>
    <x v="2"/>
    <n v="2.3807999999999998"/>
    <s v="Yes"/>
    <x v="0"/>
  </r>
  <r>
    <s v="CA-2020-105620"/>
    <d v="2020-12-25T00:00:00"/>
    <x v="1"/>
    <x v="11"/>
    <n v="12"/>
    <d v="2020-12-28T00:00:00"/>
    <x v="1"/>
    <s v="JH-15430"/>
    <s v="Jennifer Halladay"/>
    <x v="1"/>
    <s v="United States"/>
    <x v="171"/>
    <x v="6"/>
    <x v="3"/>
    <s v="FUR-FU-10004963"/>
    <x v="0"/>
    <x v="8"/>
    <s v="Eldon 400 Class Desk Accessories, Black Carbon"/>
    <n v="421"/>
    <x v="1"/>
    <n v="5.7750000000000004"/>
    <s v="No"/>
    <x v="0"/>
  </r>
  <r>
    <s v="CA-2020-134194"/>
    <d v="2020-12-25T00:00:00"/>
    <x v="1"/>
    <x v="11"/>
    <n v="12"/>
    <d v="2021-01-01T00:00:00"/>
    <x v="0"/>
    <s v="GA-14725"/>
    <s v="Guy Armstrong"/>
    <x v="1"/>
    <s v="United States"/>
    <x v="31"/>
    <x v="2"/>
    <x v="2"/>
    <s v="OFF-SU-10000946"/>
    <x v="2"/>
    <x v="16"/>
    <s v="Staple remover"/>
    <n v="433.68799999999999"/>
    <x v="4"/>
    <n v="5.0274000000000001"/>
    <s v="Yes"/>
    <x v="0"/>
  </r>
  <r>
    <s v="US-2020-147669"/>
    <d v="2020-12-25T00:00:00"/>
    <x v="1"/>
    <x v="11"/>
    <n v="12"/>
    <d v="2020-12-30T00:00:00"/>
    <x v="0"/>
    <s v="SV-20935"/>
    <s v="Susan Vittorini"/>
    <x v="1"/>
    <s v="United States"/>
    <x v="19"/>
    <x v="8"/>
    <x v="0"/>
    <s v="OFF-FA-10002975"/>
    <x v="2"/>
    <x v="12"/>
    <s v="Staples"/>
    <n v="330.31200000000001"/>
    <x v="10"/>
    <n v="12.776400000000001"/>
    <s v="No"/>
    <x v="2"/>
  </r>
  <r>
    <s v="CA-2020-134194"/>
    <d v="2020-12-25T00:00:00"/>
    <x v="1"/>
    <x v="11"/>
    <n v="12"/>
    <d v="2021-01-01T00:00:00"/>
    <x v="0"/>
    <s v="GA-14725"/>
    <s v="Guy Armstrong"/>
    <x v="1"/>
    <s v="United States"/>
    <x v="31"/>
    <x v="2"/>
    <x v="2"/>
    <s v="OFF-BI-10003684"/>
    <x v="2"/>
    <x v="5"/>
    <s v="Wilson Jones Legal Size Ring Binders"/>
    <n v="418.58199999999999"/>
    <x v="7"/>
    <n v="-59.372999999999998"/>
    <s v="Yes"/>
    <x v="0"/>
  </r>
  <r>
    <s v="CA-2020-146780"/>
    <d v="2020-12-25T00:00:00"/>
    <x v="1"/>
    <x v="11"/>
    <n v="12"/>
    <d v="2020-12-30T00:00:00"/>
    <x v="0"/>
    <s v="CV-12805"/>
    <s v="Cynthia Voltz"/>
    <x v="0"/>
    <s v="United States"/>
    <x v="20"/>
    <x v="12"/>
    <x v="0"/>
    <s v="FUR-FU-10001934"/>
    <x v="0"/>
    <x v="8"/>
    <s v="Magnifier Swing Arm Lamp"/>
    <n v="329.96"/>
    <x v="2"/>
    <n v="10.909599999999999"/>
    <s v="No"/>
    <x v="0"/>
  </r>
  <r>
    <s v="CA-2020-121741"/>
    <d v="2020-12-26T00:00:00"/>
    <x v="1"/>
    <x v="11"/>
    <n v="12"/>
    <d v="2020-12-26T00:00:00"/>
    <x v="3"/>
    <s v="YC-21895"/>
    <s v="Yoseph Carroll"/>
    <x v="0"/>
    <s v="United States"/>
    <x v="303"/>
    <x v="34"/>
    <x v="2"/>
    <s v="OFF-ST-10004459"/>
    <x v="2"/>
    <x v="2"/>
    <s v="Tennsco Single-Tier Lockers"/>
    <n v="1063.68"/>
    <x v="2"/>
    <n v="37.533999999999999"/>
    <s v="No"/>
    <x v="0"/>
  </r>
  <r>
    <s v="CA-2020-112487"/>
    <d v="2020-12-26T00:00:00"/>
    <x v="1"/>
    <x v="11"/>
    <n v="12"/>
    <d v="2020-12-30T00:00:00"/>
    <x v="0"/>
    <s v="TC-21535"/>
    <s v="Tracy Collins"/>
    <x v="2"/>
    <s v="United States"/>
    <x v="16"/>
    <x v="8"/>
    <x v="0"/>
    <s v="OFF-BI-10000494"/>
    <x v="2"/>
    <x v="5"/>
    <s v="Acco Economy Flexible Poly Round Ring Binder"/>
    <n v="308.13200000000001"/>
    <x v="2"/>
    <n v="-2.61"/>
    <s v="No"/>
    <x v="2"/>
  </r>
  <r>
    <s v="CA-2020-136238"/>
    <d v="2020-12-26T00:00:00"/>
    <x v="1"/>
    <x v="11"/>
    <n v="12"/>
    <d v="2021-01-01T00:00:00"/>
    <x v="0"/>
    <s v="KB-16240"/>
    <s v="Karen Bern"/>
    <x v="0"/>
    <s v="United States"/>
    <x v="56"/>
    <x v="2"/>
    <x v="2"/>
    <s v="OFF-PA-10004285"/>
    <x v="2"/>
    <x v="9"/>
    <s v="Xerox 1959"/>
    <n v="324.03199999999998"/>
    <x v="1"/>
    <n v="5.6112000000000002"/>
    <s v="No"/>
    <x v="2"/>
  </r>
  <r>
    <s v="US-2020-106705"/>
    <d v="2020-12-26T00:00:00"/>
    <x v="1"/>
    <x v="11"/>
    <n v="12"/>
    <d v="2021-01-01T00:00:00"/>
    <x v="0"/>
    <s v="PO-18850"/>
    <s v="Patrick O'Brill"/>
    <x v="1"/>
    <s v="United States"/>
    <x v="25"/>
    <x v="41"/>
    <x v="2"/>
    <s v="OFF-PA-10001509"/>
    <x v="2"/>
    <x v="9"/>
    <s v="Recycled Desk Saver Line &quot;While You Were Out&quot; Book, 5 1/2&quot; X 4&quot;"/>
    <n v="270.75"/>
    <x v="3"/>
    <n v="20.585000000000001"/>
    <s v="No"/>
    <x v="0"/>
  </r>
  <r>
    <s v="CA-2020-134404"/>
    <d v="2020-12-27T00:00:00"/>
    <x v="1"/>
    <x v="11"/>
    <n v="12"/>
    <d v="2020-12-27T00:00:00"/>
    <x v="3"/>
    <s v="DR-12880"/>
    <s v="Dan Reichenbach"/>
    <x v="0"/>
    <s v="United States"/>
    <x v="52"/>
    <x v="8"/>
    <x v="0"/>
    <s v="TEC-PH-10000576"/>
    <x v="1"/>
    <x v="1"/>
    <s v="AT&amp;T 1080 Corded phone"/>
    <n v="928.38800000000003"/>
    <x v="2"/>
    <n v="-35.617400000000004"/>
    <s v="No"/>
    <x v="2"/>
  </r>
  <r>
    <s v="CA-2020-134404"/>
    <d v="2020-12-27T00:00:00"/>
    <x v="1"/>
    <x v="11"/>
    <n v="12"/>
    <d v="2020-12-27T00:00:00"/>
    <x v="3"/>
    <s v="DR-12880"/>
    <s v="Dan Reichenbach"/>
    <x v="0"/>
    <s v="United States"/>
    <x v="52"/>
    <x v="8"/>
    <x v="0"/>
    <s v="OFF-AR-10004441"/>
    <x v="2"/>
    <x v="7"/>
    <s v="BIC Brite Liner Highlighters"/>
    <n v="1267.248"/>
    <x v="5"/>
    <n v="3.6432000000000002"/>
    <s v="No"/>
    <x v="0"/>
  </r>
  <r>
    <s v="CA-2020-164826"/>
    <d v="2020-12-28T00:00:00"/>
    <x v="1"/>
    <x v="11"/>
    <n v="12"/>
    <d v="2021-01-04T00:00:00"/>
    <x v="0"/>
    <s v="JF-15415"/>
    <s v="Jennifer Ferguson"/>
    <x v="1"/>
    <s v="United States"/>
    <x v="20"/>
    <x v="12"/>
    <x v="0"/>
    <s v="OFF-LA-10001297"/>
    <x v="2"/>
    <x v="14"/>
    <s v="Avery 473"/>
    <n v="292.45"/>
    <x v="4"/>
    <n v="34.776000000000003"/>
    <s v="No"/>
    <x v="0"/>
  </r>
  <r>
    <s v="CA-2020-127516"/>
    <d v="2020-12-28T00:00:00"/>
    <x v="1"/>
    <x v="11"/>
    <n v="12"/>
    <d v="2021-01-03T00:00:00"/>
    <x v="0"/>
    <s v="EH-14005"/>
    <s v="Erica Hernandez"/>
    <x v="2"/>
    <s v="United States"/>
    <x v="48"/>
    <x v="21"/>
    <x v="3"/>
    <s v="OFF-ST-10000736"/>
    <x v="2"/>
    <x v="2"/>
    <s v="Carina Double Wide Media Storage Towers in Natural &amp; Black"/>
    <n v="401.78399999999999"/>
    <x v="0"/>
    <n v="-12.956799999999999"/>
    <s v="No"/>
    <x v="2"/>
  </r>
  <r>
    <s v="CA-2020-122798"/>
    <d v="2020-12-28T00:00:00"/>
    <x v="1"/>
    <x v="11"/>
    <n v="12"/>
    <d v="2021-01-01T00:00:00"/>
    <x v="0"/>
    <s v="SV-20935"/>
    <s v="Susan Vittorini"/>
    <x v="1"/>
    <s v="United States"/>
    <x v="334"/>
    <x v="44"/>
    <x v="1"/>
    <s v="OFF-ST-10003058"/>
    <x v="2"/>
    <x v="2"/>
    <s v="Eldon Mobile Mega Data Cart  Mega Stackable  Add-On Trays"/>
    <n v="453.25"/>
    <x v="3"/>
    <n v="34.292499999999997"/>
    <s v="No"/>
    <x v="2"/>
  </r>
  <r>
    <s v="CA-2020-163860"/>
    <d v="2020-12-28T00:00:00"/>
    <x v="1"/>
    <x v="11"/>
    <n v="12"/>
    <d v="2021-01-01T00:00:00"/>
    <x v="0"/>
    <s v="LO-17170"/>
    <s v="Lori Olson"/>
    <x v="0"/>
    <s v="United States"/>
    <x v="191"/>
    <x v="17"/>
    <x v="2"/>
    <s v="FUR-CH-10004698"/>
    <x v="0"/>
    <x v="11"/>
    <s v="Padded Folding Chairs, Black, 4/Carton"/>
    <n v="116.372"/>
    <x v="2"/>
    <n v="-3.2391999999999999"/>
    <s v="No"/>
    <x v="2"/>
  </r>
  <r>
    <s v="CA-2020-101322"/>
    <d v="2020-12-28T00:00:00"/>
    <x v="1"/>
    <x v="11"/>
    <n v="12"/>
    <d v="2020-12-31T00:00:00"/>
    <x v="1"/>
    <s v="JG-15310"/>
    <s v="Jason Gross"/>
    <x v="0"/>
    <s v="United States"/>
    <x v="47"/>
    <x v="1"/>
    <x v="1"/>
    <s v="FUR-CH-10003968"/>
    <x v="0"/>
    <x v="11"/>
    <s v="Novimex Turbo Task Chair"/>
    <n v="331.70400000000001"/>
    <x v="6"/>
    <n v="-34.070399999999999"/>
    <s v="No"/>
    <x v="0"/>
  </r>
  <r>
    <s v="CA-2020-163979"/>
    <d v="2020-12-28T00:00:00"/>
    <x v="1"/>
    <x v="11"/>
    <n v="12"/>
    <d v="2021-01-02T00:00:00"/>
    <x v="2"/>
    <s v="KH-16690"/>
    <s v="Kristen Hastings"/>
    <x v="0"/>
    <s v="United States"/>
    <x v="28"/>
    <x v="1"/>
    <x v="1"/>
    <s v="OFF-ST-10003208"/>
    <x v="2"/>
    <x v="2"/>
    <s v="Adjustable Depth Letter/Legal Cart"/>
    <n v="244.84"/>
    <x v="5"/>
    <n v="210.49359999999999"/>
    <s v="No"/>
    <x v="2"/>
  </r>
  <r>
    <s v="CA-2020-163860"/>
    <d v="2020-12-28T00:00:00"/>
    <x v="1"/>
    <x v="11"/>
    <n v="12"/>
    <d v="2021-01-01T00:00:00"/>
    <x v="0"/>
    <s v="LO-17170"/>
    <s v="Lori Olson"/>
    <x v="0"/>
    <s v="United States"/>
    <x v="191"/>
    <x v="17"/>
    <x v="2"/>
    <s v="FUR-FU-10001935"/>
    <x v="0"/>
    <x v="8"/>
    <s v="3M Hangers With Command Adhesive"/>
    <n v="478.96"/>
    <x v="2"/>
    <n v="-1.4059999999999999"/>
    <s v="No"/>
    <x v="2"/>
  </r>
  <r>
    <s v="US-2020-162068"/>
    <d v="2020-12-28T00:00:00"/>
    <x v="1"/>
    <x v="11"/>
    <n v="12"/>
    <d v="2020-12-31T00:00:00"/>
    <x v="2"/>
    <s v="PC-18745"/>
    <s v="Pamela Coakley"/>
    <x v="0"/>
    <s v="United States"/>
    <x v="387"/>
    <x v="22"/>
    <x v="1"/>
    <s v="OFF-BI-10002813"/>
    <x v="2"/>
    <x v="5"/>
    <s v="Avery Reinforcements for Hole-Punch Pages"/>
    <n v="198.18799999999999"/>
    <x v="2"/>
    <n v="-0.99"/>
    <s v="No"/>
    <x v="2"/>
  </r>
  <r>
    <s v="CA-2020-135111"/>
    <d v="2020-12-28T00:00:00"/>
    <x v="1"/>
    <x v="11"/>
    <n v="12"/>
    <d v="2021-01-02T00:00:00"/>
    <x v="0"/>
    <s v="CS-12400"/>
    <s v="Christopher Schild"/>
    <x v="2"/>
    <s v="United States"/>
    <x v="358"/>
    <x v="46"/>
    <x v="2"/>
    <s v="OFF-AR-10004707"/>
    <x v="2"/>
    <x v="7"/>
    <s v="Staples in misc. colors"/>
    <n v="373.48"/>
    <x v="0"/>
    <n v="0.86799999999999999"/>
    <s v="No"/>
    <x v="0"/>
  </r>
  <r>
    <s v="CA-2020-129805"/>
    <d v="2020-12-28T00:00:00"/>
    <x v="1"/>
    <x v="11"/>
    <n v="12"/>
    <d v="2021-01-02T00:00:00"/>
    <x v="0"/>
    <s v="HM-14860"/>
    <s v="Harry Marie"/>
    <x v="0"/>
    <s v="United States"/>
    <x v="13"/>
    <x v="9"/>
    <x v="1"/>
    <s v="FUR-FU-10001935"/>
    <x v="0"/>
    <x v="8"/>
    <s v="3M Hangers With Command Adhesive"/>
    <n v="304.39999999999998"/>
    <x v="2"/>
    <n v="3.0339999999999998"/>
    <s v="No"/>
    <x v="2"/>
  </r>
  <r>
    <s v="CA-2020-163860"/>
    <d v="2020-12-28T00:00:00"/>
    <x v="1"/>
    <x v="11"/>
    <n v="12"/>
    <d v="2021-01-01T00:00:00"/>
    <x v="0"/>
    <s v="LO-17170"/>
    <s v="Lori Olson"/>
    <x v="0"/>
    <s v="United States"/>
    <x v="191"/>
    <x v="17"/>
    <x v="2"/>
    <s v="OFF-BI-10003784"/>
    <x v="2"/>
    <x v="5"/>
    <s v="Computer Printout Index Tabs"/>
    <n v="398.68"/>
    <x v="3"/>
    <n v="-2.6880000000000002"/>
    <s v="No"/>
    <x v="2"/>
  </r>
  <r>
    <s v="CA-2020-135111"/>
    <d v="2020-12-28T00:00:00"/>
    <x v="1"/>
    <x v="11"/>
    <n v="12"/>
    <d v="2021-01-02T00:00:00"/>
    <x v="0"/>
    <s v="CS-12400"/>
    <s v="Christopher Schild"/>
    <x v="2"/>
    <s v="United States"/>
    <x v="358"/>
    <x v="46"/>
    <x v="2"/>
    <s v="OFF-BI-10004040"/>
    <x v="2"/>
    <x v="5"/>
    <s v="Wilson Jones Impact Binders"/>
    <n v="296.89999999999998"/>
    <x v="3"/>
    <n v="12.691000000000001"/>
    <s v="No"/>
    <x v="0"/>
  </r>
  <r>
    <s v="CA-2020-122798"/>
    <d v="2020-12-28T00:00:00"/>
    <x v="1"/>
    <x v="11"/>
    <n v="12"/>
    <d v="2021-01-01T00:00:00"/>
    <x v="0"/>
    <s v="SV-20935"/>
    <s v="Susan Vittorini"/>
    <x v="1"/>
    <s v="United States"/>
    <x v="334"/>
    <x v="44"/>
    <x v="1"/>
    <s v="OFF-PA-10004239"/>
    <x v="2"/>
    <x v="9"/>
    <s v="Xerox 1953"/>
    <n v="131.28"/>
    <x v="0"/>
    <n v="1.9259999999999999"/>
    <s v="No"/>
    <x v="2"/>
  </r>
  <r>
    <s v="CA-2020-163860"/>
    <d v="2020-12-28T00:00:00"/>
    <x v="1"/>
    <x v="11"/>
    <n v="12"/>
    <d v="2021-01-01T00:00:00"/>
    <x v="0"/>
    <s v="LO-17170"/>
    <s v="Lori Olson"/>
    <x v="0"/>
    <s v="United States"/>
    <x v="191"/>
    <x v="17"/>
    <x v="2"/>
    <s v="FUR-FU-10004586"/>
    <x v="0"/>
    <x v="8"/>
    <s v="G.E. Longer-Life Indoor Recessed Floodlight Bulbs"/>
    <n v="1302.9680000000001"/>
    <x v="1"/>
    <n v="-2.3904000000000001"/>
    <s v="No"/>
    <x v="0"/>
  </r>
  <r>
    <s v="CA-2020-136539"/>
    <d v="2020-12-28T00:00:00"/>
    <x v="1"/>
    <x v="11"/>
    <n v="12"/>
    <d v="2021-01-01T00:00:00"/>
    <x v="0"/>
    <s v="GH-14665"/>
    <s v="Greg Hansen"/>
    <x v="1"/>
    <s v="United States"/>
    <x v="58"/>
    <x v="2"/>
    <x v="2"/>
    <s v="OFF-AR-10001958"/>
    <x v="2"/>
    <x v="7"/>
    <s v="Stanley Bostitch Contemporary Electric Pencil Sharpeners"/>
    <n v="362.16800000000001"/>
    <x v="2"/>
    <n v="2.7168000000000001"/>
    <s v="Yes"/>
    <x v="2"/>
  </r>
  <r>
    <s v="CA-2020-164826"/>
    <d v="2020-12-28T00:00:00"/>
    <x v="1"/>
    <x v="11"/>
    <n v="12"/>
    <d v="2021-01-04T00:00:00"/>
    <x v="0"/>
    <s v="JF-15415"/>
    <s v="Jennifer Ferguson"/>
    <x v="1"/>
    <s v="United States"/>
    <x v="20"/>
    <x v="12"/>
    <x v="0"/>
    <s v="OFF-FA-10000585"/>
    <x v="2"/>
    <x v="12"/>
    <s v="OIC Bulk Pack Metal Binder Clips"/>
    <n v="138.96"/>
    <x v="5"/>
    <n v="6.4215999999999998"/>
    <s v="No"/>
    <x v="2"/>
  </r>
  <r>
    <s v="CA-2020-164826"/>
    <d v="2020-12-28T00:00:00"/>
    <x v="1"/>
    <x v="11"/>
    <n v="12"/>
    <d v="2021-01-04T00:00:00"/>
    <x v="0"/>
    <s v="JF-15415"/>
    <s v="Jennifer Ferguson"/>
    <x v="1"/>
    <s v="United States"/>
    <x v="20"/>
    <x v="12"/>
    <x v="0"/>
    <s v="TEC-PH-10000347"/>
    <x v="1"/>
    <x v="1"/>
    <s v="Cush Cases Heavy Duty Rugged Cover Case for Samsung Galaxy S5 - Purple"/>
    <n v="381.85"/>
    <x v="1"/>
    <n v="4.0095000000000001"/>
    <s v="No"/>
    <x v="2"/>
  </r>
  <r>
    <s v="CA-2020-164826"/>
    <d v="2020-12-28T00:00:00"/>
    <x v="1"/>
    <x v="11"/>
    <n v="12"/>
    <d v="2021-01-04T00:00:00"/>
    <x v="0"/>
    <s v="JF-15415"/>
    <s v="Jennifer Ferguson"/>
    <x v="1"/>
    <s v="United States"/>
    <x v="20"/>
    <x v="12"/>
    <x v="0"/>
    <s v="OFF-BI-10001922"/>
    <x v="2"/>
    <x v="5"/>
    <s v="Storex Dura Pro Binders"/>
    <n v="158.26400000000001"/>
    <x v="4"/>
    <n v="11.226599999999999"/>
    <s v="No"/>
    <x v="2"/>
  </r>
  <r>
    <s v="CA-2020-136539"/>
    <d v="2020-12-28T00:00:00"/>
    <x v="1"/>
    <x v="11"/>
    <n v="12"/>
    <d v="2021-01-01T00:00:00"/>
    <x v="0"/>
    <s v="GH-14665"/>
    <s v="Greg Hansen"/>
    <x v="1"/>
    <s v="United States"/>
    <x v="58"/>
    <x v="2"/>
    <x v="2"/>
    <s v="FUR-BO-10004709"/>
    <x v="0"/>
    <x v="0"/>
    <s v="Bush Westfield Collection Bookcases, Medium Cherry Finish"/>
    <n v="188.8528"/>
    <x v="2"/>
    <n v="-11.596"/>
    <s v="Yes"/>
    <x v="0"/>
  </r>
  <r>
    <s v="CA-2020-146626"/>
    <d v="2020-12-29T00:00:00"/>
    <x v="1"/>
    <x v="11"/>
    <n v="12"/>
    <d v="2021-01-05T00:00:00"/>
    <x v="0"/>
    <s v="BP-11185"/>
    <s v="Ben Peterman"/>
    <x v="0"/>
    <s v="United States"/>
    <x v="153"/>
    <x v="1"/>
    <x v="1"/>
    <s v="FUR-FU-10002501"/>
    <x v="0"/>
    <x v="8"/>
    <s v="Nu-Dell Executive Frame"/>
    <n v="419.12"/>
    <x v="9"/>
    <n v="37.414400000000001"/>
    <s v="No"/>
    <x v="2"/>
  </r>
  <r>
    <s v="CA-2020-158673"/>
    <d v="2020-12-29T00:00:00"/>
    <x v="1"/>
    <x v="11"/>
    <n v="12"/>
    <d v="2021-01-04T00:00:00"/>
    <x v="0"/>
    <s v="KB-16600"/>
    <s v="Ken Brennan"/>
    <x v="0"/>
    <s v="United States"/>
    <x v="237"/>
    <x v="25"/>
    <x v="2"/>
    <s v="OFF-PA-10000994"/>
    <x v="2"/>
    <x v="9"/>
    <s v="Xerox 1915"/>
    <n v="180.7"/>
    <x v="2"/>
    <n v="100.65600000000001"/>
    <s v="No"/>
    <x v="0"/>
  </r>
  <r>
    <s v="US-2020-158526"/>
    <d v="2020-12-29T00:00:00"/>
    <x v="1"/>
    <x v="11"/>
    <n v="12"/>
    <d v="2021-01-01T00:00:00"/>
    <x v="2"/>
    <s v="KH-16360"/>
    <s v="Katherine Hughes"/>
    <x v="1"/>
    <s v="United States"/>
    <x v="113"/>
    <x v="19"/>
    <x v="3"/>
    <s v="FUR-CH-10001270"/>
    <x v="0"/>
    <x v="11"/>
    <s v="Harbour Creations Steel Folding Chair"/>
    <n v="184.75"/>
    <x v="1"/>
    <n v="77.625"/>
    <s v="No"/>
    <x v="2"/>
  </r>
  <r>
    <s v="US-2020-158526"/>
    <d v="2020-12-29T00:00:00"/>
    <x v="1"/>
    <x v="11"/>
    <n v="12"/>
    <d v="2021-01-01T00:00:00"/>
    <x v="2"/>
    <s v="KH-16360"/>
    <s v="Katherine Hughes"/>
    <x v="1"/>
    <s v="United States"/>
    <x v="113"/>
    <x v="19"/>
    <x v="3"/>
    <s v="FUR-CH-10004495"/>
    <x v="0"/>
    <x v="11"/>
    <s v="Global Leather and Oak Executive Chair, Black"/>
    <n v="351.98"/>
    <x v="0"/>
    <n v="87.284199999999998"/>
    <s v="No"/>
    <x v="2"/>
  </r>
  <r>
    <s v="CA-2020-118885"/>
    <d v="2020-12-29T00:00:00"/>
    <x v="1"/>
    <x v="11"/>
    <n v="12"/>
    <d v="2021-01-02T00:00:00"/>
    <x v="0"/>
    <s v="JG-15160"/>
    <s v="James Galang"/>
    <x v="1"/>
    <s v="United States"/>
    <x v="1"/>
    <x v="1"/>
    <x v="1"/>
    <s v="TEC-PH-10002563"/>
    <x v="1"/>
    <x v="1"/>
    <s v="Adtran 1202752G1"/>
    <n v="156.376"/>
    <x v="1"/>
    <n v="22.6782"/>
    <s v="No"/>
    <x v="0"/>
  </r>
  <r>
    <s v="CA-2020-118885"/>
    <d v="2020-12-29T00:00:00"/>
    <x v="1"/>
    <x v="11"/>
    <n v="12"/>
    <d v="2021-01-02T00:00:00"/>
    <x v="0"/>
    <s v="JG-15160"/>
    <s v="James Galang"/>
    <x v="1"/>
    <s v="United States"/>
    <x v="1"/>
    <x v="1"/>
    <x v="1"/>
    <s v="FUR-CH-10002880"/>
    <x v="0"/>
    <x v="11"/>
    <s v="Global High-Back Leather Tilter, Burgundy"/>
    <n v="119.568"/>
    <x v="5"/>
    <n v="-44.276400000000002"/>
    <s v="No"/>
    <x v="2"/>
  </r>
  <r>
    <s v="US-2020-102638"/>
    <d v="2020-12-29T00:00:00"/>
    <x v="1"/>
    <x v="11"/>
    <n v="12"/>
    <d v="2020-12-31T00:00:00"/>
    <x v="1"/>
    <s v="MC-17845"/>
    <s v="Michael Chen"/>
    <x v="1"/>
    <s v="United States"/>
    <x v="20"/>
    <x v="12"/>
    <x v="0"/>
    <s v="OFF-FA-10002988"/>
    <x v="2"/>
    <x v="12"/>
    <s v="Ideal Clamps"/>
    <n v="254.03"/>
    <x v="1"/>
    <n v="2.9546999999999999"/>
    <s v="No"/>
    <x v="0"/>
  </r>
  <r>
    <s v="US-2020-158526"/>
    <d v="2020-12-29T00:00:00"/>
    <x v="1"/>
    <x v="11"/>
    <n v="12"/>
    <d v="2021-01-01T00:00:00"/>
    <x v="2"/>
    <s v="KH-16360"/>
    <s v="Katherine Hughes"/>
    <x v="1"/>
    <s v="United States"/>
    <x v="113"/>
    <x v="19"/>
    <x v="3"/>
    <s v="FUR-CH-10002602"/>
    <x v="0"/>
    <x v="11"/>
    <s v="DMI Arturo Collection Mission-style Design Wood Chair"/>
    <n v="460.84"/>
    <x v="9"/>
    <n v="314.03840000000002"/>
    <s v="No"/>
    <x v="2"/>
  </r>
  <r>
    <s v="US-2020-158526"/>
    <d v="2020-12-29T00:00:00"/>
    <x v="1"/>
    <x v="11"/>
    <n v="12"/>
    <d v="2021-01-01T00:00:00"/>
    <x v="2"/>
    <s v="KH-16360"/>
    <s v="Katherine Hughes"/>
    <x v="1"/>
    <s v="United States"/>
    <x v="113"/>
    <x v="19"/>
    <x v="3"/>
    <s v="OFF-BI-10002414"/>
    <x v="2"/>
    <x v="5"/>
    <s v="GBC ProClick Spines for 32-Hole Punch"/>
    <n v="408.53"/>
    <x v="0"/>
    <n v="5.8891"/>
    <s v="No"/>
    <x v="2"/>
  </r>
  <r>
    <s v="CA-2020-130631"/>
    <d v="2020-12-29T00:00:00"/>
    <x v="1"/>
    <x v="11"/>
    <n v="12"/>
    <d v="2021-01-02T00:00:00"/>
    <x v="0"/>
    <s v="BS-11755"/>
    <s v="Bruce Stewart"/>
    <x v="1"/>
    <s v="United States"/>
    <x v="193"/>
    <x v="9"/>
    <x v="1"/>
    <s v="OFF-FA-10000089"/>
    <x v="2"/>
    <x v="12"/>
    <s v="Acco Glide Clips"/>
    <n v="282.60000000000002"/>
    <x v="3"/>
    <n v="9.6039999999999992"/>
    <s v="Yes"/>
    <x v="0"/>
  </r>
  <r>
    <s v="US-2020-158526"/>
    <d v="2020-12-29T00:00:00"/>
    <x v="1"/>
    <x v="11"/>
    <n v="12"/>
    <d v="2021-01-01T00:00:00"/>
    <x v="2"/>
    <s v="KH-16360"/>
    <s v="Katherine Hughes"/>
    <x v="1"/>
    <s v="United States"/>
    <x v="113"/>
    <x v="19"/>
    <x v="3"/>
    <s v="OFF-AR-10003696"/>
    <x v="2"/>
    <x v="7"/>
    <s v="Panasonic KP-350BK Electric Pencil Sharpener with Auto Stop"/>
    <n v="478.58"/>
    <x v="0"/>
    <n v="10.0282"/>
    <s v="No"/>
    <x v="2"/>
  </r>
  <r>
    <s v="CA-2020-130631"/>
    <d v="2020-12-29T00:00:00"/>
    <x v="1"/>
    <x v="11"/>
    <n v="12"/>
    <d v="2021-01-02T00:00:00"/>
    <x v="0"/>
    <s v="BS-11755"/>
    <s v="Bruce Stewart"/>
    <x v="1"/>
    <s v="United States"/>
    <x v="193"/>
    <x v="9"/>
    <x v="1"/>
    <s v="FUR-FU-10004093"/>
    <x v="0"/>
    <x v="8"/>
    <s v="Hand-Finished Solid Wood Document Frame"/>
    <n v="466.46"/>
    <x v="2"/>
    <n v="20.538"/>
    <s v="Yes"/>
    <x v="2"/>
  </r>
  <r>
    <s v="CA-2020-143259"/>
    <d v="2020-12-30T00:00:00"/>
    <x v="1"/>
    <x v="11"/>
    <n v="12"/>
    <d v="2021-01-03T00:00:00"/>
    <x v="0"/>
    <s v="PO-18865"/>
    <s v="Patrick O'Donnell"/>
    <x v="1"/>
    <s v="United States"/>
    <x v="20"/>
    <x v="12"/>
    <x v="0"/>
    <s v="TEC-PH-10004774"/>
    <x v="1"/>
    <x v="1"/>
    <s v="Gear Head AU3700S Headset"/>
    <n v="441.93"/>
    <x v="4"/>
    <n v="2.7279"/>
    <s v="No"/>
    <x v="2"/>
  </r>
  <r>
    <s v="CA-2020-126221"/>
    <d v="2020-12-30T00:00:00"/>
    <x v="1"/>
    <x v="11"/>
    <n v="12"/>
    <d v="2021-01-05T00:00:00"/>
    <x v="0"/>
    <s v="CC-12430"/>
    <s v="Chuck Clark"/>
    <x v="2"/>
    <s v="United States"/>
    <x v="16"/>
    <x v="24"/>
    <x v="2"/>
    <s v="OFF-AP-10002457"/>
    <x v="2"/>
    <x v="13"/>
    <s v="Eureka The Boss Plus 12-Amp Hard Box Upright Vacuum, Red"/>
    <n v="509.3"/>
    <x v="2"/>
    <n v="56.511000000000003"/>
    <s v="No"/>
    <x v="2"/>
  </r>
  <r>
    <s v="CA-2020-115427"/>
    <d v="2020-12-30T00:00:00"/>
    <x v="1"/>
    <x v="11"/>
    <n v="12"/>
    <d v="2021-01-03T00:00:00"/>
    <x v="0"/>
    <s v="EB-13975"/>
    <s v="Erica Bern"/>
    <x v="0"/>
    <s v="United States"/>
    <x v="19"/>
    <x v="1"/>
    <x v="1"/>
    <s v="OFF-BI-10004632"/>
    <x v="2"/>
    <x v="5"/>
    <s v="GBC Binding covers"/>
    <n v="496.72"/>
    <x v="2"/>
    <n v="6.4749999999999996"/>
    <s v="Yes"/>
    <x v="0"/>
  </r>
  <r>
    <s v="CA-2020-143259"/>
    <d v="2020-12-30T00:00:00"/>
    <x v="1"/>
    <x v="11"/>
    <n v="12"/>
    <d v="2021-01-03T00:00:00"/>
    <x v="0"/>
    <s v="PO-18865"/>
    <s v="Patrick O'Donnell"/>
    <x v="1"/>
    <s v="United States"/>
    <x v="20"/>
    <x v="12"/>
    <x v="0"/>
    <s v="FUR-BO-10003441"/>
    <x v="0"/>
    <x v="0"/>
    <s v="Bush Westfield Collection Bookcases, Fully Assembled"/>
    <n v="213.136"/>
    <x v="5"/>
    <n v="12.117599999999999"/>
    <s v="No"/>
    <x v="2"/>
  </r>
  <r>
    <s v="CA-2020-115427"/>
    <d v="2020-12-30T00:00:00"/>
    <x v="1"/>
    <x v="11"/>
    <n v="12"/>
    <d v="2021-01-03T00:00:00"/>
    <x v="0"/>
    <s v="EB-13975"/>
    <s v="Erica Bern"/>
    <x v="0"/>
    <s v="United States"/>
    <x v="19"/>
    <x v="1"/>
    <x v="1"/>
    <s v="OFF-BI-10002103"/>
    <x v="2"/>
    <x v="5"/>
    <s v="Cardinal Slant-D Ring Binder, Heavy Gauge Vinyl"/>
    <n v="295.904"/>
    <x v="2"/>
    <n v="4.5187999999999997"/>
    <s v="Yes"/>
    <x v="0"/>
  </r>
  <r>
    <s v="CA-2020-156720"/>
    <d v="2020-12-30T00:00:00"/>
    <x v="1"/>
    <x v="11"/>
    <n v="12"/>
    <d v="2021-01-03T00:00:00"/>
    <x v="0"/>
    <s v="JM-15580"/>
    <s v="Jill Matthias"/>
    <x v="1"/>
    <s v="United States"/>
    <x v="387"/>
    <x v="22"/>
    <x v="1"/>
    <s v="OFF-FA-10003472"/>
    <x v="2"/>
    <x v="12"/>
    <s v="Bagged Rubber Bands"/>
    <n v="388.024"/>
    <x v="1"/>
    <n v="-0.6048"/>
    <s v="No"/>
    <x v="0"/>
  </r>
  <r>
    <s v="CA-2020-143259"/>
    <d v="2020-12-30T00:00:00"/>
    <x v="1"/>
    <x v="11"/>
    <n v="12"/>
    <d v="2021-01-03T00:00:00"/>
    <x v="0"/>
    <s v="PO-18865"/>
    <s v="Patrick O'Donnell"/>
    <x v="1"/>
    <s v="United States"/>
    <x v="20"/>
    <x v="12"/>
    <x v="0"/>
    <s v="OFF-BI-10003684"/>
    <x v="2"/>
    <x v="5"/>
    <s v="Wilson Jones Legal Size Ring Binders"/>
    <n v="462.77600000000001"/>
    <x v="1"/>
    <n v="19.791"/>
    <s v="No"/>
    <x v="2"/>
  </r>
  <r>
    <s v="CA-2020-151450"/>
    <d v="2020-12-31T00:00:00"/>
    <x v="1"/>
    <x v="11"/>
    <n v="12"/>
    <d v="2021-01-04T00:00:00"/>
    <x v="0"/>
    <s v="JM-15580"/>
    <s v="Jill Matthias"/>
    <x v="1"/>
    <s v="United States"/>
    <x v="387"/>
    <x v="22"/>
    <x v="1"/>
    <s v="OFF-FA-10003472"/>
    <x v="2"/>
    <x v="12"/>
    <s v="Bagged Rubber Bands"/>
    <n v="2975.51"/>
    <x v="1"/>
    <n v="-0.6048"/>
    <s v="No"/>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920A6A-0835-4B66-8576-9D3179175B65}"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A3:C17" firstHeaderRow="1" firstDataRow="2" firstDataCol="1"/>
  <pivotFields count="23">
    <pivotField showAll="0"/>
    <pivotField numFmtId="14" showAll="0"/>
    <pivotField axis="axisCol" showAll="0">
      <items count="3">
        <item x="0"/>
        <item x="1"/>
        <item t="default"/>
      </items>
    </pivotField>
    <pivotField axis="axisRow" showAll="0">
      <items count="13">
        <item x="0"/>
        <item x="1"/>
        <item x="2"/>
        <item x="3"/>
        <item x="4"/>
        <item x="5"/>
        <item x="6"/>
        <item x="7"/>
        <item x="8"/>
        <item x="9"/>
        <item x="10"/>
        <item x="11"/>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3"/>
  </rowFields>
  <rowItems count="13">
    <i>
      <x/>
    </i>
    <i>
      <x v="1"/>
    </i>
    <i>
      <x v="2"/>
    </i>
    <i>
      <x v="3"/>
    </i>
    <i>
      <x v="4"/>
    </i>
    <i>
      <x v="5"/>
    </i>
    <i>
      <x v="6"/>
    </i>
    <i>
      <x v="7"/>
    </i>
    <i>
      <x v="8"/>
    </i>
    <i>
      <x v="9"/>
    </i>
    <i>
      <x v="10"/>
    </i>
    <i>
      <x v="11"/>
    </i>
    <i t="grand">
      <x/>
    </i>
  </rowItems>
  <colFields count="1">
    <field x="2"/>
  </colFields>
  <colItems count="2">
    <i>
      <x/>
    </i>
    <i>
      <x v="1"/>
    </i>
  </colItems>
  <dataFields count="1">
    <dataField name="Sum of Sales" fld="18" baseField="2" baseItem="1048828" numFmtId="2"/>
  </dataFields>
  <formats count="3">
    <format dxfId="27">
      <pivotArea collapsedLevelsAreSubtotals="1" fieldPosition="0">
        <references count="2">
          <reference field="2" count="1" selected="0">
            <x v="0"/>
          </reference>
          <reference field="3" count="1">
            <x v="0"/>
          </reference>
        </references>
      </pivotArea>
    </format>
    <format dxfId="26">
      <pivotArea outline="0" collapsedLevelsAreSubtotals="1" fieldPosition="0"/>
    </format>
    <format dxfId="25">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0"/>
          </reference>
        </references>
      </pivotArea>
    </chartFormat>
    <chartFormat chart="6" format="7" series="1">
      <pivotArea type="data" outline="0" fieldPosition="0">
        <references count="2">
          <reference field="4294967294" count="1" selected="0">
            <x v="0"/>
          </reference>
          <reference field="2" count="1" selected="0">
            <x v="0"/>
          </reference>
        </references>
      </pivotArea>
    </chartFormat>
    <chartFormat chart="6" format="8"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161CAE-A557-4150-B7F7-377842BBB26F}"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
  <location ref="A3:C17" firstHeaderRow="1" firstDataRow="2" firstDataCol="1"/>
  <pivotFields count="23">
    <pivotField showAll="0"/>
    <pivotField numFmtId="14" showAll="0"/>
    <pivotField axis="axisCol" showAll="0">
      <items count="3">
        <item x="0"/>
        <item x="1"/>
        <item t="default"/>
      </items>
    </pivotField>
    <pivotField axis="axisRow" showAll="0">
      <items count="13">
        <item x="0"/>
        <item x="1"/>
        <item x="2"/>
        <item x="3"/>
        <item x="4"/>
        <item x="5"/>
        <item x="6"/>
        <item x="7"/>
        <item x="8"/>
        <item x="9"/>
        <item x="10"/>
        <item x="11"/>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3"/>
  </rowFields>
  <rowItems count="13">
    <i>
      <x/>
    </i>
    <i>
      <x v="1"/>
    </i>
    <i>
      <x v="2"/>
    </i>
    <i>
      <x v="3"/>
    </i>
    <i>
      <x v="4"/>
    </i>
    <i>
      <x v="5"/>
    </i>
    <i>
      <x v="6"/>
    </i>
    <i>
      <x v="7"/>
    </i>
    <i>
      <x v="8"/>
    </i>
    <i>
      <x v="9"/>
    </i>
    <i>
      <x v="10"/>
    </i>
    <i>
      <x v="11"/>
    </i>
    <i t="grand">
      <x/>
    </i>
  </rowItems>
  <colFields count="1">
    <field x="2"/>
  </colFields>
  <colItems count="2">
    <i>
      <x/>
    </i>
    <i>
      <x v="1"/>
    </i>
  </colItems>
  <dataFields count="1">
    <dataField name="Sum of Profit" fld="20" baseField="2" baseItem="1048828" numFmtId="2"/>
  </dataFields>
  <formats count="2">
    <format dxfId="24">
      <pivotArea outline="0" collapsedLevelsAreSubtotals="1" fieldPosition="0"/>
    </format>
    <format dxfId="23">
      <pivotArea outline="0" fieldPosition="0">
        <references count="1">
          <reference field="4294967294" count="1">
            <x v="0"/>
          </reference>
        </references>
      </pivotArea>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57013C-F9AF-4639-9E3A-A43531EC0DAD}"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C5" firstHeaderRow="0" firstDataRow="1" firstDataCol="1"/>
  <pivotFields count="23">
    <pivotField dataField="1" showAll="0"/>
    <pivotField numFmtId="14" showAll="0"/>
    <pivotField axis="axisRow" showAll="0">
      <items count="3">
        <item x="0"/>
        <item x="1"/>
        <item t="default"/>
      </items>
    </pivotField>
    <pivotField showAll="0">
      <items count="13">
        <item x="0"/>
        <item x="1"/>
        <item x="2"/>
        <item x="3"/>
        <item x="4"/>
        <item x="5"/>
        <item x="6"/>
        <item x="7"/>
        <item x="8"/>
        <item x="9"/>
        <item x="10"/>
        <item x="11"/>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2">
    <i>
      <x/>
    </i>
    <i>
      <x v="1"/>
    </i>
  </rowItems>
  <colFields count="1">
    <field x="-2"/>
  </colFields>
  <colItems count="2">
    <i>
      <x/>
    </i>
    <i i="1">
      <x v="1"/>
    </i>
  </colItems>
  <dataFields count="2">
    <dataField name="Sum of Sales" fld="18" baseField="0" baseItem="0"/>
    <dataField name="Count of Order ID" fld="0" subtotal="count" baseField="0" baseItem="0"/>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A5B7EC-EF12-4BCC-A65A-95205318E4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9" firstHeaderRow="1" firstDataRow="2" firstDataCol="1"/>
  <pivotFields count="23">
    <pivotField showAll="0"/>
    <pivotField numFmtId="14" showAll="0"/>
    <pivotField axis="axisCol" showAll="0">
      <items count="3">
        <item x="0"/>
        <item x="1"/>
        <item t="default"/>
      </items>
    </pivotField>
    <pivotField showAll="0">
      <items count="13">
        <item x="0"/>
        <item x="1"/>
        <item x="2"/>
        <item x="3"/>
        <item x="4"/>
        <item x="5"/>
        <item x="6"/>
        <item x="7"/>
        <item x="8"/>
        <item x="9"/>
        <item x="10"/>
        <item x="11"/>
        <item t="default"/>
      </items>
    </pivotField>
    <pivotField showAll="0"/>
    <pivotField numFmtId="14" showAll="0"/>
    <pivotField showAll="0"/>
    <pivotField showAll="0"/>
    <pivotField showAll="0"/>
    <pivotField showAll="0"/>
    <pivotField showAll="0"/>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sd="0" x="11"/>
        <item sd="0" x="23"/>
        <item sd="0" x="37"/>
        <item x="6"/>
        <item x="14"/>
        <item x="32"/>
        <item sd="0" x="17"/>
        <item sd="0" x="24"/>
        <item sd="0" x="41"/>
        <item sd="0" x="38"/>
        <item x="19"/>
        <item x="28"/>
        <item sd="0" x="42"/>
        <item sd="0" x="0"/>
        <item sd="0" x="26"/>
        <item sd="0" x="25"/>
        <item sd="0" x="27"/>
        <item x="16"/>
        <item sd="0" x="30"/>
        <item x="45"/>
        <item sd="0" x="34"/>
        <item x="31"/>
        <item sd="0" x="13"/>
        <item sd="0" x="10"/>
        <item x="44"/>
        <item sd="0" x="12"/>
        <item x="4"/>
        <item sd="0" x="46"/>
        <item sd="0" x="8"/>
        <item sd="0" x="3"/>
        <item x="29"/>
        <item sd="0" x="5"/>
        <item sd="0" x="35"/>
        <item x="39"/>
        <item sd="0" x="48"/>
        <item x="21"/>
        <item sd="0" x="2"/>
        <item x="40"/>
        <item x="15"/>
        <item x="18"/>
        <item x="9"/>
        <item x="47"/>
        <item sd="0" x="7"/>
        <item x="43"/>
        <item t="default"/>
      </items>
    </pivotField>
    <pivotField axis="axisRow" showAll="0" sortType="descending">
      <items count="5">
        <item x="2"/>
        <item x="0"/>
        <item x="3"/>
        <item x="1"/>
        <item t="default"/>
      </items>
      <autoSortScope>
        <pivotArea dataOnly="0" outline="0" fieldPosition="0">
          <references count="2">
            <reference field="4294967294" count="1" selected="0">
              <x v="0"/>
            </reference>
            <reference field="2"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s>
  <rowFields count="1">
    <field x="13"/>
  </rowFields>
  <rowItems count="5">
    <i>
      <x v="3"/>
    </i>
    <i>
      <x v="1"/>
    </i>
    <i>
      <x/>
    </i>
    <i>
      <x v="2"/>
    </i>
    <i t="grand">
      <x/>
    </i>
  </rowItems>
  <colFields count="1">
    <field x="2"/>
  </colFields>
  <colItems count="3">
    <i>
      <x/>
    </i>
    <i>
      <x v="1"/>
    </i>
    <i t="grand">
      <x/>
    </i>
  </colItems>
  <dataFields count="1">
    <dataField name="Sum of Sales" fld="18" baseField="0" baseItem="0" numFmtId="2"/>
  </dataFields>
  <formats count="1">
    <format dxfId="21">
      <pivotArea outline="0" collapsedLevelsAreSubtotals="1" fieldPosition="0"/>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D69F54-EC87-42A3-BAFB-AF1216E1D45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7" firstHeaderRow="0" firstDataRow="1" firstDataCol="1"/>
  <pivotFields count="23">
    <pivotField dataField="1"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 showAll="0"/>
    <pivotField numFmtId="14"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dataField="1" showAll="0"/>
    <pivotField showAll="0">
      <items count="15">
        <item x="0"/>
        <item x="2"/>
        <item x="1"/>
        <item x="5"/>
        <item x="3"/>
        <item x="6"/>
        <item x="4"/>
        <item x="9"/>
        <item x="7"/>
        <item x="11"/>
        <item x="13"/>
        <item x="12"/>
        <item x="10"/>
        <item x="8"/>
        <item t="default"/>
      </items>
    </pivotField>
    <pivotField showAll="0"/>
    <pivotField showAll="0"/>
    <pivotField showAll="0"/>
  </pivotFields>
  <rowFields count="1">
    <field x="9"/>
  </rowFields>
  <rowItems count="4">
    <i>
      <x/>
    </i>
    <i>
      <x v="1"/>
    </i>
    <i>
      <x v="2"/>
    </i>
    <i t="grand">
      <x/>
    </i>
  </rowItems>
  <colFields count="1">
    <field x="-2"/>
  </colFields>
  <colItems count="2">
    <i>
      <x/>
    </i>
    <i i="1">
      <x v="1"/>
    </i>
  </colItems>
  <dataFields count="2">
    <dataField name="Sum of Sales" fld="18" baseField="0" baseItem="0" numFmtId="2"/>
    <dataField name="Count of Order ID" fld="0" subtotal="count" baseField="0" baseItem="0"/>
  </dataFields>
  <formats count="2">
    <format dxfId="20">
      <pivotArea collapsedLevelsAreSubtotals="1" fieldPosition="0">
        <references count="1">
          <reference field="9" count="1">
            <x v="0"/>
          </reference>
        </references>
      </pivotArea>
    </format>
    <format dxfId="19">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0" format="7">
      <pivotArea type="data" outline="0" fieldPosition="0">
        <references count="2">
          <reference field="4294967294" count="1" selected="0">
            <x v="0"/>
          </reference>
          <reference field="9" count="1" selected="0">
            <x v="0"/>
          </reference>
        </references>
      </pivotArea>
    </chartFormat>
    <chartFormat chart="0" format="8">
      <pivotArea type="data" outline="0" fieldPosition="0">
        <references count="2">
          <reference field="4294967294" count="1" selected="0">
            <x v="0"/>
          </reference>
          <reference field="9" count="1" selected="0">
            <x v="1"/>
          </reference>
        </references>
      </pivotArea>
    </chartFormat>
    <chartFormat chart="0" format="9">
      <pivotArea type="data" outline="0" fieldPosition="0">
        <references count="2">
          <reference field="4294967294" count="1" selected="0">
            <x v="0"/>
          </reference>
          <reference field="9" count="1" selected="0">
            <x v="2"/>
          </reference>
        </references>
      </pivotArea>
    </chartFormat>
    <chartFormat chart="0" format="10">
      <pivotArea type="data" outline="0" fieldPosition="0">
        <references count="2">
          <reference field="4294967294" count="1" selected="0">
            <x v="1"/>
          </reference>
          <reference field="9" count="1" selected="0">
            <x v="0"/>
          </reference>
        </references>
      </pivotArea>
    </chartFormat>
    <chartFormat chart="0" format="11">
      <pivotArea type="data" outline="0" fieldPosition="0">
        <references count="2">
          <reference field="4294967294" count="1" selected="0">
            <x v="1"/>
          </reference>
          <reference field="9" count="1" selected="0">
            <x v="1"/>
          </reference>
        </references>
      </pivotArea>
    </chartFormat>
    <chartFormat chart="0" format="12">
      <pivotArea type="data" outline="0" fieldPosition="0">
        <references count="2">
          <reference field="4294967294" count="1" selected="0">
            <x v="1"/>
          </reference>
          <reference field="9" count="1" selected="0">
            <x v="2"/>
          </reference>
        </references>
      </pivotArea>
    </chartFormat>
    <chartFormat chart="2" format="21" series="1">
      <pivotArea type="data" outline="0" fieldPosition="0">
        <references count="1">
          <reference field="4294967294" count="1" selected="0">
            <x v="0"/>
          </reference>
        </references>
      </pivotArea>
    </chartFormat>
    <chartFormat chart="2" format="22">
      <pivotArea type="data" outline="0" fieldPosition="0">
        <references count="2">
          <reference field="4294967294" count="1" selected="0">
            <x v="0"/>
          </reference>
          <reference field="9" count="1" selected="0">
            <x v="0"/>
          </reference>
        </references>
      </pivotArea>
    </chartFormat>
    <chartFormat chart="2" format="23">
      <pivotArea type="data" outline="0" fieldPosition="0">
        <references count="2">
          <reference field="4294967294" count="1" selected="0">
            <x v="0"/>
          </reference>
          <reference field="9" count="1" selected="0">
            <x v="1"/>
          </reference>
        </references>
      </pivotArea>
    </chartFormat>
    <chartFormat chart="2" format="24">
      <pivotArea type="data" outline="0" fieldPosition="0">
        <references count="2">
          <reference field="4294967294" count="1" selected="0">
            <x v="0"/>
          </reference>
          <reference field="9" count="1" selected="0">
            <x v="2"/>
          </reference>
        </references>
      </pivotArea>
    </chartFormat>
    <chartFormat chart="2" format="25" series="1">
      <pivotArea type="data" outline="0" fieldPosition="0">
        <references count="1">
          <reference field="4294967294" count="1" selected="0">
            <x v="1"/>
          </reference>
        </references>
      </pivotArea>
    </chartFormat>
    <chartFormat chart="2" format="26">
      <pivotArea type="data" outline="0" fieldPosition="0">
        <references count="2">
          <reference field="4294967294" count="1" selected="0">
            <x v="1"/>
          </reference>
          <reference field="9" count="1" selected="0">
            <x v="0"/>
          </reference>
        </references>
      </pivotArea>
    </chartFormat>
    <chartFormat chart="2" format="27">
      <pivotArea type="data" outline="0" fieldPosition="0">
        <references count="2">
          <reference field="4294967294" count="1" selected="0">
            <x v="1"/>
          </reference>
          <reference field="9" count="1" selected="0">
            <x v="1"/>
          </reference>
        </references>
      </pivotArea>
    </chartFormat>
    <chartFormat chart="2" format="28">
      <pivotArea type="data" outline="0" fieldPosition="0">
        <references count="2">
          <reference field="4294967294" count="1" selected="0">
            <x v="1"/>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9F7A23-C69C-4038-B4C8-1D38E8D07761}"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3:C25" firstHeaderRow="1" firstDataRow="2" firstDataCol="1"/>
  <pivotFields count="23">
    <pivotField showAll="0"/>
    <pivotField numFmtId="14" showAll="0"/>
    <pivotField axis="axisCol" showAll="0">
      <items count="3">
        <item x="0"/>
        <item x="1"/>
        <item t="default"/>
      </items>
    </pivotField>
    <pivotField showAll="0">
      <items count="13">
        <item x="0"/>
        <item x="1"/>
        <item x="2"/>
        <item x="3"/>
        <item x="4"/>
        <item x="5"/>
        <item x="6"/>
        <item x="7"/>
        <item x="8"/>
        <item x="9"/>
        <item x="10"/>
        <item x="11"/>
        <item t="default"/>
      </items>
    </pivotField>
    <pivotField showAll="0"/>
    <pivotField numFmtId="14" showAll="0"/>
    <pivotField showAll="0"/>
    <pivotField showAll="0"/>
    <pivotField showAll="0"/>
    <pivotField showAll="0"/>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2">
            <reference field="4294967294" count="1" selected="0">
              <x v="0"/>
            </reference>
            <reference field="2" count="1" selected="0">
              <x v="1"/>
            </reference>
          </references>
        </pivotArea>
      </autoSortScope>
    </pivotField>
    <pivotField axis="axisRow" showAll="0" sortType="descending">
      <items count="18">
        <item x="3"/>
        <item x="13"/>
        <item x="7"/>
        <item x="5"/>
        <item x="0"/>
        <item x="11"/>
        <item x="6"/>
        <item x="10"/>
        <item x="12"/>
        <item x="8"/>
        <item x="14"/>
        <item x="15"/>
        <item x="9"/>
        <item x="1"/>
        <item x="2"/>
        <item x="16"/>
        <item x="4"/>
        <item t="default"/>
      </items>
      <autoSortScope>
        <pivotArea dataOnly="0" outline="0" fieldPosition="0">
          <references count="2">
            <reference field="4294967294" count="1" selected="0">
              <x v="0"/>
            </reference>
            <reference field="2" count="1" selected="0">
              <x v="1"/>
            </reference>
          </references>
        </pivotArea>
      </autoSortScope>
    </pivotField>
    <pivotField showAll="0"/>
    <pivotField dataField="1" showAll="0"/>
    <pivotField showAll="0"/>
    <pivotField showAll="0"/>
    <pivotField showAll="0"/>
    <pivotField showAll="0"/>
  </pivotFields>
  <rowFields count="2">
    <field x="15"/>
    <field x="16"/>
  </rowFields>
  <rowItems count="21">
    <i>
      <x v="1"/>
    </i>
    <i r="1">
      <x v="3"/>
    </i>
    <i r="1">
      <x v="14"/>
    </i>
    <i r="1">
      <x v="12"/>
    </i>
    <i r="1">
      <x v="1"/>
    </i>
    <i r="1">
      <x v="2"/>
    </i>
    <i r="1">
      <x v="15"/>
    </i>
    <i r="1">
      <x v="10"/>
    </i>
    <i r="1">
      <x v="8"/>
    </i>
    <i r="1">
      <x v="7"/>
    </i>
    <i>
      <x v="2"/>
    </i>
    <i r="1">
      <x v="13"/>
    </i>
    <i r="1">
      <x/>
    </i>
    <i r="1">
      <x v="11"/>
    </i>
    <i r="1">
      <x v="6"/>
    </i>
    <i>
      <x/>
    </i>
    <i r="1">
      <x v="5"/>
    </i>
    <i r="1">
      <x v="9"/>
    </i>
    <i r="1">
      <x v="16"/>
    </i>
    <i r="1">
      <x v="4"/>
    </i>
    <i t="grand">
      <x/>
    </i>
  </rowItems>
  <colFields count="1">
    <field x="2"/>
  </colFields>
  <colItems count="2">
    <i>
      <x/>
    </i>
    <i>
      <x v="1"/>
    </i>
  </colItems>
  <dataFields count="1">
    <dataField name="Sum of Sales" fld="18" baseField="0" baseItem="0" numFmtId="2"/>
  </dataFields>
  <formats count="1">
    <format dxfId="18">
      <pivotArea outline="0" collapsedLevelsAreSubtotals="1" fieldPosition="0"/>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A1C2C9-CF39-4EDC-A1A4-33781CAFE18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3">
    <pivotField showAll="0"/>
    <pivotField numFmtId="14" showAll="0"/>
    <pivotField showAll="0"/>
    <pivotField showAll="0">
      <items count="13">
        <item x="0"/>
        <item x="1"/>
        <item x="2"/>
        <item x="3"/>
        <item x="4"/>
        <item x="5"/>
        <item x="6"/>
        <item x="7"/>
        <item x="8"/>
        <item x="9"/>
        <item x="10"/>
        <item x="11"/>
        <item t="default"/>
      </items>
    </pivotField>
    <pivotField showAll="0"/>
    <pivotField numFmtId="14" showAll="0"/>
    <pivotField axis="axisRow" showAll="0" sortType="ascending">
      <items count="5">
        <item x="1"/>
        <item x="3"/>
        <item x="2"/>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s>
  <rowFields count="1">
    <field x="6"/>
  </rowFields>
  <rowItems count="5">
    <i>
      <x v="1"/>
    </i>
    <i>
      <x/>
    </i>
    <i>
      <x v="2"/>
    </i>
    <i>
      <x v="3"/>
    </i>
    <i t="grand">
      <x/>
    </i>
  </rowItems>
  <colItems count="1">
    <i/>
  </colItems>
  <dataFields count="1">
    <dataField name="Count of Customer ID" fld="7"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4C15C6-4C16-4218-9CE4-A4FFDFD4096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3">
    <pivotField showAll="0"/>
    <pivotField numFmtId="14" showAll="0"/>
    <pivotField showAll="0"/>
    <pivotField showAll="0">
      <items count="13">
        <item x="0"/>
        <item x="1"/>
        <item x="2"/>
        <item x="3"/>
        <item x="4"/>
        <item x="5"/>
        <item x="6"/>
        <item x="7"/>
        <item x="8"/>
        <item x="9"/>
        <item x="10"/>
        <item x="11"/>
        <item t="default"/>
      </items>
    </pivotField>
    <pivotField showAll="0"/>
    <pivotField numFmtId="14" showAll="0"/>
    <pivotField showAll="0"/>
    <pivotField dataField="1" showAll="0"/>
    <pivotField showAll="0"/>
    <pivotField showAll="0"/>
    <pivotField showAll="0"/>
    <pivotField showAll="0"/>
    <pivotField showAll="0"/>
    <pivotField showAll="0">
      <items count="5">
        <item x="2"/>
        <item x="0"/>
        <item x="3"/>
        <item x="1"/>
        <item t="default"/>
      </items>
    </pivotField>
    <pivotField showAll="0"/>
    <pivotField showAll="0"/>
    <pivotField showAll="0"/>
    <pivotField showAll="0"/>
    <pivotField showAll="0"/>
    <pivotField showAll="0"/>
    <pivotField showAll="0"/>
    <pivotField showAll="0"/>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22"/>
  </rowFields>
  <rowItems count="4">
    <i>
      <x/>
    </i>
    <i>
      <x v="2"/>
    </i>
    <i>
      <x v="1"/>
    </i>
    <i t="grand">
      <x/>
    </i>
  </rowItems>
  <colItems count="1">
    <i/>
  </colItems>
  <dataFields count="1">
    <dataField name="Count of Customer ID" fld="7"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6C7D2C1-E4A2-4AEE-B824-E1553E56C489}" autoFormatId="16" applyNumberFormats="0" applyBorderFormats="0" applyFontFormats="0" applyPatternFormats="0" applyAlignmentFormats="0" applyWidthHeightFormats="0">
  <queryTableRefresh nextId="27">
    <queryTableFields count="23">
      <queryTableField id="1" name="Order ID" tableColumnId="1"/>
      <queryTableField id="2" name="Order Date" tableColumnId="2"/>
      <queryTableField id="21" name="Order Year" tableColumnId="21"/>
      <queryTableField id="22" name="Order Month" tableColumnId="22"/>
      <queryTableField id="23" name="Order Month Number" tableColumnId="23"/>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Profit" tableColumnId="18"/>
      <queryTableField id="19" name="Returns" tableColumnId="19"/>
      <queryTableField id="20" name="Payment Mode"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1" xr10:uid="{626239B9-2C45-44DA-95E0-BF870187ABC8}" sourceName="Order Month">
  <pivotTables>
    <pivotTable tabId="6" name="PivotTable1"/>
    <pivotTable tabId="8" name="PivotTable3"/>
    <pivotTable tabId="10" name="PivotTable5"/>
    <pivotTable tabId="7" name="PivotTable2"/>
    <pivotTable tabId="9" name="PivotTable4"/>
  </pivotTables>
  <data>
    <tabular pivotCacheId="1066309570">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6" xr10:uid="{EE93C6E4-3FBF-4097-B949-64D101856E04}" cache="Slicer_Order_Month1" caption="Order Month" columnCount="12" showCaption="0"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1" xr10:uid="{801FE0FE-ADE5-4E87-89FD-9707FEB82E4E}" cache="Slicer_Order_Month1" caption="Order Month"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2" xr10:uid="{B71337FF-BDD0-4726-AD9E-5623FC9B6F65}" cache="Slicer_Order_Month1" caption="Order Month"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3" xr10:uid="{BBE1F2D7-4DB6-4571-8A35-3BF311E5AC04}" cache="Slicer_Order_Month1" caption="Order Month"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4" xr10:uid="{04B68F07-2C4D-490A-84AD-A838C3E9C28F}" cache="Slicer_Order_Month1" caption="Order Month"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5" xr10:uid="{E82E99DB-251B-4C2A-9544-0F9EF06CBAF7}" cache="Slicer_Order_Month1" caption="Order Month"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BC9E4B-0768-4A50-988B-CB6F91534B79}" name="Sheet1" displayName="Sheet1" ref="A1:W5902" tableType="queryTable" totalsRowShown="0">
  <autoFilter ref="A1:W5902" xr:uid="{D8BC9E4B-0768-4A50-988B-CB6F91534B79}"/>
  <tableColumns count="23">
    <tableColumn id="1" xr3:uid="{AE0C9348-27E1-4F15-9935-D068C4996EE4}" uniqueName="1" name="Order ID" queryTableFieldId="1" dataDxfId="17"/>
    <tableColumn id="2" xr3:uid="{D1E6F0AF-D163-4975-8DCE-135E54ADEBB5}" uniqueName="2" name="Order Date" queryTableFieldId="2" dataDxfId="16"/>
    <tableColumn id="21" xr3:uid="{CEA1B638-9327-4A32-808D-9516685FEFCC}" uniqueName="21" name="Order Year" queryTableFieldId="21"/>
    <tableColumn id="22" xr3:uid="{F94DAF2E-99F4-4CB5-8882-888FBFA86B15}" uniqueName="22" name="Order Month" queryTableFieldId="22" dataDxfId="15"/>
    <tableColumn id="23" xr3:uid="{7AEE5EBA-7451-4798-BD12-97B1BB4FC832}" uniqueName="23" name="Order Month Number" queryTableFieldId="23"/>
    <tableColumn id="3" xr3:uid="{FE64B2CB-4EAD-4A8B-860F-DB0D868EEB15}" uniqueName="3" name="Ship Date" queryTableFieldId="3" dataDxfId="14"/>
    <tableColumn id="4" xr3:uid="{B726515F-C374-4F1F-9491-66EFC5F66E79}" uniqueName="4" name="Ship Mode" queryTableFieldId="4" dataDxfId="13"/>
    <tableColumn id="5" xr3:uid="{24F2B02E-2947-49C2-8FB0-CDA6CBDB9FA4}" uniqueName="5" name="Customer ID" queryTableFieldId="5" dataDxfId="12"/>
    <tableColumn id="6" xr3:uid="{BB889168-4526-4CE5-9A15-EB4AC39C87F2}" uniqueName="6" name="Customer Name" queryTableFieldId="6" dataDxfId="11"/>
    <tableColumn id="7" xr3:uid="{3704CC6B-7295-4227-B593-834C9DF09AED}" uniqueName="7" name="Segment" queryTableFieldId="7" dataDxfId="10"/>
    <tableColumn id="8" xr3:uid="{668CB1AC-6EC4-49CA-90E5-62B301D54D58}" uniqueName="8" name="Country" queryTableFieldId="8" dataDxfId="9"/>
    <tableColumn id="9" xr3:uid="{C3C9ED7A-D6F3-4CB0-98BD-5DA5D454EBD3}" uniqueName="9" name="City" queryTableFieldId="9" dataDxfId="8"/>
    <tableColumn id="10" xr3:uid="{54C05E67-8B10-4741-B826-9D13A1D36A36}" uniqueName="10" name="State" queryTableFieldId="10" dataDxfId="7"/>
    <tableColumn id="11" xr3:uid="{81F6F1E6-D410-4A9E-A47F-404385EE4B8D}" uniqueName="11" name="Region" queryTableFieldId="11" dataDxfId="6"/>
    <tableColumn id="12" xr3:uid="{B739D314-BEBA-4C63-9449-04E9C9C67EAE}" uniqueName="12" name="Product ID" queryTableFieldId="12" dataDxfId="5"/>
    <tableColumn id="13" xr3:uid="{7A936A3E-A755-46D0-A33F-FDE26B29CC45}" uniqueName="13" name="Category" queryTableFieldId="13" dataDxfId="4"/>
    <tableColumn id="14" xr3:uid="{A98C96FA-3F42-47B7-AC84-63150F30CB76}" uniqueName="14" name="Sub-Category" queryTableFieldId="14" dataDxfId="3"/>
    <tableColumn id="15" xr3:uid="{250799B7-E180-44EA-8D28-7ED67D469F18}" uniqueName="15" name="Product Name" queryTableFieldId="15" dataDxfId="2"/>
    <tableColumn id="16" xr3:uid="{5BD181DC-32FF-4E09-BBF7-0B33A619C1D7}" uniqueName="16" name="Sales" queryTableFieldId="16"/>
    <tableColumn id="17" xr3:uid="{599545EF-EC65-49EE-84E1-49C5FA0CB364}" uniqueName="17" name="Quantity" queryTableFieldId="17"/>
    <tableColumn id="18" xr3:uid="{81C7E354-9502-4F4E-91B9-DBE0867D28DC}" uniqueName="18" name="Profit" queryTableFieldId="18"/>
    <tableColumn id="19" xr3:uid="{7F758DC5-79BD-4DBC-9831-0462E1E59F82}" uniqueName="19" name="Returns" queryTableFieldId="19" dataDxfId="1"/>
    <tableColumn id="20" xr3:uid="{BE104820-FBF9-48B0-A187-69A26CF7E7A2}" uniqueName="20" name="Payment Mode"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34657-300F-48BF-8BE6-00DD2402EA02}">
  <dimension ref="A1"/>
  <sheetViews>
    <sheetView showGridLines="0" tabSelected="1" workbookViewId="0"/>
  </sheetViews>
  <sheetFormatPr defaultRowHeight="14.4" x14ac:dyDescent="0.3"/>
  <cols>
    <col min="1" max="16384" width="8.88671875" style="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7B231-76F2-4657-96A3-7158D92E008B}">
  <dimension ref="J9"/>
  <sheetViews>
    <sheetView showGridLines="0" workbookViewId="0"/>
  </sheetViews>
  <sheetFormatPr defaultRowHeight="14.4" x14ac:dyDescent="0.3"/>
  <cols>
    <col min="1" max="16384" width="8.88671875" style="9"/>
  </cols>
  <sheetData>
    <row r="9" spans="10:10" x14ac:dyDescent="0.3">
      <c r="J9"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11454-0B1D-4678-9B29-BD3BCD637C90}">
  <dimension ref="A10:M23"/>
  <sheetViews>
    <sheetView showGridLines="0" workbookViewId="0"/>
  </sheetViews>
  <sheetFormatPr defaultRowHeight="14.4" x14ac:dyDescent="0.3"/>
  <cols>
    <col min="1" max="16384" width="8.88671875" style="9"/>
  </cols>
  <sheetData>
    <row r="10" spans="1:13" ht="21" x14ac:dyDescent="0.4">
      <c r="A10" s="11"/>
      <c r="B10" s="12" t="s">
        <v>8623</v>
      </c>
      <c r="C10" s="12"/>
      <c r="D10" s="12"/>
      <c r="E10" s="12"/>
      <c r="F10" s="12"/>
      <c r="G10" s="12"/>
      <c r="H10" s="12"/>
      <c r="I10" s="12"/>
      <c r="J10" s="12"/>
      <c r="K10" s="12"/>
      <c r="L10" s="12"/>
      <c r="M10" s="12"/>
    </row>
    <row r="11" spans="1:13" ht="21" x14ac:dyDescent="0.4">
      <c r="A11" s="11"/>
      <c r="B11" s="12" t="s">
        <v>8624</v>
      </c>
      <c r="C11" s="12"/>
      <c r="D11" s="12"/>
      <c r="E11" s="12"/>
      <c r="F11" s="12"/>
      <c r="G11" s="12"/>
      <c r="H11" s="12"/>
      <c r="I11" s="12"/>
      <c r="J11" s="12"/>
      <c r="K11" s="12"/>
      <c r="L11" s="12"/>
      <c r="M11" s="12"/>
    </row>
    <row r="12" spans="1:13" ht="21" x14ac:dyDescent="0.4">
      <c r="A12" s="11"/>
      <c r="B12" s="12" t="s">
        <v>8642</v>
      </c>
      <c r="C12" s="12"/>
      <c r="D12" s="12"/>
      <c r="E12" s="12"/>
      <c r="F12" s="12"/>
      <c r="G12" s="12"/>
      <c r="H12" s="12"/>
      <c r="I12" s="12"/>
      <c r="J12" s="12"/>
      <c r="K12" s="12"/>
      <c r="L12" s="12"/>
      <c r="M12" s="12"/>
    </row>
    <row r="13" spans="1:13" ht="21" x14ac:dyDescent="0.4">
      <c r="A13" s="11"/>
      <c r="B13" s="12" t="s">
        <v>8627</v>
      </c>
      <c r="C13" s="12"/>
      <c r="D13" s="12"/>
      <c r="E13" s="12"/>
      <c r="F13" s="12"/>
      <c r="G13" s="12"/>
      <c r="H13" s="12"/>
      <c r="I13" s="12"/>
      <c r="J13" s="12"/>
      <c r="K13" s="12"/>
      <c r="L13" s="12"/>
      <c r="M13" s="12"/>
    </row>
    <row r="14" spans="1:13" ht="21" x14ac:dyDescent="0.4">
      <c r="A14" s="11"/>
      <c r="B14" s="12" t="s">
        <v>8628</v>
      </c>
      <c r="C14" s="12"/>
      <c r="D14" s="12"/>
      <c r="E14" s="12"/>
      <c r="F14" s="12"/>
      <c r="G14" s="12"/>
      <c r="H14" s="12"/>
      <c r="I14" s="12"/>
      <c r="J14" s="12"/>
      <c r="K14" s="12"/>
      <c r="L14" s="12"/>
      <c r="M14" s="12"/>
    </row>
    <row r="15" spans="1:13" ht="21" x14ac:dyDescent="0.4">
      <c r="A15" s="11"/>
      <c r="B15" s="12" t="s">
        <v>8637</v>
      </c>
      <c r="C15" s="12"/>
      <c r="D15" s="12"/>
      <c r="E15" s="12"/>
      <c r="F15" s="12"/>
      <c r="G15" s="12"/>
      <c r="H15" s="12"/>
      <c r="I15" s="12"/>
      <c r="J15" s="12"/>
      <c r="K15" s="12"/>
      <c r="L15" s="12"/>
      <c r="M15" s="12"/>
    </row>
    <row r="16" spans="1:13" ht="21" x14ac:dyDescent="0.4">
      <c r="A16" s="11"/>
      <c r="B16" s="12" t="s">
        <v>8638</v>
      </c>
      <c r="C16" s="12"/>
      <c r="D16" s="12"/>
      <c r="E16" s="12"/>
      <c r="F16" s="12"/>
      <c r="G16" s="12"/>
      <c r="H16" s="12"/>
      <c r="I16" s="12"/>
      <c r="J16" s="12"/>
      <c r="K16" s="12"/>
      <c r="L16" s="12"/>
      <c r="M16" s="12"/>
    </row>
    <row r="17" spans="1:13" ht="21" x14ac:dyDescent="0.4">
      <c r="A17" s="11"/>
      <c r="B17" s="12" t="s">
        <v>8639</v>
      </c>
      <c r="C17" s="12"/>
      <c r="D17" s="12"/>
      <c r="E17" s="12"/>
      <c r="F17" s="12"/>
      <c r="G17" s="12"/>
      <c r="H17" s="12"/>
      <c r="I17" s="12"/>
      <c r="J17" s="12"/>
      <c r="K17" s="12"/>
      <c r="L17" s="12"/>
      <c r="M17" s="12"/>
    </row>
    <row r="18" spans="1:13" ht="21" x14ac:dyDescent="0.4">
      <c r="A18" s="11"/>
      <c r="B18" s="12" t="s">
        <v>8630</v>
      </c>
      <c r="C18" s="12"/>
      <c r="D18" s="12"/>
      <c r="E18" s="12"/>
      <c r="F18" s="12"/>
      <c r="G18" s="12"/>
      <c r="H18" s="12"/>
      <c r="I18" s="12"/>
      <c r="J18" s="12"/>
      <c r="K18" s="12"/>
      <c r="L18" s="12"/>
      <c r="M18" s="12"/>
    </row>
    <row r="19" spans="1:13" ht="21" x14ac:dyDescent="0.4">
      <c r="A19" s="11"/>
      <c r="B19" s="12" t="s">
        <v>8631</v>
      </c>
      <c r="C19" s="12"/>
      <c r="D19" s="12"/>
      <c r="E19" s="12"/>
      <c r="F19" s="12"/>
      <c r="G19" s="12"/>
      <c r="H19" s="12"/>
      <c r="I19" s="12"/>
      <c r="J19" s="12"/>
      <c r="K19" s="12"/>
      <c r="L19" s="12"/>
      <c r="M19" s="12"/>
    </row>
    <row r="20" spans="1:13" ht="21" x14ac:dyDescent="0.4">
      <c r="A20" s="11"/>
      <c r="B20" s="12" t="s">
        <v>8632</v>
      </c>
      <c r="C20" s="12"/>
      <c r="D20" s="12"/>
      <c r="E20" s="12"/>
      <c r="F20" s="12"/>
      <c r="G20" s="12"/>
      <c r="H20" s="12"/>
      <c r="I20" s="12"/>
      <c r="J20" s="12"/>
      <c r="K20" s="12"/>
      <c r="L20" s="12"/>
      <c r="M20" s="12"/>
    </row>
    <row r="21" spans="1:13" ht="21" x14ac:dyDescent="0.4">
      <c r="A21" s="11"/>
      <c r="B21" s="12" t="s">
        <v>8633</v>
      </c>
      <c r="C21" s="12"/>
      <c r="D21" s="12"/>
      <c r="E21" s="12"/>
      <c r="F21" s="12"/>
      <c r="G21" s="12"/>
      <c r="H21" s="12"/>
      <c r="I21" s="12"/>
      <c r="J21" s="12"/>
      <c r="K21" s="12"/>
      <c r="L21" s="12"/>
      <c r="M21" s="12"/>
    </row>
    <row r="22" spans="1:13" ht="21" x14ac:dyDescent="0.4">
      <c r="A22" s="11"/>
      <c r="B22" s="12" t="s">
        <v>8634</v>
      </c>
      <c r="C22" s="12"/>
      <c r="D22" s="12"/>
      <c r="E22" s="12"/>
      <c r="F22" s="12"/>
      <c r="G22" s="12"/>
      <c r="H22" s="12"/>
      <c r="I22" s="12"/>
      <c r="J22" s="12"/>
      <c r="K22" s="12"/>
      <c r="L22" s="12"/>
      <c r="M22" s="12"/>
    </row>
    <row r="23" spans="1:13" ht="18" x14ac:dyDescent="0.35">
      <c r="A23" s="11"/>
      <c r="B23" s="11"/>
      <c r="C23" s="11"/>
      <c r="D23" s="11"/>
      <c r="E23" s="11"/>
      <c r="F23" s="11"/>
      <c r="G23" s="11"/>
      <c r="H23" s="11"/>
      <c r="I23" s="11"/>
      <c r="J23" s="11"/>
      <c r="K23" s="11"/>
      <c r="L23" s="11"/>
      <c r="M23" s="1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7D43D-B6B1-4D55-B254-EFBC1EFB51C8}">
  <dimension ref="A3:D22"/>
  <sheetViews>
    <sheetView workbookViewId="0">
      <selection activeCell="B22" sqref="B22:D22"/>
    </sheetView>
  </sheetViews>
  <sheetFormatPr defaultRowHeight="14.4" x14ac:dyDescent="0.3"/>
  <cols>
    <col min="1" max="1" width="12.5546875" bestFit="1" customWidth="1"/>
    <col min="2" max="2" width="15.5546875" bestFit="1" customWidth="1"/>
    <col min="3" max="3" width="10.5546875" bestFit="1" customWidth="1"/>
    <col min="4" max="4" width="13.6640625" bestFit="1" customWidth="1"/>
    <col min="5" max="5" width="20.109375" bestFit="1" customWidth="1"/>
  </cols>
  <sheetData>
    <row r="3" spans="1:4" x14ac:dyDescent="0.3">
      <c r="A3" s="2" t="s">
        <v>8620</v>
      </c>
      <c r="B3" s="2" t="s">
        <v>8621</v>
      </c>
    </row>
    <row r="4" spans="1:4" x14ac:dyDescent="0.3">
      <c r="A4" s="2" t="s">
        <v>8603</v>
      </c>
      <c r="B4">
        <v>2019</v>
      </c>
      <c r="C4">
        <v>2020</v>
      </c>
      <c r="D4" s="5" t="s">
        <v>8625</v>
      </c>
    </row>
    <row r="5" spans="1:4" x14ac:dyDescent="0.3">
      <c r="A5" s="3" t="s">
        <v>8608</v>
      </c>
      <c r="B5" s="4">
        <v>18616.430999999997</v>
      </c>
      <c r="C5" s="4">
        <v>54763.373999999996</v>
      </c>
      <c r="D5">
        <f>(C5-B5)/B5*100</f>
        <v>194.1668787105327</v>
      </c>
    </row>
    <row r="6" spans="1:4" x14ac:dyDescent="0.3">
      <c r="A6" s="3" t="s">
        <v>8609</v>
      </c>
      <c r="B6" s="4">
        <v>19978.814999999999</v>
      </c>
      <c r="C6" s="4">
        <v>52068.133399999999</v>
      </c>
      <c r="D6">
        <f t="shared" ref="D6:D17" si="0">(C6-B6)/B6*100</f>
        <v>160.61672526623826</v>
      </c>
    </row>
    <row r="7" spans="1:4" x14ac:dyDescent="0.3">
      <c r="A7" s="3" t="s">
        <v>8610</v>
      </c>
      <c r="B7" s="4">
        <v>51715.875</v>
      </c>
      <c r="C7" s="4">
        <v>64229.352799999964</v>
      </c>
      <c r="D7">
        <f t="shared" si="0"/>
        <v>24.196589151783595</v>
      </c>
    </row>
    <row r="8" spans="1:4" x14ac:dyDescent="0.3">
      <c r="A8" s="3" t="s">
        <v>8611</v>
      </c>
      <c r="B8" s="4">
        <v>38750.038999999997</v>
      </c>
      <c r="C8" s="4">
        <v>50807.536099999968</v>
      </c>
      <c r="D8">
        <f t="shared" si="0"/>
        <v>31.116090231547826</v>
      </c>
    </row>
    <row r="9" spans="1:4" x14ac:dyDescent="0.3">
      <c r="A9" s="3" t="s">
        <v>8612</v>
      </c>
      <c r="B9" s="4">
        <v>50987.727999999959</v>
      </c>
      <c r="C9" s="4">
        <v>66750.110200000025</v>
      </c>
      <c r="D9">
        <f t="shared" si="0"/>
        <v>30.914070538699189</v>
      </c>
    </row>
    <row r="10" spans="1:4" x14ac:dyDescent="0.3">
      <c r="A10" s="3" t="s">
        <v>8613</v>
      </c>
      <c r="B10" s="4">
        <v>40344.534000000007</v>
      </c>
      <c r="C10" s="4">
        <v>69242.725699999995</v>
      </c>
      <c r="D10">
        <f t="shared" si="0"/>
        <v>71.628517756581317</v>
      </c>
    </row>
    <row r="11" spans="1:4" x14ac:dyDescent="0.3">
      <c r="A11" s="3" t="s">
        <v>8614</v>
      </c>
      <c r="B11" s="4">
        <v>39261.962999999996</v>
      </c>
      <c r="C11" s="4">
        <v>60077.41599999999</v>
      </c>
      <c r="D11">
        <f t="shared" si="0"/>
        <v>53.016842280657229</v>
      </c>
    </row>
    <row r="12" spans="1:4" x14ac:dyDescent="0.3">
      <c r="A12" s="3" t="s">
        <v>8615</v>
      </c>
      <c r="B12" s="4">
        <v>31115.374300000007</v>
      </c>
      <c r="C12" s="4">
        <v>77338.887999999992</v>
      </c>
      <c r="D12">
        <f t="shared" si="0"/>
        <v>148.5552230686165</v>
      </c>
    </row>
    <row r="13" spans="1:4" x14ac:dyDescent="0.3">
      <c r="A13" s="3" t="s">
        <v>8616</v>
      </c>
      <c r="B13" s="4">
        <v>73410.024899999989</v>
      </c>
      <c r="C13" s="4">
        <v>119803.65200000002</v>
      </c>
      <c r="D13">
        <f t="shared" si="0"/>
        <v>63.197944917193503</v>
      </c>
    </row>
    <row r="14" spans="1:4" x14ac:dyDescent="0.3">
      <c r="A14" s="3" t="s">
        <v>8617</v>
      </c>
      <c r="B14" s="4">
        <v>42687.744999999981</v>
      </c>
      <c r="C14" s="4">
        <v>88896.923199999903</v>
      </c>
      <c r="D14">
        <f t="shared" si="0"/>
        <v>108.24928372299811</v>
      </c>
    </row>
    <row r="15" spans="1:4" x14ac:dyDescent="0.3">
      <c r="A15" s="3" t="s">
        <v>8618</v>
      </c>
      <c r="B15" s="4">
        <v>79411.96580000002</v>
      </c>
      <c r="C15" s="4">
        <v>130960.82499999994</v>
      </c>
      <c r="D15">
        <f t="shared" si="0"/>
        <v>64.913213872360672</v>
      </c>
    </row>
    <row r="16" spans="1:4" x14ac:dyDescent="0.3">
      <c r="A16" s="3" t="s">
        <v>8619</v>
      </c>
      <c r="B16" s="4">
        <v>78399.042999999947</v>
      </c>
      <c r="C16" s="4">
        <v>166185.84879999998</v>
      </c>
      <c r="D16">
        <f t="shared" si="0"/>
        <v>111.9743334111873</v>
      </c>
    </row>
    <row r="17" spans="1:4" x14ac:dyDescent="0.3">
      <c r="A17" s="3" t="s">
        <v>8604</v>
      </c>
      <c r="B17" s="4">
        <v>564679.53799999994</v>
      </c>
      <c r="C17" s="4">
        <v>1001124.7851999998</v>
      </c>
      <c r="D17" s="5">
        <f t="shared" si="0"/>
        <v>77.290784919498876</v>
      </c>
    </row>
    <row r="22" spans="1:4" x14ac:dyDescent="0.3">
      <c r="B22" t="s">
        <v>8623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FE872-7CD3-49B7-86AB-68D8D4E7153D}">
  <dimension ref="A3:D22"/>
  <sheetViews>
    <sheetView workbookViewId="0">
      <selection activeCell="B22" sqref="B22:D22"/>
    </sheetView>
  </sheetViews>
  <sheetFormatPr defaultRowHeight="14.4" x14ac:dyDescent="0.3"/>
  <cols>
    <col min="1" max="1" width="12.5546875" bestFit="1" customWidth="1"/>
    <col min="2" max="2" width="15.5546875" bestFit="1" customWidth="1"/>
    <col min="3" max="3" width="8.5546875" bestFit="1" customWidth="1"/>
    <col min="4" max="4" width="14.33203125" bestFit="1" customWidth="1"/>
  </cols>
  <sheetData>
    <row r="3" spans="1:4" x14ac:dyDescent="0.3">
      <c r="A3" s="2" t="s">
        <v>8622</v>
      </c>
      <c r="B3" s="2" t="s">
        <v>8621</v>
      </c>
    </row>
    <row r="4" spans="1:4" x14ac:dyDescent="0.3">
      <c r="A4" s="2" t="s">
        <v>8603</v>
      </c>
      <c r="B4">
        <v>2019</v>
      </c>
      <c r="C4">
        <v>2020</v>
      </c>
      <c r="D4" s="5" t="s">
        <v>8626</v>
      </c>
    </row>
    <row r="5" spans="1:4" x14ac:dyDescent="0.3">
      <c r="A5" s="3" t="s">
        <v>8608</v>
      </c>
      <c r="B5" s="4">
        <v>2853.0901000000008</v>
      </c>
      <c r="C5" s="4">
        <v>7140.4390999999996</v>
      </c>
      <c r="D5" s="4">
        <f>(C5-B5)/B5*100</f>
        <v>150.27036825791086</v>
      </c>
    </row>
    <row r="6" spans="1:4" x14ac:dyDescent="0.3">
      <c r="A6" s="3" t="s">
        <v>8609</v>
      </c>
      <c r="B6" s="4">
        <v>5004.5795000000016</v>
      </c>
      <c r="C6" s="4">
        <v>1613.8719999999996</v>
      </c>
      <c r="D6" s="4">
        <f t="shared" ref="D6:D17" si="0">(C6-B6)/B6*100</f>
        <v>-67.752095855406054</v>
      </c>
    </row>
    <row r="7" spans="1:4" x14ac:dyDescent="0.3">
      <c r="A7" s="3" t="s">
        <v>8610</v>
      </c>
      <c r="B7" s="4">
        <v>3611.9679999999998</v>
      </c>
      <c r="C7" s="4">
        <v>14751.8915</v>
      </c>
      <c r="D7" s="4">
        <f t="shared" si="0"/>
        <v>308.41700424809966</v>
      </c>
    </row>
    <row r="8" spans="1:4" x14ac:dyDescent="0.3">
      <c r="A8" s="3" t="s">
        <v>8611</v>
      </c>
      <c r="B8" s="4">
        <v>2977.8149000000008</v>
      </c>
      <c r="C8" s="4">
        <v>933.29000000000087</v>
      </c>
      <c r="D8" s="4">
        <f t="shared" si="0"/>
        <v>-68.658562357250602</v>
      </c>
    </row>
    <row r="9" spans="1:4" x14ac:dyDescent="0.3">
      <c r="A9" s="3" t="s">
        <v>8612</v>
      </c>
      <c r="B9" s="4">
        <v>8662.1464000000014</v>
      </c>
      <c r="C9" s="4">
        <v>6342.5827999999965</v>
      </c>
      <c r="D9" s="4">
        <f t="shared" si="0"/>
        <v>-26.778162049997267</v>
      </c>
    </row>
    <row r="10" spans="1:4" x14ac:dyDescent="0.3">
      <c r="A10" s="3" t="s">
        <v>8613</v>
      </c>
      <c r="B10" s="4">
        <v>4750.3781000000017</v>
      </c>
      <c r="C10" s="4">
        <v>8223.335699999996</v>
      </c>
      <c r="D10" s="4">
        <f t="shared" si="0"/>
        <v>73.109077359547285</v>
      </c>
    </row>
    <row r="11" spans="1:4" x14ac:dyDescent="0.3">
      <c r="A11" s="3" t="s">
        <v>8614</v>
      </c>
      <c r="B11" s="4">
        <v>4432.8778999999986</v>
      </c>
      <c r="C11" s="4">
        <v>6952.6212000000005</v>
      </c>
      <c r="D11" s="4">
        <f t="shared" si="0"/>
        <v>56.84215439365029</v>
      </c>
    </row>
    <row r="12" spans="1:4" x14ac:dyDescent="0.3">
      <c r="A12" s="3" t="s">
        <v>8615</v>
      </c>
      <c r="B12" s="4">
        <v>2062.0692999999997</v>
      </c>
      <c r="C12" s="4">
        <v>9040.955699999995</v>
      </c>
      <c r="D12" s="4">
        <f t="shared" si="0"/>
        <v>338.44092436660577</v>
      </c>
    </row>
    <row r="13" spans="1:4" x14ac:dyDescent="0.3">
      <c r="A13" s="3" t="s">
        <v>8616</v>
      </c>
      <c r="B13" s="4">
        <v>9328.6576000000005</v>
      </c>
      <c r="C13" s="4">
        <v>10991.555600000003</v>
      </c>
      <c r="D13" s="4">
        <f t="shared" si="0"/>
        <v>17.825694449327873</v>
      </c>
    </row>
    <row r="14" spans="1:4" x14ac:dyDescent="0.3">
      <c r="A14" s="3" t="s">
        <v>8617</v>
      </c>
      <c r="B14" s="4">
        <v>16243.142500000005</v>
      </c>
      <c r="C14" s="4">
        <v>9275.2754999999979</v>
      </c>
      <c r="D14" s="4">
        <f t="shared" si="0"/>
        <v>-42.897284192390764</v>
      </c>
    </row>
    <row r="15" spans="1:4" x14ac:dyDescent="0.3">
      <c r="A15" s="3" t="s">
        <v>8618</v>
      </c>
      <c r="B15" s="4">
        <v>4011.407500000003</v>
      </c>
      <c r="C15" s="4">
        <v>9690.103699999996</v>
      </c>
      <c r="D15" s="4">
        <f t="shared" si="0"/>
        <v>141.56368307134065</v>
      </c>
    </row>
    <row r="16" spans="1:4" x14ac:dyDescent="0.3">
      <c r="A16" s="3" t="s">
        <v>8619</v>
      </c>
      <c r="B16" s="4">
        <v>17885.309299999986</v>
      </c>
      <c r="C16" s="4">
        <v>8482.7420000000002</v>
      </c>
      <c r="D16" s="4">
        <f t="shared" si="0"/>
        <v>-52.571454830809074</v>
      </c>
    </row>
    <row r="17" spans="1:4" x14ac:dyDescent="0.3">
      <c r="A17" s="3" t="s">
        <v>8604</v>
      </c>
      <c r="B17" s="4">
        <v>81823.441099999996</v>
      </c>
      <c r="C17" s="4">
        <v>93438.664799999984</v>
      </c>
      <c r="D17" s="6">
        <f t="shared" si="0"/>
        <v>14.195472035702478</v>
      </c>
    </row>
    <row r="22" spans="1:4" x14ac:dyDescent="0.3">
      <c r="B22" t="s">
        <v>8624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CB029-8CBE-4F29-B465-264C0EEF0E4D}">
  <dimension ref="A3:E8"/>
  <sheetViews>
    <sheetView workbookViewId="0">
      <selection activeCell="B8" sqref="B8:F8"/>
    </sheetView>
  </sheetViews>
  <sheetFormatPr defaultRowHeight="14.4" x14ac:dyDescent="0.3"/>
  <cols>
    <col min="1" max="1" width="12.5546875" bestFit="1" customWidth="1"/>
    <col min="2" max="2" width="11.6640625" bestFit="1" customWidth="1"/>
    <col min="3" max="3" width="15.88671875" bestFit="1" customWidth="1"/>
    <col min="4" max="4" width="17.88671875" bestFit="1" customWidth="1"/>
  </cols>
  <sheetData>
    <row r="3" spans="1:5" x14ac:dyDescent="0.3">
      <c r="A3" s="2" t="s">
        <v>8603</v>
      </c>
      <c r="B3" t="s">
        <v>8620</v>
      </c>
      <c r="C3" t="s">
        <v>8636</v>
      </c>
      <c r="D3" s="5" t="s">
        <v>8640</v>
      </c>
      <c r="E3" s="5" t="s">
        <v>8641</v>
      </c>
    </row>
    <row r="4" spans="1:5" x14ac:dyDescent="0.3">
      <c r="A4" s="3">
        <v>2019</v>
      </c>
      <c r="B4" s="4">
        <v>564679.53799999994</v>
      </c>
      <c r="C4" s="4">
        <v>2588</v>
      </c>
      <c r="D4" s="4">
        <f>B4/C4</f>
        <v>218.19147527047912</v>
      </c>
      <c r="E4" s="8">
        <f>(D5-D4)/D4</f>
        <v>0.38493374998992508</v>
      </c>
    </row>
    <row r="5" spans="1:5" x14ac:dyDescent="0.3">
      <c r="A5" s="3">
        <v>2020</v>
      </c>
      <c r="B5" s="4">
        <v>1001124.7851999978</v>
      </c>
      <c r="C5" s="4">
        <v>3313</v>
      </c>
      <c r="D5" s="4">
        <f t="shared" ref="D5" si="0">B5/C5</f>
        <v>302.18073806217865</v>
      </c>
    </row>
    <row r="8" spans="1:5" x14ac:dyDescent="0.3">
      <c r="B8" t="s">
        <v>8642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B764E-E1D6-412B-BDCA-F559BB211D8F}">
  <dimension ref="A3:D15"/>
  <sheetViews>
    <sheetView workbookViewId="0">
      <selection activeCell="A15" sqref="A15:E15"/>
    </sheetView>
  </sheetViews>
  <sheetFormatPr defaultRowHeight="14.4" x14ac:dyDescent="0.3"/>
  <cols>
    <col min="1" max="1" width="12.5546875" bestFit="1" customWidth="1"/>
    <col min="2" max="2" width="15.5546875" bestFit="1" customWidth="1"/>
    <col min="3" max="3" width="10.5546875" bestFit="1" customWidth="1"/>
    <col min="4" max="4" width="10.77734375" bestFit="1" customWidth="1"/>
  </cols>
  <sheetData>
    <row r="3" spans="1:4" x14ac:dyDescent="0.3">
      <c r="A3" s="2" t="s">
        <v>8620</v>
      </c>
      <c r="B3" s="2" t="s">
        <v>8621</v>
      </c>
    </row>
    <row r="4" spans="1:4" x14ac:dyDescent="0.3">
      <c r="A4" s="2" t="s">
        <v>8603</v>
      </c>
      <c r="B4">
        <v>2019</v>
      </c>
      <c r="C4">
        <v>2020</v>
      </c>
      <c r="D4" t="s">
        <v>8604</v>
      </c>
    </row>
    <row r="5" spans="1:4" x14ac:dyDescent="0.3">
      <c r="A5" s="3" t="s">
        <v>47</v>
      </c>
      <c r="B5" s="4">
        <v>185480.17649999994</v>
      </c>
      <c r="C5" s="4">
        <v>336960.87550000008</v>
      </c>
      <c r="D5" s="4">
        <v>522441.05200000003</v>
      </c>
    </row>
    <row r="6" spans="1:4" x14ac:dyDescent="0.3">
      <c r="A6" s="3" t="s">
        <v>28</v>
      </c>
      <c r="B6" s="4">
        <v>169859.76199999996</v>
      </c>
      <c r="C6" s="4">
        <v>280374.90399999986</v>
      </c>
      <c r="D6" s="4">
        <v>450234.66599999985</v>
      </c>
    </row>
    <row r="7" spans="1:4" x14ac:dyDescent="0.3">
      <c r="A7" s="3" t="s">
        <v>57</v>
      </c>
      <c r="B7" s="4">
        <v>120729.37599999997</v>
      </c>
      <c r="C7" s="4">
        <v>220278.14820000003</v>
      </c>
      <c r="D7" s="4">
        <v>341007.52419999999</v>
      </c>
    </row>
    <row r="8" spans="1:4" x14ac:dyDescent="0.3">
      <c r="A8" s="3" t="s">
        <v>82</v>
      </c>
      <c r="B8" s="4">
        <v>88610.223499999964</v>
      </c>
      <c r="C8" s="4">
        <v>163510.85750000007</v>
      </c>
      <c r="D8" s="4">
        <v>252121.08100000003</v>
      </c>
    </row>
    <row r="9" spans="1:4" x14ac:dyDescent="0.3">
      <c r="A9" s="3" t="s">
        <v>8604</v>
      </c>
      <c r="B9" s="4">
        <v>564679.53799999983</v>
      </c>
      <c r="C9" s="4">
        <v>1001124.7852</v>
      </c>
      <c r="D9" s="4">
        <v>1565804.3232</v>
      </c>
    </row>
    <row r="15" spans="1:4" x14ac:dyDescent="0.3">
      <c r="A15" t="s">
        <v>8627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F1E0F-43CF-4ACC-B134-11DE2B7C5BBB}">
  <dimension ref="A3:C14"/>
  <sheetViews>
    <sheetView workbookViewId="0">
      <selection activeCell="D19" sqref="D19"/>
    </sheetView>
  </sheetViews>
  <sheetFormatPr defaultRowHeight="14.4" x14ac:dyDescent="0.3"/>
  <cols>
    <col min="1" max="1" width="12.5546875" bestFit="1" customWidth="1"/>
    <col min="2" max="2" width="11.6640625" bestFit="1" customWidth="1"/>
    <col min="3" max="4" width="15.88671875" bestFit="1" customWidth="1"/>
    <col min="5" max="6" width="12" bestFit="1" customWidth="1"/>
    <col min="7" max="7" width="11" bestFit="1" customWidth="1"/>
    <col min="8" max="8" width="12" bestFit="1" customWidth="1"/>
    <col min="9" max="9" width="10" bestFit="1" customWidth="1"/>
    <col min="10" max="10" width="11" bestFit="1" customWidth="1"/>
    <col min="11" max="11" width="10" bestFit="1" customWidth="1"/>
    <col min="12" max="13" width="9" bestFit="1" customWidth="1"/>
    <col min="14" max="14" width="10" bestFit="1" customWidth="1"/>
    <col min="15" max="15" width="9" bestFit="1" customWidth="1"/>
    <col min="16" max="16" width="12" bestFit="1" customWidth="1"/>
  </cols>
  <sheetData>
    <row r="3" spans="1:3" x14ac:dyDescent="0.3">
      <c r="A3" s="2" t="s">
        <v>8603</v>
      </c>
      <c r="B3" t="s">
        <v>8620</v>
      </c>
      <c r="C3" t="s">
        <v>8636</v>
      </c>
    </row>
    <row r="4" spans="1:3" x14ac:dyDescent="0.3">
      <c r="A4" s="3" t="s">
        <v>44</v>
      </c>
      <c r="B4" s="4">
        <v>753002.12909999851</v>
      </c>
      <c r="C4" s="4">
        <v>2997</v>
      </c>
    </row>
    <row r="5" spans="1:3" x14ac:dyDescent="0.3">
      <c r="A5" s="3" t="s">
        <v>24</v>
      </c>
      <c r="B5" s="4">
        <v>509743.12620000041</v>
      </c>
      <c r="C5" s="4">
        <v>1774</v>
      </c>
    </row>
    <row r="6" spans="1:3" x14ac:dyDescent="0.3">
      <c r="A6" s="3" t="s">
        <v>111</v>
      </c>
      <c r="B6" s="4">
        <v>303059.06790000002</v>
      </c>
      <c r="C6" s="4">
        <v>1130</v>
      </c>
    </row>
    <row r="7" spans="1:3" x14ac:dyDescent="0.3">
      <c r="A7" s="3" t="s">
        <v>8604</v>
      </c>
      <c r="B7" s="4">
        <v>1565804.3231999823</v>
      </c>
      <c r="C7" s="4">
        <v>5901</v>
      </c>
    </row>
    <row r="11" spans="1:3" x14ac:dyDescent="0.3">
      <c r="A11" t="s">
        <v>8628</v>
      </c>
    </row>
    <row r="12" spans="1:3" x14ac:dyDescent="0.3">
      <c r="A12" t="s">
        <v>8637</v>
      </c>
    </row>
    <row r="13" spans="1:3" x14ac:dyDescent="0.3">
      <c r="A13" t="s">
        <v>8638</v>
      </c>
    </row>
    <row r="14" spans="1:3" x14ac:dyDescent="0.3">
      <c r="A14" t="s">
        <v>8639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7462C-8388-419D-B2BD-BE25F043AA24}">
  <dimension ref="A3:F26"/>
  <sheetViews>
    <sheetView workbookViewId="0">
      <selection activeCell="F14" sqref="F14"/>
    </sheetView>
  </sheetViews>
  <sheetFormatPr defaultRowHeight="14.4" x14ac:dyDescent="0.3"/>
  <cols>
    <col min="1" max="2" width="15.5546875" bestFit="1" customWidth="1"/>
    <col min="3" max="3" width="10.5546875" bestFit="1" customWidth="1"/>
    <col min="4" max="4" width="13.44140625" bestFit="1" customWidth="1"/>
    <col min="5" max="5" width="7.21875" bestFit="1" customWidth="1"/>
    <col min="6" max="6" width="9.77734375" bestFit="1" customWidth="1"/>
    <col min="7" max="7" width="6.109375" bestFit="1" customWidth="1"/>
    <col min="8" max="8" width="7.21875" bestFit="1" customWidth="1"/>
    <col min="9" max="9" width="9.5546875" bestFit="1" customWidth="1"/>
    <col min="11" max="11" width="10.44140625" bestFit="1" customWidth="1"/>
    <col min="12" max="12" width="6.21875" bestFit="1" customWidth="1"/>
    <col min="13" max="13" width="9.109375" bestFit="1" customWidth="1"/>
    <col min="14" max="14" width="5.88671875" bestFit="1" customWidth="1"/>
    <col min="15" max="15" width="7.21875" bestFit="1" customWidth="1"/>
    <col min="16" max="16" width="7.44140625" bestFit="1" customWidth="1"/>
    <col min="17" max="17" width="8" bestFit="1" customWidth="1"/>
    <col min="18" max="18" width="6.33203125" bestFit="1" customWidth="1"/>
    <col min="19" max="19" width="10.77734375" bestFit="1" customWidth="1"/>
  </cols>
  <sheetData>
    <row r="3" spans="1:4" x14ac:dyDescent="0.3">
      <c r="A3" s="2" t="s">
        <v>8620</v>
      </c>
      <c r="B3" s="2" t="s">
        <v>8621</v>
      </c>
    </row>
    <row r="4" spans="1:4" x14ac:dyDescent="0.3">
      <c r="A4" s="2" t="s">
        <v>8603</v>
      </c>
      <c r="B4">
        <v>2019</v>
      </c>
      <c r="C4">
        <v>2020</v>
      </c>
      <c r="D4" s="6" t="s">
        <v>8629</v>
      </c>
    </row>
    <row r="5" spans="1:4" x14ac:dyDescent="0.3">
      <c r="A5" s="3" t="s">
        <v>49</v>
      </c>
      <c r="B5" s="4">
        <v>174939.98199999996</v>
      </c>
      <c r="C5" s="4">
        <v>468767.70500000013</v>
      </c>
      <c r="D5" s="6">
        <f>IFERROR((C5-B5)/B5*100,"Not Applicable")</f>
        <v>167.9591592732645</v>
      </c>
    </row>
    <row r="6" spans="1:4" x14ac:dyDescent="0.3">
      <c r="A6" s="7" t="s">
        <v>75</v>
      </c>
      <c r="B6" s="4">
        <v>42683.324999999975</v>
      </c>
      <c r="C6" s="4">
        <v>132295.06500000006</v>
      </c>
      <c r="D6" s="4">
        <f t="shared" ref="D6:D25" si="0">IFERROR((C6-B6)/B6*100,"Not Applicable")</f>
        <v>209.94554665082941</v>
      </c>
    </row>
    <row r="7" spans="1:4" x14ac:dyDescent="0.3">
      <c r="A7" s="7" t="s">
        <v>50</v>
      </c>
      <c r="B7" s="4">
        <v>56788.700000000004</v>
      </c>
      <c r="C7" s="4">
        <v>93552.618000000002</v>
      </c>
      <c r="D7" s="4">
        <f t="shared" si="0"/>
        <v>64.738086978571431</v>
      </c>
    </row>
    <row r="8" spans="1:4" x14ac:dyDescent="0.3">
      <c r="A8" s="7" t="s">
        <v>123</v>
      </c>
      <c r="B8" s="4">
        <v>21661.893999999975</v>
      </c>
      <c r="C8" s="4">
        <v>77791.718000000023</v>
      </c>
      <c r="D8" s="4">
        <f t="shared" si="0"/>
        <v>259.11780382638801</v>
      </c>
    </row>
    <row r="9" spans="1:4" x14ac:dyDescent="0.3">
      <c r="A9" s="7" t="s">
        <v>282</v>
      </c>
      <c r="B9" s="4">
        <v>25050.314999999991</v>
      </c>
      <c r="C9" s="4">
        <v>55254.932000000023</v>
      </c>
      <c r="D9" s="4">
        <f t="shared" si="0"/>
        <v>120.57579715065476</v>
      </c>
    </row>
    <row r="10" spans="1:4" x14ac:dyDescent="0.3">
      <c r="A10" s="7" t="s">
        <v>92</v>
      </c>
      <c r="B10" s="4">
        <v>5960.9080000000022</v>
      </c>
      <c r="C10" s="4">
        <v>44802.068000000007</v>
      </c>
      <c r="D10" s="4">
        <f t="shared" si="0"/>
        <v>651.59804513003701</v>
      </c>
    </row>
    <row r="11" spans="1:4" x14ac:dyDescent="0.3">
      <c r="A11" s="7" t="s">
        <v>634</v>
      </c>
      <c r="B11" s="4">
        <v>14277.575999999997</v>
      </c>
      <c r="C11" s="4">
        <v>22443.409999999996</v>
      </c>
      <c r="D11" s="4">
        <f t="shared" si="0"/>
        <v>57.193419947475675</v>
      </c>
    </row>
    <row r="12" spans="1:4" x14ac:dyDescent="0.3">
      <c r="A12" s="7" t="s">
        <v>296</v>
      </c>
      <c r="B12" s="4">
        <v>2827.2400000000007</v>
      </c>
      <c r="C12" s="4">
        <v>16570.215999999997</v>
      </c>
      <c r="D12" s="4">
        <f t="shared" si="0"/>
        <v>486.09159462939095</v>
      </c>
    </row>
    <row r="13" spans="1:4" x14ac:dyDescent="0.3">
      <c r="A13" s="7" t="s">
        <v>271</v>
      </c>
      <c r="B13" s="4">
        <v>960.13400000000001</v>
      </c>
      <c r="C13" s="4">
        <v>14245.104000000001</v>
      </c>
      <c r="D13" s="4">
        <f t="shared" si="0"/>
        <v>1383.6579060839426</v>
      </c>
    </row>
    <row r="14" spans="1:4" x14ac:dyDescent="0.3">
      <c r="A14" s="7" t="s">
        <v>204</v>
      </c>
      <c r="B14" s="4">
        <v>4729.8900000000021</v>
      </c>
      <c r="C14" s="4">
        <v>11812.574000000001</v>
      </c>
      <c r="D14" s="4">
        <f t="shared" si="0"/>
        <v>149.7431018480344</v>
      </c>
    </row>
    <row r="15" spans="1:4" x14ac:dyDescent="0.3">
      <c r="A15" s="3" t="s">
        <v>36</v>
      </c>
      <c r="B15" s="4">
        <v>194464.18</v>
      </c>
      <c r="C15" s="4">
        <v>276123.81099999999</v>
      </c>
      <c r="D15" s="6">
        <f t="shared" si="0"/>
        <v>41.992119576983278</v>
      </c>
    </row>
    <row r="16" spans="1:4" x14ac:dyDescent="0.3">
      <c r="A16" s="7" t="s">
        <v>37</v>
      </c>
      <c r="B16" s="4">
        <v>75962.03</v>
      </c>
      <c r="C16" s="4">
        <v>120601.51600000002</v>
      </c>
      <c r="D16" s="4">
        <f t="shared" si="0"/>
        <v>58.765525355233429</v>
      </c>
    </row>
    <row r="17" spans="1:6" x14ac:dyDescent="0.3">
      <c r="A17" s="7" t="s">
        <v>59</v>
      </c>
      <c r="B17" s="4">
        <v>41895.853999999999</v>
      </c>
      <c r="C17" s="4">
        <v>80405.23199999996</v>
      </c>
      <c r="D17" s="4">
        <f t="shared" si="0"/>
        <v>91.916918557144015</v>
      </c>
    </row>
    <row r="18" spans="1:6" x14ac:dyDescent="0.3">
      <c r="A18" s="7" t="s">
        <v>445</v>
      </c>
      <c r="B18" s="4">
        <v>51906.886000000013</v>
      </c>
      <c r="C18" s="4">
        <v>40080.675000000003</v>
      </c>
      <c r="D18" s="4">
        <f t="shared" si="0"/>
        <v>-22.783510842858128</v>
      </c>
    </row>
    <row r="19" spans="1:6" x14ac:dyDescent="0.3">
      <c r="A19" s="7" t="s">
        <v>84</v>
      </c>
      <c r="B19" s="4">
        <v>24699.41</v>
      </c>
      <c r="C19" s="4">
        <v>35036.388000000014</v>
      </c>
      <c r="D19" s="4">
        <f t="shared" si="0"/>
        <v>41.851113042781243</v>
      </c>
    </row>
    <row r="20" spans="1:6" x14ac:dyDescent="0.3">
      <c r="A20" s="3" t="s">
        <v>30</v>
      </c>
      <c r="B20" s="4">
        <v>195275.37599999987</v>
      </c>
      <c r="C20" s="4">
        <v>256233.26919999992</v>
      </c>
      <c r="D20" s="6">
        <f t="shared" si="0"/>
        <v>31.216374767087935</v>
      </c>
    </row>
    <row r="21" spans="1:6" x14ac:dyDescent="0.3">
      <c r="A21" s="7" t="s">
        <v>262</v>
      </c>
      <c r="B21" s="4">
        <v>81918.644999999902</v>
      </c>
      <c r="C21" s="4">
        <v>100027.35299999999</v>
      </c>
      <c r="D21" s="4">
        <f t="shared" si="0"/>
        <v>22.105722085613241</v>
      </c>
    </row>
    <row r="22" spans="1:6" x14ac:dyDescent="0.3">
      <c r="A22" s="7" t="s">
        <v>120</v>
      </c>
      <c r="B22" s="4">
        <v>27874.123999999978</v>
      </c>
      <c r="C22" s="4">
        <v>64817.093999999961</v>
      </c>
      <c r="D22" s="4">
        <f t="shared" si="0"/>
        <v>132.53499912678876</v>
      </c>
      <c r="F22" t="s">
        <v>8630</v>
      </c>
    </row>
    <row r="23" spans="1:6" x14ac:dyDescent="0.3">
      <c r="A23" s="7" t="s">
        <v>71</v>
      </c>
      <c r="B23" s="4">
        <v>59833.200499999992</v>
      </c>
      <c r="C23" s="4">
        <v>59460.542500000018</v>
      </c>
      <c r="D23" s="4">
        <f t="shared" si="0"/>
        <v>-0.62282812366016427</v>
      </c>
      <c r="F23" t="s">
        <v>8631</v>
      </c>
    </row>
    <row r="24" spans="1:6" x14ac:dyDescent="0.3">
      <c r="A24" s="7" t="s">
        <v>31</v>
      </c>
      <c r="B24" s="4">
        <v>25649.406499999997</v>
      </c>
      <c r="C24" s="4">
        <v>31928.279699999985</v>
      </c>
      <c r="D24" s="4">
        <f t="shared" si="0"/>
        <v>24.479604235676909</v>
      </c>
      <c r="F24" t="s">
        <v>8632</v>
      </c>
    </row>
    <row r="25" spans="1:6" x14ac:dyDescent="0.3">
      <c r="A25" s="3" t="s">
        <v>8604</v>
      </c>
      <c r="B25" s="4">
        <v>564679.53799999983</v>
      </c>
      <c r="C25" s="4">
        <v>1001124.7852000002</v>
      </c>
      <c r="D25" s="6">
        <f t="shared" si="0"/>
        <v>77.290784919498961</v>
      </c>
      <c r="F25" t="s">
        <v>8633</v>
      </c>
    </row>
    <row r="26" spans="1:6" x14ac:dyDescent="0.3">
      <c r="F26" t="s">
        <v>8634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36320-DD5E-4FC8-AA9E-14D445A6BBD6}">
  <dimension ref="A3:B8"/>
  <sheetViews>
    <sheetView workbookViewId="0">
      <selection activeCell="B4" sqref="B4"/>
    </sheetView>
  </sheetViews>
  <sheetFormatPr defaultRowHeight="14.4" x14ac:dyDescent="0.3"/>
  <cols>
    <col min="1" max="1" width="12.77734375" bestFit="1" customWidth="1"/>
    <col min="2" max="2" width="19.33203125" bestFit="1" customWidth="1"/>
    <col min="3" max="3" width="5" bestFit="1" customWidth="1"/>
    <col min="4" max="4" width="6.44140625" bestFit="1" customWidth="1"/>
    <col min="5" max="5" width="10.77734375" bestFit="1" customWidth="1"/>
  </cols>
  <sheetData>
    <row r="3" spans="1:2" x14ac:dyDescent="0.3">
      <c r="A3" s="2" t="s">
        <v>8603</v>
      </c>
      <c r="B3" t="s">
        <v>8635</v>
      </c>
    </row>
    <row r="4" spans="1:2" x14ac:dyDescent="0.3">
      <c r="A4" s="3" t="s">
        <v>211</v>
      </c>
      <c r="B4">
        <v>344</v>
      </c>
    </row>
    <row r="5" spans="1:2" x14ac:dyDescent="0.3">
      <c r="A5" s="3" t="s">
        <v>41</v>
      </c>
      <c r="B5">
        <v>959</v>
      </c>
    </row>
    <row r="6" spans="1:2" x14ac:dyDescent="0.3">
      <c r="A6" s="3" t="s">
        <v>97</v>
      </c>
      <c r="B6">
        <v>1147</v>
      </c>
    </row>
    <row r="7" spans="1:2" x14ac:dyDescent="0.3">
      <c r="A7" s="3" t="s">
        <v>21</v>
      </c>
      <c r="B7">
        <v>3451</v>
      </c>
    </row>
    <row r="8" spans="1:2" x14ac:dyDescent="0.3">
      <c r="A8" s="3" t="s">
        <v>8604</v>
      </c>
      <c r="B8">
        <v>5901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5851A-82EE-4735-B02B-70AE2BAD3D6C}">
  <dimension ref="A3:B7"/>
  <sheetViews>
    <sheetView workbookViewId="0">
      <selection activeCell="B5" sqref="B5"/>
    </sheetView>
  </sheetViews>
  <sheetFormatPr defaultRowHeight="14.4" x14ac:dyDescent="0.3"/>
  <cols>
    <col min="1" max="1" width="12.5546875" bestFit="1" customWidth="1"/>
    <col min="2" max="2" width="19.33203125" bestFit="1" customWidth="1"/>
    <col min="3" max="3" width="5" bestFit="1" customWidth="1"/>
    <col min="4" max="4" width="6" bestFit="1" customWidth="1"/>
    <col min="5" max="5" width="5.21875" bestFit="1" customWidth="1"/>
    <col min="6" max="6" width="10.77734375" bestFit="1" customWidth="1"/>
  </cols>
  <sheetData>
    <row r="3" spans="1:2" x14ac:dyDescent="0.3">
      <c r="A3" s="2" t="s">
        <v>8603</v>
      </c>
      <c r="B3" t="s">
        <v>8635</v>
      </c>
    </row>
    <row r="4" spans="1:2" x14ac:dyDescent="0.3">
      <c r="A4" s="3" t="s">
        <v>39</v>
      </c>
      <c r="B4">
        <v>1284</v>
      </c>
    </row>
    <row r="5" spans="1:2" x14ac:dyDescent="0.3">
      <c r="A5" s="3" t="s">
        <v>34</v>
      </c>
      <c r="B5">
        <v>2164</v>
      </c>
    </row>
    <row r="6" spans="1:2" x14ac:dyDescent="0.3">
      <c r="A6" s="3" t="s">
        <v>73</v>
      </c>
      <c r="B6">
        <v>2453</v>
      </c>
    </row>
    <row r="7" spans="1:2" x14ac:dyDescent="0.3">
      <c r="A7" s="3" t="s">
        <v>8604</v>
      </c>
      <c r="B7">
        <v>5901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14952-11A1-4F36-A8CE-9F22062D3C67}">
  <dimension ref="A1:W5902"/>
  <sheetViews>
    <sheetView topLeftCell="A2" workbookViewId="0">
      <selection activeCell="A2" sqref="A2"/>
    </sheetView>
  </sheetViews>
  <sheetFormatPr defaultRowHeight="14.4" x14ac:dyDescent="0.3"/>
  <cols>
    <col min="1" max="1" width="14.6640625" bestFit="1" customWidth="1"/>
    <col min="2" max="2" width="12.33203125" bestFit="1" customWidth="1"/>
    <col min="3" max="3" width="12.109375" bestFit="1" customWidth="1"/>
    <col min="4" max="4" width="14.21875" bestFit="1" customWidth="1"/>
    <col min="5" max="5" width="21.77734375" bestFit="1" customWidth="1"/>
    <col min="6" max="6" width="11.21875" bestFit="1" customWidth="1"/>
    <col min="7" max="7" width="12.77734375" bestFit="1" customWidth="1"/>
    <col min="8" max="8" width="13.5546875" bestFit="1" customWidth="1"/>
    <col min="9" max="9" width="20.44140625" bestFit="1" customWidth="1"/>
    <col min="10" max="10" width="11.33203125" bestFit="1" customWidth="1"/>
    <col min="11" max="11" width="11.88671875" bestFit="1" customWidth="1"/>
    <col min="12" max="13" width="17.3320312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0" width="10.5546875" bestFit="1" customWidth="1"/>
    <col min="21" max="21" width="10.6640625" bestFit="1" customWidth="1"/>
    <col min="22" max="22" width="9.6640625" bestFit="1" customWidth="1"/>
    <col min="23" max="23" width="16.33203125" customWidth="1"/>
  </cols>
  <sheetData>
    <row r="1" spans="1:23" x14ac:dyDescent="0.3">
      <c r="A1" t="s">
        <v>0</v>
      </c>
      <c r="B1" t="s">
        <v>1</v>
      </c>
      <c r="C1" t="s">
        <v>8605</v>
      </c>
      <c r="D1" t="s">
        <v>8606</v>
      </c>
      <c r="E1" t="s">
        <v>8607</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row>
    <row r="2" spans="1:23" x14ac:dyDescent="0.3">
      <c r="A2" t="s">
        <v>20</v>
      </c>
      <c r="B2" s="1">
        <v>43466</v>
      </c>
      <c r="C2">
        <v>2019</v>
      </c>
      <c r="D2" t="s">
        <v>8608</v>
      </c>
      <c r="E2">
        <v>1</v>
      </c>
      <c r="F2" s="1">
        <v>43472</v>
      </c>
      <c r="G2" t="s">
        <v>21</v>
      </c>
      <c r="H2" t="s">
        <v>22</v>
      </c>
      <c r="I2" t="s">
        <v>23</v>
      </c>
      <c r="J2" t="s">
        <v>24</v>
      </c>
      <c r="K2" t="s">
        <v>25</v>
      </c>
      <c r="L2" t="s">
        <v>26</v>
      </c>
      <c r="M2" t="s">
        <v>27</v>
      </c>
      <c r="N2" t="s">
        <v>28</v>
      </c>
      <c r="O2" t="s">
        <v>29</v>
      </c>
      <c r="P2" t="s">
        <v>30</v>
      </c>
      <c r="Q2" t="s">
        <v>31</v>
      </c>
      <c r="R2" t="s">
        <v>32</v>
      </c>
      <c r="S2">
        <v>73.94</v>
      </c>
      <c r="T2">
        <v>1</v>
      </c>
      <c r="U2">
        <v>28.2668</v>
      </c>
      <c r="V2" t="s">
        <v>33</v>
      </c>
      <c r="W2" t="s">
        <v>34</v>
      </c>
    </row>
    <row r="3" spans="1:23" x14ac:dyDescent="0.3">
      <c r="A3" t="s">
        <v>20</v>
      </c>
      <c r="B3" s="1">
        <v>43467</v>
      </c>
      <c r="C3">
        <v>2019</v>
      </c>
      <c r="D3" t="s">
        <v>8608</v>
      </c>
      <c r="E3">
        <v>1</v>
      </c>
      <c r="F3" s="1">
        <v>43472</v>
      </c>
      <c r="G3" t="s">
        <v>21</v>
      </c>
      <c r="H3" t="s">
        <v>22</v>
      </c>
      <c r="I3" t="s">
        <v>23</v>
      </c>
      <c r="J3" t="s">
        <v>24</v>
      </c>
      <c r="K3" t="s">
        <v>25</v>
      </c>
      <c r="L3" t="s">
        <v>26</v>
      </c>
      <c r="M3" t="s">
        <v>27</v>
      </c>
      <c r="N3" t="s">
        <v>28</v>
      </c>
      <c r="O3" t="s">
        <v>29</v>
      </c>
      <c r="P3" t="s">
        <v>30</v>
      </c>
      <c r="Q3" t="s">
        <v>31</v>
      </c>
      <c r="R3" t="s">
        <v>32</v>
      </c>
      <c r="S3">
        <v>173.94</v>
      </c>
      <c r="T3">
        <v>3</v>
      </c>
      <c r="U3">
        <v>38.266800000000003</v>
      </c>
      <c r="V3" t="s">
        <v>33</v>
      </c>
      <c r="W3" t="s">
        <v>34</v>
      </c>
    </row>
    <row r="4" spans="1:23" x14ac:dyDescent="0.3">
      <c r="A4" t="s">
        <v>20</v>
      </c>
      <c r="B4" s="1">
        <v>43467</v>
      </c>
      <c r="C4">
        <v>2019</v>
      </c>
      <c r="D4" t="s">
        <v>8608</v>
      </c>
      <c r="E4">
        <v>1</v>
      </c>
      <c r="F4" s="1">
        <v>43472</v>
      </c>
      <c r="G4" t="s">
        <v>21</v>
      </c>
      <c r="H4" t="s">
        <v>22</v>
      </c>
      <c r="I4" t="s">
        <v>23</v>
      </c>
      <c r="J4" t="s">
        <v>24</v>
      </c>
      <c r="K4" t="s">
        <v>25</v>
      </c>
      <c r="L4" t="s">
        <v>26</v>
      </c>
      <c r="M4" t="s">
        <v>27</v>
      </c>
      <c r="N4" t="s">
        <v>28</v>
      </c>
      <c r="O4" t="s">
        <v>35</v>
      </c>
      <c r="P4" t="s">
        <v>36</v>
      </c>
      <c r="Q4" t="s">
        <v>37</v>
      </c>
      <c r="R4" t="s">
        <v>38</v>
      </c>
      <c r="S4">
        <v>231.98</v>
      </c>
      <c r="T4">
        <v>2</v>
      </c>
      <c r="U4">
        <v>67.274199999999993</v>
      </c>
      <c r="V4" t="s">
        <v>33</v>
      </c>
      <c r="W4" t="s">
        <v>39</v>
      </c>
    </row>
    <row r="5" spans="1:23" x14ac:dyDescent="0.3">
      <c r="A5" t="s">
        <v>40</v>
      </c>
      <c r="B5" s="1">
        <v>43468</v>
      </c>
      <c r="C5">
        <v>2019</v>
      </c>
      <c r="D5" t="s">
        <v>8608</v>
      </c>
      <c r="E5">
        <v>1</v>
      </c>
      <c r="F5" s="1">
        <v>43470</v>
      </c>
      <c r="G5" t="s">
        <v>41</v>
      </c>
      <c r="H5" t="s">
        <v>42</v>
      </c>
      <c r="I5" t="s">
        <v>43</v>
      </c>
      <c r="J5" t="s">
        <v>44</v>
      </c>
      <c r="K5" t="s">
        <v>25</v>
      </c>
      <c r="L5" t="s">
        <v>45</v>
      </c>
      <c r="M5" t="s">
        <v>46</v>
      </c>
      <c r="N5" t="s">
        <v>47</v>
      </c>
      <c r="O5" t="s">
        <v>48</v>
      </c>
      <c r="P5" t="s">
        <v>49</v>
      </c>
      <c r="Q5" t="s">
        <v>50</v>
      </c>
      <c r="R5" t="s">
        <v>51</v>
      </c>
      <c r="S5">
        <v>114.46</v>
      </c>
      <c r="T5">
        <v>2</v>
      </c>
      <c r="U5">
        <v>28.614999999999998</v>
      </c>
      <c r="V5" t="s">
        <v>33</v>
      </c>
      <c r="W5" t="s">
        <v>34</v>
      </c>
    </row>
    <row r="6" spans="1:23" x14ac:dyDescent="0.3">
      <c r="A6" t="s">
        <v>52</v>
      </c>
      <c r="B6" s="1">
        <v>43468</v>
      </c>
      <c r="C6">
        <v>2019</v>
      </c>
      <c r="D6" t="s">
        <v>8608</v>
      </c>
      <c r="E6">
        <v>1</v>
      </c>
      <c r="F6" s="1">
        <v>43473</v>
      </c>
      <c r="G6" t="s">
        <v>21</v>
      </c>
      <c r="H6" t="s">
        <v>53</v>
      </c>
      <c r="I6" t="s">
        <v>54</v>
      </c>
      <c r="J6" t="s">
        <v>24</v>
      </c>
      <c r="K6" t="s">
        <v>25</v>
      </c>
      <c r="L6" t="s">
        <v>55</v>
      </c>
      <c r="M6" t="s">
        <v>56</v>
      </c>
      <c r="N6" t="s">
        <v>57</v>
      </c>
      <c r="O6" t="s">
        <v>58</v>
      </c>
      <c r="P6" t="s">
        <v>36</v>
      </c>
      <c r="Q6" t="s">
        <v>59</v>
      </c>
      <c r="R6" t="s">
        <v>60</v>
      </c>
      <c r="S6">
        <v>30.08</v>
      </c>
      <c r="T6">
        <v>2</v>
      </c>
      <c r="U6">
        <v>-5.2640000000000002</v>
      </c>
      <c r="V6" t="s">
        <v>33</v>
      </c>
      <c r="W6" t="s">
        <v>34</v>
      </c>
    </row>
    <row r="7" spans="1:23" x14ac:dyDescent="0.3">
      <c r="A7" t="s">
        <v>52</v>
      </c>
      <c r="B7" s="1">
        <v>43468</v>
      </c>
      <c r="C7">
        <v>2019</v>
      </c>
      <c r="D7" t="s">
        <v>8608</v>
      </c>
      <c r="E7">
        <v>1</v>
      </c>
      <c r="F7" s="1">
        <v>43473</v>
      </c>
      <c r="G7" t="s">
        <v>21</v>
      </c>
      <c r="H7" t="s">
        <v>53</v>
      </c>
      <c r="I7" t="s">
        <v>54</v>
      </c>
      <c r="J7" t="s">
        <v>24</v>
      </c>
      <c r="K7" t="s">
        <v>25</v>
      </c>
      <c r="L7" t="s">
        <v>55</v>
      </c>
      <c r="M7" t="s">
        <v>56</v>
      </c>
      <c r="N7" t="s">
        <v>57</v>
      </c>
      <c r="O7" t="s">
        <v>61</v>
      </c>
      <c r="P7" t="s">
        <v>36</v>
      </c>
      <c r="Q7" t="s">
        <v>59</v>
      </c>
      <c r="R7" t="s">
        <v>62</v>
      </c>
      <c r="S7">
        <v>165.6</v>
      </c>
      <c r="T7">
        <v>3</v>
      </c>
      <c r="U7">
        <v>-6.21</v>
      </c>
      <c r="V7" t="s">
        <v>33</v>
      </c>
      <c r="W7" t="s">
        <v>34</v>
      </c>
    </row>
    <row r="8" spans="1:23" x14ac:dyDescent="0.3">
      <c r="A8" t="s">
        <v>52</v>
      </c>
      <c r="B8" s="1">
        <v>43468</v>
      </c>
      <c r="C8">
        <v>2019</v>
      </c>
      <c r="D8" t="s">
        <v>8608</v>
      </c>
      <c r="E8">
        <v>1</v>
      </c>
      <c r="F8" s="1">
        <v>43473</v>
      </c>
      <c r="G8" t="s">
        <v>21</v>
      </c>
      <c r="H8" t="s">
        <v>53</v>
      </c>
      <c r="I8" t="s">
        <v>54</v>
      </c>
      <c r="J8" t="s">
        <v>24</v>
      </c>
      <c r="K8" t="s">
        <v>25</v>
      </c>
      <c r="L8" t="s">
        <v>55</v>
      </c>
      <c r="M8" t="s">
        <v>56</v>
      </c>
      <c r="N8" t="s">
        <v>57</v>
      </c>
      <c r="O8" t="s">
        <v>63</v>
      </c>
      <c r="P8" t="s">
        <v>36</v>
      </c>
      <c r="Q8" t="s">
        <v>37</v>
      </c>
      <c r="R8" t="s">
        <v>64</v>
      </c>
      <c r="S8">
        <v>180.96</v>
      </c>
      <c r="T8">
        <v>5</v>
      </c>
      <c r="U8">
        <v>13.571999999999999</v>
      </c>
      <c r="V8" t="s">
        <v>33</v>
      </c>
      <c r="W8" t="s">
        <v>39</v>
      </c>
    </row>
    <row r="9" spans="1:23" x14ac:dyDescent="0.3">
      <c r="A9" t="s">
        <v>65</v>
      </c>
      <c r="B9" s="1">
        <v>43468</v>
      </c>
      <c r="C9">
        <v>2019</v>
      </c>
      <c r="D9" t="s">
        <v>8608</v>
      </c>
      <c r="E9">
        <v>1</v>
      </c>
      <c r="F9" s="1">
        <v>43473</v>
      </c>
      <c r="G9" t="s">
        <v>21</v>
      </c>
      <c r="H9" t="s">
        <v>66</v>
      </c>
      <c r="I9" t="s">
        <v>67</v>
      </c>
      <c r="J9" t="s">
        <v>24</v>
      </c>
      <c r="K9" t="s">
        <v>25</v>
      </c>
      <c r="L9" t="s">
        <v>68</v>
      </c>
      <c r="M9" t="s">
        <v>69</v>
      </c>
      <c r="N9" t="s">
        <v>57</v>
      </c>
      <c r="O9" t="s">
        <v>70</v>
      </c>
      <c r="P9" t="s">
        <v>30</v>
      </c>
      <c r="Q9" t="s">
        <v>71</v>
      </c>
      <c r="R9" t="s">
        <v>72</v>
      </c>
      <c r="S9">
        <v>1592.85</v>
      </c>
      <c r="T9">
        <v>7</v>
      </c>
      <c r="U9">
        <v>350.42700000000002</v>
      </c>
      <c r="V9" t="s">
        <v>33</v>
      </c>
      <c r="W9" t="s">
        <v>73</v>
      </c>
    </row>
    <row r="10" spans="1:23" x14ac:dyDescent="0.3">
      <c r="A10" t="s">
        <v>65</v>
      </c>
      <c r="B10" s="1">
        <v>43468</v>
      </c>
      <c r="C10">
        <v>2019</v>
      </c>
      <c r="D10" t="s">
        <v>8608</v>
      </c>
      <c r="E10">
        <v>1</v>
      </c>
      <c r="F10" s="1">
        <v>43473</v>
      </c>
      <c r="G10" t="s">
        <v>21</v>
      </c>
      <c r="H10" t="s">
        <v>66</v>
      </c>
      <c r="I10" t="s">
        <v>67</v>
      </c>
      <c r="J10" t="s">
        <v>24</v>
      </c>
      <c r="K10" t="s">
        <v>25</v>
      </c>
      <c r="L10" t="s">
        <v>68</v>
      </c>
      <c r="M10" t="s">
        <v>69</v>
      </c>
      <c r="N10" t="s">
        <v>57</v>
      </c>
      <c r="O10" t="s">
        <v>74</v>
      </c>
      <c r="P10" t="s">
        <v>49</v>
      </c>
      <c r="Q10" t="s">
        <v>75</v>
      </c>
      <c r="R10" t="s">
        <v>76</v>
      </c>
      <c r="S10">
        <v>11.88</v>
      </c>
      <c r="T10">
        <v>2</v>
      </c>
      <c r="U10">
        <v>5.3460000000000001</v>
      </c>
      <c r="V10" t="s">
        <v>33</v>
      </c>
      <c r="W10" t="s">
        <v>73</v>
      </c>
    </row>
    <row r="11" spans="1:23" x14ac:dyDescent="0.3">
      <c r="A11" t="s">
        <v>77</v>
      </c>
      <c r="B11" s="1">
        <v>43469</v>
      </c>
      <c r="C11">
        <v>2019</v>
      </c>
      <c r="D11" t="s">
        <v>8608</v>
      </c>
      <c r="E11">
        <v>1</v>
      </c>
      <c r="F11" s="1">
        <v>43474</v>
      </c>
      <c r="G11" t="s">
        <v>21</v>
      </c>
      <c r="H11" t="s">
        <v>78</v>
      </c>
      <c r="I11" t="s">
        <v>79</v>
      </c>
      <c r="J11" t="s">
        <v>24</v>
      </c>
      <c r="K11" t="s">
        <v>25</v>
      </c>
      <c r="L11" t="s">
        <v>80</v>
      </c>
      <c r="M11" t="s">
        <v>81</v>
      </c>
      <c r="N11" t="s">
        <v>82</v>
      </c>
      <c r="O11" t="s">
        <v>83</v>
      </c>
      <c r="P11" t="s">
        <v>36</v>
      </c>
      <c r="Q11" t="s">
        <v>84</v>
      </c>
      <c r="R11" t="s">
        <v>85</v>
      </c>
      <c r="S11">
        <v>959.96799999999996</v>
      </c>
      <c r="T11">
        <v>4</v>
      </c>
      <c r="U11">
        <v>119.996</v>
      </c>
      <c r="V11" t="s">
        <v>33</v>
      </c>
      <c r="W11" t="s">
        <v>34</v>
      </c>
    </row>
    <row r="12" spans="1:23" x14ac:dyDescent="0.3">
      <c r="A12" t="s">
        <v>86</v>
      </c>
      <c r="B12" s="1">
        <v>43469</v>
      </c>
      <c r="C12">
        <v>2019</v>
      </c>
      <c r="D12" t="s">
        <v>8608</v>
      </c>
      <c r="E12">
        <v>1</v>
      </c>
      <c r="F12" s="1">
        <v>43473</v>
      </c>
      <c r="G12" t="s">
        <v>21</v>
      </c>
      <c r="H12" t="s">
        <v>87</v>
      </c>
      <c r="I12" t="s">
        <v>88</v>
      </c>
      <c r="J12" t="s">
        <v>24</v>
      </c>
      <c r="K12" t="s">
        <v>25</v>
      </c>
      <c r="L12" t="s">
        <v>89</v>
      </c>
      <c r="M12" t="s">
        <v>90</v>
      </c>
      <c r="N12" t="s">
        <v>28</v>
      </c>
      <c r="O12" t="s">
        <v>91</v>
      </c>
      <c r="P12" t="s">
        <v>49</v>
      </c>
      <c r="Q12" t="s">
        <v>92</v>
      </c>
      <c r="R12" t="s">
        <v>93</v>
      </c>
      <c r="S12">
        <v>4.6719999999999997</v>
      </c>
      <c r="T12">
        <v>1</v>
      </c>
      <c r="U12">
        <v>0.58399999999999996</v>
      </c>
      <c r="V12" t="s">
        <v>33</v>
      </c>
      <c r="W12" t="s">
        <v>34</v>
      </c>
    </row>
    <row r="13" spans="1:23" x14ac:dyDescent="0.3">
      <c r="A13" t="s">
        <v>86</v>
      </c>
      <c r="B13" s="1">
        <v>43469</v>
      </c>
      <c r="C13">
        <v>2019</v>
      </c>
      <c r="D13" t="s">
        <v>8608</v>
      </c>
      <c r="E13">
        <v>1</v>
      </c>
      <c r="F13" s="1">
        <v>43473</v>
      </c>
      <c r="G13" t="s">
        <v>21</v>
      </c>
      <c r="H13" t="s">
        <v>87</v>
      </c>
      <c r="I13" t="s">
        <v>88</v>
      </c>
      <c r="J13" t="s">
        <v>24</v>
      </c>
      <c r="K13" t="s">
        <v>25</v>
      </c>
      <c r="L13" t="s">
        <v>89</v>
      </c>
      <c r="M13" t="s">
        <v>90</v>
      </c>
      <c r="N13" t="s">
        <v>28</v>
      </c>
      <c r="O13" t="s">
        <v>94</v>
      </c>
      <c r="P13" t="s">
        <v>49</v>
      </c>
      <c r="Q13" t="s">
        <v>75</v>
      </c>
      <c r="R13" t="s">
        <v>95</v>
      </c>
      <c r="S13">
        <v>104.58</v>
      </c>
      <c r="T13">
        <v>6</v>
      </c>
      <c r="U13">
        <v>-80.177999999999997</v>
      </c>
      <c r="V13" t="s">
        <v>33</v>
      </c>
      <c r="W13" t="s">
        <v>34</v>
      </c>
    </row>
    <row r="14" spans="1:23" x14ac:dyDescent="0.3">
      <c r="A14" t="s">
        <v>96</v>
      </c>
      <c r="B14" s="1">
        <v>43470</v>
      </c>
      <c r="C14">
        <v>2019</v>
      </c>
      <c r="D14" t="s">
        <v>8608</v>
      </c>
      <c r="E14">
        <v>1</v>
      </c>
      <c r="F14" s="1">
        <v>43472</v>
      </c>
      <c r="G14" t="s">
        <v>97</v>
      </c>
      <c r="H14" t="s">
        <v>98</v>
      </c>
      <c r="I14" t="s">
        <v>99</v>
      </c>
      <c r="J14" t="s">
        <v>24</v>
      </c>
      <c r="K14" t="s">
        <v>25</v>
      </c>
      <c r="L14" t="s">
        <v>100</v>
      </c>
      <c r="M14" t="s">
        <v>101</v>
      </c>
      <c r="N14" t="s">
        <v>82</v>
      </c>
      <c r="O14" t="s">
        <v>102</v>
      </c>
      <c r="P14" t="s">
        <v>36</v>
      </c>
      <c r="Q14" t="s">
        <v>59</v>
      </c>
      <c r="R14" t="s">
        <v>103</v>
      </c>
      <c r="S14">
        <v>191.47200000000001</v>
      </c>
      <c r="T14">
        <v>6</v>
      </c>
      <c r="U14">
        <v>40.687800000000003</v>
      </c>
      <c r="V14" t="s">
        <v>33</v>
      </c>
      <c r="W14" t="s">
        <v>73</v>
      </c>
    </row>
    <row r="15" spans="1:23" x14ac:dyDescent="0.3">
      <c r="A15" t="s">
        <v>96</v>
      </c>
      <c r="B15" s="1">
        <v>43470</v>
      </c>
      <c r="C15">
        <v>2019</v>
      </c>
      <c r="D15" t="s">
        <v>8608</v>
      </c>
      <c r="E15">
        <v>1</v>
      </c>
      <c r="F15" s="1">
        <v>43472</v>
      </c>
      <c r="G15" t="s">
        <v>97</v>
      </c>
      <c r="H15" t="s">
        <v>98</v>
      </c>
      <c r="I15" t="s">
        <v>99</v>
      </c>
      <c r="J15" t="s">
        <v>24</v>
      </c>
      <c r="K15" t="s">
        <v>25</v>
      </c>
      <c r="L15" t="s">
        <v>100</v>
      </c>
      <c r="M15" t="s">
        <v>101</v>
      </c>
      <c r="N15" t="s">
        <v>82</v>
      </c>
      <c r="O15" t="s">
        <v>104</v>
      </c>
      <c r="P15" t="s">
        <v>49</v>
      </c>
      <c r="Q15" t="s">
        <v>92</v>
      </c>
      <c r="R15" t="s">
        <v>105</v>
      </c>
      <c r="S15">
        <v>5.2480000000000002</v>
      </c>
      <c r="T15">
        <v>2</v>
      </c>
      <c r="U15">
        <v>0.59040000000000004</v>
      </c>
      <c r="V15" t="s">
        <v>33</v>
      </c>
      <c r="W15" t="s">
        <v>34</v>
      </c>
    </row>
    <row r="16" spans="1:23" x14ac:dyDescent="0.3">
      <c r="A16" t="s">
        <v>96</v>
      </c>
      <c r="B16" s="1">
        <v>43470</v>
      </c>
      <c r="C16">
        <v>2019</v>
      </c>
      <c r="D16" t="s">
        <v>8608</v>
      </c>
      <c r="E16">
        <v>1</v>
      </c>
      <c r="F16" s="1">
        <v>43472</v>
      </c>
      <c r="G16" t="s">
        <v>97</v>
      </c>
      <c r="H16" t="s">
        <v>98</v>
      </c>
      <c r="I16" t="s">
        <v>99</v>
      </c>
      <c r="J16" t="s">
        <v>24</v>
      </c>
      <c r="K16" t="s">
        <v>25</v>
      </c>
      <c r="L16" t="s">
        <v>100</v>
      </c>
      <c r="M16" t="s">
        <v>101</v>
      </c>
      <c r="N16" t="s">
        <v>82</v>
      </c>
      <c r="O16" t="s">
        <v>106</v>
      </c>
      <c r="P16" t="s">
        <v>36</v>
      </c>
      <c r="Q16" t="s">
        <v>37</v>
      </c>
      <c r="R16" t="s">
        <v>107</v>
      </c>
      <c r="S16">
        <v>59.183999999999997</v>
      </c>
      <c r="T16">
        <v>2</v>
      </c>
      <c r="U16">
        <v>5.1786000000000003</v>
      </c>
      <c r="V16" t="s">
        <v>33</v>
      </c>
      <c r="W16" t="s">
        <v>73</v>
      </c>
    </row>
    <row r="17" spans="1:23" x14ac:dyDescent="0.3">
      <c r="A17" t="s">
        <v>108</v>
      </c>
      <c r="B17" s="1">
        <v>43472</v>
      </c>
      <c r="C17">
        <v>2019</v>
      </c>
      <c r="D17" t="s">
        <v>8608</v>
      </c>
      <c r="E17">
        <v>1</v>
      </c>
      <c r="F17" s="1">
        <v>43477</v>
      </c>
      <c r="G17" t="s">
        <v>21</v>
      </c>
      <c r="H17" t="s">
        <v>109</v>
      </c>
      <c r="I17" t="s">
        <v>110</v>
      </c>
      <c r="J17" t="s">
        <v>111</v>
      </c>
      <c r="K17" t="s">
        <v>25</v>
      </c>
      <c r="L17" t="s">
        <v>112</v>
      </c>
      <c r="M17" t="s">
        <v>46</v>
      </c>
      <c r="N17" t="s">
        <v>47</v>
      </c>
      <c r="O17" t="s">
        <v>113</v>
      </c>
      <c r="P17" t="s">
        <v>49</v>
      </c>
      <c r="Q17" t="s">
        <v>92</v>
      </c>
      <c r="R17" t="s">
        <v>114</v>
      </c>
      <c r="S17">
        <v>34.58</v>
      </c>
      <c r="T17">
        <v>1</v>
      </c>
      <c r="U17">
        <v>10.0282</v>
      </c>
      <c r="V17" t="s">
        <v>33</v>
      </c>
      <c r="W17" t="s">
        <v>73</v>
      </c>
    </row>
    <row r="18" spans="1:23" x14ac:dyDescent="0.3">
      <c r="A18" t="s">
        <v>115</v>
      </c>
      <c r="B18" s="1">
        <v>43472</v>
      </c>
      <c r="C18">
        <v>2019</v>
      </c>
      <c r="D18" t="s">
        <v>8608</v>
      </c>
      <c r="E18">
        <v>1</v>
      </c>
      <c r="F18" s="1">
        <v>43476</v>
      </c>
      <c r="G18" t="s">
        <v>21</v>
      </c>
      <c r="H18" t="s">
        <v>116</v>
      </c>
      <c r="I18" t="s">
        <v>117</v>
      </c>
      <c r="J18" t="s">
        <v>44</v>
      </c>
      <c r="K18" t="s">
        <v>25</v>
      </c>
      <c r="L18" t="s">
        <v>118</v>
      </c>
      <c r="M18" t="s">
        <v>56</v>
      </c>
      <c r="N18" t="s">
        <v>57</v>
      </c>
      <c r="O18" t="s">
        <v>119</v>
      </c>
      <c r="P18" t="s">
        <v>30</v>
      </c>
      <c r="Q18" t="s">
        <v>120</v>
      </c>
      <c r="R18" t="s">
        <v>121</v>
      </c>
      <c r="S18">
        <v>23.076000000000001</v>
      </c>
      <c r="T18">
        <v>3</v>
      </c>
      <c r="U18">
        <v>-10.9611</v>
      </c>
      <c r="V18" t="s">
        <v>33</v>
      </c>
      <c r="W18" t="s">
        <v>73</v>
      </c>
    </row>
    <row r="19" spans="1:23" x14ac:dyDescent="0.3">
      <c r="A19" t="s">
        <v>115</v>
      </c>
      <c r="B19" s="1">
        <v>43472</v>
      </c>
      <c r="C19">
        <v>2019</v>
      </c>
      <c r="D19" t="s">
        <v>8608</v>
      </c>
      <c r="E19">
        <v>1</v>
      </c>
      <c r="F19" s="1">
        <v>43476</v>
      </c>
      <c r="G19" t="s">
        <v>21</v>
      </c>
      <c r="H19" t="s">
        <v>116</v>
      </c>
      <c r="I19" t="s">
        <v>117</v>
      </c>
      <c r="J19" t="s">
        <v>44</v>
      </c>
      <c r="K19" t="s">
        <v>25</v>
      </c>
      <c r="L19" t="s">
        <v>118</v>
      </c>
      <c r="M19" t="s">
        <v>56</v>
      </c>
      <c r="N19" t="s">
        <v>57</v>
      </c>
      <c r="O19" t="s">
        <v>122</v>
      </c>
      <c r="P19" t="s">
        <v>49</v>
      </c>
      <c r="Q19" t="s">
        <v>123</v>
      </c>
      <c r="R19" t="s">
        <v>124</v>
      </c>
      <c r="S19">
        <v>25.92</v>
      </c>
      <c r="T19">
        <v>5</v>
      </c>
      <c r="U19">
        <v>9.0719999999999992</v>
      </c>
      <c r="V19" t="s">
        <v>33</v>
      </c>
      <c r="W19" t="s">
        <v>39</v>
      </c>
    </row>
    <row r="20" spans="1:23" x14ac:dyDescent="0.3">
      <c r="A20" t="s">
        <v>125</v>
      </c>
      <c r="B20" s="1">
        <v>43473</v>
      </c>
      <c r="C20">
        <v>2019</v>
      </c>
      <c r="D20" t="s">
        <v>8608</v>
      </c>
      <c r="E20">
        <v>1</v>
      </c>
      <c r="F20" s="1">
        <v>43477</v>
      </c>
      <c r="G20" t="s">
        <v>21</v>
      </c>
      <c r="H20" t="s">
        <v>126</v>
      </c>
      <c r="I20" t="s">
        <v>127</v>
      </c>
      <c r="J20" t="s">
        <v>24</v>
      </c>
      <c r="K20" t="s">
        <v>25</v>
      </c>
      <c r="L20" t="s">
        <v>128</v>
      </c>
      <c r="M20" t="s">
        <v>129</v>
      </c>
      <c r="N20" t="s">
        <v>57</v>
      </c>
      <c r="O20" t="s">
        <v>130</v>
      </c>
      <c r="P20" t="s">
        <v>30</v>
      </c>
      <c r="Q20" t="s">
        <v>31</v>
      </c>
      <c r="R20" t="s">
        <v>131</v>
      </c>
      <c r="S20">
        <v>1565.88</v>
      </c>
      <c r="T20">
        <v>6</v>
      </c>
      <c r="U20">
        <v>407.12880000000001</v>
      </c>
      <c r="V20" t="s">
        <v>33</v>
      </c>
      <c r="W20" t="s">
        <v>34</v>
      </c>
    </row>
    <row r="21" spans="1:23" x14ac:dyDescent="0.3">
      <c r="A21" t="s">
        <v>125</v>
      </c>
      <c r="B21" s="1">
        <v>43473</v>
      </c>
      <c r="C21">
        <v>2019</v>
      </c>
      <c r="D21" t="s">
        <v>8608</v>
      </c>
      <c r="E21">
        <v>1</v>
      </c>
      <c r="F21" s="1">
        <v>43477</v>
      </c>
      <c r="G21" t="s">
        <v>21</v>
      </c>
      <c r="H21" t="s">
        <v>126</v>
      </c>
      <c r="I21" t="s">
        <v>127</v>
      </c>
      <c r="J21" t="s">
        <v>24</v>
      </c>
      <c r="K21" t="s">
        <v>25</v>
      </c>
      <c r="L21" t="s">
        <v>128</v>
      </c>
      <c r="M21" t="s">
        <v>129</v>
      </c>
      <c r="N21" t="s">
        <v>57</v>
      </c>
      <c r="O21" t="s">
        <v>132</v>
      </c>
      <c r="P21" t="s">
        <v>49</v>
      </c>
      <c r="Q21" t="s">
        <v>75</v>
      </c>
      <c r="R21" t="s">
        <v>133</v>
      </c>
      <c r="S21">
        <v>106.05</v>
      </c>
      <c r="T21">
        <v>7</v>
      </c>
      <c r="U21">
        <v>49.843499999999999</v>
      </c>
      <c r="V21" t="s">
        <v>33</v>
      </c>
      <c r="W21" t="s">
        <v>39</v>
      </c>
    </row>
    <row r="22" spans="1:23" x14ac:dyDescent="0.3">
      <c r="A22" t="s">
        <v>134</v>
      </c>
      <c r="B22" s="1">
        <v>43473</v>
      </c>
      <c r="C22">
        <v>2019</v>
      </c>
      <c r="D22" t="s">
        <v>8608</v>
      </c>
      <c r="E22">
        <v>1</v>
      </c>
      <c r="F22" s="1">
        <v>43478</v>
      </c>
      <c r="G22" t="s">
        <v>21</v>
      </c>
      <c r="H22" t="s">
        <v>135</v>
      </c>
      <c r="I22" t="s">
        <v>136</v>
      </c>
      <c r="J22" t="s">
        <v>44</v>
      </c>
      <c r="K22" t="s">
        <v>25</v>
      </c>
      <c r="L22" t="s">
        <v>137</v>
      </c>
      <c r="M22" t="s">
        <v>81</v>
      </c>
      <c r="N22" t="s">
        <v>82</v>
      </c>
      <c r="O22" t="s">
        <v>138</v>
      </c>
      <c r="P22" t="s">
        <v>49</v>
      </c>
      <c r="Q22" t="s">
        <v>75</v>
      </c>
      <c r="R22" t="s">
        <v>139</v>
      </c>
      <c r="S22">
        <v>30.827999999999999</v>
      </c>
      <c r="T22">
        <v>7</v>
      </c>
      <c r="U22">
        <v>-24.662400000000002</v>
      </c>
      <c r="V22" t="s">
        <v>33</v>
      </c>
      <c r="W22" t="s">
        <v>39</v>
      </c>
    </row>
    <row r="23" spans="1:23" x14ac:dyDescent="0.3">
      <c r="A23" t="s">
        <v>134</v>
      </c>
      <c r="B23" s="1">
        <v>43473</v>
      </c>
      <c r="C23">
        <v>2019</v>
      </c>
      <c r="D23" t="s">
        <v>8608</v>
      </c>
      <c r="E23">
        <v>1</v>
      </c>
      <c r="F23" s="1">
        <v>43478</v>
      </c>
      <c r="G23" t="s">
        <v>21</v>
      </c>
      <c r="H23" t="s">
        <v>135</v>
      </c>
      <c r="I23" t="s">
        <v>136</v>
      </c>
      <c r="J23" t="s">
        <v>44</v>
      </c>
      <c r="K23" t="s">
        <v>25</v>
      </c>
      <c r="L23" t="s">
        <v>137</v>
      </c>
      <c r="M23" t="s">
        <v>81</v>
      </c>
      <c r="N23" t="s">
        <v>82</v>
      </c>
      <c r="O23" t="s">
        <v>140</v>
      </c>
      <c r="P23" t="s">
        <v>49</v>
      </c>
      <c r="Q23" t="s">
        <v>92</v>
      </c>
      <c r="R23" t="s">
        <v>141</v>
      </c>
      <c r="S23">
        <v>47.616</v>
      </c>
      <c r="T23">
        <v>3</v>
      </c>
      <c r="U23">
        <v>5.952</v>
      </c>
      <c r="V23" t="s">
        <v>33</v>
      </c>
      <c r="W23" t="s">
        <v>73</v>
      </c>
    </row>
    <row r="24" spans="1:23" x14ac:dyDescent="0.3">
      <c r="A24" t="s">
        <v>134</v>
      </c>
      <c r="B24" s="1">
        <v>43473</v>
      </c>
      <c r="C24">
        <v>2019</v>
      </c>
      <c r="D24" t="s">
        <v>8608</v>
      </c>
      <c r="E24">
        <v>1</v>
      </c>
      <c r="F24" s="1">
        <v>43478</v>
      </c>
      <c r="G24" t="s">
        <v>21</v>
      </c>
      <c r="H24" t="s">
        <v>135</v>
      </c>
      <c r="I24" t="s">
        <v>136</v>
      </c>
      <c r="J24" t="s">
        <v>44</v>
      </c>
      <c r="K24" t="s">
        <v>25</v>
      </c>
      <c r="L24" t="s">
        <v>137</v>
      </c>
      <c r="M24" t="s">
        <v>81</v>
      </c>
      <c r="N24" t="s">
        <v>82</v>
      </c>
      <c r="O24" t="s">
        <v>142</v>
      </c>
      <c r="P24" t="s">
        <v>36</v>
      </c>
      <c r="Q24" t="s">
        <v>37</v>
      </c>
      <c r="R24" t="s">
        <v>143</v>
      </c>
      <c r="S24">
        <v>108.78400000000001</v>
      </c>
      <c r="T24">
        <v>2</v>
      </c>
      <c r="U24">
        <v>10.878399999999999</v>
      </c>
      <c r="V24" t="s">
        <v>33</v>
      </c>
      <c r="W24" t="s">
        <v>73</v>
      </c>
    </row>
    <row r="25" spans="1:23" x14ac:dyDescent="0.3">
      <c r="A25" t="s">
        <v>144</v>
      </c>
      <c r="B25" s="1">
        <v>43474</v>
      </c>
      <c r="C25">
        <v>2019</v>
      </c>
      <c r="D25" t="s">
        <v>8608</v>
      </c>
      <c r="E25">
        <v>1</v>
      </c>
      <c r="F25" s="1">
        <v>43480</v>
      </c>
      <c r="G25" t="s">
        <v>21</v>
      </c>
      <c r="H25" t="s">
        <v>145</v>
      </c>
      <c r="I25" t="s">
        <v>146</v>
      </c>
      <c r="J25" t="s">
        <v>24</v>
      </c>
      <c r="K25" t="s">
        <v>25</v>
      </c>
      <c r="L25" t="s">
        <v>147</v>
      </c>
      <c r="M25" t="s">
        <v>46</v>
      </c>
      <c r="N25" t="s">
        <v>47</v>
      </c>
      <c r="O25" t="s">
        <v>148</v>
      </c>
      <c r="P25" t="s">
        <v>36</v>
      </c>
      <c r="Q25" t="s">
        <v>59</v>
      </c>
      <c r="R25" t="s">
        <v>149</v>
      </c>
      <c r="S25">
        <v>349.95</v>
      </c>
      <c r="T25">
        <v>5</v>
      </c>
      <c r="U25">
        <v>118.983</v>
      </c>
      <c r="V25" t="s">
        <v>33</v>
      </c>
      <c r="W25" t="s">
        <v>73</v>
      </c>
    </row>
    <row r="26" spans="1:23" x14ac:dyDescent="0.3">
      <c r="A26" t="s">
        <v>144</v>
      </c>
      <c r="B26" s="1">
        <v>43474</v>
      </c>
      <c r="C26">
        <v>2019</v>
      </c>
      <c r="D26" t="s">
        <v>8608</v>
      </c>
      <c r="E26">
        <v>1</v>
      </c>
      <c r="F26" s="1">
        <v>43480</v>
      </c>
      <c r="G26" t="s">
        <v>21</v>
      </c>
      <c r="H26" t="s">
        <v>145</v>
      </c>
      <c r="I26" t="s">
        <v>146</v>
      </c>
      <c r="J26" t="s">
        <v>24</v>
      </c>
      <c r="K26" t="s">
        <v>25</v>
      </c>
      <c r="L26" t="s">
        <v>147</v>
      </c>
      <c r="M26" t="s">
        <v>46</v>
      </c>
      <c r="N26" t="s">
        <v>47</v>
      </c>
      <c r="O26" t="s">
        <v>150</v>
      </c>
      <c r="P26" t="s">
        <v>36</v>
      </c>
      <c r="Q26" t="s">
        <v>37</v>
      </c>
      <c r="R26" t="s">
        <v>151</v>
      </c>
      <c r="S26">
        <v>377.928</v>
      </c>
      <c r="T26">
        <v>9</v>
      </c>
      <c r="U26">
        <v>141.72300000000001</v>
      </c>
      <c r="V26" t="s">
        <v>33</v>
      </c>
      <c r="W26" t="s">
        <v>39</v>
      </c>
    </row>
    <row r="27" spans="1:23" x14ac:dyDescent="0.3">
      <c r="A27" t="s">
        <v>152</v>
      </c>
      <c r="B27" s="1">
        <v>43474</v>
      </c>
      <c r="C27">
        <v>2019</v>
      </c>
      <c r="D27" t="s">
        <v>8608</v>
      </c>
      <c r="E27">
        <v>1</v>
      </c>
      <c r="F27" s="1">
        <v>43478</v>
      </c>
      <c r="G27" t="s">
        <v>97</v>
      </c>
      <c r="H27" t="s">
        <v>153</v>
      </c>
      <c r="I27" t="s">
        <v>154</v>
      </c>
      <c r="J27" t="s">
        <v>24</v>
      </c>
      <c r="K27" t="s">
        <v>25</v>
      </c>
      <c r="L27" t="s">
        <v>155</v>
      </c>
      <c r="M27" t="s">
        <v>156</v>
      </c>
      <c r="N27" t="s">
        <v>28</v>
      </c>
      <c r="O27" t="s">
        <v>157</v>
      </c>
      <c r="P27" t="s">
        <v>30</v>
      </c>
      <c r="Q27" t="s">
        <v>120</v>
      </c>
      <c r="R27" t="s">
        <v>158</v>
      </c>
      <c r="S27">
        <v>15.167999999999999</v>
      </c>
      <c r="T27">
        <v>2</v>
      </c>
      <c r="U27">
        <v>3.7919999999999998</v>
      </c>
      <c r="V27" t="s">
        <v>33</v>
      </c>
      <c r="W27" t="s">
        <v>39</v>
      </c>
    </row>
    <row r="28" spans="1:23" x14ac:dyDescent="0.3">
      <c r="A28" t="s">
        <v>159</v>
      </c>
      <c r="B28" s="1">
        <v>43475</v>
      </c>
      <c r="C28">
        <v>2019</v>
      </c>
      <c r="D28" t="s">
        <v>8608</v>
      </c>
      <c r="E28">
        <v>1</v>
      </c>
      <c r="F28" s="1">
        <v>43482</v>
      </c>
      <c r="G28" t="s">
        <v>21</v>
      </c>
      <c r="H28" t="s">
        <v>160</v>
      </c>
      <c r="I28" t="s">
        <v>161</v>
      </c>
      <c r="J28" t="s">
        <v>24</v>
      </c>
      <c r="K28" t="s">
        <v>25</v>
      </c>
      <c r="L28" t="s">
        <v>162</v>
      </c>
      <c r="M28" t="s">
        <v>163</v>
      </c>
      <c r="N28" t="s">
        <v>47</v>
      </c>
      <c r="O28" t="s">
        <v>164</v>
      </c>
      <c r="P28" t="s">
        <v>30</v>
      </c>
      <c r="Q28" t="s">
        <v>120</v>
      </c>
      <c r="R28" t="s">
        <v>165</v>
      </c>
      <c r="S28">
        <v>79.92</v>
      </c>
      <c r="T28">
        <v>4</v>
      </c>
      <c r="U28">
        <v>34.365600000000001</v>
      </c>
      <c r="V28" t="s">
        <v>33</v>
      </c>
      <c r="W28" t="s">
        <v>39</v>
      </c>
    </row>
    <row r="29" spans="1:23" x14ac:dyDescent="0.3">
      <c r="A29" t="s">
        <v>159</v>
      </c>
      <c r="B29" s="1">
        <v>43475</v>
      </c>
      <c r="C29">
        <v>2019</v>
      </c>
      <c r="D29" t="s">
        <v>8608</v>
      </c>
      <c r="E29">
        <v>1</v>
      </c>
      <c r="F29" s="1">
        <v>43482</v>
      </c>
      <c r="G29" t="s">
        <v>21</v>
      </c>
      <c r="H29" t="s">
        <v>160</v>
      </c>
      <c r="I29" t="s">
        <v>161</v>
      </c>
      <c r="J29" t="s">
        <v>24</v>
      </c>
      <c r="K29" t="s">
        <v>25</v>
      </c>
      <c r="L29" t="s">
        <v>162</v>
      </c>
      <c r="M29" t="s">
        <v>163</v>
      </c>
      <c r="N29" t="s">
        <v>47</v>
      </c>
      <c r="O29" t="s">
        <v>166</v>
      </c>
      <c r="P29" t="s">
        <v>36</v>
      </c>
      <c r="Q29" t="s">
        <v>59</v>
      </c>
      <c r="R29" t="s">
        <v>167</v>
      </c>
      <c r="S29">
        <v>69.98</v>
      </c>
      <c r="T29">
        <v>2</v>
      </c>
      <c r="U29">
        <v>13.296200000000001</v>
      </c>
      <c r="V29" t="s">
        <v>33</v>
      </c>
      <c r="W29" t="s">
        <v>73</v>
      </c>
    </row>
    <row r="30" spans="1:23" x14ac:dyDescent="0.3">
      <c r="A30" t="s">
        <v>168</v>
      </c>
      <c r="B30" s="1">
        <v>43475</v>
      </c>
      <c r="C30">
        <v>2019</v>
      </c>
      <c r="D30" t="s">
        <v>8608</v>
      </c>
      <c r="E30">
        <v>1</v>
      </c>
      <c r="F30" s="1">
        <v>43478</v>
      </c>
      <c r="G30" t="s">
        <v>97</v>
      </c>
      <c r="H30" t="s">
        <v>169</v>
      </c>
      <c r="I30" t="s">
        <v>170</v>
      </c>
      <c r="J30" t="s">
        <v>44</v>
      </c>
      <c r="K30" t="s">
        <v>25</v>
      </c>
      <c r="L30" t="s">
        <v>171</v>
      </c>
      <c r="M30" t="s">
        <v>163</v>
      </c>
      <c r="N30" t="s">
        <v>47</v>
      </c>
      <c r="O30" t="s">
        <v>172</v>
      </c>
      <c r="P30" t="s">
        <v>30</v>
      </c>
      <c r="Q30" t="s">
        <v>120</v>
      </c>
      <c r="R30" t="s">
        <v>173</v>
      </c>
      <c r="S30">
        <v>24.85</v>
      </c>
      <c r="T30">
        <v>5</v>
      </c>
      <c r="U30">
        <v>7.7035</v>
      </c>
      <c r="V30" t="s">
        <v>33</v>
      </c>
      <c r="W30" t="s">
        <v>39</v>
      </c>
    </row>
    <row r="31" spans="1:23" x14ac:dyDescent="0.3">
      <c r="A31" t="s">
        <v>174</v>
      </c>
      <c r="B31" s="1">
        <v>43476</v>
      </c>
      <c r="C31">
        <v>2019</v>
      </c>
      <c r="D31" t="s">
        <v>8608</v>
      </c>
      <c r="E31">
        <v>1</v>
      </c>
      <c r="F31" s="1">
        <v>43478</v>
      </c>
      <c r="G31" t="s">
        <v>97</v>
      </c>
      <c r="H31" t="s">
        <v>175</v>
      </c>
      <c r="I31" t="s">
        <v>176</v>
      </c>
      <c r="J31" t="s">
        <v>111</v>
      </c>
      <c r="K31" t="s">
        <v>25</v>
      </c>
      <c r="L31" t="s">
        <v>177</v>
      </c>
      <c r="M31" t="s">
        <v>156</v>
      </c>
      <c r="N31" t="s">
        <v>28</v>
      </c>
      <c r="O31" t="s">
        <v>178</v>
      </c>
      <c r="P31" t="s">
        <v>49</v>
      </c>
      <c r="Q31" t="s">
        <v>123</v>
      </c>
      <c r="R31" t="s">
        <v>179</v>
      </c>
      <c r="S31">
        <v>15.552</v>
      </c>
      <c r="T31">
        <v>3</v>
      </c>
      <c r="U31">
        <v>5.4432</v>
      </c>
      <c r="V31" t="s">
        <v>33</v>
      </c>
      <c r="W31" t="s">
        <v>34</v>
      </c>
    </row>
    <row r="32" spans="1:23" x14ac:dyDescent="0.3">
      <c r="A32" t="s">
        <v>174</v>
      </c>
      <c r="B32" s="1">
        <v>43476</v>
      </c>
      <c r="C32">
        <v>2019</v>
      </c>
      <c r="D32" t="s">
        <v>8608</v>
      </c>
      <c r="E32">
        <v>1</v>
      </c>
      <c r="F32" s="1">
        <v>43478</v>
      </c>
      <c r="G32" t="s">
        <v>97</v>
      </c>
      <c r="H32" t="s">
        <v>175</v>
      </c>
      <c r="I32" t="s">
        <v>176</v>
      </c>
      <c r="J32" t="s">
        <v>111</v>
      </c>
      <c r="K32" t="s">
        <v>25</v>
      </c>
      <c r="L32" t="s">
        <v>177</v>
      </c>
      <c r="M32" t="s">
        <v>156</v>
      </c>
      <c r="N32" t="s">
        <v>28</v>
      </c>
      <c r="O32" t="s">
        <v>180</v>
      </c>
      <c r="P32" t="s">
        <v>49</v>
      </c>
      <c r="Q32" t="s">
        <v>123</v>
      </c>
      <c r="R32" t="s">
        <v>181</v>
      </c>
      <c r="S32">
        <v>63.311999999999998</v>
      </c>
      <c r="T32">
        <v>3</v>
      </c>
      <c r="U32">
        <v>20.5764</v>
      </c>
      <c r="V32" t="s">
        <v>33</v>
      </c>
      <c r="W32" t="s">
        <v>39</v>
      </c>
    </row>
    <row r="33" spans="1:23" x14ac:dyDescent="0.3">
      <c r="A33" t="s">
        <v>174</v>
      </c>
      <c r="B33" s="1">
        <v>43476</v>
      </c>
      <c r="C33">
        <v>2019</v>
      </c>
      <c r="D33" t="s">
        <v>8608</v>
      </c>
      <c r="E33">
        <v>1</v>
      </c>
      <c r="F33" s="1">
        <v>43478</v>
      </c>
      <c r="G33" t="s">
        <v>97</v>
      </c>
      <c r="H33" t="s">
        <v>175</v>
      </c>
      <c r="I33" t="s">
        <v>176</v>
      </c>
      <c r="J33" t="s">
        <v>111</v>
      </c>
      <c r="K33" t="s">
        <v>25</v>
      </c>
      <c r="L33" t="s">
        <v>177</v>
      </c>
      <c r="M33" t="s">
        <v>156</v>
      </c>
      <c r="N33" t="s">
        <v>28</v>
      </c>
      <c r="O33" t="s">
        <v>182</v>
      </c>
      <c r="P33" t="s">
        <v>36</v>
      </c>
      <c r="Q33" t="s">
        <v>37</v>
      </c>
      <c r="R33" t="s">
        <v>183</v>
      </c>
      <c r="S33">
        <v>15.587999999999999</v>
      </c>
      <c r="T33">
        <v>2</v>
      </c>
      <c r="U33">
        <v>-9.8724000000000007</v>
      </c>
      <c r="V33" t="s">
        <v>33</v>
      </c>
      <c r="W33" t="s">
        <v>34</v>
      </c>
    </row>
    <row r="34" spans="1:23" x14ac:dyDescent="0.3">
      <c r="A34" t="s">
        <v>184</v>
      </c>
      <c r="B34" s="1">
        <v>43476</v>
      </c>
      <c r="C34">
        <v>2019</v>
      </c>
      <c r="D34" t="s">
        <v>8608</v>
      </c>
      <c r="E34">
        <v>1</v>
      </c>
      <c r="F34" s="1">
        <v>43480</v>
      </c>
      <c r="G34" t="s">
        <v>21</v>
      </c>
      <c r="H34" t="s">
        <v>185</v>
      </c>
      <c r="I34" t="s">
        <v>186</v>
      </c>
      <c r="J34" t="s">
        <v>111</v>
      </c>
      <c r="K34" t="s">
        <v>25</v>
      </c>
      <c r="L34" t="s">
        <v>187</v>
      </c>
      <c r="M34" t="s">
        <v>156</v>
      </c>
      <c r="N34" t="s">
        <v>28</v>
      </c>
      <c r="O34" t="s">
        <v>188</v>
      </c>
      <c r="P34" t="s">
        <v>30</v>
      </c>
      <c r="Q34" t="s">
        <v>120</v>
      </c>
      <c r="R34" t="s">
        <v>189</v>
      </c>
      <c r="S34">
        <v>54.991999999999997</v>
      </c>
      <c r="T34">
        <v>14</v>
      </c>
      <c r="U34">
        <v>8.9361999999999995</v>
      </c>
      <c r="V34" t="s">
        <v>33</v>
      </c>
      <c r="W34" t="s">
        <v>34</v>
      </c>
    </row>
    <row r="35" spans="1:23" x14ac:dyDescent="0.3">
      <c r="A35" t="s">
        <v>190</v>
      </c>
      <c r="B35" s="1">
        <v>43479</v>
      </c>
      <c r="C35">
        <v>2019</v>
      </c>
      <c r="D35" t="s">
        <v>8608</v>
      </c>
      <c r="E35">
        <v>1</v>
      </c>
      <c r="F35" s="1">
        <v>43485</v>
      </c>
      <c r="G35" t="s">
        <v>21</v>
      </c>
      <c r="H35" t="s">
        <v>191</v>
      </c>
      <c r="I35" t="s">
        <v>192</v>
      </c>
      <c r="J35" t="s">
        <v>44</v>
      </c>
      <c r="K35" t="s">
        <v>25</v>
      </c>
      <c r="L35" t="s">
        <v>193</v>
      </c>
      <c r="M35" t="s">
        <v>81</v>
      </c>
      <c r="N35" t="s">
        <v>82</v>
      </c>
      <c r="O35" t="s">
        <v>194</v>
      </c>
      <c r="P35" t="s">
        <v>49</v>
      </c>
      <c r="Q35" t="s">
        <v>123</v>
      </c>
      <c r="R35" t="s">
        <v>195</v>
      </c>
      <c r="S35">
        <v>89.567999999999998</v>
      </c>
      <c r="T35">
        <v>2</v>
      </c>
      <c r="U35">
        <v>32.468400000000003</v>
      </c>
      <c r="V35" t="s">
        <v>33</v>
      </c>
      <c r="W35" t="s">
        <v>39</v>
      </c>
    </row>
    <row r="36" spans="1:23" x14ac:dyDescent="0.3">
      <c r="A36" t="s">
        <v>190</v>
      </c>
      <c r="B36" s="1">
        <v>43479</v>
      </c>
      <c r="C36">
        <v>2019</v>
      </c>
      <c r="D36" t="s">
        <v>8608</v>
      </c>
      <c r="E36">
        <v>1</v>
      </c>
      <c r="F36" s="1">
        <v>43485</v>
      </c>
      <c r="G36" t="s">
        <v>21</v>
      </c>
      <c r="H36" t="s">
        <v>191</v>
      </c>
      <c r="I36" t="s">
        <v>192</v>
      </c>
      <c r="J36" t="s">
        <v>44</v>
      </c>
      <c r="K36" t="s">
        <v>25</v>
      </c>
      <c r="L36" t="s">
        <v>193</v>
      </c>
      <c r="M36" t="s">
        <v>81</v>
      </c>
      <c r="N36" t="s">
        <v>82</v>
      </c>
      <c r="O36" t="s">
        <v>196</v>
      </c>
      <c r="P36" t="s">
        <v>30</v>
      </c>
      <c r="Q36" t="s">
        <v>120</v>
      </c>
      <c r="R36" t="s">
        <v>197</v>
      </c>
      <c r="S36">
        <v>315.77600000000001</v>
      </c>
      <c r="T36">
        <v>8</v>
      </c>
      <c r="U36">
        <v>31.5776</v>
      </c>
      <c r="V36" t="s">
        <v>33</v>
      </c>
      <c r="W36" t="s">
        <v>34</v>
      </c>
    </row>
    <row r="37" spans="1:23" x14ac:dyDescent="0.3">
      <c r="A37" t="s">
        <v>198</v>
      </c>
      <c r="B37" s="1">
        <v>43480</v>
      </c>
      <c r="C37">
        <v>2019</v>
      </c>
      <c r="D37" t="s">
        <v>8608</v>
      </c>
      <c r="E37">
        <v>1</v>
      </c>
      <c r="F37" s="1">
        <v>43484</v>
      </c>
      <c r="G37" t="s">
        <v>21</v>
      </c>
      <c r="H37" t="s">
        <v>199</v>
      </c>
      <c r="I37" t="s">
        <v>200</v>
      </c>
      <c r="J37" t="s">
        <v>111</v>
      </c>
      <c r="K37" t="s">
        <v>25</v>
      </c>
      <c r="L37" t="s">
        <v>201</v>
      </c>
      <c r="M37" t="s">
        <v>202</v>
      </c>
      <c r="N37" t="s">
        <v>28</v>
      </c>
      <c r="O37" t="s">
        <v>203</v>
      </c>
      <c r="P37" t="s">
        <v>49</v>
      </c>
      <c r="Q37" t="s">
        <v>204</v>
      </c>
      <c r="R37" t="s">
        <v>205</v>
      </c>
      <c r="S37">
        <v>52.34</v>
      </c>
      <c r="T37">
        <v>2</v>
      </c>
      <c r="U37">
        <v>24.599799999999998</v>
      </c>
      <c r="V37" t="s">
        <v>33</v>
      </c>
      <c r="W37" t="s">
        <v>39</v>
      </c>
    </row>
    <row r="38" spans="1:23" x14ac:dyDescent="0.3">
      <c r="A38" t="s">
        <v>198</v>
      </c>
      <c r="B38" s="1">
        <v>43480</v>
      </c>
      <c r="C38">
        <v>2019</v>
      </c>
      <c r="D38" t="s">
        <v>8608</v>
      </c>
      <c r="E38">
        <v>1</v>
      </c>
      <c r="F38" s="1">
        <v>43484</v>
      </c>
      <c r="G38" t="s">
        <v>21</v>
      </c>
      <c r="H38" t="s">
        <v>199</v>
      </c>
      <c r="I38" t="s">
        <v>200</v>
      </c>
      <c r="J38" t="s">
        <v>111</v>
      </c>
      <c r="K38" t="s">
        <v>25</v>
      </c>
      <c r="L38" t="s">
        <v>201</v>
      </c>
      <c r="M38" t="s">
        <v>202</v>
      </c>
      <c r="N38" t="s">
        <v>28</v>
      </c>
      <c r="O38" t="s">
        <v>206</v>
      </c>
      <c r="P38" t="s">
        <v>49</v>
      </c>
      <c r="Q38" t="s">
        <v>92</v>
      </c>
      <c r="R38" t="s">
        <v>207</v>
      </c>
      <c r="S38">
        <v>4.66</v>
      </c>
      <c r="T38">
        <v>2</v>
      </c>
      <c r="U38">
        <v>1.3513999999999999</v>
      </c>
      <c r="V38" t="s">
        <v>33</v>
      </c>
      <c r="W38" t="s">
        <v>73</v>
      </c>
    </row>
    <row r="39" spans="1:23" x14ac:dyDescent="0.3">
      <c r="A39" t="s">
        <v>198</v>
      </c>
      <c r="B39" s="1">
        <v>43480</v>
      </c>
      <c r="C39">
        <v>2019</v>
      </c>
      <c r="D39" t="s">
        <v>8608</v>
      </c>
      <c r="E39">
        <v>1</v>
      </c>
      <c r="F39" s="1">
        <v>43484</v>
      </c>
      <c r="G39" t="s">
        <v>21</v>
      </c>
      <c r="H39" t="s">
        <v>199</v>
      </c>
      <c r="I39" t="s">
        <v>200</v>
      </c>
      <c r="J39" t="s">
        <v>111</v>
      </c>
      <c r="K39" t="s">
        <v>25</v>
      </c>
      <c r="L39" t="s">
        <v>201</v>
      </c>
      <c r="M39" t="s">
        <v>202</v>
      </c>
      <c r="N39" t="s">
        <v>28</v>
      </c>
      <c r="O39" t="s">
        <v>208</v>
      </c>
      <c r="P39" t="s">
        <v>36</v>
      </c>
      <c r="Q39" t="s">
        <v>59</v>
      </c>
      <c r="R39" t="s">
        <v>209</v>
      </c>
      <c r="S39">
        <v>254.97</v>
      </c>
      <c r="T39">
        <v>3</v>
      </c>
      <c r="U39">
        <v>91.789199999999994</v>
      </c>
      <c r="V39" t="s">
        <v>33</v>
      </c>
      <c r="W39" t="s">
        <v>39</v>
      </c>
    </row>
    <row r="40" spans="1:23" x14ac:dyDescent="0.3">
      <c r="A40" t="s">
        <v>210</v>
      </c>
      <c r="B40" s="1">
        <v>43480</v>
      </c>
      <c r="C40">
        <v>2019</v>
      </c>
      <c r="D40" t="s">
        <v>8608</v>
      </c>
      <c r="E40">
        <v>1</v>
      </c>
      <c r="F40" s="1">
        <v>43480</v>
      </c>
      <c r="G40" t="s">
        <v>211</v>
      </c>
      <c r="H40" t="s">
        <v>212</v>
      </c>
      <c r="I40" t="s">
        <v>213</v>
      </c>
      <c r="J40" t="s">
        <v>44</v>
      </c>
      <c r="K40" t="s">
        <v>25</v>
      </c>
      <c r="L40" t="s">
        <v>214</v>
      </c>
      <c r="M40" t="s">
        <v>215</v>
      </c>
      <c r="N40" t="s">
        <v>28</v>
      </c>
      <c r="O40" t="s">
        <v>216</v>
      </c>
      <c r="P40" t="s">
        <v>30</v>
      </c>
      <c r="Q40" t="s">
        <v>71</v>
      </c>
      <c r="R40" t="s">
        <v>217</v>
      </c>
      <c r="S40">
        <v>181.797</v>
      </c>
      <c r="T40">
        <v>1</v>
      </c>
      <c r="U40">
        <v>-15.582599999999999</v>
      </c>
      <c r="V40" t="s">
        <v>33</v>
      </c>
      <c r="W40" t="s">
        <v>73</v>
      </c>
    </row>
    <row r="41" spans="1:23" x14ac:dyDescent="0.3">
      <c r="A41" t="s">
        <v>218</v>
      </c>
      <c r="B41" s="1">
        <v>43480</v>
      </c>
      <c r="C41">
        <v>2019</v>
      </c>
      <c r="D41" t="s">
        <v>8608</v>
      </c>
      <c r="E41">
        <v>1</v>
      </c>
      <c r="F41" s="1">
        <v>43486</v>
      </c>
      <c r="G41" t="s">
        <v>21</v>
      </c>
      <c r="H41" t="s">
        <v>219</v>
      </c>
      <c r="I41" t="s">
        <v>220</v>
      </c>
      <c r="J41" t="s">
        <v>44</v>
      </c>
      <c r="K41" t="s">
        <v>25</v>
      </c>
      <c r="L41" t="s">
        <v>221</v>
      </c>
      <c r="M41" t="s">
        <v>222</v>
      </c>
      <c r="N41" t="s">
        <v>28</v>
      </c>
      <c r="O41" t="s">
        <v>223</v>
      </c>
      <c r="P41" t="s">
        <v>49</v>
      </c>
      <c r="Q41" t="s">
        <v>204</v>
      </c>
      <c r="R41" t="s">
        <v>224</v>
      </c>
      <c r="S41">
        <v>16.52</v>
      </c>
      <c r="T41">
        <v>4</v>
      </c>
      <c r="U41">
        <v>7.5991999999999997</v>
      </c>
      <c r="V41" t="s">
        <v>33</v>
      </c>
      <c r="W41" t="s">
        <v>34</v>
      </c>
    </row>
    <row r="42" spans="1:23" x14ac:dyDescent="0.3">
      <c r="A42" t="s">
        <v>218</v>
      </c>
      <c r="B42" s="1">
        <v>43480</v>
      </c>
      <c r="C42">
        <v>2019</v>
      </c>
      <c r="D42" t="s">
        <v>8608</v>
      </c>
      <c r="E42">
        <v>1</v>
      </c>
      <c r="F42" s="1">
        <v>43486</v>
      </c>
      <c r="G42" t="s">
        <v>21</v>
      </c>
      <c r="H42" t="s">
        <v>219</v>
      </c>
      <c r="I42" t="s">
        <v>220</v>
      </c>
      <c r="J42" t="s">
        <v>44</v>
      </c>
      <c r="K42" t="s">
        <v>25</v>
      </c>
      <c r="L42" t="s">
        <v>221</v>
      </c>
      <c r="M42" t="s">
        <v>222</v>
      </c>
      <c r="N42" t="s">
        <v>28</v>
      </c>
      <c r="O42" t="s">
        <v>225</v>
      </c>
      <c r="P42" t="s">
        <v>49</v>
      </c>
      <c r="Q42" t="s">
        <v>123</v>
      </c>
      <c r="R42" t="s">
        <v>226</v>
      </c>
      <c r="S42">
        <v>60.12</v>
      </c>
      <c r="T42">
        <v>9</v>
      </c>
      <c r="U42">
        <v>28.857600000000001</v>
      </c>
      <c r="V42" t="s">
        <v>33</v>
      </c>
      <c r="W42" t="s">
        <v>73</v>
      </c>
    </row>
    <row r="43" spans="1:23" x14ac:dyDescent="0.3">
      <c r="A43" t="s">
        <v>218</v>
      </c>
      <c r="B43" s="1">
        <v>43480</v>
      </c>
      <c r="C43">
        <v>2019</v>
      </c>
      <c r="D43" t="s">
        <v>8608</v>
      </c>
      <c r="E43">
        <v>1</v>
      </c>
      <c r="F43" s="1">
        <v>43486</v>
      </c>
      <c r="G43" t="s">
        <v>21</v>
      </c>
      <c r="H43" t="s">
        <v>219</v>
      </c>
      <c r="I43" t="s">
        <v>220</v>
      </c>
      <c r="J43" t="s">
        <v>44</v>
      </c>
      <c r="K43" t="s">
        <v>25</v>
      </c>
      <c r="L43" t="s">
        <v>221</v>
      </c>
      <c r="M43" t="s">
        <v>222</v>
      </c>
      <c r="N43" t="s">
        <v>28</v>
      </c>
      <c r="O43" t="s">
        <v>227</v>
      </c>
      <c r="P43" t="s">
        <v>49</v>
      </c>
      <c r="Q43" t="s">
        <v>75</v>
      </c>
      <c r="R43" t="s">
        <v>228</v>
      </c>
      <c r="S43">
        <v>49.536000000000001</v>
      </c>
      <c r="T43">
        <v>3</v>
      </c>
      <c r="U43">
        <v>17.337599999999998</v>
      </c>
      <c r="V43" t="s">
        <v>33</v>
      </c>
      <c r="W43" t="s">
        <v>39</v>
      </c>
    </row>
    <row r="44" spans="1:23" x14ac:dyDescent="0.3">
      <c r="A44" t="s">
        <v>229</v>
      </c>
      <c r="B44" s="1">
        <v>43480</v>
      </c>
      <c r="C44">
        <v>2019</v>
      </c>
      <c r="D44" t="s">
        <v>8608</v>
      </c>
      <c r="E44">
        <v>1</v>
      </c>
      <c r="F44" s="1">
        <v>43482</v>
      </c>
      <c r="G44" t="s">
        <v>41</v>
      </c>
      <c r="H44" t="s">
        <v>230</v>
      </c>
      <c r="I44" t="s">
        <v>231</v>
      </c>
      <c r="J44" t="s">
        <v>111</v>
      </c>
      <c r="K44" t="s">
        <v>25</v>
      </c>
      <c r="L44" t="s">
        <v>221</v>
      </c>
      <c r="M44" t="s">
        <v>222</v>
      </c>
      <c r="N44" t="s">
        <v>28</v>
      </c>
      <c r="O44" t="s">
        <v>232</v>
      </c>
      <c r="P44" t="s">
        <v>49</v>
      </c>
      <c r="Q44" t="s">
        <v>123</v>
      </c>
      <c r="R44" t="s">
        <v>233</v>
      </c>
      <c r="S44">
        <v>81.98</v>
      </c>
      <c r="T44">
        <v>2</v>
      </c>
      <c r="U44">
        <v>40.170200000000001</v>
      </c>
      <c r="V44" t="s">
        <v>33</v>
      </c>
      <c r="W44" t="s">
        <v>34</v>
      </c>
    </row>
    <row r="45" spans="1:23" x14ac:dyDescent="0.3">
      <c r="A45" t="s">
        <v>234</v>
      </c>
      <c r="B45" s="1">
        <v>43481</v>
      </c>
      <c r="C45">
        <v>2019</v>
      </c>
      <c r="D45" t="s">
        <v>8608</v>
      </c>
      <c r="E45">
        <v>1</v>
      </c>
      <c r="F45" s="1">
        <v>43485</v>
      </c>
      <c r="G45" t="s">
        <v>97</v>
      </c>
      <c r="H45" t="s">
        <v>235</v>
      </c>
      <c r="I45" t="s">
        <v>236</v>
      </c>
      <c r="J45" t="s">
        <v>44</v>
      </c>
      <c r="K45" t="s">
        <v>25</v>
      </c>
      <c r="L45" t="s">
        <v>45</v>
      </c>
      <c r="M45" t="s">
        <v>46</v>
      </c>
      <c r="N45" t="s">
        <v>47</v>
      </c>
      <c r="O45" t="s">
        <v>237</v>
      </c>
      <c r="P45" t="s">
        <v>49</v>
      </c>
      <c r="Q45" t="s">
        <v>75</v>
      </c>
      <c r="R45" t="s">
        <v>238</v>
      </c>
      <c r="S45">
        <v>11.648</v>
      </c>
      <c r="T45">
        <v>2</v>
      </c>
      <c r="U45">
        <v>4.2224000000000004</v>
      </c>
      <c r="V45" t="s">
        <v>33</v>
      </c>
      <c r="W45" t="s">
        <v>39</v>
      </c>
    </row>
    <row r="46" spans="1:23" x14ac:dyDescent="0.3">
      <c r="A46" t="s">
        <v>234</v>
      </c>
      <c r="B46" s="1">
        <v>43481</v>
      </c>
      <c r="C46">
        <v>2019</v>
      </c>
      <c r="D46" t="s">
        <v>8608</v>
      </c>
      <c r="E46">
        <v>1</v>
      </c>
      <c r="F46" s="1">
        <v>43485</v>
      </c>
      <c r="G46" t="s">
        <v>97</v>
      </c>
      <c r="H46" t="s">
        <v>235</v>
      </c>
      <c r="I46" t="s">
        <v>236</v>
      </c>
      <c r="J46" t="s">
        <v>44</v>
      </c>
      <c r="K46" t="s">
        <v>25</v>
      </c>
      <c r="L46" t="s">
        <v>45</v>
      </c>
      <c r="M46" t="s">
        <v>46</v>
      </c>
      <c r="N46" t="s">
        <v>47</v>
      </c>
      <c r="O46" t="s">
        <v>239</v>
      </c>
      <c r="P46" t="s">
        <v>36</v>
      </c>
      <c r="Q46" t="s">
        <v>59</v>
      </c>
      <c r="R46" t="s">
        <v>240</v>
      </c>
      <c r="S46">
        <v>90.57</v>
      </c>
      <c r="T46">
        <v>3</v>
      </c>
      <c r="U46">
        <v>11.774100000000001</v>
      </c>
      <c r="V46" t="s">
        <v>33</v>
      </c>
      <c r="W46" t="s">
        <v>73</v>
      </c>
    </row>
    <row r="47" spans="1:23" x14ac:dyDescent="0.3">
      <c r="A47" t="s">
        <v>241</v>
      </c>
      <c r="B47" s="1">
        <v>43482</v>
      </c>
      <c r="C47">
        <v>2019</v>
      </c>
      <c r="D47" t="s">
        <v>8608</v>
      </c>
      <c r="E47">
        <v>1</v>
      </c>
      <c r="F47" s="1">
        <v>43486</v>
      </c>
      <c r="G47" t="s">
        <v>21</v>
      </c>
      <c r="H47" t="s">
        <v>242</v>
      </c>
      <c r="I47" t="s">
        <v>243</v>
      </c>
      <c r="J47" t="s">
        <v>111</v>
      </c>
      <c r="K47" t="s">
        <v>25</v>
      </c>
      <c r="L47" t="s">
        <v>193</v>
      </c>
      <c r="M47" t="s">
        <v>244</v>
      </c>
      <c r="N47" t="s">
        <v>28</v>
      </c>
      <c r="O47" t="s">
        <v>245</v>
      </c>
      <c r="P47" t="s">
        <v>30</v>
      </c>
      <c r="Q47" t="s">
        <v>120</v>
      </c>
      <c r="R47" t="s">
        <v>246</v>
      </c>
      <c r="S47">
        <v>322.58999999999997</v>
      </c>
      <c r="T47">
        <v>3</v>
      </c>
      <c r="U47">
        <v>64.518000000000001</v>
      </c>
      <c r="V47" t="s">
        <v>33</v>
      </c>
      <c r="W47" t="s">
        <v>73</v>
      </c>
    </row>
    <row r="48" spans="1:23" x14ac:dyDescent="0.3">
      <c r="A48" t="s">
        <v>241</v>
      </c>
      <c r="B48" s="1">
        <v>43482</v>
      </c>
      <c r="C48">
        <v>2019</v>
      </c>
      <c r="D48" t="s">
        <v>8608</v>
      </c>
      <c r="E48">
        <v>1</v>
      </c>
      <c r="F48" s="1">
        <v>43486</v>
      </c>
      <c r="G48" t="s">
        <v>21</v>
      </c>
      <c r="H48" t="s">
        <v>242</v>
      </c>
      <c r="I48" t="s">
        <v>243</v>
      </c>
      <c r="J48" t="s">
        <v>111</v>
      </c>
      <c r="K48" t="s">
        <v>25</v>
      </c>
      <c r="L48" t="s">
        <v>193</v>
      </c>
      <c r="M48" t="s">
        <v>244</v>
      </c>
      <c r="N48" t="s">
        <v>28</v>
      </c>
      <c r="O48" t="s">
        <v>247</v>
      </c>
      <c r="P48" t="s">
        <v>36</v>
      </c>
      <c r="Q48" t="s">
        <v>59</v>
      </c>
      <c r="R48" t="s">
        <v>248</v>
      </c>
      <c r="S48">
        <v>29.99</v>
      </c>
      <c r="T48">
        <v>1</v>
      </c>
      <c r="U48">
        <v>13.195600000000001</v>
      </c>
      <c r="V48" t="s">
        <v>33</v>
      </c>
      <c r="W48" t="s">
        <v>34</v>
      </c>
    </row>
    <row r="49" spans="1:23" x14ac:dyDescent="0.3">
      <c r="A49" t="s">
        <v>241</v>
      </c>
      <c r="B49" s="1">
        <v>43482</v>
      </c>
      <c r="C49">
        <v>2019</v>
      </c>
      <c r="D49" t="s">
        <v>8608</v>
      </c>
      <c r="E49">
        <v>1</v>
      </c>
      <c r="F49" s="1">
        <v>43486</v>
      </c>
      <c r="G49" t="s">
        <v>21</v>
      </c>
      <c r="H49" t="s">
        <v>242</v>
      </c>
      <c r="I49" t="s">
        <v>243</v>
      </c>
      <c r="J49" t="s">
        <v>111</v>
      </c>
      <c r="K49" t="s">
        <v>25</v>
      </c>
      <c r="L49" t="s">
        <v>193</v>
      </c>
      <c r="M49" t="s">
        <v>244</v>
      </c>
      <c r="N49" t="s">
        <v>28</v>
      </c>
      <c r="O49" t="s">
        <v>249</v>
      </c>
      <c r="P49" t="s">
        <v>36</v>
      </c>
      <c r="Q49" t="s">
        <v>59</v>
      </c>
      <c r="R49" t="s">
        <v>250</v>
      </c>
      <c r="S49">
        <v>371.97</v>
      </c>
      <c r="T49">
        <v>3</v>
      </c>
      <c r="U49">
        <v>66.954599999999999</v>
      </c>
      <c r="V49" t="s">
        <v>33</v>
      </c>
      <c r="W49" t="s">
        <v>34</v>
      </c>
    </row>
    <row r="50" spans="1:23" x14ac:dyDescent="0.3">
      <c r="A50" t="s">
        <v>251</v>
      </c>
      <c r="B50" s="1">
        <v>43482</v>
      </c>
      <c r="C50">
        <v>2019</v>
      </c>
      <c r="D50" t="s">
        <v>8608</v>
      </c>
      <c r="E50">
        <v>1</v>
      </c>
      <c r="F50" s="1">
        <v>43486</v>
      </c>
      <c r="G50" t="s">
        <v>21</v>
      </c>
      <c r="H50" t="s">
        <v>252</v>
      </c>
      <c r="I50" t="s">
        <v>253</v>
      </c>
      <c r="J50" t="s">
        <v>24</v>
      </c>
      <c r="K50" t="s">
        <v>25</v>
      </c>
      <c r="L50" t="s">
        <v>187</v>
      </c>
      <c r="M50" t="s">
        <v>254</v>
      </c>
      <c r="N50" t="s">
        <v>82</v>
      </c>
      <c r="O50" t="s">
        <v>255</v>
      </c>
      <c r="P50" t="s">
        <v>36</v>
      </c>
      <c r="Q50" t="s">
        <v>59</v>
      </c>
      <c r="R50" t="s">
        <v>256</v>
      </c>
      <c r="S50">
        <v>316</v>
      </c>
      <c r="T50">
        <v>4</v>
      </c>
      <c r="U50">
        <v>31.6</v>
      </c>
      <c r="V50" t="s">
        <v>33</v>
      </c>
      <c r="W50" t="s">
        <v>34</v>
      </c>
    </row>
    <row r="51" spans="1:23" x14ac:dyDescent="0.3">
      <c r="A51" t="s">
        <v>257</v>
      </c>
      <c r="B51" s="1">
        <v>43486</v>
      </c>
      <c r="C51">
        <v>2019</v>
      </c>
      <c r="D51" t="s">
        <v>8608</v>
      </c>
      <c r="E51">
        <v>1</v>
      </c>
      <c r="F51" s="1">
        <v>43488</v>
      </c>
      <c r="G51" t="s">
        <v>97</v>
      </c>
      <c r="H51" t="s">
        <v>258</v>
      </c>
      <c r="I51" t="s">
        <v>259</v>
      </c>
      <c r="J51" t="s">
        <v>44</v>
      </c>
      <c r="K51" t="s">
        <v>25</v>
      </c>
      <c r="L51" t="s">
        <v>260</v>
      </c>
      <c r="M51" t="s">
        <v>46</v>
      </c>
      <c r="N51" t="s">
        <v>47</v>
      </c>
      <c r="O51" t="s">
        <v>261</v>
      </c>
      <c r="P51" t="s">
        <v>30</v>
      </c>
      <c r="Q51" t="s">
        <v>262</v>
      </c>
      <c r="R51" t="s">
        <v>263</v>
      </c>
      <c r="S51">
        <v>153.56800000000001</v>
      </c>
      <c r="T51">
        <v>2</v>
      </c>
      <c r="U51">
        <v>-5.7587999999999999</v>
      </c>
      <c r="V51" t="s">
        <v>33</v>
      </c>
      <c r="W51" t="s">
        <v>73</v>
      </c>
    </row>
    <row r="52" spans="1:23" x14ac:dyDescent="0.3">
      <c r="A52" t="s">
        <v>257</v>
      </c>
      <c r="B52" s="1">
        <v>43486</v>
      </c>
      <c r="C52">
        <v>2019</v>
      </c>
      <c r="D52" t="s">
        <v>8608</v>
      </c>
      <c r="E52">
        <v>1</v>
      </c>
      <c r="F52" s="1">
        <v>43488</v>
      </c>
      <c r="G52" t="s">
        <v>97</v>
      </c>
      <c r="H52" t="s">
        <v>258</v>
      </c>
      <c r="I52" t="s">
        <v>259</v>
      </c>
      <c r="J52" t="s">
        <v>44</v>
      </c>
      <c r="K52" t="s">
        <v>25</v>
      </c>
      <c r="L52" t="s">
        <v>260</v>
      </c>
      <c r="M52" t="s">
        <v>46</v>
      </c>
      <c r="N52" t="s">
        <v>47</v>
      </c>
      <c r="O52" t="s">
        <v>264</v>
      </c>
      <c r="P52" t="s">
        <v>30</v>
      </c>
      <c r="Q52" t="s">
        <v>262</v>
      </c>
      <c r="R52" t="s">
        <v>265</v>
      </c>
      <c r="S52">
        <v>1013.4880000000001</v>
      </c>
      <c r="T52">
        <v>7</v>
      </c>
      <c r="U52">
        <v>76.011600000000001</v>
      </c>
      <c r="V52" t="s">
        <v>33</v>
      </c>
      <c r="W52" t="s">
        <v>73</v>
      </c>
    </row>
    <row r="53" spans="1:23" x14ac:dyDescent="0.3">
      <c r="A53" t="s">
        <v>266</v>
      </c>
      <c r="B53" s="1">
        <v>43487</v>
      </c>
      <c r="C53">
        <v>2019</v>
      </c>
      <c r="D53" t="s">
        <v>8608</v>
      </c>
      <c r="E53">
        <v>1</v>
      </c>
      <c r="F53" s="1">
        <v>43493</v>
      </c>
      <c r="G53" t="s">
        <v>21</v>
      </c>
      <c r="H53" t="s">
        <v>267</v>
      </c>
      <c r="I53" t="s">
        <v>268</v>
      </c>
      <c r="J53" t="s">
        <v>44</v>
      </c>
      <c r="K53" t="s">
        <v>25</v>
      </c>
      <c r="L53" t="s">
        <v>269</v>
      </c>
      <c r="M53" t="s">
        <v>202</v>
      </c>
      <c r="N53" t="s">
        <v>28</v>
      </c>
      <c r="O53" t="s">
        <v>270</v>
      </c>
      <c r="P53" t="s">
        <v>49</v>
      </c>
      <c r="Q53" t="s">
        <v>271</v>
      </c>
      <c r="R53" t="s">
        <v>272</v>
      </c>
      <c r="S53">
        <v>7.56</v>
      </c>
      <c r="T53">
        <v>6</v>
      </c>
      <c r="U53">
        <v>0.3024</v>
      </c>
      <c r="V53" t="s">
        <v>33</v>
      </c>
      <c r="W53" t="s">
        <v>73</v>
      </c>
    </row>
    <row r="54" spans="1:23" x14ac:dyDescent="0.3">
      <c r="A54" t="s">
        <v>273</v>
      </c>
      <c r="B54" s="1">
        <v>43487</v>
      </c>
      <c r="C54">
        <v>2019</v>
      </c>
      <c r="D54" t="s">
        <v>8608</v>
      </c>
      <c r="E54">
        <v>1</v>
      </c>
      <c r="F54" s="1">
        <v>43493</v>
      </c>
      <c r="G54" t="s">
        <v>21</v>
      </c>
      <c r="H54" t="s">
        <v>274</v>
      </c>
      <c r="I54" t="s">
        <v>275</v>
      </c>
      <c r="J54" t="s">
        <v>44</v>
      </c>
      <c r="K54" t="s">
        <v>25</v>
      </c>
      <c r="L54" t="s">
        <v>276</v>
      </c>
      <c r="M54" t="s">
        <v>81</v>
      </c>
      <c r="N54" t="s">
        <v>82</v>
      </c>
      <c r="O54" t="s">
        <v>277</v>
      </c>
      <c r="P54" t="s">
        <v>30</v>
      </c>
      <c r="Q54" t="s">
        <v>120</v>
      </c>
      <c r="R54" t="s">
        <v>278</v>
      </c>
      <c r="S54">
        <v>14.272</v>
      </c>
      <c r="T54">
        <v>8</v>
      </c>
      <c r="U54">
        <v>4.2816000000000001</v>
      </c>
      <c r="V54" t="s">
        <v>33</v>
      </c>
      <c r="W54" t="s">
        <v>73</v>
      </c>
    </row>
    <row r="55" spans="1:23" x14ac:dyDescent="0.3">
      <c r="A55" t="s">
        <v>273</v>
      </c>
      <c r="B55" s="1">
        <v>43487</v>
      </c>
      <c r="C55">
        <v>2019</v>
      </c>
      <c r="D55" t="s">
        <v>8608</v>
      </c>
      <c r="E55">
        <v>1</v>
      </c>
      <c r="F55" s="1">
        <v>43493</v>
      </c>
      <c r="G55" t="s">
        <v>21</v>
      </c>
      <c r="H55" t="s">
        <v>274</v>
      </c>
      <c r="I55" t="s">
        <v>275</v>
      </c>
      <c r="J55" t="s">
        <v>44</v>
      </c>
      <c r="K55" t="s">
        <v>25</v>
      </c>
      <c r="L55" t="s">
        <v>276</v>
      </c>
      <c r="M55" t="s">
        <v>81</v>
      </c>
      <c r="N55" t="s">
        <v>82</v>
      </c>
      <c r="O55" t="s">
        <v>279</v>
      </c>
      <c r="P55" t="s">
        <v>30</v>
      </c>
      <c r="Q55" t="s">
        <v>31</v>
      </c>
      <c r="R55" t="s">
        <v>280</v>
      </c>
      <c r="S55">
        <v>451.13600000000002</v>
      </c>
      <c r="T55">
        <v>4</v>
      </c>
      <c r="U55">
        <v>-67.670400000000001</v>
      </c>
      <c r="V55" t="s">
        <v>33</v>
      </c>
      <c r="W55" t="s">
        <v>73</v>
      </c>
    </row>
    <row r="56" spans="1:23" x14ac:dyDescent="0.3">
      <c r="A56" t="s">
        <v>273</v>
      </c>
      <c r="B56" s="1">
        <v>43487</v>
      </c>
      <c r="C56">
        <v>2019</v>
      </c>
      <c r="D56" t="s">
        <v>8608</v>
      </c>
      <c r="E56">
        <v>1</v>
      </c>
      <c r="F56" s="1">
        <v>43493</v>
      </c>
      <c r="G56" t="s">
        <v>21</v>
      </c>
      <c r="H56" t="s">
        <v>274</v>
      </c>
      <c r="I56" t="s">
        <v>275</v>
      </c>
      <c r="J56" t="s">
        <v>44</v>
      </c>
      <c r="K56" t="s">
        <v>25</v>
      </c>
      <c r="L56" t="s">
        <v>276</v>
      </c>
      <c r="M56" t="s">
        <v>81</v>
      </c>
      <c r="N56" t="s">
        <v>82</v>
      </c>
      <c r="O56" t="s">
        <v>281</v>
      </c>
      <c r="P56" t="s">
        <v>49</v>
      </c>
      <c r="Q56" t="s">
        <v>282</v>
      </c>
      <c r="R56" t="s">
        <v>283</v>
      </c>
      <c r="S56">
        <v>64.864000000000004</v>
      </c>
      <c r="T56">
        <v>4</v>
      </c>
      <c r="U56">
        <v>6.4863999999999997</v>
      </c>
      <c r="V56" t="s">
        <v>33</v>
      </c>
      <c r="W56" t="s">
        <v>73</v>
      </c>
    </row>
    <row r="57" spans="1:23" x14ac:dyDescent="0.3">
      <c r="A57" t="s">
        <v>284</v>
      </c>
      <c r="B57" s="1">
        <v>43487</v>
      </c>
      <c r="C57">
        <v>2019</v>
      </c>
      <c r="D57" t="s">
        <v>8608</v>
      </c>
      <c r="E57">
        <v>1</v>
      </c>
      <c r="F57" s="1">
        <v>43493</v>
      </c>
      <c r="G57" t="s">
        <v>21</v>
      </c>
      <c r="H57" t="s">
        <v>98</v>
      </c>
      <c r="I57" t="s">
        <v>99</v>
      </c>
      <c r="J57" t="s">
        <v>24</v>
      </c>
      <c r="K57" t="s">
        <v>25</v>
      </c>
      <c r="L57" t="s">
        <v>162</v>
      </c>
      <c r="M57" t="s">
        <v>163</v>
      </c>
      <c r="N57" t="s">
        <v>47</v>
      </c>
      <c r="O57" t="s">
        <v>285</v>
      </c>
      <c r="P57" t="s">
        <v>30</v>
      </c>
      <c r="Q57" t="s">
        <v>120</v>
      </c>
      <c r="R57" t="s">
        <v>286</v>
      </c>
      <c r="S57">
        <v>109.9</v>
      </c>
      <c r="T57">
        <v>5</v>
      </c>
      <c r="U57">
        <v>37.366</v>
      </c>
      <c r="V57" t="s">
        <v>33</v>
      </c>
      <c r="W57" t="s">
        <v>34</v>
      </c>
    </row>
    <row r="58" spans="1:23" x14ac:dyDescent="0.3">
      <c r="A58" t="s">
        <v>287</v>
      </c>
      <c r="B58" s="1">
        <v>43487</v>
      </c>
      <c r="C58">
        <v>2019</v>
      </c>
      <c r="D58" t="s">
        <v>8608</v>
      </c>
      <c r="E58">
        <v>1</v>
      </c>
      <c r="F58" s="1">
        <v>43492</v>
      </c>
      <c r="G58" t="s">
        <v>21</v>
      </c>
      <c r="H58" t="s">
        <v>288</v>
      </c>
      <c r="I58" t="s">
        <v>289</v>
      </c>
      <c r="J58" t="s">
        <v>44</v>
      </c>
      <c r="K58" t="s">
        <v>25</v>
      </c>
      <c r="L58" t="s">
        <v>162</v>
      </c>
      <c r="M58" t="s">
        <v>163</v>
      </c>
      <c r="N58" t="s">
        <v>47</v>
      </c>
      <c r="O58" t="s">
        <v>290</v>
      </c>
      <c r="P58" t="s">
        <v>49</v>
      </c>
      <c r="Q58" t="s">
        <v>123</v>
      </c>
      <c r="R58" t="s">
        <v>291</v>
      </c>
      <c r="S58">
        <v>12.96</v>
      </c>
      <c r="T58">
        <v>2</v>
      </c>
      <c r="U58">
        <v>6.2207999999999997</v>
      </c>
      <c r="V58" t="s">
        <v>33</v>
      </c>
      <c r="W58" t="s">
        <v>34</v>
      </c>
    </row>
    <row r="59" spans="1:23" x14ac:dyDescent="0.3">
      <c r="A59" t="s">
        <v>292</v>
      </c>
      <c r="B59" s="1">
        <v>43487</v>
      </c>
      <c r="C59">
        <v>2019</v>
      </c>
      <c r="D59" t="s">
        <v>8608</v>
      </c>
      <c r="E59">
        <v>1</v>
      </c>
      <c r="F59" s="1">
        <v>43493</v>
      </c>
      <c r="G59" t="s">
        <v>21</v>
      </c>
      <c r="H59" t="s">
        <v>293</v>
      </c>
      <c r="I59" t="s">
        <v>294</v>
      </c>
      <c r="J59" t="s">
        <v>44</v>
      </c>
      <c r="K59" t="s">
        <v>25</v>
      </c>
      <c r="L59" t="s">
        <v>260</v>
      </c>
      <c r="M59" t="s">
        <v>46</v>
      </c>
      <c r="N59" t="s">
        <v>47</v>
      </c>
      <c r="O59" t="s">
        <v>295</v>
      </c>
      <c r="P59" t="s">
        <v>49</v>
      </c>
      <c r="Q59" t="s">
        <v>296</v>
      </c>
      <c r="R59" t="s">
        <v>297</v>
      </c>
      <c r="S59">
        <v>44.4</v>
      </c>
      <c r="T59">
        <v>3</v>
      </c>
      <c r="U59">
        <v>22.2</v>
      </c>
      <c r="V59" t="s">
        <v>33</v>
      </c>
      <c r="W59" t="s">
        <v>34</v>
      </c>
    </row>
    <row r="60" spans="1:23" x14ac:dyDescent="0.3">
      <c r="A60" t="s">
        <v>292</v>
      </c>
      <c r="B60" s="1">
        <v>43487</v>
      </c>
      <c r="C60">
        <v>2019</v>
      </c>
      <c r="D60" t="s">
        <v>8608</v>
      </c>
      <c r="E60">
        <v>1</v>
      </c>
      <c r="F60" s="1">
        <v>43493</v>
      </c>
      <c r="G60" t="s">
        <v>21</v>
      </c>
      <c r="H60" t="s">
        <v>293</v>
      </c>
      <c r="I60" t="s">
        <v>294</v>
      </c>
      <c r="J60" t="s">
        <v>44</v>
      </c>
      <c r="K60" t="s">
        <v>25</v>
      </c>
      <c r="L60" t="s">
        <v>260</v>
      </c>
      <c r="M60" t="s">
        <v>46</v>
      </c>
      <c r="N60" t="s">
        <v>47</v>
      </c>
      <c r="O60" t="s">
        <v>298</v>
      </c>
      <c r="P60" t="s">
        <v>49</v>
      </c>
      <c r="Q60" t="s">
        <v>296</v>
      </c>
      <c r="R60" t="s">
        <v>299</v>
      </c>
      <c r="S60">
        <v>20.65</v>
      </c>
      <c r="T60">
        <v>5</v>
      </c>
      <c r="U60">
        <v>9.4990000000000006</v>
      </c>
      <c r="V60" t="s">
        <v>33</v>
      </c>
      <c r="W60" t="s">
        <v>34</v>
      </c>
    </row>
    <row r="61" spans="1:23" x14ac:dyDescent="0.3">
      <c r="A61" t="s">
        <v>300</v>
      </c>
      <c r="B61" s="1">
        <v>43487</v>
      </c>
      <c r="C61">
        <v>2019</v>
      </c>
      <c r="D61" t="s">
        <v>8608</v>
      </c>
      <c r="E61">
        <v>1</v>
      </c>
      <c r="F61" s="1">
        <v>43492</v>
      </c>
      <c r="G61" t="s">
        <v>21</v>
      </c>
      <c r="H61" t="s">
        <v>301</v>
      </c>
      <c r="I61" t="s">
        <v>302</v>
      </c>
      <c r="J61" t="s">
        <v>111</v>
      </c>
      <c r="K61" t="s">
        <v>25</v>
      </c>
      <c r="L61" t="s">
        <v>303</v>
      </c>
      <c r="M61" t="s">
        <v>156</v>
      </c>
      <c r="N61" t="s">
        <v>28</v>
      </c>
      <c r="O61" t="s">
        <v>304</v>
      </c>
      <c r="P61" t="s">
        <v>36</v>
      </c>
      <c r="Q61" t="s">
        <v>37</v>
      </c>
      <c r="R61" t="s">
        <v>305</v>
      </c>
      <c r="S61">
        <v>110.376</v>
      </c>
      <c r="T61">
        <v>4</v>
      </c>
      <c r="U61">
        <v>-20.235600000000002</v>
      </c>
      <c r="V61" t="s">
        <v>33</v>
      </c>
      <c r="W61" t="s">
        <v>34</v>
      </c>
    </row>
    <row r="62" spans="1:23" x14ac:dyDescent="0.3">
      <c r="A62" t="s">
        <v>300</v>
      </c>
      <c r="B62" s="1">
        <v>43487</v>
      </c>
      <c r="C62">
        <v>2019</v>
      </c>
      <c r="D62" t="s">
        <v>8608</v>
      </c>
      <c r="E62">
        <v>1</v>
      </c>
      <c r="F62" s="1">
        <v>43492</v>
      </c>
      <c r="G62" t="s">
        <v>21</v>
      </c>
      <c r="H62" t="s">
        <v>301</v>
      </c>
      <c r="I62" t="s">
        <v>302</v>
      </c>
      <c r="J62" t="s">
        <v>111</v>
      </c>
      <c r="K62" t="s">
        <v>25</v>
      </c>
      <c r="L62" t="s">
        <v>303</v>
      </c>
      <c r="M62" t="s">
        <v>156</v>
      </c>
      <c r="N62" t="s">
        <v>28</v>
      </c>
      <c r="O62" t="s">
        <v>306</v>
      </c>
      <c r="P62" t="s">
        <v>36</v>
      </c>
      <c r="Q62" t="s">
        <v>59</v>
      </c>
      <c r="R62" t="s">
        <v>307</v>
      </c>
      <c r="S62">
        <v>55.176000000000002</v>
      </c>
      <c r="T62">
        <v>3</v>
      </c>
      <c r="U62">
        <v>15.863099999999999</v>
      </c>
      <c r="V62" t="s">
        <v>33</v>
      </c>
      <c r="W62" t="s">
        <v>39</v>
      </c>
    </row>
    <row r="63" spans="1:23" x14ac:dyDescent="0.3">
      <c r="A63" t="s">
        <v>308</v>
      </c>
      <c r="B63" s="1">
        <v>43487</v>
      </c>
      <c r="C63">
        <v>2019</v>
      </c>
      <c r="D63" t="s">
        <v>8608</v>
      </c>
      <c r="E63">
        <v>1</v>
      </c>
      <c r="F63" s="1">
        <v>43494</v>
      </c>
      <c r="G63" t="s">
        <v>21</v>
      </c>
      <c r="H63" t="s">
        <v>309</v>
      </c>
      <c r="I63" t="s">
        <v>310</v>
      </c>
      <c r="J63" t="s">
        <v>44</v>
      </c>
      <c r="K63" t="s">
        <v>25</v>
      </c>
      <c r="L63" t="s">
        <v>221</v>
      </c>
      <c r="M63" t="s">
        <v>222</v>
      </c>
      <c r="N63" t="s">
        <v>28</v>
      </c>
      <c r="O63" t="s">
        <v>311</v>
      </c>
      <c r="P63" t="s">
        <v>49</v>
      </c>
      <c r="Q63" t="s">
        <v>75</v>
      </c>
      <c r="R63" t="s">
        <v>312</v>
      </c>
      <c r="S63">
        <v>26.335999999999999</v>
      </c>
      <c r="T63">
        <v>4</v>
      </c>
      <c r="U63">
        <v>9.2175999999999991</v>
      </c>
      <c r="V63" t="s">
        <v>33</v>
      </c>
      <c r="W63" t="s">
        <v>34</v>
      </c>
    </row>
    <row r="64" spans="1:23" x14ac:dyDescent="0.3">
      <c r="A64" t="s">
        <v>313</v>
      </c>
      <c r="B64" s="1">
        <v>43488</v>
      </c>
      <c r="C64">
        <v>2019</v>
      </c>
      <c r="D64" t="s">
        <v>8608</v>
      </c>
      <c r="E64">
        <v>1</v>
      </c>
      <c r="F64" s="1">
        <v>43494</v>
      </c>
      <c r="G64" t="s">
        <v>21</v>
      </c>
      <c r="H64" t="s">
        <v>314</v>
      </c>
      <c r="I64" t="s">
        <v>315</v>
      </c>
      <c r="J64" t="s">
        <v>44</v>
      </c>
      <c r="K64" t="s">
        <v>25</v>
      </c>
      <c r="L64" t="s">
        <v>45</v>
      </c>
      <c r="M64" t="s">
        <v>46</v>
      </c>
      <c r="N64" t="s">
        <v>47</v>
      </c>
      <c r="O64" t="s">
        <v>316</v>
      </c>
      <c r="P64" t="s">
        <v>30</v>
      </c>
      <c r="Q64" t="s">
        <v>120</v>
      </c>
      <c r="R64" t="s">
        <v>317</v>
      </c>
      <c r="S64">
        <v>59.99</v>
      </c>
      <c r="T64">
        <v>7</v>
      </c>
      <c r="U64">
        <v>21.596399999999999</v>
      </c>
      <c r="V64" t="s">
        <v>33</v>
      </c>
      <c r="W64" t="s">
        <v>34</v>
      </c>
    </row>
    <row r="65" spans="1:23" x14ac:dyDescent="0.3">
      <c r="A65" t="s">
        <v>318</v>
      </c>
      <c r="B65" s="1">
        <v>43488</v>
      </c>
      <c r="C65">
        <v>2019</v>
      </c>
      <c r="D65" t="s">
        <v>8608</v>
      </c>
      <c r="E65">
        <v>1</v>
      </c>
      <c r="F65" s="1">
        <v>43492</v>
      </c>
      <c r="G65" t="s">
        <v>21</v>
      </c>
      <c r="H65" t="s">
        <v>319</v>
      </c>
      <c r="I65" t="s">
        <v>320</v>
      </c>
      <c r="J65" t="s">
        <v>24</v>
      </c>
      <c r="K65" t="s">
        <v>25</v>
      </c>
      <c r="L65" t="s">
        <v>321</v>
      </c>
      <c r="M65" t="s">
        <v>322</v>
      </c>
      <c r="N65" t="s">
        <v>28</v>
      </c>
      <c r="O65" t="s">
        <v>323</v>
      </c>
      <c r="P65" t="s">
        <v>36</v>
      </c>
      <c r="Q65" t="s">
        <v>59</v>
      </c>
      <c r="R65" t="s">
        <v>324</v>
      </c>
      <c r="S65">
        <v>99.98</v>
      </c>
      <c r="T65">
        <v>2</v>
      </c>
      <c r="U65">
        <v>42.991399999999999</v>
      </c>
      <c r="V65" t="s">
        <v>33</v>
      </c>
      <c r="W65" t="s">
        <v>73</v>
      </c>
    </row>
    <row r="66" spans="1:23" x14ac:dyDescent="0.3">
      <c r="A66" t="s">
        <v>318</v>
      </c>
      <c r="B66" s="1">
        <v>43488</v>
      </c>
      <c r="C66">
        <v>2019</v>
      </c>
      <c r="D66" t="s">
        <v>8608</v>
      </c>
      <c r="E66">
        <v>1</v>
      </c>
      <c r="F66" s="1">
        <v>43492</v>
      </c>
      <c r="G66" t="s">
        <v>21</v>
      </c>
      <c r="H66" t="s">
        <v>319</v>
      </c>
      <c r="I66" t="s">
        <v>320</v>
      </c>
      <c r="J66" t="s">
        <v>24</v>
      </c>
      <c r="K66" t="s">
        <v>25</v>
      </c>
      <c r="L66" t="s">
        <v>321</v>
      </c>
      <c r="M66" t="s">
        <v>322</v>
      </c>
      <c r="N66" t="s">
        <v>28</v>
      </c>
      <c r="O66" t="s">
        <v>325</v>
      </c>
      <c r="P66" t="s">
        <v>49</v>
      </c>
      <c r="Q66" t="s">
        <v>92</v>
      </c>
      <c r="R66" t="s">
        <v>326</v>
      </c>
      <c r="S66">
        <v>8.0399999999999991</v>
      </c>
      <c r="T66">
        <v>6</v>
      </c>
      <c r="U66">
        <v>2.7336</v>
      </c>
      <c r="V66" t="s">
        <v>33</v>
      </c>
      <c r="W66" t="s">
        <v>73</v>
      </c>
    </row>
    <row r="67" spans="1:23" x14ac:dyDescent="0.3">
      <c r="A67" t="s">
        <v>318</v>
      </c>
      <c r="B67" s="1">
        <v>43488</v>
      </c>
      <c r="C67">
        <v>2019</v>
      </c>
      <c r="D67" t="s">
        <v>8608</v>
      </c>
      <c r="E67">
        <v>1</v>
      </c>
      <c r="F67" s="1">
        <v>43492</v>
      </c>
      <c r="G67" t="s">
        <v>21</v>
      </c>
      <c r="H67" t="s">
        <v>319</v>
      </c>
      <c r="I67" t="s">
        <v>320</v>
      </c>
      <c r="J67" t="s">
        <v>24</v>
      </c>
      <c r="K67" t="s">
        <v>25</v>
      </c>
      <c r="L67" t="s">
        <v>321</v>
      </c>
      <c r="M67" t="s">
        <v>322</v>
      </c>
      <c r="N67" t="s">
        <v>28</v>
      </c>
      <c r="O67" t="s">
        <v>327</v>
      </c>
      <c r="P67" t="s">
        <v>49</v>
      </c>
      <c r="Q67" t="s">
        <v>50</v>
      </c>
      <c r="R67" t="s">
        <v>328</v>
      </c>
      <c r="S67">
        <v>1564.29</v>
      </c>
      <c r="T67">
        <v>13</v>
      </c>
      <c r="U67">
        <v>406.71539999999999</v>
      </c>
      <c r="V67" t="s">
        <v>33</v>
      </c>
      <c r="W67" t="s">
        <v>34</v>
      </c>
    </row>
    <row r="68" spans="1:23" x14ac:dyDescent="0.3">
      <c r="A68" t="s">
        <v>329</v>
      </c>
      <c r="B68" s="1">
        <v>43489</v>
      </c>
      <c r="C68">
        <v>2019</v>
      </c>
      <c r="D68" t="s">
        <v>8608</v>
      </c>
      <c r="E68">
        <v>1</v>
      </c>
      <c r="F68" s="1">
        <v>43491</v>
      </c>
      <c r="G68" t="s">
        <v>97</v>
      </c>
      <c r="H68" t="s">
        <v>330</v>
      </c>
      <c r="I68" t="s">
        <v>331</v>
      </c>
      <c r="J68" t="s">
        <v>24</v>
      </c>
      <c r="K68" t="s">
        <v>25</v>
      </c>
      <c r="L68" t="s">
        <v>332</v>
      </c>
      <c r="M68" t="s">
        <v>333</v>
      </c>
      <c r="N68" t="s">
        <v>82</v>
      </c>
      <c r="O68" t="s">
        <v>334</v>
      </c>
      <c r="P68" t="s">
        <v>49</v>
      </c>
      <c r="Q68" t="s">
        <v>75</v>
      </c>
      <c r="R68" t="s">
        <v>335</v>
      </c>
      <c r="S68">
        <v>31.36</v>
      </c>
      <c r="T68">
        <v>4</v>
      </c>
      <c r="U68">
        <v>15.68</v>
      </c>
      <c r="V68" t="s">
        <v>33</v>
      </c>
      <c r="W68" t="s">
        <v>73</v>
      </c>
    </row>
    <row r="69" spans="1:23" x14ac:dyDescent="0.3">
      <c r="A69" t="s">
        <v>336</v>
      </c>
      <c r="B69" s="1">
        <v>43490</v>
      </c>
      <c r="C69">
        <v>2019</v>
      </c>
      <c r="D69" t="s">
        <v>8608</v>
      </c>
      <c r="E69">
        <v>1</v>
      </c>
      <c r="F69" s="1">
        <v>43492</v>
      </c>
      <c r="G69" t="s">
        <v>41</v>
      </c>
      <c r="H69" t="s">
        <v>337</v>
      </c>
      <c r="I69" t="s">
        <v>338</v>
      </c>
      <c r="J69" t="s">
        <v>24</v>
      </c>
      <c r="K69" t="s">
        <v>25</v>
      </c>
      <c r="L69" t="s">
        <v>339</v>
      </c>
      <c r="M69" t="s">
        <v>202</v>
      </c>
      <c r="N69" t="s">
        <v>28</v>
      </c>
      <c r="O69" t="s">
        <v>340</v>
      </c>
      <c r="P69" t="s">
        <v>49</v>
      </c>
      <c r="Q69" t="s">
        <v>92</v>
      </c>
      <c r="R69" t="s">
        <v>341</v>
      </c>
      <c r="S69">
        <v>9.2100000000000009</v>
      </c>
      <c r="T69">
        <v>3</v>
      </c>
      <c r="U69">
        <v>2.3025000000000002</v>
      </c>
      <c r="V69" t="s">
        <v>33</v>
      </c>
      <c r="W69" t="s">
        <v>73</v>
      </c>
    </row>
    <row r="70" spans="1:23" x14ac:dyDescent="0.3">
      <c r="A70" t="s">
        <v>336</v>
      </c>
      <c r="B70" s="1">
        <v>43490</v>
      </c>
      <c r="C70">
        <v>2019</v>
      </c>
      <c r="D70" t="s">
        <v>8608</v>
      </c>
      <c r="E70">
        <v>1</v>
      </c>
      <c r="F70" s="1">
        <v>43492</v>
      </c>
      <c r="G70" t="s">
        <v>41</v>
      </c>
      <c r="H70" t="s">
        <v>337</v>
      </c>
      <c r="I70" t="s">
        <v>338</v>
      </c>
      <c r="J70" t="s">
        <v>24</v>
      </c>
      <c r="K70" t="s">
        <v>25</v>
      </c>
      <c r="L70" t="s">
        <v>339</v>
      </c>
      <c r="M70" t="s">
        <v>202</v>
      </c>
      <c r="N70" t="s">
        <v>28</v>
      </c>
      <c r="O70" t="s">
        <v>342</v>
      </c>
      <c r="P70" t="s">
        <v>49</v>
      </c>
      <c r="Q70" t="s">
        <v>123</v>
      </c>
      <c r="R70" t="s">
        <v>343</v>
      </c>
      <c r="S70">
        <v>18</v>
      </c>
      <c r="T70">
        <v>5</v>
      </c>
      <c r="U70">
        <v>8.2799999999999994</v>
      </c>
      <c r="V70" t="s">
        <v>33</v>
      </c>
      <c r="W70" t="s">
        <v>39</v>
      </c>
    </row>
    <row r="71" spans="1:23" x14ac:dyDescent="0.3">
      <c r="A71" t="s">
        <v>344</v>
      </c>
      <c r="B71" s="1">
        <v>43490</v>
      </c>
      <c r="C71">
        <v>2019</v>
      </c>
      <c r="D71" t="s">
        <v>8608</v>
      </c>
      <c r="E71">
        <v>1</v>
      </c>
      <c r="F71" s="1">
        <v>43493</v>
      </c>
      <c r="G71" t="s">
        <v>97</v>
      </c>
      <c r="H71" t="s">
        <v>345</v>
      </c>
      <c r="I71" t="s">
        <v>346</v>
      </c>
      <c r="J71" t="s">
        <v>24</v>
      </c>
      <c r="K71" t="s">
        <v>25</v>
      </c>
      <c r="L71" t="s">
        <v>221</v>
      </c>
      <c r="M71" t="s">
        <v>222</v>
      </c>
      <c r="N71" t="s">
        <v>28</v>
      </c>
      <c r="O71" t="s">
        <v>347</v>
      </c>
      <c r="P71" t="s">
        <v>49</v>
      </c>
      <c r="Q71" t="s">
        <v>75</v>
      </c>
      <c r="R71" t="s">
        <v>348</v>
      </c>
      <c r="S71">
        <v>43.12</v>
      </c>
      <c r="T71">
        <v>5</v>
      </c>
      <c r="U71">
        <v>15.092000000000001</v>
      </c>
      <c r="V71" t="s">
        <v>33</v>
      </c>
      <c r="W71" t="s">
        <v>34</v>
      </c>
    </row>
    <row r="72" spans="1:23" x14ac:dyDescent="0.3">
      <c r="A72" t="s">
        <v>344</v>
      </c>
      <c r="B72" s="1">
        <v>43490</v>
      </c>
      <c r="C72">
        <v>2019</v>
      </c>
      <c r="D72" t="s">
        <v>8608</v>
      </c>
      <c r="E72">
        <v>1</v>
      </c>
      <c r="F72" s="1">
        <v>43493</v>
      </c>
      <c r="G72" t="s">
        <v>97</v>
      </c>
      <c r="H72" t="s">
        <v>345</v>
      </c>
      <c r="I72" t="s">
        <v>346</v>
      </c>
      <c r="J72" t="s">
        <v>24</v>
      </c>
      <c r="K72" t="s">
        <v>25</v>
      </c>
      <c r="L72" t="s">
        <v>221</v>
      </c>
      <c r="M72" t="s">
        <v>222</v>
      </c>
      <c r="N72" t="s">
        <v>28</v>
      </c>
      <c r="O72" t="s">
        <v>349</v>
      </c>
      <c r="P72" t="s">
        <v>30</v>
      </c>
      <c r="Q72" t="s">
        <v>71</v>
      </c>
      <c r="R72" t="s">
        <v>350</v>
      </c>
      <c r="S72">
        <v>313.72199999999998</v>
      </c>
      <c r="T72">
        <v>3</v>
      </c>
      <c r="U72">
        <v>-99.345299999999995</v>
      </c>
      <c r="V72" t="s">
        <v>33</v>
      </c>
      <c r="W72" t="s">
        <v>73</v>
      </c>
    </row>
    <row r="73" spans="1:23" x14ac:dyDescent="0.3">
      <c r="A73" t="s">
        <v>344</v>
      </c>
      <c r="B73" s="1">
        <v>43490</v>
      </c>
      <c r="C73">
        <v>2019</v>
      </c>
      <c r="D73" t="s">
        <v>8608</v>
      </c>
      <c r="E73">
        <v>1</v>
      </c>
      <c r="F73" s="1">
        <v>43493</v>
      </c>
      <c r="G73" t="s">
        <v>97</v>
      </c>
      <c r="H73" t="s">
        <v>345</v>
      </c>
      <c r="I73" t="s">
        <v>346</v>
      </c>
      <c r="J73" t="s">
        <v>24</v>
      </c>
      <c r="K73" t="s">
        <v>25</v>
      </c>
      <c r="L73" t="s">
        <v>221</v>
      </c>
      <c r="M73" t="s">
        <v>222</v>
      </c>
      <c r="N73" t="s">
        <v>28</v>
      </c>
      <c r="O73" t="s">
        <v>351</v>
      </c>
      <c r="P73" t="s">
        <v>30</v>
      </c>
      <c r="Q73" t="s">
        <v>120</v>
      </c>
      <c r="R73" t="s">
        <v>352</v>
      </c>
      <c r="S73">
        <v>45.98</v>
      </c>
      <c r="T73">
        <v>1</v>
      </c>
      <c r="U73">
        <v>7.8166000000000002</v>
      </c>
      <c r="V73" t="s">
        <v>33</v>
      </c>
      <c r="W73" t="s">
        <v>34</v>
      </c>
    </row>
    <row r="74" spans="1:23" x14ac:dyDescent="0.3">
      <c r="A74" t="s">
        <v>344</v>
      </c>
      <c r="B74" s="1">
        <v>43490</v>
      </c>
      <c r="C74">
        <v>2019</v>
      </c>
      <c r="D74" t="s">
        <v>8608</v>
      </c>
      <c r="E74">
        <v>1</v>
      </c>
      <c r="F74" s="1">
        <v>43493</v>
      </c>
      <c r="G74" t="s">
        <v>97</v>
      </c>
      <c r="H74" t="s">
        <v>345</v>
      </c>
      <c r="I74" t="s">
        <v>346</v>
      </c>
      <c r="J74" t="s">
        <v>24</v>
      </c>
      <c r="K74" t="s">
        <v>25</v>
      </c>
      <c r="L74" t="s">
        <v>221</v>
      </c>
      <c r="M74" t="s">
        <v>222</v>
      </c>
      <c r="N74" t="s">
        <v>28</v>
      </c>
      <c r="O74" t="s">
        <v>353</v>
      </c>
      <c r="P74" t="s">
        <v>49</v>
      </c>
      <c r="Q74" t="s">
        <v>50</v>
      </c>
      <c r="R74" t="s">
        <v>354</v>
      </c>
      <c r="S74">
        <v>428.68</v>
      </c>
      <c r="T74">
        <v>7</v>
      </c>
      <c r="U74">
        <v>0</v>
      </c>
      <c r="V74" t="s">
        <v>33</v>
      </c>
      <c r="W74" t="s">
        <v>34</v>
      </c>
    </row>
    <row r="75" spans="1:23" x14ac:dyDescent="0.3">
      <c r="A75" t="s">
        <v>355</v>
      </c>
      <c r="B75" s="1">
        <v>43493</v>
      </c>
      <c r="C75">
        <v>2019</v>
      </c>
      <c r="D75" t="s">
        <v>8608</v>
      </c>
      <c r="E75">
        <v>1</v>
      </c>
      <c r="F75" s="1">
        <v>43497</v>
      </c>
      <c r="G75" t="s">
        <v>97</v>
      </c>
      <c r="H75" t="s">
        <v>330</v>
      </c>
      <c r="I75" t="s">
        <v>331</v>
      </c>
      <c r="J75" t="s">
        <v>24</v>
      </c>
      <c r="K75" t="s">
        <v>25</v>
      </c>
      <c r="L75" t="s">
        <v>45</v>
      </c>
      <c r="M75" t="s">
        <v>46</v>
      </c>
      <c r="N75" t="s">
        <v>47</v>
      </c>
      <c r="O75" t="s">
        <v>356</v>
      </c>
      <c r="P75" t="s">
        <v>49</v>
      </c>
      <c r="Q75" t="s">
        <v>92</v>
      </c>
      <c r="R75" t="s">
        <v>357</v>
      </c>
      <c r="S75">
        <v>39.68</v>
      </c>
      <c r="T75">
        <v>2</v>
      </c>
      <c r="U75">
        <v>10.316800000000001</v>
      </c>
      <c r="V75" t="s">
        <v>33</v>
      </c>
      <c r="W75" t="s">
        <v>73</v>
      </c>
    </row>
    <row r="76" spans="1:23" x14ac:dyDescent="0.3">
      <c r="A76" t="s">
        <v>358</v>
      </c>
      <c r="B76" s="1">
        <v>43495</v>
      </c>
      <c r="C76">
        <v>2019</v>
      </c>
      <c r="D76" t="s">
        <v>8608</v>
      </c>
      <c r="E76">
        <v>1</v>
      </c>
      <c r="F76" s="1">
        <v>43499</v>
      </c>
      <c r="G76" t="s">
        <v>21</v>
      </c>
      <c r="H76" t="s">
        <v>359</v>
      </c>
      <c r="I76" t="s">
        <v>360</v>
      </c>
      <c r="J76" t="s">
        <v>44</v>
      </c>
      <c r="K76" t="s">
        <v>25</v>
      </c>
      <c r="L76" t="s">
        <v>361</v>
      </c>
      <c r="M76" t="s">
        <v>46</v>
      </c>
      <c r="N76" t="s">
        <v>47</v>
      </c>
      <c r="O76" t="s">
        <v>362</v>
      </c>
      <c r="P76" t="s">
        <v>49</v>
      </c>
      <c r="Q76" t="s">
        <v>75</v>
      </c>
      <c r="R76" t="s">
        <v>363</v>
      </c>
      <c r="S76">
        <v>17.456</v>
      </c>
      <c r="T76">
        <v>2</v>
      </c>
      <c r="U76">
        <v>5.8914</v>
      </c>
      <c r="V76" t="s">
        <v>33</v>
      </c>
      <c r="W76" t="s">
        <v>73</v>
      </c>
    </row>
    <row r="77" spans="1:23" x14ac:dyDescent="0.3">
      <c r="A77" t="s">
        <v>364</v>
      </c>
      <c r="B77" s="1">
        <v>43495</v>
      </c>
      <c r="C77">
        <v>2019</v>
      </c>
      <c r="D77" t="s">
        <v>8608</v>
      </c>
      <c r="E77">
        <v>1</v>
      </c>
      <c r="F77" s="1">
        <v>43496</v>
      </c>
      <c r="G77" t="s">
        <v>41</v>
      </c>
      <c r="H77" t="s">
        <v>365</v>
      </c>
      <c r="I77" t="s">
        <v>366</v>
      </c>
      <c r="J77" t="s">
        <v>44</v>
      </c>
      <c r="K77" t="s">
        <v>25</v>
      </c>
      <c r="L77" t="s">
        <v>361</v>
      </c>
      <c r="M77" t="s">
        <v>46</v>
      </c>
      <c r="N77" t="s">
        <v>47</v>
      </c>
      <c r="O77" t="s">
        <v>367</v>
      </c>
      <c r="P77" t="s">
        <v>49</v>
      </c>
      <c r="Q77" t="s">
        <v>50</v>
      </c>
      <c r="R77" t="s">
        <v>368</v>
      </c>
      <c r="S77">
        <v>305.01</v>
      </c>
      <c r="T77">
        <v>9</v>
      </c>
      <c r="U77">
        <v>76.252499999999998</v>
      </c>
      <c r="V77" t="s">
        <v>33</v>
      </c>
      <c r="W77" t="s">
        <v>34</v>
      </c>
    </row>
    <row r="78" spans="1:23" x14ac:dyDescent="0.3">
      <c r="A78" t="s">
        <v>364</v>
      </c>
      <c r="B78" s="1">
        <v>43495</v>
      </c>
      <c r="C78">
        <v>2019</v>
      </c>
      <c r="D78" t="s">
        <v>8608</v>
      </c>
      <c r="E78">
        <v>1</v>
      </c>
      <c r="F78" s="1">
        <v>43496</v>
      </c>
      <c r="G78" t="s">
        <v>41</v>
      </c>
      <c r="H78" t="s">
        <v>365</v>
      </c>
      <c r="I78" t="s">
        <v>366</v>
      </c>
      <c r="J78" t="s">
        <v>44</v>
      </c>
      <c r="K78" t="s">
        <v>25</v>
      </c>
      <c r="L78" t="s">
        <v>361</v>
      </c>
      <c r="M78" t="s">
        <v>46</v>
      </c>
      <c r="N78" t="s">
        <v>47</v>
      </c>
      <c r="O78" t="s">
        <v>369</v>
      </c>
      <c r="P78" t="s">
        <v>49</v>
      </c>
      <c r="Q78" t="s">
        <v>75</v>
      </c>
      <c r="R78" t="s">
        <v>370</v>
      </c>
      <c r="S78">
        <v>50.783999999999999</v>
      </c>
      <c r="T78">
        <v>2</v>
      </c>
      <c r="U78">
        <v>17.7744</v>
      </c>
      <c r="V78" t="s">
        <v>33</v>
      </c>
      <c r="W78" t="s">
        <v>34</v>
      </c>
    </row>
    <row r="79" spans="1:23" x14ac:dyDescent="0.3">
      <c r="A79" t="s">
        <v>364</v>
      </c>
      <c r="B79" s="1">
        <v>43495</v>
      </c>
      <c r="C79">
        <v>2019</v>
      </c>
      <c r="D79" t="s">
        <v>8608</v>
      </c>
      <c r="E79">
        <v>1</v>
      </c>
      <c r="F79" s="1">
        <v>43496</v>
      </c>
      <c r="G79" t="s">
        <v>41</v>
      </c>
      <c r="H79" t="s">
        <v>365</v>
      </c>
      <c r="I79" t="s">
        <v>366</v>
      </c>
      <c r="J79" t="s">
        <v>44</v>
      </c>
      <c r="K79" t="s">
        <v>25</v>
      </c>
      <c r="L79" t="s">
        <v>361</v>
      </c>
      <c r="M79" t="s">
        <v>46</v>
      </c>
      <c r="N79" t="s">
        <v>47</v>
      </c>
      <c r="O79" t="s">
        <v>371</v>
      </c>
      <c r="P79" t="s">
        <v>49</v>
      </c>
      <c r="Q79" t="s">
        <v>296</v>
      </c>
      <c r="R79" t="s">
        <v>372</v>
      </c>
      <c r="S79">
        <v>26.01</v>
      </c>
      <c r="T79">
        <v>9</v>
      </c>
      <c r="U79">
        <v>12.2247</v>
      </c>
      <c r="V79" t="s">
        <v>33</v>
      </c>
      <c r="W79" t="s">
        <v>34</v>
      </c>
    </row>
    <row r="80" spans="1:23" x14ac:dyDescent="0.3">
      <c r="A80" t="s">
        <v>373</v>
      </c>
      <c r="B80" s="1">
        <v>43495</v>
      </c>
      <c r="C80">
        <v>2019</v>
      </c>
      <c r="D80" t="s">
        <v>8608</v>
      </c>
      <c r="E80">
        <v>1</v>
      </c>
      <c r="F80" s="1">
        <v>43497</v>
      </c>
      <c r="G80" t="s">
        <v>97</v>
      </c>
      <c r="H80" t="s">
        <v>374</v>
      </c>
      <c r="I80" t="s">
        <v>375</v>
      </c>
      <c r="J80" t="s">
        <v>44</v>
      </c>
      <c r="K80" t="s">
        <v>25</v>
      </c>
      <c r="L80" t="s">
        <v>162</v>
      </c>
      <c r="M80" t="s">
        <v>163</v>
      </c>
      <c r="N80" t="s">
        <v>47</v>
      </c>
      <c r="O80" t="s">
        <v>376</v>
      </c>
      <c r="P80" t="s">
        <v>30</v>
      </c>
      <c r="Q80" t="s">
        <v>262</v>
      </c>
      <c r="R80" t="s">
        <v>377</v>
      </c>
      <c r="S80">
        <v>435.16800000000001</v>
      </c>
      <c r="T80">
        <v>4</v>
      </c>
      <c r="U80">
        <v>-59.835599999999999</v>
      </c>
      <c r="V80" t="s">
        <v>33</v>
      </c>
      <c r="W80" t="s">
        <v>73</v>
      </c>
    </row>
    <row r="81" spans="1:23" x14ac:dyDescent="0.3">
      <c r="A81" t="s">
        <v>373</v>
      </c>
      <c r="B81" s="1">
        <v>43495</v>
      </c>
      <c r="C81">
        <v>2019</v>
      </c>
      <c r="D81" t="s">
        <v>8608</v>
      </c>
      <c r="E81">
        <v>1</v>
      </c>
      <c r="F81" s="1">
        <v>43497</v>
      </c>
      <c r="G81" t="s">
        <v>97</v>
      </c>
      <c r="H81" t="s">
        <v>374</v>
      </c>
      <c r="I81" t="s">
        <v>375</v>
      </c>
      <c r="J81" t="s">
        <v>44</v>
      </c>
      <c r="K81" t="s">
        <v>25</v>
      </c>
      <c r="L81" t="s">
        <v>162</v>
      </c>
      <c r="M81" t="s">
        <v>163</v>
      </c>
      <c r="N81" t="s">
        <v>47</v>
      </c>
      <c r="O81" t="s">
        <v>378</v>
      </c>
      <c r="P81" t="s">
        <v>30</v>
      </c>
      <c r="Q81" t="s">
        <v>31</v>
      </c>
      <c r="R81" t="s">
        <v>379</v>
      </c>
      <c r="S81">
        <v>48.58</v>
      </c>
      <c r="T81">
        <v>1</v>
      </c>
      <c r="U81">
        <v>7.7728000000000002</v>
      </c>
      <c r="V81" t="s">
        <v>33</v>
      </c>
      <c r="W81" t="s">
        <v>34</v>
      </c>
    </row>
    <row r="82" spans="1:23" x14ac:dyDescent="0.3">
      <c r="A82" t="s">
        <v>380</v>
      </c>
      <c r="B82" s="1">
        <v>43495</v>
      </c>
      <c r="C82">
        <v>2019</v>
      </c>
      <c r="D82" t="s">
        <v>8608</v>
      </c>
      <c r="E82">
        <v>1</v>
      </c>
      <c r="F82" s="1">
        <v>43500</v>
      </c>
      <c r="G82" t="s">
        <v>21</v>
      </c>
      <c r="H82" t="s">
        <v>381</v>
      </c>
      <c r="I82" t="s">
        <v>382</v>
      </c>
      <c r="J82" t="s">
        <v>24</v>
      </c>
      <c r="K82" t="s">
        <v>25</v>
      </c>
      <c r="L82" t="s">
        <v>383</v>
      </c>
      <c r="M82" t="s">
        <v>384</v>
      </c>
      <c r="N82" t="s">
        <v>57</v>
      </c>
      <c r="O82" t="s">
        <v>385</v>
      </c>
      <c r="P82" t="s">
        <v>49</v>
      </c>
      <c r="Q82" t="s">
        <v>123</v>
      </c>
      <c r="R82" t="s">
        <v>386</v>
      </c>
      <c r="S82">
        <v>156.512</v>
      </c>
      <c r="T82">
        <v>4</v>
      </c>
      <c r="U82">
        <v>52.822800000000001</v>
      </c>
      <c r="V82" t="s">
        <v>33</v>
      </c>
      <c r="W82" t="s">
        <v>73</v>
      </c>
    </row>
    <row r="83" spans="1:23" x14ac:dyDescent="0.3">
      <c r="A83" t="s">
        <v>387</v>
      </c>
      <c r="B83" s="1">
        <v>43495</v>
      </c>
      <c r="C83">
        <v>2019</v>
      </c>
      <c r="D83" t="s">
        <v>8608</v>
      </c>
      <c r="E83">
        <v>1</v>
      </c>
      <c r="F83" s="1">
        <v>43499</v>
      </c>
      <c r="G83" t="s">
        <v>21</v>
      </c>
      <c r="H83" t="s">
        <v>388</v>
      </c>
      <c r="I83" t="s">
        <v>389</v>
      </c>
      <c r="J83" t="s">
        <v>44</v>
      </c>
      <c r="K83" t="s">
        <v>25</v>
      </c>
      <c r="L83" t="s">
        <v>390</v>
      </c>
      <c r="M83" t="s">
        <v>384</v>
      </c>
      <c r="N83" t="s">
        <v>57</v>
      </c>
      <c r="O83" t="s">
        <v>391</v>
      </c>
      <c r="P83" t="s">
        <v>36</v>
      </c>
      <c r="Q83" t="s">
        <v>37</v>
      </c>
      <c r="R83" t="s">
        <v>392</v>
      </c>
      <c r="S83">
        <v>1439.9680000000001</v>
      </c>
      <c r="T83">
        <v>4</v>
      </c>
      <c r="U83">
        <v>143.99680000000001</v>
      </c>
      <c r="V83" t="s">
        <v>33</v>
      </c>
      <c r="W83" t="s">
        <v>34</v>
      </c>
    </row>
    <row r="84" spans="1:23" x14ac:dyDescent="0.3">
      <c r="A84" t="s">
        <v>387</v>
      </c>
      <c r="B84" s="1">
        <v>43495</v>
      </c>
      <c r="C84">
        <v>2019</v>
      </c>
      <c r="D84" t="s">
        <v>8608</v>
      </c>
      <c r="E84">
        <v>1</v>
      </c>
      <c r="F84" s="1">
        <v>43499</v>
      </c>
      <c r="G84" t="s">
        <v>21</v>
      </c>
      <c r="H84" t="s">
        <v>388</v>
      </c>
      <c r="I84" t="s">
        <v>389</v>
      </c>
      <c r="J84" t="s">
        <v>44</v>
      </c>
      <c r="K84" t="s">
        <v>25</v>
      </c>
      <c r="L84" t="s">
        <v>390</v>
      </c>
      <c r="M84" t="s">
        <v>384</v>
      </c>
      <c r="N84" t="s">
        <v>57</v>
      </c>
      <c r="O84" t="s">
        <v>393</v>
      </c>
      <c r="P84" t="s">
        <v>49</v>
      </c>
      <c r="Q84" t="s">
        <v>75</v>
      </c>
      <c r="R84" t="s">
        <v>394</v>
      </c>
      <c r="S84">
        <v>1.728</v>
      </c>
      <c r="T84">
        <v>3</v>
      </c>
      <c r="U84">
        <v>-2.6783999999999999</v>
      </c>
      <c r="V84" t="s">
        <v>33</v>
      </c>
      <c r="W84" t="s">
        <v>39</v>
      </c>
    </row>
    <row r="85" spans="1:23" x14ac:dyDescent="0.3">
      <c r="A85" t="s">
        <v>387</v>
      </c>
      <c r="B85" s="1">
        <v>43495</v>
      </c>
      <c r="C85">
        <v>2019</v>
      </c>
      <c r="D85" t="s">
        <v>8608</v>
      </c>
      <c r="E85">
        <v>1</v>
      </c>
      <c r="F85" s="1">
        <v>43499</v>
      </c>
      <c r="G85" t="s">
        <v>21</v>
      </c>
      <c r="H85" t="s">
        <v>388</v>
      </c>
      <c r="I85" t="s">
        <v>389</v>
      </c>
      <c r="J85" t="s">
        <v>44</v>
      </c>
      <c r="K85" t="s">
        <v>25</v>
      </c>
      <c r="L85" t="s">
        <v>390</v>
      </c>
      <c r="M85" t="s">
        <v>384</v>
      </c>
      <c r="N85" t="s">
        <v>57</v>
      </c>
      <c r="O85" t="s">
        <v>395</v>
      </c>
      <c r="P85" t="s">
        <v>30</v>
      </c>
      <c r="Q85" t="s">
        <v>71</v>
      </c>
      <c r="R85" t="s">
        <v>396</v>
      </c>
      <c r="S85">
        <v>626.1</v>
      </c>
      <c r="T85">
        <v>3</v>
      </c>
      <c r="U85">
        <v>-538.44600000000003</v>
      </c>
      <c r="V85" t="s">
        <v>33</v>
      </c>
      <c r="W85" t="s">
        <v>34</v>
      </c>
    </row>
    <row r="86" spans="1:23" x14ac:dyDescent="0.3">
      <c r="A86" t="s">
        <v>397</v>
      </c>
      <c r="B86" s="1">
        <v>43496</v>
      </c>
      <c r="C86">
        <v>2019</v>
      </c>
      <c r="D86" t="s">
        <v>8608</v>
      </c>
      <c r="E86">
        <v>1</v>
      </c>
      <c r="F86" s="1">
        <v>43500</v>
      </c>
      <c r="G86" t="s">
        <v>21</v>
      </c>
      <c r="H86" t="s">
        <v>398</v>
      </c>
      <c r="I86" t="s">
        <v>399</v>
      </c>
      <c r="J86" t="s">
        <v>111</v>
      </c>
      <c r="K86" t="s">
        <v>25</v>
      </c>
      <c r="L86" t="s">
        <v>45</v>
      </c>
      <c r="M86" t="s">
        <v>46</v>
      </c>
      <c r="N86" t="s">
        <v>47</v>
      </c>
      <c r="O86" t="s">
        <v>400</v>
      </c>
      <c r="P86" t="s">
        <v>36</v>
      </c>
      <c r="Q86" t="s">
        <v>37</v>
      </c>
      <c r="R86" t="s">
        <v>401</v>
      </c>
      <c r="S86">
        <v>109.592</v>
      </c>
      <c r="T86">
        <v>1</v>
      </c>
      <c r="U86">
        <v>8.2194000000000003</v>
      </c>
      <c r="V86" t="s">
        <v>33</v>
      </c>
      <c r="W86" t="s">
        <v>39</v>
      </c>
    </row>
    <row r="87" spans="1:23" x14ac:dyDescent="0.3">
      <c r="A87" t="s">
        <v>397</v>
      </c>
      <c r="B87" s="1">
        <v>43496</v>
      </c>
      <c r="C87">
        <v>2019</v>
      </c>
      <c r="D87" t="s">
        <v>8608</v>
      </c>
      <c r="E87">
        <v>1</v>
      </c>
      <c r="F87" s="1">
        <v>43500</v>
      </c>
      <c r="G87" t="s">
        <v>21</v>
      </c>
      <c r="H87" t="s">
        <v>398</v>
      </c>
      <c r="I87" t="s">
        <v>399</v>
      </c>
      <c r="J87" t="s">
        <v>111</v>
      </c>
      <c r="K87" t="s">
        <v>25</v>
      </c>
      <c r="L87" t="s">
        <v>45</v>
      </c>
      <c r="M87" t="s">
        <v>46</v>
      </c>
      <c r="N87" t="s">
        <v>47</v>
      </c>
      <c r="O87" t="s">
        <v>402</v>
      </c>
      <c r="P87" t="s">
        <v>49</v>
      </c>
      <c r="Q87" t="s">
        <v>123</v>
      </c>
      <c r="R87" t="s">
        <v>403</v>
      </c>
      <c r="S87">
        <v>56.7</v>
      </c>
      <c r="T87">
        <v>5</v>
      </c>
      <c r="U87">
        <v>27.783000000000001</v>
      </c>
      <c r="V87" t="s">
        <v>33</v>
      </c>
      <c r="W87" t="s">
        <v>73</v>
      </c>
    </row>
    <row r="88" spans="1:23" x14ac:dyDescent="0.3">
      <c r="A88" t="s">
        <v>404</v>
      </c>
      <c r="B88" s="1">
        <v>43496</v>
      </c>
      <c r="C88">
        <v>2019</v>
      </c>
      <c r="D88" t="s">
        <v>8608</v>
      </c>
      <c r="E88">
        <v>1</v>
      </c>
      <c r="F88" s="1">
        <v>43498</v>
      </c>
      <c r="G88" t="s">
        <v>97</v>
      </c>
      <c r="H88" t="s">
        <v>405</v>
      </c>
      <c r="I88" t="s">
        <v>406</v>
      </c>
      <c r="J88" t="s">
        <v>44</v>
      </c>
      <c r="K88" t="s">
        <v>25</v>
      </c>
      <c r="L88" t="s">
        <v>407</v>
      </c>
      <c r="M88" t="s">
        <v>56</v>
      </c>
      <c r="N88" t="s">
        <v>57</v>
      </c>
      <c r="O88" t="s">
        <v>408</v>
      </c>
      <c r="P88" t="s">
        <v>49</v>
      </c>
      <c r="Q88" t="s">
        <v>123</v>
      </c>
      <c r="R88" t="s">
        <v>409</v>
      </c>
      <c r="S88">
        <v>15.552</v>
      </c>
      <c r="T88">
        <v>3</v>
      </c>
      <c r="U88">
        <v>5.4432</v>
      </c>
      <c r="V88" t="s">
        <v>33</v>
      </c>
      <c r="W88" t="s">
        <v>39</v>
      </c>
    </row>
    <row r="89" spans="1:23" x14ac:dyDescent="0.3">
      <c r="A89" t="s">
        <v>410</v>
      </c>
      <c r="B89" s="1">
        <v>43496</v>
      </c>
      <c r="C89">
        <v>2019</v>
      </c>
      <c r="D89" t="s">
        <v>8608</v>
      </c>
      <c r="E89">
        <v>1</v>
      </c>
      <c r="F89" s="1">
        <v>43500</v>
      </c>
      <c r="G89" t="s">
        <v>97</v>
      </c>
      <c r="H89" t="s">
        <v>411</v>
      </c>
      <c r="I89" t="s">
        <v>412</v>
      </c>
      <c r="J89" t="s">
        <v>24</v>
      </c>
      <c r="K89" t="s">
        <v>25</v>
      </c>
      <c r="L89" t="s">
        <v>413</v>
      </c>
      <c r="M89" t="s">
        <v>202</v>
      </c>
      <c r="N89" t="s">
        <v>28</v>
      </c>
      <c r="O89" t="s">
        <v>414</v>
      </c>
      <c r="P89" t="s">
        <v>49</v>
      </c>
      <c r="Q89" t="s">
        <v>204</v>
      </c>
      <c r="R89" t="s">
        <v>415</v>
      </c>
      <c r="S89">
        <v>23.36</v>
      </c>
      <c r="T89">
        <v>2</v>
      </c>
      <c r="U89">
        <v>11.68</v>
      </c>
      <c r="V89" t="s">
        <v>33</v>
      </c>
      <c r="W89" t="s">
        <v>39</v>
      </c>
    </row>
    <row r="90" spans="1:23" x14ac:dyDescent="0.3">
      <c r="A90" t="s">
        <v>416</v>
      </c>
      <c r="B90" s="1">
        <v>43496</v>
      </c>
      <c r="C90">
        <v>2019</v>
      </c>
      <c r="D90" t="s">
        <v>8608</v>
      </c>
      <c r="E90">
        <v>1</v>
      </c>
      <c r="F90" s="1">
        <v>43502</v>
      </c>
      <c r="G90" t="s">
        <v>21</v>
      </c>
      <c r="H90" t="s">
        <v>417</v>
      </c>
      <c r="I90" t="s">
        <v>418</v>
      </c>
      <c r="J90" t="s">
        <v>111</v>
      </c>
      <c r="K90" t="s">
        <v>25</v>
      </c>
      <c r="L90" t="s">
        <v>419</v>
      </c>
      <c r="M90" t="s">
        <v>254</v>
      </c>
      <c r="N90" t="s">
        <v>82</v>
      </c>
      <c r="O90" t="s">
        <v>420</v>
      </c>
      <c r="P90" t="s">
        <v>49</v>
      </c>
      <c r="Q90" t="s">
        <v>75</v>
      </c>
      <c r="R90" t="s">
        <v>421</v>
      </c>
      <c r="S90">
        <v>1270.99</v>
      </c>
      <c r="T90">
        <v>1</v>
      </c>
      <c r="U90">
        <v>635.495</v>
      </c>
      <c r="V90" t="s">
        <v>33</v>
      </c>
      <c r="W90" t="s">
        <v>34</v>
      </c>
    </row>
    <row r="91" spans="1:23" x14ac:dyDescent="0.3">
      <c r="A91" t="s">
        <v>416</v>
      </c>
      <c r="B91" s="1">
        <v>43496</v>
      </c>
      <c r="C91">
        <v>2019</v>
      </c>
      <c r="D91" t="s">
        <v>8608</v>
      </c>
      <c r="E91">
        <v>1</v>
      </c>
      <c r="F91" s="1">
        <v>43502</v>
      </c>
      <c r="G91" t="s">
        <v>21</v>
      </c>
      <c r="H91" t="s">
        <v>417</v>
      </c>
      <c r="I91" t="s">
        <v>418</v>
      </c>
      <c r="J91" t="s">
        <v>111</v>
      </c>
      <c r="K91" t="s">
        <v>25</v>
      </c>
      <c r="L91" t="s">
        <v>419</v>
      </c>
      <c r="M91" t="s">
        <v>254</v>
      </c>
      <c r="N91" t="s">
        <v>82</v>
      </c>
      <c r="O91" t="s">
        <v>422</v>
      </c>
      <c r="P91" t="s">
        <v>49</v>
      </c>
      <c r="Q91" t="s">
        <v>204</v>
      </c>
      <c r="R91" t="s">
        <v>423</v>
      </c>
      <c r="S91">
        <v>125.36</v>
      </c>
      <c r="T91">
        <v>8</v>
      </c>
      <c r="U91">
        <v>58.919199999999996</v>
      </c>
      <c r="V91" t="s">
        <v>33</v>
      </c>
      <c r="W91" t="s">
        <v>39</v>
      </c>
    </row>
    <row r="92" spans="1:23" x14ac:dyDescent="0.3">
      <c r="A92" t="s">
        <v>424</v>
      </c>
      <c r="B92" s="1">
        <v>43497</v>
      </c>
      <c r="C92">
        <v>2019</v>
      </c>
      <c r="D92" t="s">
        <v>8609</v>
      </c>
      <c r="E92">
        <v>2</v>
      </c>
      <c r="F92" s="1">
        <v>43499</v>
      </c>
      <c r="G92" t="s">
        <v>41</v>
      </c>
      <c r="H92" t="s">
        <v>425</v>
      </c>
      <c r="I92" t="s">
        <v>426</v>
      </c>
      <c r="J92" t="s">
        <v>24</v>
      </c>
      <c r="K92" t="s">
        <v>25</v>
      </c>
      <c r="L92" t="s">
        <v>427</v>
      </c>
      <c r="M92" t="s">
        <v>428</v>
      </c>
      <c r="N92" t="s">
        <v>82</v>
      </c>
      <c r="O92" t="s">
        <v>429</v>
      </c>
      <c r="P92" t="s">
        <v>49</v>
      </c>
      <c r="Q92" t="s">
        <v>50</v>
      </c>
      <c r="R92" t="s">
        <v>430</v>
      </c>
      <c r="S92">
        <v>56.45</v>
      </c>
      <c r="T92">
        <v>5</v>
      </c>
      <c r="U92">
        <v>14.677</v>
      </c>
      <c r="V92" t="s">
        <v>33</v>
      </c>
      <c r="W92" t="s">
        <v>73</v>
      </c>
    </row>
    <row r="93" spans="1:23" x14ac:dyDescent="0.3">
      <c r="A93" t="s">
        <v>431</v>
      </c>
      <c r="B93" s="1">
        <v>43497</v>
      </c>
      <c r="C93">
        <v>2019</v>
      </c>
      <c r="D93" t="s">
        <v>8609</v>
      </c>
      <c r="E93">
        <v>2</v>
      </c>
      <c r="F93" s="1">
        <v>43503</v>
      </c>
      <c r="G93" t="s">
        <v>21</v>
      </c>
      <c r="H93" t="s">
        <v>432</v>
      </c>
      <c r="I93" t="s">
        <v>433</v>
      </c>
      <c r="J93" t="s">
        <v>24</v>
      </c>
      <c r="K93" t="s">
        <v>25</v>
      </c>
      <c r="L93" t="s">
        <v>45</v>
      </c>
      <c r="M93" t="s">
        <v>46</v>
      </c>
      <c r="N93" t="s">
        <v>47</v>
      </c>
      <c r="O93" t="s">
        <v>434</v>
      </c>
      <c r="P93" t="s">
        <v>49</v>
      </c>
      <c r="Q93" t="s">
        <v>123</v>
      </c>
      <c r="R93" t="s">
        <v>435</v>
      </c>
      <c r="S93">
        <v>1105.52</v>
      </c>
      <c r="T93">
        <v>4</v>
      </c>
      <c r="U93">
        <v>48.539200000000001</v>
      </c>
      <c r="V93" t="s">
        <v>33</v>
      </c>
      <c r="W93" t="s">
        <v>34</v>
      </c>
    </row>
    <row r="94" spans="1:23" x14ac:dyDescent="0.3">
      <c r="A94" t="s">
        <v>436</v>
      </c>
      <c r="B94" s="1">
        <v>43498</v>
      </c>
      <c r="C94">
        <v>2019</v>
      </c>
      <c r="D94" t="s">
        <v>8609</v>
      </c>
      <c r="E94">
        <v>2</v>
      </c>
      <c r="F94" s="1">
        <v>43503</v>
      </c>
      <c r="G94" t="s">
        <v>21</v>
      </c>
      <c r="H94" t="s">
        <v>437</v>
      </c>
      <c r="I94" t="s">
        <v>438</v>
      </c>
      <c r="J94" t="s">
        <v>44</v>
      </c>
      <c r="K94" t="s">
        <v>25</v>
      </c>
      <c r="L94" t="s">
        <v>221</v>
      </c>
      <c r="M94" t="s">
        <v>222</v>
      </c>
      <c r="N94" t="s">
        <v>28</v>
      </c>
      <c r="O94" t="s">
        <v>439</v>
      </c>
      <c r="P94" t="s">
        <v>49</v>
      </c>
      <c r="Q94" t="s">
        <v>50</v>
      </c>
      <c r="R94" t="s">
        <v>440</v>
      </c>
      <c r="S94">
        <v>117.96</v>
      </c>
      <c r="T94">
        <v>2</v>
      </c>
      <c r="U94">
        <v>5.8979999999999997</v>
      </c>
      <c r="V94" t="s">
        <v>33</v>
      </c>
      <c r="W94" t="s">
        <v>73</v>
      </c>
    </row>
    <row r="95" spans="1:23" x14ac:dyDescent="0.3">
      <c r="A95" t="s">
        <v>441</v>
      </c>
      <c r="B95" s="1">
        <v>43498</v>
      </c>
      <c r="C95">
        <v>2019</v>
      </c>
      <c r="D95" t="s">
        <v>8609</v>
      </c>
      <c r="E95">
        <v>2</v>
      </c>
      <c r="F95" s="1">
        <v>43500</v>
      </c>
      <c r="G95" t="s">
        <v>97</v>
      </c>
      <c r="H95" t="s">
        <v>442</v>
      </c>
      <c r="I95" t="s">
        <v>443</v>
      </c>
      <c r="J95" t="s">
        <v>44</v>
      </c>
      <c r="K95" t="s">
        <v>25</v>
      </c>
      <c r="L95" t="s">
        <v>427</v>
      </c>
      <c r="M95" t="s">
        <v>428</v>
      </c>
      <c r="N95" t="s">
        <v>82</v>
      </c>
      <c r="O95" t="s">
        <v>444</v>
      </c>
      <c r="P95" t="s">
        <v>36</v>
      </c>
      <c r="Q95" t="s">
        <v>445</v>
      </c>
      <c r="R95" t="s">
        <v>446</v>
      </c>
      <c r="S95">
        <v>4749.95</v>
      </c>
      <c r="T95">
        <v>5</v>
      </c>
      <c r="U95">
        <v>2799.9839999999999</v>
      </c>
      <c r="V95" t="s">
        <v>33</v>
      </c>
      <c r="W95" t="s">
        <v>73</v>
      </c>
    </row>
    <row r="96" spans="1:23" x14ac:dyDescent="0.3">
      <c r="A96" t="s">
        <v>441</v>
      </c>
      <c r="B96" s="1">
        <v>43498</v>
      </c>
      <c r="C96">
        <v>2019</v>
      </c>
      <c r="D96" t="s">
        <v>8609</v>
      </c>
      <c r="E96">
        <v>2</v>
      </c>
      <c r="F96" s="1">
        <v>43500</v>
      </c>
      <c r="G96" t="s">
        <v>97</v>
      </c>
      <c r="H96" t="s">
        <v>442</v>
      </c>
      <c r="I96" t="s">
        <v>443</v>
      </c>
      <c r="J96" t="s">
        <v>44</v>
      </c>
      <c r="K96" t="s">
        <v>25</v>
      </c>
      <c r="L96" t="s">
        <v>427</v>
      </c>
      <c r="M96" t="s">
        <v>428</v>
      </c>
      <c r="N96" t="s">
        <v>82</v>
      </c>
      <c r="O96" t="s">
        <v>447</v>
      </c>
      <c r="P96" t="s">
        <v>49</v>
      </c>
      <c r="Q96" t="s">
        <v>75</v>
      </c>
      <c r="R96" t="s">
        <v>448</v>
      </c>
      <c r="S96">
        <v>36.4</v>
      </c>
      <c r="T96">
        <v>8</v>
      </c>
      <c r="U96">
        <v>18.2</v>
      </c>
      <c r="V96" t="s">
        <v>33</v>
      </c>
      <c r="W96" t="s">
        <v>73</v>
      </c>
    </row>
    <row r="97" spans="1:23" x14ac:dyDescent="0.3">
      <c r="A97" t="s">
        <v>441</v>
      </c>
      <c r="B97" s="1">
        <v>43498</v>
      </c>
      <c r="C97">
        <v>2019</v>
      </c>
      <c r="D97" t="s">
        <v>8609</v>
      </c>
      <c r="E97">
        <v>2</v>
      </c>
      <c r="F97" s="1">
        <v>43500</v>
      </c>
      <c r="G97" t="s">
        <v>97</v>
      </c>
      <c r="H97" t="s">
        <v>442</v>
      </c>
      <c r="I97" t="s">
        <v>443</v>
      </c>
      <c r="J97" t="s">
        <v>44</v>
      </c>
      <c r="K97" t="s">
        <v>25</v>
      </c>
      <c r="L97" t="s">
        <v>427</v>
      </c>
      <c r="M97" t="s">
        <v>428</v>
      </c>
      <c r="N97" t="s">
        <v>82</v>
      </c>
      <c r="O97" t="s">
        <v>449</v>
      </c>
      <c r="P97" t="s">
        <v>30</v>
      </c>
      <c r="Q97" t="s">
        <v>120</v>
      </c>
      <c r="R97" t="s">
        <v>450</v>
      </c>
      <c r="S97">
        <v>18.690000000000001</v>
      </c>
      <c r="T97">
        <v>7</v>
      </c>
      <c r="U97">
        <v>7.1021999999999998</v>
      </c>
      <c r="V97" t="s">
        <v>33</v>
      </c>
      <c r="W97" t="s">
        <v>34</v>
      </c>
    </row>
    <row r="98" spans="1:23" x14ac:dyDescent="0.3">
      <c r="A98" t="s">
        <v>451</v>
      </c>
      <c r="B98" s="1">
        <v>43498</v>
      </c>
      <c r="C98">
        <v>2019</v>
      </c>
      <c r="D98" t="s">
        <v>8609</v>
      </c>
      <c r="E98">
        <v>2</v>
      </c>
      <c r="F98" s="1">
        <v>43504</v>
      </c>
      <c r="G98" t="s">
        <v>21</v>
      </c>
      <c r="H98" t="s">
        <v>452</v>
      </c>
      <c r="I98" t="s">
        <v>453</v>
      </c>
      <c r="J98" t="s">
        <v>24</v>
      </c>
      <c r="K98" t="s">
        <v>25</v>
      </c>
      <c r="L98" t="s">
        <v>454</v>
      </c>
      <c r="M98" t="s">
        <v>56</v>
      </c>
      <c r="N98" t="s">
        <v>57</v>
      </c>
      <c r="O98" t="s">
        <v>455</v>
      </c>
      <c r="P98" t="s">
        <v>30</v>
      </c>
      <c r="Q98" t="s">
        <v>120</v>
      </c>
      <c r="R98" t="s">
        <v>456</v>
      </c>
      <c r="S98">
        <v>73.784000000000006</v>
      </c>
      <c r="T98">
        <v>2</v>
      </c>
      <c r="U98">
        <v>-77.473200000000006</v>
      </c>
      <c r="V98" t="s">
        <v>33</v>
      </c>
      <c r="W98" t="s">
        <v>73</v>
      </c>
    </row>
    <row r="99" spans="1:23" x14ac:dyDescent="0.3">
      <c r="A99" t="s">
        <v>457</v>
      </c>
      <c r="B99" s="1">
        <v>43499</v>
      </c>
      <c r="C99">
        <v>2019</v>
      </c>
      <c r="D99" t="s">
        <v>8609</v>
      </c>
      <c r="E99">
        <v>2</v>
      </c>
      <c r="F99" s="1">
        <v>43506</v>
      </c>
      <c r="G99" t="s">
        <v>21</v>
      </c>
      <c r="H99" t="s">
        <v>458</v>
      </c>
      <c r="I99" t="s">
        <v>459</v>
      </c>
      <c r="J99" t="s">
        <v>44</v>
      </c>
      <c r="K99" t="s">
        <v>25</v>
      </c>
      <c r="L99" t="s">
        <v>460</v>
      </c>
      <c r="M99" t="s">
        <v>461</v>
      </c>
      <c r="N99" t="s">
        <v>82</v>
      </c>
      <c r="O99" t="s">
        <v>462</v>
      </c>
      <c r="P99" t="s">
        <v>30</v>
      </c>
      <c r="Q99" t="s">
        <v>262</v>
      </c>
      <c r="R99" t="s">
        <v>463</v>
      </c>
      <c r="S99">
        <v>866.4</v>
      </c>
      <c r="T99">
        <v>4</v>
      </c>
      <c r="U99">
        <v>225.26400000000001</v>
      </c>
      <c r="V99" t="s">
        <v>33</v>
      </c>
      <c r="W99" t="s">
        <v>73</v>
      </c>
    </row>
    <row r="100" spans="1:23" x14ac:dyDescent="0.3">
      <c r="A100" t="s">
        <v>464</v>
      </c>
      <c r="B100" s="1">
        <v>43500</v>
      </c>
      <c r="C100">
        <v>2019</v>
      </c>
      <c r="D100" t="s">
        <v>8609</v>
      </c>
      <c r="E100">
        <v>2</v>
      </c>
      <c r="F100" s="1">
        <v>43504</v>
      </c>
      <c r="G100" t="s">
        <v>21</v>
      </c>
      <c r="H100" t="s">
        <v>465</v>
      </c>
      <c r="I100" t="s">
        <v>466</v>
      </c>
      <c r="J100" t="s">
        <v>44</v>
      </c>
      <c r="K100" t="s">
        <v>25</v>
      </c>
      <c r="L100" t="s">
        <v>467</v>
      </c>
      <c r="M100" t="s">
        <v>468</v>
      </c>
      <c r="N100" t="s">
        <v>47</v>
      </c>
      <c r="O100" t="s">
        <v>469</v>
      </c>
      <c r="P100" t="s">
        <v>30</v>
      </c>
      <c r="Q100" t="s">
        <v>120</v>
      </c>
      <c r="R100" t="s">
        <v>470</v>
      </c>
      <c r="S100">
        <v>14.368</v>
      </c>
      <c r="T100">
        <v>2</v>
      </c>
      <c r="U100">
        <v>3.9512</v>
      </c>
      <c r="V100" t="s">
        <v>33</v>
      </c>
      <c r="W100" t="s">
        <v>73</v>
      </c>
    </row>
    <row r="101" spans="1:23" x14ac:dyDescent="0.3">
      <c r="A101" t="s">
        <v>471</v>
      </c>
      <c r="B101" s="1">
        <v>43500</v>
      </c>
      <c r="C101">
        <v>2019</v>
      </c>
      <c r="D101" t="s">
        <v>8609</v>
      </c>
      <c r="E101">
        <v>2</v>
      </c>
      <c r="F101" s="1">
        <v>43506</v>
      </c>
      <c r="G101" t="s">
        <v>21</v>
      </c>
      <c r="H101" t="s">
        <v>472</v>
      </c>
      <c r="I101" t="s">
        <v>473</v>
      </c>
      <c r="J101" t="s">
        <v>44</v>
      </c>
      <c r="K101" t="s">
        <v>25</v>
      </c>
      <c r="L101" t="s">
        <v>474</v>
      </c>
      <c r="M101" t="s">
        <v>27</v>
      </c>
      <c r="N101" t="s">
        <v>28</v>
      </c>
      <c r="O101" t="s">
        <v>63</v>
      </c>
      <c r="P101" t="s">
        <v>36</v>
      </c>
      <c r="Q101" t="s">
        <v>37</v>
      </c>
      <c r="R101" t="s">
        <v>64</v>
      </c>
      <c r="S101">
        <v>90.48</v>
      </c>
      <c r="T101">
        <v>2</v>
      </c>
      <c r="U101">
        <v>23.524799999999999</v>
      </c>
      <c r="V101" t="s">
        <v>33</v>
      </c>
      <c r="W101" t="s">
        <v>73</v>
      </c>
    </row>
    <row r="102" spans="1:23" x14ac:dyDescent="0.3">
      <c r="A102" t="s">
        <v>475</v>
      </c>
      <c r="B102" s="1">
        <v>43500</v>
      </c>
      <c r="C102">
        <v>2019</v>
      </c>
      <c r="D102" t="s">
        <v>8609</v>
      </c>
      <c r="E102">
        <v>2</v>
      </c>
      <c r="F102" s="1">
        <v>43505</v>
      </c>
      <c r="G102" t="s">
        <v>21</v>
      </c>
      <c r="H102" t="s">
        <v>476</v>
      </c>
      <c r="I102" t="s">
        <v>477</v>
      </c>
      <c r="J102" t="s">
        <v>24</v>
      </c>
      <c r="K102" t="s">
        <v>25</v>
      </c>
      <c r="L102" t="s">
        <v>45</v>
      </c>
      <c r="M102" t="s">
        <v>46</v>
      </c>
      <c r="N102" t="s">
        <v>47</v>
      </c>
      <c r="O102" t="s">
        <v>478</v>
      </c>
      <c r="P102" t="s">
        <v>49</v>
      </c>
      <c r="Q102" t="s">
        <v>50</v>
      </c>
      <c r="R102" t="s">
        <v>479</v>
      </c>
      <c r="S102">
        <v>93.02</v>
      </c>
      <c r="T102">
        <v>2</v>
      </c>
      <c r="U102">
        <v>3.7208000000000001</v>
      </c>
      <c r="V102" t="s">
        <v>33</v>
      </c>
      <c r="W102" t="s">
        <v>73</v>
      </c>
    </row>
    <row r="103" spans="1:23" x14ac:dyDescent="0.3">
      <c r="A103" t="s">
        <v>480</v>
      </c>
      <c r="B103" s="1">
        <v>43501</v>
      </c>
      <c r="C103">
        <v>2019</v>
      </c>
      <c r="D103" t="s">
        <v>8609</v>
      </c>
      <c r="E103">
        <v>2</v>
      </c>
      <c r="F103" s="1">
        <v>43501</v>
      </c>
      <c r="G103" t="s">
        <v>211</v>
      </c>
      <c r="H103" t="s">
        <v>481</v>
      </c>
      <c r="I103" t="s">
        <v>482</v>
      </c>
      <c r="J103" t="s">
        <v>111</v>
      </c>
      <c r="K103" t="s">
        <v>25</v>
      </c>
      <c r="L103" t="s">
        <v>483</v>
      </c>
      <c r="M103" t="s">
        <v>254</v>
      </c>
      <c r="N103" t="s">
        <v>82</v>
      </c>
      <c r="O103" t="s">
        <v>484</v>
      </c>
      <c r="P103" t="s">
        <v>49</v>
      </c>
      <c r="Q103" t="s">
        <v>50</v>
      </c>
      <c r="R103" t="s">
        <v>485</v>
      </c>
      <c r="S103">
        <v>80.98</v>
      </c>
      <c r="T103">
        <v>1</v>
      </c>
      <c r="U103">
        <v>1.6195999999999999</v>
      </c>
      <c r="V103" t="s">
        <v>33</v>
      </c>
      <c r="W103" t="s">
        <v>73</v>
      </c>
    </row>
    <row r="104" spans="1:23" x14ac:dyDescent="0.3">
      <c r="A104" t="s">
        <v>480</v>
      </c>
      <c r="B104" s="1">
        <v>43501</v>
      </c>
      <c r="C104">
        <v>2019</v>
      </c>
      <c r="D104" t="s">
        <v>8609</v>
      </c>
      <c r="E104">
        <v>2</v>
      </c>
      <c r="F104" s="1">
        <v>43501</v>
      </c>
      <c r="G104" t="s">
        <v>211</v>
      </c>
      <c r="H104" t="s">
        <v>481</v>
      </c>
      <c r="I104" t="s">
        <v>482</v>
      </c>
      <c r="J104" t="s">
        <v>111</v>
      </c>
      <c r="K104" t="s">
        <v>25</v>
      </c>
      <c r="L104" t="s">
        <v>483</v>
      </c>
      <c r="M104" t="s">
        <v>254</v>
      </c>
      <c r="N104" t="s">
        <v>82</v>
      </c>
      <c r="O104" t="s">
        <v>486</v>
      </c>
      <c r="P104" t="s">
        <v>49</v>
      </c>
      <c r="Q104" t="s">
        <v>123</v>
      </c>
      <c r="R104" t="s">
        <v>487</v>
      </c>
      <c r="S104">
        <v>348.84</v>
      </c>
      <c r="T104">
        <v>9</v>
      </c>
      <c r="U104">
        <v>170.9316</v>
      </c>
      <c r="V104" t="s">
        <v>33</v>
      </c>
      <c r="W104" t="s">
        <v>34</v>
      </c>
    </row>
    <row r="105" spans="1:23" x14ac:dyDescent="0.3">
      <c r="A105" t="s">
        <v>480</v>
      </c>
      <c r="B105" s="1">
        <v>43501</v>
      </c>
      <c r="C105">
        <v>2019</v>
      </c>
      <c r="D105" t="s">
        <v>8609</v>
      </c>
      <c r="E105">
        <v>2</v>
      </c>
      <c r="F105" s="1">
        <v>43501</v>
      </c>
      <c r="G105" t="s">
        <v>211</v>
      </c>
      <c r="H105" t="s">
        <v>481</v>
      </c>
      <c r="I105" t="s">
        <v>482</v>
      </c>
      <c r="J105" t="s">
        <v>111</v>
      </c>
      <c r="K105" t="s">
        <v>25</v>
      </c>
      <c r="L105" t="s">
        <v>483</v>
      </c>
      <c r="M105" t="s">
        <v>254</v>
      </c>
      <c r="N105" t="s">
        <v>82</v>
      </c>
      <c r="O105" t="s">
        <v>488</v>
      </c>
      <c r="P105" t="s">
        <v>49</v>
      </c>
      <c r="Q105" t="s">
        <v>271</v>
      </c>
      <c r="R105" t="s">
        <v>489</v>
      </c>
      <c r="S105">
        <v>9.4499999999999993</v>
      </c>
      <c r="T105">
        <v>5</v>
      </c>
      <c r="U105">
        <v>0.189</v>
      </c>
      <c r="V105" t="s">
        <v>33</v>
      </c>
      <c r="W105" t="s">
        <v>34</v>
      </c>
    </row>
    <row r="106" spans="1:23" x14ac:dyDescent="0.3">
      <c r="A106" t="s">
        <v>480</v>
      </c>
      <c r="B106" s="1">
        <v>43501</v>
      </c>
      <c r="C106">
        <v>2019</v>
      </c>
      <c r="D106" t="s">
        <v>8609</v>
      </c>
      <c r="E106">
        <v>2</v>
      </c>
      <c r="F106" s="1">
        <v>43501</v>
      </c>
      <c r="G106" t="s">
        <v>211</v>
      </c>
      <c r="H106" t="s">
        <v>481</v>
      </c>
      <c r="I106" t="s">
        <v>482</v>
      </c>
      <c r="J106" t="s">
        <v>111</v>
      </c>
      <c r="K106" t="s">
        <v>25</v>
      </c>
      <c r="L106" t="s">
        <v>483</v>
      </c>
      <c r="M106" t="s">
        <v>254</v>
      </c>
      <c r="N106" t="s">
        <v>82</v>
      </c>
      <c r="O106" t="s">
        <v>490</v>
      </c>
      <c r="P106" t="s">
        <v>30</v>
      </c>
      <c r="Q106" t="s">
        <v>120</v>
      </c>
      <c r="R106" t="s">
        <v>491</v>
      </c>
      <c r="S106">
        <v>18.84</v>
      </c>
      <c r="T106">
        <v>3</v>
      </c>
      <c r="U106">
        <v>7.1592000000000002</v>
      </c>
      <c r="V106" t="s">
        <v>33</v>
      </c>
      <c r="W106" t="s">
        <v>34</v>
      </c>
    </row>
    <row r="107" spans="1:23" x14ac:dyDescent="0.3">
      <c r="A107" t="s">
        <v>480</v>
      </c>
      <c r="B107" s="1">
        <v>43501</v>
      </c>
      <c r="C107">
        <v>2019</v>
      </c>
      <c r="D107" t="s">
        <v>8609</v>
      </c>
      <c r="E107">
        <v>2</v>
      </c>
      <c r="F107" s="1">
        <v>43501</v>
      </c>
      <c r="G107" t="s">
        <v>211</v>
      </c>
      <c r="H107" t="s">
        <v>481</v>
      </c>
      <c r="I107" t="s">
        <v>482</v>
      </c>
      <c r="J107" t="s">
        <v>111</v>
      </c>
      <c r="K107" t="s">
        <v>25</v>
      </c>
      <c r="L107" t="s">
        <v>483</v>
      </c>
      <c r="M107" t="s">
        <v>254</v>
      </c>
      <c r="N107" t="s">
        <v>82</v>
      </c>
      <c r="O107" t="s">
        <v>492</v>
      </c>
      <c r="P107" t="s">
        <v>30</v>
      </c>
      <c r="Q107" t="s">
        <v>31</v>
      </c>
      <c r="R107" t="s">
        <v>493</v>
      </c>
      <c r="S107">
        <v>239.98</v>
      </c>
      <c r="T107">
        <v>2</v>
      </c>
      <c r="U107">
        <v>52.7956</v>
      </c>
      <c r="V107" t="s">
        <v>33</v>
      </c>
      <c r="W107" t="s">
        <v>73</v>
      </c>
    </row>
    <row r="108" spans="1:23" x14ac:dyDescent="0.3">
      <c r="A108" t="s">
        <v>480</v>
      </c>
      <c r="B108" s="1">
        <v>43501</v>
      </c>
      <c r="C108">
        <v>2019</v>
      </c>
      <c r="D108" t="s">
        <v>8609</v>
      </c>
      <c r="E108">
        <v>2</v>
      </c>
      <c r="F108" s="1">
        <v>43501</v>
      </c>
      <c r="G108" t="s">
        <v>211</v>
      </c>
      <c r="H108" t="s">
        <v>481</v>
      </c>
      <c r="I108" t="s">
        <v>482</v>
      </c>
      <c r="J108" t="s">
        <v>111</v>
      </c>
      <c r="K108" t="s">
        <v>25</v>
      </c>
      <c r="L108" t="s">
        <v>483</v>
      </c>
      <c r="M108" t="s">
        <v>254</v>
      </c>
      <c r="N108" t="s">
        <v>82</v>
      </c>
      <c r="O108" t="s">
        <v>494</v>
      </c>
      <c r="P108" t="s">
        <v>49</v>
      </c>
      <c r="Q108" t="s">
        <v>204</v>
      </c>
      <c r="R108" t="s">
        <v>495</v>
      </c>
      <c r="S108">
        <v>167.96</v>
      </c>
      <c r="T108">
        <v>2</v>
      </c>
      <c r="U108">
        <v>78.941199999999995</v>
      </c>
      <c r="V108" t="s">
        <v>33</v>
      </c>
      <c r="W108" t="s">
        <v>73</v>
      </c>
    </row>
    <row r="109" spans="1:23" x14ac:dyDescent="0.3">
      <c r="A109" t="s">
        <v>480</v>
      </c>
      <c r="B109" s="1">
        <v>43501</v>
      </c>
      <c r="C109">
        <v>2019</v>
      </c>
      <c r="D109" t="s">
        <v>8609</v>
      </c>
      <c r="E109">
        <v>2</v>
      </c>
      <c r="F109" s="1">
        <v>43501</v>
      </c>
      <c r="G109" t="s">
        <v>211</v>
      </c>
      <c r="H109" t="s">
        <v>481</v>
      </c>
      <c r="I109" t="s">
        <v>482</v>
      </c>
      <c r="J109" t="s">
        <v>111</v>
      </c>
      <c r="K109" t="s">
        <v>25</v>
      </c>
      <c r="L109" t="s">
        <v>483</v>
      </c>
      <c r="M109" t="s">
        <v>254</v>
      </c>
      <c r="N109" t="s">
        <v>82</v>
      </c>
      <c r="O109" t="s">
        <v>496</v>
      </c>
      <c r="P109" t="s">
        <v>36</v>
      </c>
      <c r="Q109" t="s">
        <v>37</v>
      </c>
      <c r="R109" t="s">
        <v>497</v>
      </c>
      <c r="S109">
        <v>104.85</v>
      </c>
      <c r="T109">
        <v>3</v>
      </c>
      <c r="U109">
        <v>28.3095</v>
      </c>
      <c r="V109" t="s">
        <v>33</v>
      </c>
      <c r="W109" t="s">
        <v>73</v>
      </c>
    </row>
    <row r="110" spans="1:23" x14ac:dyDescent="0.3">
      <c r="A110" t="s">
        <v>480</v>
      </c>
      <c r="B110" s="1">
        <v>43501</v>
      </c>
      <c r="C110">
        <v>2019</v>
      </c>
      <c r="D110" t="s">
        <v>8609</v>
      </c>
      <c r="E110">
        <v>2</v>
      </c>
      <c r="F110" s="1">
        <v>43501</v>
      </c>
      <c r="G110" t="s">
        <v>211</v>
      </c>
      <c r="H110" t="s">
        <v>481</v>
      </c>
      <c r="I110" t="s">
        <v>482</v>
      </c>
      <c r="J110" t="s">
        <v>111</v>
      </c>
      <c r="K110" t="s">
        <v>25</v>
      </c>
      <c r="L110" t="s">
        <v>483</v>
      </c>
      <c r="M110" t="s">
        <v>254</v>
      </c>
      <c r="N110" t="s">
        <v>82</v>
      </c>
      <c r="O110" t="s">
        <v>498</v>
      </c>
      <c r="P110" t="s">
        <v>36</v>
      </c>
      <c r="Q110" t="s">
        <v>37</v>
      </c>
      <c r="R110" t="s">
        <v>499</v>
      </c>
      <c r="S110">
        <v>484.83</v>
      </c>
      <c r="T110">
        <v>3</v>
      </c>
      <c r="U110">
        <v>126.0558</v>
      </c>
      <c r="V110" t="s">
        <v>33</v>
      </c>
      <c r="W110" t="s">
        <v>73</v>
      </c>
    </row>
    <row r="111" spans="1:23" x14ac:dyDescent="0.3">
      <c r="A111" t="s">
        <v>480</v>
      </c>
      <c r="B111" s="1">
        <v>43501</v>
      </c>
      <c r="C111">
        <v>2019</v>
      </c>
      <c r="D111" t="s">
        <v>8609</v>
      </c>
      <c r="E111">
        <v>2</v>
      </c>
      <c r="F111" s="1">
        <v>43501</v>
      </c>
      <c r="G111" t="s">
        <v>211</v>
      </c>
      <c r="H111" t="s">
        <v>481</v>
      </c>
      <c r="I111" t="s">
        <v>482</v>
      </c>
      <c r="J111" t="s">
        <v>111</v>
      </c>
      <c r="K111" t="s">
        <v>25</v>
      </c>
      <c r="L111" t="s">
        <v>483</v>
      </c>
      <c r="M111" t="s">
        <v>254</v>
      </c>
      <c r="N111" t="s">
        <v>82</v>
      </c>
      <c r="O111" t="s">
        <v>500</v>
      </c>
      <c r="P111" t="s">
        <v>49</v>
      </c>
      <c r="Q111" t="s">
        <v>123</v>
      </c>
      <c r="R111" t="s">
        <v>501</v>
      </c>
      <c r="S111">
        <v>122.97</v>
      </c>
      <c r="T111">
        <v>3</v>
      </c>
      <c r="U111">
        <v>60.255299999999998</v>
      </c>
      <c r="V111" t="s">
        <v>33</v>
      </c>
      <c r="W111" t="s">
        <v>34</v>
      </c>
    </row>
    <row r="112" spans="1:23" x14ac:dyDescent="0.3">
      <c r="A112" t="s">
        <v>480</v>
      </c>
      <c r="B112" s="1">
        <v>43501</v>
      </c>
      <c r="C112">
        <v>2019</v>
      </c>
      <c r="D112" t="s">
        <v>8609</v>
      </c>
      <c r="E112">
        <v>2</v>
      </c>
      <c r="F112" s="1">
        <v>43501</v>
      </c>
      <c r="G112" t="s">
        <v>211</v>
      </c>
      <c r="H112" t="s">
        <v>481</v>
      </c>
      <c r="I112" t="s">
        <v>482</v>
      </c>
      <c r="J112" t="s">
        <v>111</v>
      </c>
      <c r="K112" t="s">
        <v>25</v>
      </c>
      <c r="L112" t="s">
        <v>483</v>
      </c>
      <c r="M112" t="s">
        <v>254</v>
      </c>
      <c r="N112" t="s">
        <v>82</v>
      </c>
      <c r="O112" t="s">
        <v>502</v>
      </c>
      <c r="P112" t="s">
        <v>49</v>
      </c>
      <c r="Q112" t="s">
        <v>50</v>
      </c>
      <c r="R112" t="s">
        <v>503</v>
      </c>
      <c r="S112">
        <v>154.44</v>
      </c>
      <c r="T112">
        <v>3</v>
      </c>
      <c r="U112">
        <v>1.5444</v>
      </c>
      <c r="V112" t="s">
        <v>33</v>
      </c>
      <c r="W112" t="s">
        <v>73</v>
      </c>
    </row>
    <row r="113" spans="1:23" x14ac:dyDescent="0.3">
      <c r="A113" t="s">
        <v>480</v>
      </c>
      <c r="B113" s="1">
        <v>43501</v>
      </c>
      <c r="C113">
        <v>2019</v>
      </c>
      <c r="D113" t="s">
        <v>8609</v>
      </c>
      <c r="E113">
        <v>2</v>
      </c>
      <c r="F113" s="1">
        <v>43501</v>
      </c>
      <c r="G113" t="s">
        <v>211</v>
      </c>
      <c r="H113" t="s">
        <v>481</v>
      </c>
      <c r="I113" t="s">
        <v>482</v>
      </c>
      <c r="J113" t="s">
        <v>111</v>
      </c>
      <c r="K113" t="s">
        <v>25</v>
      </c>
      <c r="L113" t="s">
        <v>483</v>
      </c>
      <c r="M113" t="s">
        <v>254</v>
      </c>
      <c r="N113" t="s">
        <v>82</v>
      </c>
      <c r="O113" t="s">
        <v>385</v>
      </c>
      <c r="P113" t="s">
        <v>49</v>
      </c>
      <c r="Q113" t="s">
        <v>123</v>
      </c>
      <c r="R113" t="s">
        <v>386</v>
      </c>
      <c r="S113">
        <v>342.37</v>
      </c>
      <c r="T113">
        <v>7</v>
      </c>
      <c r="U113">
        <v>160.91390000000001</v>
      </c>
      <c r="V113" t="s">
        <v>33</v>
      </c>
      <c r="W113" t="s">
        <v>73</v>
      </c>
    </row>
    <row r="114" spans="1:23" x14ac:dyDescent="0.3">
      <c r="A114" t="s">
        <v>504</v>
      </c>
      <c r="B114" s="1">
        <v>43501</v>
      </c>
      <c r="C114">
        <v>2019</v>
      </c>
      <c r="D114" t="s">
        <v>8609</v>
      </c>
      <c r="E114">
        <v>2</v>
      </c>
      <c r="F114" s="1">
        <v>43506</v>
      </c>
      <c r="G114" t="s">
        <v>21</v>
      </c>
      <c r="H114" t="s">
        <v>505</v>
      </c>
      <c r="I114" t="s">
        <v>506</v>
      </c>
      <c r="J114" t="s">
        <v>44</v>
      </c>
      <c r="K114" t="s">
        <v>25</v>
      </c>
      <c r="L114" t="s">
        <v>260</v>
      </c>
      <c r="M114" t="s">
        <v>46</v>
      </c>
      <c r="N114" t="s">
        <v>47</v>
      </c>
      <c r="O114" t="s">
        <v>507</v>
      </c>
      <c r="P114" t="s">
        <v>49</v>
      </c>
      <c r="Q114" t="s">
        <v>296</v>
      </c>
      <c r="R114" t="s">
        <v>508</v>
      </c>
      <c r="S114">
        <v>14.73</v>
      </c>
      <c r="T114">
        <v>3</v>
      </c>
      <c r="U114">
        <v>7.2176999999999998</v>
      </c>
      <c r="V114" t="s">
        <v>33</v>
      </c>
      <c r="W114" t="s">
        <v>73</v>
      </c>
    </row>
    <row r="115" spans="1:23" x14ac:dyDescent="0.3">
      <c r="A115" t="s">
        <v>504</v>
      </c>
      <c r="B115" s="1">
        <v>43501</v>
      </c>
      <c r="C115">
        <v>2019</v>
      </c>
      <c r="D115" t="s">
        <v>8609</v>
      </c>
      <c r="E115">
        <v>2</v>
      </c>
      <c r="F115" s="1">
        <v>43506</v>
      </c>
      <c r="G115" t="s">
        <v>21</v>
      </c>
      <c r="H115" t="s">
        <v>505</v>
      </c>
      <c r="I115" t="s">
        <v>506</v>
      </c>
      <c r="J115" t="s">
        <v>44</v>
      </c>
      <c r="K115" t="s">
        <v>25</v>
      </c>
      <c r="L115" t="s">
        <v>260</v>
      </c>
      <c r="M115" t="s">
        <v>46</v>
      </c>
      <c r="N115" t="s">
        <v>47</v>
      </c>
      <c r="O115" t="s">
        <v>509</v>
      </c>
      <c r="P115" t="s">
        <v>49</v>
      </c>
      <c r="Q115" t="s">
        <v>50</v>
      </c>
      <c r="R115" t="s">
        <v>510</v>
      </c>
      <c r="S115">
        <v>186.54</v>
      </c>
      <c r="T115">
        <v>3</v>
      </c>
      <c r="U115">
        <v>50.3658</v>
      </c>
      <c r="V115" t="s">
        <v>33</v>
      </c>
      <c r="W115" t="s">
        <v>34</v>
      </c>
    </row>
    <row r="116" spans="1:23" x14ac:dyDescent="0.3">
      <c r="A116" t="s">
        <v>504</v>
      </c>
      <c r="B116" s="1">
        <v>43501</v>
      </c>
      <c r="C116">
        <v>2019</v>
      </c>
      <c r="D116" t="s">
        <v>8609</v>
      </c>
      <c r="E116">
        <v>2</v>
      </c>
      <c r="F116" s="1">
        <v>43506</v>
      </c>
      <c r="G116" t="s">
        <v>21</v>
      </c>
      <c r="H116" t="s">
        <v>505</v>
      </c>
      <c r="I116" t="s">
        <v>506</v>
      </c>
      <c r="J116" t="s">
        <v>44</v>
      </c>
      <c r="K116" t="s">
        <v>25</v>
      </c>
      <c r="L116" t="s">
        <v>260</v>
      </c>
      <c r="M116" t="s">
        <v>46</v>
      </c>
      <c r="N116" t="s">
        <v>47</v>
      </c>
      <c r="O116" t="s">
        <v>349</v>
      </c>
      <c r="P116" t="s">
        <v>30</v>
      </c>
      <c r="Q116" t="s">
        <v>71</v>
      </c>
      <c r="R116" t="s">
        <v>350</v>
      </c>
      <c r="S116">
        <v>557.72799999999995</v>
      </c>
      <c r="T116">
        <v>4</v>
      </c>
      <c r="U116">
        <v>6.9715999999999996</v>
      </c>
      <c r="V116" t="s">
        <v>33</v>
      </c>
      <c r="W116" t="s">
        <v>73</v>
      </c>
    </row>
    <row r="117" spans="1:23" x14ac:dyDescent="0.3">
      <c r="A117" t="s">
        <v>504</v>
      </c>
      <c r="B117" s="1">
        <v>43501</v>
      </c>
      <c r="C117">
        <v>2019</v>
      </c>
      <c r="D117" t="s">
        <v>8609</v>
      </c>
      <c r="E117">
        <v>2</v>
      </c>
      <c r="F117" s="1">
        <v>43506</v>
      </c>
      <c r="G117" t="s">
        <v>21</v>
      </c>
      <c r="H117" t="s">
        <v>505</v>
      </c>
      <c r="I117" t="s">
        <v>506</v>
      </c>
      <c r="J117" t="s">
        <v>44</v>
      </c>
      <c r="K117" t="s">
        <v>25</v>
      </c>
      <c r="L117" t="s">
        <v>260</v>
      </c>
      <c r="M117" t="s">
        <v>46</v>
      </c>
      <c r="N117" t="s">
        <v>47</v>
      </c>
      <c r="O117" t="s">
        <v>511</v>
      </c>
      <c r="P117" t="s">
        <v>36</v>
      </c>
      <c r="Q117" t="s">
        <v>37</v>
      </c>
      <c r="R117" t="s">
        <v>512</v>
      </c>
      <c r="S117">
        <v>159.96799999999999</v>
      </c>
      <c r="T117">
        <v>4</v>
      </c>
      <c r="U117">
        <v>-31.993600000000001</v>
      </c>
      <c r="V117" t="s">
        <v>33</v>
      </c>
      <c r="W117" t="s">
        <v>73</v>
      </c>
    </row>
    <row r="118" spans="1:23" x14ac:dyDescent="0.3">
      <c r="A118" t="s">
        <v>513</v>
      </c>
      <c r="B118" s="1">
        <v>43502</v>
      </c>
      <c r="C118">
        <v>2019</v>
      </c>
      <c r="D118" t="s">
        <v>8609</v>
      </c>
      <c r="E118">
        <v>2</v>
      </c>
      <c r="F118" s="1">
        <v>43507</v>
      </c>
      <c r="G118" t="s">
        <v>21</v>
      </c>
      <c r="H118" t="s">
        <v>514</v>
      </c>
      <c r="I118" t="s">
        <v>515</v>
      </c>
      <c r="J118" t="s">
        <v>24</v>
      </c>
      <c r="K118" t="s">
        <v>25</v>
      </c>
      <c r="L118" t="s">
        <v>516</v>
      </c>
      <c r="M118" t="s">
        <v>517</v>
      </c>
      <c r="N118" t="s">
        <v>82</v>
      </c>
      <c r="O118" t="s">
        <v>518</v>
      </c>
      <c r="P118" t="s">
        <v>30</v>
      </c>
      <c r="Q118" t="s">
        <v>120</v>
      </c>
      <c r="R118" t="s">
        <v>519</v>
      </c>
      <c r="S118">
        <v>132.22399999999999</v>
      </c>
      <c r="T118">
        <v>4</v>
      </c>
      <c r="U118">
        <v>-18.180800000000001</v>
      </c>
      <c r="V118" t="s">
        <v>33</v>
      </c>
      <c r="W118" t="s">
        <v>73</v>
      </c>
    </row>
    <row r="119" spans="1:23" x14ac:dyDescent="0.3">
      <c r="A119" t="s">
        <v>520</v>
      </c>
      <c r="B119" s="1">
        <v>43503</v>
      </c>
      <c r="C119">
        <v>2019</v>
      </c>
      <c r="D119" t="s">
        <v>8609</v>
      </c>
      <c r="E119">
        <v>2</v>
      </c>
      <c r="F119" s="1">
        <v>43503</v>
      </c>
      <c r="G119" t="s">
        <v>211</v>
      </c>
      <c r="H119" t="s">
        <v>521</v>
      </c>
      <c r="I119" t="s">
        <v>522</v>
      </c>
      <c r="J119" t="s">
        <v>44</v>
      </c>
      <c r="K119" t="s">
        <v>25</v>
      </c>
      <c r="L119" t="s">
        <v>177</v>
      </c>
      <c r="M119" t="s">
        <v>428</v>
      </c>
      <c r="N119" t="s">
        <v>82</v>
      </c>
      <c r="O119" t="s">
        <v>523</v>
      </c>
      <c r="P119" t="s">
        <v>36</v>
      </c>
      <c r="Q119" t="s">
        <v>59</v>
      </c>
      <c r="R119" t="s">
        <v>524</v>
      </c>
      <c r="S119">
        <v>100</v>
      </c>
      <c r="T119">
        <v>4</v>
      </c>
      <c r="U119">
        <v>21</v>
      </c>
      <c r="V119" t="s">
        <v>33</v>
      </c>
      <c r="W119" t="s">
        <v>73</v>
      </c>
    </row>
    <row r="120" spans="1:23" x14ac:dyDescent="0.3">
      <c r="A120" t="s">
        <v>520</v>
      </c>
      <c r="B120" s="1">
        <v>43503</v>
      </c>
      <c r="C120">
        <v>2019</v>
      </c>
      <c r="D120" t="s">
        <v>8609</v>
      </c>
      <c r="E120">
        <v>2</v>
      </c>
      <c r="F120" s="1">
        <v>43503</v>
      </c>
      <c r="G120" t="s">
        <v>211</v>
      </c>
      <c r="H120" t="s">
        <v>521</v>
      </c>
      <c r="I120" t="s">
        <v>522</v>
      </c>
      <c r="J120" t="s">
        <v>44</v>
      </c>
      <c r="K120" t="s">
        <v>25</v>
      </c>
      <c r="L120" t="s">
        <v>177</v>
      </c>
      <c r="M120" t="s">
        <v>428</v>
      </c>
      <c r="N120" t="s">
        <v>82</v>
      </c>
      <c r="O120" t="s">
        <v>525</v>
      </c>
      <c r="P120" t="s">
        <v>49</v>
      </c>
      <c r="Q120" t="s">
        <v>296</v>
      </c>
      <c r="R120" t="s">
        <v>526</v>
      </c>
      <c r="S120">
        <v>7.83</v>
      </c>
      <c r="T120">
        <v>3</v>
      </c>
      <c r="U120">
        <v>3.6017999999999999</v>
      </c>
      <c r="V120" t="s">
        <v>33</v>
      </c>
      <c r="W120" t="s">
        <v>73</v>
      </c>
    </row>
    <row r="121" spans="1:23" x14ac:dyDescent="0.3">
      <c r="A121" t="s">
        <v>527</v>
      </c>
      <c r="B121" s="1">
        <v>43503</v>
      </c>
      <c r="C121">
        <v>2019</v>
      </c>
      <c r="D121" t="s">
        <v>8609</v>
      </c>
      <c r="E121">
        <v>2</v>
      </c>
      <c r="F121" s="1">
        <v>43505</v>
      </c>
      <c r="G121" t="s">
        <v>41</v>
      </c>
      <c r="H121" t="s">
        <v>528</v>
      </c>
      <c r="I121" t="s">
        <v>529</v>
      </c>
      <c r="J121" t="s">
        <v>44</v>
      </c>
      <c r="K121" t="s">
        <v>25</v>
      </c>
      <c r="L121" t="s">
        <v>530</v>
      </c>
      <c r="M121" t="s">
        <v>156</v>
      </c>
      <c r="N121" t="s">
        <v>28</v>
      </c>
      <c r="O121" t="s">
        <v>531</v>
      </c>
      <c r="P121" t="s">
        <v>49</v>
      </c>
      <c r="Q121" t="s">
        <v>123</v>
      </c>
      <c r="R121" t="s">
        <v>532</v>
      </c>
      <c r="S121">
        <v>30.352</v>
      </c>
      <c r="T121">
        <v>2</v>
      </c>
      <c r="U121">
        <v>10.623200000000001</v>
      </c>
      <c r="V121" t="s">
        <v>33</v>
      </c>
      <c r="W121" t="s">
        <v>34</v>
      </c>
    </row>
    <row r="122" spans="1:23" x14ac:dyDescent="0.3">
      <c r="A122" t="s">
        <v>533</v>
      </c>
      <c r="B122" s="1">
        <v>43503</v>
      </c>
      <c r="C122">
        <v>2019</v>
      </c>
      <c r="D122" t="s">
        <v>8609</v>
      </c>
      <c r="E122">
        <v>2</v>
      </c>
      <c r="F122" s="1">
        <v>43506</v>
      </c>
      <c r="G122" t="s">
        <v>97</v>
      </c>
      <c r="H122" t="s">
        <v>78</v>
      </c>
      <c r="I122" t="s">
        <v>79</v>
      </c>
      <c r="J122" t="s">
        <v>24</v>
      </c>
      <c r="K122" t="s">
        <v>25</v>
      </c>
      <c r="L122" t="s">
        <v>45</v>
      </c>
      <c r="M122" t="s">
        <v>46</v>
      </c>
      <c r="N122" t="s">
        <v>47</v>
      </c>
      <c r="O122" t="s">
        <v>534</v>
      </c>
      <c r="P122" t="s">
        <v>36</v>
      </c>
      <c r="Q122" t="s">
        <v>37</v>
      </c>
      <c r="R122" t="s">
        <v>535</v>
      </c>
      <c r="S122">
        <v>623.96</v>
      </c>
      <c r="T122">
        <v>5</v>
      </c>
      <c r="U122">
        <v>38.997500000000002</v>
      </c>
      <c r="V122" t="s">
        <v>33</v>
      </c>
      <c r="W122" t="s">
        <v>73</v>
      </c>
    </row>
    <row r="123" spans="1:23" x14ac:dyDescent="0.3">
      <c r="A123" t="s">
        <v>536</v>
      </c>
      <c r="B123" s="1">
        <v>43504</v>
      </c>
      <c r="C123">
        <v>2019</v>
      </c>
      <c r="D123" t="s">
        <v>8609</v>
      </c>
      <c r="E123">
        <v>2</v>
      </c>
      <c r="F123" s="1">
        <v>43507</v>
      </c>
      <c r="G123" t="s">
        <v>97</v>
      </c>
      <c r="H123" t="s">
        <v>537</v>
      </c>
      <c r="I123" t="s">
        <v>538</v>
      </c>
      <c r="J123" t="s">
        <v>111</v>
      </c>
      <c r="K123" t="s">
        <v>25</v>
      </c>
      <c r="L123" t="s">
        <v>137</v>
      </c>
      <c r="M123" t="s">
        <v>81</v>
      </c>
      <c r="N123" t="s">
        <v>82</v>
      </c>
      <c r="O123" t="s">
        <v>539</v>
      </c>
      <c r="P123" t="s">
        <v>36</v>
      </c>
      <c r="Q123" t="s">
        <v>37</v>
      </c>
      <c r="R123" t="s">
        <v>540</v>
      </c>
      <c r="S123">
        <v>1127.9760000000001</v>
      </c>
      <c r="T123">
        <v>3</v>
      </c>
      <c r="U123">
        <v>126.8973</v>
      </c>
      <c r="V123" t="s">
        <v>33</v>
      </c>
      <c r="W123" t="s">
        <v>73</v>
      </c>
    </row>
    <row r="124" spans="1:23" x14ac:dyDescent="0.3">
      <c r="A124" t="s">
        <v>541</v>
      </c>
      <c r="B124" s="1">
        <v>43504</v>
      </c>
      <c r="C124">
        <v>2019</v>
      </c>
      <c r="D124" t="s">
        <v>8609</v>
      </c>
      <c r="E124">
        <v>2</v>
      </c>
      <c r="F124" s="1">
        <v>43511</v>
      </c>
      <c r="G124" t="s">
        <v>21</v>
      </c>
      <c r="H124" t="s">
        <v>542</v>
      </c>
      <c r="I124" t="s">
        <v>543</v>
      </c>
      <c r="J124" t="s">
        <v>24</v>
      </c>
      <c r="K124" t="s">
        <v>25</v>
      </c>
      <c r="L124" t="s">
        <v>454</v>
      </c>
      <c r="M124" t="s">
        <v>56</v>
      </c>
      <c r="N124" t="s">
        <v>57</v>
      </c>
      <c r="O124" t="s">
        <v>544</v>
      </c>
      <c r="P124" t="s">
        <v>30</v>
      </c>
      <c r="Q124" t="s">
        <v>262</v>
      </c>
      <c r="R124" t="s">
        <v>545</v>
      </c>
      <c r="S124">
        <v>241.5</v>
      </c>
      <c r="T124">
        <v>4</v>
      </c>
      <c r="U124">
        <v>0</v>
      </c>
      <c r="V124" t="s">
        <v>33</v>
      </c>
      <c r="W124" t="s">
        <v>73</v>
      </c>
    </row>
    <row r="125" spans="1:23" x14ac:dyDescent="0.3">
      <c r="A125" t="s">
        <v>546</v>
      </c>
      <c r="B125" s="1">
        <v>43505</v>
      </c>
      <c r="C125">
        <v>2019</v>
      </c>
      <c r="D125" t="s">
        <v>8609</v>
      </c>
      <c r="E125">
        <v>2</v>
      </c>
      <c r="F125" s="1">
        <v>43509</v>
      </c>
      <c r="G125" t="s">
        <v>21</v>
      </c>
      <c r="H125" t="s">
        <v>547</v>
      </c>
      <c r="I125" t="s">
        <v>548</v>
      </c>
      <c r="J125" t="s">
        <v>24</v>
      </c>
      <c r="K125" t="s">
        <v>25</v>
      </c>
      <c r="L125" t="s">
        <v>361</v>
      </c>
      <c r="M125" t="s">
        <v>46</v>
      </c>
      <c r="N125" t="s">
        <v>47</v>
      </c>
      <c r="O125" t="s">
        <v>247</v>
      </c>
      <c r="P125" t="s">
        <v>36</v>
      </c>
      <c r="Q125" t="s">
        <v>59</v>
      </c>
      <c r="R125" t="s">
        <v>248</v>
      </c>
      <c r="S125">
        <v>89.97</v>
      </c>
      <c r="T125">
        <v>3</v>
      </c>
      <c r="U125">
        <v>39.586799999999997</v>
      </c>
      <c r="V125" t="s">
        <v>33</v>
      </c>
      <c r="W125" t="s">
        <v>73</v>
      </c>
    </row>
    <row r="126" spans="1:23" x14ac:dyDescent="0.3">
      <c r="A126" t="s">
        <v>546</v>
      </c>
      <c r="B126" s="1">
        <v>43505</v>
      </c>
      <c r="C126">
        <v>2019</v>
      </c>
      <c r="D126" t="s">
        <v>8609</v>
      </c>
      <c r="E126">
        <v>2</v>
      </c>
      <c r="F126" s="1">
        <v>43509</v>
      </c>
      <c r="G126" t="s">
        <v>21</v>
      </c>
      <c r="H126" t="s">
        <v>547</v>
      </c>
      <c r="I126" t="s">
        <v>548</v>
      </c>
      <c r="J126" t="s">
        <v>24</v>
      </c>
      <c r="K126" t="s">
        <v>25</v>
      </c>
      <c r="L126" t="s">
        <v>361</v>
      </c>
      <c r="M126" t="s">
        <v>46</v>
      </c>
      <c r="N126" t="s">
        <v>47</v>
      </c>
      <c r="O126" t="s">
        <v>549</v>
      </c>
      <c r="P126" t="s">
        <v>36</v>
      </c>
      <c r="Q126" t="s">
        <v>59</v>
      </c>
      <c r="R126" t="s">
        <v>550</v>
      </c>
      <c r="S126">
        <v>31.86</v>
      </c>
      <c r="T126">
        <v>2</v>
      </c>
      <c r="U126">
        <v>11.151</v>
      </c>
      <c r="V126" t="s">
        <v>33</v>
      </c>
      <c r="W126" t="s">
        <v>73</v>
      </c>
    </row>
    <row r="127" spans="1:23" x14ac:dyDescent="0.3">
      <c r="A127" t="s">
        <v>551</v>
      </c>
      <c r="B127" s="1">
        <v>43507</v>
      </c>
      <c r="C127">
        <v>2019</v>
      </c>
      <c r="D127" t="s">
        <v>8609</v>
      </c>
      <c r="E127">
        <v>2</v>
      </c>
      <c r="F127" s="1">
        <v>43509</v>
      </c>
      <c r="G127" t="s">
        <v>41</v>
      </c>
      <c r="H127" t="s">
        <v>552</v>
      </c>
      <c r="I127" t="s">
        <v>553</v>
      </c>
      <c r="J127" t="s">
        <v>24</v>
      </c>
      <c r="K127" t="s">
        <v>25</v>
      </c>
      <c r="L127" t="s">
        <v>554</v>
      </c>
      <c r="M127" t="s">
        <v>69</v>
      </c>
      <c r="N127" t="s">
        <v>57</v>
      </c>
      <c r="O127" t="s">
        <v>555</v>
      </c>
      <c r="P127" t="s">
        <v>36</v>
      </c>
      <c r="Q127" t="s">
        <v>37</v>
      </c>
      <c r="R127" t="s">
        <v>556</v>
      </c>
      <c r="S127">
        <v>69.930000000000007</v>
      </c>
      <c r="T127">
        <v>7</v>
      </c>
      <c r="U127">
        <v>0.69930000000000003</v>
      </c>
      <c r="V127" t="s">
        <v>33</v>
      </c>
      <c r="W127" t="s">
        <v>34</v>
      </c>
    </row>
    <row r="128" spans="1:23" x14ac:dyDescent="0.3">
      <c r="A128" t="s">
        <v>557</v>
      </c>
      <c r="B128" s="1">
        <v>43508</v>
      </c>
      <c r="C128">
        <v>2019</v>
      </c>
      <c r="D128" t="s">
        <v>8609</v>
      </c>
      <c r="E128">
        <v>2</v>
      </c>
      <c r="F128" s="1">
        <v>43510</v>
      </c>
      <c r="G128" t="s">
        <v>41</v>
      </c>
      <c r="H128" t="s">
        <v>558</v>
      </c>
      <c r="I128" t="s">
        <v>559</v>
      </c>
      <c r="J128" t="s">
        <v>44</v>
      </c>
      <c r="K128" t="s">
        <v>25</v>
      </c>
      <c r="L128" t="s">
        <v>419</v>
      </c>
      <c r="M128" t="s">
        <v>254</v>
      </c>
      <c r="N128" t="s">
        <v>82</v>
      </c>
      <c r="O128" t="s">
        <v>560</v>
      </c>
      <c r="P128" t="s">
        <v>49</v>
      </c>
      <c r="Q128" t="s">
        <v>50</v>
      </c>
      <c r="R128" t="s">
        <v>561</v>
      </c>
      <c r="S128">
        <v>1350.12</v>
      </c>
      <c r="T128">
        <v>6</v>
      </c>
      <c r="U128">
        <v>175.51560000000001</v>
      </c>
      <c r="V128" t="s">
        <v>33</v>
      </c>
      <c r="W128" t="s">
        <v>34</v>
      </c>
    </row>
    <row r="129" spans="1:23" x14ac:dyDescent="0.3">
      <c r="A129" t="s">
        <v>557</v>
      </c>
      <c r="B129" s="1">
        <v>43508</v>
      </c>
      <c r="C129">
        <v>2019</v>
      </c>
      <c r="D129" t="s">
        <v>8609</v>
      </c>
      <c r="E129">
        <v>2</v>
      </c>
      <c r="F129" s="1">
        <v>43510</v>
      </c>
      <c r="G129" t="s">
        <v>41</v>
      </c>
      <c r="H129" t="s">
        <v>558</v>
      </c>
      <c r="I129" t="s">
        <v>559</v>
      </c>
      <c r="J129" t="s">
        <v>44</v>
      </c>
      <c r="K129" t="s">
        <v>25</v>
      </c>
      <c r="L129" t="s">
        <v>419</v>
      </c>
      <c r="M129" t="s">
        <v>254</v>
      </c>
      <c r="N129" t="s">
        <v>82</v>
      </c>
      <c r="O129" t="s">
        <v>562</v>
      </c>
      <c r="P129" t="s">
        <v>49</v>
      </c>
      <c r="Q129" t="s">
        <v>75</v>
      </c>
      <c r="R129" t="s">
        <v>563</v>
      </c>
      <c r="S129">
        <v>15.92</v>
      </c>
      <c r="T129">
        <v>4</v>
      </c>
      <c r="U129">
        <v>7.4824000000000002</v>
      </c>
      <c r="V129" t="s">
        <v>33</v>
      </c>
      <c r="W129" t="s">
        <v>73</v>
      </c>
    </row>
    <row r="130" spans="1:23" x14ac:dyDescent="0.3">
      <c r="A130" t="s">
        <v>564</v>
      </c>
      <c r="B130" s="1">
        <v>43509</v>
      </c>
      <c r="C130">
        <v>2019</v>
      </c>
      <c r="D130" t="s">
        <v>8609</v>
      </c>
      <c r="E130">
        <v>2</v>
      </c>
      <c r="F130" s="1">
        <v>43514</v>
      </c>
      <c r="G130" t="s">
        <v>21</v>
      </c>
      <c r="H130" t="s">
        <v>565</v>
      </c>
      <c r="I130" t="s">
        <v>566</v>
      </c>
      <c r="J130" t="s">
        <v>111</v>
      </c>
      <c r="K130" t="s">
        <v>25</v>
      </c>
      <c r="L130" t="s">
        <v>45</v>
      </c>
      <c r="M130" t="s">
        <v>46</v>
      </c>
      <c r="N130" t="s">
        <v>47</v>
      </c>
      <c r="O130" t="s">
        <v>567</v>
      </c>
      <c r="P130" t="s">
        <v>49</v>
      </c>
      <c r="Q130" t="s">
        <v>123</v>
      </c>
      <c r="R130" t="s">
        <v>568</v>
      </c>
      <c r="S130">
        <v>146.82</v>
      </c>
      <c r="T130">
        <v>3</v>
      </c>
      <c r="U130">
        <v>73.41</v>
      </c>
      <c r="V130" t="s">
        <v>33</v>
      </c>
      <c r="W130" t="s">
        <v>34</v>
      </c>
    </row>
    <row r="131" spans="1:23" x14ac:dyDescent="0.3">
      <c r="A131" t="s">
        <v>569</v>
      </c>
      <c r="B131" s="1">
        <v>43510</v>
      </c>
      <c r="C131">
        <v>2019</v>
      </c>
      <c r="D131" t="s">
        <v>8609</v>
      </c>
      <c r="E131">
        <v>2</v>
      </c>
      <c r="F131" s="1">
        <v>43511</v>
      </c>
      <c r="G131" t="s">
        <v>41</v>
      </c>
      <c r="H131" t="s">
        <v>570</v>
      </c>
      <c r="I131" t="s">
        <v>571</v>
      </c>
      <c r="J131" t="s">
        <v>44</v>
      </c>
      <c r="K131" t="s">
        <v>25</v>
      </c>
      <c r="L131" t="s">
        <v>572</v>
      </c>
      <c r="M131" t="s">
        <v>27</v>
      </c>
      <c r="N131" t="s">
        <v>28</v>
      </c>
      <c r="O131" t="s">
        <v>573</v>
      </c>
      <c r="P131" t="s">
        <v>49</v>
      </c>
      <c r="Q131" t="s">
        <v>123</v>
      </c>
      <c r="R131" t="s">
        <v>574</v>
      </c>
      <c r="S131">
        <v>4.7699999999999996</v>
      </c>
      <c r="T131">
        <v>1</v>
      </c>
      <c r="U131">
        <v>2.1465000000000001</v>
      </c>
      <c r="V131" t="s">
        <v>33</v>
      </c>
      <c r="W131" t="s">
        <v>73</v>
      </c>
    </row>
    <row r="132" spans="1:23" x14ac:dyDescent="0.3">
      <c r="A132" t="s">
        <v>569</v>
      </c>
      <c r="B132" s="1">
        <v>43510</v>
      </c>
      <c r="C132">
        <v>2019</v>
      </c>
      <c r="D132" t="s">
        <v>8609</v>
      </c>
      <c r="E132">
        <v>2</v>
      </c>
      <c r="F132" s="1">
        <v>43511</v>
      </c>
      <c r="G132" t="s">
        <v>41</v>
      </c>
      <c r="H132" t="s">
        <v>570</v>
      </c>
      <c r="I132" t="s">
        <v>571</v>
      </c>
      <c r="J132" t="s">
        <v>44</v>
      </c>
      <c r="K132" t="s">
        <v>25</v>
      </c>
      <c r="L132" t="s">
        <v>572</v>
      </c>
      <c r="M132" t="s">
        <v>27</v>
      </c>
      <c r="N132" t="s">
        <v>28</v>
      </c>
      <c r="O132" t="s">
        <v>575</v>
      </c>
      <c r="P132" t="s">
        <v>49</v>
      </c>
      <c r="Q132" t="s">
        <v>92</v>
      </c>
      <c r="R132" t="s">
        <v>576</v>
      </c>
      <c r="S132">
        <v>7.98</v>
      </c>
      <c r="T132">
        <v>3</v>
      </c>
      <c r="U132">
        <v>2.0748000000000002</v>
      </c>
      <c r="V132" t="s">
        <v>33</v>
      </c>
      <c r="W132" t="s">
        <v>73</v>
      </c>
    </row>
    <row r="133" spans="1:23" x14ac:dyDescent="0.3">
      <c r="A133" t="s">
        <v>569</v>
      </c>
      <c r="B133" s="1">
        <v>43510</v>
      </c>
      <c r="C133">
        <v>2019</v>
      </c>
      <c r="D133" t="s">
        <v>8609</v>
      </c>
      <c r="E133">
        <v>2</v>
      </c>
      <c r="F133" s="1">
        <v>43511</v>
      </c>
      <c r="G133" t="s">
        <v>41</v>
      </c>
      <c r="H133" t="s">
        <v>570</v>
      </c>
      <c r="I133" t="s">
        <v>571</v>
      </c>
      <c r="J133" t="s">
        <v>44</v>
      </c>
      <c r="K133" t="s">
        <v>25</v>
      </c>
      <c r="L133" t="s">
        <v>572</v>
      </c>
      <c r="M133" t="s">
        <v>27</v>
      </c>
      <c r="N133" t="s">
        <v>28</v>
      </c>
      <c r="O133" t="s">
        <v>577</v>
      </c>
      <c r="P133" t="s">
        <v>30</v>
      </c>
      <c r="Q133" t="s">
        <v>71</v>
      </c>
      <c r="R133" t="s">
        <v>578</v>
      </c>
      <c r="S133">
        <v>550.43100000000004</v>
      </c>
      <c r="T133">
        <v>3</v>
      </c>
      <c r="U133">
        <v>-47.1798</v>
      </c>
      <c r="V133" t="s">
        <v>33</v>
      </c>
      <c r="W133" t="s">
        <v>34</v>
      </c>
    </row>
    <row r="134" spans="1:23" x14ac:dyDescent="0.3">
      <c r="A134" t="s">
        <v>569</v>
      </c>
      <c r="B134" s="1">
        <v>43510</v>
      </c>
      <c r="C134">
        <v>2019</v>
      </c>
      <c r="D134" t="s">
        <v>8609</v>
      </c>
      <c r="E134">
        <v>2</v>
      </c>
      <c r="F134" s="1">
        <v>43511</v>
      </c>
      <c r="G134" t="s">
        <v>41</v>
      </c>
      <c r="H134" t="s">
        <v>570</v>
      </c>
      <c r="I134" t="s">
        <v>571</v>
      </c>
      <c r="J134" t="s">
        <v>44</v>
      </c>
      <c r="K134" t="s">
        <v>25</v>
      </c>
      <c r="L134" t="s">
        <v>572</v>
      </c>
      <c r="M134" t="s">
        <v>27</v>
      </c>
      <c r="N134" t="s">
        <v>28</v>
      </c>
      <c r="O134" t="s">
        <v>579</v>
      </c>
      <c r="P134" t="s">
        <v>30</v>
      </c>
      <c r="Q134" t="s">
        <v>120</v>
      </c>
      <c r="R134" t="s">
        <v>580</v>
      </c>
      <c r="S134">
        <v>10.56</v>
      </c>
      <c r="T134">
        <v>6</v>
      </c>
      <c r="U134">
        <v>4.6463999999999999</v>
      </c>
      <c r="V134" t="s">
        <v>33</v>
      </c>
      <c r="W134" t="s">
        <v>34</v>
      </c>
    </row>
    <row r="135" spans="1:23" x14ac:dyDescent="0.3">
      <c r="A135" t="s">
        <v>581</v>
      </c>
      <c r="B135" s="1">
        <v>43510</v>
      </c>
      <c r="C135">
        <v>2019</v>
      </c>
      <c r="D135" t="s">
        <v>8609</v>
      </c>
      <c r="E135">
        <v>2</v>
      </c>
      <c r="F135" s="1">
        <v>43515</v>
      </c>
      <c r="G135" t="s">
        <v>21</v>
      </c>
      <c r="H135" t="s">
        <v>582</v>
      </c>
      <c r="I135" t="s">
        <v>583</v>
      </c>
      <c r="J135" t="s">
        <v>44</v>
      </c>
      <c r="K135" t="s">
        <v>25</v>
      </c>
      <c r="L135" t="s">
        <v>584</v>
      </c>
      <c r="M135" t="s">
        <v>333</v>
      </c>
      <c r="N135" t="s">
        <v>82</v>
      </c>
      <c r="O135" t="s">
        <v>585</v>
      </c>
      <c r="P135" t="s">
        <v>49</v>
      </c>
      <c r="Q135" t="s">
        <v>92</v>
      </c>
      <c r="R135" t="s">
        <v>586</v>
      </c>
      <c r="S135">
        <v>264.18</v>
      </c>
      <c r="T135">
        <v>7</v>
      </c>
      <c r="U135">
        <v>68.686800000000005</v>
      </c>
      <c r="V135" t="s">
        <v>33</v>
      </c>
      <c r="W135" t="s">
        <v>73</v>
      </c>
    </row>
    <row r="136" spans="1:23" x14ac:dyDescent="0.3">
      <c r="A136" t="s">
        <v>587</v>
      </c>
      <c r="B136" s="1">
        <v>43511</v>
      </c>
      <c r="C136">
        <v>2019</v>
      </c>
      <c r="D136" t="s">
        <v>8609</v>
      </c>
      <c r="E136">
        <v>2</v>
      </c>
      <c r="F136" s="1">
        <v>43518</v>
      </c>
      <c r="G136" t="s">
        <v>21</v>
      </c>
      <c r="H136" t="s">
        <v>588</v>
      </c>
      <c r="I136" t="s">
        <v>589</v>
      </c>
      <c r="J136" t="s">
        <v>44</v>
      </c>
      <c r="K136" t="s">
        <v>25</v>
      </c>
      <c r="L136" t="s">
        <v>221</v>
      </c>
      <c r="M136" t="s">
        <v>222</v>
      </c>
      <c r="N136" t="s">
        <v>28</v>
      </c>
      <c r="O136" t="s">
        <v>590</v>
      </c>
      <c r="P136" t="s">
        <v>49</v>
      </c>
      <c r="Q136" t="s">
        <v>75</v>
      </c>
      <c r="R136" t="s">
        <v>591</v>
      </c>
      <c r="S136">
        <v>398.35199999999998</v>
      </c>
      <c r="T136">
        <v>3</v>
      </c>
      <c r="U136">
        <v>124.485</v>
      </c>
      <c r="V136" t="s">
        <v>33</v>
      </c>
      <c r="W136" t="s">
        <v>73</v>
      </c>
    </row>
    <row r="137" spans="1:23" x14ac:dyDescent="0.3">
      <c r="A137" t="s">
        <v>587</v>
      </c>
      <c r="B137" s="1">
        <v>43511</v>
      </c>
      <c r="C137">
        <v>2019</v>
      </c>
      <c r="D137" t="s">
        <v>8609</v>
      </c>
      <c r="E137">
        <v>2</v>
      </c>
      <c r="F137" s="1">
        <v>43518</v>
      </c>
      <c r="G137" t="s">
        <v>21</v>
      </c>
      <c r="H137" t="s">
        <v>588</v>
      </c>
      <c r="I137" t="s">
        <v>589</v>
      </c>
      <c r="J137" t="s">
        <v>44</v>
      </c>
      <c r="K137" t="s">
        <v>25</v>
      </c>
      <c r="L137" t="s">
        <v>221</v>
      </c>
      <c r="M137" t="s">
        <v>222</v>
      </c>
      <c r="N137" t="s">
        <v>28</v>
      </c>
      <c r="O137" t="s">
        <v>592</v>
      </c>
      <c r="P137" t="s">
        <v>49</v>
      </c>
      <c r="Q137" t="s">
        <v>271</v>
      </c>
      <c r="R137" t="s">
        <v>593</v>
      </c>
      <c r="S137">
        <v>8.7200000000000006</v>
      </c>
      <c r="T137">
        <v>4</v>
      </c>
      <c r="U137">
        <v>3.5752000000000002</v>
      </c>
      <c r="V137" t="s">
        <v>33</v>
      </c>
      <c r="W137" t="s">
        <v>34</v>
      </c>
    </row>
    <row r="138" spans="1:23" x14ac:dyDescent="0.3">
      <c r="A138" t="s">
        <v>594</v>
      </c>
      <c r="B138" s="1">
        <v>43512</v>
      </c>
      <c r="C138">
        <v>2019</v>
      </c>
      <c r="D138" t="s">
        <v>8609</v>
      </c>
      <c r="E138">
        <v>2</v>
      </c>
      <c r="F138" s="1">
        <v>43516</v>
      </c>
      <c r="G138" t="s">
        <v>21</v>
      </c>
      <c r="H138" t="s">
        <v>595</v>
      </c>
      <c r="I138" t="s">
        <v>596</v>
      </c>
      <c r="J138" t="s">
        <v>24</v>
      </c>
      <c r="K138" t="s">
        <v>25</v>
      </c>
      <c r="L138" t="s">
        <v>383</v>
      </c>
      <c r="M138" t="s">
        <v>384</v>
      </c>
      <c r="N138" t="s">
        <v>57</v>
      </c>
      <c r="O138" t="s">
        <v>597</v>
      </c>
      <c r="P138" t="s">
        <v>49</v>
      </c>
      <c r="Q138" t="s">
        <v>282</v>
      </c>
      <c r="R138" t="s">
        <v>598</v>
      </c>
      <c r="S138">
        <v>92.063999999999993</v>
      </c>
      <c r="T138">
        <v>6</v>
      </c>
      <c r="U138">
        <v>-225.55680000000001</v>
      </c>
      <c r="V138" t="s">
        <v>33</v>
      </c>
      <c r="W138" t="s">
        <v>34</v>
      </c>
    </row>
    <row r="139" spans="1:23" x14ac:dyDescent="0.3">
      <c r="A139" t="s">
        <v>594</v>
      </c>
      <c r="B139" s="1">
        <v>43512</v>
      </c>
      <c r="C139">
        <v>2019</v>
      </c>
      <c r="D139" t="s">
        <v>8609</v>
      </c>
      <c r="E139">
        <v>2</v>
      </c>
      <c r="F139" s="1">
        <v>43516</v>
      </c>
      <c r="G139" t="s">
        <v>21</v>
      </c>
      <c r="H139" t="s">
        <v>595</v>
      </c>
      <c r="I139" t="s">
        <v>596</v>
      </c>
      <c r="J139" t="s">
        <v>24</v>
      </c>
      <c r="K139" t="s">
        <v>25</v>
      </c>
      <c r="L139" t="s">
        <v>383</v>
      </c>
      <c r="M139" t="s">
        <v>384</v>
      </c>
      <c r="N139" t="s">
        <v>57</v>
      </c>
      <c r="O139" t="s">
        <v>592</v>
      </c>
      <c r="P139" t="s">
        <v>49</v>
      </c>
      <c r="Q139" t="s">
        <v>271</v>
      </c>
      <c r="R139" t="s">
        <v>593</v>
      </c>
      <c r="S139">
        <v>6.976</v>
      </c>
      <c r="T139">
        <v>4</v>
      </c>
      <c r="U139">
        <v>1.8311999999999999</v>
      </c>
      <c r="V139" t="s">
        <v>33</v>
      </c>
      <c r="W139" t="s">
        <v>34</v>
      </c>
    </row>
    <row r="140" spans="1:23" x14ac:dyDescent="0.3">
      <c r="A140" t="s">
        <v>594</v>
      </c>
      <c r="B140" s="1">
        <v>43512</v>
      </c>
      <c r="C140">
        <v>2019</v>
      </c>
      <c r="D140" t="s">
        <v>8609</v>
      </c>
      <c r="E140">
        <v>2</v>
      </c>
      <c r="F140" s="1">
        <v>43516</v>
      </c>
      <c r="G140" t="s">
        <v>21</v>
      </c>
      <c r="H140" t="s">
        <v>595</v>
      </c>
      <c r="I140" t="s">
        <v>596</v>
      </c>
      <c r="J140" t="s">
        <v>24</v>
      </c>
      <c r="K140" t="s">
        <v>25</v>
      </c>
      <c r="L140" t="s">
        <v>383</v>
      </c>
      <c r="M140" t="s">
        <v>384</v>
      </c>
      <c r="N140" t="s">
        <v>57</v>
      </c>
      <c r="O140" t="s">
        <v>599</v>
      </c>
      <c r="P140" t="s">
        <v>30</v>
      </c>
      <c r="Q140" t="s">
        <v>262</v>
      </c>
      <c r="R140" t="s">
        <v>600</v>
      </c>
      <c r="S140">
        <v>62.957999999999998</v>
      </c>
      <c r="T140">
        <v>3</v>
      </c>
      <c r="U140">
        <v>-2.6981999999999999</v>
      </c>
      <c r="V140" t="s">
        <v>33</v>
      </c>
      <c r="W140" t="s">
        <v>34</v>
      </c>
    </row>
    <row r="141" spans="1:23" x14ac:dyDescent="0.3">
      <c r="A141" t="s">
        <v>594</v>
      </c>
      <c r="B141" s="1">
        <v>43512</v>
      </c>
      <c r="C141">
        <v>2019</v>
      </c>
      <c r="D141" t="s">
        <v>8609</v>
      </c>
      <c r="E141">
        <v>2</v>
      </c>
      <c r="F141" s="1">
        <v>43516</v>
      </c>
      <c r="G141" t="s">
        <v>21</v>
      </c>
      <c r="H141" t="s">
        <v>595</v>
      </c>
      <c r="I141" t="s">
        <v>596</v>
      </c>
      <c r="J141" t="s">
        <v>24</v>
      </c>
      <c r="K141" t="s">
        <v>25</v>
      </c>
      <c r="L141" t="s">
        <v>383</v>
      </c>
      <c r="M141" t="s">
        <v>384</v>
      </c>
      <c r="N141" t="s">
        <v>57</v>
      </c>
      <c r="O141" t="s">
        <v>601</v>
      </c>
      <c r="P141" t="s">
        <v>49</v>
      </c>
      <c r="Q141" t="s">
        <v>123</v>
      </c>
      <c r="R141" t="s">
        <v>602</v>
      </c>
      <c r="S141">
        <v>5.1840000000000002</v>
      </c>
      <c r="T141">
        <v>1</v>
      </c>
      <c r="U141">
        <v>1.8144</v>
      </c>
      <c r="V141" t="s">
        <v>33</v>
      </c>
      <c r="W141" t="s">
        <v>34</v>
      </c>
    </row>
    <row r="142" spans="1:23" x14ac:dyDescent="0.3">
      <c r="A142" t="s">
        <v>603</v>
      </c>
      <c r="B142" s="1">
        <v>43512</v>
      </c>
      <c r="C142">
        <v>2019</v>
      </c>
      <c r="D142" t="s">
        <v>8609</v>
      </c>
      <c r="E142">
        <v>2</v>
      </c>
      <c r="F142" s="1">
        <v>43516</v>
      </c>
      <c r="G142" t="s">
        <v>21</v>
      </c>
      <c r="H142" t="s">
        <v>604</v>
      </c>
      <c r="I142" t="s">
        <v>605</v>
      </c>
      <c r="J142" t="s">
        <v>44</v>
      </c>
      <c r="K142" t="s">
        <v>25</v>
      </c>
      <c r="L142" t="s">
        <v>606</v>
      </c>
      <c r="M142" t="s">
        <v>202</v>
      </c>
      <c r="N142" t="s">
        <v>28</v>
      </c>
      <c r="O142" t="s">
        <v>607</v>
      </c>
      <c r="P142" t="s">
        <v>30</v>
      </c>
      <c r="Q142" t="s">
        <v>262</v>
      </c>
      <c r="R142" t="s">
        <v>608</v>
      </c>
      <c r="S142">
        <v>227.96</v>
      </c>
      <c r="T142">
        <v>2</v>
      </c>
      <c r="U142">
        <v>36.473599999999998</v>
      </c>
      <c r="V142" t="s">
        <v>33</v>
      </c>
      <c r="W142" t="s">
        <v>34</v>
      </c>
    </row>
    <row r="143" spans="1:23" x14ac:dyDescent="0.3">
      <c r="A143" t="s">
        <v>609</v>
      </c>
      <c r="B143" s="1">
        <v>43512</v>
      </c>
      <c r="C143">
        <v>2019</v>
      </c>
      <c r="D143" t="s">
        <v>8609</v>
      </c>
      <c r="E143">
        <v>2</v>
      </c>
      <c r="F143" s="1">
        <v>43519</v>
      </c>
      <c r="G143" t="s">
        <v>21</v>
      </c>
      <c r="H143" t="s">
        <v>610</v>
      </c>
      <c r="I143" t="s">
        <v>611</v>
      </c>
      <c r="J143" t="s">
        <v>44</v>
      </c>
      <c r="K143" t="s">
        <v>25</v>
      </c>
      <c r="L143" t="s">
        <v>612</v>
      </c>
      <c r="M143" t="s">
        <v>461</v>
      </c>
      <c r="N143" t="s">
        <v>82</v>
      </c>
      <c r="O143" t="s">
        <v>613</v>
      </c>
      <c r="P143" t="s">
        <v>30</v>
      </c>
      <c r="Q143" t="s">
        <v>120</v>
      </c>
      <c r="R143" t="s">
        <v>614</v>
      </c>
      <c r="S143">
        <v>318.08</v>
      </c>
      <c r="T143">
        <v>4</v>
      </c>
      <c r="U143">
        <v>34.988799999999998</v>
      </c>
      <c r="V143" t="s">
        <v>33</v>
      </c>
      <c r="W143" t="s">
        <v>73</v>
      </c>
    </row>
    <row r="144" spans="1:23" x14ac:dyDescent="0.3">
      <c r="A144" t="s">
        <v>609</v>
      </c>
      <c r="B144" s="1">
        <v>43512</v>
      </c>
      <c r="C144">
        <v>2019</v>
      </c>
      <c r="D144" t="s">
        <v>8609</v>
      </c>
      <c r="E144">
        <v>2</v>
      </c>
      <c r="F144" s="1">
        <v>43519</v>
      </c>
      <c r="G144" t="s">
        <v>21</v>
      </c>
      <c r="H144" t="s">
        <v>610</v>
      </c>
      <c r="I144" t="s">
        <v>611</v>
      </c>
      <c r="J144" t="s">
        <v>44</v>
      </c>
      <c r="K144" t="s">
        <v>25</v>
      </c>
      <c r="L144" t="s">
        <v>612</v>
      </c>
      <c r="M144" t="s">
        <v>461</v>
      </c>
      <c r="N144" t="s">
        <v>82</v>
      </c>
      <c r="O144" t="s">
        <v>615</v>
      </c>
      <c r="P144" t="s">
        <v>49</v>
      </c>
      <c r="Q144" t="s">
        <v>75</v>
      </c>
      <c r="R144" t="s">
        <v>616</v>
      </c>
      <c r="S144">
        <v>5.8</v>
      </c>
      <c r="T144">
        <v>1</v>
      </c>
      <c r="U144">
        <v>2.61</v>
      </c>
      <c r="V144" t="s">
        <v>33</v>
      </c>
      <c r="W144" t="s">
        <v>73</v>
      </c>
    </row>
    <row r="145" spans="1:23" x14ac:dyDescent="0.3">
      <c r="A145" t="s">
        <v>617</v>
      </c>
      <c r="B145" s="1">
        <v>43512</v>
      </c>
      <c r="C145">
        <v>2019</v>
      </c>
      <c r="D145" t="s">
        <v>8609</v>
      </c>
      <c r="E145">
        <v>2</v>
      </c>
      <c r="F145" s="1">
        <v>43516</v>
      </c>
      <c r="G145" t="s">
        <v>21</v>
      </c>
      <c r="H145" t="s">
        <v>618</v>
      </c>
      <c r="I145" t="s">
        <v>619</v>
      </c>
      <c r="J145" t="s">
        <v>44</v>
      </c>
      <c r="K145" t="s">
        <v>25</v>
      </c>
      <c r="L145" t="s">
        <v>221</v>
      </c>
      <c r="M145" t="s">
        <v>222</v>
      </c>
      <c r="N145" t="s">
        <v>28</v>
      </c>
      <c r="O145" t="s">
        <v>620</v>
      </c>
      <c r="P145" t="s">
        <v>30</v>
      </c>
      <c r="Q145" t="s">
        <v>262</v>
      </c>
      <c r="R145" t="s">
        <v>621</v>
      </c>
      <c r="S145">
        <v>326.64600000000002</v>
      </c>
      <c r="T145">
        <v>3</v>
      </c>
      <c r="U145">
        <v>39.923400000000001</v>
      </c>
      <c r="V145" t="s">
        <v>33</v>
      </c>
      <c r="W145" t="s">
        <v>34</v>
      </c>
    </row>
    <row r="146" spans="1:23" x14ac:dyDescent="0.3">
      <c r="A146" t="s">
        <v>617</v>
      </c>
      <c r="B146" s="1">
        <v>43512</v>
      </c>
      <c r="C146">
        <v>2019</v>
      </c>
      <c r="D146" t="s">
        <v>8609</v>
      </c>
      <c r="E146">
        <v>2</v>
      </c>
      <c r="F146" s="1">
        <v>43516</v>
      </c>
      <c r="G146" t="s">
        <v>21</v>
      </c>
      <c r="H146" t="s">
        <v>618</v>
      </c>
      <c r="I146" t="s">
        <v>619</v>
      </c>
      <c r="J146" t="s">
        <v>44</v>
      </c>
      <c r="K146" t="s">
        <v>25</v>
      </c>
      <c r="L146" t="s">
        <v>221</v>
      </c>
      <c r="M146" t="s">
        <v>222</v>
      </c>
      <c r="N146" t="s">
        <v>28</v>
      </c>
      <c r="O146" t="s">
        <v>247</v>
      </c>
      <c r="P146" t="s">
        <v>36</v>
      </c>
      <c r="Q146" t="s">
        <v>59</v>
      </c>
      <c r="R146" t="s">
        <v>248</v>
      </c>
      <c r="S146">
        <v>89.97</v>
      </c>
      <c r="T146">
        <v>3</v>
      </c>
      <c r="U146">
        <v>39.586799999999997</v>
      </c>
      <c r="V146" t="s">
        <v>33</v>
      </c>
      <c r="W146" t="s">
        <v>34</v>
      </c>
    </row>
    <row r="147" spans="1:23" x14ac:dyDescent="0.3">
      <c r="A147" t="s">
        <v>622</v>
      </c>
      <c r="B147" s="1">
        <v>43515</v>
      </c>
      <c r="C147">
        <v>2019</v>
      </c>
      <c r="D147" t="s">
        <v>8609</v>
      </c>
      <c r="E147">
        <v>2</v>
      </c>
      <c r="F147" s="1">
        <v>43520</v>
      </c>
      <c r="G147" t="s">
        <v>21</v>
      </c>
      <c r="H147" t="s">
        <v>623</v>
      </c>
      <c r="I147" t="s">
        <v>624</v>
      </c>
      <c r="J147" t="s">
        <v>44</v>
      </c>
      <c r="K147" t="s">
        <v>25</v>
      </c>
      <c r="L147" t="s">
        <v>221</v>
      </c>
      <c r="M147" t="s">
        <v>222</v>
      </c>
      <c r="N147" t="s">
        <v>28</v>
      </c>
      <c r="O147" t="s">
        <v>625</v>
      </c>
      <c r="P147" t="s">
        <v>30</v>
      </c>
      <c r="Q147" t="s">
        <v>120</v>
      </c>
      <c r="R147" t="s">
        <v>626</v>
      </c>
      <c r="S147">
        <v>44.46</v>
      </c>
      <c r="T147">
        <v>2</v>
      </c>
      <c r="U147">
        <v>14.671799999999999</v>
      </c>
      <c r="V147" t="s">
        <v>33</v>
      </c>
      <c r="W147" t="s">
        <v>73</v>
      </c>
    </row>
    <row r="148" spans="1:23" x14ac:dyDescent="0.3">
      <c r="A148" t="s">
        <v>622</v>
      </c>
      <c r="B148" s="1">
        <v>43515</v>
      </c>
      <c r="C148">
        <v>2019</v>
      </c>
      <c r="D148" t="s">
        <v>8609</v>
      </c>
      <c r="E148">
        <v>2</v>
      </c>
      <c r="F148" s="1">
        <v>43520</v>
      </c>
      <c r="G148" t="s">
        <v>21</v>
      </c>
      <c r="H148" t="s">
        <v>623</v>
      </c>
      <c r="I148" t="s">
        <v>624</v>
      </c>
      <c r="J148" t="s">
        <v>44</v>
      </c>
      <c r="K148" t="s">
        <v>25</v>
      </c>
      <c r="L148" t="s">
        <v>221</v>
      </c>
      <c r="M148" t="s">
        <v>222</v>
      </c>
      <c r="N148" t="s">
        <v>28</v>
      </c>
      <c r="O148" t="s">
        <v>627</v>
      </c>
      <c r="P148" t="s">
        <v>49</v>
      </c>
      <c r="Q148" t="s">
        <v>50</v>
      </c>
      <c r="R148" t="s">
        <v>628</v>
      </c>
      <c r="S148">
        <v>242.94</v>
      </c>
      <c r="T148">
        <v>3</v>
      </c>
      <c r="U148">
        <v>9.7175999999999991</v>
      </c>
      <c r="V148" t="s">
        <v>33</v>
      </c>
      <c r="W148" t="s">
        <v>73</v>
      </c>
    </row>
    <row r="149" spans="1:23" x14ac:dyDescent="0.3">
      <c r="A149" t="s">
        <v>629</v>
      </c>
      <c r="B149" s="1">
        <v>43515</v>
      </c>
      <c r="C149">
        <v>2019</v>
      </c>
      <c r="D149" t="s">
        <v>8609</v>
      </c>
      <c r="E149">
        <v>2</v>
      </c>
      <c r="F149" s="1">
        <v>43519</v>
      </c>
      <c r="G149" t="s">
        <v>97</v>
      </c>
      <c r="H149" t="s">
        <v>425</v>
      </c>
      <c r="I149" t="s">
        <v>426</v>
      </c>
      <c r="J149" t="s">
        <v>24</v>
      </c>
      <c r="K149" t="s">
        <v>25</v>
      </c>
      <c r="L149" t="s">
        <v>630</v>
      </c>
      <c r="M149" t="s">
        <v>222</v>
      </c>
      <c r="N149" t="s">
        <v>28</v>
      </c>
      <c r="O149" t="s">
        <v>631</v>
      </c>
      <c r="P149" t="s">
        <v>49</v>
      </c>
      <c r="Q149" t="s">
        <v>296</v>
      </c>
      <c r="R149" t="s">
        <v>632</v>
      </c>
      <c r="S149">
        <v>8.67</v>
      </c>
      <c r="T149">
        <v>3</v>
      </c>
      <c r="U149">
        <v>4.0749000000000004</v>
      </c>
      <c r="V149" t="s">
        <v>33</v>
      </c>
      <c r="W149" t="s">
        <v>34</v>
      </c>
    </row>
    <row r="150" spans="1:23" x14ac:dyDescent="0.3">
      <c r="A150" t="s">
        <v>629</v>
      </c>
      <c r="B150" s="1">
        <v>43515</v>
      </c>
      <c r="C150">
        <v>2019</v>
      </c>
      <c r="D150" t="s">
        <v>8609</v>
      </c>
      <c r="E150">
        <v>2</v>
      </c>
      <c r="F150" s="1">
        <v>43519</v>
      </c>
      <c r="G150" t="s">
        <v>97</v>
      </c>
      <c r="H150" t="s">
        <v>425</v>
      </c>
      <c r="I150" t="s">
        <v>426</v>
      </c>
      <c r="J150" t="s">
        <v>24</v>
      </c>
      <c r="K150" t="s">
        <v>25</v>
      </c>
      <c r="L150" t="s">
        <v>630</v>
      </c>
      <c r="M150" t="s">
        <v>222</v>
      </c>
      <c r="N150" t="s">
        <v>28</v>
      </c>
      <c r="O150" t="s">
        <v>633</v>
      </c>
      <c r="P150" t="s">
        <v>49</v>
      </c>
      <c r="Q150" t="s">
        <v>634</v>
      </c>
      <c r="R150" t="s">
        <v>635</v>
      </c>
      <c r="S150">
        <v>25.71</v>
      </c>
      <c r="T150">
        <v>3</v>
      </c>
      <c r="U150">
        <v>6.6845999999999997</v>
      </c>
      <c r="V150" t="s">
        <v>33</v>
      </c>
      <c r="W150" t="s">
        <v>73</v>
      </c>
    </row>
    <row r="151" spans="1:23" x14ac:dyDescent="0.3">
      <c r="A151" t="s">
        <v>636</v>
      </c>
      <c r="B151" s="1">
        <v>43515</v>
      </c>
      <c r="C151">
        <v>2019</v>
      </c>
      <c r="D151" t="s">
        <v>8609</v>
      </c>
      <c r="E151">
        <v>2</v>
      </c>
      <c r="F151" s="1">
        <v>43518</v>
      </c>
      <c r="G151" t="s">
        <v>97</v>
      </c>
      <c r="H151" t="s">
        <v>623</v>
      </c>
      <c r="I151" t="s">
        <v>624</v>
      </c>
      <c r="J151" t="s">
        <v>44</v>
      </c>
      <c r="K151" t="s">
        <v>25</v>
      </c>
      <c r="L151" t="s">
        <v>361</v>
      </c>
      <c r="M151" t="s">
        <v>46</v>
      </c>
      <c r="N151" t="s">
        <v>47</v>
      </c>
      <c r="O151" t="s">
        <v>637</v>
      </c>
      <c r="P151" t="s">
        <v>49</v>
      </c>
      <c r="Q151" t="s">
        <v>123</v>
      </c>
      <c r="R151" t="s">
        <v>638</v>
      </c>
      <c r="S151">
        <v>70.88</v>
      </c>
      <c r="T151">
        <v>2</v>
      </c>
      <c r="U151">
        <v>33.313600000000001</v>
      </c>
      <c r="V151" t="s">
        <v>33</v>
      </c>
      <c r="W151" t="s">
        <v>73</v>
      </c>
    </row>
    <row r="152" spans="1:23" x14ac:dyDescent="0.3">
      <c r="A152" t="s">
        <v>639</v>
      </c>
      <c r="B152" s="1">
        <v>43516</v>
      </c>
      <c r="C152">
        <v>2019</v>
      </c>
      <c r="D152" t="s">
        <v>8609</v>
      </c>
      <c r="E152">
        <v>2</v>
      </c>
      <c r="F152" s="1">
        <v>43523</v>
      </c>
      <c r="G152" t="s">
        <v>21</v>
      </c>
      <c r="H152" t="s">
        <v>640</v>
      </c>
      <c r="I152" t="s">
        <v>641</v>
      </c>
      <c r="J152" t="s">
        <v>44</v>
      </c>
      <c r="K152" t="s">
        <v>25</v>
      </c>
      <c r="L152" t="s">
        <v>642</v>
      </c>
      <c r="M152" t="s">
        <v>517</v>
      </c>
      <c r="N152" t="s">
        <v>82</v>
      </c>
      <c r="O152" t="s">
        <v>643</v>
      </c>
      <c r="P152" t="s">
        <v>49</v>
      </c>
      <c r="Q152" t="s">
        <v>123</v>
      </c>
      <c r="R152" t="s">
        <v>644</v>
      </c>
      <c r="S152">
        <v>16.495999999999999</v>
      </c>
      <c r="T152">
        <v>2</v>
      </c>
      <c r="U152">
        <v>5.5674000000000001</v>
      </c>
      <c r="V152" t="s">
        <v>33</v>
      </c>
      <c r="W152" t="s">
        <v>73</v>
      </c>
    </row>
    <row r="153" spans="1:23" x14ac:dyDescent="0.3">
      <c r="A153" t="s">
        <v>645</v>
      </c>
      <c r="B153" s="1">
        <v>43517</v>
      </c>
      <c r="C153">
        <v>2019</v>
      </c>
      <c r="D153" t="s">
        <v>8609</v>
      </c>
      <c r="E153">
        <v>2</v>
      </c>
      <c r="F153" s="1">
        <v>43522</v>
      </c>
      <c r="G153" t="s">
        <v>97</v>
      </c>
      <c r="H153" t="s">
        <v>646</v>
      </c>
      <c r="I153" t="s">
        <v>647</v>
      </c>
      <c r="J153" t="s">
        <v>24</v>
      </c>
      <c r="K153" t="s">
        <v>25</v>
      </c>
      <c r="L153" t="s">
        <v>45</v>
      </c>
      <c r="M153" t="s">
        <v>46</v>
      </c>
      <c r="N153" t="s">
        <v>47</v>
      </c>
      <c r="O153" t="s">
        <v>648</v>
      </c>
      <c r="P153" t="s">
        <v>36</v>
      </c>
      <c r="Q153" t="s">
        <v>59</v>
      </c>
      <c r="R153" t="s">
        <v>649</v>
      </c>
      <c r="S153">
        <v>12.99</v>
      </c>
      <c r="T153">
        <v>1</v>
      </c>
      <c r="U153">
        <v>0.77939999999999998</v>
      </c>
      <c r="V153" t="s">
        <v>33</v>
      </c>
      <c r="W153" t="s">
        <v>73</v>
      </c>
    </row>
    <row r="154" spans="1:23" x14ac:dyDescent="0.3">
      <c r="A154" t="s">
        <v>645</v>
      </c>
      <c r="B154" s="1">
        <v>43517</v>
      </c>
      <c r="C154">
        <v>2019</v>
      </c>
      <c r="D154" t="s">
        <v>8609</v>
      </c>
      <c r="E154">
        <v>2</v>
      </c>
      <c r="F154" s="1">
        <v>43522</v>
      </c>
      <c r="G154" t="s">
        <v>97</v>
      </c>
      <c r="H154" t="s">
        <v>646</v>
      </c>
      <c r="I154" t="s">
        <v>647</v>
      </c>
      <c r="J154" t="s">
        <v>24</v>
      </c>
      <c r="K154" t="s">
        <v>25</v>
      </c>
      <c r="L154" t="s">
        <v>45</v>
      </c>
      <c r="M154" t="s">
        <v>46</v>
      </c>
      <c r="N154" t="s">
        <v>47</v>
      </c>
      <c r="O154" t="s">
        <v>650</v>
      </c>
      <c r="P154" t="s">
        <v>49</v>
      </c>
      <c r="Q154" t="s">
        <v>75</v>
      </c>
      <c r="R154" t="s">
        <v>651</v>
      </c>
      <c r="S154">
        <v>18.559999999999999</v>
      </c>
      <c r="T154">
        <v>4</v>
      </c>
      <c r="U154">
        <v>6.4960000000000004</v>
      </c>
      <c r="V154" t="s">
        <v>33</v>
      </c>
      <c r="W154" t="s">
        <v>34</v>
      </c>
    </row>
    <row r="155" spans="1:23" x14ac:dyDescent="0.3">
      <c r="A155" t="s">
        <v>645</v>
      </c>
      <c r="B155" s="1">
        <v>43517</v>
      </c>
      <c r="C155">
        <v>2019</v>
      </c>
      <c r="D155" t="s">
        <v>8609</v>
      </c>
      <c r="E155">
        <v>2</v>
      </c>
      <c r="F155" s="1">
        <v>43522</v>
      </c>
      <c r="G155" t="s">
        <v>97</v>
      </c>
      <c r="H155" t="s">
        <v>646</v>
      </c>
      <c r="I155" t="s">
        <v>647</v>
      </c>
      <c r="J155" t="s">
        <v>24</v>
      </c>
      <c r="K155" t="s">
        <v>25</v>
      </c>
      <c r="L155" t="s">
        <v>45</v>
      </c>
      <c r="M155" t="s">
        <v>46</v>
      </c>
      <c r="N155" t="s">
        <v>47</v>
      </c>
      <c r="O155" t="s">
        <v>652</v>
      </c>
      <c r="P155" t="s">
        <v>49</v>
      </c>
      <c r="Q155" t="s">
        <v>50</v>
      </c>
      <c r="R155" t="s">
        <v>653</v>
      </c>
      <c r="S155">
        <v>449.15</v>
      </c>
      <c r="T155">
        <v>5</v>
      </c>
      <c r="U155">
        <v>8.9830000000000005</v>
      </c>
      <c r="V155" t="s">
        <v>33</v>
      </c>
      <c r="W155" t="s">
        <v>73</v>
      </c>
    </row>
    <row r="156" spans="1:23" x14ac:dyDescent="0.3">
      <c r="A156" t="s">
        <v>645</v>
      </c>
      <c r="B156" s="1">
        <v>43517</v>
      </c>
      <c r="C156">
        <v>2019</v>
      </c>
      <c r="D156" t="s">
        <v>8609</v>
      </c>
      <c r="E156">
        <v>2</v>
      </c>
      <c r="F156" s="1">
        <v>43522</v>
      </c>
      <c r="G156" t="s">
        <v>97</v>
      </c>
      <c r="H156" t="s">
        <v>646</v>
      </c>
      <c r="I156" t="s">
        <v>647</v>
      </c>
      <c r="J156" t="s">
        <v>24</v>
      </c>
      <c r="K156" t="s">
        <v>25</v>
      </c>
      <c r="L156" t="s">
        <v>45</v>
      </c>
      <c r="M156" t="s">
        <v>46</v>
      </c>
      <c r="N156" t="s">
        <v>47</v>
      </c>
      <c r="O156" t="s">
        <v>654</v>
      </c>
      <c r="P156" t="s">
        <v>49</v>
      </c>
      <c r="Q156" t="s">
        <v>75</v>
      </c>
      <c r="R156" t="s">
        <v>655</v>
      </c>
      <c r="S156">
        <v>31.248000000000001</v>
      </c>
      <c r="T156">
        <v>7</v>
      </c>
      <c r="U156">
        <v>10.9368</v>
      </c>
      <c r="V156" t="s">
        <v>33</v>
      </c>
      <c r="W156" t="s">
        <v>73</v>
      </c>
    </row>
    <row r="157" spans="1:23" x14ac:dyDescent="0.3">
      <c r="A157" t="s">
        <v>656</v>
      </c>
      <c r="B157" s="1">
        <v>43517</v>
      </c>
      <c r="C157">
        <v>2019</v>
      </c>
      <c r="D157" t="s">
        <v>8609</v>
      </c>
      <c r="E157">
        <v>2</v>
      </c>
      <c r="F157" s="1">
        <v>43522</v>
      </c>
      <c r="G157" t="s">
        <v>21</v>
      </c>
      <c r="H157" t="s">
        <v>657</v>
      </c>
      <c r="I157" t="s">
        <v>658</v>
      </c>
      <c r="J157" t="s">
        <v>24</v>
      </c>
      <c r="K157" t="s">
        <v>25</v>
      </c>
      <c r="L157" t="s">
        <v>659</v>
      </c>
      <c r="M157" t="s">
        <v>222</v>
      </c>
      <c r="N157" t="s">
        <v>28</v>
      </c>
      <c r="O157" t="s">
        <v>660</v>
      </c>
      <c r="P157" t="s">
        <v>30</v>
      </c>
      <c r="Q157" t="s">
        <v>120</v>
      </c>
      <c r="R157" t="s">
        <v>661</v>
      </c>
      <c r="S157">
        <v>68.95</v>
      </c>
      <c r="T157">
        <v>5</v>
      </c>
      <c r="U157">
        <v>28.959</v>
      </c>
      <c r="V157" t="s">
        <v>33</v>
      </c>
      <c r="W157" t="s">
        <v>73</v>
      </c>
    </row>
    <row r="158" spans="1:23" x14ac:dyDescent="0.3">
      <c r="A158" t="s">
        <v>656</v>
      </c>
      <c r="B158" s="1">
        <v>43517</v>
      </c>
      <c r="C158">
        <v>2019</v>
      </c>
      <c r="D158" t="s">
        <v>8609</v>
      </c>
      <c r="E158">
        <v>2</v>
      </c>
      <c r="F158" s="1">
        <v>43522</v>
      </c>
      <c r="G158" t="s">
        <v>21</v>
      </c>
      <c r="H158" t="s">
        <v>657</v>
      </c>
      <c r="I158" t="s">
        <v>658</v>
      </c>
      <c r="J158" t="s">
        <v>24</v>
      </c>
      <c r="K158" t="s">
        <v>25</v>
      </c>
      <c r="L158" t="s">
        <v>659</v>
      </c>
      <c r="M158" t="s">
        <v>222</v>
      </c>
      <c r="N158" t="s">
        <v>28</v>
      </c>
      <c r="O158" t="s">
        <v>662</v>
      </c>
      <c r="P158" t="s">
        <v>49</v>
      </c>
      <c r="Q158" t="s">
        <v>50</v>
      </c>
      <c r="R158" t="s">
        <v>663</v>
      </c>
      <c r="S158">
        <v>296.37</v>
      </c>
      <c r="T158">
        <v>3</v>
      </c>
      <c r="U158">
        <v>80.019900000000007</v>
      </c>
      <c r="V158" t="s">
        <v>33</v>
      </c>
      <c r="W158" t="s">
        <v>73</v>
      </c>
    </row>
    <row r="159" spans="1:23" x14ac:dyDescent="0.3">
      <c r="A159" t="s">
        <v>656</v>
      </c>
      <c r="B159" s="1">
        <v>43517</v>
      </c>
      <c r="C159">
        <v>2019</v>
      </c>
      <c r="D159" t="s">
        <v>8609</v>
      </c>
      <c r="E159">
        <v>2</v>
      </c>
      <c r="F159" s="1">
        <v>43522</v>
      </c>
      <c r="G159" t="s">
        <v>21</v>
      </c>
      <c r="H159" t="s">
        <v>657</v>
      </c>
      <c r="I159" t="s">
        <v>658</v>
      </c>
      <c r="J159" t="s">
        <v>24</v>
      </c>
      <c r="K159" t="s">
        <v>25</v>
      </c>
      <c r="L159" t="s">
        <v>659</v>
      </c>
      <c r="M159" t="s">
        <v>222</v>
      </c>
      <c r="N159" t="s">
        <v>28</v>
      </c>
      <c r="O159" t="s">
        <v>664</v>
      </c>
      <c r="P159" t="s">
        <v>36</v>
      </c>
      <c r="Q159" t="s">
        <v>37</v>
      </c>
      <c r="R159" t="s">
        <v>665</v>
      </c>
      <c r="S159">
        <v>39.979999999999997</v>
      </c>
      <c r="T159">
        <v>2</v>
      </c>
      <c r="U159">
        <v>1.9990000000000001</v>
      </c>
      <c r="V159" t="s">
        <v>33</v>
      </c>
      <c r="W159" t="s">
        <v>73</v>
      </c>
    </row>
    <row r="160" spans="1:23" x14ac:dyDescent="0.3">
      <c r="A160" t="s">
        <v>666</v>
      </c>
      <c r="B160" s="1">
        <v>43517</v>
      </c>
      <c r="C160">
        <v>2019</v>
      </c>
      <c r="D160" t="s">
        <v>8609</v>
      </c>
      <c r="E160">
        <v>2</v>
      </c>
      <c r="F160" s="1">
        <v>43521</v>
      </c>
      <c r="G160" t="s">
        <v>21</v>
      </c>
      <c r="H160" t="s">
        <v>667</v>
      </c>
      <c r="I160" t="s">
        <v>668</v>
      </c>
      <c r="J160" t="s">
        <v>111</v>
      </c>
      <c r="K160" t="s">
        <v>25</v>
      </c>
      <c r="L160" t="s">
        <v>669</v>
      </c>
      <c r="M160" t="s">
        <v>101</v>
      </c>
      <c r="N160" t="s">
        <v>82</v>
      </c>
      <c r="O160" t="s">
        <v>670</v>
      </c>
      <c r="P160" t="s">
        <v>49</v>
      </c>
      <c r="Q160" t="s">
        <v>75</v>
      </c>
      <c r="R160" t="s">
        <v>671</v>
      </c>
      <c r="S160">
        <v>3.762</v>
      </c>
      <c r="T160">
        <v>3</v>
      </c>
      <c r="U160">
        <v>-2.7587999999999999</v>
      </c>
      <c r="V160" t="s">
        <v>33</v>
      </c>
      <c r="W160" t="s">
        <v>73</v>
      </c>
    </row>
    <row r="161" spans="1:23" x14ac:dyDescent="0.3">
      <c r="A161" t="s">
        <v>666</v>
      </c>
      <c r="B161" s="1">
        <v>43517</v>
      </c>
      <c r="C161">
        <v>2019</v>
      </c>
      <c r="D161" t="s">
        <v>8609</v>
      </c>
      <c r="E161">
        <v>2</v>
      </c>
      <c r="F161" s="1">
        <v>43521</v>
      </c>
      <c r="G161" t="s">
        <v>21</v>
      </c>
      <c r="H161" t="s">
        <v>667</v>
      </c>
      <c r="I161" t="s">
        <v>668</v>
      </c>
      <c r="J161" t="s">
        <v>111</v>
      </c>
      <c r="K161" t="s">
        <v>25</v>
      </c>
      <c r="L161" t="s">
        <v>669</v>
      </c>
      <c r="M161" t="s">
        <v>101</v>
      </c>
      <c r="N161" t="s">
        <v>82</v>
      </c>
      <c r="O161" t="s">
        <v>94</v>
      </c>
      <c r="P161" t="s">
        <v>49</v>
      </c>
      <c r="Q161" t="s">
        <v>75</v>
      </c>
      <c r="R161" t="s">
        <v>95</v>
      </c>
      <c r="S161">
        <v>34.86</v>
      </c>
      <c r="T161">
        <v>2</v>
      </c>
      <c r="U161">
        <v>-26.725999999999999</v>
      </c>
      <c r="V161" t="s">
        <v>33</v>
      </c>
      <c r="W161" t="s">
        <v>34</v>
      </c>
    </row>
    <row r="162" spans="1:23" x14ac:dyDescent="0.3">
      <c r="A162" t="s">
        <v>666</v>
      </c>
      <c r="B162" s="1">
        <v>43517</v>
      </c>
      <c r="C162">
        <v>2019</v>
      </c>
      <c r="D162" t="s">
        <v>8609</v>
      </c>
      <c r="E162">
        <v>2</v>
      </c>
      <c r="F162" s="1">
        <v>43521</v>
      </c>
      <c r="G162" t="s">
        <v>21</v>
      </c>
      <c r="H162" t="s">
        <v>667</v>
      </c>
      <c r="I162" t="s">
        <v>668</v>
      </c>
      <c r="J162" t="s">
        <v>111</v>
      </c>
      <c r="K162" t="s">
        <v>25</v>
      </c>
      <c r="L162" t="s">
        <v>669</v>
      </c>
      <c r="M162" t="s">
        <v>101</v>
      </c>
      <c r="N162" t="s">
        <v>82</v>
      </c>
      <c r="O162" t="s">
        <v>672</v>
      </c>
      <c r="P162" t="s">
        <v>49</v>
      </c>
      <c r="Q162" t="s">
        <v>50</v>
      </c>
      <c r="R162" t="s">
        <v>673</v>
      </c>
      <c r="S162">
        <v>432.45600000000002</v>
      </c>
      <c r="T162">
        <v>3</v>
      </c>
      <c r="U162">
        <v>32.434199999999997</v>
      </c>
      <c r="V162" t="s">
        <v>33</v>
      </c>
      <c r="W162" t="s">
        <v>73</v>
      </c>
    </row>
    <row r="163" spans="1:23" x14ac:dyDescent="0.3">
      <c r="A163" t="s">
        <v>674</v>
      </c>
      <c r="B163" s="1">
        <v>43517</v>
      </c>
      <c r="C163">
        <v>2019</v>
      </c>
      <c r="D163" t="s">
        <v>8609</v>
      </c>
      <c r="E163">
        <v>2</v>
      </c>
      <c r="F163" s="1">
        <v>43518</v>
      </c>
      <c r="G163" t="s">
        <v>41</v>
      </c>
      <c r="H163" t="s">
        <v>595</v>
      </c>
      <c r="I163" t="s">
        <v>596</v>
      </c>
      <c r="J163" t="s">
        <v>24</v>
      </c>
      <c r="K163" t="s">
        <v>25</v>
      </c>
      <c r="L163" t="s">
        <v>221</v>
      </c>
      <c r="M163" t="s">
        <v>222</v>
      </c>
      <c r="N163" t="s">
        <v>28</v>
      </c>
      <c r="O163" t="s">
        <v>675</v>
      </c>
      <c r="P163" t="s">
        <v>30</v>
      </c>
      <c r="Q163" t="s">
        <v>120</v>
      </c>
      <c r="R163" t="s">
        <v>676</v>
      </c>
      <c r="S163">
        <v>135.80000000000001</v>
      </c>
      <c r="T163">
        <v>7</v>
      </c>
      <c r="U163">
        <v>66.542000000000002</v>
      </c>
      <c r="V163" t="s">
        <v>33</v>
      </c>
      <c r="W163" t="s">
        <v>73</v>
      </c>
    </row>
    <row r="164" spans="1:23" x14ac:dyDescent="0.3">
      <c r="A164" t="s">
        <v>677</v>
      </c>
      <c r="B164" s="1">
        <v>43518</v>
      </c>
      <c r="C164">
        <v>2019</v>
      </c>
      <c r="D164" t="s">
        <v>8609</v>
      </c>
      <c r="E164">
        <v>2</v>
      </c>
      <c r="F164" s="1">
        <v>43524</v>
      </c>
      <c r="G164" t="s">
        <v>21</v>
      </c>
      <c r="H164" t="s">
        <v>678</v>
      </c>
      <c r="I164" t="s">
        <v>679</v>
      </c>
      <c r="J164" t="s">
        <v>111</v>
      </c>
      <c r="K164" t="s">
        <v>25</v>
      </c>
      <c r="L164" t="s">
        <v>680</v>
      </c>
      <c r="M164" t="s">
        <v>129</v>
      </c>
      <c r="N164" t="s">
        <v>57</v>
      </c>
      <c r="O164" t="s">
        <v>681</v>
      </c>
      <c r="P164" t="s">
        <v>49</v>
      </c>
      <c r="Q164" t="s">
        <v>282</v>
      </c>
      <c r="R164" t="s">
        <v>682</v>
      </c>
      <c r="S164">
        <v>490.32</v>
      </c>
      <c r="T164">
        <v>9</v>
      </c>
      <c r="U164">
        <v>137.28960000000001</v>
      </c>
      <c r="V164" t="s">
        <v>33</v>
      </c>
      <c r="W164" t="s">
        <v>34</v>
      </c>
    </row>
    <row r="165" spans="1:23" x14ac:dyDescent="0.3">
      <c r="A165" t="s">
        <v>683</v>
      </c>
      <c r="B165" s="1">
        <v>43518</v>
      </c>
      <c r="C165">
        <v>2019</v>
      </c>
      <c r="D165" t="s">
        <v>8609</v>
      </c>
      <c r="E165">
        <v>2</v>
      </c>
      <c r="F165" s="1">
        <v>43522</v>
      </c>
      <c r="G165" t="s">
        <v>21</v>
      </c>
      <c r="H165" t="s">
        <v>684</v>
      </c>
      <c r="I165" t="s">
        <v>685</v>
      </c>
      <c r="J165" t="s">
        <v>44</v>
      </c>
      <c r="K165" t="s">
        <v>25</v>
      </c>
      <c r="L165" t="s">
        <v>45</v>
      </c>
      <c r="M165" t="s">
        <v>46</v>
      </c>
      <c r="N165" t="s">
        <v>47</v>
      </c>
      <c r="O165" t="s">
        <v>686</v>
      </c>
      <c r="P165" t="s">
        <v>36</v>
      </c>
      <c r="Q165" t="s">
        <v>37</v>
      </c>
      <c r="R165" t="s">
        <v>687</v>
      </c>
      <c r="S165">
        <v>445.96</v>
      </c>
      <c r="T165">
        <v>5</v>
      </c>
      <c r="U165">
        <v>55.744999999999997</v>
      </c>
      <c r="V165" t="s">
        <v>33</v>
      </c>
      <c r="W165" t="s">
        <v>73</v>
      </c>
    </row>
    <row r="166" spans="1:23" x14ac:dyDescent="0.3">
      <c r="A166" t="s">
        <v>683</v>
      </c>
      <c r="B166" s="1">
        <v>43518</v>
      </c>
      <c r="C166">
        <v>2019</v>
      </c>
      <c r="D166" t="s">
        <v>8609</v>
      </c>
      <c r="E166">
        <v>2</v>
      </c>
      <c r="F166" s="1">
        <v>43522</v>
      </c>
      <c r="G166" t="s">
        <v>21</v>
      </c>
      <c r="H166" t="s">
        <v>684</v>
      </c>
      <c r="I166" t="s">
        <v>685</v>
      </c>
      <c r="J166" t="s">
        <v>44</v>
      </c>
      <c r="K166" t="s">
        <v>25</v>
      </c>
      <c r="L166" t="s">
        <v>45</v>
      </c>
      <c r="M166" t="s">
        <v>46</v>
      </c>
      <c r="N166" t="s">
        <v>47</v>
      </c>
      <c r="O166" t="s">
        <v>688</v>
      </c>
      <c r="P166" t="s">
        <v>36</v>
      </c>
      <c r="Q166" t="s">
        <v>59</v>
      </c>
      <c r="R166" t="s">
        <v>689</v>
      </c>
      <c r="S166">
        <v>36.24</v>
      </c>
      <c r="T166">
        <v>1</v>
      </c>
      <c r="U166">
        <v>15.220800000000001</v>
      </c>
      <c r="V166" t="s">
        <v>33</v>
      </c>
      <c r="W166" t="s">
        <v>73</v>
      </c>
    </row>
    <row r="167" spans="1:23" x14ac:dyDescent="0.3">
      <c r="A167" t="s">
        <v>683</v>
      </c>
      <c r="B167" s="1">
        <v>43518</v>
      </c>
      <c r="C167">
        <v>2019</v>
      </c>
      <c r="D167" t="s">
        <v>8609</v>
      </c>
      <c r="E167">
        <v>2</v>
      </c>
      <c r="F167" s="1">
        <v>43522</v>
      </c>
      <c r="G167" t="s">
        <v>21</v>
      </c>
      <c r="H167" t="s">
        <v>684</v>
      </c>
      <c r="I167" t="s">
        <v>685</v>
      </c>
      <c r="J167" t="s">
        <v>44</v>
      </c>
      <c r="K167" t="s">
        <v>25</v>
      </c>
      <c r="L167" t="s">
        <v>45</v>
      </c>
      <c r="M167" t="s">
        <v>46</v>
      </c>
      <c r="N167" t="s">
        <v>47</v>
      </c>
      <c r="O167" t="s">
        <v>690</v>
      </c>
      <c r="P167" t="s">
        <v>49</v>
      </c>
      <c r="Q167" t="s">
        <v>271</v>
      </c>
      <c r="R167" t="s">
        <v>691</v>
      </c>
      <c r="S167">
        <v>10.65</v>
      </c>
      <c r="T167">
        <v>3</v>
      </c>
      <c r="U167">
        <v>5.0054999999999996</v>
      </c>
      <c r="V167" t="s">
        <v>33</v>
      </c>
      <c r="W167" t="s">
        <v>73</v>
      </c>
    </row>
    <row r="168" spans="1:23" x14ac:dyDescent="0.3">
      <c r="A168" t="s">
        <v>692</v>
      </c>
      <c r="B168" s="1">
        <v>43519</v>
      </c>
      <c r="C168">
        <v>2019</v>
      </c>
      <c r="D168" t="s">
        <v>8609</v>
      </c>
      <c r="E168">
        <v>2</v>
      </c>
      <c r="F168" s="1">
        <v>43523</v>
      </c>
      <c r="G168" t="s">
        <v>21</v>
      </c>
      <c r="H168" t="s">
        <v>693</v>
      </c>
      <c r="I168" t="s">
        <v>694</v>
      </c>
      <c r="J168" t="s">
        <v>24</v>
      </c>
      <c r="K168" t="s">
        <v>25</v>
      </c>
      <c r="L168" t="s">
        <v>89</v>
      </c>
      <c r="M168" t="s">
        <v>90</v>
      </c>
      <c r="N168" t="s">
        <v>28</v>
      </c>
      <c r="O168" t="s">
        <v>695</v>
      </c>
      <c r="P168" t="s">
        <v>49</v>
      </c>
      <c r="Q168" t="s">
        <v>204</v>
      </c>
      <c r="R168" t="s">
        <v>696</v>
      </c>
      <c r="S168">
        <v>57.576000000000001</v>
      </c>
      <c r="T168">
        <v>3</v>
      </c>
      <c r="U168">
        <v>21.591000000000001</v>
      </c>
      <c r="V168" t="s">
        <v>33</v>
      </c>
      <c r="W168" t="s">
        <v>73</v>
      </c>
    </row>
    <row r="169" spans="1:23" x14ac:dyDescent="0.3">
      <c r="A169" t="s">
        <v>697</v>
      </c>
      <c r="B169" s="1">
        <v>43521</v>
      </c>
      <c r="C169">
        <v>2019</v>
      </c>
      <c r="D169" t="s">
        <v>8609</v>
      </c>
      <c r="E169">
        <v>2</v>
      </c>
      <c r="F169" s="1">
        <v>43523</v>
      </c>
      <c r="G169" t="s">
        <v>97</v>
      </c>
      <c r="H169" t="s">
        <v>698</v>
      </c>
      <c r="I169" t="s">
        <v>699</v>
      </c>
      <c r="J169" t="s">
        <v>44</v>
      </c>
      <c r="K169" t="s">
        <v>25</v>
      </c>
      <c r="L169" t="s">
        <v>700</v>
      </c>
      <c r="M169" t="s">
        <v>156</v>
      </c>
      <c r="N169" t="s">
        <v>28</v>
      </c>
      <c r="O169" t="s">
        <v>414</v>
      </c>
      <c r="P169" t="s">
        <v>49</v>
      </c>
      <c r="Q169" t="s">
        <v>204</v>
      </c>
      <c r="R169" t="s">
        <v>415</v>
      </c>
      <c r="S169">
        <v>46.72</v>
      </c>
      <c r="T169">
        <v>5</v>
      </c>
      <c r="U169">
        <v>17.52</v>
      </c>
      <c r="V169" t="s">
        <v>33</v>
      </c>
      <c r="W169" t="s">
        <v>34</v>
      </c>
    </row>
    <row r="170" spans="1:23" x14ac:dyDescent="0.3">
      <c r="A170" t="s">
        <v>701</v>
      </c>
      <c r="B170" s="1">
        <v>43523</v>
      </c>
      <c r="C170">
        <v>2019</v>
      </c>
      <c r="D170" t="s">
        <v>8609</v>
      </c>
      <c r="E170">
        <v>2</v>
      </c>
      <c r="F170" s="1">
        <v>43525</v>
      </c>
      <c r="G170" t="s">
        <v>41</v>
      </c>
      <c r="H170" t="s">
        <v>702</v>
      </c>
      <c r="I170" t="s">
        <v>703</v>
      </c>
      <c r="J170" t="s">
        <v>44</v>
      </c>
      <c r="K170" t="s">
        <v>25</v>
      </c>
      <c r="L170" t="s">
        <v>221</v>
      </c>
      <c r="M170" t="s">
        <v>222</v>
      </c>
      <c r="N170" t="s">
        <v>28</v>
      </c>
      <c r="O170" t="s">
        <v>704</v>
      </c>
      <c r="P170" t="s">
        <v>49</v>
      </c>
      <c r="Q170" t="s">
        <v>282</v>
      </c>
      <c r="R170" t="s">
        <v>705</v>
      </c>
      <c r="S170">
        <v>170.88</v>
      </c>
      <c r="T170">
        <v>3</v>
      </c>
      <c r="U170">
        <v>49.555199999999999</v>
      </c>
      <c r="V170" t="s">
        <v>33</v>
      </c>
      <c r="W170" t="s">
        <v>73</v>
      </c>
    </row>
    <row r="171" spans="1:23" x14ac:dyDescent="0.3">
      <c r="A171" t="s">
        <v>706</v>
      </c>
      <c r="B171" s="1">
        <v>43523</v>
      </c>
      <c r="C171">
        <v>2019</v>
      </c>
      <c r="D171" t="s">
        <v>8609</v>
      </c>
      <c r="E171">
        <v>2</v>
      </c>
      <c r="F171" s="1">
        <v>43525</v>
      </c>
      <c r="G171" t="s">
        <v>97</v>
      </c>
      <c r="H171" t="s">
        <v>707</v>
      </c>
      <c r="I171" t="s">
        <v>708</v>
      </c>
      <c r="J171" t="s">
        <v>44</v>
      </c>
      <c r="K171" t="s">
        <v>25</v>
      </c>
      <c r="L171" t="s">
        <v>709</v>
      </c>
      <c r="M171" t="s">
        <v>129</v>
      </c>
      <c r="N171" t="s">
        <v>57</v>
      </c>
      <c r="O171" t="s">
        <v>710</v>
      </c>
      <c r="P171" t="s">
        <v>49</v>
      </c>
      <c r="Q171" t="s">
        <v>75</v>
      </c>
      <c r="R171" t="s">
        <v>711</v>
      </c>
      <c r="S171">
        <v>56.82</v>
      </c>
      <c r="T171">
        <v>3</v>
      </c>
      <c r="U171">
        <v>28.41</v>
      </c>
      <c r="V171" t="s">
        <v>33</v>
      </c>
      <c r="W171" t="s">
        <v>34</v>
      </c>
    </row>
    <row r="172" spans="1:23" x14ac:dyDescent="0.3">
      <c r="A172" t="s">
        <v>712</v>
      </c>
      <c r="B172" s="1">
        <v>43523</v>
      </c>
      <c r="C172">
        <v>2019</v>
      </c>
      <c r="D172" t="s">
        <v>8609</v>
      </c>
      <c r="E172">
        <v>2</v>
      </c>
      <c r="F172" s="1">
        <v>43526</v>
      </c>
      <c r="G172" t="s">
        <v>21</v>
      </c>
      <c r="H172" t="s">
        <v>713</v>
      </c>
      <c r="I172" t="s">
        <v>714</v>
      </c>
      <c r="J172" t="s">
        <v>44</v>
      </c>
      <c r="K172" t="s">
        <v>25</v>
      </c>
      <c r="L172" t="s">
        <v>454</v>
      </c>
      <c r="M172" t="s">
        <v>56</v>
      </c>
      <c r="N172" t="s">
        <v>57</v>
      </c>
      <c r="O172" t="s">
        <v>715</v>
      </c>
      <c r="P172" t="s">
        <v>30</v>
      </c>
      <c r="Q172" t="s">
        <v>120</v>
      </c>
      <c r="R172" t="s">
        <v>716</v>
      </c>
      <c r="S172">
        <v>16.192</v>
      </c>
      <c r="T172">
        <v>2</v>
      </c>
      <c r="U172">
        <v>-6.8815999999999997</v>
      </c>
      <c r="V172" t="s">
        <v>33</v>
      </c>
      <c r="W172" t="s">
        <v>34</v>
      </c>
    </row>
    <row r="173" spans="1:23" x14ac:dyDescent="0.3">
      <c r="A173" t="s">
        <v>717</v>
      </c>
      <c r="B173" s="1">
        <v>43524</v>
      </c>
      <c r="C173">
        <v>2019</v>
      </c>
      <c r="D173" t="s">
        <v>8609</v>
      </c>
      <c r="E173">
        <v>2</v>
      </c>
      <c r="F173" s="1">
        <v>43528</v>
      </c>
      <c r="G173" t="s">
        <v>21</v>
      </c>
      <c r="H173" t="s">
        <v>718</v>
      </c>
      <c r="I173" t="s">
        <v>719</v>
      </c>
      <c r="J173" t="s">
        <v>44</v>
      </c>
      <c r="K173" t="s">
        <v>25</v>
      </c>
      <c r="L173" t="s">
        <v>700</v>
      </c>
      <c r="M173" t="s">
        <v>156</v>
      </c>
      <c r="N173" t="s">
        <v>28</v>
      </c>
      <c r="O173" t="s">
        <v>720</v>
      </c>
      <c r="P173" t="s">
        <v>49</v>
      </c>
      <c r="Q173" t="s">
        <v>92</v>
      </c>
      <c r="R173" t="s">
        <v>721</v>
      </c>
      <c r="S173">
        <v>111.104</v>
      </c>
      <c r="T173">
        <v>7</v>
      </c>
      <c r="U173">
        <v>8.3328000000000007</v>
      </c>
      <c r="V173" t="s">
        <v>33</v>
      </c>
      <c r="W173" t="s">
        <v>73</v>
      </c>
    </row>
    <row r="174" spans="1:23" x14ac:dyDescent="0.3">
      <c r="A174" t="s">
        <v>722</v>
      </c>
      <c r="B174" s="1">
        <v>43524</v>
      </c>
      <c r="C174">
        <v>2019</v>
      </c>
      <c r="D174" t="s">
        <v>8609</v>
      </c>
      <c r="E174">
        <v>2</v>
      </c>
      <c r="F174" s="1">
        <v>43530</v>
      </c>
      <c r="G174" t="s">
        <v>21</v>
      </c>
      <c r="H174" t="s">
        <v>723</v>
      </c>
      <c r="I174" t="s">
        <v>724</v>
      </c>
      <c r="J174" t="s">
        <v>24</v>
      </c>
      <c r="K174" t="s">
        <v>25</v>
      </c>
      <c r="L174" t="s">
        <v>221</v>
      </c>
      <c r="M174" t="s">
        <v>222</v>
      </c>
      <c r="N174" t="s">
        <v>28</v>
      </c>
      <c r="O174" t="s">
        <v>725</v>
      </c>
      <c r="P174" t="s">
        <v>49</v>
      </c>
      <c r="Q174" t="s">
        <v>271</v>
      </c>
      <c r="R174" t="s">
        <v>726</v>
      </c>
      <c r="S174">
        <v>36.479999999999997</v>
      </c>
      <c r="T174">
        <v>6</v>
      </c>
      <c r="U174">
        <v>18.239999999999998</v>
      </c>
      <c r="V174" t="s">
        <v>33</v>
      </c>
      <c r="W174" t="s">
        <v>34</v>
      </c>
    </row>
    <row r="175" spans="1:23" x14ac:dyDescent="0.3">
      <c r="A175" t="s">
        <v>727</v>
      </c>
      <c r="B175" s="1">
        <v>43525</v>
      </c>
      <c r="C175">
        <v>2019</v>
      </c>
      <c r="D175" t="s">
        <v>8610</v>
      </c>
      <c r="E175">
        <v>3</v>
      </c>
      <c r="F175" s="1">
        <v>43529</v>
      </c>
      <c r="G175" t="s">
        <v>21</v>
      </c>
      <c r="H175" t="s">
        <v>728</v>
      </c>
      <c r="I175" t="s">
        <v>729</v>
      </c>
      <c r="J175" t="s">
        <v>44</v>
      </c>
      <c r="K175" t="s">
        <v>25</v>
      </c>
      <c r="L175" t="s">
        <v>730</v>
      </c>
      <c r="M175" t="s">
        <v>222</v>
      </c>
      <c r="N175" t="s">
        <v>28</v>
      </c>
      <c r="O175" t="s">
        <v>349</v>
      </c>
      <c r="P175" t="s">
        <v>30</v>
      </c>
      <c r="Q175" t="s">
        <v>71</v>
      </c>
      <c r="R175" t="s">
        <v>350</v>
      </c>
      <c r="S175">
        <v>836.59199999999998</v>
      </c>
      <c r="T175">
        <v>8</v>
      </c>
      <c r="U175">
        <v>-264.92079999999999</v>
      </c>
      <c r="V175" t="s">
        <v>33</v>
      </c>
      <c r="W175" t="s">
        <v>73</v>
      </c>
    </row>
    <row r="176" spans="1:23" x14ac:dyDescent="0.3">
      <c r="A176" t="s">
        <v>727</v>
      </c>
      <c r="B176" s="1">
        <v>43525</v>
      </c>
      <c r="C176">
        <v>2019</v>
      </c>
      <c r="D176" t="s">
        <v>8610</v>
      </c>
      <c r="E176">
        <v>3</v>
      </c>
      <c r="F176" s="1">
        <v>43529</v>
      </c>
      <c r="G176" t="s">
        <v>21</v>
      </c>
      <c r="H176" t="s">
        <v>728</v>
      </c>
      <c r="I176" t="s">
        <v>729</v>
      </c>
      <c r="J176" t="s">
        <v>44</v>
      </c>
      <c r="K176" t="s">
        <v>25</v>
      </c>
      <c r="L176" t="s">
        <v>730</v>
      </c>
      <c r="M176" t="s">
        <v>222</v>
      </c>
      <c r="N176" t="s">
        <v>28</v>
      </c>
      <c r="O176" t="s">
        <v>731</v>
      </c>
      <c r="P176" t="s">
        <v>49</v>
      </c>
      <c r="Q176" t="s">
        <v>123</v>
      </c>
      <c r="R176" t="s">
        <v>403</v>
      </c>
      <c r="S176">
        <v>26.38</v>
      </c>
      <c r="T176">
        <v>1</v>
      </c>
      <c r="U176">
        <v>12.1348</v>
      </c>
      <c r="V176" t="s">
        <v>33</v>
      </c>
      <c r="W176" t="s">
        <v>73</v>
      </c>
    </row>
    <row r="177" spans="1:23" x14ac:dyDescent="0.3">
      <c r="A177" t="s">
        <v>727</v>
      </c>
      <c r="B177" s="1">
        <v>43525</v>
      </c>
      <c r="C177">
        <v>2019</v>
      </c>
      <c r="D177" t="s">
        <v>8610</v>
      </c>
      <c r="E177">
        <v>3</v>
      </c>
      <c r="F177" s="1">
        <v>43529</v>
      </c>
      <c r="G177" t="s">
        <v>21</v>
      </c>
      <c r="H177" t="s">
        <v>728</v>
      </c>
      <c r="I177" t="s">
        <v>729</v>
      </c>
      <c r="J177" t="s">
        <v>44</v>
      </c>
      <c r="K177" t="s">
        <v>25</v>
      </c>
      <c r="L177" t="s">
        <v>730</v>
      </c>
      <c r="M177" t="s">
        <v>222</v>
      </c>
      <c r="N177" t="s">
        <v>28</v>
      </c>
      <c r="O177" t="s">
        <v>732</v>
      </c>
      <c r="P177" t="s">
        <v>49</v>
      </c>
      <c r="Q177" t="s">
        <v>50</v>
      </c>
      <c r="R177" t="s">
        <v>733</v>
      </c>
      <c r="S177">
        <v>362.92</v>
      </c>
      <c r="T177">
        <v>2</v>
      </c>
      <c r="U177">
        <v>105.24679999999999</v>
      </c>
      <c r="V177" t="s">
        <v>33</v>
      </c>
      <c r="W177" t="s">
        <v>73</v>
      </c>
    </row>
    <row r="178" spans="1:23" x14ac:dyDescent="0.3">
      <c r="A178" t="s">
        <v>727</v>
      </c>
      <c r="B178" s="1">
        <v>43525</v>
      </c>
      <c r="C178">
        <v>2019</v>
      </c>
      <c r="D178" t="s">
        <v>8610</v>
      </c>
      <c r="E178">
        <v>3</v>
      </c>
      <c r="F178" s="1">
        <v>43529</v>
      </c>
      <c r="G178" t="s">
        <v>21</v>
      </c>
      <c r="H178" t="s">
        <v>728</v>
      </c>
      <c r="I178" t="s">
        <v>729</v>
      </c>
      <c r="J178" t="s">
        <v>44</v>
      </c>
      <c r="K178" t="s">
        <v>25</v>
      </c>
      <c r="L178" t="s">
        <v>730</v>
      </c>
      <c r="M178" t="s">
        <v>222</v>
      </c>
      <c r="N178" t="s">
        <v>28</v>
      </c>
      <c r="O178" t="s">
        <v>734</v>
      </c>
      <c r="P178" t="s">
        <v>36</v>
      </c>
      <c r="Q178" t="s">
        <v>445</v>
      </c>
      <c r="R178" t="s">
        <v>735</v>
      </c>
      <c r="S178">
        <v>4899.93</v>
      </c>
      <c r="T178">
        <v>7</v>
      </c>
      <c r="U178">
        <v>2400.9657000000002</v>
      </c>
      <c r="V178" t="s">
        <v>33</v>
      </c>
      <c r="W178" t="s">
        <v>73</v>
      </c>
    </row>
    <row r="179" spans="1:23" x14ac:dyDescent="0.3">
      <c r="A179" t="s">
        <v>736</v>
      </c>
      <c r="B179" s="1">
        <v>43525</v>
      </c>
      <c r="C179">
        <v>2019</v>
      </c>
      <c r="D179" t="s">
        <v>8610</v>
      </c>
      <c r="E179">
        <v>3</v>
      </c>
      <c r="F179" s="1">
        <v>43532</v>
      </c>
      <c r="G179" t="s">
        <v>21</v>
      </c>
      <c r="H179" t="s">
        <v>737</v>
      </c>
      <c r="I179" t="s">
        <v>738</v>
      </c>
      <c r="J179" t="s">
        <v>24</v>
      </c>
      <c r="K179" t="s">
        <v>25</v>
      </c>
      <c r="L179" t="s">
        <v>739</v>
      </c>
      <c r="M179" t="s">
        <v>740</v>
      </c>
      <c r="N179" t="s">
        <v>47</v>
      </c>
      <c r="O179" t="s">
        <v>741</v>
      </c>
      <c r="P179" t="s">
        <v>36</v>
      </c>
      <c r="Q179" t="s">
        <v>37</v>
      </c>
      <c r="R179" t="s">
        <v>742</v>
      </c>
      <c r="S179">
        <v>159.98400000000001</v>
      </c>
      <c r="T179">
        <v>2</v>
      </c>
      <c r="U179">
        <v>13.9986</v>
      </c>
      <c r="V179" t="s">
        <v>33</v>
      </c>
      <c r="W179" t="s">
        <v>73</v>
      </c>
    </row>
    <row r="180" spans="1:23" x14ac:dyDescent="0.3">
      <c r="A180" t="s">
        <v>743</v>
      </c>
      <c r="B180" s="1">
        <v>43527</v>
      </c>
      <c r="C180">
        <v>2019</v>
      </c>
      <c r="D180" t="s">
        <v>8610</v>
      </c>
      <c r="E180">
        <v>3</v>
      </c>
      <c r="F180" s="1">
        <v>43532</v>
      </c>
      <c r="G180" t="s">
        <v>21</v>
      </c>
      <c r="H180" t="s">
        <v>744</v>
      </c>
      <c r="I180" t="s">
        <v>745</v>
      </c>
      <c r="J180" t="s">
        <v>44</v>
      </c>
      <c r="K180" t="s">
        <v>25</v>
      </c>
      <c r="L180" t="s">
        <v>700</v>
      </c>
      <c r="M180" t="s">
        <v>746</v>
      </c>
      <c r="N180" t="s">
        <v>28</v>
      </c>
      <c r="O180" t="s">
        <v>747</v>
      </c>
      <c r="P180" t="s">
        <v>49</v>
      </c>
      <c r="Q180" t="s">
        <v>75</v>
      </c>
      <c r="R180" t="s">
        <v>748</v>
      </c>
      <c r="S180">
        <v>447.86</v>
      </c>
      <c r="T180">
        <v>7</v>
      </c>
      <c r="U180">
        <v>219.45140000000001</v>
      </c>
      <c r="V180" t="s">
        <v>33</v>
      </c>
      <c r="W180" t="s">
        <v>73</v>
      </c>
    </row>
    <row r="181" spans="1:23" x14ac:dyDescent="0.3">
      <c r="A181" t="s">
        <v>743</v>
      </c>
      <c r="B181" s="1">
        <v>43527</v>
      </c>
      <c r="C181">
        <v>2019</v>
      </c>
      <c r="D181" t="s">
        <v>8610</v>
      </c>
      <c r="E181">
        <v>3</v>
      </c>
      <c r="F181" s="1">
        <v>43532</v>
      </c>
      <c r="G181" t="s">
        <v>21</v>
      </c>
      <c r="H181" t="s">
        <v>744</v>
      </c>
      <c r="I181" t="s">
        <v>745</v>
      </c>
      <c r="J181" t="s">
        <v>44</v>
      </c>
      <c r="K181" t="s">
        <v>25</v>
      </c>
      <c r="L181" t="s">
        <v>700</v>
      </c>
      <c r="M181" t="s">
        <v>746</v>
      </c>
      <c r="N181" t="s">
        <v>28</v>
      </c>
      <c r="O181" t="s">
        <v>749</v>
      </c>
      <c r="P181" t="s">
        <v>36</v>
      </c>
      <c r="Q181" t="s">
        <v>37</v>
      </c>
      <c r="R181" t="s">
        <v>750</v>
      </c>
      <c r="S181">
        <v>479.95</v>
      </c>
      <c r="T181">
        <v>5</v>
      </c>
      <c r="U181">
        <v>129.5865</v>
      </c>
      <c r="V181" t="s">
        <v>33</v>
      </c>
      <c r="W181" t="s">
        <v>73</v>
      </c>
    </row>
    <row r="182" spans="1:23" x14ac:dyDescent="0.3">
      <c r="A182" t="s">
        <v>743</v>
      </c>
      <c r="B182" s="1">
        <v>43527</v>
      </c>
      <c r="C182">
        <v>2019</v>
      </c>
      <c r="D182" t="s">
        <v>8610</v>
      </c>
      <c r="E182">
        <v>3</v>
      </c>
      <c r="F182" s="1">
        <v>43532</v>
      </c>
      <c r="G182" t="s">
        <v>21</v>
      </c>
      <c r="H182" t="s">
        <v>744</v>
      </c>
      <c r="I182" t="s">
        <v>745</v>
      </c>
      <c r="J182" t="s">
        <v>44</v>
      </c>
      <c r="K182" t="s">
        <v>25</v>
      </c>
      <c r="L182" t="s">
        <v>700</v>
      </c>
      <c r="M182" t="s">
        <v>746</v>
      </c>
      <c r="N182" t="s">
        <v>28</v>
      </c>
      <c r="O182" t="s">
        <v>751</v>
      </c>
      <c r="P182" t="s">
        <v>49</v>
      </c>
      <c r="Q182" t="s">
        <v>123</v>
      </c>
      <c r="R182" t="s">
        <v>752</v>
      </c>
      <c r="S182">
        <v>166.44</v>
      </c>
      <c r="T182">
        <v>3</v>
      </c>
      <c r="U182">
        <v>79.891199999999998</v>
      </c>
      <c r="V182" t="s">
        <v>33</v>
      </c>
      <c r="W182" t="s">
        <v>73</v>
      </c>
    </row>
    <row r="183" spans="1:23" x14ac:dyDescent="0.3">
      <c r="A183" t="s">
        <v>753</v>
      </c>
      <c r="B183" s="1">
        <v>43527</v>
      </c>
      <c r="C183">
        <v>2019</v>
      </c>
      <c r="D183" t="s">
        <v>8610</v>
      </c>
      <c r="E183">
        <v>3</v>
      </c>
      <c r="F183" s="1">
        <v>43530</v>
      </c>
      <c r="G183" t="s">
        <v>41</v>
      </c>
      <c r="H183" t="s">
        <v>754</v>
      </c>
      <c r="I183" t="s">
        <v>755</v>
      </c>
      <c r="J183" t="s">
        <v>24</v>
      </c>
      <c r="K183" t="s">
        <v>25</v>
      </c>
      <c r="L183" t="s">
        <v>756</v>
      </c>
      <c r="M183" t="s">
        <v>56</v>
      </c>
      <c r="N183" t="s">
        <v>57</v>
      </c>
      <c r="O183" t="s">
        <v>757</v>
      </c>
      <c r="P183" t="s">
        <v>49</v>
      </c>
      <c r="Q183" t="s">
        <v>123</v>
      </c>
      <c r="R183" t="s">
        <v>758</v>
      </c>
      <c r="S183">
        <v>42.783999999999999</v>
      </c>
      <c r="T183">
        <v>7</v>
      </c>
      <c r="U183">
        <v>15.5092</v>
      </c>
      <c r="V183" t="s">
        <v>33</v>
      </c>
      <c r="W183" t="s">
        <v>73</v>
      </c>
    </row>
    <row r="184" spans="1:23" x14ac:dyDescent="0.3">
      <c r="A184" t="s">
        <v>753</v>
      </c>
      <c r="B184" s="1">
        <v>43527</v>
      </c>
      <c r="C184">
        <v>2019</v>
      </c>
      <c r="D184" t="s">
        <v>8610</v>
      </c>
      <c r="E184">
        <v>3</v>
      </c>
      <c r="F184" s="1">
        <v>43530</v>
      </c>
      <c r="G184" t="s">
        <v>41</v>
      </c>
      <c r="H184" t="s">
        <v>754</v>
      </c>
      <c r="I184" t="s">
        <v>755</v>
      </c>
      <c r="J184" t="s">
        <v>24</v>
      </c>
      <c r="K184" t="s">
        <v>25</v>
      </c>
      <c r="L184" t="s">
        <v>756</v>
      </c>
      <c r="M184" t="s">
        <v>56</v>
      </c>
      <c r="N184" t="s">
        <v>57</v>
      </c>
      <c r="O184" t="s">
        <v>759</v>
      </c>
      <c r="P184" t="s">
        <v>30</v>
      </c>
      <c r="Q184" t="s">
        <v>262</v>
      </c>
      <c r="R184" t="s">
        <v>760</v>
      </c>
      <c r="S184">
        <v>563.42999999999995</v>
      </c>
      <c r="T184">
        <v>5</v>
      </c>
      <c r="U184">
        <v>-56.343000000000004</v>
      </c>
      <c r="V184" t="s">
        <v>33</v>
      </c>
      <c r="W184" t="s">
        <v>73</v>
      </c>
    </row>
    <row r="185" spans="1:23" x14ac:dyDescent="0.3">
      <c r="A185" t="s">
        <v>761</v>
      </c>
      <c r="B185" s="1">
        <v>43527</v>
      </c>
      <c r="C185">
        <v>2019</v>
      </c>
      <c r="D185" t="s">
        <v>8610</v>
      </c>
      <c r="E185">
        <v>3</v>
      </c>
      <c r="F185" s="1">
        <v>43532</v>
      </c>
      <c r="G185" t="s">
        <v>97</v>
      </c>
      <c r="H185" t="s">
        <v>762</v>
      </c>
      <c r="I185" t="s">
        <v>763</v>
      </c>
      <c r="J185" t="s">
        <v>44</v>
      </c>
      <c r="K185" t="s">
        <v>25</v>
      </c>
      <c r="L185" t="s">
        <v>764</v>
      </c>
      <c r="M185" t="s">
        <v>765</v>
      </c>
      <c r="N185" t="s">
        <v>57</v>
      </c>
      <c r="O185" t="s">
        <v>766</v>
      </c>
      <c r="P185" t="s">
        <v>36</v>
      </c>
      <c r="Q185" t="s">
        <v>37</v>
      </c>
      <c r="R185" t="s">
        <v>767</v>
      </c>
      <c r="S185">
        <v>134.85</v>
      </c>
      <c r="T185">
        <v>3</v>
      </c>
      <c r="U185">
        <v>37.758000000000003</v>
      </c>
      <c r="V185" t="s">
        <v>33</v>
      </c>
      <c r="W185" t="s">
        <v>73</v>
      </c>
    </row>
    <row r="186" spans="1:23" x14ac:dyDescent="0.3">
      <c r="A186" t="s">
        <v>768</v>
      </c>
      <c r="B186" s="1">
        <v>43527</v>
      </c>
      <c r="C186">
        <v>2019</v>
      </c>
      <c r="D186" t="s">
        <v>8610</v>
      </c>
      <c r="E186">
        <v>3</v>
      </c>
      <c r="F186" s="1">
        <v>43532</v>
      </c>
      <c r="G186" t="s">
        <v>21</v>
      </c>
      <c r="H186" t="s">
        <v>769</v>
      </c>
      <c r="I186" t="s">
        <v>770</v>
      </c>
      <c r="J186" t="s">
        <v>44</v>
      </c>
      <c r="K186" t="s">
        <v>25</v>
      </c>
      <c r="L186" t="s">
        <v>55</v>
      </c>
      <c r="M186" t="s">
        <v>56</v>
      </c>
      <c r="N186" t="s">
        <v>57</v>
      </c>
      <c r="O186" t="s">
        <v>771</v>
      </c>
      <c r="P186" t="s">
        <v>30</v>
      </c>
      <c r="Q186" t="s">
        <v>71</v>
      </c>
      <c r="R186" t="s">
        <v>772</v>
      </c>
      <c r="S186">
        <v>637.89599999999996</v>
      </c>
      <c r="T186">
        <v>3</v>
      </c>
      <c r="U186">
        <v>-127.5792</v>
      </c>
      <c r="V186" t="s">
        <v>33</v>
      </c>
      <c r="W186" t="s">
        <v>34</v>
      </c>
    </row>
    <row r="187" spans="1:23" x14ac:dyDescent="0.3">
      <c r="A187" t="s">
        <v>768</v>
      </c>
      <c r="B187" s="1">
        <v>43527</v>
      </c>
      <c r="C187">
        <v>2019</v>
      </c>
      <c r="D187" t="s">
        <v>8610</v>
      </c>
      <c r="E187">
        <v>3</v>
      </c>
      <c r="F187" s="1">
        <v>43532</v>
      </c>
      <c r="G187" t="s">
        <v>21</v>
      </c>
      <c r="H187" t="s">
        <v>769</v>
      </c>
      <c r="I187" t="s">
        <v>770</v>
      </c>
      <c r="J187" t="s">
        <v>44</v>
      </c>
      <c r="K187" t="s">
        <v>25</v>
      </c>
      <c r="L187" t="s">
        <v>55</v>
      </c>
      <c r="M187" t="s">
        <v>56</v>
      </c>
      <c r="N187" t="s">
        <v>57</v>
      </c>
      <c r="O187" t="s">
        <v>773</v>
      </c>
      <c r="P187" t="s">
        <v>36</v>
      </c>
      <c r="Q187" t="s">
        <v>445</v>
      </c>
      <c r="R187" t="s">
        <v>774</v>
      </c>
      <c r="S187">
        <v>287.91000000000003</v>
      </c>
      <c r="T187">
        <v>3</v>
      </c>
      <c r="U187">
        <v>33.589500000000001</v>
      </c>
      <c r="V187" t="s">
        <v>33</v>
      </c>
      <c r="W187" t="s">
        <v>73</v>
      </c>
    </row>
    <row r="188" spans="1:23" x14ac:dyDescent="0.3">
      <c r="A188" t="s">
        <v>768</v>
      </c>
      <c r="B188" s="1">
        <v>43527</v>
      </c>
      <c r="C188">
        <v>2019</v>
      </c>
      <c r="D188" t="s">
        <v>8610</v>
      </c>
      <c r="E188">
        <v>3</v>
      </c>
      <c r="F188" s="1">
        <v>43532</v>
      </c>
      <c r="G188" t="s">
        <v>21</v>
      </c>
      <c r="H188" t="s">
        <v>769</v>
      </c>
      <c r="I188" t="s">
        <v>770</v>
      </c>
      <c r="J188" t="s">
        <v>44</v>
      </c>
      <c r="K188" t="s">
        <v>25</v>
      </c>
      <c r="L188" t="s">
        <v>55</v>
      </c>
      <c r="M188" t="s">
        <v>56</v>
      </c>
      <c r="N188" t="s">
        <v>57</v>
      </c>
      <c r="O188" t="s">
        <v>775</v>
      </c>
      <c r="P188" t="s">
        <v>49</v>
      </c>
      <c r="Q188" t="s">
        <v>204</v>
      </c>
      <c r="R188" t="s">
        <v>776</v>
      </c>
      <c r="S188">
        <v>36.6</v>
      </c>
      <c r="T188">
        <v>3</v>
      </c>
      <c r="U188">
        <v>11.895</v>
      </c>
      <c r="V188" t="s">
        <v>33</v>
      </c>
      <c r="W188" t="s">
        <v>73</v>
      </c>
    </row>
    <row r="189" spans="1:23" x14ac:dyDescent="0.3">
      <c r="A189" t="s">
        <v>777</v>
      </c>
      <c r="B189" s="1">
        <v>43527</v>
      </c>
      <c r="C189">
        <v>2019</v>
      </c>
      <c r="D189" t="s">
        <v>8610</v>
      </c>
      <c r="E189">
        <v>3</v>
      </c>
      <c r="F189" s="1">
        <v>43527</v>
      </c>
      <c r="G189" t="s">
        <v>211</v>
      </c>
      <c r="H189" t="s">
        <v>778</v>
      </c>
      <c r="I189" t="s">
        <v>779</v>
      </c>
      <c r="J189" t="s">
        <v>24</v>
      </c>
      <c r="K189" t="s">
        <v>25</v>
      </c>
      <c r="L189" t="s">
        <v>361</v>
      </c>
      <c r="M189" t="s">
        <v>46</v>
      </c>
      <c r="N189" t="s">
        <v>47</v>
      </c>
      <c r="O189" t="s">
        <v>780</v>
      </c>
      <c r="P189" t="s">
        <v>49</v>
      </c>
      <c r="Q189" t="s">
        <v>634</v>
      </c>
      <c r="R189" t="s">
        <v>781</v>
      </c>
      <c r="S189">
        <v>25.35</v>
      </c>
      <c r="T189">
        <v>3</v>
      </c>
      <c r="U189">
        <v>7.6050000000000004</v>
      </c>
      <c r="V189" t="s">
        <v>33</v>
      </c>
      <c r="W189" t="s">
        <v>73</v>
      </c>
    </row>
    <row r="190" spans="1:23" x14ac:dyDescent="0.3">
      <c r="A190" t="s">
        <v>777</v>
      </c>
      <c r="B190" s="1">
        <v>43527</v>
      </c>
      <c r="C190">
        <v>2019</v>
      </c>
      <c r="D190" t="s">
        <v>8610</v>
      </c>
      <c r="E190">
        <v>3</v>
      </c>
      <c r="F190" s="1">
        <v>43527</v>
      </c>
      <c r="G190" t="s">
        <v>211</v>
      </c>
      <c r="H190" t="s">
        <v>778</v>
      </c>
      <c r="I190" t="s">
        <v>779</v>
      </c>
      <c r="J190" t="s">
        <v>24</v>
      </c>
      <c r="K190" t="s">
        <v>25</v>
      </c>
      <c r="L190" t="s">
        <v>361</v>
      </c>
      <c r="M190" t="s">
        <v>46</v>
      </c>
      <c r="N190" t="s">
        <v>47</v>
      </c>
      <c r="O190" t="s">
        <v>782</v>
      </c>
      <c r="P190" t="s">
        <v>30</v>
      </c>
      <c r="Q190" t="s">
        <v>120</v>
      </c>
      <c r="R190" t="s">
        <v>783</v>
      </c>
      <c r="S190">
        <v>35.28</v>
      </c>
      <c r="T190">
        <v>3</v>
      </c>
      <c r="U190">
        <v>11.995200000000001</v>
      </c>
      <c r="V190" t="s">
        <v>33</v>
      </c>
      <c r="W190" t="s">
        <v>34</v>
      </c>
    </row>
    <row r="191" spans="1:23" x14ac:dyDescent="0.3">
      <c r="A191" t="s">
        <v>784</v>
      </c>
      <c r="B191" s="1">
        <v>43527</v>
      </c>
      <c r="C191">
        <v>2019</v>
      </c>
      <c r="D191" t="s">
        <v>8610</v>
      </c>
      <c r="E191">
        <v>3</v>
      </c>
      <c r="F191" s="1">
        <v>43532</v>
      </c>
      <c r="G191" t="s">
        <v>21</v>
      </c>
      <c r="H191" t="s">
        <v>785</v>
      </c>
      <c r="I191" t="s">
        <v>786</v>
      </c>
      <c r="J191" t="s">
        <v>44</v>
      </c>
      <c r="K191" t="s">
        <v>25</v>
      </c>
      <c r="L191" t="s">
        <v>787</v>
      </c>
      <c r="M191" t="s">
        <v>56</v>
      </c>
      <c r="N191" t="s">
        <v>57</v>
      </c>
      <c r="O191" t="s">
        <v>788</v>
      </c>
      <c r="P191" t="s">
        <v>49</v>
      </c>
      <c r="Q191" t="s">
        <v>634</v>
      </c>
      <c r="R191" t="s">
        <v>789</v>
      </c>
      <c r="S191">
        <v>3930.0720000000001</v>
      </c>
      <c r="T191">
        <v>3</v>
      </c>
      <c r="U191">
        <v>-786.01440000000002</v>
      </c>
      <c r="V191" t="s">
        <v>33</v>
      </c>
      <c r="W191" t="s">
        <v>34</v>
      </c>
    </row>
    <row r="192" spans="1:23" x14ac:dyDescent="0.3">
      <c r="A192" t="s">
        <v>784</v>
      </c>
      <c r="B192" s="1">
        <v>43527</v>
      </c>
      <c r="C192">
        <v>2019</v>
      </c>
      <c r="D192" t="s">
        <v>8610</v>
      </c>
      <c r="E192">
        <v>3</v>
      </c>
      <c r="F192" s="1">
        <v>43532</v>
      </c>
      <c r="G192" t="s">
        <v>21</v>
      </c>
      <c r="H192" t="s">
        <v>785</v>
      </c>
      <c r="I192" t="s">
        <v>786</v>
      </c>
      <c r="J192" t="s">
        <v>44</v>
      </c>
      <c r="K192" t="s">
        <v>25</v>
      </c>
      <c r="L192" t="s">
        <v>787</v>
      </c>
      <c r="M192" t="s">
        <v>56</v>
      </c>
      <c r="N192" t="s">
        <v>57</v>
      </c>
      <c r="O192" t="s">
        <v>790</v>
      </c>
      <c r="P192" t="s">
        <v>49</v>
      </c>
      <c r="Q192" t="s">
        <v>271</v>
      </c>
      <c r="R192" t="s">
        <v>791</v>
      </c>
      <c r="S192">
        <v>2.3039999999999998</v>
      </c>
      <c r="T192">
        <v>1</v>
      </c>
      <c r="U192">
        <v>0.77759999999999996</v>
      </c>
      <c r="V192" t="s">
        <v>33</v>
      </c>
      <c r="W192" t="s">
        <v>34</v>
      </c>
    </row>
    <row r="193" spans="1:23" x14ac:dyDescent="0.3">
      <c r="A193" t="s">
        <v>784</v>
      </c>
      <c r="B193" s="1">
        <v>43527</v>
      </c>
      <c r="C193">
        <v>2019</v>
      </c>
      <c r="D193" t="s">
        <v>8610</v>
      </c>
      <c r="E193">
        <v>3</v>
      </c>
      <c r="F193" s="1">
        <v>43532</v>
      </c>
      <c r="G193" t="s">
        <v>21</v>
      </c>
      <c r="H193" t="s">
        <v>785</v>
      </c>
      <c r="I193" t="s">
        <v>786</v>
      </c>
      <c r="J193" t="s">
        <v>44</v>
      </c>
      <c r="K193" t="s">
        <v>25</v>
      </c>
      <c r="L193" t="s">
        <v>787</v>
      </c>
      <c r="M193" t="s">
        <v>56</v>
      </c>
      <c r="N193" t="s">
        <v>57</v>
      </c>
      <c r="O193" t="s">
        <v>792</v>
      </c>
      <c r="P193" t="s">
        <v>36</v>
      </c>
      <c r="Q193" t="s">
        <v>37</v>
      </c>
      <c r="R193" t="s">
        <v>793</v>
      </c>
      <c r="S193">
        <v>431.976</v>
      </c>
      <c r="T193">
        <v>3</v>
      </c>
      <c r="U193">
        <v>32.398200000000003</v>
      </c>
      <c r="V193" t="s">
        <v>33</v>
      </c>
      <c r="W193" t="s">
        <v>73</v>
      </c>
    </row>
    <row r="194" spans="1:23" x14ac:dyDescent="0.3">
      <c r="A194" t="s">
        <v>784</v>
      </c>
      <c r="B194" s="1">
        <v>43527</v>
      </c>
      <c r="C194">
        <v>2019</v>
      </c>
      <c r="D194" t="s">
        <v>8610</v>
      </c>
      <c r="E194">
        <v>3</v>
      </c>
      <c r="F194" s="1">
        <v>43532</v>
      </c>
      <c r="G194" t="s">
        <v>21</v>
      </c>
      <c r="H194" t="s">
        <v>785</v>
      </c>
      <c r="I194" t="s">
        <v>786</v>
      </c>
      <c r="J194" t="s">
        <v>44</v>
      </c>
      <c r="K194" t="s">
        <v>25</v>
      </c>
      <c r="L194" t="s">
        <v>787</v>
      </c>
      <c r="M194" t="s">
        <v>56</v>
      </c>
      <c r="N194" t="s">
        <v>57</v>
      </c>
      <c r="O194" t="s">
        <v>794</v>
      </c>
      <c r="P194" t="s">
        <v>36</v>
      </c>
      <c r="Q194" t="s">
        <v>59</v>
      </c>
      <c r="R194" t="s">
        <v>795</v>
      </c>
      <c r="S194">
        <v>41.72</v>
      </c>
      <c r="T194">
        <v>7</v>
      </c>
      <c r="U194">
        <v>5.7365000000000004</v>
      </c>
      <c r="V194" t="s">
        <v>33</v>
      </c>
      <c r="W194" t="s">
        <v>39</v>
      </c>
    </row>
    <row r="195" spans="1:23" x14ac:dyDescent="0.3">
      <c r="A195" t="s">
        <v>796</v>
      </c>
      <c r="B195" s="1">
        <v>43528</v>
      </c>
      <c r="C195">
        <v>2019</v>
      </c>
      <c r="D195" t="s">
        <v>8610</v>
      </c>
      <c r="E195">
        <v>3</v>
      </c>
      <c r="F195" s="1">
        <v>43534</v>
      </c>
      <c r="G195" t="s">
        <v>21</v>
      </c>
      <c r="H195" t="s">
        <v>797</v>
      </c>
      <c r="I195" t="s">
        <v>798</v>
      </c>
      <c r="J195" t="s">
        <v>111</v>
      </c>
      <c r="K195" t="s">
        <v>25</v>
      </c>
      <c r="L195" t="s">
        <v>260</v>
      </c>
      <c r="M195" t="s">
        <v>46</v>
      </c>
      <c r="N195" t="s">
        <v>47</v>
      </c>
      <c r="O195" t="s">
        <v>799</v>
      </c>
      <c r="P195" t="s">
        <v>49</v>
      </c>
      <c r="Q195" t="s">
        <v>92</v>
      </c>
      <c r="R195" t="s">
        <v>800</v>
      </c>
      <c r="S195">
        <v>16.989999999999998</v>
      </c>
      <c r="T195">
        <v>1</v>
      </c>
      <c r="U195">
        <v>4.9271000000000003</v>
      </c>
      <c r="V195" t="s">
        <v>33</v>
      </c>
      <c r="W195" t="s">
        <v>34</v>
      </c>
    </row>
    <row r="196" spans="1:23" x14ac:dyDescent="0.3">
      <c r="A196" t="s">
        <v>801</v>
      </c>
      <c r="B196" s="1">
        <v>43528</v>
      </c>
      <c r="C196">
        <v>2019</v>
      </c>
      <c r="D196" t="s">
        <v>8610</v>
      </c>
      <c r="E196">
        <v>3</v>
      </c>
      <c r="F196" s="1">
        <v>43532</v>
      </c>
      <c r="G196" t="s">
        <v>97</v>
      </c>
      <c r="H196" t="s">
        <v>802</v>
      </c>
      <c r="I196" t="s">
        <v>803</v>
      </c>
      <c r="J196" t="s">
        <v>24</v>
      </c>
      <c r="K196" t="s">
        <v>25</v>
      </c>
      <c r="L196" t="s">
        <v>804</v>
      </c>
      <c r="M196" t="s">
        <v>101</v>
      </c>
      <c r="N196" t="s">
        <v>82</v>
      </c>
      <c r="O196" t="s">
        <v>805</v>
      </c>
      <c r="P196" t="s">
        <v>49</v>
      </c>
      <c r="Q196" t="s">
        <v>296</v>
      </c>
      <c r="R196" t="s">
        <v>806</v>
      </c>
      <c r="S196">
        <v>10.08</v>
      </c>
      <c r="T196">
        <v>4</v>
      </c>
      <c r="U196">
        <v>3.528</v>
      </c>
      <c r="V196" t="s">
        <v>33</v>
      </c>
      <c r="W196" t="s">
        <v>39</v>
      </c>
    </row>
    <row r="197" spans="1:23" x14ac:dyDescent="0.3">
      <c r="A197" t="s">
        <v>807</v>
      </c>
      <c r="B197" s="1">
        <v>43528</v>
      </c>
      <c r="C197">
        <v>2019</v>
      </c>
      <c r="D197" t="s">
        <v>8610</v>
      </c>
      <c r="E197">
        <v>3</v>
      </c>
      <c r="F197" s="1">
        <v>43532</v>
      </c>
      <c r="G197" t="s">
        <v>21</v>
      </c>
      <c r="H197" t="s">
        <v>808</v>
      </c>
      <c r="I197" t="s">
        <v>809</v>
      </c>
      <c r="J197" t="s">
        <v>44</v>
      </c>
      <c r="K197" t="s">
        <v>25</v>
      </c>
      <c r="L197" t="s">
        <v>810</v>
      </c>
      <c r="M197" t="s">
        <v>765</v>
      </c>
      <c r="N197" t="s">
        <v>57</v>
      </c>
      <c r="O197" t="s">
        <v>811</v>
      </c>
      <c r="P197" t="s">
        <v>49</v>
      </c>
      <c r="Q197" t="s">
        <v>75</v>
      </c>
      <c r="R197" t="s">
        <v>812</v>
      </c>
      <c r="S197">
        <v>128.4</v>
      </c>
      <c r="T197">
        <v>3</v>
      </c>
      <c r="U197">
        <v>64.2</v>
      </c>
      <c r="V197" t="s">
        <v>33</v>
      </c>
      <c r="W197" t="s">
        <v>73</v>
      </c>
    </row>
    <row r="198" spans="1:23" x14ac:dyDescent="0.3">
      <c r="A198" t="s">
        <v>813</v>
      </c>
      <c r="B198" s="1">
        <v>43528</v>
      </c>
      <c r="C198">
        <v>2019</v>
      </c>
      <c r="D198" t="s">
        <v>8610</v>
      </c>
      <c r="E198">
        <v>3</v>
      </c>
      <c r="F198" s="1">
        <v>43532</v>
      </c>
      <c r="G198" t="s">
        <v>21</v>
      </c>
      <c r="H198" t="s">
        <v>814</v>
      </c>
      <c r="I198" t="s">
        <v>815</v>
      </c>
      <c r="J198" t="s">
        <v>24</v>
      </c>
      <c r="K198" t="s">
        <v>25</v>
      </c>
      <c r="L198" t="s">
        <v>816</v>
      </c>
      <c r="M198" t="s">
        <v>244</v>
      </c>
      <c r="N198" t="s">
        <v>28</v>
      </c>
      <c r="O198" t="s">
        <v>817</v>
      </c>
      <c r="P198" t="s">
        <v>36</v>
      </c>
      <c r="Q198" t="s">
        <v>59</v>
      </c>
      <c r="R198" t="s">
        <v>818</v>
      </c>
      <c r="S198">
        <v>159.97999999999999</v>
      </c>
      <c r="T198">
        <v>2</v>
      </c>
      <c r="U198">
        <v>57.592799999999997</v>
      </c>
      <c r="V198" t="s">
        <v>33</v>
      </c>
      <c r="W198" t="s">
        <v>34</v>
      </c>
    </row>
    <row r="199" spans="1:23" x14ac:dyDescent="0.3">
      <c r="A199" t="s">
        <v>819</v>
      </c>
      <c r="B199" s="1">
        <v>43529</v>
      </c>
      <c r="C199">
        <v>2019</v>
      </c>
      <c r="D199" t="s">
        <v>8610</v>
      </c>
      <c r="E199">
        <v>3</v>
      </c>
      <c r="F199" s="1">
        <v>43535</v>
      </c>
      <c r="G199" t="s">
        <v>21</v>
      </c>
      <c r="H199" t="s">
        <v>820</v>
      </c>
      <c r="I199" t="s">
        <v>821</v>
      </c>
      <c r="J199" t="s">
        <v>24</v>
      </c>
      <c r="K199" t="s">
        <v>25</v>
      </c>
      <c r="L199" t="s">
        <v>407</v>
      </c>
      <c r="M199" t="s">
        <v>56</v>
      </c>
      <c r="N199" t="s">
        <v>57</v>
      </c>
      <c r="O199" t="s">
        <v>822</v>
      </c>
      <c r="P199" t="s">
        <v>49</v>
      </c>
      <c r="Q199" t="s">
        <v>204</v>
      </c>
      <c r="R199" t="s">
        <v>823</v>
      </c>
      <c r="S199">
        <v>149.352</v>
      </c>
      <c r="T199">
        <v>3</v>
      </c>
      <c r="U199">
        <v>50.406300000000002</v>
      </c>
      <c r="V199" t="s">
        <v>33</v>
      </c>
      <c r="W199" t="s">
        <v>73</v>
      </c>
    </row>
    <row r="200" spans="1:23" x14ac:dyDescent="0.3">
      <c r="A200" t="s">
        <v>819</v>
      </c>
      <c r="B200" s="1">
        <v>43529</v>
      </c>
      <c r="C200">
        <v>2019</v>
      </c>
      <c r="D200" t="s">
        <v>8610</v>
      </c>
      <c r="E200">
        <v>3</v>
      </c>
      <c r="F200" s="1">
        <v>43535</v>
      </c>
      <c r="G200" t="s">
        <v>21</v>
      </c>
      <c r="H200" t="s">
        <v>820</v>
      </c>
      <c r="I200" t="s">
        <v>821</v>
      </c>
      <c r="J200" t="s">
        <v>24</v>
      </c>
      <c r="K200" t="s">
        <v>25</v>
      </c>
      <c r="L200" t="s">
        <v>407</v>
      </c>
      <c r="M200" t="s">
        <v>56</v>
      </c>
      <c r="N200" t="s">
        <v>57</v>
      </c>
      <c r="O200" t="s">
        <v>824</v>
      </c>
      <c r="P200" t="s">
        <v>49</v>
      </c>
      <c r="Q200" t="s">
        <v>50</v>
      </c>
      <c r="R200" t="s">
        <v>825</v>
      </c>
      <c r="S200">
        <v>12.992000000000001</v>
      </c>
      <c r="T200">
        <v>1</v>
      </c>
      <c r="U200">
        <v>-0.81200000000000006</v>
      </c>
      <c r="V200" t="s">
        <v>33</v>
      </c>
      <c r="W200" t="s">
        <v>73</v>
      </c>
    </row>
    <row r="201" spans="1:23" x14ac:dyDescent="0.3">
      <c r="A201" t="s">
        <v>826</v>
      </c>
      <c r="B201" s="1">
        <v>43530</v>
      </c>
      <c r="C201">
        <v>2019</v>
      </c>
      <c r="D201" t="s">
        <v>8610</v>
      </c>
      <c r="E201">
        <v>3</v>
      </c>
      <c r="F201" s="1">
        <v>43534</v>
      </c>
      <c r="G201" t="s">
        <v>21</v>
      </c>
      <c r="H201" t="s">
        <v>827</v>
      </c>
      <c r="I201" t="s">
        <v>828</v>
      </c>
      <c r="J201" t="s">
        <v>111</v>
      </c>
      <c r="K201" t="s">
        <v>25</v>
      </c>
      <c r="L201" t="s">
        <v>89</v>
      </c>
      <c r="M201" t="s">
        <v>90</v>
      </c>
      <c r="N201" t="s">
        <v>28</v>
      </c>
      <c r="O201" t="s">
        <v>829</v>
      </c>
      <c r="P201" t="s">
        <v>36</v>
      </c>
      <c r="Q201" t="s">
        <v>37</v>
      </c>
      <c r="R201" t="s">
        <v>830</v>
      </c>
      <c r="S201">
        <v>431.94</v>
      </c>
      <c r="T201">
        <v>2</v>
      </c>
      <c r="U201">
        <v>-71.989999999999995</v>
      </c>
      <c r="V201" t="s">
        <v>33</v>
      </c>
      <c r="W201" t="s">
        <v>34</v>
      </c>
    </row>
    <row r="202" spans="1:23" x14ac:dyDescent="0.3">
      <c r="A202" t="s">
        <v>826</v>
      </c>
      <c r="B202" s="1">
        <v>43530</v>
      </c>
      <c r="C202">
        <v>2019</v>
      </c>
      <c r="D202" t="s">
        <v>8610</v>
      </c>
      <c r="E202">
        <v>3</v>
      </c>
      <c r="F202" s="1">
        <v>43534</v>
      </c>
      <c r="G202" t="s">
        <v>21</v>
      </c>
      <c r="H202" t="s">
        <v>827</v>
      </c>
      <c r="I202" t="s">
        <v>828</v>
      </c>
      <c r="J202" t="s">
        <v>111</v>
      </c>
      <c r="K202" t="s">
        <v>25</v>
      </c>
      <c r="L202" t="s">
        <v>89</v>
      </c>
      <c r="M202" t="s">
        <v>90</v>
      </c>
      <c r="N202" t="s">
        <v>28</v>
      </c>
      <c r="O202" t="s">
        <v>831</v>
      </c>
      <c r="P202" t="s">
        <v>49</v>
      </c>
      <c r="Q202" t="s">
        <v>75</v>
      </c>
      <c r="R202" t="s">
        <v>832</v>
      </c>
      <c r="S202">
        <v>2.0430000000000001</v>
      </c>
      <c r="T202">
        <v>1</v>
      </c>
      <c r="U202">
        <v>-1.4982</v>
      </c>
      <c r="V202" t="s">
        <v>33</v>
      </c>
      <c r="W202" t="s">
        <v>73</v>
      </c>
    </row>
    <row r="203" spans="1:23" x14ac:dyDescent="0.3">
      <c r="A203" t="s">
        <v>826</v>
      </c>
      <c r="B203" s="1">
        <v>43530</v>
      </c>
      <c r="C203">
        <v>2019</v>
      </c>
      <c r="D203" t="s">
        <v>8610</v>
      </c>
      <c r="E203">
        <v>3</v>
      </c>
      <c r="F203" s="1">
        <v>43534</v>
      </c>
      <c r="G203" t="s">
        <v>21</v>
      </c>
      <c r="H203" t="s">
        <v>827</v>
      </c>
      <c r="I203" t="s">
        <v>828</v>
      </c>
      <c r="J203" t="s">
        <v>111</v>
      </c>
      <c r="K203" t="s">
        <v>25</v>
      </c>
      <c r="L203" t="s">
        <v>89</v>
      </c>
      <c r="M203" t="s">
        <v>90</v>
      </c>
      <c r="N203" t="s">
        <v>28</v>
      </c>
      <c r="O203" t="s">
        <v>833</v>
      </c>
      <c r="P203" t="s">
        <v>36</v>
      </c>
      <c r="Q203" t="s">
        <v>37</v>
      </c>
      <c r="R203" t="s">
        <v>834</v>
      </c>
      <c r="S203">
        <v>68.238</v>
      </c>
      <c r="T203">
        <v>3</v>
      </c>
      <c r="U203">
        <v>-12.510300000000001</v>
      </c>
      <c r="V203" t="s">
        <v>33</v>
      </c>
      <c r="W203" t="s">
        <v>39</v>
      </c>
    </row>
    <row r="204" spans="1:23" x14ac:dyDescent="0.3">
      <c r="A204" t="s">
        <v>835</v>
      </c>
      <c r="B204" s="1">
        <v>43530</v>
      </c>
      <c r="C204">
        <v>2019</v>
      </c>
      <c r="D204" t="s">
        <v>8610</v>
      </c>
      <c r="E204">
        <v>3</v>
      </c>
      <c r="F204" s="1">
        <v>43536</v>
      </c>
      <c r="G204" t="s">
        <v>21</v>
      </c>
      <c r="H204" t="s">
        <v>718</v>
      </c>
      <c r="I204" t="s">
        <v>719</v>
      </c>
      <c r="J204" t="s">
        <v>44</v>
      </c>
      <c r="K204" t="s">
        <v>25</v>
      </c>
      <c r="L204" t="s">
        <v>383</v>
      </c>
      <c r="M204" t="s">
        <v>384</v>
      </c>
      <c r="N204" t="s">
        <v>57</v>
      </c>
      <c r="O204" t="s">
        <v>836</v>
      </c>
      <c r="P204" t="s">
        <v>49</v>
      </c>
      <c r="Q204" t="s">
        <v>282</v>
      </c>
      <c r="R204" t="s">
        <v>837</v>
      </c>
      <c r="S204">
        <v>2.3340000000000001</v>
      </c>
      <c r="T204">
        <v>3</v>
      </c>
      <c r="U204">
        <v>-6.3018000000000001</v>
      </c>
      <c r="V204" t="s">
        <v>33</v>
      </c>
      <c r="W204" t="s">
        <v>39</v>
      </c>
    </row>
    <row r="205" spans="1:23" x14ac:dyDescent="0.3">
      <c r="A205" t="s">
        <v>835</v>
      </c>
      <c r="B205" s="1">
        <v>43530</v>
      </c>
      <c r="C205">
        <v>2019</v>
      </c>
      <c r="D205" t="s">
        <v>8610</v>
      </c>
      <c r="E205">
        <v>3</v>
      </c>
      <c r="F205" s="1">
        <v>43536</v>
      </c>
      <c r="G205" t="s">
        <v>21</v>
      </c>
      <c r="H205" t="s">
        <v>718</v>
      </c>
      <c r="I205" t="s">
        <v>719</v>
      </c>
      <c r="J205" t="s">
        <v>44</v>
      </c>
      <c r="K205" t="s">
        <v>25</v>
      </c>
      <c r="L205" t="s">
        <v>383</v>
      </c>
      <c r="M205" t="s">
        <v>384</v>
      </c>
      <c r="N205" t="s">
        <v>57</v>
      </c>
      <c r="O205" t="s">
        <v>838</v>
      </c>
      <c r="P205" t="s">
        <v>49</v>
      </c>
      <c r="Q205" t="s">
        <v>75</v>
      </c>
      <c r="R205" t="s">
        <v>839</v>
      </c>
      <c r="S205">
        <v>1.728</v>
      </c>
      <c r="T205">
        <v>4</v>
      </c>
      <c r="U205">
        <v>-2.7648000000000001</v>
      </c>
      <c r="V205" t="s">
        <v>33</v>
      </c>
      <c r="W205" t="s">
        <v>73</v>
      </c>
    </row>
    <row r="206" spans="1:23" x14ac:dyDescent="0.3">
      <c r="A206" t="s">
        <v>835</v>
      </c>
      <c r="B206" s="1">
        <v>43530</v>
      </c>
      <c r="C206">
        <v>2019</v>
      </c>
      <c r="D206" t="s">
        <v>8610</v>
      </c>
      <c r="E206">
        <v>3</v>
      </c>
      <c r="F206" s="1">
        <v>43536</v>
      </c>
      <c r="G206" t="s">
        <v>21</v>
      </c>
      <c r="H206" t="s">
        <v>718</v>
      </c>
      <c r="I206" t="s">
        <v>719</v>
      </c>
      <c r="J206" t="s">
        <v>44</v>
      </c>
      <c r="K206" t="s">
        <v>25</v>
      </c>
      <c r="L206" t="s">
        <v>383</v>
      </c>
      <c r="M206" t="s">
        <v>384</v>
      </c>
      <c r="N206" t="s">
        <v>57</v>
      </c>
      <c r="O206" t="s">
        <v>613</v>
      </c>
      <c r="P206" t="s">
        <v>30</v>
      </c>
      <c r="Q206" t="s">
        <v>120</v>
      </c>
      <c r="R206" t="s">
        <v>614</v>
      </c>
      <c r="S206">
        <v>159.04</v>
      </c>
      <c r="T206">
        <v>5</v>
      </c>
      <c r="U206">
        <v>-194.82400000000001</v>
      </c>
      <c r="V206" t="s">
        <v>33</v>
      </c>
      <c r="W206" t="s">
        <v>34</v>
      </c>
    </row>
    <row r="207" spans="1:23" x14ac:dyDescent="0.3">
      <c r="A207" t="s">
        <v>835</v>
      </c>
      <c r="B207" s="1">
        <v>43530</v>
      </c>
      <c r="C207">
        <v>2019</v>
      </c>
      <c r="D207" t="s">
        <v>8610</v>
      </c>
      <c r="E207">
        <v>3</v>
      </c>
      <c r="F207" s="1">
        <v>43536</v>
      </c>
      <c r="G207" t="s">
        <v>21</v>
      </c>
      <c r="H207" t="s">
        <v>718</v>
      </c>
      <c r="I207" t="s">
        <v>719</v>
      </c>
      <c r="J207" t="s">
        <v>44</v>
      </c>
      <c r="K207" t="s">
        <v>25</v>
      </c>
      <c r="L207" t="s">
        <v>383</v>
      </c>
      <c r="M207" t="s">
        <v>384</v>
      </c>
      <c r="N207" t="s">
        <v>57</v>
      </c>
      <c r="O207" t="s">
        <v>840</v>
      </c>
      <c r="P207" t="s">
        <v>30</v>
      </c>
      <c r="Q207" t="s">
        <v>71</v>
      </c>
      <c r="R207" t="s">
        <v>841</v>
      </c>
      <c r="S207">
        <v>145.97999999999999</v>
      </c>
      <c r="T207">
        <v>2</v>
      </c>
      <c r="U207">
        <v>-99.266400000000004</v>
      </c>
      <c r="V207" t="s">
        <v>33</v>
      </c>
      <c r="W207" t="s">
        <v>73</v>
      </c>
    </row>
    <row r="208" spans="1:23" x14ac:dyDescent="0.3">
      <c r="A208" t="s">
        <v>842</v>
      </c>
      <c r="B208" s="1">
        <v>43531</v>
      </c>
      <c r="C208">
        <v>2019</v>
      </c>
      <c r="D208" t="s">
        <v>8610</v>
      </c>
      <c r="E208">
        <v>3</v>
      </c>
      <c r="F208" s="1">
        <v>43536</v>
      </c>
      <c r="G208" t="s">
        <v>21</v>
      </c>
      <c r="H208" t="s">
        <v>843</v>
      </c>
      <c r="I208" t="s">
        <v>844</v>
      </c>
      <c r="J208" t="s">
        <v>24</v>
      </c>
      <c r="K208" t="s">
        <v>25</v>
      </c>
      <c r="L208" t="s">
        <v>845</v>
      </c>
      <c r="M208" t="s">
        <v>56</v>
      </c>
      <c r="N208" t="s">
        <v>57</v>
      </c>
      <c r="O208" t="s">
        <v>846</v>
      </c>
      <c r="P208" t="s">
        <v>36</v>
      </c>
      <c r="Q208" t="s">
        <v>37</v>
      </c>
      <c r="R208" t="s">
        <v>847</v>
      </c>
      <c r="S208">
        <v>21.071999999999999</v>
      </c>
      <c r="T208">
        <v>3</v>
      </c>
      <c r="U208">
        <v>1.5804</v>
      </c>
      <c r="V208" t="s">
        <v>33</v>
      </c>
      <c r="W208" t="s">
        <v>73</v>
      </c>
    </row>
    <row r="209" spans="1:23" x14ac:dyDescent="0.3">
      <c r="A209" t="s">
        <v>848</v>
      </c>
      <c r="B209" s="1">
        <v>43532</v>
      </c>
      <c r="C209">
        <v>2019</v>
      </c>
      <c r="D209" t="s">
        <v>8610</v>
      </c>
      <c r="E209">
        <v>3</v>
      </c>
      <c r="F209" s="1">
        <v>43537</v>
      </c>
      <c r="G209" t="s">
        <v>21</v>
      </c>
      <c r="H209" t="s">
        <v>849</v>
      </c>
      <c r="I209" t="s">
        <v>850</v>
      </c>
      <c r="J209" t="s">
        <v>44</v>
      </c>
      <c r="K209" t="s">
        <v>25</v>
      </c>
      <c r="L209" t="s">
        <v>804</v>
      </c>
      <c r="M209" t="s">
        <v>101</v>
      </c>
      <c r="N209" t="s">
        <v>82</v>
      </c>
      <c r="O209" t="s">
        <v>851</v>
      </c>
      <c r="P209" t="s">
        <v>36</v>
      </c>
      <c r="Q209" t="s">
        <v>37</v>
      </c>
      <c r="R209" t="s">
        <v>852</v>
      </c>
      <c r="S209">
        <v>1363.96</v>
      </c>
      <c r="T209">
        <v>5</v>
      </c>
      <c r="U209">
        <v>85.247500000000002</v>
      </c>
      <c r="V209" t="s">
        <v>33</v>
      </c>
      <c r="W209" t="s">
        <v>39</v>
      </c>
    </row>
    <row r="210" spans="1:23" x14ac:dyDescent="0.3">
      <c r="A210" t="s">
        <v>848</v>
      </c>
      <c r="B210" s="1">
        <v>43532</v>
      </c>
      <c r="C210">
        <v>2019</v>
      </c>
      <c r="D210" t="s">
        <v>8610</v>
      </c>
      <c r="E210">
        <v>3</v>
      </c>
      <c r="F210" s="1">
        <v>43537</v>
      </c>
      <c r="G210" t="s">
        <v>21</v>
      </c>
      <c r="H210" t="s">
        <v>849</v>
      </c>
      <c r="I210" t="s">
        <v>850</v>
      </c>
      <c r="J210" t="s">
        <v>44</v>
      </c>
      <c r="K210" t="s">
        <v>25</v>
      </c>
      <c r="L210" t="s">
        <v>804</v>
      </c>
      <c r="M210" t="s">
        <v>101</v>
      </c>
      <c r="N210" t="s">
        <v>82</v>
      </c>
      <c r="O210" t="s">
        <v>853</v>
      </c>
      <c r="P210" t="s">
        <v>30</v>
      </c>
      <c r="Q210" t="s">
        <v>120</v>
      </c>
      <c r="R210" t="s">
        <v>854</v>
      </c>
      <c r="S210">
        <v>102.36</v>
      </c>
      <c r="T210">
        <v>3</v>
      </c>
      <c r="U210">
        <v>-3.8384999999999998</v>
      </c>
      <c r="V210" t="s">
        <v>33</v>
      </c>
      <c r="W210" t="s">
        <v>39</v>
      </c>
    </row>
    <row r="211" spans="1:23" x14ac:dyDescent="0.3">
      <c r="A211" t="s">
        <v>855</v>
      </c>
      <c r="B211" s="1">
        <v>43532</v>
      </c>
      <c r="C211">
        <v>2019</v>
      </c>
      <c r="D211" t="s">
        <v>8610</v>
      </c>
      <c r="E211">
        <v>3</v>
      </c>
      <c r="F211" s="1">
        <v>43532</v>
      </c>
      <c r="G211" t="s">
        <v>211</v>
      </c>
      <c r="H211" t="s">
        <v>588</v>
      </c>
      <c r="I211" t="s">
        <v>589</v>
      </c>
      <c r="J211" t="s">
        <v>44</v>
      </c>
      <c r="K211" t="s">
        <v>25</v>
      </c>
      <c r="L211" t="s">
        <v>856</v>
      </c>
      <c r="M211" t="s">
        <v>468</v>
      </c>
      <c r="N211" t="s">
        <v>47</v>
      </c>
      <c r="O211" t="s">
        <v>347</v>
      </c>
      <c r="P211" t="s">
        <v>49</v>
      </c>
      <c r="Q211" t="s">
        <v>75</v>
      </c>
      <c r="R211" t="s">
        <v>348</v>
      </c>
      <c r="S211">
        <v>9.702</v>
      </c>
      <c r="T211">
        <v>3</v>
      </c>
      <c r="U211">
        <v>-7.1147999999999998</v>
      </c>
      <c r="V211" t="s">
        <v>33</v>
      </c>
      <c r="W211" t="s">
        <v>39</v>
      </c>
    </row>
    <row r="212" spans="1:23" x14ac:dyDescent="0.3">
      <c r="A212" t="s">
        <v>857</v>
      </c>
      <c r="B212" s="1">
        <v>43532</v>
      </c>
      <c r="C212">
        <v>2019</v>
      </c>
      <c r="D212" t="s">
        <v>8610</v>
      </c>
      <c r="E212">
        <v>3</v>
      </c>
      <c r="F212" s="1">
        <v>43536</v>
      </c>
      <c r="G212" t="s">
        <v>21</v>
      </c>
      <c r="H212" t="s">
        <v>858</v>
      </c>
      <c r="I212" t="s">
        <v>859</v>
      </c>
      <c r="J212" t="s">
        <v>44</v>
      </c>
      <c r="K212" t="s">
        <v>25</v>
      </c>
      <c r="L212" t="s">
        <v>89</v>
      </c>
      <c r="M212" t="s">
        <v>90</v>
      </c>
      <c r="N212" t="s">
        <v>28</v>
      </c>
      <c r="O212" t="s">
        <v>63</v>
      </c>
      <c r="P212" t="s">
        <v>36</v>
      </c>
      <c r="Q212" t="s">
        <v>37</v>
      </c>
      <c r="R212" t="s">
        <v>64</v>
      </c>
      <c r="S212">
        <v>108.57599999999999</v>
      </c>
      <c r="T212">
        <v>4</v>
      </c>
      <c r="U212">
        <v>-25.334399999999999</v>
      </c>
      <c r="V212" t="s">
        <v>33</v>
      </c>
      <c r="W212" t="s">
        <v>73</v>
      </c>
    </row>
    <row r="213" spans="1:23" x14ac:dyDescent="0.3">
      <c r="A213" t="s">
        <v>857</v>
      </c>
      <c r="B213" s="1">
        <v>43532</v>
      </c>
      <c r="C213">
        <v>2019</v>
      </c>
      <c r="D213" t="s">
        <v>8610</v>
      </c>
      <c r="E213">
        <v>3</v>
      </c>
      <c r="F213" s="1">
        <v>43536</v>
      </c>
      <c r="G213" t="s">
        <v>21</v>
      </c>
      <c r="H213" t="s">
        <v>858</v>
      </c>
      <c r="I213" t="s">
        <v>859</v>
      </c>
      <c r="J213" t="s">
        <v>44</v>
      </c>
      <c r="K213" t="s">
        <v>25</v>
      </c>
      <c r="L213" t="s">
        <v>89</v>
      </c>
      <c r="M213" t="s">
        <v>90</v>
      </c>
      <c r="N213" t="s">
        <v>28</v>
      </c>
      <c r="O213" t="s">
        <v>860</v>
      </c>
      <c r="P213" t="s">
        <v>49</v>
      </c>
      <c r="Q213" t="s">
        <v>271</v>
      </c>
      <c r="R213" t="s">
        <v>861</v>
      </c>
      <c r="S213">
        <v>5.984</v>
      </c>
      <c r="T213">
        <v>2</v>
      </c>
      <c r="U213">
        <v>-1.3464</v>
      </c>
      <c r="V213" t="s">
        <v>33</v>
      </c>
      <c r="W213" t="s">
        <v>39</v>
      </c>
    </row>
    <row r="214" spans="1:23" x14ac:dyDescent="0.3">
      <c r="A214" t="s">
        <v>862</v>
      </c>
      <c r="B214" s="1">
        <v>43532</v>
      </c>
      <c r="C214">
        <v>2019</v>
      </c>
      <c r="D214" t="s">
        <v>8610</v>
      </c>
      <c r="E214">
        <v>3</v>
      </c>
      <c r="F214" s="1">
        <v>43536</v>
      </c>
      <c r="G214" t="s">
        <v>21</v>
      </c>
      <c r="H214" t="s">
        <v>863</v>
      </c>
      <c r="I214" t="s">
        <v>864</v>
      </c>
      <c r="J214" t="s">
        <v>44</v>
      </c>
      <c r="K214" t="s">
        <v>25</v>
      </c>
      <c r="L214" t="s">
        <v>221</v>
      </c>
      <c r="M214" t="s">
        <v>222</v>
      </c>
      <c r="N214" t="s">
        <v>28</v>
      </c>
      <c r="O214" t="s">
        <v>865</v>
      </c>
      <c r="P214" t="s">
        <v>30</v>
      </c>
      <c r="Q214" t="s">
        <v>120</v>
      </c>
      <c r="R214" t="s">
        <v>866</v>
      </c>
      <c r="S214">
        <v>113.6</v>
      </c>
      <c r="T214">
        <v>8</v>
      </c>
      <c r="U214">
        <v>44.304000000000002</v>
      </c>
      <c r="V214" t="s">
        <v>33</v>
      </c>
      <c r="W214" t="s">
        <v>39</v>
      </c>
    </row>
    <row r="215" spans="1:23" x14ac:dyDescent="0.3">
      <c r="A215" t="s">
        <v>862</v>
      </c>
      <c r="B215" s="1">
        <v>43532</v>
      </c>
      <c r="C215">
        <v>2019</v>
      </c>
      <c r="D215" t="s">
        <v>8610</v>
      </c>
      <c r="E215">
        <v>3</v>
      </c>
      <c r="F215" s="1">
        <v>43536</v>
      </c>
      <c r="G215" t="s">
        <v>21</v>
      </c>
      <c r="H215" t="s">
        <v>863</v>
      </c>
      <c r="I215" t="s">
        <v>864</v>
      </c>
      <c r="J215" t="s">
        <v>44</v>
      </c>
      <c r="K215" t="s">
        <v>25</v>
      </c>
      <c r="L215" t="s">
        <v>221</v>
      </c>
      <c r="M215" t="s">
        <v>222</v>
      </c>
      <c r="N215" t="s">
        <v>28</v>
      </c>
      <c r="O215" t="s">
        <v>867</v>
      </c>
      <c r="P215" t="s">
        <v>49</v>
      </c>
      <c r="Q215" t="s">
        <v>123</v>
      </c>
      <c r="R215" t="s">
        <v>868</v>
      </c>
      <c r="S215">
        <v>12.96</v>
      </c>
      <c r="T215">
        <v>2</v>
      </c>
      <c r="U215">
        <v>6.3503999999999996</v>
      </c>
      <c r="V215" t="s">
        <v>33</v>
      </c>
      <c r="W215" t="s">
        <v>39</v>
      </c>
    </row>
    <row r="216" spans="1:23" x14ac:dyDescent="0.3">
      <c r="A216" t="s">
        <v>862</v>
      </c>
      <c r="B216" s="1">
        <v>43532</v>
      </c>
      <c r="C216">
        <v>2019</v>
      </c>
      <c r="D216" t="s">
        <v>8610</v>
      </c>
      <c r="E216">
        <v>3</v>
      </c>
      <c r="F216" s="1">
        <v>43536</v>
      </c>
      <c r="G216" t="s">
        <v>21</v>
      </c>
      <c r="H216" t="s">
        <v>863</v>
      </c>
      <c r="I216" t="s">
        <v>864</v>
      </c>
      <c r="J216" t="s">
        <v>44</v>
      </c>
      <c r="K216" t="s">
        <v>25</v>
      </c>
      <c r="L216" t="s">
        <v>221</v>
      </c>
      <c r="M216" t="s">
        <v>222</v>
      </c>
      <c r="N216" t="s">
        <v>28</v>
      </c>
      <c r="O216" t="s">
        <v>869</v>
      </c>
      <c r="P216" t="s">
        <v>49</v>
      </c>
      <c r="Q216" t="s">
        <v>75</v>
      </c>
      <c r="R216" t="s">
        <v>870</v>
      </c>
      <c r="S216">
        <v>69.456000000000003</v>
      </c>
      <c r="T216">
        <v>2</v>
      </c>
      <c r="U216">
        <v>22.5732</v>
      </c>
      <c r="V216" t="s">
        <v>33</v>
      </c>
      <c r="W216" t="s">
        <v>39</v>
      </c>
    </row>
    <row r="217" spans="1:23" x14ac:dyDescent="0.3">
      <c r="A217" t="s">
        <v>871</v>
      </c>
      <c r="B217" s="1">
        <v>43532</v>
      </c>
      <c r="C217">
        <v>2019</v>
      </c>
      <c r="D217" t="s">
        <v>8610</v>
      </c>
      <c r="E217">
        <v>3</v>
      </c>
      <c r="F217" s="1">
        <v>43536</v>
      </c>
      <c r="G217" t="s">
        <v>21</v>
      </c>
      <c r="H217" t="s">
        <v>872</v>
      </c>
      <c r="I217" t="s">
        <v>873</v>
      </c>
      <c r="J217" t="s">
        <v>111</v>
      </c>
      <c r="K217" t="s">
        <v>25</v>
      </c>
      <c r="L217" t="s">
        <v>407</v>
      </c>
      <c r="M217" t="s">
        <v>56</v>
      </c>
      <c r="N217" t="s">
        <v>57</v>
      </c>
      <c r="O217" t="s">
        <v>874</v>
      </c>
      <c r="P217" t="s">
        <v>49</v>
      </c>
      <c r="Q217" t="s">
        <v>75</v>
      </c>
      <c r="R217" t="s">
        <v>875</v>
      </c>
      <c r="S217">
        <v>8.8559999999999999</v>
      </c>
      <c r="T217">
        <v>9</v>
      </c>
      <c r="U217">
        <v>-14.169600000000001</v>
      </c>
      <c r="V217" t="s">
        <v>33</v>
      </c>
      <c r="W217" t="s">
        <v>39</v>
      </c>
    </row>
    <row r="218" spans="1:23" x14ac:dyDescent="0.3">
      <c r="A218" t="s">
        <v>871</v>
      </c>
      <c r="B218" s="1">
        <v>43532</v>
      </c>
      <c r="C218">
        <v>2019</v>
      </c>
      <c r="D218" t="s">
        <v>8610</v>
      </c>
      <c r="E218">
        <v>3</v>
      </c>
      <c r="F218" s="1">
        <v>43536</v>
      </c>
      <c r="G218" t="s">
        <v>21</v>
      </c>
      <c r="H218" t="s">
        <v>872</v>
      </c>
      <c r="I218" t="s">
        <v>873</v>
      </c>
      <c r="J218" t="s">
        <v>111</v>
      </c>
      <c r="K218" t="s">
        <v>25</v>
      </c>
      <c r="L218" t="s">
        <v>407</v>
      </c>
      <c r="M218" t="s">
        <v>56</v>
      </c>
      <c r="N218" t="s">
        <v>57</v>
      </c>
      <c r="O218" t="s">
        <v>876</v>
      </c>
      <c r="P218" t="s">
        <v>36</v>
      </c>
      <c r="Q218" t="s">
        <v>59</v>
      </c>
      <c r="R218" t="s">
        <v>877</v>
      </c>
      <c r="S218">
        <v>27.96</v>
      </c>
      <c r="T218">
        <v>5</v>
      </c>
      <c r="U218">
        <v>8.3879999999999999</v>
      </c>
      <c r="V218" t="s">
        <v>33</v>
      </c>
      <c r="W218" t="s">
        <v>39</v>
      </c>
    </row>
    <row r="219" spans="1:23" x14ac:dyDescent="0.3">
      <c r="A219" t="s">
        <v>871</v>
      </c>
      <c r="B219" s="1">
        <v>43532</v>
      </c>
      <c r="C219">
        <v>2019</v>
      </c>
      <c r="D219" t="s">
        <v>8610</v>
      </c>
      <c r="E219">
        <v>3</v>
      </c>
      <c r="F219" s="1">
        <v>43536</v>
      </c>
      <c r="G219" t="s">
        <v>21</v>
      </c>
      <c r="H219" t="s">
        <v>872</v>
      </c>
      <c r="I219" t="s">
        <v>873</v>
      </c>
      <c r="J219" t="s">
        <v>111</v>
      </c>
      <c r="K219" t="s">
        <v>25</v>
      </c>
      <c r="L219" t="s">
        <v>407</v>
      </c>
      <c r="M219" t="s">
        <v>56</v>
      </c>
      <c r="N219" t="s">
        <v>57</v>
      </c>
      <c r="O219" t="s">
        <v>878</v>
      </c>
      <c r="P219" t="s">
        <v>49</v>
      </c>
      <c r="Q219" t="s">
        <v>204</v>
      </c>
      <c r="R219" t="s">
        <v>879</v>
      </c>
      <c r="S219">
        <v>146.352</v>
      </c>
      <c r="T219">
        <v>3</v>
      </c>
      <c r="U219">
        <v>49.393799999999999</v>
      </c>
      <c r="V219" t="s">
        <v>33</v>
      </c>
      <c r="W219" t="s">
        <v>39</v>
      </c>
    </row>
    <row r="220" spans="1:23" x14ac:dyDescent="0.3">
      <c r="A220" t="s">
        <v>880</v>
      </c>
      <c r="B220" s="1">
        <v>43532</v>
      </c>
      <c r="C220">
        <v>2019</v>
      </c>
      <c r="D220" t="s">
        <v>8610</v>
      </c>
      <c r="E220">
        <v>3</v>
      </c>
      <c r="F220" s="1">
        <v>43537</v>
      </c>
      <c r="G220" t="s">
        <v>21</v>
      </c>
      <c r="H220" t="s">
        <v>881</v>
      </c>
      <c r="I220" t="s">
        <v>882</v>
      </c>
      <c r="J220" t="s">
        <v>24</v>
      </c>
      <c r="K220" t="s">
        <v>25</v>
      </c>
      <c r="L220" t="s">
        <v>584</v>
      </c>
      <c r="M220" t="s">
        <v>883</v>
      </c>
      <c r="N220" t="s">
        <v>57</v>
      </c>
      <c r="O220" t="s">
        <v>597</v>
      </c>
      <c r="P220" t="s">
        <v>49</v>
      </c>
      <c r="Q220" t="s">
        <v>282</v>
      </c>
      <c r="R220" t="s">
        <v>598</v>
      </c>
      <c r="S220">
        <v>207.14400000000001</v>
      </c>
      <c r="T220">
        <v>3</v>
      </c>
      <c r="U220">
        <v>48.333599999999997</v>
      </c>
      <c r="V220" t="s">
        <v>33</v>
      </c>
      <c r="W220" t="s">
        <v>73</v>
      </c>
    </row>
    <row r="221" spans="1:23" x14ac:dyDescent="0.3">
      <c r="A221" t="s">
        <v>880</v>
      </c>
      <c r="B221" s="1">
        <v>43532</v>
      </c>
      <c r="C221">
        <v>2019</v>
      </c>
      <c r="D221" t="s">
        <v>8610</v>
      </c>
      <c r="E221">
        <v>3</v>
      </c>
      <c r="F221" s="1">
        <v>43537</v>
      </c>
      <c r="G221" t="s">
        <v>21</v>
      </c>
      <c r="H221" t="s">
        <v>881</v>
      </c>
      <c r="I221" t="s">
        <v>882</v>
      </c>
      <c r="J221" t="s">
        <v>24</v>
      </c>
      <c r="K221" t="s">
        <v>25</v>
      </c>
      <c r="L221" t="s">
        <v>584</v>
      </c>
      <c r="M221" t="s">
        <v>883</v>
      </c>
      <c r="N221" t="s">
        <v>57</v>
      </c>
      <c r="O221" t="s">
        <v>884</v>
      </c>
      <c r="P221" t="s">
        <v>49</v>
      </c>
      <c r="Q221" t="s">
        <v>92</v>
      </c>
      <c r="R221" t="s">
        <v>885</v>
      </c>
      <c r="S221">
        <v>13.9</v>
      </c>
      <c r="T221">
        <v>5</v>
      </c>
      <c r="U221">
        <v>3.7530000000000001</v>
      </c>
      <c r="V221" t="s">
        <v>33</v>
      </c>
      <c r="W221" t="s">
        <v>34</v>
      </c>
    </row>
    <row r="222" spans="1:23" x14ac:dyDescent="0.3">
      <c r="A222" t="s">
        <v>886</v>
      </c>
      <c r="B222" s="1">
        <v>43533</v>
      </c>
      <c r="C222">
        <v>2019</v>
      </c>
      <c r="D222" t="s">
        <v>8610</v>
      </c>
      <c r="E222">
        <v>3</v>
      </c>
      <c r="F222" s="1">
        <v>43537</v>
      </c>
      <c r="G222" t="s">
        <v>21</v>
      </c>
      <c r="H222" t="s">
        <v>887</v>
      </c>
      <c r="I222" t="s">
        <v>888</v>
      </c>
      <c r="J222" t="s">
        <v>111</v>
      </c>
      <c r="K222" t="s">
        <v>25</v>
      </c>
      <c r="L222" t="s">
        <v>889</v>
      </c>
      <c r="M222" t="s">
        <v>215</v>
      </c>
      <c r="N222" t="s">
        <v>28</v>
      </c>
      <c r="O222" t="s">
        <v>890</v>
      </c>
      <c r="P222" t="s">
        <v>36</v>
      </c>
      <c r="Q222" t="s">
        <v>59</v>
      </c>
      <c r="R222" t="s">
        <v>891</v>
      </c>
      <c r="S222">
        <v>199.75</v>
      </c>
      <c r="T222">
        <v>5</v>
      </c>
      <c r="U222">
        <v>87.89</v>
      </c>
      <c r="V222" t="s">
        <v>33</v>
      </c>
      <c r="W222" t="s">
        <v>73</v>
      </c>
    </row>
    <row r="223" spans="1:23" x14ac:dyDescent="0.3">
      <c r="A223" t="s">
        <v>892</v>
      </c>
      <c r="B223" s="1">
        <v>43533</v>
      </c>
      <c r="C223">
        <v>2019</v>
      </c>
      <c r="D223" t="s">
        <v>8610</v>
      </c>
      <c r="E223">
        <v>3</v>
      </c>
      <c r="F223" s="1">
        <v>43536</v>
      </c>
      <c r="G223" t="s">
        <v>41</v>
      </c>
      <c r="H223" t="s">
        <v>893</v>
      </c>
      <c r="I223" t="s">
        <v>894</v>
      </c>
      <c r="J223" t="s">
        <v>44</v>
      </c>
      <c r="K223" t="s">
        <v>25</v>
      </c>
      <c r="L223" t="s">
        <v>895</v>
      </c>
      <c r="M223" t="s">
        <v>896</v>
      </c>
      <c r="N223" t="s">
        <v>28</v>
      </c>
      <c r="O223" t="s">
        <v>897</v>
      </c>
      <c r="P223" t="s">
        <v>49</v>
      </c>
      <c r="Q223" t="s">
        <v>50</v>
      </c>
      <c r="R223" t="s">
        <v>898</v>
      </c>
      <c r="S223">
        <v>11.21</v>
      </c>
      <c r="T223">
        <v>1</v>
      </c>
      <c r="U223">
        <v>3.363</v>
      </c>
      <c r="V223" t="s">
        <v>33</v>
      </c>
      <c r="W223" t="s">
        <v>73</v>
      </c>
    </row>
    <row r="224" spans="1:23" x14ac:dyDescent="0.3">
      <c r="A224" t="s">
        <v>892</v>
      </c>
      <c r="B224" s="1">
        <v>43533</v>
      </c>
      <c r="C224">
        <v>2019</v>
      </c>
      <c r="D224" t="s">
        <v>8610</v>
      </c>
      <c r="E224">
        <v>3</v>
      </c>
      <c r="F224" s="1">
        <v>43536</v>
      </c>
      <c r="G224" t="s">
        <v>41</v>
      </c>
      <c r="H224" t="s">
        <v>893</v>
      </c>
      <c r="I224" t="s">
        <v>894</v>
      </c>
      <c r="J224" t="s">
        <v>44</v>
      </c>
      <c r="K224" t="s">
        <v>25</v>
      </c>
      <c r="L224" t="s">
        <v>895</v>
      </c>
      <c r="M224" t="s">
        <v>896</v>
      </c>
      <c r="N224" t="s">
        <v>28</v>
      </c>
      <c r="O224" t="s">
        <v>899</v>
      </c>
      <c r="P224" t="s">
        <v>30</v>
      </c>
      <c r="Q224" t="s">
        <v>262</v>
      </c>
      <c r="R224" t="s">
        <v>900</v>
      </c>
      <c r="S224">
        <v>354.9</v>
      </c>
      <c r="T224">
        <v>5</v>
      </c>
      <c r="U224">
        <v>88.724999999999994</v>
      </c>
      <c r="V224" t="s">
        <v>33</v>
      </c>
      <c r="W224" t="s">
        <v>34</v>
      </c>
    </row>
    <row r="225" spans="1:23" x14ac:dyDescent="0.3">
      <c r="A225" t="s">
        <v>892</v>
      </c>
      <c r="B225" s="1">
        <v>43533</v>
      </c>
      <c r="C225">
        <v>2019</v>
      </c>
      <c r="D225" t="s">
        <v>8610</v>
      </c>
      <c r="E225">
        <v>3</v>
      </c>
      <c r="F225" s="1">
        <v>43536</v>
      </c>
      <c r="G225" t="s">
        <v>41</v>
      </c>
      <c r="H225" t="s">
        <v>893</v>
      </c>
      <c r="I225" t="s">
        <v>894</v>
      </c>
      <c r="J225" t="s">
        <v>44</v>
      </c>
      <c r="K225" t="s">
        <v>25</v>
      </c>
      <c r="L225" t="s">
        <v>895</v>
      </c>
      <c r="M225" t="s">
        <v>896</v>
      </c>
      <c r="N225" t="s">
        <v>28</v>
      </c>
      <c r="O225" t="s">
        <v>901</v>
      </c>
      <c r="P225" t="s">
        <v>49</v>
      </c>
      <c r="Q225" t="s">
        <v>123</v>
      </c>
      <c r="R225" t="s">
        <v>902</v>
      </c>
      <c r="S225">
        <v>17.940000000000001</v>
      </c>
      <c r="T225">
        <v>3</v>
      </c>
      <c r="U225">
        <v>8.7905999999999995</v>
      </c>
      <c r="V225" t="s">
        <v>33</v>
      </c>
      <c r="W225" t="s">
        <v>39</v>
      </c>
    </row>
    <row r="226" spans="1:23" x14ac:dyDescent="0.3">
      <c r="A226" t="s">
        <v>892</v>
      </c>
      <c r="B226" s="1">
        <v>43533</v>
      </c>
      <c r="C226">
        <v>2019</v>
      </c>
      <c r="D226" t="s">
        <v>8610</v>
      </c>
      <c r="E226">
        <v>3</v>
      </c>
      <c r="F226" s="1">
        <v>43536</v>
      </c>
      <c r="G226" t="s">
        <v>41</v>
      </c>
      <c r="H226" t="s">
        <v>893</v>
      </c>
      <c r="I226" t="s">
        <v>894</v>
      </c>
      <c r="J226" t="s">
        <v>44</v>
      </c>
      <c r="K226" t="s">
        <v>25</v>
      </c>
      <c r="L226" t="s">
        <v>895</v>
      </c>
      <c r="M226" t="s">
        <v>896</v>
      </c>
      <c r="N226" t="s">
        <v>28</v>
      </c>
      <c r="O226" t="s">
        <v>903</v>
      </c>
      <c r="P226" t="s">
        <v>49</v>
      </c>
      <c r="Q226" t="s">
        <v>75</v>
      </c>
      <c r="R226" t="s">
        <v>904</v>
      </c>
      <c r="S226">
        <v>51.8</v>
      </c>
      <c r="T226">
        <v>4</v>
      </c>
      <c r="U226">
        <v>23.31</v>
      </c>
      <c r="V226" t="s">
        <v>33</v>
      </c>
      <c r="W226" t="s">
        <v>34</v>
      </c>
    </row>
    <row r="227" spans="1:23" x14ac:dyDescent="0.3">
      <c r="A227" t="s">
        <v>905</v>
      </c>
      <c r="B227" s="1">
        <v>43534</v>
      </c>
      <c r="C227">
        <v>2019</v>
      </c>
      <c r="D227" t="s">
        <v>8610</v>
      </c>
      <c r="E227">
        <v>3</v>
      </c>
      <c r="F227" s="1">
        <v>43540</v>
      </c>
      <c r="G227" t="s">
        <v>21</v>
      </c>
      <c r="H227" t="s">
        <v>906</v>
      </c>
      <c r="I227" t="s">
        <v>907</v>
      </c>
      <c r="J227" t="s">
        <v>44</v>
      </c>
      <c r="K227" t="s">
        <v>25</v>
      </c>
      <c r="L227" t="s">
        <v>630</v>
      </c>
      <c r="M227" t="s">
        <v>222</v>
      </c>
      <c r="N227" t="s">
        <v>28</v>
      </c>
      <c r="O227" t="s">
        <v>908</v>
      </c>
      <c r="P227" t="s">
        <v>30</v>
      </c>
      <c r="Q227" t="s">
        <v>31</v>
      </c>
      <c r="R227" t="s">
        <v>909</v>
      </c>
      <c r="S227">
        <v>176.78399999999999</v>
      </c>
      <c r="T227">
        <v>1</v>
      </c>
      <c r="U227">
        <v>-22.097999999999999</v>
      </c>
      <c r="V227" t="s">
        <v>33</v>
      </c>
      <c r="W227" t="s">
        <v>39</v>
      </c>
    </row>
    <row r="228" spans="1:23" x14ac:dyDescent="0.3">
      <c r="A228" t="s">
        <v>910</v>
      </c>
      <c r="B228" s="1">
        <v>43534</v>
      </c>
      <c r="C228">
        <v>2019</v>
      </c>
      <c r="D228" t="s">
        <v>8610</v>
      </c>
      <c r="E228">
        <v>3</v>
      </c>
      <c r="F228" s="1">
        <v>43538</v>
      </c>
      <c r="G228" t="s">
        <v>21</v>
      </c>
      <c r="H228" t="s">
        <v>911</v>
      </c>
      <c r="I228" t="s">
        <v>912</v>
      </c>
      <c r="J228" t="s">
        <v>44</v>
      </c>
      <c r="K228" t="s">
        <v>25</v>
      </c>
      <c r="L228" t="s">
        <v>89</v>
      </c>
      <c r="M228" t="s">
        <v>90</v>
      </c>
      <c r="N228" t="s">
        <v>28</v>
      </c>
      <c r="O228" t="s">
        <v>913</v>
      </c>
      <c r="P228" t="s">
        <v>36</v>
      </c>
      <c r="Q228" t="s">
        <v>59</v>
      </c>
      <c r="R228" t="s">
        <v>914</v>
      </c>
      <c r="S228">
        <v>39.991999999999997</v>
      </c>
      <c r="T228">
        <v>1</v>
      </c>
      <c r="U228">
        <v>7.4984999999999999</v>
      </c>
      <c r="V228" t="s">
        <v>33</v>
      </c>
      <c r="W228" t="s">
        <v>34</v>
      </c>
    </row>
    <row r="229" spans="1:23" x14ac:dyDescent="0.3">
      <c r="A229" t="s">
        <v>915</v>
      </c>
      <c r="B229" s="1">
        <v>43534</v>
      </c>
      <c r="C229">
        <v>2019</v>
      </c>
      <c r="D229" t="s">
        <v>8610</v>
      </c>
      <c r="E229">
        <v>3</v>
      </c>
      <c r="F229" s="1">
        <v>43535</v>
      </c>
      <c r="G229" t="s">
        <v>41</v>
      </c>
      <c r="H229" t="s">
        <v>916</v>
      </c>
      <c r="I229" t="s">
        <v>917</v>
      </c>
      <c r="J229" t="s">
        <v>111</v>
      </c>
      <c r="K229" t="s">
        <v>25</v>
      </c>
      <c r="L229" t="s">
        <v>45</v>
      </c>
      <c r="M229" t="s">
        <v>46</v>
      </c>
      <c r="N229" t="s">
        <v>47</v>
      </c>
      <c r="O229" t="s">
        <v>918</v>
      </c>
      <c r="P229" t="s">
        <v>49</v>
      </c>
      <c r="Q229" t="s">
        <v>123</v>
      </c>
      <c r="R229" t="s">
        <v>919</v>
      </c>
      <c r="S229">
        <v>14.9</v>
      </c>
      <c r="T229">
        <v>5</v>
      </c>
      <c r="U229">
        <v>7.1520000000000001</v>
      </c>
      <c r="V229" t="s">
        <v>33</v>
      </c>
      <c r="W229" t="s">
        <v>73</v>
      </c>
    </row>
    <row r="230" spans="1:23" x14ac:dyDescent="0.3">
      <c r="A230" t="s">
        <v>915</v>
      </c>
      <c r="B230" s="1">
        <v>43534</v>
      </c>
      <c r="C230">
        <v>2019</v>
      </c>
      <c r="D230" t="s">
        <v>8610</v>
      </c>
      <c r="E230">
        <v>3</v>
      </c>
      <c r="F230" s="1">
        <v>43535</v>
      </c>
      <c r="G230" t="s">
        <v>41</v>
      </c>
      <c r="H230" t="s">
        <v>916</v>
      </c>
      <c r="I230" t="s">
        <v>917</v>
      </c>
      <c r="J230" t="s">
        <v>111</v>
      </c>
      <c r="K230" t="s">
        <v>25</v>
      </c>
      <c r="L230" t="s">
        <v>45</v>
      </c>
      <c r="M230" t="s">
        <v>46</v>
      </c>
      <c r="N230" t="s">
        <v>47</v>
      </c>
      <c r="O230" t="s">
        <v>920</v>
      </c>
      <c r="P230" t="s">
        <v>36</v>
      </c>
      <c r="Q230" t="s">
        <v>37</v>
      </c>
      <c r="R230" t="s">
        <v>921</v>
      </c>
      <c r="S230">
        <v>4158.9120000000003</v>
      </c>
      <c r="T230">
        <v>8</v>
      </c>
      <c r="U230">
        <v>363.90480000000002</v>
      </c>
      <c r="V230" t="s">
        <v>33</v>
      </c>
      <c r="W230" t="s">
        <v>39</v>
      </c>
    </row>
    <row r="231" spans="1:23" x14ac:dyDescent="0.3">
      <c r="A231" t="s">
        <v>922</v>
      </c>
      <c r="B231" s="1">
        <v>43534</v>
      </c>
      <c r="C231">
        <v>2019</v>
      </c>
      <c r="D231" t="s">
        <v>8610</v>
      </c>
      <c r="E231">
        <v>3</v>
      </c>
      <c r="F231" s="1">
        <v>43537</v>
      </c>
      <c r="G231" t="s">
        <v>41</v>
      </c>
      <c r="H231" t="s">
        <v>923</v>
      </c>
      <c r="I231" t="s">
        <v>924</v>
      </c>
      <c r="J231" t="s">
        <v>111</v>
      </c>
      <c r="K231" t="s">
        <v>25</v>
      </c>
      <c r="L231" t="s">
        <v>45</v>
      </c>
      <c r="M231" t="s">
        <v>46</v>
      </c>
      <c r="N231" t="s">
        <v>47</v>
      </c>
      <c r="O231" t="s">
        <v>925</v>
      </c>
      <c r="P231" t="s">
        <v>36</v>
      </c>
      <c r="Q231" t="s">
        <v>59</v>
      </c>
      <c r="R231" t="s">
        <v>926</v>
      </c>
      <c r="S231">
        <v>26.85</v>
      </c>
      <c r="T231">
        <v>3</v>
      </c>
      <c r="U231">
        <v>5.1014999999999997</v>
      </c>
      <c r="V231" t="s">
        <v>33</v>
      </c>
      <c r="W231" t="s">
        <v>34</v>
      </c>
    </row>
    <row r="232" spans="1:23" x14ac:dyDescent="0.3">
      <c r="A232" t="s">
        <v>922</v>
      </c>
      <c r="B232" s="1">
        <v>43534</v>
      </c>
      <c r="C232">
        <v>2019</v>
      </c>
      <c r="D232" t="s">
        <v>8610</v>
      </c>
      <c r="E232">
        <v>3</v>
      </c>
      <c r="F232" s="1">
        <v>43537</v>
      </c>
      <c r="G232" t="s">
        <v>41</v>
      </c>
      <c r="H232" t="s">
        <v>923</v>
      </c>
      <c r="I232" t="s">
        <v>924</v>
      </c>
      <c r="J232" t="s">
        <v>111</v>
      </c>
      <c r="K232" t="s">
        <v>25</v>
      </c>
      <c r="L232" t="s">
        <v>45</v>
      </c>
      <c r="M232" t="s">
        <v>46</v>
      </c>
      <c r="N232" t="s">
        <v>47</v>
      </c>
      <c r="O232" t="s">
        <v>927</v>
      </c>
      <c r="P232" t="s">
        <v>36</v>
      </c>
      <c r="Q232" t="s">
        <v>445</v>
      </c>
      <c r="R232" t="s">
        <v>928</v>
      </c>
      <c r="S232">
        <v>3357.6</v>
      </c>
      <c r="T232">
        <v>3</v>
      </c>
      <c r="U232">
        <v>377.73</v>
      </c>
      <c r="V232" t="s">
        <v>33</v>
      </c>
      <c r="W232" t="s">
        <v>73</v>
      </c>
    </row>
    <row r="233" spans="1:23" x14ac:dyDescent="0.3">
      <c r="A233" t="s">
        <v>929</v>
      </c>
      <c r="B233" s="1">
        <v>43534</v>
      </c>
      <c r="C233">
        <v>2019</v>
      </c>
      <c r="D233" t="s">
        <v>8610</v>
      </c>
      <c r="E233">
        <v>3</v>
      </c>
      <c r="F233" s="1">
        <v>43538</v>
      </c>
      <c r="G233" t="s">
        <v>97</v>
      </c>
      <c r="H233" t="s">
        <v>930</v>
      </c>
      <c r="I233" t="s">
        <v>931</v>
      </c>
      <c r="J233" t="s">
        <v>24</v>
      </c>
      <c r="K233" t="s">
        <v>25</v>
      </c>
      <c r="L233" t="s">
        <v>856</v>
      </c>
      <c r="M233" t="s">
        <v>468</v>
      </c>
      <c r="N233" t="s">
        <v>47</v>
      </c>
      <c r="O233" t="s">
        <v>932</v>
      </c>
      <c r="P233" t="s">
        <v>49</v>
      </c>
      <c r="Q233" t="s">
        <v>50</v>
      </c>
      <c r="R233" t="s">
        <v>933</v>
      </c>
      <c r="S233">
        <v>104.696</v>
      </c>
      <c r="T233">
        <v>1</v>
      </c>
      <c r="U233">
        <v>6.5434999999999999</v>
      </c>
      <c r="V233" t="s">
        <v>33</v>
      </c>
      <c r="W233" t="s">
        <v>73</v>
      </c>
    </row>
    <row r="234" spans="1:23" x14ac:dyDescent="0.3">
      <c r="A234" t="s">
        <v>934</v>
      </c>
      <c r="B234" s="1">
        <v>43535</v>
      </c>
      <c r="C234">
        <v>2019</v>
      </c>
      <c r="D234" t="s">
        <v>8610</v>
      </c>
      <c r="E234">
        <v>3</v>
      </c>
      <c r="F234" s="1">
        <v>43537</v>
      </c>
      <c r="G234" t="s">
        <v>41</v>
      </c>
      <c r="H234" t="s">
        <v>737</v>
      </c>
      <c r="I234" t="s">
        <v>738</v>
      </c>
      <c r="J234" t="s">
        <v>24</v>
      </c>
      <c r="K234" t="s">
        <v>25</v>
      </c>
      <c r="L234" t="s">
        <v>935</v>
      </c>
      <c r="M234" t="s">
        <v>936</v>
      </c>
      <c r="N234" t="s">
        <v>57</v>
      </c>
      <c r="O234" t="s">
        <v>306</v>
      </c>
      <c r="P234" t="s">
        <v>36</v>
      </c>
      <c r="Q234" t="s">
        <v>59</v>
      </c>
      <c r="R234" t="s">
        <v>307</v>
      </c>
      <c r="S234">
        <v>45.98</v>
      </c>
      <c r="T234">
        <v>2</v>
      </c>
      <c r="U234">
        <v>19.7714</v>
      </c>
      <c r="V234" t="s">
        <v>33</v>
      </c>
      <c r="W234" t="s">
        <v>73</v>
      </c>
    </row>
    <row r="235" spans="1:23" x14ac:dyDescent="0.3">
      <c r="A235" t="s">
        <v>934</v>
      </c>
      <c r="B235" s="1">
        <v>43535</v>
      </c>
      <c r="C235">
        <v>2019</v>
      </c>
      <c r="D235" t="s">
        <v>8610</v>
      </c>
      <c r="E235">
        <v>3</v>
      </c>
      <c r="F235" s="1">
        <v>43537</v>
      </c>
      <c r="G235" t="s">
        <v>41</v>
      </c>
      <c r="H235" t="s">
        <v>737</v>
      </c>
      <c r="I235" t="s">
        <v>738</v>
      </c>
      <c r="J235" t="s">
        <v>24</v>
      </c>
      <c r="K235" t="s">
        <v>25</v>
      </c>
      <c r="L235" t="s">
        <v>935</v>
      </c>
      <c r="M235" t="s">
        <v>936</v>
      </c>
      <c r="N235" t="s">
        <v>57</v>
      </c>
      <c r="O235" t="s">
        <v>937</v>
      </c>
      <c r="P235" t="s">
        <v>49</v>
      </c>
      <c r="Q235" t="s">
        <v>75</v>
      </c>
      <c r="R235" t="s">
        <v>938</v>
      </c>
      <c r="S235">
        <v>17.46</v>
      </c>
      <c r="T235">
        <v>2</v>
      </c>
      <c r="U235">
        <v>8.2062000000000008</v>
      </c>
      <c r="V235" t="s">
        <v>33</v>
      </c>
      <c r="W235" t="s">
        <v>34</v>
      </c>
    </row>
    <row r="236" spans="1:23" x14ac:dyDescent="0.3">
      <c r="A236" t="s">
        <v>939</v>
      </c>
      <c r="B236" s="1">
        <v>43535</v>
      </c>
      <c r="C236">
        <v>2019</v>
      </c>
      <c r="D236" t="s">
        <v>8610</v>
      </c>
      <c r="E236">
        <v>3</v>
      </c>
      <c r="F236" s="1">
        <v>43539</v>
      </c>
      <c r="G236" t="s">
        <v>21</v>
      </c>
      <c r="H236" t="s">
        <v>940</v>
      </c>
      <c r="I236" t="s">
        <v>941</v>
      </c>
      <c r="J236" t="s">
        <v>44</v>
      </c>
      <c r="K236" t="s">
        <v>25</v>
      </c>
      <c r="L236" t="s">
        <v>942</v>
      </c>
      <c r="M236" t="s">
        <v>202</v>
      </c>
      <c r="N236" t="s">
        <v>28</v>
      </c>
      <c r="O236" t="s">
        <v>349</v>
      </c>
      <c r="P236" t="s">
        <v>30</v>
      </c>
      <c r="Q236" t="s">
        <v>71</v>
      </c>
      <c r="R236" t="s">
        <v>350</v>
      </c>
      <c r="S236">
        <v>244.006</v>
      </c>
      <c r="T236">
        <v>2</v>
      </c>
      <c r="U236">
        <v>-31.372199999999999</v>
      </c>
      <c r="V236" t="s">
        <v>33</v>
      </c>
      <c r="W236" t="s">
        <v>39</v>
      </c>
    </row>
    <row r="237" spans="1:23" x14ac:dyDescent="0.3">
      <c r="A237" t="s">
        <v>943</v>
      </c>
      <c r="B237" s="1">
        <v>43535</v>
      </c>
      <c r="C237">
        <v>2019</v>
      </c>
      <c r="D237" t="s">
        <v>8610</v>
      </c>
      <c r="E237">
        <v>3</v>
      </c>
      <c r="F237" s="1">
        <v>43539</v>
      </c>
      <c r="G237" t="s">
        <v>21</v>
      </c>
      <c r="H237" t="s">
        <v>944</v>
      </c>
      <c r="I237" t="s">
        <v>945</v>
      </c>
      <c r="J237" t="s">
        <v>111</v>
      </c>
      <c r="K237" t="s">
        <v>25</v>
      </c>
      <c r="L237" t="s">
        <v>187</v>
      </c>
      <c r="M237" t="s">
        <v>254</v>
      </c>
      <c r="N237" t="s">
        <v>82</v>
      </c>
      <c r="O237" t="s">
        <v>119</v>
      </c>
      <c r="P237" t="s">
        <v>30</v>
      </c>
      <c r="Q237" t="s">
        <v>120</v>
      </c>
      <c r="R237" t="s">
        <v>121</v>
      </c>
      <c r="S237">
        <v>76.92</v>
      </c>
      <c r="T237">
        <v>4</v>
      </c>
      <c r="U237">
        <v>31.537199999999999</v>
      </c>
      <c r="V237" t="s">
        <v>33</v>
      </c>
      <c r="W237" t="s">
        <v>34</v>
      </c>
    </row>
    <row r="238" spans="1:23" x14ac:dyDescent="0.3">
      <c r="A238" t="s">
        <v>943</v>
      </c>
      <c r="B238" s="1">
        <v>43535</v>
      </c>
      <c r="C238">
        <v>2019</v>
      </c>
      <c r="D238" t="s">
        <v>8610</v>
      </c>
      <c r="E238">
        <v>3</v>
      </c>
      <c r="F238" s="1">
        <v>43539</v>
      </c>
      <c r="G238" t="s">
        <v>21</v>
      </c>
      <c r="H238" t="s">
        <v>944</v>
      </c>
      <c r="I238" t="s">
        <v>945</v>
      </c>
      <c r="J238" t="s">
        <v>111</v>
      </c>
      <c r="K238" t="s">
        <v>25</v>
      </c>
      <c r="L238" t="s">
        <v>187</v>
      </c>
      <c r="M238" t="s">
        <v>254</v>
      </c>
      <c r="N238" t="s">
        <v>82</v>
      </c>
      <c r="O238" t="s">
        <v>327</v>
      </c>
      <c r="P238" t="s">
        <v>49</v>
      </c>
      <c r="Q238" t="s">
        <v>50</v>
      </c>
      <c r="R238" t="s">
        <v>328</v>
      </c>
      <c r="S238">
        <v>481.32</v>
      </c>
      <c r="T238">
        <v>4</v>
      </c>
      <c r="U238">
        <v>125.14319999999999</v>
      </c>
      <c r="V238" t="s">
        <v>33</v>
      </c>
      <c r="W238" t="s">
        <v>34</v>
      </c>
    </row>
    <row r="239" spans="1:23" x14ac:dyDescent="0.3">
      <c r="A239" t="s">
        <v>946</v>
      </c>
      <c r="B239" s="1">
        <v>43535</v>
      </c>
      <c r="C239">
        <v>2019</v>
      </c>
      <c r="D239" t="s">
        <v>8610</v>
      </c>
      <c r="E239">
        <v>3</v>
      </c>
      <c r="F239" s="1">
        <v>43535</v>
      </c>
      <c r="G239" t="s">
        <v>211</v>
      </c>
      <c r="H239" t="s">
        <v>947</v>
      </c>
      <c r="I239" t="s">
        <v>948</v>
      </c>
      <c r="J239" t="s">
        <v>111</v>
      </c>
      <c r="K239" t="s">
        <v>25</v>
      </c>
      <c r="L239" t="s">
        <v>89</v>
      </c>
      <c r="M239" t="s">
        <v>90</v>
      </c>
      <c r="N239" t="s">
        <v>28</v>
      </c>
      <c r="O239" t="s">
        <v>949</v>
      </c>
      <c r="P239" t="s">
        <v>30</v>
      </c>
      <c r="Q239" t="s">
        <v>120</v>
      </c>
      <c r="R239" t="s">
        <v>950</v>
      </c>
      <c r="S239">
        <v>30.335999999999999</v>
      </c>
      <c r="T239">
        <v>4</v>
      </c>
      <c r="U239">
        <v>9.48</v>
      </c>
      <c r="V239" t="s">
        <v>33</v>
      </c>
      <c r="W239" t="s">
        <v>39</v>
      </c>
    </row>
    <row r="240" spans="1:23" x14ac:dyDescent="0.3">
      <c r="A240" t="s">
        <v>951</v>
      </c>
      <c r="B240" s="1">
        <v>43536</v>
      </c>
      <c r="C240">
        <v>2019</v>
      </c>
      <c r="D240" t="s">
        <v>8610</v>
      </c>
      <c r="E240">
        <v>3</v>
      </c>
      <c r="F240" s="1">
        <v>43541</v>
      </c>
      <c r="G240" t="s">
        <v>21</v>
      </c>
      <c r="H240" t="s">
        <v>952</v>
      </c>
      <c r="I240" t="s">
        <v>953</v>
      </c>
      <c r="J240" t="s">
        <v>24</v>
      </c>
      <c r="K240" t="s">
        <v>25</v>
      </c>
      <c r="L240" t="s">
        <v>954</v>
      </c>
      <c r="M240" t="s">
        <v>955</v>
      </c>
      <c r="N240" t="s">
        <v>82</v>
      </c>
      <c r="O240" t="s">
        <v>290</v>
      </c>
      <c r="P240" t="s">
        <v>49</v>
      </c>
      <c r="Q240" t="s">
        <v>123</v>
      </c>
      <c r="R240" t="s">
        <v>291</v>
      </c>
      <c r="S240">
        <v>12.96</v>
      </c>
      <c r="T240">
        <v>2</v>
      </c>
      <c r="U240">
        <v>6.2207999999999997</v>
      </c>
      <c r="V240" t="s">
        <v>33</v>
      </c>
      <c r="W240" t="s">
        <v>34</v>
      </c>
    </row>
    <row r="241" spans="1:23" x14ac:dyDescent="0.3">
      <c r="A241" t="s">
        <v>956</v>
      </c>
      <c r="B241" s="1">
        <v>43536</v>
      </c>
      <c r="C241">
        <v>2019</v>
      </c>
      <c r="D241" t="s">
        <v>8610</v>
      </c>
      <c r="E241">
        <v>3</v>
      </c>
      <c r="F241" s="1">
        <v>43540</v>
      </c>
      <c r="G241" t="s">
        <v>97</v>
      </c>
      <c r="H241" t="s">
        <v>957</v>
      </c>
      <c r="I241" t="s">
        <v>958</v>
      </c>
      <c r="J241" t="s">
        <v>44</v>
      </c>
      <c r="K241" t="s">
        <v>25</v>
      </c>
      <c r="L241" t="s">
        <v>221</v>
      </c>
      <c r="M241" t="s">
        <v>222</v>
      </c>
      <c r="N241" t="s">
        <v>28</v>
      </c>
      <c r="O241" t="s">
        <v>959</v>
      </c>
      <c r="P241" t="s">
        <v>49</v>
      </c>
      <c r="Q241" t="s">
        <v>204</v>
      </c>
      <c r="R241" t="s">
        <v>415</v>
      </c>
      <c r="S241">
        <v>29.34</v>
      </c>
      <c r="T241">
        <v>3</v>
      </c>
      <c r="U241">
        <v>13.4964</v>
      </c>
      <c r="V241" t="s">
        <v>33</v>
      </c>
      <c r="W241" t="s">
        <v>73</v>
      </c>
    </row>
    <row r="242" spans="1:23" x14ac:dyDescent="0.3">
      <c r="A242" t="s">
        <v>960</v>
      </c>
      <c r="B242" s="1">
        <v>43536</v>
      </c>
      <c r="C242">
        <v>2019</v>
      </c>
      <c r="D242" t="s">
        <v>8610</v>
      </c>
      <c r="E242">
        <v>3</v>
      </c>
      <c r="F242" s="1">
        <v>43539</v>
      </c>
      <c r="G242" t="s">
        <v>97</v>
      </c>
      <c r="H242" t="s">
        <v>961</v>
      </c>
      <c r="I242" t="s">
        <v>962</v>
      </c>
      <c r="J242" t="s">
        <v>24</v>
      </c>
      <c r="K242" t="s">
        <v>25</v>
      </c>
      <c r="L242" t="s">
        <v>361</v>
      </c>
      <c r="M242" t="s">
        <v>46</v>
      </c>
      <c r="N242" t="s">
        <v>47</v>
      </c>
      <c r="O242" t="s">
        <v>963</v>
      </c>
      <c r="P242" t="s">
        <v>49</v>
      </c>
      <c r="Q242" t="s">
        <v>50</v>
      </c>
      <c r="R242" t="s">
        <v>964</v>
      </c>
      <c r="S242">
        <v>676.55</v>
      </c>
      <c r="T242">
        <v>5</v>
      </c>
      <c r="U242">
        <v>6.7655000000000003</v>
      </c>
      <c r="V242" t="s">
        <v>33</v>
      </c>
      <c r="W242" t="s">
        <v>73</v>
      </c>
    </row>
    <row r="243" spans="1:23" x14ac:dyDescent="0.3">
      <c r="A243" t="s">
        <v>960</v>
      </c>
      <c r="B243" s="1">
        <v>43536</v>
      </c>
      <c r="C243">
        <v>2019</v>
      </c>
      <c r="D243" t="s">
        <v>8610</v>
      </c>
      <c r="E243">
        <v>3</v>
      </c>
      <c r="F243" s="1">
        <v>43539</v>
      </c>
      <c r="G243" t="s">
        <v>97</v>
      </c>
      <c r="H243" t="s">
        <v>961</v>
      </c>
      <c r="I243" t="s">
        <v>962</v>
      </c>
      <c r="J243" t="s">
        <v>24</v>
      </c>
      <c r="K243" t="s">
        <v>25</v>
      </c>
      <c r="L243" t="s">
        <v>361</v>
      </c>
      <c r="M243" t="s">
        <v>46</v>
      </c>
      <c r="N243" t="s">
        <v>47</v>
      </c>
      <c r="O243" t="s">
        <v>965</v>
      </c>
      <c r="P243" t="s">
        <v>49</v>
      </c>
      <c r="Q243" t="s">
        <v>282</v>
      </c>
      <c r="R243" t="s">
        <v>966</v>
      </c>
      <c r="S243">
        <v>154.9</v>
      </c>
      <c r="T243">
        <v>5</v>
      </c>
      <c r="U243">
        <v>40.274000000000001</v>
      </c>
      <c r="V243" t="s">
        <v>33</v>
      </c>
      <c r="W243" t="s">
        <v>39</v>
      </c>
    </row>
    <row r="244" spans="1:23" x14ac:dyDescent="0.3">
      <c r="A244" t="s">
        <v>960</v>
      </c>
      <c r="B244" s="1">
        <v>43536</v>
      </c>
      <c r="C244">
        <v>2019</v>
      </c>
      <c r="D244" t="s">
        <v>8610</v>
      </c>
      <c r="E244">
        <v>3</v>
      </c>
      <c r="F244" s="1">
        <v>43539</v>
      </c>
      <c r="G244" t="s">
        <v>97</v>
      </c>
      <c r="H244" t="s">
        <v>961</v>
      </c>
      <c r="I244" t="s">
        <v>962</v>
      </c>
      <c r="J244" t="s">
        <v>24</v>
      </c>
      <c r="K244" t="s">
        <v>25</v>
      </c>
      <c r="L244" t="s">
        <v>361</v>
      </c>
      <c r="M244" t="s">
        <v>46</v>
      </c>
      <c r="N244" t="s">
        <v>47</v>
      </c>
      <c r="O244" t="s">
        <v>967</v>
      </c>
      <c r="P244" t="s">
        <v>49</v>
      </c>
      <c r="Q244" t="s">
        <v>204</v>
      </c>
      <c r="R244" t="s">
        <v>968</v>
      </c>
      <c r="S244">
        <v>30.56</v>
      </c>
      <c r="T244">
        <v>4</v>
      </c>
      <c r="U244">
        <v>14.974399999999999</v>
      </c>
      <c r="V244" t="s">
        <v>33</v>
      </c>
      <c r="W244" t="s">
        <v>39</v>
      </c>
    </row>
    <row r="245" spans="1:23" x14ac:dyDescent="0.3">
      <c r="A245" t="s">
        <v>960</v>
      </c>
      <c r="B245" s="1">
        <v>43536</v>
      </c>
      <c r="C245">
        <v>2019</v>
      </c>
      <c r="D245" t="s">
        <v>8610</v>
      </c>
      <c r="E245">
        <v>3</v>
      </c>
      <c r="F245" s="1">
        <v>43539</v>
      </c>
      <c r="G245" t="s">
        <v>97</v>
      </c>
      <c r="H245" t="s">
        <v>961</v>
      </c>
      <c r="I245" t="s">
        <v>962</v>
      </c>
      <c r="J245" t="s">
        <v>24</v>
      </c>
      <c r="K245" t="s">
        <v>25</v>
      </c>
      <c r="L245" t="s">
        <v>361</v>
      </c>
      <c r="M245" t="s">
        <v>46</v>
      </c>
      <c r="N245" t="s">
        <v>47</v>
      </c>
      <c r="O245" t="s">
        <v>969</v>
      </c>
      <c r="P245" t="s">
        <v>30</v>
      </c>
      <c r="Q245" t="s">
        <v>262</v>
      </c>
      <c r="R245" t="s">
        <v>970</v>
      </c>
      <c r="S245">
        <v>770.35199999999998</v>
      </c>
      <c r="T245">
        <v>3</v>
      </c>
      <c r="U245">
        <v>77.035200000000003</v>
      </c>
      <c r="V245" t="s">
        <v>33</v>
      </c>
      <c r="W245" t="s">
        <v>34</v>
      </c>
    </row>
    <row r="246" spans="1:23" x14ac:dyDescent="0.3">
      <c r="A246" t="s">
        <v>971</v>
      </c>
      <c r="B246" s="1">
        <v>43536</v>
      </c>
      <c r="C246">
        <v>2019</v>
      </c>
      <c r="D246" t="s">
        <v>8610</v>
      </c>
      <c r="E246">
        <v>3</v>
      </c>
      <c r="F246" s="1">
        <v>43540</v>
      </c>
      <c r="G246" t="s">
        <v>21</v>
      </c>
      <c r="H246" t="s">
        <v>972</v>
      </c>
      <c r="I246" t="s">
        <v>973</v>
      </c>
      <c r="J246" t="s">
        <v>44</v>
      </c>
      <c r="K246" t="s">
        <v>25</v>
      </c>
      <c r="L246" t="s">
        <v>45</v>
      </c>
      <c r="M246" t="s">
        <v>46</v>
      </c>
      <c r="N246" t="s">
        <v>47</v>
      </c>
      <c r="O246" t="s">
        <v>974</v>
      </c>
      <c r="P246" t="s">
        <v>49</v>
      </c>
      <c r="Q246" t="s">
        <v>123</v>
      </c>
      <c r="R246" t="s">
        <v>975</v>
      </c>
      <c r="S246">
        <v>19.98</v>
      </c>
      <c r="T246">
        <v>2</v>
      </c>
      <c r="U246">
        <v>8.9909999999999997</v>
      </c>
      <c r="V246" t="s">
        <v>33</v>
      </c>
      <c r="W246" t="s">
        <v>34</v>
      </c>
    </row>
    <row r="247" spans="1:23" x14ac:dyDescent="0.3">
      <c r="A247" t="s">
        <v>976</v>
      </c>
      <c r="B247" s="1">
        <v>43537</v>
      </c>
      <c r="C247">
        <v>2019</v>
      </c>
      <c r="D247" t="s">
        <v>8610</v>
      </c>
      <c r="E247">
        <v>3</v>
      </c>
      <c r="F247" s="1">
        <v>43540</v>
      </c>
      <c r="G247" t="s">
        <v>41</v>
      </c>
      <c r="H247" t="s">
        <v>977</v>
      </c>
      <c r="I247" t="s">
        <v>978</v>
      </c>
      <c r="J247" t="s">
        <v>111</v>
      </c>
      <c r="K247" t="s">
        <v>25</v>
      </c>
      <c r="L247" t="s">
        <v>979</v>
      </c>
      <c r="M247" t="s">
        <v>468</v>
      </c>
      <c r="N247" t="s">
        <v>47</v>
      </c>
      <c r="O247" t="s">
        <v>980</v>
      </c>
      <c r="P247" t="s">
        <v>49</v>
      </c>
      <c r="Q247" t="s">
        <v>282</v>
      </c>
      <c r="R247" t="s">
        <v>981</v>
      </c>
      <c r="S247">
        <v>157.91999999999999</v>
      </c>
      <c r="T247">
        <v>5</v>
      </c>
      <c r="U247">
        <v>17.765999999999998</v>
      </c>
      <c r="V247" t="s">
        <v>33</v>
      </c>
      <c r="W247" t="s">
        <v>39</v>
      </c>
    </row>
    <row r="248" spans="1:23" x14ac:dyDescent="0.3">
      <c r="A248" t="s">
        <v>976</v>
      </c>
      <c r="B248" s="1">
        <v>43537</v>
      </c>
      <c r="C248">
        <v>2019</v>
      </c>
      <c r="D248" t="s">
        <v>8610</v>
      </c>
      <c r="E248">
        <v>3</v>
      </c>
      <c r="F248" s="1">
        <v>43540</v>
      </c>
      <c r="G248" t="s">
        <v>41</v>
      </c>
      <c r="H248" t="s">
        <v>977</v>
      </c>
      <c r="I248" t="s">
        <v>978</v>
      </c>
      <c r="J248" t="s">
        <v>111</v>
      </c>
      <c r="K248" t="s">
        <v>25</v>
      </c>
      <c r="L248" t="s">
        <v>979</v>
      </c>
      <c r="M248" t="s">
        <v>468</v>
      </c>
      <c r="N248" t="s">
        <v>47</v>
      </c>
      <c r="O248" t="s">
        <v>982</v>
      </c>
      <c r="P248" t="s">
        <v>36</v>
      </c>
      <c r="Q248" t="s">
        <v>37</v>
      </c>
      <c r="R248" t="s">
        <v>983</v>
      </c>
      <c r="S248">
        <v>203.184</v>
      </c>
      <c r="T248">
        <v>2</v>
      </c>
      <c r="U248">
        <v>15.238799999999999</v>
      </c>
      <c r="V248" t="s">
        <v>33</v>
      </c>
      <c r="W248" t="s">
        <v>39</v>
      </c>
    </row>
    <row r="249" spans="1:23" x14ac:dyDescent="0.3">
      <c r="A249" t="s">
        <v>984</v>
      </c>
      <c r="B249" s="1">
        <v>43537</v>
      </c>
      <c r="C249">
        <v>2019</v>
      </c>
      <c r="D249" t="s">
        <v>8610</v>
      </c>
      <c r="E249">
        <v>3</v>
      </c>
      <c r="F249" s="1">
        <v>43542</v>
      </c>
      <c r="G249" t="s">
        <v>21</v>
      </c>
      <c r="H249" t="s">
        <v>985</v>
      </c>
      <c r="I249" t="s">
        <v>986</v>
      </c>
      <c r="J249" t="s">
        <v>44</v>
      </c>
      <c r="K249" t="s">
        <v>25</v>
      </c>
      <c r="L249" t="s">
        <v>55</v>
      </c>
      <c r="M249" t="s">
        <v>56</v>
      </c>
      <c r="N249" t="s">
        <v>57</v>
      </c>
      <c r="O249" t="s">
        <v>987</v>
      </c>
      <c r="P249" t="s">
        <v>49</v>
      </c>
      <c r="Q249" t="s">
        <v>123</v>
      </c>
      <c r="R249" t="s">
        <v>988</v>
      </c>
      <c r="S249">
        <v>70.08</v>
      </c>
      <c r="T249">
        <v>5</v>
      </c>
      <c r="U249">
        <v>24.527999999999999</v>
      </c>
      <c r="V249" t="s">
        <v>33</v>
      </c>
      <c r="W249" t="s">
        <v>73</v>
      </c>
    </row>
    <row r="250" spans="1:23" x14ac:dyDescent="0.3">
      <c r="A250" t="s">
        <v>984</v>
      </c>
      <c r="B250" s="1">
        <v>43537</v>
      </c>
      <c r="C250">
        <v>2019</v>
      </c>
      <c r="D250" t="s">
        <v>8610</v>
      </c>
      <c r="E250">
        <v>3</v>
      </c>
      <c r="F250" s="1">
        <v>43542</v>
      </c>
      <c r="G250" t="s">
        <v>21</v>
      </c>
      <c r="H250" t="s">
        <v>985</v>
      </c>
      <c r="I250" t="s">
        <v>986</v>
      </c>
      <c r="J250" t="s">
        <v>44</v>
      </c>
      <c r="K250" t="s">
        <v>25</v>
      </c>
      <c r="L250" t="s">
        <v>55</v>
      </c>
      <c r="M250" t="s">
        <v>56</v>
      </c>
      <c r="N250" t="s">
        <v>57</v>
      </c>
      <c r="O250" t="s">
        <v>989</v>
      </c>
      <c r="P250" t="s">
        <v>49</v>
      </c>
      <c r="Q250" t="s">
        <v>75</v>
      </c>
      <c r="R250" t="s">
        <v>990</v>
      </c>
      <c r="S250">
        <v>1.272</v>
      </c>
      <c r="T250">
        <v>2</v>
      </c>
      <c r="U250">
        <v>-2.1623999999999999</v>
      </c>
      <c r="V250" t="s">
        <v>33</v>
      </c>
      <c r="W250" t="s">
        <v>73</v>
      </c>
    </row>
    <row r="251" spans="1:23" x14ac:dyDescent="0.3">
      <c r="A251" t="s">
        <v>984</v>
      </c>
      <c r="B251" s="1">
        <v>43537</v>
      </c>
      <c r="C251">
        <v>2019</v>
      </c>
      <c r="D251" t="s">
        <v>8610</v>
      </c>
      <c r="E251">
        <v>3</v>
      </c>
      <c r="F251" s="1">
        <v>43542</v>
      </c>
      <c r="G251" t="s">
        <v>21</v>
      </c>
      <c r="H251" t="s">
        <v>985</v>
      </c>
      <c r="I251" t="s">
        <v>986</v>
      </c>
      <c r="J251" t="s">
        <v>44</v>
      </c>
      <c r="K251" t="s">
        <v>25</v>
      </c>
      <c r="L251" t="s">
        <v>55</v>
      </c>
      <c r="M251" t="s">
        <v>56</v>
      </c>
      <c r="N251" t="s">
        <v>57</v>
      </c>
      <c r="O251" t="s">
        <v>991</v>
      </c>
      <c r="P251" t="s">
        <v>30</v>
      </c>
      <c r="Q251" t="s">
        <v>71</v>
      </c>
      <c r="R251" t="s">
        <v>992</v>
      </c>
      <c r="S251">
        <v>557.58500000000004</v>
      </c>
      <c r="T251">
        <v>5</v>
      </c>
      <c r="U251">
        <v>0</v>
      </c>
      <c r="V251" t="s">
        <v>33</v>
      </c>
      <c r="W251" t="s">
        <v>34</v>
      </c>
    </row>
    <row r="252" spans="1:23" x14ac:dyDescent="0.3">
      <c r="A252" t="s">
        <v>993</v>
      </c>
      <c r="B252" s="1">
        <v>43537</v>
      </c>
      <c r="C252">
        <v>2019</v>
      </c>
      <c r="D252" t="s">
        <v>8610</v>
      </c>
      <c r="E252">
        <v>3</v>
      </c>
      <c r="F252" s="1">
        <v>43542</v>
      </c>
      <c r="G252" t="s">
        <v>21</v>
      </c>
      <c r="H252" t="s">
        <v>994</v>
      </c>
      <c r="I252" t="s">
        <v>995</v>
      </c>
      <c r="J252" t="s">
        <v>111</v>
      </c>
      <c r="K252" t="s">
        <v>25</v>
      </c>
      <c r="L252" t="s">
        <v>996</v>
      </c>
      <c r="M252" t="s">
        <v>428</v>
      </c>
      <c r="N252" t="s">
        <v>82</v>
      </c>
      <c r="O252" t="s">
        <v>997</v>
      </c>
      <c r="P252" t="s">
        <v>30</v>
      </c>
      <c r="Q252" t="s">
        <v>120</v>
      </c>
      <c r="R252" t="s">
        <v>998</v>
      </c>
      <c r="S252">
        <v>127.88</v>
      </c>
      <c r="T252">
        <v>2</v>
      </c>
      <c r="U252">
        <v>40.921599999999998</v>
      </c>
      <c r="V252" t="s">
        <v>33</v>
      </c>
      <c r="W252" t="s">
        <v>39</v>
      </c>
    </row>
    <row r="253" spans="1:23" x14ac:dyDescent="0.3">
      <c r="A253" t="s">
        <v>993</v>
      </c>
      <c r="B253" s="1">
        <v>43537</v>
      </c>
      <c r="C253">
        <v>2019</v>
      </c>
      <c r="D253" t="s">
        <v>8610</v>
      </c>
      <c r="E253">
        <v>3</v>
      </c>
      <c r="F253" s="1">
        <v>43542</v>
      </c>
      <c r="G253" t="s">
        <v>21</v>
      </c>
      <c r="H253" t="s">
        <v>994</v>
      </c>
      <c r="I253" t="s">
        <v>995</v>
      </c>
      <c r="J253" t="s">
        <v>111</v>
      </c>
      <c r="K253" t="s">
        <v>25</v>
      </c>
      <c r="L253" t="s">
        <v>996</v>
      </c>
      <c r="M253" t="s">
        <v>428</v>
      </c>
      <c r="N253" t="s">
        <v>82</v>
      </c>
      <c r="O253" t="s">
        <v>999</v>
      </c>
      <c r="P253" t="s">
        <v>49</v>
      </c>
      <c r="Q253" t="s">
        <v>282</v>
      </c>
      <c r="R253" t="s">
        <v>1000</v>
      </c>
      <c r="S253">
        <v>160.32</v>
      </c>
      <c r="T253">
        <v>2</v>
      </c>
      <c r="U253">
        <v>44.889600000000002</v>
      </c>
      <c r="V253" t="s">
        <v>33</v>
      </c>
      <c r="W253" t="s">
        <v>73</v>
      </c>
    </row>
    <row r="254" spans="1:23" x14ac:dyDescent="0.3">
      <c r="A254" t="s">
        <v>993</v>
      </c>
      <c r="B254" s="1">
        <v>43537</v>
      </c>
      <c r="C254">
        <v>2019</v>
      </c>
      <c r="D254" t="s">
        <v>8610</v>
      </c>
      <c r="E254">
        <v>3</v>
      </c>
      <c r="F254" s="1">
        <v>43542</v>
      </c>
      <c r="G254" t="s">
        <v>21</v>
      </c>
      <c r="H254" t="s">
        <v>994</v>
      </c>
      <c r="I254" t="s">
        <v>995</v>
      </c>
      <c r="J254" t="s">
        <v>111</v>
      </c>
      <c r="K254" t="s">
        <v>25</v>
      </c>
      <c r="L254" t="s">
        <v>996</v>
      </c>
      <c r="M254" t="s">
        <v>428</v>
      </c>
      <c r="N254" t="s">
        <v>82</v>
      </c>
      <c r="O254" t="s">
        <v>1001</v>
      </c>
      <c r="P254" t="s">
        <v>49</v>
      </c>
      <c r="Q254" t="s">
        <v>75</v>
      </c>
      <c r="R254" t="s">
        <v>1002</v>
      </c>
      <c r="S254">
        <v>46</v>
      </c>
      <c r="T254">
        <v>4</v>
      </c>
      <c r="U254">
        <v>20.7</v>
      </c>
      <c r="V254" t="s">
        <v>33</v>
      </c>
      <c r="W254" t="s">
        <v>34</v>
      </c>
    </row>
    <row r="255" spans="1:23" x14ac:dyDescent="0.3">
      <c r="A255" t="s">
        <v>1003</v>
      </c>
      <c r="B255" s="1">
        <v>43537</v>
      </c>
      <c r="C255">
        <v>2019</v>
      </c>
      <c r="D255" t="s">
        <v>8610</v>
      </c>
      <c r="E255">
        <v>3</v>
      </c>
      <c r="F255" s="1">
        <v>43539</v>
      </c>
      <c r="G255" t="s">
        <v>97</v>
      </c>
      <c r="H255" t="s">
        <v>1004</v>
      </c>
      <c r="I255" t="s">
        <v>1005</v>
      </c>
      <c r="J255" t="s">
        <v>24</v>
      </c>
      <c r="K255" t="s">
        <v>25</v>
      </c>
      <c r="L255" t="s">
        <v>361</v>
      </c>
      <c r="M255" t="s">
        <v>46</v>
      </c>
      <c r="N255" t="s">
        <v>47</v>
      </c>
      <c r="O255" t="s">
        <v>1006</v>
      </c>
      <c r="P255" t="s">
        <v>30</v>
      </c>
      <c r="Q255" t="s">
        <v>120</v>
      </c>
      <c r="R255" t="s">
        <v>1007</v>
      </c>
      <c r="S255">
        <v>28.28</v>
      </c>
      <c r="T255">
        <v>2</v>
      </c>
      <c r="U255">
        <v>7.3528000000000002</v>
      </c>
      <c r="V255" t="s">
        <v>33</v>
      </c>
      <c r="W255" t="s">
        <v>73</v>
      </c>
    </row>
    <row r="256" spans="1:23" x14ac:dyDescent="0.3">
      <c r="A256" t="s">
        <v>1003</v>
      </c>
      <c r="B256" s="1">
        <v>43537</v>
      </c>
      <c r="C256">
        <v>2019</v>
      </c>
      <c r="D256" t="s">
        <v>8610</v>
      </c>
      <c r="E256">
        <v>3</v>
      </c>
      <c r="F256" s="1">
        <v>43539</v>
      </c>
      <c r="G256" t="s">
        <v>97</v>
      </c>
      <c r="H256" t="s">
        <v>1004</v>
      </c>
      <c r="I256" t="s">
        <v>1005</v>
      </c>
      <c r="J256" t="s">
        <v>24</v>
      </c>
      <c r="K256" t="s">
        <v>25</v>
      </c>
      <c r="L256" t="s">
        <v>361</v>
      </c>
      <c r="M256" t="s">
        <v>46</v>
      </c>
      <c r="N256" t="s">
        <v>47</v>
      </c>
      <c r="O256" t="s">
        <v>788</v>
      </c>
      <c r="P256" t="s">
        <v>49</v>
      </c>
      <c r="Q256" t="s">
        <v>634</v>
      </c>
      <c r="R256" t="s">
        <v>789</v>
      </c>
      <c r="S256">
        <v>4912.59</v>
      </c>
      <c r="T256">
        <v>3</v>
      </c>
      <c r="U256">
        <v>196.50360000000001</v>
      </c>
      <c r="V256" t="s">
        <v>33</v>
      </c>
      <c r="W256" t="s">
        <v>39</v>
      </c>
    </row>
    <row r="257" spans="1:23" x14ac:dyDescent="0.3">
      <c r="A257" t="s">
        <v>1008</v>
      </c>
      <c r="B257" s="1">
        <v>43537</v>
      </c>
      <c r="C257">
        <v>2019</v>
      </c>
      <c r="D257" t="s">
        <v>8610</v>
      </c>
      <c r="E257">
        <v>3</v>
      </c>
      <c r="F257" s="1">
        <v>43539</v>
      </c>
      <c r="G257" t="s">
        <v>97</v>
      </c>
      <c r="H257" t="s">
        <v>1009</v>
      </c>
      <c r="I257" t="s">
        <v>1010</v>
      </c>
      <c r="J257" t="s">
        <v>24</v>
      </c>
      <c r="K257" t="s">
        <v>25</v>
      </c>
      <c r="L257" t="s">
        <v>89</v>
      </c>
      <c r="M257" t="s">
        <v>90</v>
      </c>
      <c r="N257" t="s">
        <v>28</v>
      </c>
      <c r="O257" t="s">
        <v>1011</v>
      </c>
      <c r="P257" t="s">
        <v>30</v>
      </c>
      <c r="Q257" t="s">
        <v>262</v>
      </c>
      <c r="R257" t="s">
        <v>1012</v>
      </c>
      <c r="S257">
        <v>386.68</v>
      </c>
      <c r="T257">
        <v>2</v>
      </c>
      <c r="U257">
        <v>-5.524</v>
      </c>
      <c r="V257" t="s">
        <v>33</v>
      </c>
      <c r="W257" t="s">
        <v>73</v>
      </c>
    </row>
    <row r="258" spans="1:23" x14ac:dyDescent="0.3">
      <c r="A258" t="s">
        <v>1008</v>
      </c>
      <c r="B258" s="1">
        <v>43537</v>
      </c>
      <c r="C258">
        <v>2019</v>
      </c>
      <c r="D258" t="s">
        <v>8610</v>
      </c>
      <c r="E258">
        <v>3</v>
      </c>
      <c r="F258" s="1">
        <v>43539</v>
      </c>
      <c r="G258" t="s">
        <v>97</v>
      </c>
      <c r="H258" t="s">
        <v>1009</v>
      </c>
      <c r="I258" t="s">
        <v>1010</v>
      </c>
      <c r="J258" t="s">
        <v>24</v>
      </c>
      <c r="K258" t="s">
        <v>25</v>
      </c>
      <c r="L258" t="s">
        <v>89</v>
      </c>
      <c r="M258" t="s">
        <v>90</v>
      </c>
      <c r="N258" t="s">
        <v>28</v>
      </c>
      <c r="O258" t="s">
        <v>1013</v>
      </c>
      <c r="P258" t="s">
        <v>36</v>
      </c>
      <c r="Q258" t="s">
        <v>59</v>
      </c>
      <c r="R258" t="s">
        <v>1014</v>
      </c>
      <c r="S258">
        <v>379.96</v>
      </c>
      <c r="T258">
        <v>5</v>
      </c>
      <c r="U258">
        <v>47.494999999999997</v>
      </c>
      <c r="V258" t="s">
        <v>33</v>
      </c>
      <c r="W258" t="s">
        <v>34</v>
      </c>
    </row>
    <row r="259" spans="1:23" x14ac:dyDescent="0.3">
      <c r="A259" t="s">
        <v>1008</v>
      </c>
      <c r="B259" s="1">
        <v>43537</v>
      </c>
      <c r="C259">
        <v>2019</v>
      </c>
      <c r="D259" t="s">
        <v>8610</v>
      </c>
      <c r="E259">
        <v>3</v>
      </c>
      <c r="F259" s="1">
        <v>43539</v>
      </c>
      <c r="G259" t="s">
        <v>97</v>
      </c>
      <c r="H259" t="s">
        <v>1009</v>
      </c>
      <c r="I259" t="s">
        <v>1010</v>
      </c>
      <c r="J259" t="s">
        <v>24</v>
      </c>
      <c r="K259" t="s">
        <v>25</v>
      </c>
      <c r="L259" t="s">
        <v>89</v>
      </c>
      <c r="M259" t="s">
        <v>90</v>
      </c>
      <c r="N259" t="s">
        <v>28</v>
      </c>
      <c r="O259" t="s">
        <v>1015</v>
      </c>
      <c r="P259" t="s">
        <v>36</v>
      </c>
      <c r="Q259" t="s">
        <v>37</v>
      </c>
      <c r="R259" t="s">
        <v>1016</v>
      </c>
      <c r="S259">
        <v>539.91</v>
      </c>
      <c r="T259">
        <v>3</v>
      </c>
      <c r="U259">
        <v>-116.98050000000001</v>
      </c>
      <c r="V259" t="s">
        <v>33</v>
      </c>
      <c r="W259" t="s">
        <v>39</v>
      </c>
    </row>
    <row r="260" spans="1:23" x14ac:dyDescent="0.3">
      <c r="A260" t="s">
        <v>1008</v>
      </c>
      <c r="B260" s="1">
        <v>43537</v>
      </c>
      <c r="C260">
        <v>2019</v>
      </c>
      <c r="D260" t="s">
        <v>8610</v>
      </c>
      <c r="E260">
        <v>3</v>
      </c>
      <c r="F260" s="1">
        <v>43539</v>
      </c>
      <c r="G260" t="s">
        <v>97</v>
      </c>
      <c r="H260" t="s">
        <v>1009</v>
      </c>
      <c r="I260" t="s">
        <v>1010</v>
      </c>
      <c r="J260" t="s">
        <v>24</v>
      </c>
      <c r="K260" t="s">
        <v>25</v>
      </c>
      <c r="L260" t="s">
        <v>89</v>
      </c>
      <c r="M260" t="s">
        <v>90</v>
      </c>
      <c r="N260" t="s">
        <v>28</v>
      </c>
      <c r="O260" t="s">
        <v>643</v>
      </c>
      <c r="P260" t="s">
        <v>49</v>
      </c>
      <c r="Q260" t="s">
        <v>123</v>
      </c>
      <c r="R260" t="s">
        <v>644</v>
      </c>
      <c r="S260">
        <v>41.24</v>
      </c>
      <c r="T260">
        <v>5</v>
      </c>
      <c r="U260">
        <v>13.9185</v>
      </c>
      <c r="V260" t="s">
        <v>33</v>
      </c>
      <c r="W260" t="s">
        <v>39</v>
      </c>
    </row>
    <row r="261" spans="1:23" x14ac:dyDescent="0.3">
      <c r="A261" t="s">
        <v>1008</v>
      </c>
      <c r="B261" s="1">
        <v>43537</v>
      </c>
      <c r="C261">
        <v>2019</v>
      </c>
      <c r="D261" t="s">
        <v>8610</v>
      </c>
      <c r="E261">
        <v>3</v>
      </c>
      <c r="F261" s="1">
        <v>43539</v>
      </c>
      <c r="G261" t="s">
        <v>97</v>
      </c>
      <c r="H261" t="s">
        <v>1009</v>
      </c>
      <c r="I261" t="s">
        <v>1010</v>
      </c>
      <c r="J261" t="s">
        <v>24</v>
      </c>
      <c r="K261" t="s">
        <v>25</v>
      </c>
      <c r="L261" t="s">
        <v>89</v>
      </c>
      <c r="M261" t="s">
        <v>90</v>
      </c>
      <c r="N261" t="s">
        <v>28</v>
      </c>
      <c r="O261" t="s">
        <v>1017</v>
      </c>
      <c r="P261" t="s">
        <v>49</v>
      </c>
      <c r="Q261" t="s">
        <v>75</v>
      </c>
      <c r="R261" t="s">
        <v>1018</v>
      </c>
      <c r="S261">
        <v>51.896999999999998</v>
      </c>
      <c r="T261">
        <v>1</v>
      </c>
      <c r="U261">
        <v>-41.517600000000002</v>
      </c>
      <c r="V261" t="s">
        <v>33</v>
      </c>
      <c r="W261" t="s">
        <v>73</v>
      </c>
    </row>
    <row r="262" spans="1:23" x14ac:dyDescent="0.3">
      <c r="A262" t="s">
        <v>1008</v>
      </c>
      <c r="B262" s="1">
        <v>43537</v>
      </c>
      <c r="C262">
        <v>2019</v>
      </c>
      <c r="D262" t="s">
        <v>8610</v>
      </c>
      <c r="E262">
        <v>3</v>
      </c>
      <c r="F262" s="1">
        <v>43539</v>
      </c>
      <c r="G262" t="s">
        <v>97</v>
      </c>
      <c r="H262" t="s">
        <v>1009</v>
      </c>
      <c r="I262" t="s">
        <v>1010</v>
      </c>
      <c r="J262" t="s">
        <v>24</v>
      </c>
      <c r="K262" t="s">
        <v>25</v>
      </c>
      <c r="L262" t="s">
        <v>89</v>
      </c>
      <c r="M262" t="s">
        <v>90</v>
      </c>
      <c r="N262" t="s">
        <v>28</v>
      </c>
      <c r="O262" t="s">
        <v>1019</v>
      </c>
      <c r="P262" t="s">
        <v>49</v>
      </c>
      <c r="Q262" t="s">
        <v>50</v>
      </c>
      <c r="R262" t="s">
        <v>1020</v>
      </c>
      <c r="S262">
        <v>552.55999999999995</v>
      </c>
      <c r="T262">
        <v>5</v>
      </c>
      <c r="U262">
        <v>-138.13999999999999</v>
      </c>
      <c r="V262" t="s">
        <v>33</v>
      </c>
      <c r="W262" t="s">
        <v>73</v>
      </c>
    </row>
    <row r="263" spans="1:23" x14ac:dyDescent="0.3">
      <c r="A263" t="s">
        <v>1008</v>
      </c>
      <c r="B263" s="1">
        <v>43537</v>
      </c>
      <c r="C263">
        <v>2019</v>
      </c>
      <c r="D263" t="s">
        <v>8610</v>
      </c>
      <c r="E263">
        <v>3</v>
      </c>
      <c r="F263" s="1">
        <v>43539</v>
      </c>
      <c r="G263" t="s">
        <v>97</v>
      </c>
      <c r="H263" t="s">
        <v>1009</v>
      </c>
      <c r="I263" t="s">
        <v>1010</v>
      </c>
      <c r="J263" t="s">
        <v>24</v>
      </c>
      <c r="K263" t="s">
        <v>25</v>
      </c>
      <c r="L263" t="s">
        <v>89</v>
      </c>
      <c r="M263" t="s">
        <v>90</v>
      </c>
      <c r="N263" t="s">
        <v>28</v>
      </c>
      <c r="O263" t="s">
        <v>1021</v>
      </c>
      <c r="P263" t="s">
        <v>49</v>
      </c>
      <c r="Q263" t="s">
        <v>75</v>
      </c>
      <c r="R263" t="s">
        <v>1022</v>
      </c>
      <c r="S263">
        <v>23.16</v>
      </c>
      <c r="T263">
        <v>5</v>
      </c>
      <c r="U263">
        <v>-15.44</v>
      </c>
      <c r="V263" t="s">
        <v>33</v>
      </c>
      <c r="W263" t="s">
        <v>39</v>
      </c>
    </row>
    <row r="264" spans="1:23" x14ac:dyDescent="0.3">
      <c r="A264" t="s">
        <v>1008</v>
      </c>
      <c r="B264" s="1">
        <v>43537</v>
      </c>
      <c r="C264">
        <v>2019</v>
      </c>
      <c r="D264" t="s">
        <v>8610</v>
      </c>
      <c r="E264">
        <v>3</v>
      </c>
      <c r="F264" s="1">
        <v>43539</v>
      </c>
      <c r="G264" t="s">
        <v>97</v>
      </c>
      <c r="H264" t="s">
        <v>1009</v>
      </c>
      <c r="I264" t="s">
        <v>1010</v>
      </c>
      <c r="J264" t="s">
        <v>24</v>
      </c>
      <c r="K264" t="s">
        <v>25</v>
      </c>
      <c r="L264" t="s">
        <v>89</v>
      </c>
      <c r="M264" t="s">
        <v>90</v>
      </c>
      <c r="N264" t="s">
        <v>28</v>
      </c>
      <c r="O264" t="s">
        <v>1023</v>
      </c>
      <c r="P264" t="s">
        <v>49</v>
      </c>
      <c r="Q264" t="s">
        <v>50</v>
      </c>
      <c r="R264" t="s">
        <v>1024</v>
      </c>
      <c r="S264">
        <v>126.08</v>
      </c>
      <c r="T264">
        <v>2</v>
      </c>
      <c r="U264">
        <v>-28.367999999999999</v>
      </c>
      <c r="V264" t="s">
        <v>33</v>
      </c>
      <c r="W264" t="s">
        <v>39</v>
      </c>
    </row>
    <row r="265" spans="1:23" x14ac:dyDescent="0.3">
      <c r="A265" t="s">
        <v>1008</v>
      </c>
      <c r="B265" s="1">
        <v>43537</v>
      </c>
      <c r="C265">
        <v>2019</v>
      </c>
      <c r="D265" t="s">
        <v>8610</v>
      </c>
      <c r="E265">
        <v>3</v>
      </c>
      <c r="F265" s="1">
        <v>43539</v>
      </c>
      <c r="G265" t="s">
        <v>97</v>
      </c>
      <c r="H265" t="s">
        <v>1009</v>
      </c>
      <c r="I265" t="s">
        <v>1010</v>
      </c>
      <c r="J265" t="s">
        <v>24</v>
      </c>
      <c r="K265" t="s">
        <v>25</v>
      </c>
      <c r="L265" t="s">
        <v>89</v>
      </c>
      <c r="M265" t="s">
        <v>90</v>
      </c>
      <c r="N265" t="s">
        <v>28</v>
      </c>
      <c r="O265" t="s">
        <v>1025</v>
      </c>
      <c r="P265" t="s">
        <v>36</v>
      </c>
      <c r="Q265" t="s">
        <v>445</v>
      </c>
      <c r="R265" t="s">
        <v>1026</v>
      </c>
      <c r="S265">
        <v>449.1</v>
      </c>
      <c r="T265">
        <v>3</v>
      </c>
      <c r="U265">
        <v>-643.71</v>
      </c>
      <c r="V265" t="s">
        <v>33</v>
      </c>
      <c r="W265" t="s">
        <v>39</v>
      </c>
    </row>
    <row r="266" spans="1:23" x14ac:dyDescent="0.3">
      <c r="A266" t="s">
        <v>1027</v>
      </c>
      <c r="B266" s="1">
        <v>43537</v>
      </c>
      <c r="C266">
        <v>2019</v>
      </c>
      <c r="D266" t="s">
        <v>8610</v>
      </c>
      <c r="E266">
        <v>3</v>
      </c>
      <c r="F266" s="1">
        <v>43542</v>
      </c>
      <c r="G266" t="s">
        <v>21</v>
      </c>
      <c r="H266" t="s">
        <v>1028</v>
      </c>
      <c r="I266" t="s">
        <v>1029</v>
      </c>
      <c r="J266" t="s">
        <v>111</v>
      </c>
      <c r="K266" t="s">
        <v>25</v>
      </c>
      <c r="L266" t="s">
        <v>1030</v>
      </c>
      <c r="M266" t="s">
        <v>46</v>
      </c>
      <c r="N266" t="s">
        <v>47</v>
      </c>
      <c r="O266" t="s">
        <v>1031</v>
      </c>
      <c r="P266" t="s">
        <v>49</v>
      </c>
      <c r="Q266" t="s">
        <v>75</v>
      </c>
      <c r="R266" t="s">
        <v>1032</v>
      </c>
      <c r="S266">
        <v>51.183999999999997</v>
      </c>
      <c r="T266">
        <v>7</v>
      </c>
      <c r="U266">
        <v>19.193999999999999</v>
      </c>
      <c r="V266" t="s">
        <v>33</v>
      </c>
      <c r="W266" t="s">
        <v>39</v>
      </c>
    </row>
    <row r="267" spans="1:23" x14ac:dyDescent="0.3">
      <c r="A267" t="s">
        <v>1033</v>
      </c>
      <c r="B267" s="1">
        <v>43538</v>
      </c>
      <c r="C267">
        <v>2019</v>
      </c>
      <c r="D267" t="s">
        <v>8610</v>
      </c>
      <c r="E267">
        <v>3</v>
      </c>
      <c r="F267" s="1">
        <v>43543</v>
      </c>
      <c r="G267" t="s">
        <v>21</v>
      </c>
      <c r="H267" t="s">
        <v>1034</v>
      </c>
      <c r="I267" t="s">
        <v>1035</v>
      </c>
      <c r="J267" t="s">
        <v>44</v>
      </c>
      <c r="K267" t="s">
        <v>25</v>
      </c>
      <c r="L267" t="s">
        <v>187</v>
      </c>
      <c r="M267" t="s">
        <v>156</v>
      </c>
      <c r="N267" t="s">
        <v>28</v>
      </c>
      <c r="O267" t="s">
        <v>1036</v>
      </c>
      <c r="P267" t="s">
        <v>30</v>
      </c>
      <c r="Q267" t="s">
        <v>120</v>
      </c>
      <c r="R267" t="s">
        <v>1037</v>
      </c>
      <c r="S267">
        <v>21.88</v>
      </c>
      <c r="T267">
        <v>5</v>
      </c>
      <c r="U267">
        <v>6.2904999999999998</v>
      </c>
      <c r="V267" t="s">
        <v>33</v>
      </c>
      <c r="W267" t="s">
        <v>39</v>
      </c>
    </row>
    <row r="268" spans="1:23" x14ac:dyDescent="0.3">
      <c r="A268" t="s">
        <v>1038</v>
      </c>
      <c r="B268" s="1">
        <v>43538</v>
      </c>
      <c r="C268">
        <v>2019</v>
      </c>
      <c r="D268" t="s">
        <v>8610</v>
      </c>
      <c r="E268">
        <v>3</v>
      </c>
      <c r="F268" s="1">
        <v>43541</v>
      </c>
      <c r="G268" t="s">
        <v>41</v>
      </c>
      <c r="H268" t="s">
        <v>558</v>
      </c>
      <c r="I268" t="s">
        <v>559</v>
      </c>
      <c r="J268" t="s">
        <v>44</v>
      </c>
      <c r="K268" t="s">
        <v>25</v>
      </c>
      <c r="L268" t="s">
        <v>1039</v>
      </c>
      <c r="M268" t="s">
        <v>56</v>
      </c>
      <c r="N268" t="s">
        <v>57</v>
      </c>
      <c r="O268" t="s">
        <v>1040</v>
      </c>
      <c r="P268" t="s">
        <v>30</v>
      </c>
      <c r="Q268" t="s">
        <v>31</v>
      </c>
      <c r="R268" t="s">
        <v>1041</v>
      </c>
      <c r="S268">
        <v>241.33199999999999</v>
      </c>
      <c r="T268">
        <v>5</v>
      </c>
      <c r="U268">
        <v>-14.196</v>
      </c>
      <c r="V268" t="s">
        <v>33</v>
      </c>
      <c r="W268" t="s">
        <v>73</v>
      </c>
    </row>
    <row r="269" spans="1:23" x14ac:dyDescent="0.3">
      <c r="A269" t="s">
        <v>1038</v>
      </c>
      <c r="B269" s="1">
        <v>43538</v>
      </c>
      <c r="C269">
        <v>2019</v>
      </c>
      <c r="D269" t="s">
        <v>8610</v>
      </c>
      <c r="E269">
        <v>3</v>
      </c>
      <c r="F269" s="1">
        <v>43541</v>
      </c>
      <c r="G269" t="s">
        <v>41</v>
      </c>
      <c r="H269" t="s">
        <v>558</v>
      </c>
      <c r="I269" t="s">
        <v>559</v>
      </c>
      <c r="J269" t="s">
        <v>44</v>
      </c>
      <c r="K269" t="s">
        <v>25</v>
      </c>
      <c r="L269" t="s">
        <v>1039</v>
      </c>
      <c r="M269" t="s">
        <v>56</v>
      </c>
      <c r="N269" t="s">
        <v>57</v>
      </c>
      <c r="O269" t="s">
        <v>867</v>
      </c>
      <c r="P269" t="s">
        <v>49</v>
      </c>
      <c r="Q269" t="s">
        <v>123</v>
      </c>
      <c r="R269" t="s">
        <v>868</v>
      </c>
      <c r="S269">
        <v>5.1840000000000002</v>
      </c>
      <c r="T269">
        <v>1</v>
      </c>
      <c r="U269">
        <v>1.8792</v>
      </c>
      <c r="V269" t="s">
        <v>33</v>
      </c>
      <c r="W269" t="s">
        <v>73</v>
      </c>
    </row>
    <row r="270" spans="1:23" x14ac:dyDescent="0.3">
      <c r="A270" t="s">
        <v>1038</v>
      </c>
      <c r="B270" s="1">
        <v>43538</v>
      </c>
      <c r="C270">
        <v>2019</v>
      </c>
      <c r="D270" t="s">
        <v>8610</v>
      </c>
      <c r="E270">
        <v>3</v>
      </c>
      <c r="F270" s="1">
        <v>43541</v>
      </c>
      <c r="G270" t="s">
        <v>41</v>
      </c>
      <c r="H270" t="s">
        <v>558</v>
      </c>
      <c r="I270" t="s">
        <v>559</v>
      </c>
      <c r="J270" t="s">
        <v>44</v>
      </c>
      <c r="K270" t="s">
        <v>25</v>
      </c>
      <c r="L270" t="s">
        <v>1039</v>
      </c>
      <c r="M270" t="s">
        <v>56</v>
      </c>
      <c r="N270" t="s">
        <v>57</v>
      </c>
      <c r="O270" t="s">
        <v>1042</v>
      </c>
      <c r="P270" t="s">
        <v>49</v>
      </c>
      <c r="Q270" t="s">
        <v>92</v>
      </c>
      <c r="R270" t="s">
        <v>1043</v>
      </c>
      <c r="S270">
        <v>145.54400000000001</v>
      </c>
      <c r="T270">
        <v>7</v>
      </c>
      <c r="U270">
        <v>16.373699999999999</v>
      </c>
      <c r="V270" t="s">
        <v>33</v>
      </c>
      <c r="W270" t="s">
        <v>39</v>
      </c>
    </row>
    <row r="271" spans="1:23" x14ac:dyDescent="0.3">
      <c r="A271" t="s">
        <v>1044</v>
      </c>
      <c r="B271" s="1">
        <v>43538</v>
      </c>
      <c r="C271">
        <v>2019</v>
      </c>
      <c r="D271" t="s">
        <v>8610</v>
      </c>
      <c r="E271">
        <v>3</v>
      </c>
      <c r="F271" s="1">
        <v>43540</v>
      </c>
      <c r="G271" t="s">
        <v>41</v>
      </c>
      <c r="H271" t="s">
        <v>1045</v>
      </c>
      <c r="I271" t="s">
        <v>1046</v>
      </c>
      <c r="J271" t="s">
        <v>24</v>
      </c>
      <c r="K271" t="s">
        <v>25</v>
      </c>
      <c r="L271" t="s">
        <v>162</v>
      </c>
      <c r="M271" t="s">
        <v>163</v>
      </c>
      <c r="N271" t="s">
        <v>47</v>
      </c>
      <c r="O271" t="s">
        <v>1047</v>
      </c>
      <c r="P271" t="s">
        <v>30</v>
      </c>
      <c r="Q271" t="s">
        <v>262</v>
      </c>
      <c r="R271" t="s">
        <v>1048</v>
      </c>
      <c r="S271">
        <v>196.78399999999999</v>
      </c>
      <c r="T271">
        <v>2</v>
      </c>
      <c r="U271">
        <v>-22.138200000000001</v>
      </c>
      <c r="V271" t="s">
        <v>33</v>
      </c>
      <c r="W271" t="s">
        <v>73</v>
      </c>
    </row>
    <row r="272" spans="1:23" x14ac:dyDescent="0.3">
      <c r="A272" t="s">
        <v>1049</v>
      </c>
      <c r="B272" s="1">
        <v>43538</v>
      </c>
      <c r="C272">
        <v>2019</v>
      </c>
      <c r="D272" t="s">
        <v>8610</v>
      </c>
      <c r="E272">
        <v>3</v>
      </c>
      <c r="F272" s="1">
        <v>43544</v>
      </c>
      <c r="G272" t="s">
        <v>21</v>
      </c>
      <c r="H272" t="s">
        <v>881</v>
      </c>
      <c r="I272" t="s">
        <v>882</v>
      </c>
      <c r="J272" t="s">
        <v>24</v>
      </c>
      <c r="K272" t="s">
        <v>25</v>
      </c>
      <c r="L272" t="s">
        <v>1050</v>
      </c>
      <c r="M272" t="s">
        <v>46</v>
      </c>
      <c r="N272" t="s">
        <v>47</v>
      </c>
      <c r="O272" t="s">
        <v>937</v>
      </c>
      <c r="P272" t="s">
        <v>49</v>
      </c>
      <c r="Q272" t="s">
        <v>75</v>
      </c>
      <c r="R272" t="s">
        <v>938</v>
      </c>
      <c r="S272">
        <v>41.904000000000003</v>
      </c>
      <c r="T272">
        <v>6</v>
      </c>
      <c r="U272">
        <v>14.1426</v>
      </c>
      <c r="V272" t="s">
        <v>33</v>
      </c>
      <c r="W272" t="s">
        <v>73</v>
      </c>
    </row>
    <row r="273" spans="1:23" x14ac:dyDescent="0.3">
      <c r="A273" t="s">
        <v>1051</v>
      </c>
      <c r="B273" s="1">
        <v>43538</v>
      </c>
      <c r="C273">
        <v>2019</v>
      </c>
      <c r="D273" t="s">
        <v>8610</v>
      </c>
      <c r="E273">
        <v>3</v>
      </c>
      <c r="F273" s="1">
        <v>43543</v>
      </c>
      <c r="G273" t="s">
        <v>21</v>
      </c>
      <c r="H273" t="s">
        <v>1052</v>
      </c>
      <c r="I273" t="s">
        <v>1053</v>
      </c>
      <c r="J273" t="s">
        <v>24</v>
      </c>
      <c r="K273" t="s">
        <v>25</v>
      </c>
      <c r="L273" t="s">
        <v>1054</v>
      </c>
      <c r="M273" t="s">
        <v>129</v>
      </c>
      <c r="N273" t="s">
        <v>57</v>
      </c>
      <c r="O273" t="s">
        <v>1055</v>
      </c>
      <c r="P273" t="s">
        <v>30</v>
      </c>
      <c r="Q273" t="s">
        <v>120</v>
      </c>
      <c r="R273" t="s">
        <v>1056</v>
      </c>
      <c r="S273">
        <v>16.739999999999998</v>
      </c>
      <c r="T273">
        <v>2</v>
      </c>
      <c r="U273">
        <v>4.3524000000000003</v>
      </c>
      <c r="V273" t="s">
        <v>33</v>
      </c>
      <c r="W273" t="s">
        <v>73</v>
      </c>
    </row>
    <row r="274" spans="1:23" x14ac:dyDescent="0.3">
      <c r="A274" t="s">
        <v>1057</v>
      </c>
      <c r="B274" s="1">
        <v>43539</v>
      </c>
      <c r="C274">
        <v>2019</v>
      </c>
      <c r="D274" t="s">
        <v>8610</v>
      </c>
      <c r="E274">
        <v>3</v>
      </c>
      <c r="F274" s="1">
        <v>43543</v>
      </c>
      <c r="G274" t="s">
        <v>21</v>
      </c>
      <c r="H274" t="s">
        <v>1058</v>
      </c>
      <c r="I274" t="s">
        <v>1059</v>
      </c>
      <c r="J274" t="s">
        <v>111</v>
      </c>
      <c r="K274" t="s">
        <v>25</v>
      </c>
      <c r="L274" t="s">
        <v>89</v>
      </c>
      <c r="M274" t="s">
        <v>90</v>
      </c>
      <c r="N274" t="s">
        <v>28</v>
      </c>
      <c r="O274" t="s">
        <v>1060</v>
      </c>
      <c r="P274" t="s">
        <v>36</v>
      </c>
      <c r="Q274" t="s">
        <v>59</v>
      </c>
      <c r="R274" t="s">
        <v>1061</v>
      </c>
      <c r="S274">
        <v>83.975999999999999</v>
      </c>
      <c r="T274">
        <v>3</v>
      </c>
      <c r="U274">
        <v>-13.646100000000001</v>
      </c>
      <c r="V274" t="s">
        <v>33</v>
      </c>
      <c r="W274" t="s">
        <v>34</v>
      </c>
    </row>
    <row r="275" spans="1:23" x14ac:dyDescent="0.3">
      <c r="A275" t="s">
        <v>1062</v>
      </c>
      <c r="B275" s="1">
        <v>43539</v>
      </c>
      <c r="C275">
        <v>2019</v>
      </c>
      <c r="D275" t="s">
        <v>8610</v>
      </c>
      <c r="E275">
        <v>3</v>
      </c>
      <c r="F275" s="1">
        <v>43540</v>
      </c>
      <c r="G275" t="s">
        <v>41</v>
      </c>
      <c r="H275" t="s">
        <v>1063</v>
      </c>
      <c r="I275" t="s">
        <v>1064</v>
      </c>
      <c r="J275" t="s">
        <v>24</v>
      </c>
      <c r="K275" t="s">
        <v>25</v>
      </c>
      <c r="L275" t="s">
        <v>361</v>
      </c>
      <c r="M275" t="s">
        <v>46</v>
      </c>
      <c r="N275" t="s">
        <v>47</v>
      </c>
      <c r="O275" t="s">
        <v>1065</v>
      </c>
      <c r="P275" t="s">
        <v>49</v>
      </c>
      <c r="Q275" t="s">
        <v>75</v>
      </c>
      <c r="R275" t="s">
        <v>1066</v>
      </c>
      <c r="S275">
        <v>4.5439999999999996</v>
      </c>
      <c r="T275">
        <v>2</v>
      </c>
      <c r="U275">
        <v>1.6472</v>
      </c>
      <c r="V275" t="s">
        <v>33</v>
      </c>
      <c r="W275" t="s">
        <v>34</v>
      </c>
    </row>
    <row r="276" spans="1:23" x14ac:dyDescent="0.3">
      <c r="A276" t="s">
        <v>1062</v>
      </c>
      <c r="B276" s="1">
        <v>43539</v>
      </c>
      <c r="C276">
        <v>2019</v>
      </c>
      <c r="D276" t="s">
        <v>8610</v>
      </c>
      <c r="E276">
        <v>3</v>
      </c>
      <c r="F276" s="1">
        <v>43540</v>
      </c>
      <c r="G276" t="s">
        <v>41</v>
      </c>
      <c r="H276" t="s">
        <v>1063</v>
      </c>
      <c r="I276" t="s">
        <v>1064</v>
      </c>
      <c r="J276" t="s">
        <v>24</v>
      </c>
      <c r="K276" t="s">
        <v>25</v>
      </c>
      <c r="L276" t="s">
        <v>361</v>
      </c>
      <c r="M276" t="s">
        <v>46</v>
      </c>
      <c r="N276" t="s">
        <v>47</v>
      </c>
      <c r="O276" t="s">
        <v>1067</v>
      </c>
      <c r="P276" t="s">
        <v>30</v>
      </c>
      <c r="Q276" t="s">
        <v>262</v>
      </c>
      <c r="R276" t="s">
        <v>1068</v>
      </c>
      <c r="S276">
        <v>1352.0319999999999</v>
      </c>
      <c r="T276">
        <v>4</v>
      </c>
      <c r="U276">
        <v>84.501999999999995</v>
      </c>
      <c r="V276" t="s">
        <v>33</v>
      </c>
      <c r="W276" t="s">
        <v>34</v>
      </c>
    </row>
    <row r="277" spans="1:23" x14ac:dyDescent="0.3">
      <c r="A277" t="s">
        <v>1069</v>
      </c>
      <c r="B277" s="1">
        <v>43539</v>
      </c>
      <c r="C277">
        <v>2019</v>
      </c>
      <c r="D277" t="s">
        <v>8610</v>
      </c>
      <c r="E277">
        <v>3</v>
      </c>
      <c r="F277" s="1">
        <v>43543</v>
      </c>
      <c r="G277" t="s">
        <v>21</v>
      </c>
      <c r="H277" t="s">
        <v>872</v>
      </c>
      <c r="I277" t="s">
        <v>873</v>
      </c>
      <c r="J277" t="s">
        <v>111</v>
      </c>
      <c r="K277" t="s">
        <v>25</v>
      </c>
      <c r="L277" t="s">
        <v>584</v>
      </c>
      <c r="M277" t="s">
        <v>333</v>
      </c>
      <c r="N277" t="s">
        <v>82</v>
      </c>
      <c r="O277" t="s">
        <v>1070</v>
      </c>
      <c r="P277" t="s">
        <v>49</v>
      </c>
      <c r="Q277" t="s">
        <v>123</v>
      </c>
      <c r="R277" t="s">
        <v>1071</v>
      </c>
      <c r="S277">
        <v>319.76</v>
      </c>
      <c r="T277">
        <v>14</v>
      </c>
      <c r="U277">
        <v>147.08959999999999</v>
      </c>
      <c r="V277" t="s">
        <v>33</v>
      </c>
      <c r="W277" t="s">
        <v>34</v>
      </c>
    </row>
    <row r="278" spans="1:23" x14ac:dyDescent="0.3">
      <c r="A278" t="s">
        <v>1069</v>
      </c>
      <c r="B278" s="1">
        <v>43539</v>
      </c>
      <c r="C278">
        <v>2019</v>
      </c>
      <c r="D278" t="s">
        <v>8610</v>
      </c>
      <c r="E278">
        <v>3</v>
      </c>
      <c r="F278" s="1">
        <v>43543</v>
      </c>
      <c r="G278" t="s">
        <v>21</v>
      </c>
      <c r="H278" t="s">
        <v>872</v>
      </c>
      <c r="I278" t="s">
        <v>873</v>
      </c>
      <c r="J278" t="s">
        <v>111</v>
      </c>
      <c r="K278" t="s">
        <v>25</v>
      </c>
      <c r="L278" t="s">
        <v>584</v>
      </c>
      <c r="M278" t="s">
        <v>333</v>
      </c>
      <c r="N278" t="s">
        <v>82</v>
      </c>
      <c r="O278" t="s">
        <v>1070</v>
      </c>
      <c r="P278" t="s">
        <v>49</v>
      </c>
      <c r="Q278" t="s">
        <v>123</v>
      </c>
      <c r="R278" t="s">
        <v>1071</v>
      </c>
      <c r="S278">
        <v>45.68</v>
      </c>
      <c r="T278">
        <v>2</v>
      </c>
      <c r="U278">
        <v>21.012799999999999</v>
      </c>
      <c r="V278" t="s">
        <v>33</v>
      </c>
      <c r="W278" t="s">
        <v>34</v>
      </c>
    </row>
    <row r="279" spans="1:23" x14ac:dyDescent="0.3">
      <c r="A279" t="s">
        <v>1072</v>
      </c>
      <c r="B279" s="1">
        <v>43539</v>
      </c>
      <c r="C279">
        <v>2019</v>
      </c>
      <c r="D279" t="s">
        <v>8610</v>
      </c>
      <c r="E279">
        <v>3</v>
      </c>
      <c r="F279" s="1">
        <v>43543</v>
      </c>
      <c r="G279" t="s">
        <v>21</v>
      </c>
      <c r="H279" t="s">
        <v>1073</v>
      </c>
      <c r="I279" t="s">
        <v>1074</v>
      </c>
      <c r="J279" t="s">
        <v>24</v>
      </c>
      <c r="K279" t="s">
        <v>25</v>
      </c>
      <c r="L279" t="s">
        <v>1075</v>
      </c>
      <c r="M279" t="s">
        <v>56</v>
      </c>
      <c r="N279" t="s">
        <v>57</v>
      </c>
      <c r="O279" t="s">
        <v>1076</v>
      </c>
      <c r="P279" t="s">
        <v>30</v>
      </c>
      <c r="Q279" t="s">
        <v>262</v>
      </c>
      <c r="R279" t="s">
        <v>1077</v>
      </c>
      <c r="S279">
        <v>528.42999999999995</v>
      </c>
      <c r="T279">
        <v>5</v>
      </c>
      <c r="U279">
        <v>-143.43100000000001</v>
      </c>
      <c r="V279" t="s">
        <v>33</v>
      </c>
      <c r="W279" t="s">
        <v>39</v>
      </c>
    </row>
    <row r="280" spans="1:23" x14ac:dyDescent="0.3">
      <c r="A280" t="s">
        <v>1072</v>
      </c>
      <c r="B280" s="1">
        <v>43539</v>
      </c>
      <c r="C280">
        <v>2019</v>
      </c>
      <c r="D280" t="s">
        <v>8610</v>
      </c>
      <c r="E280">
        <v>3</v>
      </c>
      <c r="F280" s="1">
        <v>43543</v>
      </c>
      <c r="G280" t="s">
        <v>21</v>
      </c>
      <c r="H280" t="s">
        <v>1073</v>
      </c>
      <c r="I280" t="s">
        <v>1074</v>
      </c>
      <c r="J280" t="s">
        <v>24</v>
      </c>
      <c r="K280" t="s">
        <v>25</v>
      </c>
      <c r="L280" t="s">
        <v>1075</v>
      </c>
      <c r="M280" t="s">
        <v>56</v>
      </c>
      <c r="N280" t="s">
        <v>57</v>
      </c>
      <c r="O280" t="s">
        <v>1078</v>
      </c>
      <c r="P280" t="s">
        <v>49</v>
      </c>
      <c r="Q280" t="s">
        <v>75</v>
      </c>
      <c r="R280" t="s">
        <v>1079</v>
      </c>
      <c r="S280">
        <v>22.385999999999999</v>
      </c>
      <c r="T280">
        <v>7</v>
      </c>
      <c r="U280">
        <v>-35.817599999999999</v>
      </c>
      <c r="V280" t="s">
        <v>33</v>
      </c>
      <c r="W280" t="s">
        <v>39</v>
      </c>
    </row>
    <row r="281" spans="1:23" x14ac:dyDescent="0.3">
      <c r="A281" t="s">
        <v>1080</v>
      </c>
      <c r="B281" s="1">
        <v>43541</v>
      </c>
      <c r="C281">
        <v>2019</v>
      </c>
      <c r="D281" t="s">
        <v>8610</v>
      </c>
      <c r="E281">
        <v>3</v>
      </c>
      <c r="F281" s="1">
        <v>43547</v>
      </c>
      <c r="G281" t="s">
        <v>21</v>
      </c>
      <c r="H281" t="s">
        <v>1081</v>
      </c>
      <c r="I281" t="s">
        <v>1082</v>
      </c>
      <c r="J281" t="s">
        <v>44</v>
      </c>
      <c r="K281" t="s">
        <v>25</v>
      </c>
      <c r="L281" t="s">
        <v>1083</v>
      </c>
      <c r="M281" t="s">
        <v>896</v>
      </c>
      <c r="N281" t="s">
        <v>28</v>
      </c>
      <c r="O281" t="s">
        <v>356</v>
      </c>
      <c r="P281" t="s">
        <v>49</v>
      </c>
      <c r="Q281" t="s">
        <v>92</v>
      </c>
      <c r="R281" t="s">
        <v>357</v>
      </c>
      <c r="S281">
        <v>39.68</v>
      </c>
      <c r="T281">
        <v>2</v>
      </c>
      <c r="U281">
        <v>10.316800000000001</v>
      </c>
      <c r="V281" t="s">
        <v>33</v>
      </c>
      <c r="W281" t="s">
        <v>34</v>
      </c>
    </row>
    <row r="282" spans="1:23" x14ac:dyDescent="0.3">
      <c r="A282" t="s">
        <v>1084</v>
      </c>
      <c r="B282" s="1">
        <v>43541</v>
      </c>
      <c r="C282">
        <v>2019</v>
      </c>
      <c r="D282" t="s">
        <v>8610</v>
      </c>
      <c r="E282">
        <v>3</v>
      </c>
      <c r="F282" s="1">
        <v>43541</v>
      </c>
      <c r="G282" t="s">
        <v>211</v>
      </c>
      <c r="H282" t="s">
        <v>1085</v>
      </c>
      <c r="I282" t="s">
        <v>1086</v>
      </c>
      <c r="J282" t="s">
        <v>44</v>
      </c>
      <c r="K282" t="s">
        <v>25</v>
      </c>
      <c r="L282" t="s">
        <v>700</v>
      </c>
      <c r="M282" t="s">
        <v>746</v>
      </c>
      <c r="N282" t="s">
        <v>28</v>
      </c>
      <c r="O282" t="s">
        <v>1087</v>
      </c>
      <c r="P282" t="s">
        <v>36</v>
      </c>
      <c r="Q282" t="s">
        <v>37</v>
      </c>
      <c r="R282" t="s">
        <v>1088</v>
      </c>
      <c r="S282">
        <v>129.97999999999999</v>
      </c>
      <c r="T282">
        <v>2</v>
      </c>
      <c r="U282">
        <v>62.3904</v>
      </c>
      <c r="V282" t="s">
        <v>33</v>
      </c>
      <c r="W282" t="s">
        <v>73</v>
      </c>
    </row>
    <row r="283" spans="1:23" x14ac:dyDescent="0.3">
      <c r="A283" t="s">
        <v>1084</v>
      </c>
      <c r="B283" s="1">
        <v>43541</v>
      </c>
      <c r="C283">
        <v>2019</v>
      </c>
      <c r="D283" t="s">
        <v>8610</v>
      </c>
      <c r="E283">
        <v>3</v>
      </c>
      <c r="F283" s="1">
        <v>43541</v>
      </c>
      <c r="G283" t="s">
        <v>211</v>
      </c>
      <c r="H283" t="s">
        <v>1085</v>
      </c>
      <c r="I283" t="s">
        <v>1086</v>
      </c>
      <c r="J283" t="s">
        <v>44</v>
      </c>
      <c r="K283" t="s">
        <v>25</v>
      </c>
      <c r="L283" t="s">
        <v>700</v>
      </c>
      <c r="M283" t="s">
        <v>746</v>
      </c>
      <c r="N283" t="s">
        <v>28</v>
      </c>
      <c r="O283" t="s">
        <v>1089</v>
      </c>
      <c r="P283" t="s">
        <v>49</v>
      </c>
      <c r="Q283" t="s">
        <v>75</v>
      </c>
      <c r="R283" t="s">
        <v>1090</v>
      </c>
      <c r="S283">
        <v>32.54</v>
      </c>
      <c r="T283">
        <v>2</v>
      </c>
      <c r="U283">
        <v>15.944599999999999</v>
      </c>
      <c r="V283" t="s">
        <v>33</v>
      </c>
      <c r="W283" t="s">
        <v>34</v>
      </c>
    </row>
    <row r="284" spans="1:23" x14ac:dyDescent="0.3">
      <c r="A284" t="s">
        <v>1091</v>
      </c>
      <c r="B284" s="1">
        <v>43541</v>
      </c>
      <c r="C284">
        <v>2019</v>
      </c>
      <c r="D284" t="s">
        <v>8610</v>
      </c>
      <c r="E284">
        <v>3</v>
      </c>
      <c r="F284" s="1">
        <v>43541</v>
      </c>
      <c r="G284" t="s">
        <v>211</v>
      </c>
      <c r="H284" t="s">
        <v>1092</v>
      </c>
      <c r="I284" t="s">
        <v>1093</v>
      </c>
      <c r="J284" t="s">
        <v>44</v>
      </c>
      <c r="K284" t="s">
        <v>25</v>
      </c>
      <c r="L284" t="s">
        <v>1094</v>
      </c>
      <c r="M284" t="s">
        <v>27</v>
      </c>
      <c r="N284" t="s">
        <v>28</v>
      </c>
      <c r="O284" t="s">
        <v>1095</v>
      </c>
      <c r="P284" t="s">
        <v>49</v>
      </c>
      <c r="Q284" t="s">
        <v>204</v>
      </c>
      <c r="R284" t="s">
        <v>1096</v>
      </c>
      <c r="S284">
        <v>199.9</v>
      </c>
      <c r="T284">
        <v>5</v>
      </c>
      <c r="U284">
        <v>89.954999999999998</v>
      </c>
      <c r="V284" t="s">
        <v>33</v>
      </c>
      <c r="W284" t="s">
        <v>73</v>
      </c>
    </row>
    <row r="285" spans="1:23" x14ac:dyDescent="0.3">
      <c r="A285" t="s">
        <v>1091</v>
      </c>
      <c r="B285" s="1">
        <v>43541</v>
      </c>
      <c r="C285">
        <v>2019</v>
      </c>
      <c r="D285" t="s">
        <v>8610</v>
      </c>
      <c r="E285">
        <v>3</v>
      </c>
      <c r="F285" s="1">
        <v>43541</v>
      </c>
      <c r="G285" t="s">
        <v>211</v>
      </c>
      <c r="H285" t="s">
        <v>1092</v>
      </c>
      <c r="I285" t="s">
        <v>1093</v>
      </c>
      <c r="J285" t="s">
        <v>44</v>
      </c>
      <c r="K285" t="s">
        <v>25</v>
      </c>
      <c r="L285" t="s">
        <v>1094</v>
      </c>
      <c r="M285" t="s">
        <v>27</v>
      </c>
      <c r="N285" t="s">
        <v>28</v>
      </c>
      <c r="O285" t="s">
        <v>1097</v>
      </c>
      <c r="P285" t="s">
        <v>49</v>
      </c>
      <c r="Q285" t="s">
        <v>282</v>
      </c>
      <c r="R285" t="s">
        <v>1098</v>
      </c>
      <c r="S285">
        <v>901.95</v>
      </c>
      <c r="T285">
        <v>3</v>
      </c>
      <c r="U285">
        <v>297.64350000000002</v>
      </c>
      <c r="V285" t="s">
        <v>33</v>
      </c>
      <c r="W285" t="s">
        <v>34</v>
      </c>
    </row>
    <row r="286" spans="1:23" x14ac:dyDescent="0.3">
      <c r="A286" t="s">
        <v>1091</v>
      </c>
      <c r="B286" s="1">
        <v>43541</v>
      </c>
      <c r="C286">
        <v>2019</v>
      </c>
      <c r="D286" t="s">
        <v>8610</v>
      </c>
      <c r="E286">
        <v>3</v>
      </c>
      <c r="F286" s="1">
        <v>43541</v>
      </c>
      <c r="G286" t="s">
        <v>211</v>
      </c>
      <c r="H286" t="s">
        <v>1092</v>
      </c>
      <c r="I286" t="s">
        <v>1093</v>
      </c>
      <c r="J286" t="s">
        <v>44</v>
      </c>
      <c r="K286" t="s">
        <v>25</v>
      </c>
      <c r="L286" t="s">
        <v>1094</v>
      </c>
      <c r="M286" t="s">
        <v>27</v>
      </c>
      <c r="N286" t="s">
        <v>28</v>
      </c>
      <c r="O286" t="s">
        <v>1099</v>
      </c>
      <c r="P286" t="s">
        <v>30</v>
      </c>
      <c r="Q286" t="s">
        <v>120</v>
      </c>
      <c r="R286" t="s">
        <v>1100</v>
      </c>
      <c r="S286">
        <v>971.5</v>
      </c>
      <c r="T286">
        <v>5</v>
      </c>
      <c r="U286">
        <v>252.59</v>
      </c>
      <c r="V286" t="s">
        <v>33</v>
      </c>
      <c r="W286" t="s">
        <v>73</v>
      </c>
    </row>
    <row r="287" spans="1:23" x14ac:dyDescent="0.3">
      <c r="A287" t="s">
        <v>1101</v>
      </c>
      <c r="B287" s="1">
        <v>43541</v>
      </c>
      <c r="C287">
        <v>2019</v>
      </c>
      <c r="D287" t="s">
        <v>8610</v>
      </c>
      <c r="E287">
        <v>3</v>
      </c>
      <c r="F287" s="1">
        <v>43543</v>
      </c>
      <c r="G287" t="s">
        <v>97</v>
      </c>
      <c r="H287" t="s">
        <v>1102</v>
      </c>
      <c r="I287" t="s">
        <v>1103</v>
      </c>
      <c r="J287" t="s">
        <v>44</v>
      </c>
      <c r="K287" t="s">
        <v>25</v>
      </c>
      <c r="L287" t="s">
        <v>361</v>
      </c>
      <c r="M287" t="s">
        <v>46</v>
      </c>
      <c r="N287" t="s">
        <v>47</v>
      </c>
      <c r="O287" t="s">
        <v>1104</v>
      </c>
      <c r="P287" t="s">
        <v>36</v>
      </c>
      <c r="Q287" t="s">
        <v>37</v>
      </c>
      <c r="R287" t="s">
        <v>1105</v>
      </c>
      <c r="S287">
        <v>84.784000000000006</v>
      </c>
      <c r="T287">
        <v>2</v>
      </c>
      <c r="U287">
        <v>-20.136199999999999</v>
      </c>
      <c r="V287" t="s">
        <v>33</v>
      </c>
      <c r="W287" t="s">
        <v>73</v>
      </c>
    </row>
    <row r="288" spans="1:23" x14ac:dyDescent="0.3">
      <c r="A288" t="s">
        <v>1106</v>
      </c>
      <c r="B288" s="1">
        <v>43542</v>
      </c>
      <c r="C288">
        <v>2019</v>
      </c>
      <c r="D288" t="s">
        <v>8610</v>
      </c>
      <c r="E288">
        <v>3</v>
      </c>
      <c r="F288" s="1">
        <v>43545</v>
      </c>
      <c r="G288" t="s">
        <v>97</v>
      </c>
      <c r="H288" t="s">
        <v>1107</v>
      </c>
      <c r="I288" t="s">
        <v>1108</v>
      </c>
      <c r="J288" t="s">
        <v>44</v>
      </c>
      <c r="K288" t="s">
        <v>25</v>
      </c>
      <c r="L288" t="s">
        <v>1109</v>
      </c>
      <c r="M288" t="s">
        <v>517</v>
      </c>
      <c r="N288" t="s">
        <v>82</v>
      </c>
      <c r="O288" t="s">
        <v>1110</v>
      </c>
      <c r="P288" t="s">
        <v>30</v>
      </c>
      <c r="Q288" t="s">
        <v>71</v>
      </c>
      <c r="R288" t="s">
        <v>1111</v>
      </c>
      <c r="S288">
        <v>189.88200000000001</v>
      </c>
      <c r="T288">
        <v>3</v>
      </c>
      <c r="U288">
        <v>-94.941000000000003</v>
      </c>
      <c r="V288" t="s">
        <v>33</v>
      </c>
      <c r="W288" t="s">
        <v>73</v>
      </c>
    </row>
    <row r="289" spans="1:23" x14ac:dyDescent="0.3">
      <c r="A289" t="s">
        <v>1112</v>
      </c>
      <c r="B289" s="1">
        <v>43542</v>
      </c>
      <c r="C289">
        <v>2019</v>
      </c>
      <c r="D289" t="s">
        <v>8610</v>
      </c>
      <c r="E289">
        <v>3</v>
      </c>
      <c r="F289" s="1">
        <v>43544</v>
      </c>
      <c r="G289" t="s">
        <v>97</v>
      </c>
      <c r="H289" t="s">
        <v>1113</v>
      </c>
      <c r="I289" t="s">
        <v>1114</v>
      </c>
      <c r="J289" t="s">
        <v>44</v>
      </c>
      <c r="K289" t="s">
        <v>25</v>
      </c>
      <c r="L289" t="s">
        <v>1094</v>
      </c>
      <c r="M289" t="s">
        <v>517</v>
      </c>
      <c r="N289" t="s">
        <v>82</v>
      </c>
      <c r="O289" t="s">
        <v>1115</v>
      </c>
      <c r="P289" t="s">
        <v>49</v>
      </c>
      <c r="Q289" t="s">
        <v>282</v>
      </c>
      <c r="R289" t="s">
        <v>1116</v>
      </c>
      <c r="S289">
        <v>871.8</v>
      </c>
      <c r="T289">
        <v>3</v>
      </c>
      <c r="U289">
        <v>87.18</v>
      </c>
      <c r="V289" t="s">
        <v>33</v>
      </c>
      <c r="W289" t="s">
        <v>34</v>
      </c>
    </row>
    <row r="290" spans="1:23" x14ac:dyDescent="0.3">
      <c r="A290" t="s">
        <v>1117</v>
      </c>
      <c r="B290" s="1">
        <v>43543</v>
      </c>
      <c r="C290">
        <v>2019</v>
      </c>
      <c r="D290" t="s">
        <v>8610</v>
      </c>
      <c r="E290">
        <v>3</v>
      </c>
      <c r="F290" s="1">
        <v>43545</v>
      </c>
      <c r="G290" t="s">
        <v>97</v>
      </c>
      <c r="H290" t="s">
        <v>1118</v>
      </c>
      <c r="I290" t="s">
        <v>1119</v>
      </c>
      <c r="J290" t="s">
        <v>44</v>
      </c>
      <c r="K290" t="s">
        <v>25</v>
      </c>
      <c r="L290" t="s">
        <v>1120</v>
      </c>
      <c r="M290" t="s">
        <v>740</v>
      </c>
      <c r="N290" t="s">
        <v>47</v>
      </c>
      <c r="O290" t="s">
        <v>1121</v>
      </c>
      <c r="P290" t="s">
        <v>30</v>
      </c>
      <c r="Q290" t="s">
        <v>31</v>
      </c>
      <c r="R290" t="s">
        <v>1122</v>
      </c>
      <c r="S290">
        <v>72.293999999999997</v>
      </c>
      <c r="T290">
        <v>1</v>
      </c>
      <c r="U290">
        <v>-98.8018</v>
      </c>
      <c r="V290" t="s">
        <v>33</v>
      </c>
      <c r="W290" t="s">
        <v>39</v>
      </c>
    </row>
    <row r="291" spans="1:23" x14ac:dyDescent="0.3">
      <c r="A291" t="s">
        <v>1123</v>
      </c>
      <c r="B291" s="1">
        <v>43543</v>
      </c>
      <c r="C291">
        <v>2019</v>
      </c>
      <c r="D291" t="s">
        <v>8610</v>
      </c>
      <c r="E291">
        <v>3</v>
      </c>
      <c r="F291" s="1">
        <v>43545</v>
      </c>
      <c r="G291" t="s">
        <v>97</v>
      </c>
      <c r="H291" t="s">
        <v>1124</v>
      </c>
      <c r="I291" t="s">
        <v>1125</v>
      </c>
      <c r="J291" t="s">
        <v>44</v>
      </c>
      <c r="K291" t="s">
        <v>25</v>
      </c>
      <c r="L291" t="s">
        <v>659</v>
      </c>
      <c r="M291" t="s">
        <v>222</v>
      </c>
      <c r="N291" t="s">
        <v>28</v>
      </c>
      <c r="O291" t="s">
        <v>1126</v>
      </c>
      <c r="P291" t="s">
        <v>30</v>
      </c>
      <c r="Q291" t="s">
        <v>120</v>
      </c>
      <c r="R291" t="s">
        <v>1127</v>
      </c>
      <c r="S291">
        <v>14.98</v>
      </c>
      <c r="T291">
        <v>1</v>
      </c>
      <c r="U291">
        <v>6.8907999999999996</v>
      </c>
      <c r="V291" t="s">
        <v>33</v>
      </c>
      <c r="W291" t="s">
        <v>34</v>
      </c>
    </row>
    <row r="292" spans="1:23" x14ac:dyDescent="0.3">
      <c r="A292" t="s">
        <v>1123</v>
      </c>
      <c r="B292" s="1">
        <v>43543</v>
      </c>
      <c r="C292">
        <v>2019</v>
      </c>
      <c r="D292" t="s">
        <v>8610</v>
      </c>
      <c r="E292">
        <v>3</v>
      </c>
      <c r="F292" s="1">
        <v>43545</v>
      </c>
      <c r="G292" t="s">
        <v>97</v>
      </c>
      <c r="H292" t="s">
        <v>1124</v>
      </c>
      <c r="I292" t="s">
        <v>1125</v>
      </c>
      <c r="J292" t="s">
        <v>44</v>
      </c>
      <c r="K292" t="s">
        <v>25</v>
      </c>
      <c r="L292" t="s">
        <v>659</v>
      </c>
      <c r="M292" t="s">
        <v>222</v>
      </c>
      <c r="N292" t="s">
        <v>28</v>
      </c>
      <c r="O292" t="s">
        <v>1128</v>
      </c>
      <c r="P292" t="s">
        <v>30</v>
      </c>
      <c r="Q292" t="s">
        <v>120</v>
      </c>
      <c r="R292" t="s">
        <v>1129</v>
      </c>
      <c r="S292">
        <v>20.32</v>
      </c>
      <c r="T292">
        <v>4</v>
      </c>
      <c r="U292">
        <v>6.9088000000000003</v>
      </c>
      <c r="V292" t="s">
        <v>33</v>
      </c>
      <c r="W292" t="s">
        <v>34</v>
      </c>
    </row>
    <row r="293" spans="1:23" x14ac:dyDescent="0.3">
      <c r="A293" t="s">
        <v>1130</v>
      </c>
      <c r="B293" s="1">
        <v>43543</v>
      </c>
      <c r="C293">
        <v>2019</v>
      </c>
      <c r="D293" t="s">
        <v>8610</v>
      </c>
      <c r="E293">
        <v>3</v>
      </c>
      <c r="F293" s="1">
        <v>43548</v>
      </c>
      <c r="G293" t="s">
        <v>21</v>
      </c>
      <c r="H293" t="s">
        <v>1131</v>
      </c>
      <c r="I293" t="s">
        <v>1132</v>
      </c>
      <c r="J293" t="s">
        <v>24</v>
      </c>
      <c r="K293" t="s">
        <v>25</v>
      </c>
      <c r="L293" t="s">
        <v>642</v>
      </c>
      <c r="M293" t="s">
        <v>517</v>
      </c>
      <c r="N293" t="s">
        <v>82</v>
      </c>
      <c r="O293" t="s">
        <v>1133</v>
      </c>
      <c r="P293" t="s">
        <v>49</v>
      </c>
      <c r="Q293" t="s">
        <v>75</v>
      </c>
      <c r="R293" t="s">
        <v>1134</v>
      </c>
      <c r="S293">
        <v>31.085999999999999</v>
      </c>
      <c r="T293">
        <v>3</v>
      </c>
      <c r="U293">
        <v>-20.724</v>
      </c>
      <c r="V293" t="s">
        <v>33</v>
      </c>
      <c r="W293" t="s">
        <v>73</v>
      </c>
    </row>
    <row r="294" spans="1:23" x14ac:dyDescent="0.3">
      <c r="A294" t="s">
        <v>1135</v>
      </c>
      <c r="B294" s="1">
        <v>43544</v>
      </c>
      <c r="C294">
        <v>2019</v>
      </c>
      <c r="D294" t="s">
        <v>8610</v>
      </c>
      <c r="E294">
        <v>3</v>
      </c>
      <c r="F294" s="1">
        <v>43548</v>
      </c>
      <c r="G294" t="s">
        <v>21</v>
      </c>
      <c r="H294" t="s">
        <v>849</v>
      </c>
      <c r="I294" t="s">
        <v>850</v>
      </c>
      <c r="J294" t="s">
        <v>44</v>
      </c>
      <c r="K294" t="s">
        <v>25</v>
      </c>
      <c r="L294" t="s">
        <v>1136</v>
      </c>
      <c r="M294" t="s">
        <v>1137</v>
      </c>
      <c r="N294" t="s">
        <v>47</v>
      </c>
      <c r="O294" t="s">
        <v>1104</v>
      </c>
      <c r="P294" t="s">
        <v>36</v>
      </c>
      <c r="Q294" t="s">
        <v>37</v>
      </c>
      <c r="R294" t="s">
        <v>1105</v>
      </c>
      <c r="S294">
        <v>84.784000000000006</v>
      </c>
      <c r="T294">
        <v>2</v>
      </c>
      <c r="U294">
        <v>-20.136199999999999</v>
      </c>
      <c r="V294" t="s">
        <v>33</v>
      </c>
      <c r="W294" t="s">
        <v>34</v>
      </c>
    </row>
    <row r="295" spans="1:23" x14ac:dyDescent="0.3">
      <c r="A295" t="s">
        <v>1135</v>
      </c>
      <c r="B295" s="1">
        <v>43544</v>
      </c>
      <c r="C295">
        <v>2019</v>
      </c>
      <c r="D295" t="s">
        <v>8610</v>
      </c>
      <c r="E295">
        <v>3</v>
      </c>
      <c r="F295" s="1">
        <v>43548</v>
      </c>
      <c r="G295" t="s">
        <v>21</v>
      </c>
      <c r="H295" t="s">
        <v>849</v>
      </c>
      <c r="I295" t="s">
        <v>850</v>
      </c>
      <c r="J295" t="s">
        <v>44</v>
      </c>
      <c r="K295" t="s">
        <v>25</v>
      </c>
      <c r="L295" t="s">
        <v>1136</v>
      </c>
      <c r="M295" t="s">
        <v>1137</v>
      </c>
      <c r="N295" t="s">
        <v>47</v>
      </c>
      <c r="O295" t="s">
        <v>1138</v>
      </c>
      <c r="P295" t="s">
        <v>49</v>
      </c>
      <c r="Q295" t="s">
        <v>123</v>
      </c>
      <c r="R295" t="s">
        <v>1139</v>
      </c>
      <c r="S295">
        <v>20.736000000000001</v>
      </c>
      <c r="T295">
        <v>4</v>
      </c>
      <c r="U295">
        <v>7.2576000000000001</v>
      </c>
      <c r="V295" t="s">
        <v>33</v>
      </c>
      <c r="W295" t="s">
        <v>39</v>
      </c>
    </row>
    <row r="296" spans="1:23" x14ac:dyDescent="0.3">
      <c r="A296" t="s">
        <v>1135</v>
      </c>
      <c r="B296" s="1">
        <v>43544</v>
      </c>
      <c r="C296">
        <v>2019</v>
      </c>
      <c r="D296" t="s">
        <v>8610</v>
      </c>
      <c r="E296">
        <v>3</v>
      </c>
      <c r="F296" s="1">
        <v>43548</v>
      </c>
      <c r="G296" t="s">
        <v>21</v>
      </c>
      <c r="H296" t="s">
        <v>849</v>
      </c>
      <c r="I296" t="s">
        <v>850</v>
      </c>
      <c r="J296" t="s">
        <v>44</v>
      </c>
      <c r="K296" t="s">
        <v>25</v>
      </c>
      <c r="L296" t="s">
        <v>1136</v>
      </c>
      <c r="M296" t="s">
        <v>1137</v>
      </c>
      <c r="N296" t="s">
        <v>47</v>
      </c>
      <c r="O296" t="s">
        <v>1140</v>
      </c>
      <c r="P296" t="s">
        <v>49</v>
      </c>
      <c r="Q296" t="s">
        <v>75</v>
      </c>
      <c r="R296" t="s">
        <v>1141</v>
      </c>
      <c r="S296">
        <v>16.821000000000002</v>
      </c>
      <c r="T296">
        <v>3</v>
      </c>
      <c r="U296">
        <v>-12.896100000000001</v>
      </c>
      <c r="V296" t="s">
        <v>33</v>
      </c>
      <c r="W296" t="s">
        <v>34</v>
      </c>
    </row>
    <row r="297" spans="1:23" x14ac:dyDescent="0.3">
      <c r="A297" t="s">
        <v>1135</v>
      </c>
      <c r="B297" s="1">
        <v>43544</v>
      </c>
      <c r="C297">
        <v>2019</v>
      </c>
      <c r="D297" t="s">
        <v>8610</v>
      </c>
      <c r="E297">
        <v>3</v>
      </c>
      <c r="F297" s="1">
        <v>43548</v>
      </c>
      <c r="G297" t="s">
        <v>21</v>
      </c>
      <c r="H297" t="s">
        <v>849</v>
      </c>
      <c r="I297" t="s">
        <v>850</v>
      </c>
      <c r="J297" t="s">
        <v>44</v>
      </c>
      <c r="K297" t="s">
        <v>25</v>
      </c>
      <c r="L297" t="s">
        <v>1136</v>
      </c>
      <c r="M297" t="s">
        <v>1137</v>
      </c>
      <c r="N297" t="s">
        <v>47</v>
      </c>
      <c r="O297" t="s">
        <v>1142</v>
      </c>
      <c r="P297" t="s">
        <v>49</v>
      </c>
      <c r="Q297" t="s">
        <v>123</v>
      </c>
      <c r="R297" t="s">
        <v>1143</v>
      </c>
      <c r="S297">
        <v>10.368</v>
      </c>
      <c r="T297">
        <v>2</v>
      </c>
      <c r="U297">
        <v>3.6288</v>
      </c>
      <c r="V297" t="s">
        <v>33</v>
      </c>
      <c r="W297" t="s">
        <v>39</v>
      </c>
    </row>
    <row r="298" spans="1:23" x14ac:dyDescent="0.3">
      <c r="A298" t="s">
        <v>1144</v>
      </c>
      <c r="B298" s="1">
        <v>43544</v>
      </c>
      <c r="C298">
        <v>2019</v>
      </c>
      <c r="D298" t="s">
        <v>8610</v>
      </c>
      <c r="E298">
        <v>3</v>
      </c>
      <c r="F298" s="1">
        <v>43546</v>
      </c>
      <c r="G298" t="s">
        <v>97</v>
      </c>
      <c r="H298" t="s">
        <v>1145</v>
      </c>
      <c r="I298" t="s">
        <v>1146</v>
      </c>
      <c r="J298" t="s">
        <v>44</v>
      </c>
      <c r="K298" t="s">
        <v>25</v>
      </c>
      <c r="L298" t="s">
        <v>1147</v>
      </c>
      <c r="M298" t="s">
        <v>384</v>
      </c>
      <c r="N298" t="s">
        <v>57</v>
      </c>
      <c r="O298" t="s">
        <v>1148</v>
      </c>
      <c r="P298" t="s">
        <v>36</v>
      </c>
      <c r="Q298" t="s">
        <v>37</v>
      </c>
      <c r="R298" t="s">
        <v>1149</v>
      </c>
      <c r="S298">
        <v>11.992000000000001</v>
      </c>
      <c r="T298">
        <v>1</v>
      </c>
      <c r="U298">
        <v>0.89939999999999998</v>
      </c>
      <c r="V298" t="s">
        <v>33</v>
      </c>
      <c r="W298" t="s">
        <v>73</v>
      </c>
    </row>
    <row r="299" spans="1:23" x14ac:dyDescent="0.3">
      <c r="A299" t="s">
        <v>1150</v>
      </c>
      <c r="B299" s="1">
        <v>43544</v>
      </c>
      <c r="C299">
        <v>2019</v>
      </c>
      <c r="D299" t="s">
        <v>8610</v>
      </c>
      <c r="E299">
        <v>3</v>
      </c>
      <c r="F299" s="1">
        <v>43548</v>
      </c>
      <c r="G299" t="s">
        <v>21</v>
      </c>
      <c r="H299" t="s">
        <v>1151</v>
      </c>
      <c r="I299" t="s">
        <v>1152</v>
      </c>
      <c r="J299" t="s">
        <v>111</v>
      </c>
      <c r="K299" t="s">
        <v>25</v>
      </c>
      <c r="L299" t="s">
        <v>1153</v>
      </c>
      <c r="M299" t="s">
        <v>1154</v>
      </c>
      <c r="N299" t="s">
        <v>57</v>
      </c>
      <c r="O299" t="s">
        <v>349</v>
      </c>
      <c r="P299" t="s">
        <v>30</v>
      </c>
      <c r="Q299" t="s">
        <v>71</v>
      </c>
      <c r="R299" t="s">
        <v>350</v>
      </c>
      <c r="S299">
        <v>697.16</v>
      </c>
      <c r="T299">
        <v>4</v>
      </c>
      <c r="U299">
        <v>146.40360000000001</v>
      </c>
      <c r="V299" t="s">
        <v>33</v>
      </c>
      <c r="W299" t="s">
        <v>34</v>
      </c>
    </row>
    <row r="300" spans="1:23" x14ac:dyDescent="0.3">
      <c r="A300" t="s">
        <v>1155</v>
      </c>
      <c r="B300" s="1">
        <v>43544</v>
      </c>
      <c r="C300">
        <v>2019</v>
      </c>
      <c r="D300" t="s">
        <v>8610</v>
      </c>
      <c r="E300">
        <v>3</v>
      </c>
      <c r="F300" s="1">
        <v>43549</v>
      </c>
      <c r="G300" t="s">
        <v>97</v>
      </c>
      <c r="H300" t="s">
        <v>1156</v>
      </c>
      <c r="I300" t="s">
        <v>1157</v>
      </c>
      <c r="J300" t="s">
        <v>24</v>
      </c>
      <c r="K300" t="s">
        <v>25</v>
      </c>
      <c r="L300" t="s">
        <v>332</v>
      </c>
      <c r="M300" t="s">
        <v>333</v>
      </c>
      <c r="N300" t="s">
        <v>82</v>
      </c>
      <c r="O300" t="s">
        <v>1158</v>
      </c>
      <c r="P300" t="s">
        <v>30</v>
      </c>
      <c r="Q300" t="s">
        <v>120</v>
      </c>
      <c r="R300" t="s">
        <v>1159</v>
      </c>
      <c r="S300">
        <v>86.45</v>
      </c>
      <c r="T300">
        <v>7</v>
      </c>
      <c r="U300">
        <v>38.037999999999997</v>
      </c>
      <c r="V300" t="s">
        <v>33</v>
      </c>
      <c r="W300" t="s">
        <v>73</v>
      </c>
    </row>
    <row r="301" spans="1:23" x14ac:dyDescent="0.3">
      <c r="A301" t="s">
        <v>1160</v>
      </c>
      <c r="B301" s="1">
        <v>43545</v>
      </c>
      <c r="C301">
        <v>2019</v>
      </c>
      <c r="D301" t="s">
        <v>8610</v>
      </c>
      <c r="E301">
        <v>3</v>
      </c>
      <c r="F301" s="1">
        <v>43552</v>
      </c>
      <c r="G301" t="s">
        <v>21</v>
      </c>
      <c r="H301" t="s">
        <v>1161</v>
      </c>
      <c r="I301" t="s">
        <v>1162</v>
      </c>
      <c r="J301" t="s">
        <v>44</v>
      </c>
      <c r="K301" t="s">
        <v>25</v>
      </c>
      <c r="L301" t="s">
        <v>383</v>
      </c>
      <c r="M301" t="s">
        <v>384</v>
      </c>
      <c r="N301" t="s">
        <v>57</v>
      </c>
      <c r="O301" t="s">
        <v>1163</v>
      </c>
      <c r="P301" t="s">
        <v>49</v>
      </c>
      <c r="Q301" t="s">
        <v>75</v>
      </c>
      <c r="R301" t="s">
        <v>1164</v>
      </c>
      <c r="S301">
        <v>3.1680000000000001</v>
      </c>
      <c r="T301">
        <v>2</v>
      </c>
      <c r="U301">
        <v>-4.7519999999999998</v>
      </c>
      <c r="V301" t="s">
        <v>33</v>
      </c>
      <c r="W301" t="s">
        <v>39</v>
      </c>
    </row>
    <row r="302" spans="1:23" x14ac:dyDescent="0.3">
      <c r="A302" t="s">
        <v>1160</v>
      </c>
      <c r="B302" s="1">
        <v>43545</v>
      </c>
      <c r="C302">
        <v>2019</v>
      </c>
      <c r="D302" t="s">
        <v>8610</v>
      </c>
      <c r="E302">
        <v>3</v>
      </c>
      <c r="F302" s="1">
        <v>43552</v>
      </c>
      <c r="G302" t="s">
        <v>21</v>
      </c>
      <c r="H302" t="s">
        <v>1161</v>
      </c>
      <c r="I302" t="s">
        <v>1162</v>
      </c>
      <c r="J302" t="s">
        <v>44</v>
      </c>
      <c r="K302" t="s">
        <v>25</v>
      </c>
      <c r="L302" t="s">
        <v>383</v>
      </c>
      <c r="M302" t="s">
        <v>384</v>
      </c>
      <c r="N302" t="s">
        <v>57</v>
      </c>
      <c r="O302" t="s">
        <v>1165</v>
      </c>
      <c r="P302" t="s">
        <v>30</v>
      </c>
      <c r="Q302" t="s">
        <v>262</v>
      </c>
      <c r="R302" t="s">
        <v>1166</v>
      </c>
      <c r="S302">
        <v>528.42999999999995</v>
      </c>
      <c r="T302">
        <v>5</v>
      </c>
      <c r="U302">
        <v>0</v>
      </c>
      <c r="V302" t="s">
        <v>33</v>
      </c>
      <c r="W302" t="s">
        <v>39</v>
      </c>
    </row>
    <row r="303" spans="1:23" x14ac:dyDescent="0.3">
      <c r="A303" t="s">
        <v>1160</v>
      </c>
      <c r="B303" s="1">
        <v>43545</v>
      </c>
      <c r="C303">
        <v>2019</v>
      </c>
      <c r="D303" t="s">
        <v>8610</v>
      </c>
      <c r="E303">
        <v>3</v>
      </c>
      <c r="F303" s="1">
        <v>43552</v>
      </c>
      <c r="G303" t="s">
        <v>21</v>
      </c>
      <c r="H303" t="s">
        <v>1161</v>
      </c>
      <c r="I303" t="s">
        <v>1162</v>
      </c>
      <c r="J303" t="s">
        <v>44</v>
      </c>
      <c r="K303" t="s">
        <v>25</v>
      </c>
      <c r="L303" t="s">
        <v>383</v>
      </c>
      <c r="M303" t="s">
        <v>384</v>
      </c>
      <c r="N303" t="s">
        <v>57</v>
      </c>
      <c r="O303" t="s">
        <v>1167</v>
      </c>
      <c r="P303" t="s">
        <v>49</v>
      </c>
      <c r="Q303" t="s">
        <v>92</v>
      </c>
      <c r="R303" t="s">
        <v>1168</v>
      </c>
      <c r="S303">
        <v>13.391999999999999</v>
      </c>
      <c r="T303">
        <v>3</v>
      </c>
      <c r="U303">
        <v>1.5065999999999999</v>
      </c>
      <c r="V303" t="s">
        <v>33</v>
      </c>
      <c r="W303" t="s">
        <v>73</v>
      </c>
    </row>
    <row r="304" spans="1:23" x14ac:dyDescent="0.3">
      <c r="A304" t="s">
        <v>1169</v>
      </c>
      <c r="B304" s="1">
        <v>43545</v>
      </c>
      <c r="C304">
        <v>2019</v>
      </c>
      <c r="D304" t="s">
        <v>8610</v>
      </c>
      <c r="E304">
        <v>3</v>
      </c>
      <c r="F304" s="1">
        <v>43549</v>
      </c>
      <c r="G304" t="s">
        <v>21</v>
      </c>
      <c r="H304" t="s">
        <v>1170</v>
      </c>
      <c r="I304" t="s">
        <v>1171</v>
      </c>
      <c r="J304" t="s">
        <v>24</v>
      </c>
      <c r="K304" t="s">
        <v>25</v>
      </c>
      <c r="L304" t="s">
        <v>454</v>
      </c>
      <c r="M304" t="s">
        <v>56</v>
      </c>
      <c r="N304" t="s">
        <v>57</v>
      </c>
      <c r="O304" t="s">
        <v>1172</v>
      </c>
      <c r="P304" t="s">
        <v>30</v>
      </c>
      <c r="Q304" t="s">
        <v>71</v>
      </c>
      <c r="R304" t="s">
        <v>1173</v>
      </c>
      <c r="S304">
        <v>99.372</v>
      </c>
      <c r="T304">
        <v>2</v>
      </c>
      <c r="U304">
        <v>-1.4196</v>
      </c>
      <c r="V304" t="s">
        <v>33</v>
      </c>
      <c r="W304" t="s">
        <v>73</v>
      </c>
    </row>
    <row r="305" spans="1:23" x14ac:dyDescent="0.3">
      <c r="A305" t="s">
        <v>1169</v>
      </c>
      <c r="B305" s="1">
        <v>43545</v>
      </c>
      <c r="C305">
        <v>2019</v>
      </c>
      <c r="D305" t="s">
        <v>8610</v>
      </c>
      <c r="E305">
        <v>3</v>
      </c>
      <c r="F305" s="1">
        <v>43549</v>
      </c>
      <c r="G305" t="s">
        <v>21</v>
      </c>
      <c r="H305" t="s">
        <v>1170</v>
      </c>
      <c r="I305" t="s">
        <v>1171</v>
      </c>
      <c r="J305" t="s">
        <v>24</v>
      </c>
      <c r="K305" t="s">
        <v>25</v>
      </c>
      <c r="L305" t="s">
        <v>454</v>
      </c>
      <c r="M305" t="s">
        <v>56</v>
      </c>
      <c r="N305" t="s">
        <v>57</v>
      </c>
      <c r="O305" t="s">
        <v>1174</v>
      </c>
      <c r="P305" t="s">
        <v>49</v>
      </c>
      <c r="Q305" t="s">
        <v>92</v>
      </c>
      <c r="R305" t="s">
        <v>1175</v>
      </c>
      <c r="S305">
        <v>1.3440000000000001</v>
      </c>
      <c r="T305">
        <v>1</v>
      </c>
      <c r="U305">
        <v>0.504</v>
      </c>
      <c r="V305" t="s">
        <v>33</v>
      </c>
      <c r="W305" t="s">
        <v>73</v>
      </c>
    </row>
    <row r="306" spans="1:23" x14ac:dyDescent="0.3">
      <c r="A306" t="s">
        <v>1176</v>
      </c>
      <c r="B306" s="1">
        <v>43546</v>
      </c>
      <c r="C306">
        <v>2019</v>
      </c>
      <c r="D306" t="s">
        <v>8610</v>
      </c>
      <c r="E306">
        <v>3</v>
      </c>
      <c r="F306" s="1">
        <v>43549</v>
      </c>
      <c r="G306" t="s">
        <v>41</v>
      </c>
      <c r="H306" t="s">
        <v>1177</v>
      </c>
      <c r="I306" t="s">
        <v>1178</v>
      </c>
      <c r="J306" t="s">
        <v>24</v>
      </c>
      <c r="K306" t="s">
        <v>25</v>
      </c>
      <c r="L306" t="s">
        <v>1179</v>
      </c>
      <c r="M306" t="s">
        <v>1180</v>
      </c>
      <c r="N306" t="s">
        <v>47</v>
      </c>
      <c r="O306" t="s">
        <v>1181</v>
      </c>
      <c r="P306" t="s">
        <v>36</v>
      </c>
      <c r="Q306" t="s">
        <v>59</v>
      </c>
      <c r="R306" t="s">
        <v>1182</v>
      </c>
      <c r="S306">
        <v>58.58</v>
      </c>
      <c r="T306">
        <v>2</v>
      </c>
      <c r="U306">
        <v>19.331399999999999</v>
      </c>
      <c r="V306" t="s">
        <v>33</v>
      </c>
      <c r="W306" t="s">
        <v>73</v>
      </c>
    </row>
    <row r="307" spans="1:23" x14ac:dyDescent="0.3">
      <c r="A307" t="s">
        <v>1183</v>
      </c>
      <c r="B307" s="1">
        <v>43546</v>
      </c>
      <c r="C307">
        <v>2019</v>
      </c>
      <c r="D307" t="s">
        <v>8610</v>
      </c>
      <c r="E307">
        <v>3</v>
      </c>
      <c r="F307" s="1">
        <v>43546</v>
      </c>
      <c r="G307" t="s">
        <v>211</v>
      </c>
      <c r="H307" t="s">
        <v>288</v>
      </c>
      <c r="I307" t="s">
        <v>289</v>
      </c>
      <c r="J307" t="s">
        <v>44</v>
      </c>
      <c r="K307" t="s">
        <v>25</v>
      </c>
      <c r="L307" t="s">
        <v>162</v>
      </c>
      <c r="M307" t="s">
        <v>163</v>
      </c>
      <c r="N307" t="s">
        <v>47</v>
      </c>
      <c r="O307" t="s">
        <v>599</v>
      </c>
      <c r="P307" t="s">
        <v>30</v>
      </c>
      <c r="Q307" t="s">
        <v>262</v>
      </c>
      <c r="R307" t="s">
        <v>600</v>
      </c>
      <c r="S307">
        <v>167.88800000000001</v>
      </c>
      <c r="T307">
        <v>7</v>
      </c>
      <c r="U307">
        <v>14.690200000000001</v>
      </c>
      <c r="V307" t="s">
        <v>33</v>
      </c>
      <c r="W307" t="s">
        <v>34</v>
      </c>
    </row>
    <row r="308" spans="1:23" x14ac:dyDescent="0.3">
      <c r="A308" t="s">
        <v>1184</v>
      </c>
      <c r="B308" s="1">
        <v>43548</v>
      </c>
      <c r="C308">
        <v>2019</v>
      </c>
      <c r="D308" t="s">
        <v>8610</v>
      </c>
      <c r="E308">
        <v>3</v>
      </c>
      <c r="F308" s="1">
        <v>43552</v>
      </c>
      <c r="G308" t="s">
        <v>21</v>
      </c>
      <c r="H308" t="s">
        <v>1185</v>
      </c>
      <c r="I308" t="s">
        <v>1186</v>
      </c>
      <c r="J308" t="s">
        <v>24</v>
      </c>
      <c r="K308" t="s">
        <v>25</v>
      </c>
      <c r="L308" t="s">
        <v>1187</v>
      </c>
      <c r="M308" t="s">
        <v>1137</v>
      </c>
      <c r="N308" t="s">
        <v>47</v>
      </c>
      <c r="O308" t="s">
        <v>1188</v>
      </c>
      <c r="P308" t="s">
        <v>36</v>
      </c>
      <c r="Q308" t="s">
        <v>37</v>
      </c>
      <c r="R308" t="s">
        <v>1189</v>
      </c>
      <c r="S308">
        <v>403.16800000000001</v>
      </c>
      <c r="T308">
        <v>4</v>
      </c>
      <c r="U308">
        <v>25.198</v>
      </c>
      <c r="V308" t="s">
        <v>33</v>
      </c>
      <c r="W308" t="s">
        <v>73</v>
      </c>
    </row>
    <row r="309" spans="1:23" x14ac:dyDescent="0.3">
      <c r="A309" t="s">
        <v>1190</v>
      </c>
      <c r="B309" s="1">
        <v>43548</v>
      </c>
      <c r="C309">
        <v>2019</v>
      </c>
      <c r="D309" t="s">
        <v>8610</v>
      </c>
      <c r="E309">
        <v>3</v>
      </c>
      <c r="F309" s="1">
        <v>43550</v>
      </c>
      <c r="G309" t="s">
        <v>41</v>
      </c>
      <c r="H309" t="s">
        <v>1191</v>
      </c>
      <c r="I309" t="s">
        <v>1192</v>
      </c>
      <c r="J309" t="s">
        <v>24</v>
      </c>
      <c r="K309" t="s">
        <v>25</v>
      </c>
      <c r="L309" t="s">
        <v>460</v>
      </c>
      <c r="M309" t="s">
        <v>765</v>
      </c>
      <c r="N309" t="s">
        <v>57</v>
      </c>
      <c r="O309" t="s">
        <v>1193</v>
      </c>
      <c r="P309" t="s">
        <v>49</v>
      </c>
      <c r="Q309" t="s">
        <v>123</v>
      </c>
      <c r="R309" t="s">
        <v>1194</v>
      </c>
      <c r="S309">
        <v>22.48</v>
      </c>
      <c r="T309">
        <v>1</v>
      </c>
      <c r="U309">
        <v>10.3408</v>
      </c>
      <c r="V309" t="s">
        <v>33</v>
      </c>
      <c r="W309" t="s">
        <v>39</v>
      </c>
    </row>
    <row r="310" spans="1:23" x14ac:dyDescent="0.3">
      <c r="A310" t="s">
        <v>1195</v>
      </c>
      <c r="B310" s="1">
        <v>43548</v>
      </c>
      <c r="C310">
        <v>2019</v>
      </c>
      <c r="D310" t="s">
        <v>8610</v>
      </c>
      <c r="E310">
        <v>3</v>
      </c>
      <c r="F310" s="1">
        <v>43550</v>
      </c>
      <c r="G310" t="s">
        <v>97</v>
      </c>
      <c r="H310" t="s">
        <v>1196</v>
      </c>
      <c r="I310" t="s">
        <v>1197</v>
      </c>
      <c r="J310" t="s">
        <v>44</v>
      </c>
      <c r="K310" t="s">
        <v>25</v>
      </c>
      <c r="L310" t="s">
        <v>303</v>
      </c>
      <c r="M310" t="s">
        <v>156</v>
      </c>
      <c r="N310" t="s">
        <v>28</v>
      </c>
      <c r="O310" t="s">
        <v>1198</v>
      </c>
      <c r="P310" t="s">
        <v>30</v>
      </c>
      <c r="Q310" t="s">
        <v>31</v>
      </c>
      <c r="R310" t="s">
        <v>1199</v>
      </c>
      <c r="S310">
        <v>301.47000000000003</v>
      </c>
      <c r="T310">
        <v>3</v>
      </c>
      <c r="U310">
        <v>-241.17599999999999</v>
      </c>
      <c r="V310" t="s">
        <v>33</v>
      </c>
      <c r="W310" t="s">
        <v>73</v>
      </c>
    </row>
    <row r="311" spans="1:23" x14ac:dyDescent="0.3">
      <c r="A311" t="s">
        <v>1195</v>
      </c>
      <c r="B311" s="1">
        <v>43548</v>
      </c>
      <c r="C311">
        <v>2019</v>
      </c>
      <c r="D311" t="s">
        <v>8610</v>
      </c>
      <c r="E311">
        <v>3</v>
      </c>
      <c r="F311" s="1">
        <v>43550</v>
      </c>
      <c r="G311" t="s">
        <v>97</v>
      </c>
      <c r="H311" t="s">
        <v>1196</v>
      </c>
      <c r="I311" t="s">
        <v>1197</v>
      </c>
      <c r="J311" t="s">
        <v>44</v>
      </c>
      <c r="K311" t="s">
        <v>25</v>
      </c>
      <c r="L311" t="s">
        <v>303</v>
      </c>
      <c r="M311" t="s">
        <v>156</v>
      </c>
      <c r="N311" t="s">
        <v>28</v>
      </c>
      <c r="O311" t="s">
        <v>1200</v>
      </c>
      <c r="P311" t="s">
        <v>49</v>
      </c>
      <c r="Q311" t="s">
        <v>92</v>
      </c>
      <c r="R311" t="s">
        <v>1201</v>
      </c>
      <c r="S311">
        <v>18.655999999999999</v>
      </c>
      <c r="T311">
        <v>2</v>
      </c>
      <c r="U311">
        <v>1.6324000000000001</v>
      </c>
      <c r="V311" t="s">
        <v>33</v>
      </c>
      <c r="W311" t="s">
        <v>39</v>
      </c>
    </row>
    <row r="312" spans="1:23" x14ac:dyDescent="0.3">
      <c r="A312" t="s">
        <v>1202</v>
      </c>
      <c r="B312" s="1">
        <v>43549</v>
      </c>
      <c r="C312">
        <v>2019</v>
      </c>
      <c r="D312" t="s">
        <v>8610</v>
      </c>
      <c r="E312">
        <v>3</v>
      </c>
      <c r="F312" s="1">
        <v>43549</v>
      </c>
      <c r="G312" t="s">
        <v>211</v>
      </c>
      <c r="H312" t="s">
        <v>309</v>
      </c>
      <c r="I312" t="s">
        <v>310</v>
      </c>
      <c r="J312" t="s">
        <v>44</v>
      </c>
      <c r="K312" t="s">
        <v>25</v>
      </c>
      <c r="L312" t="s">
        <v>1203</v>
      </c>
      <c r="M312" t="s">
        <v>69</v>
      </c>
      <c r="N312" t="s">
        <v>57</v>
      </c>
      <c r="O312" t="s">
        <v>1204</v>
      </c>
      <c r="P312" t="s">
        <v>36</v>
      </c>
      <c r="Q312" t="s">
        <v>59</v>
      </c>
      <c r="R312" t="s">
        <v>1205</v>
      </c>
      <c r="S312">
        <v>1287.45</v>
      </c>
      <c r="T312">
        <v>5</v>
      </c>
      <c r="U312">
        <v>244.6155</v>
      </c>
      <c r="V312" t="s">
        <v>33</v>
      </c>
      <c r="W312" t="s">
        <v>39</v>
      </c>
    </row>
    <row r="313" spans="1:23" x14ac:dyDescent="0.3">
      <c r="A313" t="s">
        <v>1206</v>
      </c>
      <c r="B313" s="1">
        <v>43549</v>
      </c>
      <c r="C313">
        <v>2019</v>
      </c>
      <c r="D313" t="s">
        <v>8610</v>
      </c>
      <c r="E313">
        <v>3</v>
      </c>
      <c r="F313" s="1">
        <v>43551</v>
      </c>
      <c r="G313" t="s">
        <v>97</v>
      </c>
      <c r="H313" t="s">
        <v>1207</v>
      </c>
      <c r="I313" t="s">
        <v>1208</v>
      </c>
      <c r="J313" t="s">
        <v>24</v>
      </c>
      <c r="K313" t="s">
        <v>25</v>
      </c>
      <c r="L313" t="s">
        <v>221</v>
      </c>
      <c r="M313" t="s">
        <v>222</v>
      </c>
      <c r="N313" t="s">
        <v>28</v>
      </c>
      <c r="O313" t="s">
        <v>140</v>
      </c>
      <c r="P313" t="s">
        <v>49</v>
      </c>
      <c r="Q313" t="s">
        <v>92</v>
      </c>
      <c r="R313" t="s">
        <v>141</v>
      </c>
      <c r="S313">
        <v>59.52</v>
      </c>
      <c r="T313">
        <v>3</v>
      </c>
      <c r="U313">
        <v>17.856000000000002</v>
      </c>
      <c r="V313" t="s">
        <v>33</v>
      </c>
      <c r="W313" t="s">
        <v>34</v>
      </c>
    </row>
    <row r="314" spans="1:23" x14ac:dyDescent="0.3">
      <c r="A314" t="s">
        <v>1209</v>
      </c>
      <c r="B314" s="1">
        <v>43550</v>
      </c>
      <c r="C314">
        <v>2019</v>
      </c>
      <c r="D314" t="s">
        <v>8610</v>
      </c>
      <c r="E314">
        <v>3</v>
      </c>
      <c r="F314" s="1">
        <v>43554</v>
      </c>
      <c r="G314" t="s">
        <v>21</v>
      </c>
      <c r="H314" t="s">
        <v>1052</v>
      </c>
      <c r="I314" t="s">
        <v>1053</v>
      </c>
      <c r="J314" t="s">
        <v>24</v>
      </c>
      <c r="K314" t="s">
        <v>25</v>
      </c>
      <c r="L314" t="s">
        <v>221</v>
      </c>
      <c r="M314" t="s">
        <v>222</v>
      </c>
      <c r="N314" t="s">
        <v>28</v>
      </c>
      <c r="O314" t="s">
        <v>1210</v>
      </c>
      <c r="P314" t="s">
        <v>49</v>
      </c>
      <c r="Q314" t="s">
        <v>50</v>
      </c>
      <c r="R314" t="s">
        <v>1211</v>
      </c>
      <c r="S314">
        <v>459.95</v>
      </c>
      <c r="T314">
        <v>5</v>
      </c>
      <c r="U314">
        <v>18.398</v>
      </c>
      <c r="V314" t="s">
        <v>33</v>
      </c>
      <c r="W314" t="s">
        <v>73</v>
      </c>
    </row>
    <row r="315" spans="1:23" x14ac:dyDescent="0.3">
      <c r="A315" t="s">
        <v>1212</v>
      </c>
      <c r="B315" s="1">
        <v>43550</v>
      </c>
      <c r="C315">
        <v>2019</v>
      </c>
      <c r="D315" t="s">
        <v>8610</v>
      </c>
      <c r="E315">
        <v>3</v>
      </c>
      <c r="F315" s="1">
        <v>43551</v>
      </c>
      <c r="G315" t="s">
        <v>41</v>
      </c>
      <c r="H315" t="s">
        <v>1213</v>
      </c>
      <c r="I315" t="s">
        <v>1214</v>
      </c>
      <c r="J315" t="s">
        <v>44</v>
      </c>
      <c r="K315" t="s">
        <v>25</v>
      </c>
      <c r="L315" t="s">
        <v>100</v>
      </c>
      <c r="M315" t="s">
        <v>81</v>
      </c>
      <c r="N315" t="s">
        <v>82</v>
      </c>
      <c r="O315" t="s">
        <v>1215</v>
      </c>
      <c r="P315" t="s">
        <v>49</v>
      </c>
      <c r="Q315" t="s">
        <v>50</v>
      </c>
      <c r="R315" t="s">
        <v>1216</v>
      </c>
      <c r="S315">
        <v>67.64</v>
      </c>
      <c r="T315">
        <v>5</v>
      </c>
      <c r="U315">
        <v>5.9184999999999999</v>
      </c>
      <c r="V315" t="s">
        <v>33</v>
      </c>
      <c r="W315" t="s">
        <v>73</v>
      </c>
    </row>
    <row r="316" spans="1:23" x14ac:dyDescent="0.3">
      <c r="A316" t="s">
        <v>1212</v>
      </c>
      <c r="B316" s="1">
        <v>43550</v>
      </c>
      <c r="C316">
        <v>2019</v>
      </c>
      <c r="D316" t="s">
        <v>8610</v>
      </c>
      <c r="E316">
        <v>3</v>
      </c>
      <c r="F316" s="1">
        <v>43551</v>
      </c>
      <c r="G316" t="s">
        <v>41</v>
      </c>
      <c r="H316" t="s">
        <v>1213</v>
      </c>
      <c r="I316" t="s">
        <v>1214</v>
      </c>
      <c r="J316" t="s">
        <v>44</v>
      </c>
      <c r="K316" t="s">
        <v>25</v>
      </c>
      <c r="L316" t="s">
        <v>100</v>
      </c>
      <c r="M316" t="s">
        <v>81</v>
      </c>
      <c r="N316" t="s">
        <v>82</v>
      </c>
      <c r="O316" t="s">
        <v>1217</v>
      </c>
      <c r="P316" t="s">
        <v>36</v>
      </c>
      <c r="Q316" t="s">
        <v>59</v>
      </c>
      <c r="R316" t="s">
        <v>1218</v>
      </c>
      <c r="S316">
        <v>119.976</v>
      </c>
      <c r="T316">
        <v>3</v>
      </c>
      <c r="U316">
        <v>-17.996400000000001</v>
      </c>
      <c r="V316" t="s">
        <v>33</v>
      </c>
      <c r="W316" t="s">
        <v>73</v>
      </c>
    </row>
    <row r="317" spans="1:23" x14ac:dyDescent="0.3">
      <c r="A317" t="s">
        <v>1219</v>
      </c>
      <c r="B317" s="1">
        <v>43550</v>
      </c>
      <c r="C317">
        <v>2019</v>
      </c>
      <c r="D317" t="s">
        <v>8610</v>
      </c>
      <c r="E317">
        <v>3</v>
      </c>
      <c r="F317" s="1">
        <v>43552</v>
      </c>
      <c r="G317" t="s">
        <v>97</v>
      </c>
      <c r="H317" t="s">
        <v>1220</v>
      </c>
      <c r="I317" t="s">
        <v>1221</v>
      </c>
      <c r="J317" t="s">
        <v>44</v>
      </c>
      <c r="K317" t="s">
        <v>25</v>
      </c>
      <c r="L317" t="s">
        <v>1222</v>
      </c>
      <c r="M317" t="s">
        <v>1223</v>
      </c>
      <c r="N317" t="s">
        <v>47</v>
      </c>
      <c r="O317" t="s">
        <v>1224</v>
      </c>
      <c r="P317" t="s">
        <v>49</v>
      </c>
      <c r="Q317" t="s">
        <v>123</v>
      </c>
      <c r="R317" t="s">
        <v>1225</v>
      </c>
      <c r="S317">
        <v>17.64</v>
      </c>
      <c r="T317">
        <v>3</v>
      </c>
      <c r="U317">
        <v>8.6435999999999993</v>
      </c>
      <c r="V317" t="s">
        <v>33</v>
      </c>
      <c r="W317" t="s">
        <v>34</v>
      </c>
    </row>
    <row r="318" spans="1:23" x14ac:dyDescent="0.3">
      <c r="A318" t="s">
        <v>1219</v>
      </c>
      <c r="B318" s="1">
        <v>43550</v>
      </c>
      <c r="C318">
        <v>2019</v>
      </c>
      <c r="D318" t="s">
        <v>8610</v>
      </c>
      <c r="E318">
        <v>3</v>
      </c>
      <c r="F318" s="1">
        <v>43552</v>
      </c>
      <c r="G318" t="s">
        <v>97</v>
      </c>
      <c r="H318" t="s">
        <v>1220</v>
      </c>
      <c r="I318" t="s">
        <v>1221</v>
      </c>
      <c r="J318" t="s">
        <v>44</v>
      </c>
      <c r="K318" t="s">
        <v>25</v>
      </c>
      <c r="L318" t="s">
        <v>1222</v>
      </c>
      <c r="M318" t="s">
        <v>1223</v>
      </c>
      <c r="N318" t="s">
        <v>47</v>
      </c>
      <c r="O318" t="s">
        <v>1226</v>
      </c>
      <c r="P318" t="s">
        <v>49</v>
      </c>
      <c r="Q318" t="s">
        <v>75</v>
      </c>
      <c r="R318" t="s">
        <v>1227</v>
      </c>
      <c r="S318">
        <v>17.04</v>
      </c>
      <c r="T318">
        <v>3</v>
      </c>
      <c r="U318">
        <v>5.5380000000000003</v>
      </c>
      <c r="V318" t="s">
        <v>33</v>
      </c>
      <c r="W318" t="s">
        <v>73</v>
      </c>
    </row>
    <row r="319" spans="1:23" x14ac:dyDescent="0.3">
      <c r="A319" t="s">
        <v>1228</v>
      </c>
      <c r="B319" s="1">
        <v>43551</v>
      </c>
      <c r="C319">
        <v>2019</v>
      </c>
      <c r="D319" t="s">
        <v>8610</v>
      </c>
      <c r="E319">
        <v>3</v>
      </c>
      <c r="F319" s="1">
        <v>43555</v>
      </c>
      <c r="G319" t="s">
        <v>21</v>
      </c>
      <c r="H319" t="s">
        <v>1229</v>
      </c>
      <c r="I319" t="s">
        <v>1230</v>
      </c>
      <c r="J319" t="s">
        <v>24</v>
      </c>
      <c r="K319" t="s">
        <v>25</v>
      </c>
      <c r="L319" t="s">
        <v>187</v>
      </c>
      <c r="M319" t="s">
        <v>254</v>
      </c>
      <c r="N319" t="s">
        <v>82</v>
      </c>
      <c r="O319" t="s">
        <v>715</v>
      </c>
      <c r="P319" t="s">
        <v>30</v>
      </c>
      <c r="Q319" t="s">
        <v>120</v>
      </c>
      <c r="R319" t="s">
        <v>716</v>
      </c>
      <c r="S319">
        <v>20.239999999999998</v>
      </c>
      <c r="T319">
        <v>1</v>
      </c>
      <c r="U319">
        <v>8.7032000000000007</v>
      </c>
      <c r="V319" t="s">
        <v>33</v>
      </c>
      <c r="W319" t="s">
        <v>34</v>
      </c>
    </row>
    <row r="320" spans="1:23" x14ac:dyDescent="0.3">
      <c r="A320" t="s">
        <v>1228</v>
      </c>
      <c r="B320" s="1">
        <v>43551</v>
      </c>
      <c r="C320">
        <v>2019</v>
      </c>
      <c r="D320" t="s">
        <v>8610</v>
      </c>
      <c r="E320">
        <v>3</v>
      </c>
      <c r="F320" s="1">
        <v>43555</v>
      </c>
      <c r="G320" t="s">
        <v>21</v>
      </c>
      <c r="H320" t="s">
        <v>1229</v>
      </c>
      <c r="I320" t="s">
        <v>1230</v>
      </c>
      <c r="J320" t="s">
        <v>24</v>
      </c>
      <c r="K320" t="s">
        <v>25</v>
      </c>
      <c r="L320" t="s">
        <v>187</v>
      </c>
      <c r="M320" t="s">
        <v>254</v>
      </c>
      <c r="N320" t="s">
        <v>82</v>
      </c>
      <c r="O320" t="s">
        <v>1231</v>
      </c>
      <c r="P320" t="s">
        <v>30</v>
      </c>
      <c r="Q320" t="s">
        <v>120</v>
      </c>
      <c r="R320" t="s">
        <v>1232</v>
      </c>
      <c r="S320">
        <v>39.92</v>
      </c>
      <c r="T320">
        <v>4</v>
      </c>
      <c r="U320">
        <v>11.1776</v>
      </c>
      <c r="V320" t="s">
        <v>33</v>
      </c>
      <c r="W320" t="s">
        <v>73</v>
      </c>
    </row>
    <row r="321" spans="1:23" x14ac:dyDescent="0.3">
      <c r="A321" t="s">
        <v>1228</v>
      </c>
      <c r="B321" s="1">
        <v>43551</v>
      </c>
      <c r="C321">
        <v>2019</v>
      </c>
      <c r="D321" t="s">
        <v>8610</v>
      </c>
      <c r="E321">
        <v>3</v>
      </c>
      <c r="F321" s="1">
        <v>43555</v>
      </c>
      <c r="G321" t="s">
        <v>21</v>
      </c>
      <c r="H321" t="s">
        <v>1229</v>
      </c>
      <c r="I321" t="s">
        <v>1230</v>
      </c>
      <c r="J321" t="s">
        <v>24</v>
      </c>
      <c r="K321" t="s">
        <v>25</v>
      </c>
      <c r="L321" t="s">
        <v>187</v>
      </c>
      <c r="M321" t="s">
        <v>254</v>
      </c>
      <c r="N321" t="s">
        <v>82</v>
      </c>
      <c r="O321" t="s">
        <v>1089</v>
      </c>
      <c r="P321" t="s">
        <v>49</v>
      </c>
      <c r="Q321" t="s">
        <v>75</v>
      </c>
      <c r="R321" t="s">
        <v>1090</v>
      </c>
      <c r="S321">
        <v>32.54</v>
      </c>
      <c r="T321">
        <v>2</v>
      </c>
      <c r="U321">
        <v>15.944599999999999</v>
      </c>
      <c r="V321" t="s">
        <v>33</v>
      </c>
      <c r="W321" t="s">
        <v>73</v>
      </c>
    </row>
    <row r="322" spans="1:23" x14ac:dyDescent="0.3">
      <c r="A322" t="s">
        <v>1233</v>
      </c>
      <c r="B322" s="1">
        <v>43552</v>
      </c>
      <c r="C322">
        <v>2019</v>
      </c>
      <c r="D322" t="s">
        <v>8610</v>
      </c>
      <c r="E322">
        <v>3</v>
      </c>
      <c r="F322" s="1">
        <v>43555</v>
      </c>
      <c r="G322" t="s">
        <v>41</v>
      </c>
      <c r="H322" t="s">
        <v>1234</v>
      </c>
      <c r="I322" t="s">
        <v>1235</v>
      </c>
      <c r="J322" t="s">
        <v>24</v>
      </c>
      <c r="K322" t="s">
        <v>25</v>
      </c>
      <c r="L322" t="s">
        <v>427</v>
      </c>
      <c r="M322" t="s">
        <v>428</v>
      </c>
      <c r="N322" t="s">
        <v>82</v>
      </c>
      <c r="O322" t="s">
        <v>1236</v>
      </c>
      <c r="P322" t="s">
        <v>49</v>
      </c>
      <c r="Q322" t="s">
        <v>50</v>
      </c>
      <c r="R322" t="s">
        <v>1237</v>
      </c>
      <c r="S322">
        <v>31.4</v>
      </c>
      <c r="T322">
        <v>2</v>
      </c>
      <c r="U322">
        <v>7.85</v>
      </c>
      <c r="V322" t="s">
        <v>33</v>
      </c>
      <c r="W322" t="s">
        <v>73</v>
      </c>
    </row>
    <row r="323" spans="1:23" x14ac:dyDescent="0.3">
      <c r="A323" t="s">
        <v>1238</v>
      </c>
      <c r="B323" s="1">
        <v>43552</v>
      </c>
      <c r="C323">
        <v>2019</v>
      </c>
      <c r="D323" t="s">
        <v>8610</v>
      </c>
      <c r="E323">
        <v>3</v>
      </c>
      <c r="F323" s="1">
        <v>43555</v>
      </c>
      <c r="G323" t="s">
        <v>97</v>
      </c>
      <c r="H323" t="s">
        <v>769</v>
      </c>
      <c r="I323" t="s">
        <v>770</v>
      </c>
      <c r="J323" t="s">
        <v>44</v>
      </c>
      <c r="K323" t="s">
        <v>25</v>
      </c>
      <c r="L323" t="s">
        <v>45</v>
      </c>
      <c r="M323" t="s">
        <v>46</v>
      </c>
      <c r="N323" t="s">
        <v>47</v>
      </c>
      <c r="O323" t="s">
        <v>1239</v>
      </c>
      <c r="P323" t="s">
        <v>49</v>
      </c>
      <c r="Q323" t="s">
        <v>50</v>
      </c>
      <c r="R323" t="s">
        <v>1240</v>
      </c>
      <c r="S323">
        <v>87.92</v>
      </c>
      <c r="T323">
        <v>4</v>
      </c>
      <c r="U323">
        <v>0.87919999999999998</v>
      </c>
      <c r="V323" t="s">
        <v>33</v>
      </c>
      <c r="W323" t="s">
        <v>73</v>
      </c>
    </row>
    <row r="324" spans="1:23" x14ac:dyDescent="0.3">
      <c r="A324" t="s">
        <v>1238</v>
      </c>
      <c r="B324" s="1">
        <v>43552</v>
      </c>
      <c r="C324">
        <v>2019</v>
      </c>
      <c r="D324" t="s">
        <v>8610</v>
      </c>
      <c r="E324">
        <v>3</v>
      </c>
      <c r="F324" s="1">
        <v>43555</v>
      </c>
      <c r="G324" t="s">
        <v>97</v>
      </c>
      <c r="H324" t="s">
        <v>769</v>
      </c>
      <c r="I324" t="s">
        <v>770</v>
      </c>
      <c r="J324" t="s">
        <v>44</v>
      </c>
      <c r="K324" t="s">
        <v>25</v>
      </c>
      <c r="L324" t="s">
        <v>45</v>
      </c>
      <c r="M324" t="s">
        <v>46</v>
      </c>
      <c r="N324" t="s">
        <v>47</v>
      </c>
      <c r="O324" t="s">
        <v>1241</v>
      </c>
      <c r="P324" t="s">
        <v>49</v>
      </c>
      <c r="Q324" t="s">
        <v>123</v>
      </c>
      <c r="R324" t="s">
        <v>1242</v>
      </c>
      <c r="S324">
        <v>5.98</v>
      </c>
      <c r="T324">
        <v>1</v>
      </c>
      <c r="U324">
        <v>2.9302000000000001</v>
      </c>
      <c r="V324" t="s">
        <v>33</v>
      </c>
      <c r="W324" t="s">
        <v>73</v>
      </c>
    </row>
    <row r="325" spans="1:23" x14ac:dyDescent="0.3">
      <c r="A325" t="s">
        <v>1243</v>
      </c>
      <c r="B325" s="1">
        <v>43553</v>
      </c>
      <c r="C325">
        <v>2019</v>
      </c>
      <c r="D325" t="s">
        <v>8610</v>
      </c>
      <c r="E325">
        <v>3</v>
      </c>
      <c r="F325" s="1">
        <v>43557</v>
      </c>
      <c r="G325" t="s">
        <v>97</v>
      </c>
      <c r="H325" t="s">
        <v>1244</v>
      </c>
      <c r="I325" t="s">
        <v>1245</v>
      </c>
      <c r="J325" t="s">
        <v>111</v>
      </c>
      <c r="K325" t="s">
        <v>25</v>
      </c>
      <c r="L325" t="s">
        <v>383</v>
      </c>
      <c r="M325" t="s">
        <v>384</v>
      </c>
      <c r="N325" t="s">
        <v>57</v>
      </c>
      <c r="O325" t="s">
        <v>1246</v>
      </c>
      <c r="P325" t="s">
        <v>49</v>
      </c>
      <c r="Q325" t="s">
        <v>123</v>
      </c>
      <c r="R325" t="s">
        <v>1247</v>
      </c>
      <c r="S325">
        <v>45.527999999999999</v>
      </c>
      <c r="T325">
        <v>3</v>
      </c>
      <c r="U325">
        <v>15.934799999999999</v>
      </c>
      <c r="V325" t="s">
        <v>33</v>
      </c>
      <c r="W325" t="s">
        <v>73</v>
      </c>
    </row>
    <row r="326" spans="1:23" x14ac:dyDescent="0.3">
      <c r="A326" t="s">
        <v>1243</v>
      </c>
      <c r="B326" s="1">
        <v>43553</v>
      </c>
      <c r="C326">
        <v>2019</v>
      </c>
      <c r="D326" t="s">
        <v>8610</v>
      </c>
      <c r="E326">
        <v>3</v>
      </c>
      <c r="F326" s="1">
        <v>43557</v>
      </c>
      <c r="G326" t="s">
        <v>97</v>
      </c>
      <c r="H326" t="s">
        <v>1244</v>
      </c>
      <c r="I326" t="s">
        <v>1245</v>
      </c>
      <c r="J326" t="s">
        <v>111</v>
      </c>
      <c r="K326" t="s">
        <v>25</v>
      </c>
      <c r="L326" t="s">
        <v>383</v>
      </c>
      <c r="M326" t="s">
        <v>384</v>
      </c>
      <c r="N326" t="s">
        <v>57</v>
      </c>
      <c r="O326" t="s">
        <v>1248</v>
      </c>
      <c r="P326" t="s">
        <v>30</v>
      </c>
      <c r="Q326" t="s">
        <v>262</v>
      </c>
      <c r="R326" t="s">
        <v>1249</v>
      </c>
      <c r="S326">
        <v>844.11599999999999</v>
      </c>
      <c r="T326">
        <v>6</v>
      </c>
      <c r="U326">
        <v>-36.176400000000001</v>
      </c>
      <c r="V326" t="s">
        <v>33</v>
      </c>
      <c r="W326" t="s">
        <v>34</v>
      </c>
    </row>
    <row r="327" spans="1:23" x14ac:dyDescent="0.3">
      <c r="A327" t="s">
        <v>1243</v>
      </c>
      <c r="B327" s="1">
        <v>43553</v>
      </c>
      <c r="C327">
        <v>2019</v>
      </c>
      <c r="D327" t="s">
        <v>8610</v>
      </c>
      <c r="E327">
        <v>3</v>
      </c>
      <c r="F327" s="1">
        <v>43557</v>
      </c>
      <c r="G327" t="s">
        <v>97</v>
      </c>
      <c r="H327" t="s">
        <v>1244</v>
      </c>
      <c r="I327" t="s">
        <v>1245</v>
      </c>
      <c r="J327" t="s">
        <v>111</v>
      </c>
      <c r="K327" t="s">
        <v>25</v>
      </c>
      <c r="L327" t="s">
        <v>383</v>
      </c>
      <c r="M327" t="s">
        <v>384</v>
      </c>
      <c r="N327" t="s">
        <v>57</v>
      </c>
      <c r="O327" t="s">
        <v>982</v>
      </c>
      <c r="P327" t="s">
        <v>36</v>
      </c>
      <c r="Q327" t="s">
        <v>37</v>
      </c>
      <c r="R327" t="s">
        <v>983</v>
      </c>
      <c r="S327">
        <v>812.73599999999999</v>
      </c>
      <c r="T327">
        <v>8</v>
      </c>
      <c r="U327">
        <v>60.955199999999998</v>
      </c>
      <c r="V327" t="s">
        <v>33</v>
      </c>
      <c r="W327" t="s">
        <v>73</v>
      </c>
    </row>
    <row r="328" spans="1:23" x14ac:dyDescent="0.3">
      <c r="A328" t="s">
        <v>1250</v>
      </c>
      <c r="B328" s="1">
        <v>43553</v>
      </c>
      <c r="C328">
        <v>2019</v>
      </c>
      <c r="D328" t="s">
        <v>8610</v>
      </c>
      <c r="E328">
        <v>3</v>
      </c>
      <c r="F328" s="1">
        <v>43557</v>
      </c>
      <c r="G328" t="s">
        <v>21</v>
      </c>
      <c r="H328" t="s">
        <v>1251</v>
      </c>
      <c r="I328" t="s">
        <v>1252</v>
      </c>
      <c r="J328" t="s">
        <v>44</v>
      </c>
      <c r="K328" t="s">
        <v>25</v>
      </c>
      <c r="L328" t="s">
        <v>221</v>
      </c>
      <c r="M328" t="s">
        <v>222</v>
      </c>
      <c r="N328" t="s">
        <v>28</v>
      </c>
      <c r="O328" t="s">
        <v>1253</v>
      </c>
      <c r="P328" t="s">
        <v>49</v>
      </c>
      <c r="Q328" t="s">
        <v>123</v>
      </c>
      <c r="R328" t="s">
        <v>1254</v>
      </c>
      <c r="S328">
        <v>13.48</v>
      </c>
      <c r="T328">
        <v>2</v>
      </c>
      <c r="U328">
        <v>6.74</v>
      </c>
      <c r="V328" t="s">
        <v>33</v>
      </c>
      <c r="W328" t="s">
        <v>73</v>
      </c>
    </row>
    <row r="329" spans="1:23" x14ac:dyDescent="0.3">
      <c r="A329" t="s">
        <v>1250</v>
      </c>
      <c r="B329" s="1">
        <v>43553</v>
      </c>
      <c r="C329">
        <v>2019</v>
      </c>
      <c r="D329" t="s">
        <v>8610</v>
      </c>
      <c r="E329">
        <v>3</v>
      </c>
      <c r="F329" s="1">
        <v>43557</v>
      </c>
      <c r="G329" t="s">
        <v>21</v>
      </c>
      <c r="H329" t="s">
        <v>1251</v>
      </c>
      <c r="I329" t="s">
        <v>1252</v>
      </c>
      <c r="J329" t="s">
        <v>44</v>
      </c>
      <c r="K329" t="s">
        <v>25</v>
      </c>
      <c r="L329" t="s">
        <v>221</v>
      </c>
      <c r="M329" t="s">
        <v>222</v>
      </c>
      <c r="N329" t="s">
        <v>28</v>
      </c>
      <c r="O329" t="s">
        <v>1255</v>
      </c>
      <c r="P329" t="s">
        <v>49</v>
      </c>
      <c r="Q329" t="s">
        <v>75</v>
      </c>
      <c r="R329" t="s">
        <v>1256</v>
      </c>
      <c r="S329">
        <v>29.8</v>
      </c>
      <c r="T329">
        <v>5</v>
      </c>
      <c r="U329">
        <v>9.3125</v>
      </c>
      <c r="V329" t="s">
        <v>33</v>
      </c>
      <c r="W329" t="s">
        <v>73</v>
      </c>
    </row>
    <row r="330" spans="1:23" x14ac:dyDescent="0.3">
      <c r="A330" t="s">
        <v>1250</v>
      </c>
      <c r="B330" s="1">
        <v>43553</v>
      </c>
      <c r="C330">
        <v>2019</v>
      </c>
      <c r="D330" t="s">
        <v>8610</v>
      </c>
      <c r="E330">
        <v>3</v>
      </c>
      <c r="F330" s="1">
        <v>43557</v>
      </c>
      <c r="G330" t="s">
        <v>21</v>
      </c>
      <c r="H330" t="s">
        <v>1251</v>
      </c>
      <c r="I330" t="s">
        <v>1252</v>
      </c>
      <c r="J330" t="s">
        <v>44</v>
      </c>
      <c r="K330" t="s">
        <v>25</v>
      </c>
      <c r="L330" t="s">
        <v>221</v>
      </c>
      <c r="M330" t="s">
        <v>222</v>
      </c>
      <c r="N330" t="s">
        <v>28</v>
      </c>
      <c r="O330" t="s">
        <v>1257</v>
      </c>
      <c r="P330" t="s">
        <v>30</v>
      </c>
      <c r="Q330" t="s">
        <v>120</v>
      </c>
      <c r="R330" t="s">
        <v>1258</v>
      </c>
      <c r="S330">
        <v>414</v>
      </c>
      <c r="T330">
        <v>8</v>
      </c>
      <c r="U330">
        <v>124.2</v>
      </c>
      <c r="V330" t="s">
        <v>33</v>
      </c>
      <c r="W330" t="s">
        <v>73</v>
      </c>
    </row>
    <row r="331" spans="1:23" x14ac:dyDescent="0.3">
      <c r="A331" t="s">
        <v>1250</v>
      </c>
      <c r="B331" s="1">
        <v>43553</v>
      </c>
      <c r="C331">
        <v>2019</v>
      </c>
      <c r="D331" t="s">
        <v>8610</v>
      </c>
      <c r="E331">
        <v>3</v>
      </c>
      <c r="F331" s="1">
        <v>43557</v>
      </c>
      <c r="G331" t="s">
        <v>21</v>
      </c>
      <c r="H331" t="s">
        <v>1251</v>
      </c>
      <c r="I331" t="s">
        <v>1252</v>
      </c>
      <c r="J331" t="s">
        <v>44</v>
      </c>
      <c r="K331" t="s">
        <v>25</v>
      </c>
      <c r="L331" t="s">
        <v>221</v>
      </c>
      <c r="M331" t="s">
        <v>222</v>
      </c>
      <c r="N331" t="s">
        <v>28</v>
      </c>
      <c r="O331" t="s">
        <v>1259</v>
      </c>
      <c r="P331" t="s">
        <v>49</v>
      </c>
      <c r="Q331" t="s">
        <v>75</v>
      </c>
      <c r="R331" t="s">
        <v>1260</v>
      </c>
      <c r="S331">
        <v>41.328000000000003</v>
      </c>
      <c r="T331">
        <v>7</v>
      </c>
      <c r="U331">
        <v>14.981400000000001</v>
      </c>
      <c r="V331" t="s">
        <v>33</v>
      </c>
      <c r="W331" t="s">
        <v>73</v>
      </c>
    </row>
    <row r="332" spans="1:23" x14ac:dyDescent="0.3">
      <c r="A332" t="s">
        <v>1261</v>
      </c>
      <c r="B332" s="1">
        <v>43553</v>
      </c>
      <c r="C332">
        <v>2019</v>
      </c>
      <c r="D332" t="s">
        <v>8610</v>
      </c>
      <c r="E332">
        <v>3</v>
      </c>
      <c r="F332" s="1">
        <v>43557</v>
      </c>
      <c r="G332" t="s">
        <v>21</v>
      </c>
      <c r="H332" t="s">
        <v>1262</v>
      </c>
      <c r="I332" t="s">
        <v>1263</v>
      </c>
      <c r="J332" t="s">
        <v>44</v>
      </c>
      <c r="K332" t="s">
        <v>25</v>
      </c>
      <c r="L332" t="s">
        <v>177</v>
      </c>
      <c r="M332" t="s">
        <v>156</v>
      </c>
      <c r="N332" t="s">
        <v>28</v>
      </c>
      <c r="O332" t="s">
        <v>492</v>
      </c>
      <c r="P332" t="s">
        <v>30</v>
      </c>
      <c r="Q332" t="s">
        <v>31</v>
      </c>
      <c r="R332" t="s">
        <v>493</v>
      </c>
      <c r="S332">
        <v>299.97500000000002</v>
      </c>
      <c r="T332">
        <v>5</v>
      </c>
      <c r="U332">
        <v>-167.98599999999999</v>
      </c>
      <c r="V332" t="s">
        <v>33</v>
      </c>
      <c r="W332" t="s">
        <v>34</v>
      </c>
    </row>
    <row r="333" spans="1:23" x14ac:dyDescent="0.3">
      <c r="A333" t="s">
        <v>1261</v>
      </c>
      <c r="B333" s="1">
        <v>43553</v>
      </c>
      <c r="C333">
        <v>2019</v>
      </c>
      <c r="D333" t="s">
        <v>8610</v>
      </c>
      <c r="E333">
        <v>3</v>
      </c>
      <c r="F333" s="1">
        <v>43557</v>
      </c>
      <c r="G333" t="s">
        <v>21</v>
      </c>
      <c r="H333" t="s">
        <v>1262</v>
      </c>
      <c r="I333" t="s">
        <v>1263</v>
      </c>
      <c r="J333" t="s">
        <v>44</v>
      </c>
      <c r="K333" t="s">
        <v>25</v>
      </c>
      <c r="L333" t="s">
        <v>177</v>
      </c>
      <c r="M333" t="s">
        <v>156</v>
      </c>
      <c r="N333" t="s">
        <v>28</v>
      </c>
      <c r="O333" t="s">
        <v>1264</v>
      </c>
      <c r="P333" t="s">
        <v>36</v>
      </c>
      <c r="Q333" t="s">
        <v>37</v>
      </c>
      <c r="R333" t="s">
        <v>1265</v>
      </c>
      <c r="S333">
        <v>158.376</v>
      </c>
      <c r="T333">
        <v>4</v>
      </c>
      <c r="U333">
        <v>-36.9544</v>
      </c>
      <c r="V333" t="s">
        <v>33</v>
      </c>
      <c r="W333" t="s">
        <v>73</v>
      </c>
    </row>
    <row r="334" spans="1:23" x14ac:dyDescent="0.3">
      <c r="A334" t="s">
        <v>1266</v>
      </c>
      <c r="B334" s="1">
        <v>43554</v>
      </c>
      <c r="C334">
        <v>2019</v>
      </c>
      <c r="D334" t="s">
        <v>8610</v>
      </c>
      <c r="E334">
        <v>3</v>
      </c>
      <c r="F334" s="1">
        <v>43556</v>
      </c>
      <c r="G334" t="s">
        <v>41</v>
      </c>
      <c r="H334" t="s">
        <v>1267</v>
      </c>
      <c r="I334" t="s">
        <v>1268</v>
      </c>
      <c r="J334" t="s">
        <v>24</v>
      </c>
      <c r="K334" t="s">
        <v>25</v>
      </c>
      <c r="L334" t="s">
        <v>1269</v>
      </c>
      <c r="M334" t="s">
        <v>215</v>
      </c>
      <c r="N334" t="s">
        <v>28</v>
      </c>
      <c r="O334" t="s">
        <v>1270</v>
      </c>
      <c r="P334" t="s">
        <v>49</v>
      </c>
      <c r="Q334" t="s">
        <v>123</v>
      </c>
      <c r="R334" t="s">
        <v>1271</v>
      </c>
      <c r="S334">
        <v>11.34</v>
      </c>
      <c r="T334">
        <v>1</v>
      </c>
      <c r="U334">
        <v>5.5566000000000004</v>
      </c>
      <c r="V334" t="s">
        <v>33</v>
      </c>
      <c r="W334" t="s">
        <v>73</v>
      </c>
    </row>
    <row r="335" spans="1:23" x14ac:dyDescent="0.3">
      <c r="A335" t="s">
        <v>1272</v>
      </c>
      <c r="B335" s="1">
        <v>43555</v>
      </c>
      <c r="C335">
        <v>2019</v>
      </c>
      <c r="D335" t="s">
        <v>8610</v>
      </c>
      <c r="E335">
        <v>3</v>
      </c>
      <c r="F335" s="1">
        <v>43557</v>
      </c>
      <c r="G335" t="s">
        <v>97</v>
      </c>
      <c r="H335" t="s">
        <v>1273</v>
      </c>
      <c r="I335" t="s">
        <v>1274</v>
      </c>
      <c r="J335" t="s">
        <v>44</v>
      </c>
      <c r="K335" t="s">
        <v>25</v>
      </c>
      <c r="L335" t="s">
        <v>89</v>
      </c>
      <c r="M335" t="s">
        <v>90</v>
      </c>
      <c r="N335" t="s">
        <v>28</v>
      </c>
      <c r="O335" t="s">
        <v>1275</v>
      </c>
      <c r="P335" t="s">
        <v>36</v>
      </c>
      <c r="Q335" t="s">
        <v>37</v>
      </c>
      <c r="R335" t="s">
        <v>1276</v>
      </c>
      <c r="S335">
        <v>280.78199999999998</v>
      </c>
      <c r="T335">
        <v>3</v>
      </c>
      <c r="U335">
        <v>-60.836100000000002</v>
      </c>
      <c r="V335" t="s">
        <v>33</v>
      </c>
      <c r="W335" t="s">
        <v>34</v>
      </c>
    </row>
    <row r="336" spans="1:23" x14ac:dyDescent="0.3">
      <c r="A336" t="s">
        <v>1272</v>
      </c>
      <c r="B336" s="1">
        <v>43555</v>
      </c>
      <c r="C336">
        <v>2019</v>
      </c>
      <c r="D336" t="s">
        <v>8610</v>
      </c>
      <c r="E336">
        <v>3</v>
      </c>
      <c r="F336" s="1">
        <v>43557</v>
      </c>
      <c r="G336" t="s">
        <v>97</v>
      </c>
      <c r="H336" t="s">
        <v>1273</v>
      </c>
      <c r="I336" t="s">
        <v>1274</v>
      </c>
      <c r="J336" t="s">
        <v>44</v>
      </c>
      <c r="K336" t="s">
        <v>25</v>
      </c>
      <c r="L336" t="s">
        <v>89</v>
      </c>
      <c r="M336" t="s">
        <v>90</v>
      </c>
      <c r="N336" t="s">
        <v>28</v>
      </c>
      <c r="O336" t="s">
        <v>1277</v>
      </c>
      <c r="P336" t="s">
        <v>36</v>
      </c>
      <c r="Q336" t="s">
        <v>59</v>
      </c>
      <c r="R336" t="s">
        <v>1278</v>
      </c>
      <c r="S336">
        <v>31.984000000000002</v>
      </c>
      <c r="T336">
        <v>2</v>
      </c>
      <c r="U336">
        <v>1.1994</v>
      </c>
      <c r="V336" t="s">
        <v>33</v>
      </c>
      <c r="W336" t="s">
        <v>73</v>
      </c>
    </row>
    <row r="337" spans="1:23" x14ac:dyDescent="0.3">
      <c r="A337" t="s">
        <v>1279</v>
      </c>
      <c r="B337" s="1">
        <v>43555</v>
      </c>
      <c r="C337">
        <v>2019</v>
      </c>
      <c r="D337" t="s">
        <v>8610</v>
      </c>
      <c r="E337">
        <v>3</v>
      </c>
      <c r="F337" s="1">
        <v>43561</v>
      </c>
      <c r="G337" t="s">
        <v>21</v>
      </c>
      <c r="H337" t="s">
        <v>1280</v>
      </c>
      <c r="I337" t="s">
        <v>1281</v>
      </c>
      <c r="J337" t="s">
        <v>44</v>
      </c>
      <c r="K337" t="s">
        <v>25</v>
      </c>
      <c r="L337" t="s">
        <v>221</v>
      </c>
      <c r="M337" t="s">
        <v>222</v>
      </c>
      <c r="N337" t="s">
        <v>28</v>
      </c>
      <c r="O337" t="s">
        <v>1282</v>
      </c>
      <c r="P337" t="s">
        <v>30</v>
      </c>
      <c r="Q337" t="s">
        <v>262</v>
      </c>
      <c r="R337" t="s">
        <v>1283</v>
      </c>
      <c r="S337">
        <v>327.99599999999998</v>
      </c>
      <c r="T337">
        <v>6</v>
      </c>
      <c r="U337">
        <v>54.665999999999997</v>
      </c>
      <c r="V337" t="s">
        <v>33</v>
      </c>
      <c r="W337" t="s">
        <v>73</v>
      </c>
    </row>
    <row r="338" spans="1:23" x14ac:dyDescent="0.3">
      <c r="A338" t="s">
        <v>1284</v>
      </c>
      <c r="B338" s="1">
        <v>43556</v>
      </c>
      <c r="C338">
        <v>2019</v>
      </c>
      <c r="D338" t="s">
        <v>8611</v>
      </c>
      <c r="E338">
        <v>4</v>
      </c>
      <c r="F338" s="1">
        <v>43558</v>
      </c>
      <c r="G338" t="s">
        <v>97</v>
      </c>
      <c r="H338" t="s">
        <v>1285</v>
      </c>
      <c r="I338" t="s">
        <v>1286</v>
      </c>
      <c r="J338" t="s">
        <v>44</v>
      </c>
      <c r="K338" t="s">
        <v>25</v>
      </c>
      <c r="L338" t="s">
        <v>1287</v>
      </c>
      <c r="M338" t="s">
        <v>222</v>
      </c>
      <c r="N338" t="s">
        <v>28</v>
      </c>
      <c r="O338" t="s">
        <v>356</v>
      </c>
      <c r="P338" t="s">
        <v>49</v>
      </c>
      <c r="Q338" t="s">
        <v>92</v>
      </c>
      <c r="R338" t="s">
        <v>357</v>
      </c>
      <c r="S338">
        <v>59.52</v>
      </c>
      <c r="T338">
        <v>3</v>
      </c>
      <c r="U338">
        <v>15.475199999999999</v>
      </c>
      <c r="V338" t="s">
        <v>33</v>
      </c>
      <c r="W338" t="s">
        <v>73</v>
      </c>
    </row>
    <row r="339" spans="1:23" x14ac:dyDescent="0.3">
      <c r="A339" t="s">
        <v>1284</v>
      </c>
      <c r="B339" s="1">
        <v>43556</v>
      </c>
      <c r="C339">
        <v>2019</v>
      </c>
      <c r="D339" t="s">
        <v>8611</v>
      </c>
      <c r="E339">
        <v>4</v>
      </c>
      <c r="F339" s="1">
        <v>43558</v>
      </c>
      <c r="G339" t="s">
        <v>97</v>
      </c>
      <c r="H339" t="s">
        <v>1285</v>
      </c>
      <c r="I339" t="s">
        <v>1286</v>
      </c>
      <c r="J339" t="s">
        <v>44</v>
      </c>
      <c r="K339" t="s">
        <v>25</v>
      </c>
      <c r="L339" t="s">
        <v>1287</v>
      </c>
      <c r="M339" t="s">
        <v>222</v>
      </c>
      <c r="N339" t="s">
        <v>28</v>
      </c>
      <c r="O339" t="s">
        <v>1288</v>
      </c>
      <c r="P339" t="s">
        <v>49</v>
      </c>
      <c r="Q339" t="s">
        <v>50</v>
      </c>
      <c r="R339" t="s">
        <v>1289</v>
      </c>
      <c r="S339">
        <v>161.94</v>
      </c>
      <c r="T339">
        <v>3</v>
      </c>
      <c r="U339">
        <v>9.7164000000000001</v>
      </c>
      <c r="V339" t="s">
        <v>33</v>
      </c>
      <c r="W339" t="s">
        <v>73</v>
      </c>
    </row>
    <row r="340" spans="1:23" x14ac:dyDescent="0.3">
      <c r="A340" t="s">
        <v>1284</v>
      </c>
      <c r="B340" s="1">
        <v>43556</v>
      </c>
      <c r="C340">
        <v>2019</v>
      </c>
      <c r="D340" t="s">
        <v>8611</v>
      </c>
      <c r="E340">
        <v>4</v>
      </c>
      <c r="F340" s="1">
        <v>43558</v>
      </c>
      <c r="G340" t="s">
        <v>97</v>
      </c>
      <c r="H340" t="s">
        <v>1285</v>
      </c>
      <c r="I340" t="s">
        <v>1286</v>
      </c>
      <c r="J340" t="s">
        <v>44</v>
      </c>
      <c r="K340" t="s">
        <v>25</v>
      </c>
      <c r="L340" t="s">
        <v>1287</v>
      </c>
      <c r="M340" t="s">
        <v>222</v>
      </c>
      <c r="N340" t="s">
        <v>28</v>
      </c>
      <c r="O340" t="s">
        <v>1290</v>
      </c>
      <c r="P340" t="s">
        <v>49</v>
      </c>
      <c r="Q340" t="s">
        <v>92</v>
      </c>
      <c r="R340" t="s">
        <v>1291</v>
      </c>
      <c r="S340">
        <v>263.88</v>
      </c>
      <c r="T340">
        <v>6</v>
      </c>
      <c r="U340">
        <v>71.247600000000006</v>
      </c>
      <c r="V340" t="s">
        <v>33</v>
      </c>
      <c r="W340" t="s">
        <v>73</v>
      </c>
    </row>
    <row r="341" spans="1:23" x14ac:dyDescent="0.3">
      <c r="A341" t="s">
        <v>1284</v>
      </c>
      <c r="B341" s="1">
        <v>43556</v>
      </c>
      <c r="C341">
        <v>2019</v>
      </c>
      <c r="D341" t="s">
        <v>8611</v>
      </c>
      <c r="E341">
        <v>4</v>
      </c>
      <c r="F341" s="1">
        <v>43558</v>
      </c>
      <c r="G341" t="s">
        <v>97</v>
      </c>
      <c r="H341" t="s">
        <v>1285</v>
      </c>
      <c r="I341" t="s">
        <v>1286</v>
      </c>
      <c r="J341" t="s">
        <v>44</v>
      </c>
      <c r="K341" t="s">
        <v>25</v>
      </c>
      <c r="L341" t="s">
        <v>1287</v>
      </c>
      <c r="M341" t="s">
        <v>222</v>
      </c>
      <c r="N341" t="s">
        <v>28</v>
      </c>
      <c r="O341" t="s">
        <v>1292</v>
      </c>
      <c r="P341" t="s">
        <v>49</v>
      </c>
      <c r="Q341" t="s">
        <v>92</v>
      </c>
      <c r="R341" t="s">
        <v>1293</v>
      </c>
      <c r="S341">
        <v>30.48</v>
      </c>
      <c r="T341">
        <v>3</v>
      </c>
      <c r="U341">
        <v>7.9248000000000003</v>
      </c>
      <c r="V341" t="s">
        <v>33</v>
      </c>
      <c r="W341" t="s">
        <v>73</v>
      </c>
    </row>
    <row r="342" spans="1:23" x14ac:dyDescent="0.3">
      <c r="A342" t="s">
        <v>1284</v>
      </c>
      <c r="B342" s="1">
        <v>43556</v>
      </c>
      <c r="C342">
        <v>2019</v>
      </c>
      <c r="D342" t="s">
        <v>8611</v>
      </c>
      <c r="E342">
        <v>4</v>
      </c>
      <c r="F342" s="1">
        <v>43558</v>
      </c>
      <c r="G342" t="s">
        <v>97</v>
      </c>
      <c r="H342" t="s">
        <v>1285</v>
      </c>
      <c r="I342" t="s">
        <v>1286</v>
      </c>
      <c r="J342" t="s">
        <v>44</v>
      </c>
      <c r="K342" t="s">
        <v>25</v>
      </c>
      <c r="L342" t="s">
        <v>1287</v>
      </c>
      <c r="M342" t="s">
        <v>222</v>
      </c>
      <c r="N342" t="s">
        <v>28</v>
      </c>
      <c r="O342" t="s">
        <v>1294</v>
      </c>
      <c r="P342" t="s">
        <v>49</v>
      </c>
      <c r="Q342" t="s">
        <v>92</v>
      </c>
      <c r="R342" t="s">
        <v>1295</v>
      </c>
      <c r="S342">
        <v>9.84</v>
      </c>
      <c r="T342">
        <v>3</v>
      </c>
      <c r="U342">
        <v>2.8536000000000001</v>
      </c>
      <c r="V342" t="s">
        <v>33</v>
      </c>
      <c r="W342" t="s">
        <v>73</v>
      </c>
    </row>
    <row r="343" spans="1:23" x14ac:dyDescent="0.3">
      <c r="A343" t="s">
        <v>1284</v>
      </c>
      <c r="B343" s="1">
        <v>43556</v>
      </c>
      <c r="C343">
        <v>2019</v>
      </c>
      <c r="D343" t="s">
        <v>8611</v>
      </c>
      <c r="E343">
        <v>4</v>
      </c>
      <c r="F343" s="1">
        <v>43558</v>
      </c>
      <c r="G343" t="s">
        <v>97</v>
      </c>
      <c r="H343" t="s">
        <v>1285</v>
      </c>
      <c r="I343" t="s">
        <v>1286</v>
      </c>
      <c r="J343" t="s">
        <v>44</v>
      </c>
      <c r="K343" t="s">
        <v>25</v>
      </c>
      <c r="L343" t="s">
        <v>1287</v>
      </c>
      <c r="M343" t="s">
        <v>222</v>
      </c>
      <c r="N343" t="s">
        <v>28</v>
      </c>
      <c r="O343" t="s">
        <v>846</v>
      </c>
      <c r="P343" t="s">
        <v>36</v>
      </c>
      <c r="Q343" t="s">
        <v>37</v>
      </c>
      <c r="R343" t="s">
        <v>847</v>
      </c>
      <c r="S343">
        <v>35.119999999999997</v>
      </c>
      <c r="T343">
        <v>4</v>
      </c>
      <c r="U343">
        <v>9.1311999999999998</v>
      </c>
      <c r="V343" t="s">
        <v>33</v>
      </c>
      <c r="W343" t="s">
        <v>34</v>
      </c>
    </row>
    <row r="344" spans="1:23" x14ac:dyDescent="0.3">
      <c r="A344" t="s">
        <v>1296</v>
      </c>
      <c r="B344" s="1">
        <v>43556</v>
      </c>
      <c r="C344">
        <v>2019</v>
      </c>
      <c r="D344" t="s">
        <v>8611</v>
      </c>
      <c r="E344">
        <v>4</v>
      </c>
      <c r="F344" s="1">
        <v>43563</v>
      </c>
      <c r="G344" t="s">
        <v>21</v>
      </c>
      <c r="H344" t="s">
        <v>1297</v>
      </c>
      <c r="I344" t="s">
        <v>1298</v>
      </c>
      <c r="J344" t="s">
        <v>24</v>
      </c>
      <c r="K344" t="s">
        <v>25</v>
      </c>
      <c r="L344" t="s">
        <v>467</v>
      </c>
      <c r="M344" t="s">
        <v>468</v>
      </c>
      <c r="N344" t="s">
        <v>47</v>
      </c>
      <c r="O344" t="s">
        <v>1299</v>
      </c>
      <c r="P344" t="s">
        <v>49</v>
      </c>
      <c r="Q344" t="s">
        <v>271</v>
      </c>
      <c r="R344" t="s">
        <v>726</v>
      </c>
      <c r="S344">
        <v>31.56</v>
      </c>
      <c r="T344">
        <v>5</v>
      </c>
      <c r="U344">
        <v>9.8625000000000007</v>
      </c>
      <c r="V344" t="s">
        <v>33</v>
      </c>
      <c r="W344" t="s">
        <v>34</v>
      </c>
    </row>
    <row r="345" spans="1:23" x14ac:dyDescent="0.3">
      <c r="A345" t="s">
        <v>1296</v>
      </c>
      <c r="B345" s="1">
        <v>43556</v>
      </c>
      <c r="C345">
        <v>2019</v>
      </c>
      <c r="D345" t="s">
        <v>8611</v>
      </c>
      <c r="E345">
        <v>4</v>
      </c>
      <c r="F345" s="1">
        <v>43563</v>
      </c>
      <c r="G345" t="s">
        <v>21</v>
      </c>
      <c r="H345" t="s">
        <v>1297</v>
      </c>
      <c r="I345" t="s">
        <v>1298</v>
      </c>
      <c r="J345" t="s">
        <v>24</v>
      </c>
      <c r="K345" t="s">
        <v>25</v>
      </c>
      <c r="L345" t="s">
        <v>467</v>
      </c>
      <c r="M345" t="s">
        <v>468</v>
      </c>
      <c r="N345" t="s">
        <v>47</v>
      </c>
      <c r="O345" t="s">
        <v>1300</v>
      </c>
      <c r="P345" t="s">
        <v>49</v>
      </c>
      <c r="Q345" t="s">
        <v>282</v>
      </c>
      <c r="R345" t="s">
        <v>1301</v>
      </c>
      <c r="S345">
        <v>30.143999999999998</v>
      </c>
      <c r="T345">
        <v>2</v>
      </c>
      <c r="U345">
        <v>3.0144000000000002</v>
      </c>
      <c r="V345" t="s">
        <v>33</v>
      </c>
      <c r="W345" t="s">
        <v>34</v>
      </c>
    </row>
    <row r="346" spans="1:23" x14ac:dyDescent="0.3">
      <c r="A346" t="s">
        <v>1302</v>
      </c>
      <c r="B346" s="1">
        <v>43556</v>
      </c>
      <c r="C346">
        <v>2019</v>
      </c>
      <c r="D346" t="s">
        <v>8611</v>
      </c>
      <c r="E346">
        <v>4</v>
      </c>
      <c r="F346" s="1">
        <v>43561</v>
      </c>
      <c r="G346" t="s">
        <v>21</v>
      </c>
      <c r="H346" t="s">
        <v>713</v>
      </c>
      <c r="I346" t="s">
        <v>714</v>
      </c>
      <c r="J346" t="s">
        <v>44</v>
      </c>
      <c r="K346" t="s">
        <v>25</v>
      </c>
      <c r="L346" t="s">
        <v>221</v>
      </c>
      <c r="M346" t="s">
        <v>222</v>
      </c>
      <c r="N346" t="s">
        <v>28</v>
      </c>
      <c r="O346" t="s">
        <v>1303</v>
      </c>
      <c r="P346" t="s">
        <v>49</v>
      </c>
      <c r="Q346" t="s">
        <v>92</v>
      </c>
      <c r="R346" t="s">
        <v>1304</v>
      </c>
      <c r="S346">
        <v>88.04</v>
      </c>
      <c r="T346">
        <v>4</v>
      </c>
      <c r="U346">
        <v>22.8904</v>
      </c>
      <c r="V346" t="s">
        <v>33</v>
      </c>
      <c r="W346" t="s">
        <v>34</v>
      </c>
    </row>
    <row r="347" spans="1:23" x14ac:dyDescent="0.3">
      <c r="A347" t="s">
        <v>1305</v>
      </c>
      <c r="B347" s="1">
        <v>43556</v>
      </c>
      <c r="C347">
        <v>2019</v>
      </c>
      <c r="D347" t="s">
        <v>8611</v>
      </c>
      <c r="E347">
        <v>4</v>
      </c>
      <c r="F347" s="1">
        <v>43560</v>
      </c>
      <c r="G347" t="s">
        <v>21</v>
      </c>
      <c r="H347" t="s">
        <v>1306</v>
      </c>
      <c r="I347" t="s">
        <v>1307</v>
      </c>
      <c r="J347" t="s">
        <v>24</v>
      </c>
      <c r="K347" t="s">
        <v>25</v>
      </c>
      <c r="L347" t="s">
        <v>221</v>
      </c>
      <c r="M347" t="s">
        <v>222</v>
      </c>
      <c r="N347" t="s">
        <v>28</v>
      </c>
      <c r="O347" t="s">
        <v>1308</v>
      </c>
      <c r="P347" t="s">
        <v>49</v>
      </c>
      <c r="Q347" t="s">
        <v>296</v>
      </c>
      <c r="R347" t="s">
        <v>1309</v>
      </c>
      <c r="S347">
        <v>20.7</v>
      </c>
      <c r="T347">
        <v>2</v>
      </c>
      <c r="U347">
        <v>9.9359999999999999</v>
      </c>
      <c r="V347" t="s">
        <v>33</v>
      </c>
      <c r="W347" t="s">
        <v>73</v>
      </c>
    </row>
    <row r="348" spans="1:23" x14ac:dyDescent="0.3">
      <c r="A348" t="s">
        <v>1305</v>
      </c>
      <c r="B348" s="1">
        <v>43556</v>
      </c>
      <c r="C348">
        <v>2019</v>
      </c>
      <c r="D348" t="s">
        <v>8611</v>
      </c>
      <c r="E348">
        <v>4</v>
      </c>
      <c r="F348" s="1">
        <v>43560</v>
      </c>
      <c r="G348" t="s">
        <v>21</v>
      </c>
      <c r="H348" t="s">
        <v>1306</v>
      </c>
      <c r="I348" t="s">
        <v>1307</v>
      </c>
      <c r="J348" t="s">
        <v>24</v>
      </c>
      <c r="K348" t="s">
        <v>25</v>
      </c>
      <c r="L348" t="s">
        <v>221</v>
      </c>
      <c r="M348" t="s">
        <v>222</v>
      </c>
      <c r="N348" t="s">
        <v>28</v>
      </c>
      <c r="O348" t="s">
        <v>1310</v>
      </c>
      <c r="P348" t="s">
        <v>49</v>
      </c>
      <c r="Q348" t="s">
        <v>634</v>
      </c>
      <c r="R348" t="s">
        <v>1311</v>
      </c>
      <c r="S348">
        <v>10.95</v>
      </c>
      <c r="T348">
        <v>3</v>
      </c>
      <c r="U348">
        <v>3.2850000000000001</v>
      </c>
      <c r="V348" t="s">
        <v>33</v>
      </c>
      <c r="W348" t="s">
        <v>73</v>
      </c>
    </row>
    <row r="349" spans="1:23" x14ac:dyDescent="0.3">
      <c r="A349" t="s">
        <v>1305</v>
      </c>
      <c r="B349" s="1">
        <v>43556</v>
      </c>
      <c r="C349">
        <v>2019</v>
      </c>
      <c r="D349" t="s">
        <v>8611</v>
      </c>
      <c r="E349">
        <v>4</v>
      </c>
      <c r="F349" s="1">
        <v>43560</v>
      </c>
      <c r="G349" t="s">
        <v>21</v>
      </c>
      <c r="H349" t="s">
        <v>1306</v>
      </c>
      <c r="I349" t="s">
        <v>1307</v>
      </c>
      <c r="J349" t="s">
        <v>24</v>
      </c>
      <c r="K349" t="s">
        <v>25</v>
      </c>
      <c r="L349" t="s">
        <v>221</v>
      </c>
      <c r="M349" t="s">
        <v>222</v>
      </c>
      <c r="N349" t="s">
        <v>28</v>
      </c>
      <c r="O349" t="s">
        <v>1312</v>
      </c>
      <c r="P349" t="s">
        <v>49</v>
      </c>
      <c r="Q349" t="s">
        <v>75</v>
      </c>
      <c r="R349" t="s">
        <v>1313</v>
      </c>
      <c r="S349">
        <v>14.352</v>
      </c>
      <c r="T349">
        <v>3</v>
      </c>
      <c r="U349">
        <v>4.6643999999999997</v>
      </c>
      <c r="V349" t="s">
        <v>33</v>
      </c>
      <c r="W349" t="s">
        <v>73</v>
      </c>
    </row>
    <row r="350" spans="1:23" x14ac:dyDescent="0.3">
      <c r="A350" t="s">
        <v>1314</v>
      </c>
      <c r="B350" s="1">
        <v>43556</v>
      </c>
      <c r="C350">
        <v>2019</v>
      </c>
      <c r="D350" t="s">
        <v>8611</v>
      </c>
      <c r="E350">
        <v>4</v>
      </c>
      <c r="F350" s="1">
        <v>43560</v>
      </c>
      <c r="G350" t="s">
        <v>21</v>
      </c>
      <c r="H350" t="s">
        <v>293</v>
      </c>
      <c r="I350" t="s">
        <v>294</v>
      </c>
      <c r="J350" t="s">
        <v>44</v>
      </c>
      <c r="K350" t="s">
        <v>25</v>
      </c>
      <c r="L350" t="s">
        <v>221</v>
      </c>
      <c r="M350" t="s">
        <v>222</v>
      </c>
      <c r="N350" t="s">
        <v>28</v>
      </c>
      <c r="O350" t="s">
        <v>1315</v>
      </c>
      <c r="P350" t="s">
        <v>30</v>
      </c>
      <c r="Q350" t="s">
        <v>262</v>
      </c>
      <c r="R350" t="s">
        <v>1316</v>
      </c>
      <c r="S350">
        <v>1317.492</v>
      </c>
      <c r="T350">
        <v>6</v>
      </c>
      <c r="U350">
        <v>292.77600000000001</v>
      </c>
      <c r="V350" t="s">
        <v>33</v>
      </c>
      <c r="W350" t="s">
        <v>73</v>
      </c>
    </row>
    <row r="351" spans="1:23" x14ac:dyDescent="0.3">
      <c r="A351" t="s">
        <v>1314</v>
      </c>
      <c r="B351" s="1">
        <v>43556</v>
      </c>
      <c r="C351">
        <v>2019</v>
      </c>
      <c r="D351" t="s">
        <v>8611</v>
      </c>
      <c r="E351">
        <v>4</v>
      </c>
      <c r="F351" s="1">
        <v>43560</v>
      </c>
      <c r="G351" t="s">
        <v>21</v>
      </c>
      <c r="H351" t="s">
        <v>293</v>
      </c>
      <c r="I351" t="s">
        <v>294</v>
      </c>
      <c r="J351" t="s">
        <v>44</v>
      </c>
      <c r="K351" t="s">
        <v>25</v>
      </c>
      <c r="L351" t="s">
        <v>221</v>
      </c>
      <c r="M351" t="s">
        <v>222</v>
      </c>
      <c r="N351" t="s">
        <v>28</v>
      </c>
      <c r="O351" t="s">
        <v>1317</v>
      </c>
      <c r="P351" t="s">
        <v>49</v>
      </c>
      <c r="Q351" t="s">
        <v>634</v>
      </c>
      <c r="R351" t="s">
        <v>1318</v>
      </c>
      <c r="S351">
        <v>63.84</v>
      </c>
      <c r="T351">
        <v>8</v>
      </c>
      <c r="U351">
        <v>18.5136</v>
      </c>
      <c r="V351" t="s">
        <v>33</v>
      </c>
      <c r="W351" t="s">
        <v>73</v>
      </c>
    </row>
    <row r="352" spans="1:23" x14ac:dyDescent="0.3">
      <c r="A352" t="s">
        <v>1314</v>
      </c>
      <c r="B352" s="1">
        <v>43556</v>
      </c>
      <c r="C352">
        <v>2019</v>
      </c>
      <c r="D352" t="s">
        <v>8611</v>
      </c>
      <c r="E352">
        <v>4</v>
      </c>
      <c r="F352" s="1">
        <v>43560</v>
      </c>
      <c r="G352" t="s">
        <v>21</v>
      </c>
      <c r="H352" t="s">
        <v>293</v>
      </c>
      <c r="I352" t="s">
        <v>294</v>
      </c>
      <c r="J352" t="s">
        <v>44</v>
      </c>
      <c r="K352" t="s">
        <v>25</v>
      </c>
      <c r="L352" t="s">
        <v>221</v>
      </c>
      <c r="M352" t="s">
        <v>222</v>
      </c>
      <c r="N352" t="s">
        <v>28</v>
      </c>
      <c r="O352" t="s">
        <v>1319</v>
      </c>
      <c r="P352" t="s">
        <v>49</v>
      </c>
      <c r="Q352" t="s">
        <v>75</v>
      </c>
      <c r="R352" t="s">
        <v>1320</v>
      </c>
      <c r="S352">
        <v>3.5920000000000001</v>
      </c>
      <c r="T352">
        <v>1</v>
      </c>
      <c r="U352">
        <v>1.1225000000000001</v>
      </c>
      <c r="V352" t="s">
        <v>33</v>
      </c>
      <c r="W352" t="s">
        <v>73</v>
      </c>
    </row>
    <row r="353" spans="1:23" x14ac:dyDescent="0.3">
      <c r="A353" t="s">
        <v>1321</v>
      </c>
      <c r="B353" s="1">
        <v>43556</v>
      </c>
      <c r="C353">
        <v>2019</v>
      </c>
      <c r="D353" t="s">
        <v>8611</v>
      </c>
      <c r="E353">
        <v>4</v>
      </c>
      <c r="F353" s="1">
        <v>43560</v>
      </c>
      <c r="G353" t="s">
        <v>97</v>
      </c>
      <c r="H353" t="s">
        <v>1322</v>
      </c>
      <c r="I353" t="s">
        <v>1323</v>
      </c>
      <c r="J353" t="s">
        <v>111</v>
      </c>
      <c r="K353" t="s">
        <v>25</v>
      </c>
      <c r="L353" t="s">
        <v>187</v>
      </c>
      <c r="M353" t="s">
        <v>254</v>
      </c>
      <c r="N353" t="s">
        <v>82</v>
      </c>
      <c r="O353" t="s">
        <v>579</v>
      </c>
      <c r="P353" t="s">
        <v>30</v>
      </c>
      <c r="Q353" t="s">
        <v>120</v>
      </c>
      <c r="R353" t="s">
        <v>580</v>
      </c>
      <c r="S353">
        <v>7.04</v>
      </c>
      <c r="T353">
        <v>4</v>
      </c>
      <c r="U353">
        <v>3.0975999999999999</v>
      </c>
      <c r="V353" t="s">
        <v>33</v>
      </c>
      <c r="W353" t="s">
        <v>73</v>
      </c>
    </row>
    <row r="354" spans="1:23" x14ac:dyDescent="0.3">
      <c r="A354" t="s">
        <v>1324</v>
      </c>
      <c r="B354" s="1">
        <v>43556</v>
      </c>
      <c r="C354">
        <v>2019</v>
      </c>
      <c r="D354" t="s">
        <v>8611</v>
      </c>
      <c r="E354">
        <v>4</v>
      </c>
      <c r="F354" s="1">
        <v>43562</v>
      </c>
      <c r="G354" t="s">
        <v>21</v>
      </c>
      <c r="H354" t="s">
        <v>1073</v>
      </c>
      <c r="I354" t="s">
        <v>1074</v>
      </c>
      <c r="J354" t="s">
        <v>24</v>
      </c>
      <c r="K354" t="s">
        <v>25</v>
      </c>
      <c r="L354" t="s">
        <v>680</v>
      </c>
      <c r="M354" t="s">
        <v>129</v>
      </c>
      <c r="N354" t="s">
        <v>57</v>
      </c>
      <c r="O354" t="s">
        <v>182</v>
      </c>
      <c r="P354" t="s">
        <v>36</v>
      </c>
      <c r="Q354" t="s">
        <v>37</v>
      </c>
      <c r="R354" t="s">
        <v>183</v>
      </c>
      <c r="S354">
        <v>12.99</v>
      </c>
      <c r="T354">
        <v>1</v>
      </c>
      <c r="U354">
        <v>0.25979999999999998</v>
      </c>
      <c r="V354" t="s">
        <v>33</v>
      </c>
      <c r="W354" t="s">
        <v>34</v>
      </c>
    </row>
    <row r="355" spans="1:23" x14ac:dyDescent="0.3">
      <c r="A355" t="s">
        <v>1325</v>
      </c>
      <c r="B355" s="1">
        <v>43557</v>
      </c>
      <c r="C355">
        <v>2019</v>
      </c>
      <c r="D355" t="s">
        <v>8611</v>
      </c>
      <c r="E355">
        <v>4</v>
      </c>
      <c r="F355" s="1">
        <v>43561</v>
      </c>
      <c r="G355" t="s">
        <v>97</v>
      </c>
      <c r="H355" t="s">
        <v>1326</v>
      </c>
      <c r="I355" t="s">
        <v>1327</v>
      </c>
      <c r="J355" t="s">
        <v>24</v>
      </c>
      <c r="K355" t="s">
        <v>25</v>
      </c>
      <c r="L355" t="s">
        <v>680</v>
      </c>
      <c r="M355" t="s">
        <v>129</v>
      </c>
      <c r="N355" t="s">
        <v>57</v>
      </c>
      <c r="O355" t="s">
        <v>1328</v>
      </c>
      <c r="P355" t="s">
        <v>30</v>
      </c>
      <c r="Q355" t="s">
        <v>262</v>
      </c>
      <c r="R355" t="s">
        <v>1329</v>
      </c>
      <c r="S355">
        <v>1454.9</v>
      </c>
      <c r="T355">
        <v>5</v>
      </c>
      <c r="U355">
        <v>378.274</v>
      </c>
      <c r="V355" t="s">
        <v>33</v>
      </c>
      <c r="W355" t="s">
        <v>73</v>
      </c>
    </row>
    <row r="356" spans="1:23" x14ac:dyDescent="0.3">
      <c r="A356" t="s">
        <v>1330</v>
      </c>
      <c r="B356" s="1">
        <v>43558</v>
      </c>
      <c r="C356">
        <v>2019</v>
      </c>
      <c r="D356" t="s">
        <v>8611</v>
      </c>
      <c r="E356">
        <v>4</v>
      </c>
      <c r="F356" s="1">
        <v>43562</v>
      </c>
      <c r="G356" t="s">
        <v>21</v>
      </c>
      <c r="H356" t="s">
        <v>1273</v>
      </c>
      <c r="I356" t="s">
        <v>1274</v>
      </c>
      <c r="J356" t="s">
        <v>44</v>
      </c>
      <c r="K356" t="s">
        <v>25</v>
      </c>
      <c r="L356" t="s">
        <v>89</v>
      </c>
      <c r="M356" t="s">
        <v>90</v>
      </c>
      <c r="N356" t="s">
        <v>28</v>
      </c>
      <c r="O356" t="s">
        <v>1331</v>
      </c>
      <c r="P356" t="s">
        <v>49</v>
      </c>
      <c r="Q356" t="s">
        <v>75</v>
      </c>
      <c r="R356" t="s">
        <v>1332</v>
      </c>
      <c r="S356">
        <v>99.846000000000004</v>
      </c>
      <c r="T356">
        <v>9</v>
      </c>
      <c r="U356">
        <v>-83.204999999999998</v>
      </c>
      <c r="V356" t="s">
        <v>33</v>
      </c>
      <c r="W356" t="s">
        <v>73</v>
      </c>
    </row>
    <row r="357" spans="1:23" x14ac:dyDescent="0.3">
      <c r="A357" t="s">
        <v>1333</v>
      </c>
      <c r="B357" s="1">
        <v>43558</v>
      </c>
      <c r="C357">
        <v>2019</v>
      </c>
      <c r="D357" t="s">
        <v>8611</v>
      </c>
      <c r="E357">
        <v>4</v>
      </c>
      <c r="F357" s="1">
        <v>43564</v>
      </c>
      <c r="G357" t="s">
        <v>21</v>
      </c>
      <c r="H357" t="s">
        <v>1334</v>
      </c>
      <c r="I357" t="s">
        <v>1335</v>
      </c>
      <c r="J357" t="s">
        <v>44</v>
      </c>
      <c r="K357" t="s">
        <v>25</v>
      </c>
      <c r="L357" t="s">
        <v>460</v>
      </c>
      <c r="M357" t="s">
        <v>765</v>
      </c>
      <c r="N357" t="s">
        <v>57</v>
      </c>
      <c r="O357" t="s">
        <v>1336</v>
      </c>
      <c r="P357" t="s">
        <v>30</v>
      </c>
      <c r="Q357" t="s">
        <v>120</v>
      </c>
      <c r="R357" t="s">
        <v>1337</v>
      </c>
      <c r="S357">
        <v>71.12</v>
      </c>
      <c r="T357">
        <v>4</v>
      </c>
      <c r="U357">
        <v>22.0472</v>
      </c>
      <c r="V357" t="s">
        <v>33</v>
      </c>
      <c r="W357" t="s">
        <v>34</v>
      </c>
    </row>
    <row r="358" spans="1:23" x14ac:dyDescent="0.3">
      <c r="A358" t="s">
        <v>1333</v>
      </c>
      <c r="B358" s="1">
        <v>43558</v>
      </c>
      <c r="C358">
        <v>2019</v>
      </c>
      <c r="D358" t="s">
        <v>8611</v>
      </c>
      <c r="E358">
        <v>4</v>
      </c>
      <c r="F358" s="1">
        <v>43564</v>
      </c>
      <c r="G358" t="s">
        <v>21</v>
      </c>
      <c r="H358" t="s">
        <v>1334</v>
      </c>
      <c r="I358" t="s">
        <v>1335</v>
      </c>
      <c r="J358" t="s">
        <v>44</v>
      </c>
      <c r="K358" t="s">
        <v>25</v>
      </c>
      <c r="L358" t="s">
        <v>460</v>
      </c>
      <c r="M358" t="s">
        <v>765</v>
      </c>
      <c r="N358" t="s">
        <v>57</v>
      </c>
      <c r="O358" t="s">
        <v>1087</v>
      </c>
      <c r="P358" t="s">
        <v>36</v>
      </c>
      <c r="Q358" t="s">
        <v>37</v>
      </c>
      <c r="R358" t="s">
        <v>1088</v>
      </c>
      <c r="S358">
        <v>259.95999999999998</v>
      </c>
      <c r="T358">
        <v>4</v>
      </c>
      <c r="U358">
        <v>124.7808</v>
      </c>
      <c r="V358" t="s">
        <v>33</v>
      </c>
      <c r="W358" t="s">
        <v>73</v>
      </c>
    </row>
    <row r="359" spans="1:23" x14ac:dyDescent="0.3">
      <c r="A359" t="s">
        <v>1338</v>
      </c>
      <c r="B359" s="1">
        <v>43558</v>
      </c>
      <c r="C359">
        <v>2019</v>
      </c>
      <c r="D359" t="s">
        <v>8611</v>
      </c>
      <c r="E359">
        <v>4</v>
      </c>
      <c r="F359" s="1">
        <v>43558</v>
      </c>
      <c r="G359" t="s">
        <v>211</v>
      </c>
      <c r="H359" t="s">
        <v>1339</v>
      </c>
      <c r="I359" t="s">
        <v>1340</v>
      </c>
      <c r="J359" t="s">
        <v>111</v>
      </c>
      <c r="K359" t="s">
        <v>25</v>
      </c>
      <c r="L359" t="s">
        <v>407</v>
      </c>
      <c r="M359" t="s">
        <v>56</v>
      </c>
      <c r="N359" t="s">
        <v>57</v>
      </c>
      <c r="O359" t="s">
        <v>1341</v>
      </c>
      <c r="P359" t="s">
        <v>49</v>
      </c>
      <c r="Q359" t="s">
        <v>123</v>
      </c>
      <c r="R359" t="s">
        <v>1342</v>
      </c>
      <c r="S359">
        <v>10.272</v>
      </c>
      <c r="T359">
        <v>3</v>
      </c>
      <c r="U359">
        <v>3.21</v>
      </c>
      <c r="V359" t="s">
        <v>33</v>
      </c>
      <c r="W359" t="s">
        <v>73</v>
      </c>
    </row>
    <row r="360" spans="1:23" x14ac:dyDescent="0.3">
      <c r="A360" t="s">
        <v>1343</v>
      </c>
      <c r="B360" s="1">
        <v>43559</v>
      </c>
      <c r="C360">
        <v>2019</v>
      </c>
      <c r="D360" t="s">
        <v>8611</v>
      </c>
      <c r="E360">
        <v>4</v>
      </c>
      <c r="F360" s="1">
        <v>43560</v>
      </c>
      <c r="G360" t="s">
        <v>41</v>
      </c>
      <c r="H360" t="s">
        <v>1244</v>
      </c>
      <c r="I360" t="s">
        <v>1245</v>
      </c>
      <c r="J360" t="s">
        <v>111</v>
      </c>
      <c r="K360" t="s">
        <v>25</v>
      </c>
      <c r="L360" t="s">
        <v>177</v>
      </c>
      <c r="M360" t="s">
        <v>428</v>
      </c>
      <c r="N360" t="s">
        <v>82</v>
      </c>
      <c r="O360" t="s">
        <v>511</v>
      </c>
      <c r="P360" t="s">
        <v>36</v>
      </c>
      <c r="Q360" t="s">
        <v>37</v>
      </c>
      <c r="R360" t="s">
        <v>512</v>
      </c>
      <c r="S360">
        <v>149.97</v>
      </c>
      <c r="T360">
        <v>3</v>
      </c>
      <c r="U360">
        <v>5.9988000000000001</v>
      </c>
      <c r="V360" t="s">
        <v>33</v>
      </c>
      <c r="W360" t="s">
        <v>73</v>
      </c>
    </row>
    <row r="361" spans="1:23" x14ac:dyDescent="0.3">
      <c r="A361" t="s">
        <v>1343</v>
      </c>
      <c r="B361" s="1">
        <v>43559</v>
      </c>
      <c r="C361">
        <v>2019</v>
      </c>
      <c r="D361" t="s">
        <v>8611</v>
      </c>
      <c r="E361">
        <v>4</v>
      </c>
      <c r="F361" s="1">
        <v>43560</v>
      </c>
      <c r="G361" t="s">
        <v>41</v>
      </c>
      <c r="H361" t="s">
        <v>1244</v>
      </c>
      <c r="I361" t="s">
        <v>1245</v>
      </c>
      <c r="J361" t="s">
        <v>111</v>
      </c>
      <c r="K361" t="s">
        <v>25</v>
      </c>
      <c r="L361" t="s">
        <v>177</v>
      </c>
      <c r="M361" t="s">
        <v>428</v>
      </c>
      <c r="N361" t="s">
        <v>82</v>
      </c>
      <c r="O361" t="s">
        <v>1344</v>
      </c>
      <c r="P361" t="s">
        <v>49</v>
      </c>
      <c r="Q361" t="s">
        <v>123</v>
      </c>
      <c r="R361" t="s">
        <v>1345</v>
      </c>
      <c r="S361">
        <v>27.81</v>
      </c>
      <c r="T361">
        <v>3</v>
      </c>
      <c r="U361">
        <v>13.0707</v>
      </c>
      <c r="V361" t="s">
        <v>33</v>
      </c>
      <c r="W361" t="s">
        <v>34</v>
      </c>
    </row>
    <row r="362" spans="1:23" x14ac:dyDescent="0.3">
      <c r="A362" t="s">
        <v>1346</v>
      </c>
      <c r="B362" s="1">
        <v>43559</v>
      </c>
      <c r="C362">
        <v>2019</v>
      </c>
      <c r="D362" t="s">
        <v>8611</v>
      </c>
      <c r="E362">
        <v>4</v>
      </c>
      <c r="F362" s="1">
        <v>43564</v>
      </c>
      <c r="G362" t="s">
        <v>21</v>
      </c>
      <c r="H362" t="s">
        <v>1347</v>
      </c>
      <c r="I362" t="s">
        <v>1348</v>
      </c>
      <c r="J362" t="s">
        <v>44</v>
      </c>
      <c r="K362" t="s">
        <v>25</v>
      </c>
      <c r="L362" t="s">
        <v>221</v>
      </c>
      <c r="M362" t="s">
        <v>222</v>
      </c>
      <c r="N362" t="s">
        <v>28</v>
      </c>
      <c r="O362" t="s">
        <v>1349</v>
      </c>
      <c r="P362" t="s">
        <v>49</v>
      </c>
      <c r="Q362" t="s">
        <v>75</v>
      </c>
      <c r="R362" t="s">
        <v>1350</v>
      </c>
      <c r="S362">
        <v>588.78399999999999</v>
      </c>
      <c r="T362">
        <v>2</v>
      </c>
      <c r="U362">
        <v>183.995</v>
      </c>
      <c r="V362" t="s">
        <v>33</v>
      </c>
      <c r="W362" t="s">
        <v>73</v>
      </c>
    </row>
    <row r="363" spans="1:23" x14ac:dyDescent="0.3">
      <c r="A363" t="s">
        <v>1351</v>
      </c>
      <c r="B363" s="1">
        <v>43559</v>
      </c>
      <c r="C363">
        <v>2019</v>
      </c>
      <c r="D363" t="s">
        <v>8611</v>
      </c>
      <c r="E363">
        <v>4</v>
      </c>
      <c r="F363" s="1">
        <v>43563</v>
      </c>
      <c r="G363" t="s">
        <v>97</v>
      </c>
      <c r="H363" t="s">
        <v>1352</v>
      </c>
      <c r="I363" t="s">
        <v>1353</v>
      </c>
      <c r="J363" t="s">
        <v>111</v>
      </c>
      <c r="K363" t="s">
        <v>25</v>
      </c>
      <c r="L363" t="s">
        <v>1354</v>
      </c>
      <c r="M363" t="s">
        <v>222</v>
      </c>
      <c r="N363" t="s">
        <v>28</v>
      </c>
      <c r="O363" t="s">
        <v>518</v>
      </c>
      <c r="P363" t="s">
        <v>30</v>
      </c>
      <c r="Q363" t="s">
        <v>120</v>
      </c>
      <c r="R363" t="s">
        <v>519</v>
      </c>
      <c r="S363">
        <v>82.64</v>
      </c>
      <c r="T363">
        <v>2</v>
      </c>
      <c r="U363">
        <v>7.4375999999999998</v>
      </c>
      <c r="V363" t="s">
        <v>33</v>
      </c>
      <c r="W363" t="s">
        <v>34</v>
      </c>
    </row>
    <row r="364" spans="1:23" x14ac:dyDescent="0.3">
      <c r="A364" t="s">
        <v>1351</v>
      </c>
      <c r="B364" s="1">
        <v>43559</v>
      </c>
      <c r="C364">
        <v>2019</v>
      </c>
      <c r="D364" t="s">
        <v>8611</v>
      </c>
      <c r="E364">
        <v>4</v>
      </c>
      <c r="F364" s="1">
        <v>43563</v>
      </c>
      <c r="G364" t="s">
        <v>97</v>
      </c>
      <c r="H364" t="s">
        <v>1352</v>
      </c>
      <c r="I364" t="s">
        <v>1353</v>
      </c>
      <c r="J364" t="s">
        <v>111</v>
      </c>
      <c r="K364" t="s">
        <v>25</v>
      </c>
      <c r="L364" t="s">
        <v>1354</v>
      </c>
      <c r="M364" t="s">
        <v>222</v>
      </c>
      <c r="N364" t="s">
        <v>28</v>
      </c>
      <c r="O364" t="s">
        <v>1355</v>
      </c>
      <c r="P364" t="s">
        <v>49</v>
      </c>
      <c r="Q364" t="s">
        <v>50</v>
      </c>
      <c r="R364" t="s">
        <v>1356</v>
      </c>
      <c r="S364">
        <v>31.02</v>
      </c>
      <c r="T364">
        <v>2</v>
      </c>
      <c r="U364">
        <v>8.0652000000000008</v>
      </c>
      <c r="V364" t="s">
        <v>33</v>
      </c>
      <c r="W364" t="s">
        <v>73</v>
      </c>
    </row>
    <row r="365" spans="1:23" x14ac:dyDescent="0.3">
      <c r="A365" t="s">
        <v>1351</v>
      </c>
      <c r="B365" s="1">
        <v>43559</v>
      </c>
      <c r="C365">
        <v>2019</v>
      </c>
      <c r="D365" t="s">
        <v>8611</v>
      </c>
      <c r="E365">
        <v>4</v>
      </c>
      <c r="F365" s="1">
        <v>43563</v>
      </c>
      <c r="G365" t="s">
        <v>97</v>
      </c>
      <c r="H365" t="s">
        <v>1352</v>
      </c>
      <c r="I365" t="s">
        <v>1353</v>
      </c>
      <c r="J365" t="s">
        <v>111</v>
      </c>
      <c r="K365" t="s">
        <v>25</v>
      </c>
      <c r="L365" t="s">
        <v>1354</v>
      </c>
      <c r="M365" t="s">
        <v>222</v>
      </c>
      <c r="N365" t="s">
        <v>28</v>
      </c>
      <c r="O365" t="s">
        <v>1357</v>
      </c>
      <c r="P365" t="s">
        <v>36</v>
      </c>
      <c r="Q365" t="s">
        <v>59</v>
      </c>
      <c r="R365" t="s">
        <v>1358</v>
      </c>
      <c r="S365">
        <v>89.97</v>
      </c>
      <c r="T365">
        <v>3</v>
      </c>
      <c r="U365">
        <v>37.787399999999998</v>
      </c>
      <c r="V365" t="s">
        <v>33</v>
      </c>
      <c r="W365" t="s">
        <v>73</v>
      </c>
    </row>
    <row r="366" spans="1:23" x14ac:dyDescent="0.3">
      <c r="A366" t="s">
        <v>1359</v>
      </c>
      <c r="B366" s="1">
        <v>43560</v>
      </c>
      <c r="C366">
        <v>2019</v>
      </c>
      <c r="D366" t="s">
        <v>8611</v>
      </c>
      <c r="E366">
        <v>4</v>
      </c>
      <c r="F366" s="1">
        <v>43565</v>
      </c>
      <c r="G366" t="s">
        <v>97</v>
      </c>
      <c r="H366" t="s">
        <v>1360</v>
      </c>
      <c r="I366" t="s">
        <v>1361</v>
      </c>
      <c r="J366" t="s">
        <v>111</v>
      </c>
      <c r="K366" t="s">
        <v>25</v>
      </c>
      <c r="L366" t="s">
        <v>454</v>
      </c>
      <c r="M366" t="s">
        <v>56</v>
      </c>
      <c r="N366" t="s">
        <v>57</v>
      </c>
      <c r="O366" t="s">
        <v>1362</v>
      </c>
      <c r="P366" t="s">
        <v>49</v>
      </c>
      <c r="Q366" t="s">
        <v>50</v>
      </c>
      <c r="R366" t="s">
        <v>1363</v>
      </c>
      <c r="S366">
        <v>158.36799999999999</v>
      </c>
      <c r="T366">
        <v>7</v>
      </c>
      <c r="U366">
        <v>13.857200000000001</v>
      </c>
      <c r="V366" t="s">
        <v>33</v>
      </c>
      <c r="W366" t="s">
        <v>73</v>
      </c>
    </row>
    <row r="367" spans="1:23" x14ac:dyDescent="0.3">
      <c r="A367" t="s">
        <v>1364</v>
      </c>
      <c r="B367" s="1">
        <v>43560</v>
      </c>
      <c r="C367">
        <v>2019</v>
      </c>
      <c r="D367" t="s">
        <v>8611</v>
      </c>
      <c r="E367">
        <v>4</v>
      </c>
      <c r="F367" s="1">
        <v>43564</v>
      </c>
      <c r="G367" t="s">
        <v>21</v>
      </c>
      <c r="H367" t="s">
        <v>1365</v>
      </c>
      <c r="I367" t="s">
        <v>1366</v>
      </c>
      <c r="J367" t="s">
        <v>44</v>
      </c>
      <c r="K367" t="s">
        <v>25</v>
      </c>
      <c r="L367" t="s">
        <v>89</v>
      </c>
      <c r="M367" t="s">
        <v>90</v>
      </c>
      <c r="N367" t="s">
        <v>28</v>
      </c>
      <c r="O367" t="s">
        <v>1264</v>
      </c>
      <c r="P367" t="s">
        <v>36</v>
      </c>
      <c r="Q367" t="s">
        <v>37</v>
      </c>
      <c r="R367" t="s">
        <v>1265</v>
      </c>
      <c r="S367">
        <v>118.782</v>
      </c>
      <c r="T367">
        <v>3</v>
      </c>
      <c r="U367">
        <v>-27.715800000000002</v>
      </c>
      <c r="V367" t="s">
        <v>33</v>
      </c>
      <c r="W367" t="s">
        <v>73</v>
      </c>
    </row>
    <row r="368" spans="1:23" x14ac:dyDescent="0.3">
      <c r="A368" t="s">
        <v>1364</v>
      </c>
      <c r="B368" s="1">
        <v>43560</v>
      </c>
      <c r="C368">
        <v>2019</v>
      </c>
      <c r="D368" t="s">
        <v>8611</v>
      </c>
      <c r="E368">
        <v>4</v>
      </c>
      <c r="F368" s="1">
        <v>43564</v>
      </c>
      <c r="G368" t="s">
        <v>21</v>
      </c>
      <c r="H368" t="s">
        <v>1365</v>
      </c>
      <c r="I368" t="s">
        <v>1366</v>
      </c>
      <c r="J368" t="s">
        <v>44</v>
      </c>
      <c r="K368" t="s">
        <v>25</v>
      </c>
      <c r="L368" t="s">
        <v>89</v>
      </c>
      <c r="M368" t="s">
        <v>90</v>
      </c>
      <c r="N368" t="s">
        <v>28</v>
      </c>
      <c r="O368" t="s">
        <v>1367</v>
      </c>
      <c r="P368" t="s">
        <v>49</v>
      </c>
      <c r="Q368" t="s">
        <v>634</v>
      </c>
      <c r="R368" t="s">
        <v>1368</v>
      </c>
      <c r="S368">
        <v>769.18399999999997</v>
      </c>
      <c r="T368">
        <v>4</v>
      </c>
      <c r="U368">
        <v>-163.45160000000001</v>
      </c>
      <c r="V368" t="s">
        <v>33</v>
      </c>
      <c r="W368" t="s">
        <v>34</v>
      </c>
    </row>
    <row r="369" spans="1:23" x14ac:dyDescent="0.3">
      <c r="A369" t="s">
        <v>1369</v>
      </c>
      <c r="B369" s="1">
        <v>43561</v>
      </c>
      <c r="C369">
        <v>2019</v>
      </c>
      <c r="D369" t="s">
        <v>8611</v>
      </c>
      <c r="E369">
        <v>4</v>
      </c>
      <c r="F369" s="1">
        <v>43565</v>
      </c>
      <c r="G369" t="s">
        <v>21</v>
      </c>
      <c r="H369" t="s">
        <v>1370</v>
      </c>
      <c r="I369" t="s">
        <v>1371</v>
      </c>
      <c r="J369" t="s">
        <v>111</v>
      </c>
      <c r="K369" t="s">
        <v>25</v>
      </c>
      <c r="L369" t="s">
        <v>321</v>
      </c>
      <c r="M369" t="s">
        <v>322</v>
      </c>
      <c r="N369" t="s">
        <v>28</v>
      </c>
      <c r="O369" t="s">
        <v>1372</v>
      </c>
      <c r="P369" t="s">
        <v>36</v>
      </c>
      <c r="Q369" t="s">
        <v>37</v>
      </c>
      <c r="R369" t="s">
        <v>1373</v>
      </c>
      <c r="S369">
        <v>1294.75</v>
      </c>
      <c r="T369">
        <v>5</v>
      </c>
      <c r="U369">
        <v>336.63499999999999</v>
      </c>
      <c r="V369" t="s">
        <v>33</v>
      </c>
      <c r="W369" t="s">
        <v>73</v>
      </c>
    </row>
    <row r="370" spans="1:23" x14ac:dyDescent="0.3">
      <c r="A370" t="s">
        <v>1374</v>
      </c>
      <c r="B370" s="1">
        <v>43562</v>
      </c>
      <c r="C370">
        <v>2019</v>
      </c>
      <c r="D370" t="s">
        <v>8611</v>
      </c>
      <c r="E370">
        <v>4</v>
      </c>
      <c r="F370" s="1">
        <v>43564</v>
      </c>
      <c r="G370" t="s">
        <v>41</v>
      </c>
      <c r="H370" t="s">
        <v>1375</v>
      </c>
      <c r="I370" t="s">
        <v>1376</v>
      </c>
      <c r="J370" t="s">
        <v>24</v>
      </c>
      <c r="K370" t="s">
        <v>25</v>
      </c>
      <c r="L370" t="s">
        <v>361</v>
      </c>
      <c r="M370" t="s">
        <v>46</v>
      </c>
      <c r="N370" t="s">
        <v>47</v>
      </c>
      <c r="O370" t="s">
        <v>1377</v>
      </c>
      <c r="P370" t="s">
        <v>36</v>
      </c>
      <c r="Q370" t="s">
        <v>84</v>
      </c>
      <c r="R370" t="s">
        <v>1378</v>
      </c>
      <c r="S370">
        <v>1199.9760000000001</v>
      </c>
      <c r="T370">
        <v>3</v>
      </c>
      <c r="U370">
        <v>374.99250000000001</v>
      </c>
      <c r="V370" t="s">
        <v>33</v>
      </c>
      <c r="W370" t="s">
        <v>34</v>
      </c>
    </row>
    <row r="371" spans="1:23" x14ac:dyDescent="0.3">
      <c r="A371" t="s">
        <v>1379</v>
      </c>
      <c r="B371" s="1">
        <v>43562</v>
      </c>
      <c r="C371">
        <v>2019</v>
      </c>
      <c r="D371" t="s">
        <v>8611</v>
      </c>
      <c r="E371">
        <v>4</v>
      </c>
      <c r="F371" s="1">
        <v>43567</v>
      </c>
      <c r="G371" t="s">
        <v>21</v>
      </c>
      <c r="H371" t="s">
        <v>1380</v>
      </c>
      <c r="I371" t="s">
        <v>1381</v>
      </c>
      <c r="J371" t="s">
        <v>24</v>
      </c>
      <c r="K371" t="s">
        <v>25</v>
      </c>
      <c r="L371" t="s">
        <v>221</v>
      </c>
      <c r="M371" t="s">
        <v>222</v>
      </c>
      <c r="N371" t="s">
        <v>28</v>
      </c>
      <c r="O371" t="s">
        <v>1315</v>
      </c>
      <c r="P371" t="s">
        <v>30</v>
      </c>
      <c r="Q371" t="s">
        <v>262</v>
      </c>
      <c r="R371" t="s">
        <v>1316</v>
      </c>
      <c r="S371">
        <v>658.74599999999998</v>
      </c>
      <c r="T371">
        <v>3</v>
      </c>
      <c r="U371">
        <v>146.38800000000001</v>
      </c>
      <c r="V371" t="s">
        <v>33</v>
      </c>
      <c r="W371" t="s">
        <v>34</v>
      </c>
    </row>
    <row r="372" spans="1:23" x14ac:dyDescent="0.3">
      <c r="A372" t="s">
        <v>1382</v>
      </c>
      <c r="B372" s="1">
        <v>43562</v>
      </c>
      <c r="C372">
        <v>2019</v>
      </c>
      <c r="D372" t="s">
        <v>8611</v>
      </c>
      <c r="E372">
        <v>4</v>
      </c>
      <c r="F372" s="1">
        <v>43566</v>
      </c>
      <c r="G372" t="s">
        <v>21</v>
      </c>
      <c r="H372" t="s">
        <v>1383</v>
      </c>
      <c r="I372" t="s">
        <v>1384</v>
      </c>
      <c r="J372" t="s">
        <v>44</v>
      </c>
      <c r="K372" t="s">
        <v>25</v>
      </c>
      <c r="L372" t="s">
        <v>221</v>
      </c>
      <c r="M372" t="s">
        <v>222</v>
      </c>
      <c r="N372" t="s">
        <v>28</v>
      </c>
      <c r="O372" t="s">
        <v>1385</v>
      </c>
      <c r="P372" t="s">
        <v>49</v>
      </c>
      <c r="Q372" t="s">
        <v>92</v>
      </c>
      <c r="R372" t="s">
        <v>1386</v>
      </c>
      <c r="S372">
        <v>3.64</v>
      </c>
      <c r="T372">
        <v>2</v>
      </c>
      <c r="U372">
        <v>0.98280000000000001</v>
      </c>
      <c r="V372" t="s">
        <v>33</v>
      </c>
      <c r="W372" t="s">
        <v>34</v>
      </c>
    </row>
    <row r="373" spans="1:23" x14ac:dyDescent="0.3">
      <c r="A373" t="s">
        <v>1387</v>
      </c>
      <c r="B373" s="1">
        <v>43562</v>
      </c>
      <c r="C373">
        <v>2019</v>
      </c>
      <c r="D373" t="s">
        <v>8611</v>
      </c>
      <c r="E373">
        <v>4</v>
      </c>
      <c r="F373" s="1">
        <v>43564</v>
      </c>
      <c r="G373" t="s">
        <v>41</v>
      </c>
      <c r="H373" t="s">
        <v>1388</v>
      </c>
      <c r="I373" t="s">
        <v>1389</v>
      </c>
      <c r="J373" t="s">
        <v>24</v>
      </c>
      <c r="K373" t="s">
        <v>25</v>
      </c>
      <c r="L373" t="s">
        <v>1390</v>
      </c>
      <c r="M373" t="s">
        <v>202</v>
      </c>
      <c r="N373" t="s">
        <v>28</v>
      </c>
      <c r="O373" t="s">
        <v>1391</v>
      </c>
      <c r="P373" t="s">
        <v>49</v>
      </c>
      <c r="Q373" t="s">
        <v>123</v>
      </c>
      <c r="R373" t="s">
        <v>1392</v>
      </c>
      <c r="S373">
        <v>37.94</v>
      </c>
      <c r="T373">
        <v>2</v>
      </c>
      <c r="U373">
        <v>18.211200000000002</v>
      </c>
      <c r="V373" t="s">
        <v>33</v>
      </c>
      <c r="W373" t="s">
        <v>73</v>
      </c>
    </row>
    <row r="374" spans="1:23" x14ac:dyDescent="0.3">
      <c r="A374" t="s">
        <v>1393</v>
      </c>
      <c r="B374" s="1">
        <v>43562</v>
      </c>
      <c r="C374">
        <v>2019</v>
      </c>
      <c r="D374" t="s">
        <v>8611</v>
      </c>
      <c r="E374">
        <v>4</v>
      </c>
      <c r="F374" s="1">
        <v>43567</v>
      </c>
      <c r="G374" t="s">
        <v>21</v>
      </c>
      <c r="H374" t="s">
        <v>1394</v>
      </c>
      <c r="I374" t="s">
        <v>1395</v>
      </c>
      <c r="J374" t="s">
        <v>44</v>
      </c>
      <c r="K374" t="s">
        <v>25</v>
      </c>
      <c r="L374" t="s">
        <v>89</v>
      </c>
      <c r="M374" t="s">
        <v>90</v>
      </c>
      <c r="N374" t="s">
        <v>28</v>
      </c>
      <c r="O374" t="s">
        <v>1396</v>
      </c>
      <c r="P374" t="s">
        <v>49</v>
      </c>
      <c r="Q374" t="s">
        <v>282</v>
      </c>
      <c r="R374" t="s">
        <v>1397</v>
      </c>
      <c r="S374">
        <v>33.527999999999999</v>
      </c>
      <c r="T374">
        <v>3</v>
      </c>
      <c r="U374">
        <v>2.5146000000000002</v>
      </c>
      <c r="V374" t="s">
        <v>33</v>
      </c>
      <c r="W374" t="s">
        <v>73</v>
      </c>
    </row>
    <row r="375" spans="1:23" x14ac:dyDescent="0.3">
      <c r="A375" t="s">
        <v>1393</v>
      </c>
      <c r="B375" s="1">
        <v>43562</v>
      </c>
      <c r="C375">
        <v>2019</v>
      </c>
      <c r="D375" t="s">
        <v>8611</v>
      </c>
      <c r="E375">
        <v>4</v>
      </c>
      <c r="F375" s="1">
        <v>43567</v>
      </c>
      <c r="G375" t="s">
        <v>21</v>
      </c>
      <c r="H375" t="s">
        <v>1394</v>
      </c>
      <c r="I375" t="s">
        <v>1395</v>
      </c>
      <c r="J375" t="s">
        <v>44</v>
      </c>
      <c r="K375" t="s">
        <v>25</v>
      </c>
      <c r="L375" t="s">
        <v>89</v>
      </c>
      <c r="M375" t="s">
        <v>90</v>
      </c>
      <c r="N375" t="s">
        <v>28</v>
      </c>
      <c r="O375" t="s">
        <v>1398</v>
      </c>
      <c r="P375" t="s">
        <v>49</v>
      </c>
      <c r="Q375" t="s">
        <v>50</v>
      </c>
      <c r="R375" t="s">
        <v>1399</v>
      </c>
      <c r="S375">
        <v>36.744</v>
      </c>
      <c r="T375">
        <v>3</v>
      </c>
      <c r="U375">
        <v>3.6743999999999999</v>
      </c>
      <c r="V375" t="s">
        <v>33</v>
      </c>
      <c r="W375" t="s">
        <v>73</v>
      </c>
    </row>
    <row r="376" spans="1:23" x14ac:dyDescent="0.3">
      <c r="A376" t="s">
        <v>1400</v>
      </c>
      <c r="B376" s="1">
        <v>43563</v>
      </c>
      <c r="C376">
        <v>2019</v>
      </c>
      <c r="D376" t="s">
        <v>8611</v>
      </c>
      <c r="E376">
        <v>4</v>
      </c>
      <c r="F376" s="1">
        <v>43568</v>
      </c>
      <c r="G376" t="s">
        <v>21</v>
      </c>
      <c r="H376" t="s">
        <v>1401</v>
      </c>
      <c r="I376" t="s">
        <v>1402</v>
      </c>
      <c r="J376" t="s">
        <v>44</v>
      </c>
      <c r="K376" t="s">
        <v>25</v>
      </c>
      <c r="L376" t="s">
        <v>221</v>
      </c>
      <c r="M376" t="s">
        <v>222</v>
      </c>
      <c r="N376" t="s">
        <v>28</v>
      </c>
      <c r="O376" t="s">
        <v>1403</v>
      </c>
      <c r="P376" t="s">
        <v>30</v>
      </c>
      <c r="Q376" t="s">
        <v>31</v>
      </c>
      <c r="R376" t="s">
        <v>1404</v>
      </c>
      <c r="S376">
        <v>388.70400000000001</v>
      </c>
      <c r="T376">
        <v>6</v>
      </c>
      <c r="U376">
        <v>-4.8587999999999996</v>
      </c>
      <c r="V376" t="s">
        <v>33</v>
      </c>
      <c r="W376" t="s">
        <v>73</v>
      </c>
    </row>
    <row r="377" spans="1:23" x14ac:dyDescent="0.3">
      <c r="A377" t="s">
        <v>1400</v>
      </c>
      <c r="B377" s="1">
        <v>43563</v>
      </c>
      <c r="C377">
        <v>2019</v>
      </c>
      <c r="D377" t="s">
        <v>8611</v>
      </c>
      <c r="E377">
        <v>4</v>
      </c>
      <c r="F377" s="1">
        <v>43568</v>
      </c>
      <c r="G377" t="s">
        <v>21</v>
      </c>
      <c r="H377" t="s">
        <v>1401</v>
      </c>
      <c r="I377" t="s">
        <v>1402</v>
      </c>
      <c r="J377" t="s">
        <v>44</v>
      </c>
      <c r="K377" t="s">
        <v>25</v>
      </c>
      <c r="L377" t="s">
        <v>221</v>
      </c>
      <c r="M377" t="s">
        <v>222</v>
      </c>
      <c r="N377" t="s">
        <v>28</v>
      </c>
      <c r="O377" t="s">
        <v>223</v>
      </c>
      <c r="P377" t="s">
        <v>49</v>
      </c>
      <c r="Q377" t="s">
        <v>204</v>
      </c>
      <c r="R377" t="s">
        <v>224</v>
      </c>
      <c r="S377">
        <v>8.26</v>
      </c>
      <c r="T377">
        <v>2</v>
      </c>
      <c r="U377">
        <v>3.7995999999999999</v>
      </c>
      <c r="V377" t="s">
        <v>33</v>
      </c>
      <c r="W377" t="s">
        <v>34</v>
      </c>
    </row>
    <row r="378" spans="1:23" x14ac:dyDescent="0.3">
      <c r="A378" t="s">
        <v>1400</v>
      </c>
      <c r="B378" s="1">
        <v>43563</v>
      </c>
      <c r="C378">
        <v>2019</v>
      </c>
      <c r="D378" t="s">
        <v>8611</v>
      </c>
      <c r="E378">
        <v>4</v>
      </c>
      <c r="F378" s="1">
        <v>43568</v>
      </c>
      <c r="G378" t="s">
        <v>21</v>
      </c>
      <c r="H378" t="s">
        <v>1401</v>
      </c>
      <c r="I378" t="s">
        <v>1402</v>
      </c>
      <c r="J378" t="s">
        <v>44</v>
      </c>
      <c r="K378" t="s">
        <v>25</v>
      </c>
      <c r="L378" t="s">
        <v>221</v>
      </c>
      <c r="M378" t="s">
        <v>222</v>
      </c>
      <c r="N378" t="s">
        <v>28</v>
      </c>
      <c r="O378" t="s">
        <v>1405</v>
      </c>
      <c r="P378" t="s">
        <v>49</v>
      </c>
      <c r="Q378" t="s">
        <v>92</v>
      </c>
      <c r="R378" t="s">
        <v>1406</v>
      </c>
      <c r="S378">
        <v>17.04</v>
      </c>
      <c r="T378">
        <v>4</v>
      </c>
      <c r="U378">
        <v>6.9863999999999997</v>
      </c>
      <c r="V378" t="s">
        <v>33</v>
      </c>
      <c r="W378" t="s">
        <v>34</v>
      </c>
    </row>
    <row r="379" spans="1:23" x14ac:dyDescent="0.3">
      <c r="A379" t="s">
        <v>1400</v>
      </c>
      <c r="B379" s="1">
        <v>43563</v>
      </c>
      <c r="C379">
        <v>2019</v>
      </c>
      <c r="D379" t="s">
        <v>8611</v>
      </c>
      <c r="E379">
        <v>4</v>
      </c>
      <c r="F379" s="1">
        <v>43568</v>
      </c>
      <c r="G379" t="s">
        <v>21</v>
      </c>
      <c r="H379" t="s">
        <v>1401</v>
      </c>
      <c r="I379" t="s">
        <v>1402</v>
      </c>
      <c r="J379" t="s">
        <v>44</v>
      </c>
      <c r="K379" t="s">
        <v>25</v>
      </c>
      <c r="L379" t="s">
        <v>221</v>
      </c>
      <c r="M379" t="s">
        <v>222</v>
      </c>
      <c r="N379" t="s">
        <v>28</v>
      </c>
      <c r="O379" t="s">
        <v>1407</v>
      </c>
      <c r="P379" t="s">
        <v>49</v>
      </c>
      <c r="Q379" t="s">
        <v>123</v>
      </c>
      <c r="R379" t="s">
        <v>1408</v>
      </c>
      <c r="S379">
        <v>34.4</v>
      </c>
      <c r="T379">
        <v>5</v>
      </c>
      <c r="U379">
        <v>15.824</v>
      </c>
      <c r="V379" t="s">
        <v>33</v>
      </c>
      <c r="W379" t="s">
        <v>34</v>
      </c>
    </row>
    <row r="380" spans="1:23" x14ac:dyDescent="0.3">
      <c r="A380" t="s">
        <v>1409</v>
      </c>
      <c r="B380" s="1">
        <v>43563</v>
      </c>
      <c r="C380">
        <v>2019</v>
      </c>
      <c r="D380" t="s">
        <v>8611</v>
      </c>
      <c r="E380">
        <v>4</v>
      </c>
      <c r="F380" s="1">
        <v>43567</v>
      </c>
      <c r="G380" t="s">
        <v>21</v>
      </c>
      <c r="H380" t="s">
        <v>1410</v>
      </c>
      <c r="I380" t="s">
        <v>1411</v>
      </c>
      <c r="J380" t="s">
        <v>44</v>
      </c>
      <c r="K380" t="s">
        <v>25</v>
      </c>
      <c r="L380" t="s">
        <v>45</v>
      </c>
      <c r="M380" t="s">
        <v>46</v>
      </c>
      <c r="N380" t="s">
        <v>47</v>
      </c>
      <c r="O380" t="s">
        <v>1412</v>
      </c>
      <c r="P380" t="s">
        <v>49</v>
      </c>
      <c r="Q380" t="s">
        <v>123</v>
      </c>
      <c r="R380" t="s">
        <v>1413</v>
      </c>
      <c r="S380">
        <v>20.04</v>
      </c>
      <c r="T380">
        <v>3</v>
      </c>
      <c r="U380">
        <v>9.6191999999999993</v>
      </c>
      <c r="V380" t="s">
        <v>33</v>
      </c>
      <c r="W380" t="s">
        <v>73</v>
      </c>
    </row>
    <row r="381" spans="1:23" x14ac:dyDescent="0.3">
      <c r="A381" t="s">
        <v>1409</v>
      </c>
      <c r="B381" s="1">
        <v>43563</v>
      </c>
      <c r="C381">
        <v>2019</v>
      </c>
      <c r="D381" t="s">
        <v>8611</v>
      </c>
      <c r="E381">
        <v>4</v>
      </c>
      <c r="F381" s="1">
        <v>43567</v>
      </c>
      <c r="G381" t="s">
        <v>21</v>
      </c>
      <c r="H381" t="s">
        <v>1410</v>
      </c>
      <c r="I381" t="s">
        <v>1411</v>
      </c>
      <c r="J381" t="s">
        <v>44</v>
      </c>
      <c r="K381" t="s">
        <v>25</v>
      </c>
      <c r="L381" t="s">
        <v>45</v>
      </c>
      <c r="M381" t="s">
        <v>46</v>
      </c>
      <c r="N381" t="s">
        <v>47</v>
      </c>
      <c r="O381" t="s">
        <v>1414</v>
      </c>
      <c r="P381" t="s">
        <v>49</v>
      </c>
      <c r="Q381" t="s">
        <v>50</v>
      </c>
      <c r="R381" t="s">
        <v>1415</v>
      </c>
      <c r="S381">
        <v>64.959999999999994</v>
      </c>
      <c r="T381">
        <v>2</v>
      </c>
      <c r="U381">
        <v>2.5983999999999998</v>
      </c>
      <c r="V381" t="s">
        <v>33</v>
      </c>
      <c r="W381" t="s">
        <v>73</v>
      </c>
    </row>
    <row r="382" spans="1:23" x14ac:dyDescent="0.3">
      <c r="A382" t="s">
        <v>1409</v>
      </c>
      <c r="B382" s="1">
        <v>43563</v>
      </c>
      <c r="C382">
        <v>2019</v>
      </c>
      <c r="D382" t="s">
        <v>8611</v>
      </c>
      <c r="E382">
        <v>4</v>
      </c>
      <c r="F382" s="1">
        <v>43567</v>
      </c>
      <c r="G382" t="s">
        <v>21</v>
      </c>
      <c r="H382" t="s">
        <v>1410</v>
      </c>
      <c r="I382" t="s">
        <v>1411</v>
      </c>
      <c r="J382" t="s">
        <v>44</v>
      </c>
      <c r="K382" t="s">
        <v>25</v>
      </c>
      <c r="L382" t="s">
        <v>45</v>
      </c>
      <c r="M382" t="s">
        <v>46</v>
      </c>
      <c r="N382" t="s">
        <v>47</v>
      </c>
      <c r="O382" t="s">
        <v>1416</v>
      </c>
      <c r="P382" t="s">
        <v>49</v>
      </c>
      <c r="Q382" t="s">
        <v>123</v>
      </c>
      <c r="R382" t="s">
        <v>1417</v>
      </c>
      <c r="S382">
        <v>12.96</v>
      </c>
      <c r="T382">
        <v>2</v>
      </c>
      <c r="U382">
        <v>6.2207999999999997</v>
      </c>
      <c r="V382" t="s">
        <v>33</v>
      </c>
      <c r="W382" t="s">
        <v>73</v>
      </c>
    </row>
    <row r="383" spans="1:23" x14ac:dyDescent="0.3">
      <c r="A383" t="s">
        <v>1418</v>
      </c>
      <c r="B383" s="1">
        <v>43563</v>
      </c>
      <c r="C383">
        <v>2019</v>
      </c>
      <c r="D383" t="s">
        <v>8611</v>
      </c>
      <c r="E383">
        <v>4</v>
      </c>
      <c r="F383" s="1">
        <v>43567</v>
      </c>
      <c r="G383" t="s">
        <v>21</v>
      </c>
      <c r="H383" t="s">
        <v>849</v>
      </c>
      <c r="I383" t="s">
        <v>850</v>
      </c>
      <c r="J383" t="s">
        <v>44</v>
      </c>
      <c r="K383" t="s">
        <v>25</v>
      </c>
      <c r="L383" t="s">
        <v>454</v>
      </c>
      <c r="M383" t="s">
        <v>56</v>
      </c>
      <c r="N383" t="s">
        <v>57</v>
      </c>
      <c r="O383" t="s">
        <v>1419</v>
      </c>
      <c r="P383" t="s">
        <v>36</v>
      </c>
      <c r="Q383" t="s">
        <v>59</v>
      </c>
      <c r="R383" t="s">
        <v>1420</v>
      </c>
      <c r="S383">
        <v>431.928</v>
      </c>
      <c r="T383">
        <v>9</v>
      </c>
      <c r="U383">
        <v>64.789199999999994</v>
      </c>
      <c r="V383" t="s">
        <v>33</v>
      </c>
      <c r="W383" t="s">
        <v>73</v>
      </c>
    </row>
    <row r="384" spans="1:23" x14ac:dyDescent="0.3">
      <c r="A384" t="s">
        <v>1418</v>
      </c>
      <c r="B384" s="1">
        <v>43563</v>
      </c>
      <c r="C384">
        <v>2019</v>
      </c>
      <c r="D384" t="s">
        <v>8611</v>
      </c>
      <c r="E384">
        <v>4</v>
      </c>
      <c r="F384" s="1">
        <v>43567</v>
      </c>
      <c r="G384" t="s">
        <v>21</v>
      </c>
      <c r="H384" t="s">
        <v>849</v>
      </c>
      <c r="I384" t="s">
        <v>850</v>
      </c>
      <c r="J384" t="s">
        <v>44</v>
      </c>
      <c r="K384" t="s">
        <v>25</v>
      </c>
      <c r="L384" t="s">
        <v>454</v>
      </c>
      <c r="M384" t="s">
        <v>56</v>
      </c>
      <c r="N384" t="s">
        <v>57</v>
      </c>
      <c r="O384" t="s">
        <v>1421</v>
      </c>
      <c r="P384" t="s">
        <v>30</v>
      </c>
      <c r="Q384" t="s">
        <v>262</v>
      </c>
      <c r="R384" t="s">
        <v>1422</v>
      </c>
      <c r="S384">
        <v>95.983999999999995</v>
      </c>
      <c r="T384">
        <v>4</v>
      </c>
      <c r="U384">
        <v>-4.1135999999999999</v>
      </c>
      <c r="V384" t="s">
        <v>33</v>
      </c>
      <c r="W384" t="s">
        <v>73</v>
      </c>
    </row>
    <row r="385" spans="1:23" x14ac:dyDescent="0.3">
      <c r="A385" t="s">
        <v>1418</v>
      </c>
      <c r="B385" s="1">
        <v>43563</v>
      </c>
      <c r="C385">
        <v>2019</v>
      </c>
      <c r="D385" t="s">
        <v>8611</v>
      </c>
      <c r="E385">
        <v>4</v>
      </c>
      <c r="F385" s="1">
        <v>43567</v>
      </c>
      <c r="G385" t="s">
        <v>21</v>
      </c>
      <c r="H385" t="s">
        <v>849</v>
      </c>
      <c r="I385" t="s">
        <v>850</v>
      </c>
      <c r="J385" t="s">
        <v>44</v>
      </c>
      <c r="K385" t="s">
        <v>25</v>
      </c>
      <c r="L385" t="s">
        <v>454</v>
      </c>
      <c r="M385" t="s">
        <v>56</v>
      </c>
      <c r="N385" t="s">
        <v>57</v>
      </c>
      <c r="O385" t="s">
        <v>1423</v>
      </c>
      <c r="P385" t="s">
        <v>49</v>
      </c>
      <c r="Q385" t="s">
        <v>75</v>
      </c>
      <c r="R385" t="s">
        <v>1424</v>
      </c>
      <c r="S385">
        <v>1088.7919999999999</v>
      </c>
      <c r="T385">
        <v>4</v>
      </c>
      <c r="U385">
        <v>-1850.9464</v>
      </c>
      <c r="V385" t="s">
        <v>33</v>
      </c>
      <c r="W385" t="s">
        <v>34</v>
      </c>
    </row>
    <row r="386" spans="1:23" x14ac:dyDescent="0.3">
      <c r="A386" t="s">
        <v>1425</v>
      </c>
      <c r="B386" s="1">
        <v>43563</v>
      </c>
      <c r="C386">
        <v>2019</v>
      </c>
      <c r="D386" t="s">
        <v>8611</v>
      </c>
      <c r="E386">
        <v>4</v>
      </c>
      <c r="F386" s="1">
        <v>43569</v>
      </c>
      <c r="G386" t="s">
        <v>21</v>
      </c>
      <c r="H386" t="s">
        <v>1426</v>
      </c>
      <c r="I386" t="s">
        <v>1427</v>
      </c>
      <c r="J386" t="s">
        <v>111</v>
      </c>
      <c r="K386" t="s">
        <v>25</v>
      </c>
      <c r="L386" t="s">
        <v>1354</v>
      </c>
      <c r="M386" t="s">
        <v>156</v>
      </c>
      <c r="N386" t="s">
        <v>28</v>
      </c>
      <c r="O386" t="s">
        <v>1428</v>
      </c>
      <c r="P386" t="s">
        <v>49</v>
      </c>
      <c r="Q386" t="s">
        <v>204</v>
      </c>
      <c r="R386" t="s">
        <v>1429</v>
      </c>
      <c r="S386">
        <v>8.8719999999999999</v>
      </c>
      <c r="T386">
        <v>1</v>
      </c>
      <c r="U386">
        <v>3.2161</v>
      </c>
      <c r="V386" t="s">
        <v>33</v>
      </c>
      <c r="W386" t="s">
        <v>34</v>
      </c>
    </row>
    <row r="387" spans="1:23" x14ac:dyDescent="0.3">
      <c r="A387" t="s">
        <v>1425</v>
      </c>
      <c r="B387" s="1">
        <v>43563</v>
      </c>
      <c r="C387">
        <v>2019</v>
      </c>
      <c r="D387" t="s">
        <v>8611</v>
      </c>
      <c r="E387">
        <v>4</v>
      </c>
      <c r="F387" s="1">
        <v>43569</v>
      </c>
      <c r="G387" t="s">
        <v>21</v>
      </c>
      <c r="H387" t="s">
        <v>1426</v>
      </c>
      <c r="I387" t="s">
        <v>1427</v>
      </c>
      <c r="J387" t="s">
        <v>111</v>
      </c>
      <c r="K387" t="s">
        <v>25</v>
      </c>
      <c r="L387" t="s">
        <v>1354</v>
      </c>
      <c r="M387" t="s">
        <v>156</v>
      </c>
      <c r="N387" t="s">
        <v>28</v>
      </c>
      <c r="O387" t="s">
        <v>1430</v>
      </c>
      <c r="P387" t="s">
        <v>49</v>
      </c>
      <c r="Q387" t="s">
        <v>75</v>
      </c>
      <c r="R387" t="s">
        <v>1431</v>
      </c>
      <c r="S387">
        <v>121.104</v>
      </c>
      <c r="T387">
        <v>6</v>
      </c>
      <c r="U387">
        <v>-100.92</v>
      </c>
      <c r="V387" t="s">
        <v>33</v>
      </c>
      <c r="W387" t="s">
        <v>73</v>
      </c>
    </row>
    <row r="388" spans="1:23" x14ac:dyDescent="0.3">
      <c r="A388" t="s">
        <v>1432</v>
      </c>
      <c r="B388" s="1">
        <v>43563</v>
      </c>
      <c r="C388">
        <v>2019</v>
      </c>
      <c r="D388" t="s">
        <v>8611</v>
      </c>
      <c r="E388">
        <v>4</v>
      </c>
      <c r="F388" s="1">
        <v>43569</v>
      </c>
      <c r="G388" t="s">
        <v>21</v>
      </c>
      <c r="H388" t="s">
        <v>957</v>
      </c>
      <c r="I388" t="s">
        <v>958</v>
      </c>
      <c r="J388" t="s">
        <v>44</v>
      </c>
      <c r="K388" t="s">
        <v>25</v>
      </c>
      <c r="L388" t="s">
        <v>45</v>
      </c>
      <c r="M388" t="s">
        <v>46</v>
      </c>
      <c r="N388" t="s">
        <v>47</v>
      </c>
      <c r="O388" t="s">
        <v>1433</v>
      </c>
      <c r="P388" t="s">
        <v>30</v>
      </c>
      <c r="Q388" t="s">
        <v>120</v>
      </c>
      <c r="R388" t="s">
        <v>1434</v>
      </c>
      <c r="S388">
        <v>24.7</v>
      </c>
      <c r="T388">
        <v>5</v>
      </c>
      <c r="U388">
        <v>10.374000000000001</v>
      </c>
      <c r="V388" t="s">
        <v>33</v>
      </c>
      <c r="W388" t="s">
        <v>34</v>
      </c>
    </row>
    <row r="389" spans="1:23" x14ac:dyDescent="0.3">
      <c r="A389" t="s">
        <v>1435</v>
      </c>
      <c r="B389" s="1">
        <v>43563</v>
      </c>
      <c r="C389">
        <v>2019</v>
      </c>
      <c r="D389" t="s">
        <v>8611</v>
      </c>
      <c r="E389">
        <v>4</v>
      </c>
      <c r="F389" s="1">
        <v>43569</v>
      </c>
      <c r="G389" t="s">
        <v>21</v>
      </c>
      <c r="H389" t="s">
        <v>588</v>
      </c>
      <c r="I389" t="s">
        <v>589</v>
      </c>
      <c r="J389" t="s">
        <v>44</v>
      </c>
      <c r="K389" t="s">
        <v>25</v>
      </c>
      <c r="L389" t="s">
        <v>483</v>
      </c>
      <c r="M389" t="s">
        <v>254</v>
      </c>
      <c r="N389" t="s">
        <v>82</v>
      </c>
      <c r="O389" t="s">
        <v>1436</v>
      </c>
      <c r="P389" t="s">
        <v>49</v>
      </c>
      <c r="Q389" t="s">
        <v>204</v>
      </c>
      <c r="R389" t="s">
        <v>1437</v>
      </c>
      <c r="S389">
        <v>17.920000000000002</v>
      </c>
      <c r="T389">
        <v>4</v>
      </c>
      <c r="U389">
        <v>8.6015999999999995</v>
      </c>
      <c r="V389" t="s">
        <v>33</v>
      </c>
      <c r="W389" t="s">
        <v>73</v>
      </c>
    </row>
    <row r="390" spans="1:23" x14ac:dyDescent="0.3">
      <c r="A390" t="s">
        <v>1438</v>
      </c>
      <c r="B390" s="1">
        <v>43563</v>
      </c>
      <c r="C390">
        <v>2019</v>
      </c>
      <c r="D390" t="s">
        <v>8611</v>
      </c>
      <c r="E390">
        <v>4</v>
      </c>
      <c r="F390" s="1">
        <v>43566</v>
      </c>
      <c r="G390" t="s">
        <v>41</v>
      </c>
      <c r="H390" t="s">
        <v>1439</v>
      </c>
      <c r="I390" t="s">
        <v>1440</v>
      </c>
      <c r="J390" t="s">
        <v>44</v>
      </c>
      <c r="K390" t="s">
        <v>25</v>
      </c>
      <c r="L390" t="s">
        <v>187</v>
      </c>
      <c r="M390" t="s">
        <v>254</v>
      </c>
      <c r="N390" t="s">
        <v>82</v>
      </c>
      <c r="O390" t="s">
        <v>1441</v>
      </c>
      <c r="P390" t="s">
        <v>30</v>
      </c>
      <c r="Q390" t="s">
        <v>31</v>
      </c>
      <c r="R390" t="s">
        <v>1442</v>
      </c>
      <c r="S390">
        <v>354.9</v>
      </c>
      <c r="T390">
        <v>5</v>
      </c>
      <c r="U390">
        <v>88.724999999999994</v>
      </c>
      <c r="V390" t="s">
        <v>33</v>
      </c>
      <c r="W390" t="s">
        <v>73</v>
      </c>
    </row>
    <row r="391" spans="1:23" x14ac:dyDescent="0.3">
      <c r="A391" t="s">
        <v>1443</v>
      </c>
      <c r="B391" s="1">
        <v>43563</v>
      </c>
      <c r="C391">
        <v>2019</v>
      </c>
      <c r="D391" t="s">
        <v>8611</v>
      </c>
      <c r="E391">
        <v>4</v>
      </c>
      <c r="F391" s="1">
        <v>43570</v>
      </c>
      <c r="G391" t="s">
        <v>21</v>
      </c>
      <c r="H391" t="s">
        <v>1444</v>
      </c>
      <c r="I391" t="s">
        <v>1445</v>
      </c>
      <c r="J391" t="s">
        <v>111</v>
      </c>
      <c r="K391" t="s">
        <v>25</v>
      </c>
      <c r="L391" t="s">
        <v>1446</v>
      </c>
      <c r="M391" t="s">
        <v>1447</v>
      </c>
      <c r="N391" t="s">
        <v>82</v>
      </c>
      <c r="O391" t="s">
        <v>1448</v>
      </c>
      <c r="P391" t="s">
        <v>49</v>
      </c>
      <c r="Q391" t="s">
        <v>271</v>
      </c>
      <c r="R391" t="s">
        <v>1449</v>
      </c>
      <c r="S391">
        <v>30</v>
      </c>
      <c r="T391">
        <v>6</v>
      </c>
      <c r="U391">
        <v>14.4</v>
      </c>
      <c r="V391" t="s">
        <v>33</v>
      </c>
      <c r="W391" t="s">
        <v>73</v>
      </c>
    </row>
    <row r="392" spans="1:23" x14ac:dyDescent="0.3">
      <c r="A392" t="s">
        <v>1443</v>
      </c>
      <c r="B392" s="1">
        <v>43563</v>
      </c>
      <c r="C392">
        <v>2019</v>
      </c>
      <c r="D392" t="s">
        <v>8611</v>
      </c>
      <c r="E392">
        <v>4</v>
      </c>
      <c r="F392" s="1">
        <v>43570</v>
      </c>
      <c r="G392" t="s">
        <v>21</v>
      </c>
      <c r="H392" t="s">
        <v>1444</v>
      </c>
      <c r="I392" t="s">
        <v>1445</v>
      </c>
      <c r="J392" t="s">
        <v>111</v>
      </c>
      <c r="K392" t="s">
        <v>25</v>
      </c>
      <c r="L392" t="s">
        <v>1446</v>
      </c>
      <c r="M392" t="s">
        <v>1447</v>
      </c>
      <c r="N392" t="s">
        <v>82</v>
      </c>
      <c r="O392" t="s">
        <v>867</v>
      </c>
      <c r="P392" t="s">
        <v>49</v>
      </c>
      <c r="Q392" t="s">
        <v>123</v>
      </c>
      <c r="R392" t="s">
        <v>868</v>
      </c>
      <c r="S392">
        <v>25.92</v>
      </c>
      <c r="T392">
        <v>4</v>
      </c>
      <c r="U392">
        <v>12.700799999999999</v>
      </c>
      <c r="V392" t="s">
        <v>33</v>
      </c>
      <c r="W392" t="s">
        <v>34</v>
      </c>
    </row>
    <row r="393" spans="1:23" x14ac:dyDescent="0.3">
      <c r="A393" t="s">
        <v>1443</v>
      </c>
      <c r="B393" s="1">
        <v>43563</v>
      </c>
      <c r="C393">
        <v>2019</v>
      </c>
      <c r="D393" t="s">
        <v>8611</v>
      </c>
      <c r="E393">
        <v>4</v>
      </c>
      <c r="F393" s="1">
        <v>43570</v>
      </c>
      <c r="G393" t="s">
        <v>21</v>
      </c>
      <c r="H393" t="s">
        <v>1444</v>
      </c>
      <c r="I393" t="s">
        <v>1445</v>
      </c>
      <c r="J393" t="s">
        <v>111</v>
      </c>
      <c r="K393" t="s">
        <v>25</v>
      </c>
      <c r="L393" t="s">
        <v>1446</v>
      </c>
      <c r="M393" t="s">
        <v>1447</v>
      </c>
      <c r="N393" t="s">
        <v>82</v>
      </c>
      <c r="O393" t="s">
        <v>1450</v>
      </c>
      <c r="P393" t="s">
        <v>30</v>
      </c>
      <c r="Q393" t="s">
        <v>120</v>
      </c>
      <c r="R393" t="s">
        <v>1451</v>
      </c>
      <c r="S393">
        <v>159.91999999999999</v>
      </c>
      <c r="T393">
        <v>4</v>
      </c>
      <c r="U393">
        <v>31.984000000000002</v>
      </c>
      <c r="V393" t="s">
        <v>33</v>
      </c>
      <c r="W393" t="s">
        <v>73</v>
      </c>
    </row>
    <row r="394" spans="1:23" x14ac:dyDescent="0.3">
      <c r="A394" t="s">
        <v>1452</v>
      </c>
      <c r="B394" s="1">
        <v>43564</v>
      </c>
      <c r="C394">
        <v>2019</v>
      </c>
      <c r="D394" t="s">
        <v>8611</v>
      </c>
      <c r="E394">
        <v>4</v>
      </c>
      <c r="F394" s="1">
        <v>43568</v>
      </c>
      <c r="G394" t="s">
        <v>21</v>
      </c>
      <c r="H394" t="s">
        <v>1453</v>
      </c>
      <c r="I394" t="s">
        <v>1454</v>
      </c>
      <c r="J394" t="s">
        <v>24</v>
      </c>
      <c r="K394" t="s">
        <v>25</v>
      </c>
      <c r="L394" t="s">
        <v>162</v>
      </c>
      <c r="M394" t="s">
        <v>163</v>
      </c>
      <c r="N394" t="s">
        <v>47</v>
      </c>
      <c r="O394" t="s">
        <v>1455</v>
      </c>
      <c r="P394" t="s">
        <v>49</v>
      </c>
      <c r="Q394" t="s">
        <v>75</v>
      </c>
      <c r="R394" t="s">
        <v>1456</v>
      </c>
      <c r="S394">
        <v>35.351999999999997</v>
      </c>
      <c r="T394">
        <v>9</v>
      </c>
      <c r="U394">
        <v>12.815099999999999</v>
      </c>
      <c r="V394" t="s">
        <v>33</v>
      </c>
      <c r="W394" t="s">
        <v>73</v>
      </c>
    </row>
    <row r="395" spans="1:23" x14ac:dyDescent="0.3">
      <c r="A395" t="s">
        <v>1457</v>
      </c>
      <c r="B395" s="1">
        <v>43564</v>
      </c>
      <c r="C395">
        <v>2019</v>
      </c>
      <c r="D395" t="s">
        <v>8611</v>
      </c>
      <c r="E395">
        <v>4</v>
      </c>
      <c r="F395" s="1">
        <v>43569</v>
      </c>
      <c r="G395" t="s">
        <v>97</v>
      </c>
      <c r="H395" t="s">
        <v>1458</v>
      </c>
      <c r="I395" t="s">
        <v>1459</v>
      </c>
      <c r="J395" t="s">
        <v>111</v>
      </c>
      <c r="K395" t="s">
        <v>25</v>
      </c>
      <c r="L395" t="s">
        <v>1460</v>
      </c>
      <c r="M395" t="s">
        <v>883</v>
      </c>
      <c r="N395" t="s">
        <v>57</v>
      </c>
      <c r="O395" t="s">
        <v>1372</v>
      </c>
      <c r="P395" t="s">
        <v>36</v>
      </c>
      <c r="Q395" t="s">
        <v>37</v>
      </c>
      <c r="R395" t="s">
        <v>1373</v>
      </c>
      <c r="S395">
        <v>517.9</v>
      </c>
      <c r="T395">
        <v>2</v>
      </c>
      <c r="U395">
        <v>134.654</v>
      </c>
      <c r="V395" t="s">
        <v>33</v>
      </c>
      <c r="W395" t="s">
        <v>34</v>
      </c>
    </row>
    <row r="396" spans="1:23" x14ac:dyDescent="0.3">
      <c r="A396" t="s">
        <v>1457</v>
      </c>
      <c r="B396" s="1">
        <v>43564</v>
      </c>
      <c r="C396">
        <v>2019</v>
      </c>
      <c r="D396" t="s">
        <v>8611</v>
      </c>
      <c r="E396">
        <v>4</v>
      </c>
      <c r="F396" s="1">
        <v>43569</v>
      </c>
      <c r="G396" t="s">
        <v>97</v>
      </c>
      <c r="H396" t="s">
        <v>1458</v>
      </c>
      <c r="I396" t="s">
        <v>1459</v>
      </c>
      <c r="J396" t="s">
        <v>111</v>
      </c>
      <c r="K396" t="s">
        <v>25</v>
      </c>
      <c r="L396" t="s">
        <v>1460</v>
      </c>
      <c r="M396" t="s">
        <v>883</v>
      </c>
      <c r="N396" t="s">
        <v>57</v>
      </c>
      <c r="O396" t="s">
        <v>1461</v>
      </c>
      <c r="P396" t="s">
        <v>49</v>
      </c>
      <c r="Q396" t="s">
        <v>75</v>
      </c>
      <c r="R396" t="s">
        <v>1462</v>
      </c>
      <c r="S396">
        <v>5.28</v>
      </c>
      <c r="T396">
        <v>2</v>
      </c>
      <c r="U396">
        <v>2.4287999999999998</v>
      </c>
      <c r="V396" t="s">
        <v>33</v>
      </c>
      <c r="W396" t="s">
        <v>73</v>
      </c>
    </row>
    <row r="397" spans="1:23" x14ac:dyDescent="0.3">
      <c r="A397" t="s">
        <v>1463</v>
      </c>
      <c r="B397" s="1">
        <v>43564</v>
      </c>
      <c r="C397">
        <v>2019</v>
      </c>
      <c r="D397" t="s">
        <v>8611</v>
      </c>
      <c r="E397">
        <v>4</v>
      </c>
      <c r="F397" s="1">
        <v>43569</v>
      </c>
      <c r="G397" t="s">
        <v>21</v>
      </c>
      <c r="H397" t="s">
        <v>1464</v>
      </c>
      <c r="I397" t="s">
        <v>1465</v>
      </c>
      <c r="J397" t="s">
        <v>44</v>
      </c>
      <c r="K397" t="s">
        <v>25</v>
      </c>
      <c r="L397" t="s">
        <v>45</v>
      </c>
      <c r="M397" t="s">
        <v>46</v>
      </c>
      <c r="N397" t="s">
        <v>47</v>
      </c>
      <c r="O397" t="s">
        <v>1466</v>
      </c>
      <c r="P397" t="s">
        <v>30</v>
      </c>
      <c r="Q397" t="s">
        <v>31</v>
      </c>
      <c r="R397" t="s">
        <v>1467</v>
      </c>
      <c r="S397">
        <v>556.66499999999996</v>
      </c>
      <c r="T397">
        <v>5</v>
      </c>
      <c r="U397">
        <v>6.5490000000000004</v>
      </c>
      <c r="V397" t="s">
        <v>33</v>
      </c>
      <c r="W397" t="s">
        <v>73</v>
      </c>
    </row>
    <row r="398" spans="1:23" x14ac:dyDescent="0.3">
      <c r="A398" t="s">
        <v>1468</v>
      </c>
      <c r="B398" s="1">
        <v>43565</v>
      </c>
      <c r="C398">
        <v>2019</v>
      </c>
      <c r="D398" t="s">
        <v>8611</v>
      </c>
      <c r="E398">
        <v>4</v>
      </c>
      <c r="F398" s="1">
        <v>43567</v>
      </c>
      <c r="G398" t="s">
        <v>41</v>
      </c>
      <c r="H398" t="s">
        <v>547</v>
      </c>
      <c r="I398" t="s">
        <v>548</v>
      </c>
      <c r="J398" t="s">
        <v>24</v>
      </c>
      <c r="K398" t="s">
        <v>25</v>
      </c>
      <c r="L398" t="s">
        <v>177</v>
      </c>
      <c r="M398" t="s">
        <v>156</v>
      </c>
      <c r="N398" t="s">
        <v>28</v>
      </c>
      <c r="O398" t="s">
        <v>1469</v>
      </c>
      <c r="P398" t="s">
        <v>49</v>
      </c>
      <c r="Q398" t="s">
        <v>75</v>
      </c>
      <c r="R398" t="s">
        <v>1470</v>
      </c>
      <c r="S398">
        <v>8.9039999999999999</v>
      </c>
      <c r="T398">
        <v>2</v>
      </c>
      <c r="U398">
        <v>-6.5296000000000003</v>
      </c>
      <c r="V398" t="s">
        <v>33</v>
      </c>
      <c r="W398" t="s">
        <v>73</v>
      </c>
    </row>
    <row r="399" spans="1:23" x14ac:dyDescent="0.3">
      <c r="A399" t="s">
        <v>1471</v>
      </c>
      <c r="B399" s="1">
        <v>43565</v>
      </c>
      <c r="C399">
        <v>2019</v>
      </c>
      <c r="D399" t="s">
        <v>8611</v>
      </c>
      <c r="E399">
        <v>4</v>
      </c>
      <c r="F399" s="1">
        <v>43571</v>
      </c>
      <c r="G399" t="s">
        <v>21</v>
      </c>
      <c r="H399" t="s">
        <v>1472</v>
      </c>
      <c r="I399" t="s">
        <v>1473</v>
      </c>
      <c r="J399" t="s">
        <v>24</v>
      </c>
      <c r="K399" t="s">
        <v>25</v>
      </c>
      <c r="L399" t="s">
        <v>1474</v>
      </c>
      <c r="M399" t="s">
        <v>46</v>
      </c>
      <c r="N399" t="s">
        <v>47</v>
      </c>
      <c r="O399" t="s">
        <v>1475</v>
      </c>
      <c r="P399" t="s">
        <v>49</v>
      </c>
      <c r="Q399" t="s">
        <v>123</v>
      </c>
      <c r="R399" t="s">
        <v>1476</v>
      </c>
      <c r="S399">
        <v>12.96</v>
      </c>
      <c r="T399">
        <v>2</v>
      </c>
      <c r="U399">
        <v>6.2207999999999997</v>
      </c>
      <c r="V399" t="s">
        <v>33</v>
      </c>
      <c r="W399" t="s">
        <v>73</v>
      </c>
    </row>
    <row r="400" spans="1:23" x14ac:dyDescent="0.3">
      <c r="A400" t="s">
        <v>1471</v>
      </c>
      <c r="B400" s="1">
        <v>43565</v>
      </c>
      <c r="C400">
        <v>2019</v>
      </c>
      <c r="D400" t="s">
        <v>8611</v>
      </c>
      <c r="E400">
        <v>4</v>
      </c>
      <c r="F400" s="1">
        <v>43571</v>
      </c>
      <c r="G400" t="s">
        <v>21</v>
      </c>
      <c r="H400" t="s">
        <v>1472</v>
      </c>
      <c r="I400" t="s">
        <v>1473</v>
      </c>
      <c r="J400" t="s">
        <v>24</v>
      </c>
      <c r="K400" t="s">
        <v>25</v>
      </c>
      <c r="L400" t="s">
        <v>1474</v>
      </c>
      <c r="M400" t="s">
        <v>46</v>
      </c>
      <c r="N400" t="s">
        <v>47</v>
      </c>
      <c r="O400" t="s">
        <v>650</v>
      </c>
      <c r="P400" t="s">
        <v>49</v>
      </c>
      <c r="Q400" t="s">
        <v>75</v>
      </c>
      <c r="R400" t="s">
        <v>651</v>
      </c>
      <c r="S400">
        <v>23.2</v>
      </c>
      <c r="T400">
        <v>5</v>
      </c>
      <c r="U400">
        <v>8.1199999999999992</v>
      </c>
      <c r="V400" t="s">
        <v>33</v>
      </c>
      <c r="W400" t="s">
        <v>73</v>
      </c>
    </row>
    <row r="401" spans="1:23" x14ac:dyDescent="0.3">
      <c r="A401" t="s">
        <v>1477</v>
      </c>
      <c r="B401" s="1">
        <v>43565</v>
      </c>
      <c r="C401">
        <v>2019</v>
      </c>
      <c r="D401" t="s">
        <v>8611</v>
      </c>
      <c r="E401">
        <v>4</v>
      </c>
      <c r="F401" s="1">
        <v>43572</v>
      </c>
      <c r="G401" t="s">
        <v>21</v>
      </c>
      <c r="H401" t="s">
        <v>1478</v>
      </c>
      <c r="I401" t="s">
        <v>1479</v>
      </c>
      <c r="J401" t="s">
        <v>44</v>
      </c>
      <c r="K401" t="s">
        <v>25</v>
      </c>
      <c r="L401" t="s">
        <v>361</v>
      </c>
      <c r="M401" t="s">
        <v>46</v>
      </c>
      <c r="N401" t="s">
        <v>47</v>
      </c>
      <c r="O401" t="s">
        <v>1480</v>
      </c>
      <c r="P401" t="s">
        <v>49</v>
      </c>
      <c r="Q401" t="s">
        <v>282</v>
      </c>
      <c r="R401" t="s">
        <v>1481</v>
      </c>
      <c r="S401">
        <v>113.76</v>
      </c>
      <c r="T401">
        <v>3</v>
      </c>
      <c r="U401">
        <v>44.366399999999999</v>
      </c>
      <c r="V401" t="s">
        <v>33</v>
      </c>
      <c r="W401" t="s">
        <v>73</v>
      </c>
    </row>
    <row r="402" spans="1:23" x14ac:dyDescent="0.3">
      <c r="A402" t="s">
        <v>1477</v>
      </c>
      <c r="B402" s="1">
        <v>43565</v>
      </c>
      <c r="C402">
        <v>2019</v>
      </c>
      <c r="D402" t="s">
        <v>8611</v>
      </c>
      <c r="E402">
        <v>4</v>
      </c>
      <c r="F402" s="1">
        <v>43572</v>
      </c>
      <c r="G402" t="s">
        <v>21</v>
      </c>
      <c r="H402" t="s">
        <v>1478</v>
      </c>
      <c r="I402" t="s">
        <v>1479</v>
      </c>
      <c r="J402" t="s">
        <v>44</v>
      </c>
      <c r="K402" t="s">
        <v>25</v>
      </c>
      <c r="L402" t="s">
        <v>361</v>
      </c>
      <c r="M402" t="s">
        <v>46</v>
      </c>
      <c r="N402" t="s">
        <v>47</v>
      </c>
      <c r="O402" t="s">
        <v>1482</v>
      </c>
      <c r="P402" t="s">
        <v>49</v>
      </c>
      <c r="Q402" t="s">
        <v>50</v>
      </c>
      <c r="R402" t="s">
        <v>1483</v>
      </c>
      <c r="S402">
        <v>579.51</v>
      </c>
      <c r="T402">
        <v>3</v>
      </c>
      <c r="U402">
        <v>81.131399999999999</v>
      </c>
      <c r="V402" t="s">
        <v>33</v>
      </c>
      <c r="W402" t="s">
        <v>73</v>
      </c>
    </row>
    <row r="403" spans="1:23" x14ac:dyDescent="0.3">
      <c r="A403" t="s">
        <v>1477</v>
      </c>
      <c r="B403" s="1">
        <v>43565</v>
      </c>
      <c r="C403">
        <v>2019</v>
      </c>
      <c r="D403" t="s">
        <v>8611</v>
      </c>
      <c r="E403">
        <v>4</v>
      </c>
      <c r="F403" s="1">
        <v>43572</v>
      </c>
      <c r="G403" t="s">
        <v>21</v>
      </c>
      <c r="H403" t="s">
        <v>1478</v>
      </c>
      <c r="I403" t="s">
        <v>1479</v>
      </c>
      <c r="J403" t="s">
        <v>44</v>
      </c>
      <c r="K403" t="s">
        <v>25</v>
      </c>
      <c r="L403" t="s">
        <v>361</v>
      </c>
      <c r="M403" t="s">
        <v>46</v>
      </c>
      <c r="N403" t="s">
        <v>47</v>
      </c>
      <c r="O403" t="s">
        <v>1484</v>
      </c>
      <c r="P403" t="s">
        <v>49</v>
      </c>
      <c r="Q403" t="s">
        <v>50</v>
      </c>
      <c r="R403" t="s">
        <v>1485</v>
      </c>
      <c r="S403">
        <v>150.66</v>
      </c>
      <c r="T403">
        <v>9</v>
      </c>
      <c r="U403">
        <v>6.0263999999999998</v>
      </c>
      <c r="V403" t="s">
        <v>33</v>
      </c>
      <c r="W403" t="s">
        <v>73</v>
      </c>
    </row>
    <row r="404" spans="1:23" x14ac:dyDescent="0.3">
      <c r="A404" t="s">
        <v>1477</v>
      </c>
      <c r="B404" s="1">
        <v>43565</v>
      </c>
      <c r="C404">
        <v>2019</v>
      </c>
      <c r="D404" t="s">
        <v>8611</v>
      </c>
      <c r="E404">
        <v>4</v>
      </c>
      <c r="F404" s="1">
        <v>43572</v>
      </c>
      <c r="G404" t="s">
        <v>21</v>
      </c>
      <c r="H404" t="s">
        <v>1478</v>
      </c>
      <c r="I404" t="s">
        <v>1479</v>
      </c>
      <c r="J404" t="s">
        <v>44</v>
      </c>
      <c r="K404" t="s">
        <v>25</v>
      </c>
      <c r="L404" t="s">
        <v>361</v>
      </c>
      <c r="M404" t="s">
        <v>46</v>
      </c>
      <c r="N404" t="s">
        <v>47</v>
      </c>
      <c r="O404" t="s">
        <v>1486</v>
      </c>
      <c r="P404" t="s">
        <v>49</v>
      </c>
      <c r="Q404" t="s">
        <v>75</v>
      </c>
      <c r="R404" t="s">
        <v>1487</v>
      </c>
      <c r="S404">
        <v>48.031999999999996</v>
      </c>
      <c r="T404">
        <v>4</v>
      </c>
      <c r="U404">
        <v>15.6104</v>
      </c>
      <c r="V404" t="s">
        <v>33</v>
      </c>
      <c r="W404" t="s">
        <v>34</v>
      </c>
    </row>
    <row r="405" spans="1:23" x14ac:dyDescent="0.3">
      <c r="A405" t="s">
        <v>1488</v>
      </c>
      <c r="B405" s="1">
        <v>43565</v>
      </c>
      <c r="C405">
        <v>2019</v>
      </c>
      <c r="D405" t="s">
        <v>8611</v>
      </c>
      <c r="E405">
        <v>4</v>
      </c>
      <c r="F405" s="1">
        <v>43570</v>
      </c>
      <c r="G405" t="s">
        <v>21</v>
      </c>
      <c r="H405" t="s">
        <v>1489</v>
      </c>
      <c r="I405" t="s">
        <v>1490</v>
      </c>
      <c r="J405" t="s">
        <v>24</v>
      </c>
      <c r="K405" t="s">
        <v>25</v>
      </c>
      <c r="L405" t="s">
        <v>383</v>
      </c>
      <c r="M405" t="s">
        <v>384</v>
      </c>
      <c r="N405" t="s">
        <v>57</v>
      </c>
      <c r="O405" t="s">
        <v>1491</v>
      </c>
      <c r="P405" t="s">
        <v>49</v>
      </c>
      <c r="Q405" t="s">
        <v>92</v>
      </c>
      <c r="R405" t="s">
        <v>1492</v>
      </c>
      <c r="S405">
        <v>13.568</v>
      </c>
      <c r="T405">
        <v>4</v>
      </c>
      <c r="U405">
        <v>3.2223999999999999</v>
      </c>
      <c r="V405" t="s">
        <v>33</v>
      </c>
      <c r="W405" t="s">
        <v>73</v>
      </c>
    </row>
    <row r="406" spans="1:23" x14ac:dyDescent="0.3">
      <c r="A406" t="s">
        <v>1493</v>
      </c>
      <c r="B406" s="1">
        <v>43567</v>
      </c>
      <c r="C406">
        <v>2019</v>
      </c>
      <c r="D406" t="s">
        <v>8611</v>
      </c>
      <c r="E406">
        <v>4</v>
      </c>
      <c r="F406" s="1">
        <v>43571</v>
      </c>
      <c r="G406" t="s">
        <v>21</v>
      </c>
      <c r="H406" t="s">
        <v>1494</v>
      </c>
      <c r="I406" t="s">
        <v>1495</v>
      </c>
      <c r="J406" t="s">
        <v>44</v>
      </c>
      <c r="K406" t="s">
        <v>25</v>
      </c>
      <c r="L406" t="s">
        <v>177</v>
      </c>
      <c r="M406" t="s">
        <v>428</v>
      </c>
      <c r="N406" t="s">
        <v>82</v>
      </c>
      <c r="O406" t="s">
        <v>1496</v>
      </c>
      <c r="P406" t="s">
        <v>30</v>
      </c>
      <c r="Q406" t="s">
        <v>71</v>
      </c>
      <c r="R406" t="s">
        <v>1497</v>
      </c>
      <c r="S406">
        <v>343.92</v>
      </c>
      <c r="T406">
        <v>4</v>
      </c>
      <c r="U406">
        <v>75.662400000000005</v>
      </c>
      <c r="V406" t="s">
        <v>33</v>
      </c>
      <c r="W406" t="s">
        <v>73</v>
      </c>
    </row>
    <row r="407" spans="1:23" x14ac:dyDescent="0.3">
      <c r="A407" t="s">
        <v>1493</v>
      </c>
      <c r="B407" s="1">
        <v>43567</v>
      </c>
      <c r="C407">
        <v>2019</v>
      </c>
      <c r="D407" t="s">
        <v>8611</v>
      </c>
      <c r="E407">
        <v>4</v>
      </c>
      <c r="F407" s="1">
        <v>43571</v>
      </c>
      <c r="G407" t="s">
        <v>21</v>
      </c>
      <c r="H407" t="s">
        <v>1494</v>
      </c>
      <c r="I407" t="s">
        <v>1495</v>
      </c>
      <c r="J407" t="s">
        <v>44</v>
      </c>
      <c r="K407" t="s">
        <v>25</v>
      </c>
      <c r="L407" t="s">
        <v>177</v>
      </c>
      <c r="M407" t="s">
        <v>428</v>
      </c>
      <c r="N407" t="s">
        <v>82</v>
      </c>
      <c r="O407" t="s">
        <v>1498</v>
      </c>
      <c r="P407" t="s">
        <v>49</v>
      </c>
      <c r="Q407" t="s">
        <v>123</v>
      </c>
      <c r="R407" t="s">
        <v>1499</v>
      </c>
      <c r="S407">
        <v>40.99</v>
      </c>
      <c r="T407">
        <v>1</v>
      </c>
      <c r="U407">
        <v>20.085100000000001</v>
      </c>
      <c r="V407" t="s">
        <v>33</v>
      </c>
      <c r="W407" t="s">
        <v>73</v>
      </c>
    </row>
    <row r="408" spans="1:23" x14ac:dyDescent="0.3">
      <c r="A408" t="s">
        <v>1493</v>
      </c>
      <c r="B408" s="1">
        <v>43567</v>
      </c>
      <c r="C408">
        <v>2019</v>
      </c>
      <c r="D408" t="s">
        <v>8611</v>
      </c>
      <c r="E408">
        <v>4</v>
      </c>
      <c r="F408" s="1">
        <v>43571</v>
      </c>
      <c r="G408" t="s">
        <v>21</v>
      </c>
      <c r="H408" t="s">
        <v>1494</v>
      </c>
      <c r="I408" t="s">
        <v>1495</v>
      </c>
      <c r="J408" t="s">
        <v>44</v>
      </c>
      <c r="K408" t="s">
        <v>25</v>
      </c>
      <c r="L408" t="s">
        <v>177</v>
      </c>
      <c r="M408" t="s">
        <v>428</v>
      </c>
      <c r="N408" t="s">
        <v>82</v>
      </c>
      <c r="O408" t="s">
        <v>1500</v>
      </c>
      <c r="P408" t="s">
        <v>49</v>
      </c>
      <c r="Q408" t="s">
        <v>204</v>
      </c>
      <c r="R408" t="s">
        <v>1501</v>
      </c>
      <c r="S408">
        <v>63.9</v>
      </c>
      <c r="T408">
        <v>5</v>
      </c>
      <c r="U408">
        <v>28.754999999999999</v>
      </c>
      <c r="V408" t="s">
        <v>33</v>
      </c>
      <c r="W408" t="s">
        <v>73</v>
      </c>
    </row>
    <row r="409" spans="1:23" x14ac:dyDescent="0.3">
      <c r="A409" t="s">
        <v>1502</v>
      </c>
      <c r="B409" s="1">
        <v>43567</v>
      </c>
      <c r="C409">
        <v>2019</v>
      </c>
      <c r="D409" t="s">
        <v>8611</v>
      </c>
      <c r="E409">
        <v>4</v>
      </c>
      <c r="F409" s="1">
        <v>43571</v>
      </c>
      <c r="G409" t="s">
        <v>21</v>
      </c>
      <c r="H409" t="s">
        <v>1503</v>
      </c>
      <c r="I409" t="s">
        <v>1504</v>
      </c>
      <c r="J409" t="s">
        <v>44</v>
      </c>
      <c r="K409" t="s">
        <v>25</v>
      </c>
      <c r="L409" t="s">
        <v>45</v>
      </c>
      <c r="M409" t="s">
        <v>46</v>
      </c>
      <c r="N409" t="s">
        <v>47</v>
      </c>
      <c r="O409" t="s">
        <v>607</v>
      </c>
      <c r="P409" t="s">
        <v>30</v>
      </c>
      <c r="Q409" t="s">
        <v>262</v>
      </c>
      <c r="R409" t="s">
        <v>608</v>
      </c>
      <c r="S409">
        <v>638.28800000000001</v>
      </c>
      <c r="T409">
        <v>7</v>
      </c>
      <c r="U409">
        <v>-31.914400000000001</v>
      </c>
      <c r="V409" t="s">
        <v>33</v>
      </c>
      <c r="W409" t="s">
        <v>34</v>
      </c>
    </row>
    <row r="410" spans="1:23" x14ac:dyDescent="0.3">
      <c r="A410" t="s">
        <v>1502</v>
      </c>
      <c r="B410" s="1">
        <v>43567</v>
      </c>
      <c r="C410">
        <v>2019</v>
      </c>
      <c r="D410" t="s">
        <v>8611</v>
      </c>
      <c r="E410">
        <v>4</v>
      </c>
      <c r="F410" s="1">
        <v>43571</v>
      </c>
      <c r="G410" t="s">
        <v>21</v>
      </c>
      <c r="H410" t="s">
        <v>1503</v>
      </c>
      <c r="I410" t="s">
        <v>1504</v>
      </c>
      <c r="J410" t="s">
        <v>44</v>
      </c>
      <c r="K410" t="s">
        <v>25</v>
      </c>
      <c r="L410" t="s">
        <v>45</v>
      </c>
      <c r="M410" t="s">
        <v>46</v>
      </c>
      <c r="N410" t="s">
        <v>47</v>
      </c>
      <c r="O410" t="s">
        <v>1505</v>
      </c>
      <c r="P410" t="s">
        <v>49</v>
      </c>
      <c r="Q410" t="s">
        <v>75</v>
      </c>
      <c r="R410" t="s">
        <v>1506</v>
      </c>
      <c r="S410">
        <v>13.208</v>
      </c>
      <c r="T410">
        <v>1</v>
      </c>
      <c r="U410">
        <v>4.6227999999999998</v>
      </c>
      <c r="V410" t="s">
        <v>33</v>
      </c>
      <c r="W410" t="s">
        <v>73</v>
      </c>
    </row>
    <row r="411" spans="1:23" x14ac:dyDescent="0.3">
      <c r="A411" t="s">
        <v>1507</v>
      </c>
      <c r="B411" s="1">
        <v>43567</v>
      </c>
      <c r="C411">
        <v>2019</v>
      </c>
      <c r="D411" t="s">
        <v>8611</v>
      </c>
      <c r="E411">
        <v>4</v>
      </c>
      <c r="F411" s="1">
        <v>43569</v>
      </c>
      <c r="G411" t="s">
        <v>41</v>
      </c>
      <c r="H411" t="s">
        <v>1508</v>
      </c>
      <c r="I411" t="s">
        <v>1509</v>
      </c>
      <c r="J411" t="s">
        <v>44</v>
      </c>
      <c r="K411" t="s">
        <v>25</v>
      </c>
      <c r="L411" t="s">
        <v>45</v>
      </c>
      <c r="M411" t="s">
        <v>46</v>
      </c>
      <c r="N411" t="s">
        <v>47</v>
      </c>
      <c r="O411" t="s">
        <v>601</v>
      </c>
      <c r="P411" t="s">
        <v>49</v>
      </c>
      <c r="Q411" t="s">
        <v>123</v>
      </c>
      <c r="R411" t="s">
        <v>602</v>
      </c>
      <c r="S411">
        <v>19.440000000000001</v>
      </c>
      <c r="T411">
        <v>3</v>
      </c>
      <c r="U411">
        <v>9.3312000000000008</v>
      </c>
      <c r="V411" t="s">
        <v>33</v>
      </c>
      <c r="W411" t="s">
        <v>34</v>
      </c>
    </row>
    <row r="412" spans="1:23" x14ac:dyDescent="0.3">
      <c r="A412" t="s">
        <v>1507</v>
      </c>
      <c r="B412" s="1">
        <v>43567</v>
      </c>
      <c r="C412">
        <v>2019</v>
      </c>
      <c r="D412" t="s">
        <v>8611</v>
      </c>
      <c r="E412">
        <v>4</v>
      </c>
      <c r="F412" s="1">
        <v>43569</v>
      </c>
      <c r="G412" t="s">
        <v>41</v>
      </c>
      <c r="H412" t="s">
        <v>1508</v>
      </c>
      <c r="I412" t="s">
        <v>1509</v>
      </c>
      <c r="J412" t="s">
        <v>44</v>
      </c>
      <c r="K412" t="s">
        <v>25</v>
      </c>
      <c r="L412" t="s">
        <v>45</v>
      </c>
      <c r="M412" t="s">
        <v>46</v>
      </c>
      <c r="N412" t="s">
        <v>47</v>
      </c>
      <c r="O412" t="s">
        <v>1510</v>
      </c>
      <c r="P412" t="s">
        <v>30</v>
      </c>
      <c r="Q412" t="s">
        <v>262</v>
      </c>
      <c r="R412" t="s">
        <v>1511</v>
      </c>
      <c r="S412">
        <v>194.352</v>
      </c>
      <c r="T412">
        <v>3</v>
      </c>
      <c r="U412">
        <v>-36.441000000000003</v>
      </c>
      <c r="V412" t="s">
        <v>33</v>
      </c>
      <c r="W412" t="s">
        <v>73</v>
      </c>
    </row>
    <row r="413" spans="1:23" x14ac:dyDescent="0.3">
      <c r="A413" t="s">
        <v>1507</v>
      </c>
      <c r="B413" s="1">
        <v>43567</v>
      </c>
      <c r="C413">
        <v>2019</v>
      </c>
      <c r="D413" t="s">
        <v>8611</v>
      </c>
      <c r="E413">
        <v>4</v>
      </c>
      <c r="F413" s="1">
        <v>43569</v>
      </c>
      <c r="G413" t="s">
        <v>41</v>
      </c>
      <c r="H413" t="s">
        <v>1508</v>
      </c>
      <c r="I413" t="s">
        <v>1509</v>
      </c>
      <c r="J413" t="s">
        <v>44</v>
      </c>
      <c r="K413" t="s">
        <v>25</v>
      </c>
      <c r="L413" t="s">
        <v>45</v>
      </c>
      <c r="M413" t="s">
        <v>46</v>
      </c>
      <c r="N413" t="s">
        <v>47</v>
      </c>
      <c r="O413" t="s">
        <v>1512</v>
      </c>
      <c r="P413" t="s">
        <v>49</v>
      </c>
      <c r="Q413" t="s">
        <v>75</v>
      </c>
      <c r="R413" t="s">
        <v>1513</v>
      </c>
      <c r="S413">
        <v>36.624000000000002</v>
      </c>
      <c r="T413">
        <v>3</v>
      </c>
      <c r="U413">
        <v>13.734</v>
      </c>
      <c r="V413" t="s">
        <v>33</v>
      </c>
      <c r="W413" t="s">
        <v>73</v>
      </c>
    </row>
    <row r="414" spans="1:23" x14ac:dyDescent="0.3">
      <c r="A414" t="s">
        <v>1514</v>
      </c>
      <c r="B414" s="1">
        <v>43567</v>
      </c>
      <c r="C414">
        <v>2019</v>
      </c>
      <c r="D414" t="s">
        <v>8611</v>
      </c>
      <c r="E414">
        <v>4</v>
      </c>
      <c r="F414" s="1">
        <v>43572</v>
      </c>
      <c r="G414" t="s">
        <v>21</v>
      </c>
      <c r="H414" t="s">
        <v>1306</v>
      </c>
      <c r="I414" t="s">
        <v>1307</v>
      </c>
      <c r="J414" t="s">
        <v>24</v>
      </c>
      <c r="K414" t="s">
        <v>25</v>
      </c>
      <c r="L414" t="s">
        <v>1515</v>
      </c>
      <c r="M414" t="s">
        <v>81</v>
      </c>
      <c r="N414" t="s">
        <v>82</v>
      </c>
      <c r="O414" t="s">
        <v>1288</v>
      </c>
      <c r="P414" t="s">
        <v>49</v>
      </c>
      <c r="Q414" t="s">
        <v>50</v>
      </c>
      <c r="R414" t="s">
        <v>1289</v>
      </c>
      <c r="S414">
        <v>129.55199999999999</v>
      </c>
      <c r="T414">
        <v>3</v>
      </c>
      <c r="U414">
        <v>-22.671600000000002</v>
      </c>
      <c r="V414" t="s">
        <v>33</v>
      </c>
      <c r="W414" t="s">
        <v>34</v>
      </c>
    </row>
    <row r="415" spans="1:23" x14ac:dyDescent="0.3">
      <c r="A415" t="s">
        <v>1514</v>
      </c>
      <c r="B415" s="1">
        <v>43567</v>
      </c>
      <c r="C415">
        <v>2019</v>
      </c>
      <c r="D415" t="s">
        <v>8611</v>
      </c>
      <c r="E415">
        <v>4</v>
      </c>
      <c r="F415" s="1">
        <v>43572</v>
      </c>
      <c r="G415" t="s">
        <v>21</v>
      </c>
      <c r="H415" t="s">
        <v>1306</v>
      </c>
      <c r="I415" t="s">
        <v>1307</v>
      </c>
      <c r="J415" t="s">
        <v>24</v>
      </c>
      <c r="K415" t="s">
        <v>25</v>
      </c>
      <c r="L415" t="s">
        <v>1515</v>
      </c>
      <c r="M415" t="s">
        <v>81</v>
      </c>
      <c r="N415" t="s">
        <v>82</v>
      </c>
      <c r="O415" t="s">
        <v>1516</v>
      </c>
      <c r="P415" t="s">
        <v>49</v>
      </c>
      <c r="Q415" t="s">
        <v>50</v>
      </c>
      <c r="R415" t="s">
        <v>1517</v>
      </c>
      <c r="S415">
        <v>51.984000000000002</v>
      </c>
      <c r="T415">
        <v>1</v>
      </c>
      <c r="U415">
        <v>-5.1984000000000004</v>
      </c>
      <c r="V415" t="s">
        <v>33</v>
      </c>
      <c r="W415" t="s">
        <v>73</v>
      </c>
    </row>
    <row r="416" spans="1:23" x14ac:dyDescent="0.3">
      <c r="A416" t="s">
        <v>1514</v>
      </c>
      <c r="B416" s="1">
        <v>43567</v>
      </c>
      <c r="C416">
        <v>2019</v>
      </c>
      <c r="D416" t="s">
        <v>8611</v>
      </c>
      <c r="E416">
        <v>4</v>
      </c>
      <c r="F416" s="1">
        <v>43572</v>
      </c>
      <c r="G416" t="s">
        <v>21</v>
      </c>
      <c r="H416" t="s">
        <v>1306</v>
      </c>
      <c r="I416" t="s">
        <v>1307</v>
      </c>
      <c r="J416" t="s">
        <v>24</v>
      </c>
      <c r="K416" t="s">
        <v>25</v>
      </c>
      <c r="L416" t="s">
        <v>1515</v>
      </c>
      <c r="M416" t="s">
        <v>81</v>
      </c>
      <c r="N416" t="s">
        <v>82</v>
      </c>
      <c r="O416" t="s">
        <v>1518</v>
      </c>
      <c r="P416" t="s">
        <v>49</v>
      </c>
      <c r="Q416" t="s">
        <v>123</v>
      </c>
      <c r="R416" t="s">
        <v>1519</v>
      </c>
      <c r="S416">
        <v>10.272</v>
      </c>
      <c r="T416">
        <v>3</v>
      </c>
      <c r="U416">
        <v>3.4668000000000001</v>
      </c>
      <c r="V416" t="s">
        <v>33</v>
      </c>
      <c r="W416" t="s">
        <v>73</v>
      </c>
    </row>
    <row r="417" spans="1:23" x14ac:dyDescent="0.3">
      <c r="A417" t="s">
        <v>1520</v>
      </c>
      <c r="B417" s="1">
        <v>43568</v>
      </c>
      <c r="C417">
        <v>2019</v>
      </c>
      <c r="D417" t="s">
        <v>8611</v>
      </c>
      <c r="E417">
        <v>4</v>
      </c>
      <c r="F417" s="1">
        <v>43570</v>
      </c>
      <c r="G417" t="s">
        <v>41</v>
      </c>
      <c r="H417" t="s">
        <v>1521</v>
      </c>
      <c r="I417" t="s">
        <v>1522</v>
      </c>
      <c r="J417" t="s">
        <v>44</v>
      </c>
      <c r="K417" t="s">
        <v>25</v>
      </c>
      <c r="L417" t="s">
        <v>361</v>
      </c>
      <c r="M417" t="s">
        <v>46</v>
      </c>
      <c r="N417" t="s">
        <v>47</v>
      </c>
      <c r="O417" t="s">
        <v>1523</v>
      </c>
      <c r="P417" t="s">
        <v>49</v>
      </c>
      <c r="Q417" t="s">
        <v>204</v>
      </c>
      <c r="R417" t="s">
        <v>1524</v>
      </c>
      <c r="S417">
        <v>6.12</v>
      </c>
      <c r="T417">
        <v>3</v>
      </c>
      <c r="U417">
        <v>2.8763999999999998</v>
      </c>
      <c r="V417" t="s">
        <v>33</v>
      </c>
      <c r="W417" t="s">
        <v>73</v>
      </c>
    </row>
    <row r="418" spans="1:23" x14ac:dyDescent="0.3">
      <c r="A418" t="s">
        <v>1525</v>
      </c>
      <c r="B418" s="1">
        <v>43569</v>
      </c>
      <c r="C418">
        <v>2019</v>
      </c>
      <c r="D418" t="s">
        <v>8611</v>
      </c>
      <c r="E418">
        <v>4</v>
      </c>
      <c r="F418" s="1">
        <v>43573</v>
      </c>
      <c r="G418" t="s">
        <v>21</v>
      </c>
      <c r="H418" t="s">
        <v>1526</v>
      </c>
      <c r="I418" t="s">
        <v>1527</v>
      </c>
      <c r="J418" t="s">
        <v>44</v>
      </c>
      <c r="K418" t="s">
        <v>25</v>
      </c>
      <c r="L418" t="s">
        <v>45</v>
      </c>
      <c r="M418" t="s">
        <v>46</v>
      </c>
      <c r="N418" t="s">
        <v>47</v>
      </c>
      <c r="O418" t="s">
        <v>1528</v>
      </c>
      <c r="P418" t="s">
        <v>30</v>
      </c>
      <c r="Q418" t="s">
        <v>262</v>
      </c>
      <c r="R418" t="s">
        <v>1529</v>
      </c>
      <c r="S418">
        <v>383.8</v>
      </c>
      <c r="T418">
        <v>5</v>
      </c>
      <c r="U418">
        <v>38.380000000000003</v>
      </c>
      <c r="V418" t="s">
        <v>33</v>
      </c>
      <c r="W418" t="s">
        <v>34</v>
      </c>
    </row>
    <row r="419" spans="1:23" x14ac:dyDescent="0.3">
      <c r="A419" t="s">
        <v>1530</v>
      </c>
      <c r="B419" s="1">
        <v>43569</v>
      </c>
      <c r="C419">
        <v>2019</v>
      </c>
      <c r="D419" t="s">
        <v>8611</v>
      </c>
      <c r="E419">
        <v>4</v>
      </c>
      <c r="F419" s="1">
        <v>43569</v>
      </c>
      <c r="G419" t="s">
        <v>211</v>
      </c>
      <c r="H419" t="s">
        <v>1161</v>
      </c>
      <c r="I419" t="s">
        <v>1162</v>
      </c>
      <c r="J419" t="s">
        <v>44</v>
      </c>
      <c r="K419" t="s">
        <v>25</v>
      </c>
      <c r="L419" t="s">
        <v>856</v>
      </c>
      <c r="M419" t="s">
        <v>468</v>
      </c>
      <c r="N419" t="s">
        <v>47</v>
      </c>
      <c r="O419" t="s">
        <v>1531</v>
      </c>
      <c r="P419" t="s">
        <v>30</v>
      </c>
      <c r="Q419" t="s">
        <v>262</v>
      </c>
      <c r="R419" t="s">
        <v>1532</v>
      </c>
      <c r="S419">
        <v>933.53599999999994</v>
      </c>
      <c r="T419">
        <v>4</v>
      </c>
      <c r="U419">
        <v>105.0228</v>
      </c>
      <c r="V419" t="s">
        <v>33</v>
      </c>
      <c r="W419" t="s">
        <v>73</v>
      </c>
    </row>
    <row r="420" spans="1:23" x14ac:dyDescent="0.3">
      <c r="A420" t="s">
        <v>1530</v>
      </c>
      <c r="B420" s="1">
        <v>43569</v>
      </c>
      <c r="C420">
        <v>2019</v>
      </c>
      <c r="D420" t="s">
        <v>8611</v>
      </c>
      <c r="E420">
        <v>4</v>
      </c>
      <c r="F420" s="1">
        <v>43569</v>
      </c>
      <c r="G420" t="s">
        <v>211</v>
      </c>
      <c r="H420" t="s">
        <v>1161</v>
      </c>
      <c r="I420" t="s">
        <v>1162</v>
      </c>
      <c r="J420" t="s">
        <v>44</v>
      </c>
      <c r="K420" t="s">
        <v>25</v>
      </c>
      <c r="L420" t="s">
        <v>856</v>
      </c>
      <c r="M420" t="s">
        <v>468</v>
      </c>
      <c r="N420" t="s">
        <v>47</v>
      </c>
      <c r="O420" t="s">
        <v>1533</v>
      </c>
      <c r="P420" t="s">
        <v>49</v>
      </c>
      <c r="Q420" t="s">
        <v>50</v>
      </c>
      <c r="R420" t="s">
        <v>1534</v>
      </c>
      <c r="S420">
        <v>42.975999999999999</v>
      </c>
      <c r="T420">
        <v>4</v>
      </c>
      <c r="U420">
        <v>4.2976000000000001</v>
      </c>
      <c r="V420" t="s">
        <v>33</v>
      </c>
      <c r="W420" t="s">
        <v>73</v>
      </c>
    </row>
    <row r="421" spans="1:23" x14ac:dyDescent="0.3">
      <c r="A421" t="s">
        <v>1535</v>
      </c>
      <c r="B421" s="1">
        <v>43569</v>
      </c>
      <c r="C421">
        <v>2019</v>
      </c>
      <c r="D421" t="s">
        <v>8611</v>
      </c>
      <c r="E421">
        <v>4</v>
      </c>
      <c r="F421" s="1">
        <v>43574</v>
      </c>
      <c r="G421" t="s">
        <v>97</v>
      </c>
      <c r="H421" t="s">
        <v>1536</v>
      </c>
      <c r="I421" t="s">
        <v>1537</v>
      </c>
      <c r="J421" t="s">
        <v>44</v>
      </c>
      <c r="K421" t="s">
        <v>25</v>
      </c>
      <c r="L421" t="s">
        <v>1538</v>
      </c>
      <c r="M421" t="s">
        <v>428</v>
      </c>
      <c r="N421" t="s">
        <v>82</v>
      </c>
      <c r="O421" t="s">
        <v>824</v>
      </c>
      <c r="P421" t="s">
        <v>49</v>
      </c>
      <c r="Q421" t="s">
        <v>50</v>
      </c>
      <c r="R421" t="s">
        <v>825</v>
      </c>
      <c r="S421">
        <v>81.2</v>
      </c>
      <c r="T421">
        <v>5</v>
      </c>
      <c r="U421">
        <v>12.18</v>
      </c>
      <c r="V421" t="s">
        <v>33</v>
      </c>
      <c r="W421" t="s">
        <v>73</v>
      </c>
    </row>
    <row r="422" spans="1:23" x14ac:dyDescent="0.3">
      <c r="A422" t="s">
        <v>1539</v>
      </c>
      <c r="B422" s="1">
        <v>43569</v>
      </c>
      <c r="C422">
        <v>2019</v>
      </c>
      <c r="D422" t="s">
        <v>8611</v>
      </c>
      <c r="E422">
        <v>4</v>
      </c>
      <c r="F422" s="1">
        <v>43572</v>
      </c>
      <c r="G422" t="s">
        <v>41</v>
      </c>
      <c r="H422" t="s">
        <v>1540</v>
      </c>
      <c r="I422" t="s">
        <v>1541</v>
      </c>
      <c r="J422" t="s">
        <v>44</v>
      </c>
      <c r="K422" t="s">
        <v>25</v>
      </c>
      <c r="L422" t="s">
        <v>1542</v>
      </c>
      <c r="M422" t="s">
        <v>27</v>
      </c>
      <c r="N422" t="s">
        <v>28</v>
      </c>
      <c r="O422" t="s">
        <v>1543</v>
      </c>
      <c r="P422" t="s">
        <v>49</v>
      </c>
      <c r="Q422" t="s">
        <v>75</v>
      </c>
      <c r="R422" t="s">
        <v>1544</v>
      </c>
      <c r="S422">
        <v>25.06</v>
      </c>
      <c r="T422">
        <v>2</v>
      </c>
      <c r="U422">
        <v>11.7782</v>
      </c>
      <c r="V422" t="s">
        <v>33</v>
      </c>
      <c r="W422" t="s">
        <v>73</v>
      </c>
    </row>
    <row r="423" spans="1:23" x14ac:dyDescent="0.3">
      <c r="A423" t="s">
        <v>1545</v>
      </c>
      <c r="B423" s="1">
        <v>43570</v>
      </c>
      <c r="C423">
        <v>2019</v>
      </c>
      <c r="D423" t="s">
        <v>8611</v>
      </c>
      <c r="E423">
        <v>4</v>
      </c>
      <c r="F423" s="1">
        <v>43576</v>
      </c>
      <c r="G423" t="s">
        <v>21</v>
      </c>
      <c r="H423" t="s">
        <v>1546</v>
      </c>
      <c r="I423" t="s">
        <v>1547</v>
      </c>
      <c r="J423" t="s">
        <v>111</v>
      </c>
      <c r="K423" t="s">
        <v>25</v>
      </c>
      <c r="L423" t="s">
        <v>1548</v>
      </c>
      <c r="M423" t="s">
        <v>81</v>
      </c>
      <c r="N423" t="s">
        <v>82</v>
      </c>
      <c r="O423" t="s">
        <v>1549</v>
      </c>
      <c r="P423" t="s">
        <v>49</v>
      </c>
      <c r="Q423" t="s">
        <v>75</v>
      </c>
      <c r="R423" t="s">
        <v>1550</v>
      </c>
      <c r="S423">
        <v>189.58799999999999</v>
      </c>
      <c r="T423">
        <v>2</v>
      </c>
      <c r="U423">
        <v>-145.35079999999999</v>
      </c>
      <c r="V423" t="s">
        <v>33</v>
      </c>
      <c r="W423" t="s">
        <v>73</v>
      </c>
    </row>
    <row r="424" spans="1:23" x14ac:dyDescent="0.3">
      <c r="A424" t="s">
        <v>1545</v>
      </c>
      <c r="B424" s="1">
        <v>43570</v>
      </c>
      <c r="C424">
        <v>2019</v>
      </c>
      <c r="D424" t="s">
        <v>8611</v>
      </c>
      <c r="E424">
        <v>4</v>
      </c>
      <c r="F424" s="1">
        <v>43576</v>
      </c>
      <c r="G424" t="s">
        <v>21</v>
      </c>
      <c r="H424" t="s">
        <v>1546</v>
      </c>
      <c r="I424" t="s">
        <v>1547</v>
      </c>
      <c r="J424" t="s">
        <v>111</v>
      </c>
      <c r="K424" t="s">
        <v>25</v>
      </c>
      <c r="L424" t="s">
        <v>1548</v>
      </c>
      <c r="M424" t="s">
        <v>81</v>
      </c>
      <c r="N424" t="s">
        <v>82</v>
      </c>
      <c r="O424" t="s">
        <v>1551</v>
      </c>
      <c r="P424" t="s">
        <v>36</v>
      </c>
      <c r="Q424" t="s">
        <v>59</v>
      </c>
      <c r="R424" t="s">
        <v>1552</v>
      </c>
      <c r="S424">
        <v>408.74400000000003</v>
      </c>
      <c r="T424">
        <v>7</v>
      </c>
      <c r="U424">
        <v>76.639499999999998</v>
      </c>
      <c r="V424" t="s">
        <v>33</v>
      </c>
      <c r="W424" t="s">
        <v>73</v>
      </c>
    </row>
    <row r="425" spans="1:23" x14ac:dyDescent="0.3">
      <c r="A425" t="s">
        <v>1545</v>
      </c>
      <c r="B425" s="1">
        <v>43570</v>
      </c>
      <c r="C425">
        <v>2019</v>
      </c>
      <c r="D425" t="s">
        <v>8611</v>
      </c>
      <c r="E425">
        <v>4</v>
      </c>
      <c r="F425" s="1">
        <v>43576</v>
      </c>
      <c r="G425" t="s">
        <v>21</v>
      </c>
      <c r="H425" t="s">
        <v>1546</v>
      </c>
      <c r="I425" t="s">
        <v>1547</v>
      </c>
      <c r="J425" t="s">
        <v>111</v>
      </c>
      <c r="K425" t="s">
        <v>25</v>
      </c>
      <c r="L425" t="s">
        <v>1548</v>
      </c>
      <c r="M425" t="s">
        <v>81</v>
      </c>
      <c r="N425" t="s">
        <v>82</v>
      </c>
      <c r="O425" t="s">
        <v>1551</v>
      </c>
      <c r="P425" t="s">
        <v>36</v>
      </c>
      <c r="Q425" t="s">
        <v>59</v>
      </c>
      <c r="R425" t="s">
        <v>1552</v>
      </c>
      <c r="S425">
        <v>291.95999999999998</v>
      </c>
      <c r="T425">
        <v>5</v>
      </c>
      <c r="U425">
        <v>54.7425</v>
      </c>
      <c r="V425" t="s">
        <v>33</v>
      </c>
      <c r="W425" t="s">
        <v>73</v>
      </c>
    </row>
    <row r="426" spans="1:23" x14ac:dyDescent="0.3">
      <c r="A426" t="s">
        <v>1545</v>
      </c>
      <c r="B426" s="1">
        <v>43570</v>
      </c>
      <c r="C426">
        <v>2019</v>
      </c>
      <c r="D426" t="s">
        <v>8611</v>
      </c>
      <c r="E426">
        <v>4</v>
      </c>
      <c r="F426" s="1">
        <v>43576</v>
      </c>
      <c r="G426" t="s">
        <v>21</v>
      </c>
      <c r="H426" t="s">
        <v>1546</v>
      </c>
      <c r="I426" t="s">
        <v>1547</v>
      </c>
      <c r="J426" t="s">
        <v>111</v>
      </c>
      <c r="K426" t="s">
        <v>25</v>
      </c>
      <c r="L426" t="s">
        <v>1548</v>
      </c>
      <c r="M426" t="s">
        <v>81</v>
      </c>
      <c r="N426" t="s">
        <v>82</v>
      </c>
      <c r="O426" t="s">
        <v>1553</v>
      </c>
      <c r="P426" t="s">
        <v>49</v>
      </c>
      <c r="Q426" t="s">
        <v>50</v>
      </c>
      <c r="R426" t="s">
        <v>1554</v>
      </c>
      <c r="S426">
        <v>4.7679999999999998</v>
      </c>
      <c r="T426">
        <v>2</v>
      </c>
      <c r="U426">
        <v>-0.77480000000000004</v>
      </c>
      <c r="V426" t="s">
        <v>33</v>
      </c>
      <c r="W426" t="s">
        <v>73</v>
      </c>
    </row>
    <row r="427" spans="1:23" x14ac:dyDescent="0.3">
      <c r="A427" t="s">
        <v>1555</v>
      </c>
      <c r="B427" s="1">
        <v>43570</v>
      </c>
      <c r="C427">
        <v>2019</v>
      </c>
      <c r="D427" t="s">
        <v>8611</v>
      </c>
      <c r="E427">
        <v>4</v>
      </c>
      <c r="F427" s="1">
        <v>43572</v>
      </c>
      <c r="G427" t="s">
        <v>97</v>
      </c>
      <c r="H427" t="s">
        <v>1556</v>
      </c>
      <c r="I427" t="s">
        <v>1557</v>
      </c>
      <c r="J427" t="s">
        <v>44</v>
      </c>
      <c r="K427" t="s">
        <v>25</v>
      </c>
      <c r="L427" t="s">
        <v>361</v>
      </c>
      <c r="M427" t="s">
        <v>46</v>
      </c>
      <c r="N427" t="s">
        <v>47</v>
      </c>
      <c r="O427" t="s">
        <v>1558</v>
      </c>
      <c r="P427" t="s">
        <v>30</v>
      </c>
      <c r="Q427" t="s">
        <v>262</v>
      </c>
      <c r="R427" t="s">
        <v>1559</v>
      </c>
      <c r="S427">
        <v>1121.568</v>
      </c>
      <c r="T427">
        <v>2</v>
      </c>
      <c r="U427">
        <v>0</v>
      </c>
      <c r="V427" t="s">
        <v>33</v>
      </c>
      <c r="W427" t="s">
        <v>34</v>
      </c>
    </row>
    <row r="428" spans="1:23" x14ac:dyDescent="0.3">
      <c r="A428" t="s">
        <v>1560</v>
      </c>
      <c r="B428" s="1">
        <v>43570</v>
      </c>
      <c r="C428">
        <v>2019</v>
      </c>
      <c r="D428" t="s">
        <v>8611</v>
      </c>
      <c r="E428">
        <v>4</v>
      </c>
      <c r="F428" s="1">
        <v>43574</v>
      </c>
      <c r="G428" t="s">
        <v>21</v>
      </c>
      <c r="H428" t="s">
        <v>1073</v>
      </c>
      <c r="I428" t="s">
        <v>1074</v>
      </c>
      <c r="J428" t="s">
        <v>24</v>
      </c>
      <c r="K428" t="s">
        <v>25</v>
      </c>
      <c r="L428" t="s">
        <v>1561</v>
      </c>
      <c r="M428" t="s">
        <v>56</v>
      </c>
      <c r="N428" t="s">
        <v>57</v>
      </c>
      <c r="O428" t="s">
        <v>1562</v>
      </c>
      <c r="P428" t="s">
        <v>49</v>
      </c>
      <c r="Q428" t="s">
        <v>92</v>
      </c>
      <c r="R428" t="s">
        <v>1563</v>
      </c>
      <c r="S428">
        <v>33.488</v>
      </c>
      <c r="T428">
        <v>7</v>
      </c>
      <c r="U428">
        <v>5.8604000000000003</v>
      </c>
      <c r="V428" t="s">
        <v>33</v>
      </c>
      <c r="W428" t="s">
        <v>73</v>
      </c>
    </row>
    <row r="429" spans="1:23" x14ac:dyDescent="0.3">
      <c r="A429" t="s">
        <v>1560</v>
      </c>
      <c r="B429" s="1">
        <v>43570</v>
      </c>
      <c r="C429">
        <v>2019</v>
      </c>
      <c r="D429" t="s">
        <v>8611</v>
      </c>
      <c r="E429">
        <v>4</v>
      </c>
      <c r="F429" s="1">
        <v>43574</v>
      </c>
      <c r="G429" t="s">
        <v>21</v>
      </c>
      <c r="H429" t="s">
        <v>1073</v>
      </c>
      <c r="I429" t="s">
        <v>1074</v>
      </c>
      <c r="J429" t="s">
        <v>24</v>
      </c>
      <c r="K429" t="s">
        <v>25</v>
      </c>
      <c r="L429" t="s">
        <v>1561</v>
      </c>
      <c r="M429" t="s">
        <v>56</v>
      </c>
      <c r="N429" t="s">
        <v>57</v>
      </c>
      <c r="O429" t="s">
        <v>1564</v>
      </c>
      <c r="P429" t="s">
        <v>49</v>
      </c>
      <c r="Q429" t="s">
        <v>271</v>
      </c>
      <c r="R429" t="s">
        <v>1565</v>
      </c>
      <c r="S429">
        <v>8.0399999999999991</v>
      </c>
      <c r="T429">
        <v>5</v>
      </c>
      <c r="U429">
        <v>2.9144999999999999</v>
      </c>
      <c r="V429" t="s">
        <v>33</v>
      </c>
      <c r="W429" t="s">
        <v>73</v>
      </c>
    </row>
    <row r="430" spans="1:23" x14ac:dyDescent="0.3">
      <c r="A430" t="s">
        <v>1566</v>
      </c>
      <c r="B430" s="1">
        <v>43570</v>
      </c>
      <c r="C430">
        <v>2019</v>
      </c>
      <c r="D430" t="s">
        <v>8611</v>
      </c>
      <c r="E430">
        <v>4</v>
      </c>
      <c r="F430" s="1">
        <v>43572</v>
      </c>
      <c r="G430" t="s">
        <v>97</v>
      </c>
      <c r="H430" t="s">
        <v>1567</v>
      </c>
      <c r="I430" t="s">
        <v>1568</v>
      </c>
      <c r="J430" t="s">
        <v>111</v>
      </c>
      <c r="K430" t="s">
        <v>25</v>
      </c>
      <c r="L430" t="s">
        <v>260</v>
      </c>
      <c r="M430" t="s">
        <v>46</v>
      </c>
      <c r="N430" t="s">
        <v>47</v>
      </c>
      <c r="O430" t="s">
        <v>1569</v>
      </c>
      <c r="P430" t="s">
        <v>49</v>
      </c>
      <c r="Q430" t="s">
        <v>123</v>
      </c>
      <c r="R430" t="s">
        <v>1570</v>
      </c>
      <c r="S430">
        <v>143.69999999999999</v>
      </c>
      <c r="T430">
        <v>3</v>
      </c>
      <c r="U430">
        <v>68.975999999999999</v>
      </c>
      <c r="V430" t="s">
        <v>33</v>
      </c>
      <c r="W430" t="s">
        <v>73</v>
      </c>
    </row>
    <row r="431" spans="1:23" x14ac:dyDescent="0.3">
      <c r="A431" t="s">
        <v>1571</v>
      </c>
      <c r="B431" s="1">
        <v>43571</v>
      </c>
      <c r="C431">
        <v>2019</v>
      </c>
      <c r="D431" t="s">
        <v>8611</v>
      </c>
      <c r="E431">
        <v>4</v>
      </c>
      <c r="F431" s="1">
        <v>43578</v>
      </c>
      <c r="G431" t="s">
        <v>21</v>
      </c>
      <c r="H431" t="s">
        <v>1572</v>
      </c>
      <c r="I431" t="s">
        <v>1573</v>
      </c>
      <c r="J431" t="s">
        <v>44</v>
      </c>
      <c r="K431" t="s">
        <v>25</v>
      </c>
      <c r="L431" t="s">
        <v>187</v>
      </c>
      <c r="M431" t="s">
        <v>254</v>
      </c>
      <c r="N431" t="s">
        <v>82</v>
      </c>
      <c r="O431" t="s">
        <v>1574</v>
      </c>
      <c r="P431" t="s">
        <v>49</v>
      </c>
      <c r="Q431" t="s">
        <v>92</v>
      </c>
      <c r="R431" t="s">
        <v>1575</v>
      </c>
      <c r="S431">
        <v>12.84</v>
      </c>
      <c r="T431">
        <v>3</v>
      </c>
      <c r="U431">
        <v>3.7235999999999998</v>
      </c>
      <c r="V431" t="s">
        <v>33</v>
      </c>
      <c r="W431" t="s">
        <v>73</v>
      </c>
    </row>
    <row r="432" spans="1:23" x14ac:dyDescent="0.3">
      <c r="A432" t="s">
        <v>1576</v>
      </c>
      <c r="B432" s="1">
        <v>43571</v>
      </c>
      <c r="C432">
        <v>2019</v>
      </c>
      <c r="D432" t="s">
        <v>8611</v>
      </c>
      <c r="E432">
        <v>4</v>
      </c>
      <c r="F432" s="1">
        <v>43575</v>
      </c>
      <c r="G432" t="s">
        <v>21</v>
      </c>
      <c r="H432" t="s">
        <v>1577</v>
      </c>
      <c r="I432" t="s">
        <v>1578</v>
      </c>
      <c r="J432" t="s">
        <v>24</v>
      </c>
      <c r="K432" t="s">
        <v>25</v>
      </c>
      <c r="L432" t="s">
        <v>1390</v>
      </c>
      <c r="M432" t="s">
        <v>202</v>
      </c>
      <c r="N432" t="s">
        <v>28</v>
      </c>
      <c r="O432" t="s">
        <v>1579</v>
      </c>
      <c r="P432" t="s">
        <v>36</v>
      </c>
      <c r="Q432" t="s">
        <v>445</v>
      </c>
      <c r="R432" t="s">
        <v>1580</v>
      </c>
      <c r="S432">
        <v>9099.93</v>
      </c>
      <c r="T432">
        <v>7</v>
      </c>
      <c r="U432">
        <v>2365.9818</v>
      </c>
      <c r="V432" t="s">
        <v>33</v>
      </c>
      <c r="W432" t="s">
        <v>73</v>
      </c>
    </row>
    <row r="433" spans="1:23" x14ac:dyDescent="0.3">
      <c r="A433" t="s">
        <v>1576</v>
      </c>
      <c r="B433" s="1">
        <v>43571</v>
      </c>
      <c r="C433">
        <v>2019</v>
      </c>
      <c r="D433" t="s">
        <v>8611</v>
      </c>
      <c r="E433">
        <v>4</v>
      </c>
      <c r="F433" s="1">
        <v>43575</v>
      </c>
      <c r="G433" t="s">
        <v>21</v>
      </c>
      <c r="H433" t="s">
        <v>1577</v>
      </c>
      <c r="I433" t="s">
        <v>1578</v>
      </c>
      <c r="J433" t="s">
        <v>24</v>
      </c>
      <c r="K433" t="s">
        <v>25</v>
      </c>
      <c r="L433" t="s">
        <v>1390</v>
      </c>
      <c r="M433" t="s">
        <v>202</v>
      </c>
      <c r="N433" t="s">
        <v>28</v>
      </c>
      <c r="O433" t="s">
        <v>1581</v>
      </c>
      <c r="P433" t="s">
        <v>30</v>
      </c>
      <c r="Q433" t="s">
        <v>120</v>
      </c>
      <c r="R433" t="s">
        <v>1582</v>
      </c>
      <c r="S433">
        <v>9.9600000000000009</v>
      </c>
      <c r="T433">
        <v>2</v>
      </c>
      <c r="U433">
        <v>3.2867999999999999</v>
      </c>
      <c r="V433" t="s">
        <v>33</v>
      </c>
      <c r="W433" t="s">
        <v>73</v>
      </c>
    </row>
    <row r="434" spans="1:23" x14ac:dyDescent="0.3">
      <c r="A434" t="s">
        <v>1576</v>
      </c>
      <c r="B434" s="1">
        <v>43571</v>
      </c>
      <c r="C434">
        <v>2019</v>
      </c>
      <c r="D434" t="s">
        <v>8611</v>
      </c>
      <c r="E434">
        <v>4</v>
      </c>
      <c r="F434" s="1">
        <v>43575</v>
      </c>
      <c r="G434" t="s">
        <v>21</v>
      </c>
      <c r="H434" t="s">
        <v>1577</v>
      </c>
      <c r="I434" t="s">
        <v>1578</v>
      </c>
      <c r="J434" t="s">
        <v>24</v>
      </c>
      <c r="K434" t="s">
        <v>25</v>
      </c>
      <c r="L434" t="s">
        <v>1390</v>
      </c>
      <c r="M434" t="s">
        <v>202</v>
      </c>
      <c r="N434" t="s">
        <v>28</v>
      </c>
      <c r="O434" t="s">
        <v>1583</v>
      </c>
      <c r="P434" t="s">
        <v>49</v>
      </c>
      <c r="Q434" t="s">
        <v>75</v>
      </c>
      <c r="R434" t="s">
        <v>1584</v>
      </c>
      <c r="S434">
        <v>25.3</v>
      </c>
      <c r="T434">
        <v>5</v>
      </c>
      <c r="U434">
        <v>11.891</v>
      </c>
      <c r="V434" t="s">
        <v>33</v>
      </c>
      <c r="W434" t="s">
        <v>73</v>
      </c>
    </row>
    <row r="435" spans="1:23" x14ac:dyDescent="0.3">
      <c r="A435" t="s">
        <v>1585</v>
      </c>
      <c r="B435" s="1">
        <v>43571</v>
      </c>
      <c r="C435">
        <v>2019</v>
      </c>
      <c r="D435" t="s">
        <v>8611</v>
      </c>
      <c r="E435">
        <v>4</v>
      </c>
      <c r="F435" s="1">
        <v>43573</v>
      </c>
      <c r="G435" t="s">
        <v>97</v>
      </c>
      <c r="H435" t="s">
        <v>1586</v>
      </c>
      <c r="I435" t="s">
        <v>1587</v>
      </c>
      <c r="J435" t="s">
        <v>44</v>
      </c>
      <c r="K435" t="s">
        <v>25</v>
      </c>
      <c r="L435" t="s">
        <v>162</v>
      </c>
      <c r="M435" t="s">
        <v>163</v>
      </c>
      <c r="N435" t="s">
        <v>47</v>
      </c>
      <c r="O435" t="s">
        <v>1588</v>
      </c>
      <c r="P435" t="s">
        <v>49</v>
      </c>
      <c r="Q435" t="s">
        <v>634</v>
      </c>
      <c r="R435" t="s">
        <v>1589</v>
      </c>
      <c r="S435">
        <v>28.8</v>
      </c>
      <c r="T435">
        <v>3</v>
      </c>
      <c r="U435">
        <v>0.86399999999999999</v>
      </c>
      <c r="V435" t="s">
        <v>33</v>
      </c>
      <c r="W435" t="s">
        <v>73</v>
      </c>
    </row>
    <row r="436" spans="1:23" x14ac:dyDescent="0.3">
      <c r="A436" t="s">
        <v>1590</v>
      </c>
      <c r="B436" s="1">
        <v>43571</v>
      </c>
      <c r="C436">
        <v>2019</v>
      </c>
      <c r="D436" t="s">
        <v>8611</v>
      </c>
      <c r="E436">
        <v>4</v>
      </c>
      <c r="F436" s="1">
        <v>43577</v>
      </c>
      <c r="G436" t="s">
        <v>21</v>
      </c>
      <c r="H436" t="s">
        <v>1591</v>
      </c>
      <c r="I436" t="s">
        <v>1592</v>
      </c>
      <c r="J436" t="s">
        <v>44</v>
      </c>
      <c r="K436" t="s">
        <v>25</v>
      </c>
      <c r="L436" t="s">
        <v>642</v>
      </c>
      <c r="M436" t="s">
        <v>517</v>
      </c>
      <c r="N436" t="s">
        <v>82</v>
      </c>
      <c r="O436" t="s">
        <v>1593</v>
      </c>
      <c r="P436" t="s">
        <v>36</v>
      </c>
      <c r="Q436" t="s">
        <v>59</v>
      </c>
      <c r="R436" t="s">
        <v>1594</v>
      </c>
      <c r="S436">
        <v>35.167999999999999</v>
      </c>
      <c r="T436">
        <v>4</v>
      </c>
      <c r="U436">
        <v>8.3523999999999994</v>
      </c>
      <c r="V436" t="s">
        <v>33</v>
      </c>
      <c r="W436" t="s">
        <v>34</v>
      </c>
    </row>
    <row r="437" spans="1:23" x14ac:dyDescent="0.3">
      <c r="A437" t="s">
        <v>1590</v>
      </c>
      <c r="B437" s="1">
        <v>43571</v>
      </c>
      <c r="C437">
        <v>2019</v>
      </c>
      <c r="D437" t="s">
        <v>8611</v>
      </c>
      <c r="E437">
        <v>4</v>
      </c>
      <c r="F437" s="1">
        <v>43577</v>
      </c>
      <c r="G437" t="s">
        <v>21</v>
      </c>
      <c r="H437" t="s">
        <v>1591</v>
      </c>
      <c r="I437" t="s">
        <v>1592</v>
      </c>
      <c r="J437" t="s">
        <v>44</v>
      </c>
      <c r="K437" t="s">
        <v>25</v>
      </c>
      <c r="L437" t="s">
        <v>642</v>
      </c>
      <c r="M437" t="s">
        <v>517</v>
      </c>
      <c r="N437" t="s">
        <v>82</v>
      </c>
      <c r="O437" t="s">
        <v>1595</v>
      </c>
      <c r="P437" t="s">
        <v>49</v>
      </c>
      <c r="Q437" t="s">
        <v>123</v>
      </c>
      <c r="R437" t="s">
        <v>1596</v>
      </c>
      <c r="S437">
        <v>123.08799999999999</v>
      </c>
      <c r="T437">
        <v>7</v>
      </c>
      <c r="U437">
        <v>40.003599999999999</v>
      </c>
      <c r="V437" t="s">
        <v>33</v>
      </c>
      <c r="W437" t="s">
        <v>73</v>
      </c>
    </row>
    <row r="438" spans="1:23" x14ac:dyDescent="0.3">
      <c r="A438" t="s">
        <v>1597</v>
      </c>
      <c r="B438" s="1">
        <v>43572</v>
      </c>
      <c r="C438">
        <v>2019</v>
      </c>
      <c r="D438" t="s">
        <v>8611</v>
      </c>
      <c r="E438">
        <v>4</v>
      </c>
      <c r="F438" s="1">
        <v>43576</v>
      </c>
      <c r="G438" t="s">
        <v>97</v>
      </c>
      <c r="H438" t="s">
        <v>417</v>
      </c>
      <c r="I438" t="s">
        <v>418</v>
      </c>
      <c r="J438" t="s">
        <v>111</v>
      </c>
      <c r="K438" t="s">
        <v>25</v>
      </c>
      <c r="L438" t="s">
        <v>137</v>
      </c>
      <c r="M438" t="s">
        <v>81</v>
      </c>
      <c r="N438" t="s">
        <v>82</v>
      </c>
      <c r="O438" t="s">
        <v>1598</v>
      </c>
      <c r="P438" t="s">
        <v>36</v>
      </c>
      <c r="Q438" t="s">
        <v>37</v>
      </c>
      <c r="R438" t="s">
        <v>1599</v>
      </c>
      <c r="S438">
        <v>36.792000000000002</v>
      </c>
      <c r="T438">
        <v>1</v>
      </c>
      <c r="U438">
        <v>4.1391</v>
      </c>
      <c r="V438" t="s">
        <v>33</v>
      </c>
      <c r="W438" t="s">
        <v>34</v>
      </c>
    </row>
    <row r="439" spans="1:23" x14ac:dyDescent="0.3">
      <c r="A439" t="s">
        <v>1597</v>
      </c>
      <c r="B439" s="1">
        <v>43572</v>
      </c>
      <c r="C439">
        <v>2019</v>
      </c>
      <c r="D439" t="s">
        <v>8611</v>
      </c>
      <c r="E439">
        <v>4</v>
      </c>
      <c r="F439" s="1">
        <v>43576</v>
      </c>
      <c r="G439" t="s">
        <v>97</v>
      </c>
      <c r="H439" t="s">
        <v>417</v>
      </c>
      <c r="I439" t="s">
        <v>418</v>
      </c>
      <c r="J439" t="s">
        <v>111</v>
      </c>
      <c r="K439" t="s">
        <v>25</v>
      </c>
      <c r="L439" t="s">
        <v>137</v>
      </c>
      <c r="M439" t="s">
        <v>81</v>
      </c>
      <c r="N439" t="s">
        <v>82</v>
      </c>
      <c r="O439" t="s">
        <v>1600</v>
      </c>
      <c r="P439" t="s">
        <v>30</v>
      </c>
      <c r="Q439" t="s">
        <v>120</v>
      </c>
      <c r="R439" t="s">
        <v>1601</v>
      </c>
      <c r="S439">
        <v>18.623999999999999</v>
      </c>
      <c r="T439">
        <v>8</v>
      </c>
      <c r="U439">
        <v>6.2855999999999996</v>
      </c>
      <c r="V439" t="s">
        <v>33</v>
      </c>
      <c r="W439" t="s">
        <v>73</v>
      </c>
    </row>
    <row r="440" spans="1:23" x14ac:dyDescent="0.3">
      <c r="A440" t="s">
        <v>1602</v>
      </c>
      <c r="B440" s="1">
        <v>43572</v>
      </c>
      <c r="C440">
        <v>2019</v>
      </c>
      <c r="D440" t="s">
        <v>8611</v>
      </c>
      <c r="E440">
        <v>4</v>
      </c>
      <c r="F440" s="1">
        <v>43576</v>
      </c>
      <c r="G440" t="s">
        <v>21</v>
      </c>
      <c r="H440" t="s">
        <v>1458</v>
      </c>
      <c r="I440" t="s">
        <v>1459</v>
      </c>
      <c r="J440" t="s">
        <v>111</v>
      </c>
      <c r="K440" t="s">
        <v>25</v>
      </c>
      <c r="L440" t="s">
        <v>1603</v>
      </c>
      <c r="M440" t="s">
        <v>1604</v>
      </c>
      <c r="N440" t="s">
        <v>57</v>
      </c>
      <c r="O440" t="s">
        <v>1605</v>
      </c>
      <c r="P440" t="s">
        <v>49</v>
      </c>
      <c r="Q440" t="s">
        <v>271</v>
      </c>
      <c r="R440" t="s">
        <v>1606</v>
      </c>
      <c r="S440">
        <v>29.05</v>
      </c>
      <c r="T440">
        <v>5</v>
      </c>
      <c r="U440">
        <v>9.0054999999999996</v>
      </c>
      <c r="V440" t="s">
        <v>33</v>
      </c>
      <c r="W440" t="s">
        <v>34</v>
      </c>
    </row>
    <row r="441" spans="1:23" x14ac:dyDescent="0.3">
      <c r="A441" t="s">
        <v>1607</v>
      </c>
      <c r="B441" s="1">
        <v>43572</v>
      </c>
      <c r="C441">
        <v>2019</v>
      </c>
      <c r="D441" t="s">
        <v>8611</v>
      </c>
      <c r="E441">
        <v>4</v>
      </c>
      <c r="F441" s="1">
        <v>43576</v>
      </c>
      <c r="G441" t="s">
        <v>21</v>
      </c>
      <c r="H441" t="s">
        <v>1608</v>
      </c>
      <c r="I441" t="s">
        <v>1609</v>
      </c>
      <c r="J441" t="s">
        <v>44</v>
      </c>
      <c r="K441" t="s">
        <v>25</v>
      </c>
      <c r="L441" t="s">
        <v>1390</v>
      </c>
      <c r="M441" t="s">
        <v>46</v>
      </c>
      <c r="N441" t="s">
        <v>47</v>
      </c>
      <c r="O441" t="s">
        <v>1610</v>
      </c>
      <c r="P441" t="s">
        <v>30</v>
      </c>
      <c r="Q441" t="s">
        <v>31</v>
      </c>
      <c r="R441" t="s">
        <v>1611</v>
      </c>
      <c r="S441">
        <v>257.49900000000002</v>
      </c>
      <c r="T441">
        <v>3</v>
      </c>
      <c r="U441">
        <v>24.235199999999999</v>
      </c>
      <c r="V441" t="s">
        <v>33</v>
      </c>
      <c r="W441" t="s">
        <v>73</v>
      </c>
    </row>
    <row r="442" spans="1:23" x14ac:dyDescent="0.3">
      <c r="A442" t="s">
        <v>1612</v>
      </c>
      <c r="B442" s="1">
        <v>43572</v>
      </c>
      <c r="C442">
        <v>2019</v>
      </c>
      <c r="D442" t="s">
        <v>8611</v>
      </c>
      <c r="E442">
        <v>4</v>
      </c>
      <c r="F442" s="1">
        <v>43577</v>
      </c>
      <c r="G442" t="s">
        <v>21</v>
      </c>
      <c r="H442" t="s">
        <v>1613</v>
      </c>
      <c r="I442" t="s">
        <v>1614</v>
      </c>
      <c r="J442" t="s">
        <v>24</v>
      </c>
      <c r="K442" t="s">
        <v>25</v>
      </c>
      <c r="L442" t="s">
        <v>1094</v>
      </c>
      <c r="M442" t="s">
        <v>517</v>
      </c>
      <c r="N442" t="s">
        <v>82</v>
      </c>
      <c r="O442" t="s">
        <v>1615</v>
      </c>
      <c r="P442" t="s">
        <v>30</v>
      </c>
      <c r="Q442" t="s">
        <v>120</v>
      </c>
      <c r="R442" t="s">
        <v>1616</v>
      </c>
      <c r="S442">
        <v>79.12</v>
      </c>
      <c r="T442">
        <v>5</v>
      </c>
      <c r="U442">
        <v>13.846</v>
      </c>
      <c r="V442" t="s">
        <v>33</v>
      </c>
      <c r="W442" t="s">
        <v>73</v>
      </c>
    </row>
    <row r="443" spans="1:23" x14ac:dyDescent="0.3">
      <c r="A443" t="s">
        <v>1617</v>
      </c>
      <c r="B443" s="1">
        <v>43573</v>
      </c>
      <c r="C443">
        <v>2019</v>
      </c>
      <c r="D443" t="s">
        <v>8611</v>
      </c>
      <c r="E443">
        <v>4</v>
      </c>
      <c r="F443" s="1">
        <v>43578</v>
      </c>
      <c r="G443" t="s">
        <v>21</v>
      </c>
      <c r="H443" t="s">
        <v>1618</v>
      </c>
      <c r="I443" t="s">
        <v>1619</v>
      </c>
      <c r="J443" t="s">
        <v>111</v>
      </c>
      <c r="K443" t="s">
        <v>25</v>
      </c>
      <c r="L443" t="s">
        <v>1620</v>
      </c>
      <c r="M443" t="s">
        <v>384</v>
      </c>
      <c r="N443" t="s">
        <v>57</v>
      </c>
      <c r="O443" t="s">
        <v>1621</v>
      </c>
      <c r="P443" t="s">
        <v>49</v>
      </c>
      <c r="Q443" t="s">
        <v>50</v>
      </c>
      <c r="R443" t="s">
        <v>1622</v>
      </c>
      <c r="S443">
        <v>230.376</v>
      </c>
      <c r="T443">
        <v>3</v>
      </c>
      <c r="U443">
        <v>-48.954900000000002</v>
      </c>
      <c r="V443" t="s">
        <v>33</v>
      </c>
      <c r="W443" t="s">
        <v>34</v>
      </c>
    </row>
    <row r="444" spans="1:23" x14ac:dyDescent="0.3">
      <c r="A444" t="s">
        <v>1617</v>
      </c>
      <c r="B444" s="1">
        <v>43573</v>
      </c>
      <c r="C444">
        <v>2019</v>
      </c>
      <c r="D444" t="s">
        <v>8611</v>
      </c>
      <c r="E444">
        <v>4</v>
      </c>
      <c r="F444" s="1">
        <v>43578</v>
      </c>
      <c r="G444" t="s">
        <v>21</v>
      </c>
      <c r="H444" t="s">
        <v>1618</v>
      </c>
      <c r="I444" t="s">
        <v>1619</v>
      </c>
      <c r="J444" t="s">
        <v>111</v>
      </c>
      <c r="K444" t="s">
        <v>25</v>
      </c>
      <c r="L444" t="s">
        <v>1620</v>
      </c>
      <c r="M444" t="s">
        <v>384</v>
      </c>
      <c r="N444" t="s">
        <v>57</v>
      </c>
      <c r="O444" t="s">
        <v>1623</v>
      </c>
      <c r="P444" t="s">
        <v>49</v>
      </c>
      <c r="Q444" t="s">
        <v>123</v>
      </c>
      <c r="R444" t="s">
        <v>1624</v>
      </c>
      <c r="S444">
        <v>9.6639999999999997</v>
      </c>
      <c r="T444">
        <v>2</v>
      </c>
      <c r="U444">
        <v>3.2616000000000001</v>
      </c>
      <c r="V444" t="s">
        <v>33</v>
      </c>
      <c r="W444" t="s">
        <v>73</v>
      </c>
    </row>
    <row r="445" spans="1:23" x14ac:dyDescent="0.3">
      <c r="A445" t="s">
        <v>1625</v>
      </c>
      <c r="B445" s="1">
        <v>43573</v>
      </c>
      <c r="C445">
        <v>2019</v>
      </c>
      <c r="D445" t="s">
        <v>8611</v>
      </c>
      <c r="E445">
        <v>4</v>
      </c>
      <c r="F445" s="1">
        <v>43577</v>
      </c>
      <c r="G445" t="s">
        <v>21</v>
      </c>
      <c r="H445" t="s">
        <v>1626</v>
      </c>
      <c r="I445" t="s">
        <v>1627</v>
      </c>
      <c r="J445" t="s">
        <v>44</v>
      </c>
      <c r="K445" t="s">
        <v>25</v>
      </c>
      <c r="L445" t="s">
        <v>1628</v>
      </c>
      <c r="M445" t="s">
        <v>428</v>
      </c>
      <c r="N445" t="s">
        <v>82</v>
      </c>
      <c r="O445" t="s">
        <v>1629</v>
      </c>
      <c r="P445" t="s">
        <v>49</v>
      </c>
      <c r="Q445" t="s">
        <v>282</v>
      </c>
      <c r="R445" t="s">
        <v>1630</v>
      </c>
      <c r="S445">
        <v>203.92</v>
      </c>
      <c r="T445">
        <v>4</v>
      </c>
      <c r="U445">
        <v>55.058399999999999</v>
      </c>
      <c r="V445" t="s">
        <v>33</v>
      </c>
      <c r="W445" t="s">
        <v>34</v>
      </c>
    </row>
    <row r="446" spans="1:23" x14ac:dyDescent="0.3">
      <c r="A446" t="s">
        <v>1625</v>
      </c>
      <c r="B446" s="1">
        <v>43573</v>
      </c>
      <c r="C446">
        <v>2019</v>
      </c>
      <c r="D446" t="s">
        <v>8611</v>
      </c>
      <c r="E446">
        <v>4</v>
      </c>
      <c r="F446" s="1">
        <v>43577</v>
      </c>
      <c r="G446" t="s">
        <v>21</v>
      </c>
      <c r="H446" t="s">
        <v>1626</v>
      </c>
      <c r="I446" t="s">
        <v>1627</v>
      </c>
      <c r="J446" t="s">
        <v>44</v>
      </c>
      <c r="K446" t="s">
        <v>25</v>
      </c>
      <c r="L446" t="s">
        <v>1628</v>
      </c>
      <c r="M446" t="s">
        <v>428</v>
      </c>
      <c r="N446" t="s">
        <v>82</v>
      </c>
      <c r="O446" t="s">
        <v>1631</v>
      </c>
      <c r="P446" t="s">
        <v>36</v>
      </c>
      <c r="Q446" t="s">
        <v>37</v>
      </c>
      <c r="R446" t="s">
        <v>1632</v>
      </c>
      <c r="S446">
        <v>29.56</v>
      </c>
      <c r="T446">
        <v>4</v>
      </c>
      <c r="U446">
        <v>7.9812000000000003</v>
      </c>
      <c r="V446" t="s">
        <v>33</v>
      </c>
      <c r="W446" t="s">
        <v>73</v>
      </c>
    </row>
    <row r="447" spans="1:23" x14ac:dyDescent="0.3">
      <c r="A447" t="s">
        <v>1633</v>
      </c>
      <c r="B447" s="1">
        <v>43573</v>
      </c>
      <c r="C447">
        <v>2019</v>
      </c>
      <c r="D447" t="s">
        <v>8611</v>
      </c>
      <c r="E447">
        <v>4</v>
      </c>
      <c r="F447" s="1">
        <v>43578</v>
      </c>
      <c r="G447" t="s">
        <v>21</v>
      </c>
      <c r="H447" t="s">
        <v>1634</v>
      </c>
      <c r="I447" t="s">
        <v>1635</v>
      </c>
      <c r="J447" t="s">
        <v>24</v>
      </c>
      <c r="K447" t="s">
        <v>25</v>
      </c>
      <c r="L447" t="s">
        <v>454</v>
      </c>
      <c r="M447" t="s">
        <v>56</v>
      </c>
      <c r="N447" t="s">
        <v>57</v>
      </c>
      <c r="O447" t="s">
        <v>1047</v>
      </c>
      <c r="P447" t="s">
        <v>30</v>
      </c>
      <c r="Q447" t="s">
        <v>262</v>
      </c>
      <c r="R447" t="s">
        <v>1048</v>
      </c>
      <c r="S447">
        <v>344.37200000000001</v>
      </c>
      <c r="T447">
        <v>4</v>
      </c>
      <c r="U447">
        <v>-93.472399999999993</v>
      </c>
      <c r="V447" t="s">
        <v>33</v>
      </c>
      <c r="W447" t="s">
        <v>34</v>
      </c>
    </row>
    <row r="448" spans="1:23" x14ac:dyDescent="0.3">
      <c r="A448" t="s">
        <v>1633</v>
      </c>
      <c r="B448" s="1">
        <v>43573</v>
      </c>
      <c r="C448">
        <v>2019</v>
      </c>
      <c r="D448" t="s">
        <v>8611</v>
      </c>
      <c r="E448">
        <v>4</v>
      </c>
      <c r="F448" s="1">
        <v>43578</v>
      </c>
      <c r="G448" t="s">
        <v>21</v>
      </c>
      <c r="H448" t="s">
        <v>1634</v>
      </c>
      <c r="I448" t="s">
        <v>1635</v>
      </c>
      <c r="J448" t="s">
        <v>24</v>
      </c>
      <c r="K448" t="s">
        <v>25</v>
      </c>
      <c r="L448" t="s">
        <v>454</v>
      </c>
      <c r="M448" t="s">
        <v>56</v>
      </c>
      <c r="N448" t="s">
        <v>57</v>
      </c>
      <c r="O448" t="s">
        <v>1636</v>
      </c>
      <c r="P448" t="s">
        <v>49</v>
      </c>
      <c r="Q448" t="s">
        <v>50</v>
      </c>
      <c r="R448" t="s">
        <v>1637</v>
      </c>
      <c r="S448">
        <v>1554.9359999999999</v>
      </c>
      <c r="T448">
        <v>3</v>
      </c>
      <c r="U448">
        <v>77.746799999999993</v>
      </c>
      <c r="V448" t="s">
        <v>33</v>
      </c>
      <c r="W448" t="s">
        <v>73</v>
      </c>
    </row>
    <row r="449" spans="1:23" x14ac:dyDescent="0.3">
      <c r="A449" t="s">
        <v>1633</v>
      </c>
      <c r="B449" s="1">
        <v>43573</v>
      </c>
      <c r="C449">
        <v>2019</v>
      </c>
      <c r="D449" t="s">
        <v>8611</v>
      </c>
      <c r="E449">
        <v>4</v>
      </c>
      <c r="F449" s="1">
        <v>43578</v>
      </c>
      <c r="G449" t="s">
        <v>21</v>
      </c>
      <c r="H449" t="s">
        <v>1634</v>
      </c>
      <c r="I449" t="s">
        <v>1635</v>
      </c>
      <c r="J449" t="s">
        <v>24</v>
      </c>
      <c r="K449" t="s">
        <v>25</v>
      </c>
      <c r="L449" t="s">
        <v>454</v>
      </c>
      <c r="M449" t="s">
        <v>56</v>
      </c>
      <c r="N449" t="s">
        <v>57</v>
      </c>
      <c r="O449" t="s">
        <v>1638</v>
      </c>
      <c r="P449" t="s">
        <v>30</v>
      </c>
      <c r="Q449" t="s">
        <v>120</v>
      </c>
      <c r="R449" t="s">
        <v>1639</v>
      </c>
      <c r="S449">
        <v>127.88</v>
      </c>
      <c r="T449">
        <v>5</v>
      </c>
      <c r="U449">
        <v>-67.137</v>
      </c>
      <c r="V449" t="s">
        <v>33</v>
      </c>
      <c r="W449" t="s">
        <v>73</v>
      </c>
    </row>
    <row r="450" spans="1:23" x14ac:dyDescent="0.3">
      <c r="A450" t="s">
        <v>1640</v>
      </c>
      <c r="B450" s="1">
        <v>43573</v>
      </c>
      <c r="C450">
        <v>2019</v>
      </c>
      <c r="D450" t="s">
        <v>8611</v>
      </c>
      <c r="E450">
        <v>4</v>
      </c>
      <c r="F450" s="1">
        <v>43578</v>
      </c>
      <c r="G450" t="s">
        <v>21</v>
      </c>
      <c r="H450" t="s">
        <v>1641</v>
      </c>
      <c r="I450" t="s">
        <v>1642</v>
      </c>
      <c r="J450" t="s">
        <v>24</v>
      </c>
      <c r="K450" t="s">
        <v>25</v>
      </c>
      <c r="L450" t="s">
        <v>221</v>
      </c>
      <c r="M450" t="s">
        <v>222</v>
      </c>
      <c r="N450" t="s">
        <v>28</v>
      </c>
      <c r="O450" t="s">
        <v>206</v>
      </c>
      <c r="P450" t="s">
        <v>49</v>
      </c>
      <c r="Q450" t="s">
        <v>92</v>
      </c>
      <c r="R450" t="s">
        <v>207</v>
      </c>
      <c r="S450">
        <v>6.99</v>
      </c>
      <c r="T450">
        <v>3</v>
      </c>
      <c r="U450">
        <v>2.0270999999999999</v>
      </c>
      <c r="V450" t="s">
        <v>33</v>
      </c>
      <c r="W450" t="s">
        <v>73</v>
      </c>
    </row>
    <row r="451" spans="1:23" x14ac:dyDescent="0.3">
      <c r="A451" t="s">
        <v>1640</v>
      </c>
      <c r="B451" s="1">
        <v>43573</v>
      </c>
      <c r="C451">
        <v>2019</v>
      </c>
      <c r="D451" t="s">
        <v>8611</v>
      </c>
      <c r="E451">
        <v>4</v>
      </c>
      <c r="F451" s="1">
        <v>43578</v>
      </c>
      <c r="G451" t="s">
        <v>21</v>
      </c>
      <c r="H451" t="s">
        <v>1641</v>
      </c>
      <c r="I451" t="s">
        <v>1642</v>
      </c>
      <c r="J451" t="s">
        <v>24</v>
      </c>
      <c r="K451" t="s">
        <v>25</v>
      </c>
      <c r="L451" t="s">
        <v>221</v>
      </c>
      <c r="M451" t="s">
        <v>222</v>
      </c>
      <c r="N451" t="s">
        <v>28</v>
      </c>
      <c r="O451" t="s">
        <v>1643</v>
      </c>
      <c r="P451" t="s">
        <v>49</v>
      </c>
      <c r="Q451" t="s">
        <v>634</v>
      </c>
      <c r="R451" t="s">
        <v>1644</v>
      </c>
      <c r="S451">
        <v>6.84</v>
      </c>
      <c r="T451">
        <v>1</v>
      </c>
      <c r="U451">
        <v>1.8468</v>
      </c>
      <c r="V451" t="s">
        <v>33</v>
      </c>
      <c r="W451" t="s">
        <v>34</v>
      </c>
    </row>
    <row r="452" spans="1:23" x14ac:dyDescent="0.3">
      <c r="A452" t="s">
        <v>1645</v>
      </c>
      <c r="B452" s="1">
        <v>43574</v>
      </c>
      <c r="C452">
        <v>2019</v>
      </c>
      <c r="D452" t="s">
        <v>8611</v>
      </c>
      <c r="E452">
        <v>4</v>
      </c>
      <c r="F452" s="1">
        <v>43580</v>
      </c>
      <c r="G452" t="s">
        <v>21</v>
      </c>
      <c r="H452" t="s">
        <v>1360</v>
      </c>
      <c r="I452" t="s">
        <v>1361</v>
      </c>
      <c r="J452" t="s">
        <v>111</v>
      </c>
      <c r="K452" t="s">
        <v>25</v>
      </c>
      <c r="L452" t="s">
        <v>187</v>
      </c>
      <c r="M452" t="s">
        <v>156</v>
      </c>
      <c r="N452" t="s">
        <v>28</v>
      </c>
      <c r="O452" t="s">
        <v>1646</v>
      </c>
      <c r="P452" t="s">
        <v>30</v>
      </c>
      <c r="Q452" t="s">
        <v>71</v>
      </c>
      <c r="R452" t="s">
        <v>1647</v>
      </c>
      <c r="S452">
        <v>205.17599999999999</v>
      </c>
      <c r="T452">
        <v>2</v>
      </c>
      <c r="U452">
        <v>-58.133200000000002</v>
      </c>
      <c r="V452" t="s">
        <v>33</v>
      </c>
      <c r="W452" t="s">
        <v>73</v>
      </c>
    </row>
    <row r="453" spans="1:23" x14ac:dyDescent="0.3">
      <c r="A453" t="s">
        <v>1645</v>
      </c>
      <c r="B453" s="1">
        <v>43574</v>
      </c>
      <c r="C453">
        <v>2019</v>
      </c>
      <c r="D453" t="s">
        <v>8611</v>
      </c>
      <c r="E453">
        <v>4</v>
      </c>
      <c r="F453" s="1">
        <v>43580</v>
      </c>
      <c r="G453" t="s">
        <v>21</v>
      </c>
      <c r="H453" t="s">
        <v>1360</v>
      </c>
      <c r="I453" t="s">
        <v>1361</v>
      </c>
      <c r="J453" t="s">
        <v>111</v>
      </c>
      <c r="K453" t="s">
        <v>25</v>
      </c>
      <c r="L453" t="s">
        <v>187</v>
      </c>
      <c r="M453" t="s">
        <v>156</v>
      </c>
      <c r="N453" t="s">
        <v>28</v>
      </c>
      <c r="O453" t="s">
        <v>1648</v>
      </c>
      <c r="P453" t="s">
        <v>49</v>
      </c>
      <c r="Q453" t="s">
        <v>123</v>
      </c>
      <c r="R453" t="s">
        <v>1649</v>
      </c>
      <c r="S453">
        <v>419.4</v>
      </c>
      <c r="T453">
        <v>5</v>
      </c>
      <c r="U453">
        <v>146.79</v>
      </c>
      <c r="V453" t="s">
        <v>33</v>
      </c>
      <c r="W453" t="s">
        <v>73</v>
      </c>
    </row>
    <row r="454" spans="1:23" x14ac:dyDescent="0.3">
      <c r="A454" t="s">
        <v>1650</v>
      </c>
      <c r="B454" s="1">
        <v>43574</v>
      </c>
      <c r="C454">
        <v>2019</v>
      </c>
      <c r="D454" t="s">
        <v>8611</v>
      </c>
      <c r="E454">
        <v>4</v>
      </c>
      <c r="F454" s="1">
        <v>43579</v>
      </c>
      <c r="G454" t="s">
        <v>97</v>
      </c>
      <c r="H454" t="s">
        <v>1651</v>
      </c>
      <c r="I454" t="s">
        <v>1652</v>
      </c>
      <c r="J454" t="s">
        <v>44</v>
      </c>
      <c r="K454" t="s">
        <v>25</v>
      </c>
      <c r="L454" t="s">
        <v>45</v>
      </c>
      <c r="M454" t="s">
        <v>46</v>
      </c>
      <c r="N454" t="s">
        <v>47</v>
      </c>
      <c r="O454" t="s">
        <v>1653</v>
      </c>
      <c r="P454" t="s">
        <v>36</v>
      </c>
      <c r="Q454" t="s">
        <v>37</v>
      </c>
      <c r="R454" t="s">
        <v>1654</v>
      </c>
      <c r="S454">
        <v>39.96</v>
      </c>
      <c r="T454">
        <v>5</v>
      </c>
      <c r="U454">
        <v>12.987</v>
      </c>
      <c r="V454" t="s">
        <v>33</v>
      </c>
      <c r="W454" t="s">
        <v>39</v>
      </c>
    </row>
    <row r="455" spans="1:23" x14ac:dyDescent="0.3">
      <c r="A455" t="s">
        <v>1650</v>
      </c>
      <c r="B455" s="1">
        <v>43574</v>
      </c>
      <c r="C455">
        <v>2019</v>
      </c>
      <c r="D455" t="s">
        <v>8611</v>
      </c>
      <c r="E455">
        <v>4</v>
      </c>
      <c r="F455" s="1">
        <v>43579</v>
      </c>
      <c r="G455" t="s">
        <v>97</v>
      </c>
      <c r="H455" t="s">
        <v>1651</v>
      </c>
      <c r="I455" t="s">
        <v>1652</v>
      </c>
      <c r="J455" t="s">
        <v>44</v>
      </c>
      <c r="K455" t="s">
        <v>25</v>
      </c>
      <c r="L455" t="s">
        <v>45</v>
      </c>
      <c r="M455" t="s">
        <v>46</v>
      </c>
      <c r="N455" t="s">
        <v>47</v>
      </c>
      <c r="O455" t="s">
        <v>1655</v>
      </c>
      <c r="P455" t="s">
        <v>49</v>
      </c>
      <c r="Q455" t="s">
        <v>92</v>
      </c>
      <c r="R455" t="s">
        <v>1656</v>
      </c>
      <c r="S455">
        <v>5.46</v>
      </c>
      <c r="T455">
        <v>3</v>
      </c>
      <c r="U455">
        <v>1.5287999999999999</v>
      </c>
      <c r="V455" t="s">
        <v>33</v>
      </c>
      <c r="W455" t="s">
        <v>34</v>
      </c>
    </row>
    <row r="456" spans="1:23" x14ac:dyDescent="0.3">
      <c r="A456" t="s">
        <v>1650</v>
      </c>
      <c r="B456" s="1">
        <v>43574</v>
      </c>
      <c r="C456">
        <v>2019</v>
      </c>
      <c r="D456" t="s">
        <v>8611</v>
      </c>
      <c r="E456">
        <v>4</v>
      </c>
      <c r="F456" s="1">
        <v>43579</v>
      </c>
      <c r="G456" t="s">
        <v>97</v>
      </c>
      <c r="H456" t="s">
        <v>1651</v>
      </c>
      <c r="I456" t="s">
        <v>1652</v>
      </c>
      <c r="J456" t="s">
        <v>44</v>
      </c>
      <c r="K456" t="s">
        <v>25</v>
      </c>
      <c r="L456" t="s">
        <v>45</v>
      </c>
      <c r="M456" t="s">
        <v>46</v>
      </c>
      <c r="N456" t="s">
        <v>47</v>
      </c>
      <c r="O456" t="s">
        <v>1657</v>
      </c>
      <c r="P456" t="s">
        <v>49</v>
      </c>
      <c r="Q456" t="s">
        <v>92</v>
      </c>
      <c r="R456" t="s">
        <v>1658</v>
      </c>
      <c r="S456">
        <v>73.2</v>
      </c>
      <c r="T456">
        <v>5</v>
      </c>
      <c r="U456">
        <v>21.228000000000002</v>
      </c>
      <c r="V456" t="s">
        <v>33</v>
      </c>
      <c r="W456" t="s">
        <v>34</v>
      </c>
    </row>
    <row r="457" spans="1:23" x14ac:dyDescent="0.3">
      <c r="A457" t="s">
        <v>1650</v>
      </c>
      <c r="B457" s="1">
        <v>43574</v>
      </c>
      <c r="C457">
        <v>2019</v>
      </c>
      <c r="D457" t="s">
        <v>8611</v>
      </c>
      <c r="E457">
        <v>4</v>
      </c>
      <c r="F457" s="1">
        <v>43579</v>
      </c>
      <c r="G457" t="s">
        <v>97</v>
      </c>
      <c r="H457" t="s">
        <v>1651</v>
      </c>
      <c r="I457" t="s">
        <v>1652</v>
      </c>
      <c r="J457" t="s">
        <v>44</v>
      </c>
      <c r="K457" t="s">
        <v>25</v>
      </c>
      <c r="L457" t="s">
        <v>45</v>
      </c>
      <c r="M457" t="s">
        <v>46</v>
      </c>
      <c r="N457" t="s">
        <v>47</v>
      </c>
      <c r="O457" t="s">
        <v>1659</v>
      </c>
      <c r="P457" t="s">
        <v>49</v>
      </c>
      <c r="Q457" t="s">
        <v>75</v>
      </c>
      <c r="R457" t="s">
        <v>1660</v>
      </c>
      <c r="S457">
        <v>5.84</v>
      </c>
      <c r="T457">
        <v>1</v>
      </c>
      <c r="U457">
        <v>1.9710000000000001</v>
      </c>
      <c r="V457" t="s">
        <v>33</v>
      </c>
      <c r="W457" t="s">
        <v>34</v>
      </c>
    </row>
    <row r="458" spans="1:23" x14ac:dyDescent="0.3">
      <c r="A458" t="s">
        <v>1650</v>
      </c>
      <c r="B458" s="1">
        <v>43574</v>
      </c>
      <c r="C458">
        <v>2019</v>
      </c>
      <c r="D458" t="s">
        <v>8611</v>
      </c>
      <c r="E458">
        <v>4</v>
      </c>
      <c r="F458" s="1">
        <v>43579</v>
      </c>
      <c r="G458" t="s">
        <v>97</v>
      </c>
      <c r="H458" t="s">
        <v>1651</v>
      </c>
      <c r="I458" t="s">
        <v>1652</v>
      </c>
      <c r="J458" t="s">
        <v>44</v>
      </c>
      <c r="K458" t="s">
        <v>25</v>
      </c>
      <c r="L458" t="s">
        <v>45</v>
      </c>
      <c r="M458" t="s">
        <v>46</v>
      </c>
      <c r="N458" t="s">
        <v>47</v>
      </c>
      <c r="O458" t="s">
        <v>1661</v>
      </c>
      <c r="P458" t="s">
        <v>49</v>
      </c>
      <c r="Q458" t="s">
        <v>123</v>
      </c>
      <c r="R458" t="s">
        <v>1662</v>
      </c>
      <c r="S458">
        <v>22.72</v>
      </c>
      <c r="T458">
        <v>4</v>
      </c>
      <c r="U458">
        <v>10.224</v>
      </c>
      <c r="V458" t="s">
        <v>33</v>
      </c>
      <c r="W458" t="s">
        <v>73</v>
      </c>
    </row>
    <row r="459" spans="1:23" x14ac:dyDescent="0.3">
      <c r="A459" t="s">
        <v>1650</v>
      </c>
      <c r="B459" s="1">
        <v>43574</v>
      </c>
      <c r="C459">
        <v>2019</v>
      </c>
      <c r="D459" t="s">
        <v>8611</v>
      </c>
      <c r="E459">
        <v>4</v>
      </c>
      <c r="F459" s="1">
        <v>43579</v>
      </c>
      <c r="G459" t="s">
        <v>97</v>
      </c>
      <c r="H459" t="s">
        <v>1651</v>
      </c>
      <c r="I459" t="s">
        <v>1652</v>
      </c>
      <c r="J459" t="s">
        <v>44</v>
      </c>
      <c r="K459" t="s">
        <v>25</v>
      </c>
      <c r="L459" t="s">
        <v>45</v>
      </c>
      <c r="M459" t="s">
        <v>46</v>
      </c>
      <c r="N459" t="s">
        <v>47</v>
      </c>
      <c r="O459" t="s">
        <v>1663</v>
      </c>
      <c r="P459" t="s">
        <v>49</v>
      </c>
      <c r="Q459" t="s">
        <v>75</v>
      </c>
      <c r="R459" t="s">
        <v>1664</v>
      </c>
      <c r="S459">
        <v>9.3360000000000003</v>
      </c>
      <c r="T459">
        <v>3</v>
      </c>
      <c r="U459">
        <v>3.2675999999999998</v>
      </c>
      <c r="V459" t="s">
        <v>33</v>
      </c>
      <c r="W459" t="s">
        <v>73</v>
      </c>
    </row>
    <row r="460" spans="1:23" x14ac:dyDescent="0.3">
      <c r="A460" t="s">
        <v>1665</v>
      </c>
      <c r="B460" s="1">
        <v>43574</v>
      </c>
      <c r="C460">
        <v>2019</v>
      </c>
      <c r="D460" t="s">
        <v>8611</v>
      </c>
      <c r="E460">
        <v>4</v>
      </c>
      <c r="F460" s="1">
        <v>43581</v>
      </c>
      <c r="G460" t="s">
        <v>21</v>
      </c>
      <c r="H460" t="s">
        <v>1666</v>
      </c>
      <c r="I460" t="s">
        <v>1667</v>
      </c>
      <c r="J460" t="s">
        <v>44</v>
      </c>
      <c r="K460" t="s">
        <v>25</v>
      </c>
      <c r="L460" t="s">
        <v>221</v>
      </c>
      <c r="M460" t="s">
        <v>222</v>
      </c>
      <c r="N460" t="s">
        <v>28</v>
      </c>
      <c r="O460" t="s">
        <v>1668</v>
      </c>
      <c r="P460" t="s">
        <v>36</v>
      </c>
      <c r="Q460" t="s">
        <v>37</v>
      </c>
      <c r="R460" t="s">
        <v>1669</v>
      </c>
      <c r="S460">
        <v>25.98</v>
      </c>
      <c r="T460">
        <v>2</v>
      </c>
      <c r="U460">
        <v>0.77939999999999998</v>
      </c>
      <c r="V460" t="s">
        <v>33</v>
      </c>
      <c r="W460" t="s">
        <v>34</v>
      </c>
    </row>
    <row r="461" spans="1:23" x14ac:dyDescent="0.3">
      <c r="A461" t="s">
        <v>1665</v>
      </c>
      <c r="B461" s="1">
        <v>43574</v>
      </c>
      <c r="C461">
        <v>2019</v>
      </c>
      <c r="D461" t="s">
        <v>8611</v>
      </c>
      <c r="E461">
        <v>4</v>
      </c>
      <c r="F461" s="1">
        <v>43581</v>
      </c>
      <c r="G461" t="s">
        <v>21</v>
      </c>
      <c r="H461" t="s">
        <v>1666</v>
      </c>
      <c r="I461" t="s">
        <v>1667</v>
      </c>
      <c r="J461" t="s">
        <v>44</v>
      </c>
      <c r="K461" t="s">
        <v>25</v>
      </c>
      <c r="L461" t="s">
        <v>221</v>
      </c>
      <c r="M461" t="s">
        <v>222</v>
      </c>
      <c r="N461" t="s">
        <v>28</v>
      </c>
      <c r="O461" t="s">
        <v>1670</v>
      </c>
      <c r="P461" t="s">
        <v>49</v>
      </c>
      <c r="Q461" t="s">
        <v>92</v>
      </c>
      <c r="R461" t="s">
        <v>1671</v>
      </c>
      <c r="S461">
        <v>3.28</v>
      </c>
      <c r="T461">
        <v>2</v>
      </c>
      <c r="U461">
        <v>1.476</v>
      </c>
      <c r="V461" t="s">
        <v>33</v>
      </c>
      <c r="W461" t="s">
        <v>34</v>
      </c>
    </row>
    <row r="462" spans="1:23" x14ac:dyDescent="0.3">
      <c r="A462" t="s">
        <v>1665</v>
      </c>
      <c r="B462" s="1">
        <v>43574</v>
      </c>
      <c r="C462">
        <v>2019</v>
      </c>
      <c r="D462" t="s">
        <v>8611</v>
      </c>
      <c r="E462">
        <v>4</v>
      </c>
      <c r="F462" s="1">
        <v>43581</v>
      </c>
      <c r="G462" t="s">
        <v>21</v>
      </c>
      <c r="H462" t="s">
        <v>1666</v>
      </c>
      <c r="I462" t="s">
        <v>1667</v>
      </c>
      <c r="J462" t="s">
        <v>44</v>
      </c>
      <c r="K462" t="s">
        <v>25</v>
      </c>
      <c r="L462" t="s">
        <v>221</v>
      </c>
      <c r="M462" t="s">
        <v>222</v>
      </c>
      <c r="N462" t="s">
        <v>28</v>
      </c>
      <c r="O462" t="s">
        <v>1672</v>
      </c>
      <c r="P462" t="s">
        <v>49</v>
      </c>
      <c r="Q462" t="s">
        <v>50</v>
      </c>
      <c r="R462" t="s">
        <v>1673</v>
      </c>
      <c r="S462">
        <v>459.88</v>
      </c>
      <c r="T462">
        <v>4</v>
      </c>
      <c r="U462">
        <v>13.7964</v>
      </c>
      <c r="V462" t="s">
        <v>33</v>
      </c>
      <c r="W462" t="s">
        <v>34</v>
      </c>
    </row>
    <row r="463" spans="1:23" x14ac:dyDescent="0.3">
      <c r="A463" t="s">
        <v>1665</v>
      </c>
      <c r="B463" s="1">
        <v>43574</v>
      </c>
      <c r="C463">
        <v>2019</v>
      </c>
      <c r="D463" t="s">
        <v>8611</v>
      </c>
      <c r="E463">
        <v>4</v>
      </c>
      <c r="F463" s="1">
        <v>43581</v>
      </c>
      <c r="G463" t="s">
        <v>21</v>
      </c>
      <c r="H463" t="s">
        <v>1666</v>
      </c>
      <c r="I463" t="s">
        <v>1667</v>
      </c>
      <c r="J463" t="s">
        <v>44</v>
      </c>
      <c r="K463" t="s">
        <v>25</v>
      </c>
      <c r="L463" t="s">
        <v>221</v>
      </c>
      <c r="M463" t="s">
        <v>222</v>
      </c>
      <c r="N463" t="s">
        <v>28</v>
      </c>
      <c r="O463" t="s">
        <v>1674</v>
      </c>
      <c r="P463" t="s">
        <v>49</v>
      </c>
      <c r="Q463" t="s">
        <v>634</v>
      </c>
      <c r="R463" t="s">
        <v>1675</v>
      </c>
      <c r="S463">
        <v>7.76</v>
      </c>
      <c r="T463">
        <v>2</v>
      </c>
      <c r="U463">
        <v>2.2504</v>
      </c>
      <c r="V463" t="s">
        <v>33</v>
      </c>
      <c r="W463" t="s">
        <v>34</v>
      </c>
    </row>
    <row r="464" spans="1:23" x14ac:dyDescent="0.3">
      <c r="A464" t="s">
        <v>1665</v>
      </c>
      <c r="B464" s="1">
        <v>43574</v>
      </c>
      <c r="C464">
        <v>2019</v>
      </c>
      <c r="D464" t="s">
        <v>8611</v>
      </c>
      <c r="E464">
        <v>4</v>
      </c>
      <c r="F464" s="1">
        <v>43581</v>
      </c>
      <c r="G464" t="s">
        <v>21</v>
      </c>
      <c r="H464" t="s">
        <v>1666</v>
      </c>
      <c r="I464" t="s">
        <v>1667</v>
      </c>
      <c r="J464" t="s">
        <v>44</v>
      </c>
      <c r="K464" t="s">
        <v>25</v>
      </c>
      <c r="L464" t="s">
        <v>221</v>
      </c>
      <c r="M464" t="s">
        <v>222</v>
      </c>
      <c r="N464" t="s">
        <v>28</v>
      </c>
      <c r="O464" t="s">
        <v>1676</v>
      </c>
      <c r="P464" t="s">
        <v>49</v>
      </c>
      <c r="Q464" t="s">
        <v>92</v>
      </c>
      <c r="R464" t="s">
        <v>1677</v>
      </c>
      <c r="S464">
        <v>71.959999999999994</v>
      </c>
      <c r="T464">
        <v>2</v>
      </c>
      <c r="U464">
        <v>17.989999999999998</v>
      </c>
      <c r="V464" t="s">
        <v>33</v>
      </c>
      <c r="W464" t="s">
        <v>73</v>
      </c>
    </row>
    <row r="465" spans="1:23" x14ac:dyDescent="0.3">
      <c r="A465" t="s">
        <v>1665</v>
      </c>
      <c r="B465" s="1">
        <v>43574</v>
      </c>
      <c r="C465">
        <v>2019</v>
      </c>
      <c r="D465" t="s">
        <v>8611</v>
      </c>
      <c r="E465">
        <v>4</v>
      </c>
      <c r="F465" s="1">
        <v>43581</v>
      </c>
      <c r="G465" t="s">
        <v>21</v>
      </c>
      <c r="H465" t="s">
        <v>1666</v>
      </c>
      <c r="I465" t="s">
        <v>1667</v>
      </c>
      <c r="J465" t="s">
        <v>44</v>
      </c>
      <c r="K465" t="s">
        <v>25</v>
      </c>
      <c r="L465" t="s">
        <v>221</v>
      </c>
      <c r="M465" t="s">
        <v>222</v>
      </c>
      <c r="N465" t="s">
        <v>28</v>
      </c>
      <c r="O465" t="s">
        <v>1678</v>
      </c>
      <c r="P465" t="s">
        <v>49</v>
      </c>
      <c r="Q465" t="s">
        <v>634</v>
      </c>
      <c r="R465" t="s">
        <v>1679</v>
      </c>
      <c r="S465">
        <v>54.9</v>
      </c>
      <c r="T465">
        <v>5</v>
      </c>
      <c r="U465">
        <v>15.372</v>
      </c>
      <c r="V465" t="s">
        <v>33</v>
      </c>
      <c r="W465" t="s">
        <v>73</v>
      </c>
    </row>
    <row r="466" spans="1:23" x14ac:dyDescent="0.3">
      <c r="A466" t="s">
        <v>1665</v>
      </c>
      <c r="B466" s="1">
        <v>43574</v>
      </c>
      <c r="C466">
        <v>2019</v>
      </c>
      <c r="D466" t="s">
        <v>8611</v>
      </c>
      <c r="E466">
        <v>4</v>
      </c>
      <c r="F466" s="1">
        <v>43581</v>
      </c>
      <c r="G466" t="s">
        <v>21</v>
      </c>
      <c r="H466" t="s">
        <v>1666</v>
      </c>
      <c r="I466" t="s">
        <v>1667</v>
      </c>
      <c r="J466" t="s">
        <v>44</v>
      </c>
      <c r="K466" t="s">
        <v>25</v>
      </c>
      <c r="L466" t="s">
        <v>221</v>
      </c>
      <c r="M466" t="s">
        <v>222</v>
      </c>
      <c r="N466" t="s">
        <v>28</v>
      </c>
      <c r="O466" t="s">
        <v>650</v>
      </c>
      <c r="P466" t="s">
        <v>49</v>
      </c>
      <c r="Q466" t="s">
        <v>75</v>
      </c>
      <c r="R466" t="s">
        <v>651</v>
      </c>
      <c r="S466">
        <v>9.2799999999999994</v>
      </c>
      <c r="T466">
        <v>2</v>
      </c>
      <c r="U466">
        <v>3.2480000000000002</v>
      </c>
      <c r="V466" t="s">
        <v>33</v>
      </c>
      <c r="W466" t="s">
        <v>73</v>
      </c>
    </row>
    <row r="467" spans="1:23" x14ac:dyDescent="0.3">
      <c r="A467" t="s">
        <v>1680</v>
      </c>
      <c r="B467" s="1">
        <v>43576</v>
      </c>
      <c r="C467">
        <v>2019</v>
      </c>
      <c r="D467" t="s">
        <v>8611</v>
      </c>
      <c r="E467">
        <v>4</v>
      </c>
      <c r="F467" s="1">
        <v>43581</v>
      </c>
      <c r="G467" t="s">
        <v>21</v>
      </c>
      <c r="H467" t="s">
        <v>1052</v>
      </c>
      <c r="I467" t="s">
        <v>1053</v>
      </c>
      <c r="J467" t="s">
        <v>24</v>
      </c>
      <c r="K467" t="s">
        <v>25</v>
      </c>
      <c r="L467" t="s">
        <v>383</v>
      </c>
      <c r="M467" t="s">
        <v>384</v>
      </c>
      <c r="N467" t="s">
        <v>57</v>
      </c>
      <c r="O467" t="s">
        <v>1681</v>
      </c>
      <c r="P467" t="s">
        <v>49</v>
      </c>
      <c r="Q467" t="s">
        <v>50</v>
      </c>
      <c r="R467" t="s">
        <v>1682</v>
      </c>
      <c r="S467">
        <v>102.336</v>
      </c>
      <c r="T467">
        <v>4</v>
      </c>
      <c r="U467">
        <v>-12.792</v>
      </c>
      <c r="V467" t="s">
        <v>33</v>
      </c>
      <c r="W467" t="s">
        <v>39</v>
      </c>
    </row>
    <row r="468" spans="1:23" x14ac:dyDescent="0.3">
      <c r="A468" t="s">
        <v>1680</v>
      </c>
      <c r="B468" s="1">
        <v>43576</v>
      </c>
      <c r="C468">
        <v>2019</v>
      </c>
      <c r="D468" t="s">
        <v>8611</v>
      </c>
      <c r="E468">
        <v>4</v>
      </c>
      <c r="F468" s="1">
        <v>43581</v>
      </c>
      <c r="G468" t="s">
        <v>21</v>
      </c>
      <c r="H468" t="s">
        <v>1052</v>
      </c>
      <c r="I468" t="s">
        <v>1053</v>
      </c>
      <c r="J468" t="s">
        <v>24</v>
      </c>
      <c r="K468" t="s">
        <v>25</v>
      </c>
      <c r="L468" t="s">
        <v>383</v>
      </c>
      <c r="M468" t="s">
        <v>384</v>
      </c>
      <c r="N468" t="s">
        <v>57</v>
      </c>
      <c r="O468" t="s">
        <v>1683</v>
      </c>
      <c r="P468" t="s">
        <v>49</v>
      </c>
      <c r="Q468" t="s">
        <v>282</v>
      </c>
      <c r="R468" t="s">
        <v>1684</v>
      </c>
      <c r="S468">
        <v>48.792000000000002</v>
      </c>
      <c r="T468">
        <v>3</v>
      </c>
      <c r="U468">
        <v>-126.8592</v>
      </c>
      <c r="V468" t="s">
        <v>33</v>
      </c>
      <c r="W468" t="s">
        <v>34</v>
      </c>
    </row>
    <row r="469" spans="1:23" x14ac:dyDescent="0.3">
      <c r="A469" t="s">
        <v>1680</v>
      </c>
      <c r="B469" s="1">
        <v>43576</v>
      </c>
      <c r="C469">
        <v>2019</v>
      </c>
      <c r="D469" t="s">
        <v>8611</v>
      </c>
      <c r="E469">
        <v>4</v>
      </c>
      <c r="F469" s="1">
        <v>43581</v>
      </c>
      <c r="G469" t="s">
        <v>21</v>
      </c>
      <c r="H469" t="s">
        <v>1052</v>
      </c>
      <c r="I469" t="s">
        <v>1053</v>
      </c>
      <c r="J469" t="s">
        <v>24</v>
      </c>
      <c r="K469" t="s">
        <v>25</v>
      </c>
      <c r="L469" t="s">
        <v>383</v>
      </c>
      <c r="M469" t="s">
        <v>384</v>
      </c>
      <c r="N469" t="s">
        <v>57</v>
      </c>
      <c r="O469" t="s">
        <v>1685</v>
      </c>
      <c r="P469" t="s">
        <v>49</v>
      </c>
      <c r="Q469" t="s">
        <v>75</v>
      </c>
      <c r="R469" t="s">
        <v>1686</v>
      </c>
      <c r="S469">
        <v>44.847999999999999</v>
      </c>
      <c r="T469">
        <v>8</v>
      </c>
      <c r="U469">
        <v>-67.272000000000006</v>
      </c>
      <c r="V469" t="s">
        <v>33</v>
      </c>
      <c r="W469" t="s">
        <v>39</v>
      </c>
    </row>
    <row r="470" spans="1:23" x14ac:dyDescent="0.3">
      <c r="A470" t="s">
        <v>1687</v>
      </c>
      <c r="B470" s="1">
        <v>43576</v>
      </c>
      <c r="C470">
        <v>2019</v>
      </c>
      <c r="D470" t="s">
        <v>8611</v>
      </c>
      <c r="E470">
        <v>4</v>
      </c>
      <c r="F470" s="1">
        <v>43579</v>
      </c>
      <c r="G470" t="s">
        <v>41</v>
      </c>
      <c r="H470" t="s">
        <v>1688</v>
      </c>
      <c r="I470" t="s">
        <v>1689</v>
      </c>
      <c r="J470" t="s">
        <v>44</v>
      </c>
      <c r="K470" t="s">
        <v>25</v>
      </c>
      <c r="L470" t="s">
        <v>162</v>
      </c>
      <c r="M470" t="s">
        <v>163</v>
      </c>
      <c r="N470" t="s">
        <v>47</v>
      </c>
      <c r="O470" t="s">
        <v>1690</v>
      </c>
      <c r="P470" t="s">
        <v>49</v>
      </c>
      <c r="Q470" t="s">
        <v>75</v>
      </c>
      <c r="R470" t="s">
        <v>1691</v>
      </c>
      <c r="S470">
        <v>8.32</v>
      </c>
      <c r="T470">
        <v>5</v>
      </c>
      <c r="U470">
        <v>2.8079999999999998</v>
      </c>
      <c r="V470" t="s">
        <v>33</v>
      </c>
      <c r="W470" t="s">
        <v>73</v>
      </c>
    </row>
    <row r="471" spans="1:23" x14ac:dyDescent="0.3">
      <c r="A471" t="s">
        <v>1692</v>
      </c>
      <c r="B471" s="1">
        <v>43576</v>
      </c>
      <c r="C471">
        <v>2019</v>
      </c>
      <c r="D471" t="s">
        <v>8611</v>
      </c>
      <c r="E471">
        <v>4</v>
      </c>
      <c r="F471" s="1">
        <v>43576</v>
      </c>
      <c r="G471" t="s">
        <v>211</v>
      </c>
      <c r="H471" t="s">
        <v>1478</v>
      </c>
      <c r="I471" t="s">
        <v>1479</v>
      </c>
      <c r="J471" t="s">
        <v>44</v>
      </c>
      <c r="K471" t="s">
        <v>25</v>
      </c>
      <c r="L471" t="s">
        <v>889</v>
      </c>
      <c r="M471" t="s">
        <v>215</v>
      </c>
      <c r="N471" t="s">
        <v>28</v>
      </c>
      <c r="O471" t="s">
        <v>1693</v>
      </c>
      <c r="P471" t="s">
        <v>49</v>
      </c>
      <c r="Q471" t="s">
        <v>92</v>
      </c>
      <c r="R471" t="s">
        <v>1694</v>
      </c>
      <c r="S471">
        <v>15.48</v>
      </c>
      <c r="T471">
        <v>3</v>
      </c>
      <c r="U471">
        <v>4.4892000000000003</v>
      </c>
      <c r="V471" t="s">
        <v>33</v>
      </c>
      <c r="W471" t="s">
        <v>34</v>
      </c>
    </row>
    <row r="472" spans="1:23" x14ac:dyDescent="0.3">
      <c r="A472" t="s">
        <v>1692</v>
      </c>
      <c r="B472" s="1">
        <v>43576</v>
      </c>
      <c r="C472">
        <v>2019</v>
      </c>
      <c r="D472" t="s">
        <v>8611</v>
      </c>
      <c r="E472">
        <v>4</v>
      </c>
      <c r="F472" s="1">
        <v>43576</v>
      </c>
      <c r="G472" t="s">
        <v>211</v>
      </c>
      <c r="H472" t="s">
        <v>1478</v>
      </c>
      <c r="I472" t="s">
        <v>1479</v>
      </c>
      <c r="J472" t="s">
        <v>44</v>
      </c>
      <c r="K472" t="s">
        <v>25</v>
      </c>
      <c r="L472" t="s">
        <v>889</v>
      </c>
      <c r="M472" t="s">
        <v>215</v>
      </c>
      <c r="N472" t="s">
        <v>28</v>
      </c>
      <c r="O472" t="s">
        <v>1695</v>
      </c>
      <c r="P472" t="s">
        <v>49</v>
      </c>
      <c r="Q472" t="s">
        <v>123</v>
      </c>
      <c r="R472" t="s">
        <v>1696</v>
      </c>
      <c r="S472">
        <v>51.84</v>
      </c>
      <c r="T472">
        <v>8</v>
      </c>
      <c r="U472">
        <v>24.883199999999999</v>
      </c>
      <c r="V472" t="s">
        <v>33</v>
      </c>
      <c r="W472" t="s">
        <v>39</v>
      </c>
    </row>
    <row r="473" spans="1:23" x14ac:dyDescent="0.3">
      <c r="A473" t="s">
        <v>1697</v>
      </c>
      <c r="B473" s="1">
        <v>43577</v>
      </c>
      <c r="C473">
        <v>2019</v>
      </c>
      <c r="D473" t="s">
        <v>8611</v>
      </c>
      <c r="E473">
        <v>4</v>
      </c>
      <c r="F473" s="1">
        <v>43584</v>
      </c>
      <c r="G473" t="s">
        <v>21</v>
      </c>
      <c r="H473" t="s">
        <v>1698</v>
      </c>
      <c r="I473" t="s">
        <v>1699</v>
      </c>
      <c r="J473" t="s">
        <v>111</v>
      </c>
      <c r="K473" t="s">
        <v>25</v>
      </c>
      <c r="L473" t="s">
        <v>1700</v>
      </c>
      <c r="M473" t="s">
        <v>468</v>
      </c>
      <c r="N473" t="s">
        <v>47</v>
      </c>
      <c r="O473" t="s">
        <v>1701</v>
      </c>
      <c r="P473" t="s">
        <v>30</v>
      </c>
      <c r="Q473" t="s">
        <v>120</v>
      </c>
      <c r="R473" t="s">
        <v>1702</v>
      </c>
      <c r="S473">
        <v>23.56</v>
      </c>
      <c r="T473">
        <v>5</v>
      </c>
      <c r="U473">
        <v>7.0679999999999996</v>
      </c>
      <c r="V473" t="s">
        <v>33</v>
      </c>
      <c r="W473" t="s">
        <v>39</v>
      </c>
    </row>
    <row r="474" spans="1:23" x14ac:dyDescent="0.3">
      <c r="A474" t="s">
        <v>1697</v>
      </c>
      <c r="B474" s="1">
        <v>43577</v>
      </c>
      <c r="C474">
        <v>2019</v>
      </c>
      <c r="D474" t="s">
        <v>8611</v>
      </c>
      <c r="E474">
        <v>4</v>
      </c>
      <c r="F474" s="1">
        <v>43584</v>
      </c>
      <c r="G474" t="s">
        <v>21</v>
      </c>
      <c r="H474" t="s">
        <v>1698</v>
      </c>
      <c r="I474" t="s">
        <v>1699</v>
      </c>
      <c r="J474" t="s">
        <v>111</v>
      </c>
      <c r="K474" t="s">
        <v>25</v>
      </c>
      <c r="L474" t="s">
        <v>1700</v>
      </c>
      <c r="M474" t="s">
        <v>468</v>
      </c>
      <c r="N474" t="s">
        <v>47</v>
      </c>
      <c r="O474" t="s">
        <v>1703</v>
      </c>
      <c r="P474" t="s">
        <v>30</v>
      </c>
      <c r="Q474" t="s">
        <v>71</v>
      </c>
      <c r="R474" t="s">
        <v>1704</v>
      </c>
      <c r="S474">
        <v>1272.6300000000001</v>
      </c>
      <c r="T474">
        <v>6</v>
      </c>
      <c r="U474">
        <v>-814.48320000000001</v>
      </c>
      <c r="V474" t="s">
        <v>33</v>
      </c>
      <c r="W474" t="s">
        <v>34</v>
      </c>
    </row>
    <row r="475" spans="1:23" x14ac:dyDescent="0.3">
      <c r="A475" t="s">
        <v>1697</v>
      </c>
      <c r="B475" s="1">
        <v>43577</v>
      </c>
      <c r="C475">
        <v>2019</v>
      </c>
      <c r="D475" t="s">
        <v>8611</v>
      </c>
      <c r="E475">
        <v>4</v>
      </c>
      <c r="F475" s="1">
        <v>43584</v>
      </c>
      <c r="G475" t="s">
        <v>21</v>
      </c>
      <c r="H475" t="s">
        <v>1698</v>
      </c>
      <c r="I475" t="s">
        <v>1699</v>
      </c>
      <c r="J475" t="s">
        <v>111</v>
      </c>
      <c r="K475" t="s">
        <v>25</v>
      </c>
      <c r="L475" t="s">
        <v>1700</v>
      </c>
      <c r="M475" t="s">
        <v>468</v>
      </c>
      <c r="N475" t="s">
        <v>47</v>
      </c>
      <c r="O475" t="s">
        <v>1705</v>
      </c>
      <c r="P475" t="s">
        <v>49</v>
      </c>
      <c r="Q475" t="s">
        <v>75</v>
      </c>
      <c r="R475" t="s">
        <v>1706</v>
      </c>
      <c r="S475">
        <v>28.484999999999999</v>
      </c>
      <c r="T475">
        <v>5</v>
      </c>
      <c r="U475">
        <v>-20.888999999999999</v>
      </c>
      <c r="V475" t="s">
        <v>33</v>
      </c>
      <c r="W475" t="s">
        <v>34</v>
      </c>
    </row>
    <row r="476" spans="1:23" x14ac:dyDescent="0.3">
      <c r="A476" t="s">
        <v>1697</v>
      </c>
      <c r="B476" s="1">
        <v>43577</v>
      </c>
      <c r="C476">
        <v>2019</v>
      </c>
      <c r="D476" t="s">
        <v>8611</v>
      </c>
      <c r="E476">
        <v>4</v>
      </c>
      <c r="F476" s="1">
        <v>43584</v>
      </c>
      <c r="G476" t="s">
        <v>21</v>
      </c>
      <c r="H476" t="s">
        <v>1698</v>
      </c>
      <c r="I476" t="s">
        <v>1699</v>
      </c>
      <c r="J476" t="s">
        <v>111</v>
      </c>
      <c r="K476" t="s">
        <v>25</v>
      </c>
      <c r="L476" t="s">
        <v>1700</v>
      </c>
      <c r="M476" t="s">
        <v>468</v>
      </c>
      <c r="N476" t="s">
        <v>47</v>
      </c>
      <c r="O476" t="s">
        <v>1707</v>
      </c>
      <c r="P476" t="s">
        <v>49</v>
      </c>
      <c r="Q476" t="s">
        <v>634</v>
      </c>
      <c r="R476" t="s">
        <v>1708</v>
      </c>
      <c r="S476">
        <v>185.376</v>
      </c>
      <c r="T476">
        <v>2</v>
      </c>
      <c r="U476">
        <v>-34.758000000000003</v>
      </c>
      <c r="V476" t="s">
        <v>33</v>
      </c>
      <c r="W476" t="s">
        <v>73</v>
      </c>
    </row>
    <row r="477" spans="1:23" x14ac:dyDescent="0.3">
      <c r="A477" t="s">
        <v>1697</v>
      </c>
      <c r="B477" s="1">
        <v>43577</v>
      </c>
      <c r="C477">
        <v>2019</v>
      </c>
      <c r="D477" t="s">
        <v>8611</v>
      </c>
      <c r="E477">
        <v>4</v>
      </c>
      <c r="F477" s="1">
        <v>43584</v>
      </c>
      <c r="G477" t="s">
        <v>21</v>
      </c>
      <c r="H477" t="s">
        <v>1698</v>
      </c>
      <c r="I477" t="s">
        <v>1699</v>
      </c>
      <c r="J477" t="s">
        <v>111</v>
      </c>
      <c r="K477" t="s">
        <v>25</v>
      </c>
      <c r="L477" t="s">
        <v>1700</v>
      </c>
      <c r="M477" t="s">
        <v>468</v>
      </c>
      <c r="N477" t="s">
        <v>47</v>
      </c>
      <c r="O477" t="s">
        <v>1709</v>
      </c>
      <c r="P477" t="s">
        <v>49</v>
      </c>
      <c r="Q477" t="s">
        <v>282</v>
      </c>
      <c r="R477" t="s">
        <v>1710</v>
      </c>
      <c r="S477">
        <v>78.272000000000006</v>
      </c>
      <c r="T477">
        <v>2</v>
      </c>
      <c r="U477">
        <v>5.8704000000000001</v>
      </c>
      <c r="V477" t="s">
        <v>33</v>
      </c>
      <c r="W477" t="s">
        <v>73</v>
      </c>
    </row>
    <row r="478" spans="1:23" x14ac:dyDescent="0.3">
      <c r="A478" t="s">
        <v>1711</v>
      </c>
      <c r="B478" s="1">
        <v>43577</v>
      </c>
      <c r="C478">
        <v>2019</v>
      </c>
      <c r="D478" t="s">
        <v>8611</v>
      </c>
      <c r="E478">
        <v>4</v>
      </c>
      <c r="F478" s="1">
        <v>43581</v>
      </c>
      <c r="G478" t="s">
        <v>21</v>
      </c>
      <c r="H478" t="s">
        <v>1712</v>
      </c>
      <c r="I478" t="s">
        <v>1713</v>
      </c>
      <c r="J478" t="s">
        <v>111</v>
      </c>
      <c r="K478" t="s">
        <v>25</v>
      </c>
      <c r="L478" t="s">
        <v>1714</v>
      </c>
      <c r="M478" t="s">
        <v>1154</v>
      </c>
      <c r="N478" t="s">
        <v>57</v>
      </c>
      <c r="O478" t="s">
        <v>1715</v>
      </c>
      <c r="P478" t="s">
        <v>30</v>
      </c>
      <c r="Q478" t="s">
        <v>120</v>
      </c>
      <c r="R478" t="s">
        <v>1716</v>
      </c>
      <c r="S478">
        <v>86.62</v>
      </c>
      <c r="T478">
        <v>2</v>
      </c>
      <c r="U478">
        <v>8.6620000000000008</v>
      </c>
      <c r="V478" t="s">
        <v>33</v>
      </c>
      <c r="W478" t="s">
        <v>73</v>
      </c>
    </row>
    <row r="479" spans="1:23" x14ac:dyDescent="0.3">
      <c r="A479" t="s">
        <v>1717</v>
      </c>
      <c r="B479" s="1">
        <v>43577</v>
      </c>
      <c r="C479">
        <v>2019</v>
      </c>
      <c r="D479" t="s">
        <v>8611</v>
      </c>
      <c r="E479">
        <v>4</v>
      </c>
      <c r="F479" s="1">
        <v>43582</v>
      </c>
      <c r="G479" t="s">
        <v>21</v>
      </c>
      <c r="H479" t="s">
        <v>1718</v>
      </c>
      <c r="I479" t="s">
        <v>1719</v>
      </c>
      <c r="J479" t="s">
        <v>111</v>
      </c>
      <c r="K479" t="s">
        <v>25</v>
      </c>
      <c r="L479" t="s">
        <v>1720</v>
      </c>
      <c r="M479" t="s">
        <v>384</v>
      </c>
      <c r="N479" t="s">
        <v>57</v>
      </c>
      <c r="O479" t="s">
        <v>1721</v>
      </c>
      <c r="P479" t="s">
        <v>49</v>
      </c>
      <c r="Q479" t="s">
        <v>50</v>
      </c>
      <c r="R479" t="s">
        <v>1722</v>
      </c>
      <c r="S479">
        <v>23.952000000000002</v>
      </c>
      <c r="T479">
        <v>2</v>
      </c>
      <c r="U479">
        <v>2.3952</v>
      </c>
      <c r="V479" t="s">
        <v>33</v>
      </c>
      <c r="W479" t="s">
        <v>34</v>
      </c>
    </row>
    <row r="480" spans="1:23" x14ac:dyDescent="0.3">
      <c r="A480" t="s">
        <v>1723</v>
      </c>
      <c r="B480" s="1">
        <v>43577</v>
      </c>
      <c r="C480">
        <v>2019</v>
      </c>
      <c r="D480" t="s">
        <v>8611</v>
      </c>
      <c r="E480">
        <v>4</v>
      </c>
      <c r="F480" s="1">
        <v>43581</v>
      </c>
      <c r="G480" t="s">
        <v>97</v>
      </c>
      <c r="H480" t="s">
        <v>267</v>
      </c>
      <c r="I480" t="s">
        <v>268</v>
      </c>
      <c r="J480" t="s">
        <v>44</v>
      </c>
      <c r="K480" t="s">
        <v>25</v>
      </c>
      <c r="L480" t="s">
        <v>361</v>
      </c>
      <c r="M480" t="s">
        <v>46</v>
      </c>
      <c r="N480" t="s">
        <v>47</v>
      </c>
      <c r="O480" t="s">
        <v>1724</v>
      </c>
      <c r="P480" t="s">
        <v>30</v>
      </c>
      <c r="Q480" t="s">
        <v>120</v>
      </c>
      <c r="R480" t="s">
        <v>1725</v>
      </c>
      <c r="S480">
        <v>31.56</v>
      </c>
      <c r="T480">
        <v>3</v>
      </c>
      <c r="U480">
        <v>10.4148</v>
      </c>
      <c r="V480" t="s">
        <v>33</v>
      </c>
      <c r="W480" t="s">
        <v>34</v>
      </c>
    </row>
    <row r="481" spans="1:23" x14ac:dyDescent="0.3">
      <c r="A481" t="s">
        <v>1726</v>
      </c>
      <c r="B481" s="1">
        <v>43577</v>
      </c>
      <c r="C481">
        <v>2019</v>
      </c>
      <c r="D481" t="s">
        <v>8611</v>
      </c>
      <c r="E481">
        <v>4</v>
      </c>
      <c r="F481" s="1">
        <v>43584</v>
      </c>
      <c r="G481" t="s">
        <v>21</v>
      </c>
      <c r="H481" t="s">
        <v>1727</v>
      </c>
      <c r="I481" t="s">
        <v>1728</v>
      </c>
      <c r="J481" t="s">
        <v>44</v>
      </c>
      <c r="K481" t="s">
        <v>25</v>
      </c>
      <c r="L481" t="s">
        <v>1729</v>
      </c>
      <c r="M481" t="s">
        <v>222</v>
      </c>
      <c r="N481" t="s">
        <v>28</v>
      </c>
      <c r="O481" t="s">
        <v>1730</v>
      </c>
      <c r="P481" t="s">
        <v>49</v>
      </c>
      <c r="Q481" t="s">
        <v>92</v>
      </c>
      <c r="R481" t="s">
        <v>1731</v>
      </c>
      <c r="S481">
        <v>32.130000000000003</v>
      </c>
      <c r="T481">
        <v>9</v>
      </c>
      <c r="U481">
        <v>8.3537999999999997</v>
      </c>
      <c r="V481" t="s">
        <v>33</v>
      </c>
      <c r="W481" t="s">
        <v>73</v>
      </c>
    </row>
    <row r="482" spans="1:23" x14ac:dyDescent="0.3">
      <c r="A482" t="s">
        <v>1726</v>
      </c>
      <c r="B482" s="1">
        <v>43577</v>
      </c>
      <c r="C482">
        <v>2019</v>
      </c>
      <c r="D482" t="s">
        <v>8611</v>
      </c>
      <c r="E482">
        <v>4</v>
      </c>
      <c r="F482" s="1">
        <v>43584</v>
      </c>
      <c r="G482" t="s">
        <v>21</v>
      </c>
      <c r="H482" t="s">
        <v>1727</v>
      </c>
      <c r="I482" t="s">
        <v>1728</v>
      </c>
      <c r="J482" t="s">
        <v>44</v>
      </c>
      <c r="K482" t="s">
        <v>25</v>
      </c>
      <c r="L482" t="s">
        <v>1729</v>
      </c>
      <c r="M482" t="s">
        <v>222</v>
      </c>
      <c r="N482" t="s">
        <v>28</v>
      </c>
      <c r="O482" t="s">
        <v>1732</v>
      </c>
      <c r="P482" t="s">
        <v>49</v>
      </c>
      <c r="Q482" t="s">
        <v>92</v>
      </c>
      <c r="R482" t="s">
        <v>1733</v>
      </c>
      <c r="S482">
        <v>2.88</v>
      </c>
      <c r="T482">
        <v>1</v>
      </c>
      <c r="U482">
        <v>0.80640000000000001</v>
      </c>
      <c r="V482" t="s">
        <v>33</v>
      </c>
      <c r="W482" t="s">
        <v>34</v>
      </c>
    </row>
    <row r="483" spans="1:23" x14ac:dyDescent="0.3">
      <c r="A483" t="s">
        <v>1734</v>
      </c>
      <c r="B483" s="1">
        <v>43578</v>
      </c>
      <c r="C483">
        <v>2019</v>
      </c>
      <c r="D483" t="s">
        <v>8611</v>
      </c>
      <c r="E483">
        <v>4</v>
      </c>
      <c r="F483" s="1">
        <v>43582</v>
      </c>
      <c r="G483" t="s">
        <v>21</v>
      </c>
      <c r="H483" t="s">
        <v>1735</v>
      </c>
      <c r="I483" t="s">
        <v>1736</v>
      </c>
      <c r="J483" t="s">
        <v>24</v>
      </c>
      <c r="K483" t="s">
        <v>25</v>
      </c>
      <c r="L483" t="s">
        <v>1737</v>
      </c>
      <c r="M483" t="s">
        <v>46</v>
      </c>
      <c r="N483" t="s">
        <v>47</v>
      </c>
      <c r="O483" t="s">
        <v>1738</v>
      </c>
      <c r="P483" t="s">
        <v>49</v>
      </c>
      <c r="Q483" t="s">
        <v>75</v>
      </c>
      <c r="R483" t="s">
        <v>1739</v>
      </c>
      <c r="S483">
        <v>251.52</v>
      </c>
      <c r="T483">
        <v>6</v>
      </c>
      <c r="U483">
        <v>81.744</v>
      </c>
      <c r="V483" t="s">
        <v>33</v>
      </c>
      <c r="W483" t="s">
        <v>34</v>
      </c>
    </row>
    <row r="484" spans="1:23" x14ac:dyDescent="0.3">
      <c r="A484" t="s">
        <v>1734</v>
      </c>
      <c r="B484" s="1">
        <v>43578</v>
      </c>
      <c r="C484">
        <v>2019</v>
      </c>
      <c r="D484" t="s">
        <v>8611</v>
      </c>
      <c r="E484">
        <v>4</v>
      </c>
      <c r="F484" s="1">
        <v>43582</v>
      </c>
      <c r="G484" t="s">
        <v>21</v>
      </c>
      <c r="H484" t="s">
        <v>1735</v>
      </c>
      <c r="I484" t="s">
        <v>1736</v>
      </c>
      <c r="J484" t="s">
        <v>24</v>
      </c>
      <c r="K484" t="s">
        <v>25</v>
      </c>
      <c r="L484" t="s">
        <v>1737</v>
      </c>
      <c r="M484" t="s">
        <v>46</v>
      </c>
      <c r="N484" t="s">
        <v>47</v>
      </c>
      <c r="O484" t="s">
        <v>1740</v>
      </c>
      <c r="P484" t="s">
        <v>36</v>
      </c>
      <c r="Q484" t="s">
        <v>59</v>
      </c>
      <c r="R484" t="s">
        <v>1741</v>
      </c>
      <c r="S484">
        <v>99.99</v>
      </c>
      <c r="T484">
        <v>1</v>
      </c>
      <c r="U484">
        <v>34.996499999999997</v>
      </c>
      <c r="V484" t="s">
        <v>33</v>
      </c>
      <c r="W484" t="s">
        <v>39</v>
      </c>
    </row>
    <row r="485" spans="1:23" x14ac:dyDescent="0.3">
      <c r="A485" t="s">
        <v>1742</v>
      </c>
      <c r="B485" s="1">
        <v>43578</v>
      </c>
      <c r="C485">
        <v>2019</v>
      </c>
      <c r="D485" t="s">
        <v>8611</v>
      </c>
      <c r="E485">
        <v>4</v>
      </c>
      <c r="F485" s="1">
        <v>43583</v>
      </c>
      <c r="G485" t="s">
        <v>21</v>
      </c>
      <c r="H485" t="s">
        <v>1743</v>
      </c>
      <c r="I485" t="s">
        <v>1744</v>
      </c>
      <c r="J485" t="s">
        <v>24</v>
      </c>
      <c r="K485" t="s">
        <v>25</v>
      </c>
      <c r="L485" t="s">
        <v>80</v>
      </c>
      <c r="M485" t="s">
        <v>81</v>
      </c>
      <c r="N485" t="s">
        <v>82</v>
      </c>
      <c r="O485" t="s">
        <v>1745</v>
      </c>
      <c r="P485" t="s">
        <v>49</v>
      </c>
      <c r="Q485" t="s">
        <v>123</v>
      </c>
      <c r="R485" t="s">
        <v>1746</v>
      </c>
      <c r="S485">
        <v>36.24</v>
      </c>
      <c r="T485">
        <v>5</v>
      </c>
      <c r="U485">
        <v>11.324999999999999</v>
      </c>
      <c r="V485" t="s">
        <v>33</v>
      </c>
      <c r="W485" t="s">
        <v>73</v>
      </c>
    </row>
    <row r="486" spans="1:23" x14ac:dyDescent="0.3">
      <c r="A486" t="s">
        <v>1747</v>
      </c>
      <c r="B486" s="1">
        <v>43578</v>
      </c>
      <c r="C486">
        <v>2019</v>
      </c>
      <c r="D486" t="s">
        <v>8611</v>
      </c>
      <c r="E486">
        <v>4</v>
      </c>
      <c r="F486" s="1">
        <v>43581</v>
      </c>
      <c r="G486" t="s">
        <v>41</v>
      </c>
      <c r="H486" t="s">
        <v>1748</v>
      </c>
      <c r="I486" t="s">
        <v>1749</v>
      </c>
      <c r="J486" t="s">
        <v>44</v>
      </c>
      <c r="K486" t="s">
        <v>25</v>
      </c>
      <c r="L486" t="s">
        <v>530</v>
      </c>
      <c r="M486" t="s">
        <v>156</v>
      </c>
      <c r="N486" t="s">
        <v>28</v>
      </c>
      <c r="O486" t="s">
        <v>1750</v>
      </c>
      <c r="P486" t="s">
        <v>49</v>
      </c>
      <c r="Q486" t="s">
        <v>123</v>
      </c>
      <c r="R486" t="s">
        <v>1751</v>
      </c>
      <c r="S486">
        <v>108.336</v>
      </c>
      <c r="T486">
        <v>6</v>
      </c>
      <c r="U486">
        <v>37.9176</v>
      </c>
      <c r="V486" t="s">
        <v>33</v>
      </c>
      <c r="W486" t="s">
        <v>34</v>
      </c>
    </row>
    <row r="487" spans="1:23" x14ac:dyDescent="0.3">
      <c r="A487" t="s">
        <v>1747</v>
      </c>
      <c r="B487" s="1">
        <v>43578</v>
      </c>
      <c r="C487">
        <v>2019</v>
      </c>
      <c r="D487" t="s">
        <v>8611</v>
      </c>
      <c r="E487">
        <v>4</v>
      </c>
      <c r="F487" s="1">
        <v>43581</v>
      </c>
      <c r="G487" t="s">
        <v>41</v>
      </c>
      <c r="H487" t="s">
        <v>1748</v>
      </c>
      <c r="I487" t="s">
        <v>1749</v>
      </c>
      <c r="J487" t="s">
        <v>44</v>
      </c>
      <c r="K487" t="s">
        <v>25</v>
      </c>
      <c r="L487" t="s">
        <v>530</v>
      </c>
      <c r="M487" t="s">
        <v>156</v>
      </c>
      <c r="N487" t="s">
        <v>28</v>
      </c>
      <c r="O487" t="s">
        <v>1752</v>
      </c>
      <c r="P487" t="s">
        <v>49</v>
      </c>
      <c r="Q487" t="s">
        <v>50</v>
      </c>
      <c r="R487" t="s">
        <v>1753</v>
      </c>
      <c r="S487">
        <v>55.92</v>
      </c>
      <c r="T487">
        <v>5</v>
      </c>
      <c r="U487">
        <v>6.2910000000000004</v>
      </c>
      <c r="V487" t="s">
        <v>33</v>
      </c>
      <c r="W487" t="s">
        <v>39</v>
      </c>
    </row>
    <row r="488" spans="1:23" x14ac:dyDescent="0.3">
      <c r="A488" t="s">
        <v>1747</v>
      </c>
      <c r="B488" s="1">
        <v>43578</v>
      </c>
      <c r="C488">
        <v>2019</v>
      </c>
      <c r="D488" t="s">
        <v>8611</v>
      </c>
      <c r="E488">
        <v>4</v>
      </c>
      <c r="F488" s="1">
        <v>43581</v>
      </c>
      <c r="G488" t="s">
        <v>41</v>
      </c>
      <c r="H488" t="s">
        <v>1748</v>
      </c>
      <c r="I488" t="s">
        <v>1749</v>
      </c>
      <c r="J488" t="s">
        <v>44</v>
      </c>
      <c r="K488" t="s">
        <v>25</v>
      </c>
      <c r="L488" t="s">
        <v>530</v>
      </c>
      <c r="M488" t="s">
        <v>156</v>
      </c>
      <c r="N488" t="s">
        <v>28</v>
      </c>
      <c r="O488" t="s">
        <v>1754</v>
      </c>
      <c r="P488" t="s">
        <v>49</v>
      </c>
      <c r="Q488" t="s">
        <v>123</v>
      </c>
      <c r="R488" t="s">
        <v>1755</v>
      </c>
      <c r="S488">
        <v>78.304000000000002</v>
      </c>
      <c r="T488">
        <v>2</v>
      </c>
      <c r="U488">
        <v>29.364000000000001</v>
      </c>
      <c r="V488" t="s">
        <v>33</v>
      </c>
      <c r="W488" t="s">
        <v>39</v>
      </c>
    </row>
    <row r="489" spans="1:23" x14ac:dyDescent="0.3">
      <c r="A489" t="s">
        <v>1756</v>
      </c>
      <c r="B489" s="1">
        <v>43578</v>
      </c>
      <c r="C489">
        <v>2019</v>
      </c>
      <c r="D489" t="s">
        <v>8611</v>
      </c>
      <c r="E489">
        <v>4</v>
      </c>
      <c r="F489" s="1">
        <v>43582</v>
      </c>
      <c r="G489" t="s">
        <v>21</v>
      </c>
      <c r="H489" t="s">
        <v>1757</v>
      </c>
      <c r="I489" t="s">
        <v>1758</v>
      </c>
      <c r="J489" t="s">
        <v>44</v>
      </c>
      <c r="K489" t="s">
        <v>25</v>
      </c>
      <c r="L489" t="s">
        <v>1759</v>
      </c>
      <c r="M489" t="s">
        <v>46</v>
      </c>
      <c r="N489" t="s">
        <v>47</v>
      </c>
      <c r="O489" t="s">
        <v>1760</v>
      </c>
      <c r="P489" t="s">
        <v>49</v>
      </c>
      <c r="Q489" t="s">
        <v>75</v>
      </c>
      <c r="R489" t="s">
        <v>1761</v>
      </c>
      <c r="S489">
        <v>18.088000000000001</v>
      </c>
      <c r="T489">
        <v>7</v>
      </c>
      <c r="U489">
        <v>6.5568999999999997</v>
      </c>
      <c r="V489" t="s">
        <v>33</v>
      </c>
      <c r="W489" t="s">
        <v>39</v>
      </c>
    </row>
    <row r="490" spans="1:23" x14ac:dyDescent="0.3">
      <c r="A490" t="s">
        <v>1756</v>
      </c>
      <c r="B490" s="1">
        <v>43578</v>
      </c>
      <c r="C490">
        <v>2019</v>
      </c>
      <c r="D490" t="s">
        <v>8611</v>
      </c>
      <c r="E490">
        <v>4</v>
      </c>
      <c r="F490" s="1">
        <v>43582</v>
      </c>
      <c r="G490" t="s">
        <v>21</v>
      </c>
      <c r="H490" t="s">
        <v>1757</v>
      </c>
      <c r="I490" t="s">
        <v>1758</v>
      </c>
      <c r="J490" t="s">
        <v>44</v>
      </c>
      <c r="K490" t="s">
        <v>25</v>
      </c>
      <c r="L490" t="s">
        <v>1759</v>
      </c>
      <c r="M490" t="s">
        <v>46</v>
      </c>
      <c r="N490" t="s">
        <v>47</v>
      </c>
      <c r="O490" t="s">
        <v>695</v>
      </c>
      <c r="P490" t="s">
        <v>49</v>
      </c>
      <c r="Q490" t="s">
        <v>204</v>
      </c>
      <c r="R490" t="s">
        <v>696</v>
      </c>
      <c r="S490">
        <v>71.97</v>
      </c>
      <c r="T490">
        <v>3</v>
      </c>
      <c r="U490">
        <v>35.984999999999999</v>
      </c>
      <c r="V490" t="s">
        <v>33</v>
      </c>
      <c r="W490" t="s">
        <v>73</v>
      </c>
    </row>
    <row r="491" spans="1:23" x14ac:dyDescent="0.3">
      <c r="A491" t="s">
        <v>1762</v>
      </c>
      <c r="B491" s="1">
        <v>43579</v>
      </c>
      <c r="C491">
        <v>2019</v>
      </c>
      <c r="D491" t="s">
        <v>8611</v>
      </c>
      <c r="E491">
        <v>4</v>
      </c>
      <c r="F491" s="1">
        <v>43582</v>
      </c>
      <c r="G491" t="s">
        <v>97</v>
      </c>
      <c r="H491" t="s">
        <v>1763</v>
      </c>
      <c r="I491" t="s">
        <v>1764</v>
      </c>
      <c r="J491" t="s">
        <v>111</v>
      </c>
      <c r="K491" t="s">
        <v>25</v>
      </c>
      <c r="L491" t="s">
        <v>454</v>
      </c>
      <c r="M491" t="s">
        <v>56</v>
      </c>
      <c r="N491" t="s">
        <v>57</v>
      </c>
      <c r="O491" t="s">
        <v>1765</v>
      </c>
      <c r="P491" t="s">
        <v>36</v>
      </c>
      <c r="Q491" t="s">
        <v>59</v>
      </c>
      <c r="R491" t="s">
        <v>1766</v>
      </c>
      <c r="S491">
        <v>258.69600000000003</v>
      </c>
      <c r="T491">
        <v>3</v>
      </c>
      <c r="U491">
        <v>64.674000000000007</v>
      </c>
      <c r="V491" t="s">
        <v>33</v>
      </c>
      <c r="W491" t="s">
        <v>39</v>
      </c>
    </row>
    <row r="492" spans="1:23" x14ac:dyDescent="0.3">
      <c r="A492" t="s">
        <v>1767</v>
      </c>
      <c r="B492" s="1">
        <v>43579</v>
      </c>
      <c r="C492">
        <v>2019</v>
      </c>
      <c r="D492" t="s">
        <v>8611</v>
      </c>
      <c r="E492">
        <v>4</v>
      </c>
      <c r="F492" s="1">
        <v>43582</v>
      </c>
      <c r="G492" t="s">
        <v>41</v>
      </c>
      <c r="H492" t="s">
        <v>1768</v>
      </c>
      <c r="I492" t="s">
        <v>1769</v>
      </c>
      <c r="J492" t="s">
        <v>44</v>
      </c>
      <c r="K492" t="s">
        <v>25</v>
      </c>
      <c r="L492" t="s">
        <v>1030</v>
      </c>
      <c r="M492" t="s">
        <v>46</v>
      </c>
      <c r="N492" t="s">
        <v>47</v>
      </c>
      <c r="O492" t="s">
        <v>1770</v>
      </c>
      <c r="P492" t="s">
        <v>49</v>
      </c>
      <c r="Q492" t="s">
        <v>75</v>
      </c>
      <c r="R492" t="s">
        <v>1771</v>
      </c>
      <c r="S492">
        <v>3.984</v>
      </c>
      <c r="T492">
        <v>1</v>
      </c>
      <c r="U492">
        <v>1.3944000000000001</v>
      </c>
      <c r="V492" t="s">
        <v>33</v>
      </c>
      <c r="W492" t="s">
        <v>34</v>
      </c>
    </row>
    <row r="493" spans="1:23" x14ac:dyDescent="0.3">
      <c r="A493" t="s">
        <v>1772</v>
      </c>
      <c r="B493" s="1">
        <v>43579</v>
      </c>
      <c r="C493">
        <v>2019</v>
      </c>
      <c r="D493" t="s">
        <v>8611</v>
      </c>
      <c r="E493">
        <v>4</v>
      </c>
      <c r="F493" s="1">
        <v>43583</v>
      </c>
      <c r="G493" t="s">
        <v>21</v>
      </c>
      <c r="H493" t="s">
        <v>1773</v>
      </c>
      <c r="I493" t="s">
        <v>1774</v>
      </c>
      <c r="J493" t="s">
        <v>111</v>
      </c>
      <c r="K493" t="s">
        <v>25</v>
      </c>
      <c r="L493" t="s">
        <v>1775</v>
      </c>
      <c r="M493" t="s">
        <v>740</v>
      </c>
      <c r="N493" t="s">
        <v>47</v>
      </c>
      <c r="O493" t="s">
        <v>1776</v>
      </c>
      <c r="P493" t="s">
        <v>49</v>
      </c>
      <c r="Q493" t="s">
        <v>123</v>
      </c>
      <c r="R493" t="s">
        <v>1777</v>
      </c>
      <c r="S493">
        <v>15.552</v>
      </c>
      <c r="T493">
        <v>3</v>
      </c>
      <c r="U493">
        <v>5.4432</v>
      </c>
      <c r="V493" t="s">
        <v>33</v>
      </c>
      <c r="W493" t="s">
        <v>39</v>
      </c>
    </row>
    <row r="494" spans="1:23" x14ac:dyDescent="0.3">
      <c r="A494" t="s">
        <v>1772</v>
      </c>
      <c r="B494" s="1">
        <v>43579</v>
      </c>
      <c r="C494">
        <v>2019</v>
      </c>
      <c r="D494" t="s">
        <v>8611</v>
      </c>
      <c r="E494">
        <v>4</v>
      </c>
      <c r="F494" s="1">
        <v>43583</v>
      </c>
      <c r="G494" t="s">
        <v>21</v>
      </c>
      <c r="H494" t="s">
        <v>1773</v>
      </c>
      <c r="I494" t="s">
        <v>1774</v>
      </c>
      <c r="J494" t="s">
        <v>111</v>
      </c>
      <c r="K494" t="s">
        <v>25</v>
      </c>
      <c r="L494" t="s">
        <v>1775</v>
      </c>
      <c r="M494" t="s">
        <v>740</v>
      </c>
      <c r="N494" t="s">
        <v>47</v>
      </c>
      <c r="O494" t="s">
        <v>1011</v>
      </c>
      <c r="P494" t="s">
        <v>30</v>
      </c>
      <c r="Q494" t="s">
        <v>262</v>
      </c>
      <c r="R494" t="s">
        <v>1012</v>
      </c>
      <c r="S494">
        <v>1325.76</v>
      </c>
      <c r="T494">
        <v>6</v>
      </c>
      <c r="U494">
        <v>149.148</v>
      </c>
      <c r="V494" t="s">
        <v>33</v>
      </c>
      <c r="W494" t="s">
        <v>39</v>
      </c>
    </row>
    <row r="495" spans="1:23" x14ac:dyDescent="0.3">
      <c r="A495" t="s">
        <v>1772</v>
      </c>
      <c r="B495" s="1">
        <v>43579</v>
      </c>
      <c r="C495">
        <v>2019</v>
      </c>
      <c r="D495" t="s">
        <v>8611</v>
      </c>
      <c r="E495">
        <v>4</v>
      </c>
      <c r="F495" s="1">
        <v>43583</v>
      </c>
      <c r="G495" t="s">
        <v>21</v>
      </c>
      <c r="H495" t="s">
        <v>1773</v>
      </c>
      <c r="I495" t="s">
        <v>1774</v>
      </c>
      <c r="J495" t="s">
        <v>111</v>
      </c>
      <c r="K495" t="s">
        <v>25</v>
      </c>
      <c r="L495" t="s">
        <v>1775</v>
      </c>
      <c r="M495" t="s">
        <v>740</v>
      </c>
      <c r="N495" t="s">
        <v>47</v>
      </c>
      <c r="O495" t="s">
        <v>1778</v>
      </c>
      <c r="P495" t="s">
        <v>49</v>
      </c>
      <c r="Q495" t="s">
        <v>75</v>
      </c>
      <c r="R495" t="s">
        <v>1779</v>
      </c>
      <c r="S495">
        <v>3.1080000000000001</v>
      </c>
      <c r="T495">
        <v>2</v>
      </c>
      <c r="U495">
        <v>-2.1756000000000002</v>
      </c>
      <c r="V495" t="s">
        <v>33</v>
      </c>
      <c r="W495" t="s">
        <v>73</v>
      </c>
    </row>
    <row r="496" spans="1:23" x14ac:dyDescent="0.3">
      <c r="A496" t="s">
        <v>1780</v>
      </c>
      <c r="B496" s="1">
        <v>43580</v>
      </c>
      <c r="C496">
        <v>2019</v>
      </c>
      <c r="D496" t="s">
        <v>8611</v>
      </c>
      <c r="E496">
        <v>4</v>
      </c>
      <c r="F496" s="1">
        <v>43584</v>
      </c>
      <c r="G496" t="s">
        <v>97</v>
      </c>
      <c r="H496" t="s">
        <v>1781</v>
      </c>
      <c r="I496" t="s">
        <v>1782</v>
      </c>
      <c r="J496" t="s">
        <v>44</v>
      </c>
      <c r="K496" t="s">
        <v>25</v>
      </c>
      <c r="L496" t="s">
        <v>89</v>
      </c>
      <c r="M496" t="s">
        <v>90</v>
      </c>
      <c r="N496" t="s">
        <v>28</v>
      </c>
      <c r="O496" t="s">
        <v>1783</v>
      </c>
      <c r="P496" t="s">
        <v>36</v>
      </c>
      <c r="Q496" t="s">
        <v>37</v>
      </c>
      <c r="R496" t="s">
        <v>1784</v>
      </c>
      <c r="S496">
        <v>82.8</v>
      </c>
      <c r="T496">
        <v>2</v>
      </c>
      <c r="U496">
        <v>-20.7</v>
      </c>
      <c r="V496" t="s">
        <v>33</v>
      </c>
      <c r="W496" t="s">
        <v>73</v>
      </c>
    </row>
    <row r="497" spans="1:23" x14ac:dyDescent="0.3">
      <c r="A497" t="s">
        <v>1780</v>
      </c>
      <c r="B497" s="1">
        <v>43580</v>
      </c>
      <c r="C497">
        <v>2019</v>
      </c>
      <c r="D497" t="s">
        <v>8611</v>
      </c>
      <c r="E497">
        <v>4</v>
      </c>
      <c r="F497" s="1">
        <v>43584</v>
      </c>
      <c r="G497" t="s">
        <v>97</v>
      </c>
      <c r="H497" t="s">
        <v>1781</v>
      </c>
      <c r="I497" t="s">
        <v>1782</v>
      </c>
      <c r="J497" t="s">
        <v>44</v>
      </c>
      <c r="K497" t="s">
        <v>25</v>
      </c>
      <c r="L497" t="s">
        <v>89</v>
      </c>
      <c r="M497" t="s">
        <v>90</v>
      </c>
      <c r="N497" t="s">
        <v>28</v>
      </c>
      <c r="O497" t="s">
        <v>1133</v>
      </c>
      <c r="P497" t="s">
        <v>49</v>
      </c>
      <c r="Q497" t="s">
        <v>75</v>
      </c>
      <c r="R497" t="s">
        <v>1134</v>
      </c>
      <c r="S497">
        <v>20.724</v>
      </c>
      <c r="T497">
        <v>2</v>
      </c>
      <c r="U497">
        <v>-13.816000000000001</v>
      </c>
      <c r="V497" t="s">
        <v>33</v>
      </c>
      <c r="W497" t="s">
        <v>73</v>
      </c>
    </row>
    <row r="498" spans="1:23" x14ac:dyDescent="0.3">
      <c r="A498" t="s">
        <v>1780</v>
      </c>
      <c r="B498" s="1">
        <v>43580</v>
      </c>
      <c r="C498">
        <v>2019</v>
      </c>
      <c r="D498" t="s">
        <v>8611</v>
      </c>
      <c r="E498">
        <v>4</v>
      </c>
      <c r="F498" s="1">
        <v>43584</v>
      </c>
      <c r="G498" t="s">
        <v>97</v>
      </c>
      <c r="H498" t="s">
        <v>1781</v>
      </c>
      <c r="I498" t="s">
        <v>1782</v>
      </c>
      <c r="J498" t="s">
        <v>44</v>
      </c>
      <c r="K498" t="s">
        <v>25</v>
      </c>
      <c r="L498" t="s">
        <v>89</v>
      </c>
      <c r="M498" t="s">
        <v>90</v>
      </c>
      <c r="N498" t="s">
        <v>28</v>
      </c>
      <c r="O498" t="s">
        <v>1785</v>
      </c>
      <c r="P498" t="s">
        <v>49</v>
      </c>
      <c r="Q498" t="s">
        <v>75</v>
      </c>
      <c r="R498" t="s">
        <v>1786</v>
      </c>
      <c r="S498">
        <v>4.8959999999999999</v>
      </c>
      <c r="T498">
        <v>3</v>
      </c>
      <c r="U498">
        <v>-3.4272</v>
      </c>
      <c r="V498" t="s">
        <v>33</v>
      </c>
      <c r="W498" t="s">
        <v>34</v>
      </c>
    </row>
    <row r="499" spans="1:23" x14ac:dyDescent="0.3">
      <c r="A499" t="s">
        <v>1787</v>
      </c>
      <c r="B499" s="1">
        <v>43581</v>
      </c>
      <c r="C499">
        <v>2019</v>
      </c>
      <c r="D499" t="s">
        <v>8611</v>
      </c>
      <c r="E499">
        <v>4</v>
      </c>
      <c r="F499" s="1">
        <v>43586</v>
      </c>
      <c r="G499" t="s">
        <v>21</v>
      </c>
      <c r="H499" t="s">
        <v>1028</v>
      </c>
      <c r="I499" t="s">
        <v>1029</v>
      </c>
      <c r="J499" t="s">
        <v>111</v>
      </c>
      <c r="K499" t="s">
        <v>25</v>
      </c>
      <c r="L499" t="s">
        <v>221</v>
      </c>
      <c r="M499" t="s">
        <v>222</v>
      </c>
      <c r="N499" t="s">
        <v>28</v>
      </c>
      <c r="O499" t="s">
        <v>759</v>
      </c>
      <c r="P499" t="s">
        <v>30</v>
      </c>
      <c r="Q499" t="s">
        <v>262</v>
      </c>
      <c r="R499" t="s">
        <v>760</v>
      </c>
      <c r="S499">
        <v>434.64600000000002</v>
      </c>
      <c r="T499">
        <v>3</v>
      </c>
      <c r="U499">
        <v>62.782200000000003</v>
      </c>
      <c r="V499" t="s">
        <v>33</v>
      </c>
      <c r="W499" t="s">
        <v>34</v>
      </c>
    </row>
    <row r="500" spans="1:23" x14ac:dyDescent="0.3">
      <c r="A500" t="s">
        <v>1788</v>
      </c>
      <c r="B500" s="1">
        <v>43583</v>
      </c>
      <c r="C500">
        <v>2019</v>
      </c>
      <c r="D500" t="s">
        <v>8611</v>
      </c>
      <c r="E500">
        <v>4</v>
      </c>
      <c r="F500" s="1">
        <v>43586</v>
      </c>
      <c r="G500" t="s">
        <v>41</v>
      </c>
      <c r="H500" t="s">
        <v>1789</v>
      </c>
      <c r="I500" t="s">
        <v>1790</v>
      </c>
      <c r="J500" t="s">
        <v>24</v>
      </c>
      <c r="K500" t="s">
        <v>25</v>
      </c>
      <c r="L500" t="s">
        <v>407</v>
      </c>
      <c r="M500" t="s">
        <v>56</v>
      </c>
      <c r="N500" t="s">
        <v>57</v>
      </c>
      <c r="O500" t="s">
        <v>1791</v>
      </c>
      <c r="P500" t="s">
        <v>36</v>
      </c>
      <c r="Q500" t="s">
        <v>37</v>
      </c>
      <c r="R500" t="s">
        <v>1792</v>
      </c>
      <c r="S500">
        <v>369.57600000000002</v>
      </c>
      <c r="T500">
        <v>3</v>
      </c>
      <c r="U500">
        <v>41.577300000000001</v>
      </c>
      <c r="V500" t="s">
        <v>33</v>
      </c>
      <c r="W500" t="s">
        <v>34</v>
      </c>
    </row>
    <row r="501" spans="1:23" x14ac:dyDescent="0.3">
      <c r="A501" t="s">
        <v>1788</v>
      </c>
      <c r="B501" s="1">
        <v>43583</v>
      </c>
      <c r="C501">
        <v>2019</v>
      </c>
      <c r="D501" t="s">
        <v>8611</v>
      </c>
      <c r="E501">
        <v>4</v>
      </c>
      <c r="F501" s="1">
        <v>43586</v>
      </c>
      <c r="G501" t="s">
        <v>41</v>
      </c>
      <c r="H501" t="s">
        <v>1789</v>
      </c>
      <c r="I501" t="s">
        <v>1790</v>
      </c>
      <c r="J501" t="s">
        <v>24</v>
      </c>
      <c r="K501" t="s">
        <v>25</v>
      </c>
      <c r="L501" t="s">
        <v>407</v>
      </c>
      <c r="M501" t="s">
        <v>56</v>
      </c>
      <c r="N501" t="s">
        <v>57</v>
      </c>
      <c r="O501" t="s">
        <v>1793</v>
      </c>
      <c r="P501" t="s">
        <v>49</v>
      </c>
      <c r="Q501" t="s">
        <v>296</v>
      </c>
      <c r="R501" t="s">
        <v>1794</v>
      </c>
      <c r="S501">
        <v>15.712</v>
      </c>
      <c r="T501">
        <v>4</v>
      </c>
      <c r="U501">
        <v>5.6955999999999998</v>
      </c>
      <c r="V501" t="s">
        <v>33</v>
      </c>
      <c r="W501" t="s">
        <v>39</v>
      </c>
    </row>
    <row r="502" spans="1:23" x14ac:dyDescent="0.3">
      <c r="A502" t="s">
        <v>1795</v>
      </c>
      <c r="B502" s="1">
        <v>43583</v>
      </c>
      <c r="C502">
        <v>2019</v>
      </c>
      <c r="D502" t="s">
        <v>8611</v>
      </c>
      <c r="E502">
        <v>4</v>
      </c>
      <c r="F502" s="1">
        <v>43587</v>
      </c>
      <c r="G502" t="s">
        <v>21</v>
      </c>
      <c r="H502" t="s">
        <v>1796</v>
      </c>
      <c r="I502" t="s">
        <v>1797</v>
      </c>
      <c r="J502" t="s">
        <v>111</v>
      </c>
      <c r="K502" t="s">
        <v>25</v>
      </c>
      <c r="L502" t="s">
        <v>739</v>
      </c>
      <c r="M502" t="s">
        <v>740</v>
      </c>
      <c r="N502" t="s">
        <v>47</v>
      </c>
      <c r="O502" t="s">
        <v>1798</v>
      </c>
      <c r="P502" t="s">
        <v>49</v>
      </c>
      <c r="Q502" t="s">
        <v>123</v>
      </c>
      <c r="R502" t="s">
        <v>1799</v>
      </c>
      <c r="S502">
        <v>29.472000000000001</v>
      </c>
      <c r="T502">
        <v>3</v>
      </c>
      <c r="U502">
        <v>9.9467999999999996</v>
      </c>
      <c r="V502" t="s">
        <v>33</v>
      </c>
      <c r="W502" t="s">
        <v>73</v>
      </c>
    </row>
    <row r="503" spans="1:23" x14ac:dyDescent="0.3">
      <c r="A503" t="s">
        <v>1800</v>
      </c>
      <c r="B503" s="1">
        <v>43583</v>
      </c>
      <c r="C503">
        <v>2019</v>
      </c>
      <c r="D503" t="s">
        <v>8611</v>
      </c>
      <c r="E503">
        <v>4</v>
      </c>
      <c r="F503" s="1">
        <v>43590</v>
      </c>
      <c r="G503" t="s">
        <v>21</v>
      </c>
      <c r="H503" t="s">
        <v>66</v>
      </c>
      <c r="I503" t="s">
        <v>67</v>
      </c>
      <c r="J503" t="s">
        <v>24</v>
      </c>
      <c r="K503" t="s">
        <v>25</v>
      </c>
      <c r="L503" t="s">
        <v>45</v>
      </c>
      <c r="M503" t="s">
        <v>46</v>
      </c>
      <c r="N503" t="s">
        <v>47</v>
      </c>
      <c r="O503" t="s">
        <v>1801</v>
      </c>
      <c r="P503" t="s">
        <v>30</v>
      </c>
      <c r="Q503" t="s">
        <v>262</v>
      </c>
      <c r="R503" t="s">
        <v>1802</v>
      </c>
      <c r="S503">
        <v>41.567999999999998</v>
      </c>
      <c r="T503">
        <v>2</v>
      </c>
      <c r="U503">
        <v>2.5979999999999999</v>
      </c>
      <c r="V503" t="s">
        <v>33</v>
      </c>
      <c r="W503" t="s">
        <v>39</v>
      </c>
    </row>
    <row r="504" spans="1:23" x14ac:dyDescent="0.3">
      <c r="A504" t="s">
        <v>1803</v>
      </c>
      <c r="B504" s="1">
        <v>43583</v>
      </c>
      <c r="C504">
        <v>2019</v>
      </c>
      <c r="D504" t="s">
        <v>8611</v>
      </c>
      <c r="E504">
        <v>4</v>
      </c>
      <c r="F504" s="1">
        <v>43585</v>
      </c>
      <c r="G504" t="s">
        <v>97</v>
      </c>
      <c r="H504" t="s">
        <v>1804</v>
      </c>
      <c r="I504" t="s">
        <v>1805</v>
      </c>
      <c r="J504" t="s">
        <v>44</v>
      </c>
      <c r="K504" t="s">
        <v>25</v>
      </c>
      <c r="L504" t="s">
        <v>1806</v>
      </c>
      <c r="M504" t="s">
        <v>384</v>
      </c>
      <c r="N504" t="s">
        <v>57</v>
      </c>
      <c r="O504" t="s">
        <v>1807</v>
      </c>
      <c r="P504" t="s">
        <v>30</v>
      </c>
      <c r="Q504" t="s">
        <v>120</v>
      </c>
      <c r="R504" t="s">
        <v>1808</v>
      </c>
      <c r="S504">
        <v>30.344000000000001</v>
      </c>
      <c r="T504">
        <v>2</v>
      </c>
      <c r="U504">
        <v>-31.8612</v>
      </c>
      <c r="V504" t="s">
        <v>33</v>
      </c>
      <c r="W504" t="s">
        <v>73</v>
      </c>
    </row>
    <row r="505" spans="1:23" x14ac:dyDescent="0.3">
      <c r="A505" t="s">
        <v>1809</v>
      </c>
      <c r="B505" s="1">
        <v>43585</v>
      </c>
      <c r="C505">
        <v>2019</v>
      </c>
      <c r="D505" t="s">
        <v>8611</v>
      </c>
      <c r="E505">
        <v>4</v>
      </c>
      <c r="F505" s="1">
        <v>43589</v>
      </c>
      <c r="G505" t="s">
        <v>21</v>
      </c>
      <c r="H505" t="s">
        <v>1810</v>
      </c>
      <c r="I505" t="s">
        <v>1811</v>
      </c>
      <c r="J505" t="s">
        <v>44</v>
      </c>
      <c r="K505" t="s">
        <v>25</v>
      </c>
      <c r="L505" t="s">
        <v>221</v>
      </c>
      <c r="M505" t="s">
        <v>222</v>
      </c>
      <c r="N505" t="s">
        <v>28</v>
      </c>
      <c r="O505" t="s">
        <v>1812</v>
      </c>
      <c r="P505" t="s">
        <v>49</v>
      </c>
      <c r="Q505" t="s">
        <v>75</v>
      </c>
      <c r="R505" t="s">
        <v>1813</v>
      </c>
      <c r="S505">
        <v>7.7119999999999997</v>
      </c>
      <c r="T505">
        <v>2</v>
      </c>
      <c r="U505">
        <v>2.7955999999999999</v>
      </c>
      <c r="V505" t="s">
        <v>33</v>
      </c>
      <c r="W505" t="s">
        <v>34</v>
      </c>
    </row>
    <row r="506" spans="1:23" x14ac:dyDescent="0.3">
      <c r="A506" t="s">
        <v>1814</v>
      </c>
      <c r="B506" s="1">
        <v>43585</v>
      </c>
      <c r="C506">
        <v>2019</v>
      </c>
      <c r="D506" t="s">
        <v>8611</v>
      </c>
      <c r="E506">
        <v>4</v>
      </c>
      <c r="F506" s="1">
        <v>43590</v>
      </c>
      <c r="G506" t="s">
        <v>21</v>
      </c>
      <c r="H506" t="s">
        <v>417</v>
      </c>
      <c r="I506" t="s">
        <v>418</v>
      </c>
      <c r="J506" t="s">
        <v>111</v>
      </c>
      <c r="K506" t="s">
        <v>25</v>
      </c>
      <c r="L506" t="s">
        <v>407</v>
      </c>
      <c r="M506" t="s">
        <v>56</v>
      </c>
      <c r="N506" t="s">
        <v>57</v>
      </c>
      <c r="O506" t="s">
        <v>1815</v>
      </c>
      <c r="P506" t="s">
        <v>30</v>
      </c>
      <c r="Q506" t="s">
        <v>120</v>
      </c>
      <c r="R506" t="s">
        <v>1816</v>
      </c>
      <c r="S506">
        <v>22.608000000000001</v>
      </c>
      <c r="T506">
        <v>3</v>
      </c>
      <c r="U506">
        <v>-10.1736</v>
      </c>
      <c r="V506" t="s">
        <v>33</v>
      </c>
      <c r="W506" t="s">
        <v>34</v>
      </c>
    </row>
    <row r="507" spans="1:23" x14ac:dyDescent="0.3">
      <c r="A507" t="s">
        <v>1817</v>
      </c>
      <c r="B507" s="1">
        <v>43585</v>
      </c>
      <c r="C507">
        <v>2019</v>
      </c>
      <c r="D507" t="s">
        <v>8611</v>
      </c>
      <c r="E507">
        <v>4</v>
      </c>
      <c r="F507" s="1">
        <v>43589</v>
      </c>
      <c r="G507" t="s">
        <v>21</v>
      </c>
      <c r="H507" t="s">
        <v>1818</v>
      </c>
      <c r="I507" t="s">
        <v>1819</v>
      </c>
      <c r="J507" t="s">
        <v>24</v>
      </c>
      <c r="K507" t="s">
        <v>25</v>
      </c>
      <c r="L507" t="s">
        <v>979</v>
      </c>
      <c r="M507" t="s">
        <v>468</v>
      </c>
      <c r="N507" t="s">
        <v>47</v>
      </c>
      <c r="O507" t="s">
        <v>1820</v>
      </c>
      <c r="P507" t="s">
        <v>30</v>
      </c>
      <c r="Q507" t="s">
        <v>120</v>
      </c>
      <c r="R507" t="s">
        <v>1821</v>
      </c>
      <c r="S507">
        <v>111.88800000000001</v>
      </c>
      <c r="T507">
        <v>7</v>
      </c>
      <c r="U507">
        <v>22.377600000000001</v>
      </c>
      <c r="V507" t="s">
        <v>33</v>
      </c>
      <c r="W507" t="s">
        <v>34</v>
      </c>
    </row>
    <row r="508" spans="1:23" x14ac:dyDescent="0.3">
      <c r="A508" t="s">
        <v>1822</v>
      </c>
      <c r="B508" s="1">
        <v>43586</v>
      </c>
      <c r="C508">
        <v>2019</v>
      </c>
      <c r="D508" t="s">
        <v>8612</v>
      </c>
      <c r="E508">
        <v>5</v>
      </c>
      <c r="F508" s="1">
        <v>43589</v>
      </c>
      <c r="G508" t="s">
        <v>41</v>
      </c>
      <c r="H508" t="s">
        <v>1464</v>
      </c>
      <c r="I508" t="s">
        <v>1465</v>
      </c>
      <c r="J508" t="s">
        <v>44</v>
      </c>
      <c r="K508" t="s">
        <v>25</v>
      </c>
      <c r="L508" t="s">
        <v>1109</v>
      </c>
      <c r="M508" t="s">
        <v>517</v>
      </c>
      <c r="N508" t="s">
        <v>82</v>
      </c>
      <c r="O508" t="s">
        <v>1823</v>
      </c>
      <c r="P508" t="s">
        <v>49</v>
      </c>
      <c r="Q508" t="s">
        <v>296</v>
      </c>
      <c r="R508" t="s">
        <v>1824</v>
      </c>
      <c r="S508">
        <v>3.984</v>
      </c>
      <c r="T508">
        <v>1</v>
      </c>
      <c r="U508">
        <v>1.2948</v>
      </c>
      <c r="V508" t="s">
        <v>33</v>
      </c>
      <c r="W508" t="s">
        <v>39</v>
      </c>
    </row>
    <row r="509" spans="1:23" x14ac:dyDescent="0.3">
      <c r="A509" t="s">
        <v>1822</v>
      </c>
      <c r="B509" s="1">
        <v>43586</v>
      </c>
      <c r="C509">
        <v>2019</v>
      </c>
      <c r="D509" t="s">
        <v>8612</v>
      </c>
      <c r="E509">
        <v>5</v>
      </c>
      <c r="F509" s="1">
        <v>43589</v>
      </c>
      <c r="G509" t="s">
        <v>41</v>
      </c>
      <c r="H509" t="s">
        <v>1464</v>
      </c>
      <c r="I509" t="s">
        <v>1465</v>
      </c>
      <c r="J509" t="s">
        <v>44</v>
      </c>
      <c r="K509" t="s">
        <v>25</v>
      </c>
      <c r="L509" t="s">
        <v>1109</v>
      </c>
      <c r="M509" t="s">
        <v>517</v>
      </c>
      <c r="N509" t="s">
        <v>82</v>
      </c>
      <c r="O509" t="s">
        <v>1825</v>
      </c>
      <c r="P509" t="s">
        <v>30</v>
      </c>
      <c r="Q509" t="s">
        <v>71</v>
      </c>
      <c r="R509" t="s">
        <v>1826</v>
      </c>
      <c r="S509">
        <v>370.62</v>
      </c>
      <c r="T509">
        <v>3</v>
      </c>
      <c r="U509">
        <v>-142.071</v>
      </c>
      <c r="V509" t="s">
        <v>33</v>
      </c>
      <c r="W509" t="s">
        <v>39</v>
      </c>
    </row>
    <row r="510" spans="1:23" x14ac:dyDescent="0.3">
      <c r="A510" t="s">
        <v>1822</v>
      </c>
      <c r="B510" s="1">
        <v>43586</v>
      </c>
      <c r="C510">
        <v>2019</v>
      </c>
      <c r="D510" t="s">
        <v>8612</v>
      </c>
      <c r="E510">
        <v>5</v>
      </c>
      <c r="F510" s="1">
        <v>43589</v>
      </c>
      <c r="G510" t="s">
        <v>41</v>
      </c>
      <c r="H510" t="s">
        <v>1464</v>
      </c>
      <c r="I510" t="s">
        <v>1465</v>
      </c>
      <c r="J510" t="s">
        <v>44</v>
      </c>
      <c r="K510" t="s">
        <v>25</v>
      </c>
      <c r="L510" t="s">
        <v>1109</v>
      </c>
      <c r="M510" t="s">
        <v>517</v>
      </c>
      <c r="N510" t="s">
        <v>82</v>
      </c>
      <c r="O510" t="s">
        <v>1827</v>
      </c>
      <c r="P510" t="s">
        <v>49</v>
      </c>
      <c r="Q510" t="s">
        <v>75</v>
      </c>
      <c r="R510" t="s">
        <v>1828</v>
      </c>
      <c r="S510">
        <v>2.742</v>
      </c>
      <c r="T510">
        <v>2</v>
      </c>
      <c r="U510">
        <v>-2.0108000000000001</v>
      </c>
      <c r="V510" t="s">
        <v>33</v>
      </c>
      <c r="W510" t="s">
        <v>34</v>
      </c>
    </row>
    <row r="511" spans="1:23" x14ac:dyDescent="0.3">
      <c r="A511" t="s">
        <v>1829</v>
      </c>
      <c r="B511" s="1">
        <v>43586</v>
      </c>
      <c r="C511">
        <v>2019</v>
      </c>
      <c r="D511" t="s">
        <v>8612</v>
      </c>
      <c r="E511">
        <v>5</v>
      </c>
      <c r="F511" s="1">
        <v>43589</v>
      </c>
      <c r="G511" t="s">
        <v>97</v>
      </c>
      <c r="H511" t="s">
        <v>1830</v>
      </c>
      <c r="I511" t="s">
        <v>1831</v>
      </c>
      <c r="J511" t="s">
        <v>44</v>
      </c>
      <c r="K511" t="s">
        <v>25</v>
      </c>
      <c r="L511" t="s">
        <v>1832</v>
      </c>
      <c r="M511" t="s">
        <v>1447</v>
      </c>
      <c r="N511" t="s">
        <v>82</v>
      </c>
      <c r="O511" t="s">
        <v>1833</v>
      </c>
      <c r="P511" t="s">
        <v>49</v>
      </c>
      <c r="Q511" t="s">
        <v>123</v>
      </c>
      <c r="R511" t="s">
        <v>1834</v>
      </c>
      <c r="S511">
        <v>109.92</v>
      </c>
      <c r="T511">
        <v>2</v>
      </c>
      <c r="U511">
        <v>53.860799999999998</v>
      </c>
      <c r="V511" t="s">
        <v>33</v>
      </c>
      <c r="W511" t="s">
        <v>73</v>
      </c>
    </row>
    <row r="512" spans="1:23" x14ac:dyDescent="0.3">
      <c r="A512" t="s">
        <v>1829</v>
      </c>
      <c r="B512" s="1">
        <v>43586</v>
      </c>
      <c r="C512">
        <v>2019</v>
      </c>
      <c r="D512" t="s">
        <v>8612</v>
      </c>
      <c r="E512">
        <v>5</v>
      </c>
      <c r="F512" s="1">
        <v>43589</v>
      </c>
      <c r="G512" t="s">
        <v>97</v>
      </c>
      <c r="H512" t="s">
        <v>1830</v>
      </c>
      <c r="I512" t="s">
        <v>1831</v>
      </c>
      <c r="J512" t="s">
        <v>44</v>
      </c>
      <c r="K512" t="s">
        <v>25</v>
      </c>
      <c r="L512" t="s">
        <v>1832</v>
      </c>
      <c r="M512" t="s">
        <v>1447</v>
      </c>
      <c r="N512" t="s">
        <v>82</v>
      </c>
      <c r="O512" t="s">
        <v>408</v>
      </c>
      <c r="P512" t="s">
        <v>49</v>
      </c>
      <c r="Q512" t="s">
        <v>123</v>
      </c>
      <c r="R512" t="s">
        <v>409</v>
      </c>
      <c r="S512">
        <v>19.440000000000001</v>
      </c>
      <c r="T512">
        <v>3</v>
      </c>
      <c r="U512">
        <v>9.3312000000000008</v>
      </c>
      <c r="V512" t="s">
        <v>33</v>
      </c>
      <c r="W512" t="s">
        <v>34</v>
      </c>
    </row>
    <row r="513" spans="1:23" x14ac:dyDescent="0.3">
      <c r="A513" t="s">
        <v>1829</v>
      </c>
      <c r="B513" s="1">
        <v>43586</v>
      </c>
      <c r="C513">
        <v>2019</v>
      </c>
      <c r="D513" t="s">
        <v>8612</v>
      </c>
      <c r="E513">
        <v>5</v>
      </c>
      <c r="F513" s="1">
        <v>43589</v>
      </c>
      <c r="G513" t="s">
        <v>97</v>
      </c>
      <c r="H513" t="s">
        <v>1830</v>
      </c>
      <c r="I513" t="s">
        <v>1831</v>
      </c>
      <c r="J513" t="s">
        <v>44</v>
      </c>
      <c r="K513" t="s">
        <v>25</v>
      </c>
      <c r="L513" t="s">
        <v>1832</v>
      </c>
      <c r="M513" t="s">
        <v>1447</v>
      </c>
      <c r="N513" t="s">
        <v>82</v>
      </c>
      <c r="O513" t="s">
        <v>1835</v>
      </c>
      <c r="P513" t="s">
        <v>49</v>
      </c>
      <c r="Q513" t="s">
        <v>92</v>
      </c>
      <c r="R513" t="s">
        <v>1836</v>
      </c>
      <c r="S513">
        <v>11.16</v>
      </c>
      <c r="T513">
        <v>2</v>
      </c>
      <c r="U513">
        <v>4.3524000000000003</v>
      </c>
      <c r="V513" t="s">
        <v>33</v>
      </c>
      <c r="W513" t="s">
        <v>73</v>
      </c>
    </row>
    <row r="514" spans="1:23" x14ac:dyDescent="0.3">
      <c r="A514" t="s">
        <v>1837</v>
      </c>
      <c r="B514" s="1">
        <v>43587</v>
      </c>
      <c r="C514">
        <v>2019</v>
      </c>
      <c r="D514" t="s">
        <v>8612</v>
      </c>
      <c r="E514">
        <v>5</v>
      </c>
      <c r="F514" s="1">
        <v>43592</v>
      </c>
      <c r="G514" t="s">
        <v>21</v>
      </c>
      <c r="H514" t="s">
        <v>911</v>
      </c>
      <c r="I514" t="s">
        <v>912</v>
      </c>
      <c r="J514" t="s">
        <v>44</v>
      </c>
      <c r="K514" t="s">
        <v>25</v>
      </c>
      <c r="L514" t="s">
        <v>454</v>
      </c>
      <c r="M514" t="s">
        <v>56</v>
      </c>
      <c r="N514" t="s">
        <v>57</v>
      </c>
      <c r="O514" t="s">
        <v>1676</v>
      </c>
      <c r="P514" t="s">
        <v>49</v>
      </c>
      <c r="Q514" t="s">
        <v>92</v>
      </c>
      <c r="R514" t="s">
        <v>1677</v>
      </c>
      <c r="S514">
        <v>86.352000000000004</v>
      </c>
      <c r="T514">
        <v>3</v>
      </c>
      <c r="U514">
        <v>5.3970000000000002</v>
      </c>
      <c r="V514" t="s">
        <v>33</v>
      </c>
      <c r="W514" t="s">
        <v>39</v>
      </c>
    </row>
    <row r="515" spans="1:23" x14ac:dyDescent="0.3">
      <c r="A515" t="s">
        <v>1838</v>
      </c>
      <c r="B515" s="1">
        <v>43587</v>
      </c>
      <c r="C515">
        <v>2019</v>
      </c>
      <c r="D515" t="s">
        <v>8612</v>
      </c>
      <c r="E515">
        <v>5</v>
      </c>
      <c r="F515" s="1">
        <v>43587</v>
      </c>
      <c r="G515" t="s">
        <v>211</v>
      </c>
      <c r="H515" t="s">
        <v>1839</v>
      </c>
      <c r="I515" t="s">
        <v>1840</v>
      </c>
      <c r="J515" t="s">
        <v>44</v>
      </c>
      <c r="K515" t="s">
        <v>25</v>
      </c>
      <c r="L515" t="s">
        <v>221</v>
      </c>
      <c r="M515" t="s">
        <v>222</v>
      </c>
      <c r="N515" t="s">
        <v>28</v>
      </c>
      <c r="O515" t="s">
        <v>1841</v>
      </c>
      <c r="P515" t="s">
        <v>49</v>
      </c>
      <c r="Q515" t="s">
        <v>50</v>
      </c>
      <c r="R515" t="s">
        <v>1842</v>
      </c>
      <c r="S515">
        <v>44.94</v>
      </c>
      <c r="T515">
        <v>3</v>
      </c>
      <c r="U515">
        <v>12.5832</v>
      </c>
      <c r="V515" t="s">
        <v>33</v>
      </c>
      <c r="W515" t="s">
        <v>39</v>
      </c>
    </row>
    <row r="516" spans="1:23" x14ac:dyDescent="0.3">
      <c r="A516" t="s">
        <v>1838</v>
      </c>
      <c r="B516" s="1">
        <v>43587</v>
      </c>
      <c r="C516">
        <v>2019</v>
      </c>
      <c r="D516" t="s">
        <v>8612</v>
      </c>
      <c r="E516">
        <v>5</v>
      </c>
      <c r="F516" s="1">
        <v>43587</v>
      </c>
      <c r="G516" t="s">
        <v>211</v>
      </c>
      <c r="H516" t="s">
        <v>1839</v>
      </c>
      <c r="I516" t="s">
        <v>1840</v>
      </c>
      <c r="J516" t="s">
        <v>44</v>
      </c>
      <c r="K516" t="s">
        <v>25</v>
      </c>
      <c r="L516" t="s">
        <v>221</v>
      </c>
      <c r="M516" t="s">
        <v>222</v>
      </c>
      <c r="N516" t="s">
        <v>28</v>
      </c>
      <c r="O516" t="s">
        <v>1705</v>
      </c>
      <c r="P516" t="s">
        <v>49</v>
      </c>
      <c r="Q516" t="s">
        <v>75</v>
      </c>
      <c r="R516" t="s">
        <v>1706</v>
      </c>
      <c r="S516">
        <v>45.576000000000001</v>
      </c>
      <c r="T516">
        <v>3</v>
      </c>
      <c r="U516">
        <v>15.951599999999999</v>
      </c>
      <c r="V516" t="s">
        <v>33</v>
      </c>
      <c r="W516" t="s">
        <v>34</v>
      </c>
    </row>
    <row r="517" spans="1:23" x14ac:dyDescent="0.3">
      <c r="A517" t="s">
        <v>1843</v>
      </c>
      <c r="B517" s="1">
        <v>43587</v>
      </c>
      <c r="C517">
        <v>2019</v>
      </c>
      <c r="D517" t="s">
        <v>8612</v>
      </c>
      <c r="E517">
        <v>5</v>
      </c>
      <c r="F517" s="1">
        <v>43593</v>
      </c>
      <c r="G517" t="s">
        <v>21</v>
      </c>
      <c r="H517" t="s">
        <v>702</v>
      </c>
      <c r="I517" t="s">
        <v>703</v>
      </c>
      <c r="J517" t="s">
        <v>44</v>
      </c>
      <c r="K517" t="s">
        <v>25</v>
      </c>
      <c r="L517" t="s">
        <v>1844</v>
      </c>
      <c r="M517" t="s">
        <v>81</v>
      </c>
      <c r="N517" t="s">
        <v>82</v>
      </c>
      <c r="O517" t="s">
        <v>1801</v>
      </c>
      <c r="P517" t="s">
        <v>30</v>
      </c>
      <c r="Q517" t="s">
        <v>262</v>
      </c>
      <c r="R517" t="s">
        <v>1802</v>
      </c>
      <c r="S517">
        <v>187.05600000000001</v>
      </c>
      <c r="T517">
        <v>9</v>
      </c>
      <c r="U517">
        <v>11.691000000000001</v>
      </c>
      <c r="V517" t="s">
        <v>33</v>
      </c>
      <c r="W517" t="s">
        <v>73</v>
      </c>
    </row>
    <row r="518" spans="1:23" x14ac:dyDescent="0.3">
      <c r="A518" t="s">
        <v>1845</v>
      </c>
      <c r="B518" s="1">
        <v>43587</v>
      </c>
      <c r="C518">
        <v>2019</v>
      </c>
      <c r="D518" t="s">
        <v>8612</v>
      </c>
      <c r="E518">
        <v>5</v>
      </c>
      <c r="F518" s="1">
        <v>43591</v>
      </c>
      <c r="G518" t="s">
        <v>21</v>
      </c>
      <c r="H518" t="s">
        <v>1846</v>
      </c>
      <c r="I518" t="s">
        <v>1847</v>
      </c>
      <c r="J518" t="s">
        <v>44</v>
      </c>
      <c r="K518" t="s">
        <v>25</v>
      </c>
      <c r="L518" t="s">
        <v>1848</v>
      </c>
      <c r="M518" t="s">
        <v>56</v>
      </c>
      <c r="N518" t="s">
        <v>57</v>
      </c>
      <c r="O518" t="s">
        <v>1849</v>
      </c>
      <c r="P518" t="s">
        <v>49</v>
      </c>
      <c r="Q518" t="s">
        <v>50</v>
      </c>
      <c r="R518" t="s">
        <v>1850</v>
      </c>
      <c r="S518">
        <v>18.936</v>
      </c>
      <c r="T518">
        <v>3</v>
      </c>
      <c r="U518">
        <v>-3.7871999999999999</v>
      </c>
      <c r="V518" t="s">
        <v>33</v>
      </c>
      <c r="W518" t="s">
        <v>39</v>
      </c>
    </row>
    <row r="519" spans="1:23" x14ac:dyDescent="0.3">
      <c r="A519" t="s">
        <v>1845</v>
      </c>
      <c r="B519" s="1">
        <v>43587</v>
      </c>
      <c r="C519">
        <v>2019</v>
      </c>
      <c r="D519" t="s">
        <v>8612</v>
      </c>
      <c r="E519">
        <v>5</v>
      </c>
      <c r="F519" s="1">
        <v>43591</v>
      </c>
      <c r="G519" t="s">
        <v>21</v>
      </c>
      <c r="H519" t="s">
        <v>1846</v>
      </c>
      <c r="I519" t="s">
        <v>1847</v>
      </c>
      <c r="J519" t="s">
        <v>44</v>
      </c>
      <c r="K519" t="s">
        <v>25</v>
      </c>
      <c r="L519" t="s">
        <v>1848</v>
      </c>
      <c r="M519" t="s">
        <v>56</v>
      </c>
      <c r="N519" t="s">
        <v>57</v>
      </c>
      <c r="O519" t="s">
        <v>1851</v>
      </c>
      <c r="P519" t="s">
        <v>49</v>
      </c>
      <c r="Q519" t="s">
        <v>50</v>
      </c>
      <c r="R519" t="s">
        <v>1852</v>
      </c>
      <c r="S519">
        <v>12.672000000000001</v>
      </c>
      <c r="T519">
        <v>3</v>
      </c>
      <c r="U519">
        <v>-3.1680000000000001</v>
      </c>
      <c r="V519" t="s">
        <v>33</v>
      </c>
      <c r="W519" t="s">
        <v>73</v>
      </c>
    </row>
    <row r="520" spans="1:23" x14ac:dyDescent="0.3">
      <c r="A520" t="s">
        <v>1845</v>
      </c>
      <c r="B520" s="1">
        <v>43587</v>
      </c>
      <c r="C520">
        <v>2019</v>
      </c>
      <c r="D520" t="s">
        <v>8612</v>
      </c>
      <c r="E520">
        <v>5</v>
      </c>
      <c r="F520" s="1">
        <v>43591</v>
      </c>
      <c r="G520" t="s">
        <v>21</v>
      </c>
      <c r="H520" t="s">
        <v>1846</v>
      </c>
      <c r="I520" t="s">
        <v>1847</v>
      </c>
      <c r="J520" t="s">
        <v>44</v>
      </c>
      <c r="K520" t="s">
        <v>25</v>
      </c>
      <c r="L520" t="s">
        <v>1848</v>
      </c>
      <c r="M520" t="s">
        <v>56</v>
      </c>
      <c r="N520" t="s">
        <v>57</v>
      </c>
      <c r="O520" t="s">
        <v>1853</v>
      </c>
      <c r="P520" t="s">
        <v>49</v>
      </c>
      <c r="Q520" t="s">
        <v>296</v>
      </c>
      <c r="R520" t="s">
        <v>1854</v>
      </c>
      <c r="S520">
        <v>5.04</v>
      </c>
      <c r="T520">
        <v>2</v>
      </c>
      <c r="U520">
        <v>1.764</v>
      </c>
      <c r="V520" t="s">
        <v>33</v>
      </c>
      <c r="W520" t="s">
        <v>34</v>
      </c>
    </row>
    <row r="521" spans="1:23" x14ac:dyDescent="0.3">
      <c r="A521" t="s">
        <v>1855</v>
      </c>
      <c r="B521" s="1">
        <v>43587</v>
      </c>
      <c r="C521">
        <v>2019</v>
      </c>
      <c r="D521" t="s">
        <v>8612</v>
      </c>
      <c r="E521">
        <v>5</v>
      </c>
      <c r="F521" s="1">
        <v>43591</v>
      </c>
      <c r="G521" t="s">
        <v>21</v>
      </c>
      <c r="H521" t="s">
        <v>1856</v>
      </c>
      <c r="I521" t="s">
        <v>1857</v>
      </c>
      <c r="J521" t="s">
        <v>44</v>
      </c>
      <c r="K521" t="s">
        <v>25</v>
      </c>
      <c r="L521" t="s">
        <v>118</v>
      </c>
      <c r="M521" t="s">
        <v>56</v>
      </c>
      <c r="N521" t="s">
        <v>57</v>
      </c>
      <c r="O521" t="s">
        <v>1858</v>
      </c>
      <c r="P521" t="s">
        <v>30</v>
      </c>
      <c r="Q521" t="s">
        <v>262</v>
      </c>
      <c r="R521" t="s">
        <v>1859</v>
      </c>
      <c r="S521">
        <v>366.74400000000003</v>
      </c>
      <c r="T521">
        <v>4</v>
      </c>
      <c r="U521">
        <v>-110.0232</v>
      </c>
      <c r="V521" t="s">
        <v>33</v>
      </c>
      <c r="W521" t="s">
        <v>73</v>
      </c>
    </row>
    <row r="522" spans="1:23" x14ac:dyDescent="0.3">
      <c r="A522" t="s">
        <v>1860</v>
      </c>
      <c r="B522" s="1">
        <v>43587</v>
      </c>
      <c r="C522">
        <v>2019</v>
      </c>
      <c r="D522" t="s">
        <v>8612</v>
      </c>
      <c r="E522">
        <v>5</v>
      </c>
      <c r="F522" s="1">
        <v>43591</v>
      </c>
      <c r="G522" t="s">
        <v>21</v>
      </c>
      <c r="H522" t="s">
        <v>1004</v>
      </c>
      <c r="I522" t="s">
        <v>1005</v>
      </c>
      <c r="J522" t="s">
        <v>24</v>
      </c>
      <c r="K522" t="s">
        <v>25</v>
      </c>
      <c r="L522" t="s">
        <v>221</v>
      </c>
      <c r="M522" t="s">
        <v>222</v>
      </c>
      <c r="N522" t="s">
        <v>28</v>
      </c>
      <c r="O522" t="s">
        <v>1861</v>
      </c>
      <c r="P522" t="s">
        <v>30</v>
      </c>
      <c r="Q522" t="s">
        <v>120</v>
      </c>
      <c r="R522" t="s">
        <v>1862</v>
      </c>
      <c r="S522">
        <v>12.56</v>
      </c>
      <c r="T522">
        <v>2</v>
      </c>
      <c r="U522">
        <v>4.0191999999999997</v>
      </c>
      <c r="V522" t="s">
        <v>33</v>
      </c>
      <c r="W522" t="s">
        <v>34</v>
      </c>
    </row>
    <row r="523" spans="1:23" x14ac:dyDescent="0.3">
      <c r="A523" t="s">
        <v>1860</v>
      </c>
      <c r="B523" s="1">
        <v>43587</v>
      </c>
      <c r="C523">
        <v>2019</v>
      </c>
      <c r="D523" t="s">
        <v>8612</v>
      </c>
      <c r="E523">
        <v>5</v>
      </c>
      <c r="F523" s="1">
        <v>43591</v>
      </c>
      <c r="G523" t="s">
        <v>21</v>
      </c>
      <c r="H523" t="s">
        <v>1004</v>
      </c>
      <c r="I523" t="s">
        <v>1005</v>
      </c>
      <c r="J523" t="s">
        <v>24</v>
      </c>
      <c r="K523" t="s">
        <v>25</v>
      </c>
      <c r="L523" t="s">
        <v>221</v>
      </c>
      <c r="M523" t="s">
        <v>222</v>
      </c>
      <c r="N523" t="s">
        <v>28</v>
      </c>
      <c r="O523" t="s">
        <v>1863</v>
      </c>
      <c r="P523" t="s">
        <v>49</v>
      </c>
      <c r="Q523" t="s">
        <v>75</v>
      </c>
      <c r="R523" t="s">
        <v>1864</v>
      </c>
      <c r="S523">
        <v>90.48</v>
      </c>
      <c r="T523">
        <v>3</v>
      </c>
      <c r="U523">
        <v>33.93</v>
      </c>
      <c r="V523" t="s">
        <v>33</v>
      </c>
      <c r="W523" t="s">
        <v>39</v>
      </c>
    </row>
    <row r="524" spans="1:23" x14ac:dyDescent="0.3">
      <c r="A524" t="s">
        <v>1860</v>
      </c>
      <c r="B524" s="1">
        <v>43587</v>
      </c>
      <c r="C524">
        <v>2019</v>
      </c>
      <c r="D524" t="s">
        <v>8612</v>
      </c>
      <c r="E524">
        <v>5</v>
      </c>
      <c r="F524" s="1">
        <v>43591</v>
      </c>
      <c r="G524" t="s">
        <v>21</v>
      </c>
      <c r="H524" t="s">
        <v>1004</v>
      </c>
      <c r="I524" t="s">
        <v>1005</v>
      </c>
      <c r="J524" t="s">
        <v>24</v>
      </c>
      <c r="K524" t="s">
        <v>25</v>
      </c>
      <c r="L524" t="s">
        <v>221</v>
      </c>
      <c r="M524" t="s">
        <v>222</v>
      </c>
      <c r="N524" t="s">
        <v>28</v>
      </c>
      <c r="O524" t="s">
        <v>1865</v>
      </c>
      <c r="P524" t="s">
        <v>49</v>
      </c>
      <c r="Q524" t="s">
        <v>123</v>
      </c>
      <c r="R524" t="s">
        <v>1866</v>
      </c>
      <c r="S524">
        <v>13.08</v>
      </c>
      <c r="T524">
        <v>2</v>
      </c>
      <c r="U524">
        <v>6.0167999999999999</v>
      </c>
      <c r="V524" t="s">
        <v>33</v>
      </c>
      <c r="W524" t="s">
        <v>34</v>
      </c>
    </row>
    <row r="525" spans="1:23" x14ac:dyDescent="0.3">
      <c r="A525" t="s">
        <v>1860</v>
      </c>
      <c r="B525" s="1">
        <v>43587</v>
      </c>
      <c r="C525">
        <v>2019</v>
      </c>
      <c r="D525" t="s">
        <v>8612</v>
      </c>
      <c r="E525">
        <v>5</v>
      </c>
      <c r="F525" s="1">
        <v>43591</v>
      </c>
      <c r="G525" t="s">
        <v>21</v>
      </c>
      <c r="H525" t="s">
        <v>1004</v>
      </c>
      <c r="I525" t="s">
        <v>1005</v>
      </c>
      <c r="J525" t="s">
        <v>24</v>
      </c>
      <c r="K525" t="s">
        <v>25</v>
      </c>
      <c r="L525" t="s">
        <v>221</v>
      </c>
      <c r="M525" t="s">
        <v>222</v>
      </c>
      <c r="N525" t="s">
        <v>28</v>
      </c>
      <c r="O525" t="s">
        <v>1867</v>
      </c>
      <c r="P525" t="s">
        <v>30</v>
      </c>
      <c r="Q525" t="s">
        <v>120</v>
      </c>
      <c r="R525" t="s">
        <v>1868</v>
      </c>
      <c r="S525">
        <v>214.7</v>
      </c>
      <c r="T525">
        <v>5</v>
      </c>
      <c r="U525">
        <v>83.733000000000004</v>
      </c>
      <c r="V525" t="s">
        <v>33</v>
      </c>
      <c r="W525" t="s">
        <v>39</v>
      </c>
    </row>
    <row r="526" spans="1:23" x14ac:dyDescent="0.3">
      <c r="A526" t="s">
        <v>1869</v>
      </c>
      <c r="B526" s="1">
        <v>43588</v>
      </c>
      <c r="C526">
        <v>2019</v>
      </c>
      <c r="D526" t="s">
        <v>8612</v>
      </c>
      <c r="E526">
        <v>5</v>
      </c>
      <c r="F526" s="1">
        <v>43593</v>
      </c>
      <c r="G526" t="s">
        <v>21</v>
      </c>
      <c r="H526" t="s">
        <v>314</v>
      </c>
      <c r="I526" t="s">
        <v>315</v>
      </c>
      <c r="J526" t="s">
        <v>44</v>
      </c>
      <c r="K526" t="s">
        <v>25</v>
      </c>
      <c r="L526" t="s">
        <v>383</v>
      </c>
      <c r="M526" t="s">
        <v>384</v>
      </c>
      <c r="N526" t="s">
        <v>57</v>
      </c>
      <c r="O526" t="s">
        <v>362</v>
      </c>
      <c r="P526" t="s">
        <v>49</v>
      </c>
      <c r="Q526" t="s">
        <v>75</v>
      </c>
      <c r="R526" t="s">
        <v>363</v>
      </c>
      <c r="S526">
        <v>2.1819999999999999</v>
      </c>
      <c r="T526">
        <v>1</v>
      </c>
      <c r="U526">
        <v>-3.6002999999999998</v>
      </c>
      <c r="V526" t="s">
        <v>33</v>
      </c>
      <c r="W526" t="s">
        <v>39</v>
      </c>
    </row>
    <row r="527" spans="1:23" x14ac:dyDescent="0.3">
      <c r="A527" t="s">
        <v>1869</v>
      </c>
      <c r="B527" s="1">
        <v>43588</v>
      </c>
      <c r="C527">
        <v>2019</v>
      </c>
      <c r="D527" t="s">
        <v>8612</v>
      </c>
      <c r="E527">
        <v>5</v>
      </c>
      <c r="F527" s="1">
        <v>43593</v>
      </c>
      <c r="G527" t="s">
        <v>21</v>
      </c>
      <c r="H527" t="s">
        <v>314</v>
      </c>
      <c r="I527" t="s">
        <v>315</v>
      </c>
      <c r="J527" t="s">
        <v>44</v>
      </c>
      <c r="K527" t="s">
        <v>25</v>
      </c>
      <c r="L527" t="s">
        <v>383</v>
      </c>
      <c r="M527" t="s">
        <v>384</v>
      </c>
      <c r="N527" t="s">
        <v>57</v>
      </c>
      <c r="O527" t="s">
        <v>1870</v>
      </c>
      <c r="P527" t="s">
        <v>49</v>
      </c>
      <c r="Q527" t="s">
        <v>92</v>
      </c>
      <c r="R527" t="s">
        <v>1871</v>
      </c>
      <c r="S527">
        <v>27.384</v>
      </c>
      <c r="T527">
        <v>7</v>
      </c>
      <c r="U527">
        <v>2.7383999999999999</v>
      </c>
      <c r="V527" t="s">
        <v>33</v>
      </c>
      <c r="W527" t="s">
        <v>39</v>
      </c>
    </row>
    <row r="528" spans="1:23" x14ac:dyDescent="0.3">
      <c r="A528" t="s">
        <v>1869</v>
      </c>
      <c r="B528" s="1">
        <v>43588</v>
      </c>
      <c r="C528">
        <v>2019</v>
      </c>
      <c r="D528" t="s">
        <v>8612</v>
      </c>
      <c r="E528">
        <v>5</v>
      </c>
      <c r="F528" s="1">
        <v>43593</v>
      </c>
      <c r="G528" t="s">
        <v>21</v>
      </c>
      <c r="H528" t="s">
        <v>314</v>
      </c>
      <c r="I528" t="s">
        <v>315</v>
      </c>
      <c r="J528" t="s">
        <v>44</v>
      </c>
      <c r="K528" t="s">
        <v>25</v>
      </c>
      <c r="L528" t="s">
        <v>383</v>
      </c>
      <c r="M528" t="s">
        <v>384</v>
      </c>
      <c r="N528" t="s">
        <v>57</v>
      </c>
      <c r="O528" t="s">
        <v>1872</v>
      </c>
      <c r="P528" t="s">
        <v>49</v>
      </c>
      <c r="Q528" t="s">
        <v>282</v>
      </c>
      <c r="R528" t="s">
        <v>1873</v>
      </c>
      <c r="S528">
        <v>26.405999999999999</v>
      </c>
      <c r="T528">
        <v>3</v>
      </c>
      <c r="U528">
        <v>-71.296199999999999</v>
      </c>
      <c r="V528" t="s">
        <v>33</v>
      </c>
      <c r="W528" t="s">
        <v>73</v>
      </c>
    </row>
    <row r="529" spans="1:23" x14ac:dyDescent="0.3">
      <c r="A529" t="s">
        <v>1874</v>
      </c>
      <c r="B529" s="1">
        <v>43588</v>
      </c>
      <c r="C529">
        <v>2019</v>
      </c>
      <c r="D529" t="s">
        <v>8612</v>
      </c>
      <c r="E529">
        <v>5</v>
      </c>
      <c r="F529" s="1">
        <v>43590</v>
      </c>
      <c r="G529" t="s">
        <v>41</v>
      </c>
      <c r="H529" t="s">
        <v>1875</v>
      </c>
      <c r="I529" t="s">
        <v>1876</v>
      </c>
      <c r="J529" t="s">
        <v>44</v>
      </c>
      <c r="K529" t="s">
        <v>25</v>
      </c>
      <c r="L529" t="s">
        <v>700</v>
      </c>
      <c r="M529" t="s">
        <v>156</v>
      </c>
      <c r="N529" t="s">
        <v>28</v>
      </c>
      <c r="O529" t="s">
        <v>1204</v>
      </c>
      <c r="P529" t="s">
        <v>36</v>
      </c>
      <c r="Q529" t="s">
        <v>59</v>
      </c>
      <c r="R529" t="s">
        <v>1877</v>
      </c>
      <c r="S529">
        <v>132.52000000000001</v>
      </c>
      <c r="T529">
        <v>5</v>
      </c>
      <c r="U529">
        <v>34.786499999999997</v>
      </c>
      <c r="V529" t="s">
        <v>33</v>
      </c>
      <c r="W529" t="s">
        <v>39</v>
      </c>
    </row>
    <row r="530" spans="1:23" x14ac:dyDescent="0.3">
      <c r="A530" t="s">
        <v>1874</v>
      </c>
      <c r="B530" s="1">
        <v>43588</v>
      </c>
      <c r="C530">
        <v>2019</v>
      </c>
      <c r="D530" t="s">
        <v>8612</v>
      </c>
      <c r="E530">
        <v>5</v>
      </c>
      <c r="F530" s="1">
        <v>43590</v>
      </c>
      <c r="G530" t="s">
        <v>41</v>
      </c>
      <c r="H530" t="s">
        <v>1875</v>
      </c>
      <c r="I530" t="s">
        <v>1876</v>
      </c>
      <c r="J530" t="s">
        <v>44</v>
      </c>
      <c r="K530" t="s">
        <v>25</v>
      </c>
      <c r="L530" t="s">
        <v>700</v>
      </c>
      <c r="M530" t="s">
        <v>156</v>
      </c>
      <c r="N530" t="s">
        <v>28</v>
      </c>
      <c r="O530" t="s">
        <v>1878</v>
      </c>
      <c r="P530" t="s">
        <v>49</v>
      </c>
      <c r="Q530" t="s">
        <v>50</v>
      </c>
      <c r="R530" t="s">
        <v>1879</v>
      </c>
      <c r="S530">
        <v>195.64</v>
      </c>
      <c r="T530">
        <v>5</v>
      </c>
      <c r="U530">
        <v>-44.018999999999998</v>
      </c>
      <c r="V530" t="s">
        <v>33</v>
      </c>
      <c r="W530" t="s">
        <v>39</v>
      </c>
    </row>
    <row r="531" spans="1:23" x14ac:dyDescent="0.3">
      <c r="A531" t="s">
        <v>1874</v>
      </c>
      <c r="B531" s="1">
        <v>43588</v>
      </c>
      <c r="C531">
        <v>2019</v>
      </c>
      <c r="D531" t="s">
        <v>8612</v>
      </c>
      <c r="E531">
        <v>5</v>
      </c>
      <c r="F531" s="1">
        <v>43590</v>
      </c>
      <c r="G531" t="s">
        <v>41</v>
      </c>
      <c r="H531" t="s">
        <v>1875</v>
      </c>
      <c r="I531" t="s">
        <v>1876</v>
      </c>
      <c r="J531" t="s">
        <v>44</v>
      </c>
      <c r="K531" t="s">
        <v>25</v>
      </c>
      <c r="L531" t="s">
        <v>700</v>
      </c>
      <c r="M531" t="s">
        <v>156</v>
      </c>
      <c r="N531" t="s">
        <v>28</v>
      </c>
      <c r="O531" t="s">
        <v>1880</v>
      </c>
      <c r="P531" t="s">
        <v>30</v>
      </c>
      <c r="Q531" t="s">
        <v>120</v>
      </c>
      <c r="R531" t="s">
        <v>1881</v>
      </c>
      <c r="S531">
        <v>51.968000000000004</v>
      </c>
      <c r="T531">
        <v>2</v>
      </c>
      <c r="U531">
        <v>10.393599999999999</v>
      </c>
      <c r="V531" t="s">
        <v>33</v>
      </c>
      <c r="W531" t="s">
        <v>73</v>
      </c>
    </row>
    <row r="532" spans="1:23" x14ac:dyDescent="0.3">
      <c r="A532" t="s">
        <v>1874</v>
      </c>
      <c r="B532" s="1">
        <v>43588</v>
      </c>
      <c r="C532">
        <v>2019</v>
      </c>
      <c r="D532" t="s">
        <v>8612</v>
      </c>
      <c r="E532">
        <v>5</v>
      </c>
      <c r="F532" s="1">
        <v>43590</v>
      </c>
      <c r="G532" t="s">
        <v>41</v>
      </c>
      <c r="H532" t="s">
        <v>1875</v>
      </c>
      <c r="I532" t="s">
        <v>1876</v>
      </c>
      <c r="J532" t="s">
        <v>44</v>
      </c>
      <c r="K532" t="s">
        <v>25</v>
      </c>
      <c r="L532" t="s">
        <v>700</v>
      </c>
      <c r="M532" t="s">
        <v>156</v>
      </c>
      <c r="N532" t="s">
        <v>28</v>
      </c>
      <c r="O532" t="s">
        <v>1882</v>
      </c>
      <c r="P532" t="s">
        <v>36</v>
      </c>
      <c r="Q532" t="s">
        <v>59</v>
      </c>
      <c r="R532" t="s">
        <v>1883</v>
      </c>
      <c r="S532">
        <v>431.976</v>
      </c>
      <c r="T532">
        <v>3</v>
      </c>
      <c r="U532">
        <v>-75.595799999999997</v>
      </c>
      <c r="V532" t="s">
        <v>33</v>
      </c>
      <c r="W532" t="s">
        <v>34</v>
      </c>
    </row>
    <row r="533" spans="1:23" x14ac:dyDescent="0.3">
      <c r="A533" t="s">
        <v>1874</v>
      </c>
      <c r="B533" s="1">
        <v>43588</v>
      </c>
      <c r="C533">
        <v>2019</v>
      </c>
      <c r="D533" t="s">
        <v>8612</v>
      </c>
      <c r="E533">
        <v>5</v>
      </c>
      <c r="F533" s="1">
        <v>43590</v>
      </c>
      <c r="G533" t="s">
        <v>41</v>
      </c>
      <c r="H533" t="s">
        <v>1875</v>
      </c>
      <c r="I533" t="s">
        <v>1876</v>
      </c>
      <c r="J533" t="s">
        <v>44</v>
      </c>
      <c r="K533" t="s">
        <v>25</v>
      </c>
      <c r="L533" t="s">
        <v>700</v>
      </c>
      <c r="M533" t="s">
        <v>156</v>
      </c>
      <c r="N533" t="s">
        <v>28</v>
      </c>
      <c r="O533" t="s">
        <v>1884</v>
      </c>
      <c r="P533" t="s">
        <v>36</v>
      </c>
      <c r="Q533" t="s">
        <v>445</v>
      </c>
      <c r="R533" t="s">
        <v>1885</v>
      </c>
      <c r="S533">
        <v>224.93700000000001</v>
      </c>
      <c r="T533">
        <v>3</v>
      </c>
      <c r="U533">
        <v>-164.9538</v>
      </c>
      <c r="V533" t="s">
        <v>33</v>
      </c>
      <c r="W533" t="s">
        <v>39</v>
      </c>
    </row>
    <row r="534" spans="1:23" x14ac:dyDescent="0.3">
      <c r="A534" t="s">
        <v>1874</v>
      </c>
      <c r="B534" s="1">
        <v>43588</v>
      </c>
      <c r="C534">
        <v>2019</v>
      </c>
      <c r="D534" t="s">
        <v>8612</v>
      </c>
      <c r="E534">
        <v>5</v>
      </c>
      <c r="F534" s="1">
        <v>43590</v>
      </c>
      <c r="G534" t="s">
        <v>41</v>
      </c>
      <c r="H534" t="s">
        <v>1875</v>
      </c>
      <c r="I534" t="s">
        <v>1876</v>
      </c>
      <c r="J534" t="s">
        <v>44</v>
      </c>
      <c r="K534" t="s">
        <v>25</v>
      </c>
      <c r="L534" t="s">
        <v>700</v>
      </c>
      <c r="M534" t="s">
        <v>156</v>
      </c>
      <c r="N534" t="s">
        <v>28</v>
      </c>
      <c r="O534" t="s">
        <v>1886</v>
      </c>
      <c r="P534" t="s">
        <v>49</v>
      </c>
      <c r="Q534" t="s">
        <v>296</v>
      </c>
      <c r="R534" t="s">
        <v>1887</v>
      </c>
      <c r="S534">
        <v>6</v>
      </c>
      <c r="T534">
        <v>2</v>
      </c>
      <c r="U534">
        <v>2.1</v>
      </c>
      <c r="V534" t="s">
        <v>33</v>
      </c>
      <c r="W534" t="s">
        <v>39</v>
      </c>
    </row>
    <row r="535" spans="1:23" x14ac:dyDescent="0.3">
      <c r="A535" t="s">
        <v>1888</v>
      </c>
      <c r="B535" s="1">
        <v>43590</v>
      </c>
      <c r="C535">
        <v>2019</v>
      </c>
      <c r="D535" t="s">
        <v>8612</v>
      </c>
      <c r="E535">
        <v>5</v>
      </c>
      <c r="F535" s="1">
        <v>43592</v>
      </c>
      <c r="G535" t="s">
        <v>41</v>
      </c>
      <c r="H535" t="s">
        <v>1889</v>
      </c>
      <c r="I535" t="s">
        <v>1890</v>
      </c>
      <c r="J535" t="s">
        <v>44</v>
      </c>
      <c r="K535" t="s">
        <v>25</v>
      </c>
      <c r="L535" t="s">
        <v>1891</v>
      </c>
      <c r="M535" t="s">
        <v>461</v>
      </c>
      <c r="N535" t="s">
        <v>82</v>
      </c>
      <c r="O535" t="s">
        <v>1892</v>
      </c>
      <c r="P535" t="s">
        <v>49</v>
      </c>
      <c r="Q535" t="s">
        <v>123</v>
      </c>
      <c r="R535" t="s">
        <v>1893</v>
      </c>
      <c r="S535">
        <v>79.14</v>
      </c>
      <c r="T535">
        <v>3</v>
      </c>
      <c r="U535">
        <v>36.404400000000003</v>
      </c>
      <c r="V535" t="s">
        <v>33</v>
      </c>
      <c r="W535" t="s">
        <v>39</v>
      </c>
    </row>
    <row r="536" spans="1:23" x14ac:dyDescent="0.3">
      <c r="A536" t="s">
        <v>1894</v>
      </c>
      <c r="B536" s="1">
        <v>43590</v>
      </c>
      <c r="C536">
        <v>2019</v>
      </c>
      <c r="D536" t="s">
        <v>8612</v>
      </c>
      <c r="E536">
        <v>5</v>
      </c>
      <c r="F536" s="1">
        <v>43593</v>
      </c>
      <c r="G536" t="s">
        <v>41</v>
      </c>
      <c r="H536" t="s">
        <v>1895</v>
      </c>
      <c r="I536" t="s">
        <v>1896</v>
      </c>
      <c r="J536" t="s">
        <v>24</v>
      </c>
      <c r="K536" t="s">
        <v>25</v>
      </c>
      <c r="L536" t="s">
        <v>1897</v>
      </c>
      <c r="M536" t="s">
        <v>517</v>
      </c>
      <c r="N536" t="s">
        <v>82</v>
      </c>
      <c r="O536" t="s">
        <v>1898</v>
      </c>
      <c r="P536" t="s">
        <v>49</v>
      </c>
      <c r="Q536" t="s">
        <v>123</v>
      </c>
      <c r="R536" t="s">
        <v>1899</v>
      </c>
      <c r="S536">
        <v>14.352</v>
      </c>
      <c r="T536">
        <v>3</v>
      </c>
      <c r="U536">
        <v>5.2026000000000003</v>
      </c>
      <c r="V536" t="s">
        <v>33</v>
      </c>
      <c r="W536" t="s">
        <v>73</v>
      </c>
    </row>
    <row r="537" spans="1:23" x14ac:dyDescent="0.3">
      <c r="A537" t="s">
        <v>1900</v>
      </c>
      <c r="B537" s="1">
        <v>43590</v>
      </c>
      <c r="C537">
        <v>2019</v>
      </c>
      <c r="D537" t="s">
        <v>8612</v>
      </c>
      <c r="E537">
        <v>5</v>
      </c>
      <c r="F537" s="1">
        <v>43594</v>
      </c>
      <c r="G537" t="s">
        <v>21</v>
      </c>
      <c r="H537" t="s">
        <v>1901</v>
      </c>
      <c r="I537" t="s">
        <v>1902</v>
      </c>
      <c r="J537" t="s">
        <v>111</v>
      </c>
      <c r="K537" t="s">
        <v>25</v>
      </c>
      <c r="L537" t="s">
        <v>45</v>
      </c>
      <c r="M537" t="s">
        <v>46</v>
      </c>
      <c r="N537" t="s">
        <v>47</v>
      </c>
      <c r="O537" t="s">
        <v>1903</v>
      </c>
      <c r="P537" t="s">
        <v>49</v>
      </c>
      <c r="Q537" t="s">
        <v>50</v>
      </c>
      <c r="R537" t="s">
        <v>1904</v>
      </c>
      <c r="S537">
        <v>5.98</v>
      </c>
      <c r="T537">
        <v>1</v>
      </c>
      <c r="U537">
        <v>1.0165999999999999</v>
      </c>
      <c r="V537" t="s">
        <v>33</v>
      </c>
      <c r="W537" t="s">
        <v>73</v>
      </c>
    </row>
    <row r="538" spans="1:23" x14ac:dyDescent="0.3">
      <c r="A538" t="s">
        <v>1900</v>
      </c>
      <c r="B538" s="1">
        <v>43590</v>
      </c>
      <c r="C538">
        <v>2019</v>
      </c>
      <c r="D538" t="s">
        <v>8612</v>
      </c>
      <c r="E538">
        <v>5</v>
      </c>
      <c r="F538" s="1">
        <v>43594</v>
      </c>
      <c r="G538" t="s">
        <v>21</v>
      </c>
      <c r="H538" t="s">
        <v>1901</v>
      </c>
      <c r="I538" t="s">
        <v>1902</v>
      </c>
      <c r="J538" t="s">
        <v>111</v>
      </c>
      <c r="K538" t="s">
        <v>25</v>
      </c>
      <c r="L538" t="s">
        <v>45</v>
      </c>
      <c r="M538" t="s">
        <v>46</v>
      </c>
      <c r="N538" t="s">
        <v>47</v>
      </c>
      <c r="O538" t="s">
        <v>1905</v>
      </c>
      <c r="P538" t="s">
        <v>36</v>
      </c>
      <c r="Q538" t="s">
        <v>37</v>
      </c>
      <c r="R538" t="s">
        <v>1906</v>
      </c>
      <c r="S538">
        <v>246.16800000000001</v>
      </c>
      <c r="T538">
        <v>3</v>
      </c>
      <c r="U538">
        <v>21.5397</v>
      </c>
      <c r="V538" t="s">
        <v>33</v>
      </c>
      <c r="W538" t="s">
        <v>39</v>
      </c>
    </row>
    <row r="539" spans="1:23" x14ac:dyDescent="0.3">
      <c r="A539" t="s">
        <v>1907</v>
      </c>
      <c r="B539" s="1">
        <v>43590</v>
      </c>
      <c r="C539">
        <v>2019</v>
      </c>
      <c r="D539" t="s">
        <v>8612</v>
      </c>
      <c r="E539">
        <v>5</v>
      </c>
      <c r="F539" s="1">
        <v>43593</v>
      </c>
      <c r="G539" t="s">
        <v>41</v>
      </c>
      <c r="H539" t="s">
        <v>1908</v>
      </c>
      <c r="I539" t="s">
        <v>1909</v>
      </c>
      <c r="J539" t="s">
        <v>44</v>
      </c>
      <c r="K539" t="s">
        <v>25</v>
      </c>
      <c r="L539" t="s">
        <v>1910</v>
      </c>
      <c r="M539" t="s">
        <v>46</v>
      </c>
      <c r="N539" t="s">
        <v>47</v>
      </c>
      <c r="O539" t="s">
        <v>1911</v>
      </c>
      <c r="P539" t="s">
        <v>49</v>
      </c>
      <c r="Q539" t="s">
        <v>75</v>
      </c>
      <c r="R539" t="s">
        <v>1912</v>
      </c>
      <c r="S539">
        <v>6.72</v>
      </c>
      <c r="T539">
        <v>5</v>
      </c>
      <c r="U539">
        <v>2.3519999999999999</v>
      </c>
      <c r="V539" t="s">
        <v>33</v>
      </c>
      <c r="W539" t="s">
        <v>39</v>
      </c>
    </row>
    <row r="540" spans="1:23" x14ac:dyDescent="0.3">
      <c r="A540" t="s">
        <v>1907</v>
      </c>
      <c r="B540" s="1">
        <v>43590</v>
      </c>
      <c r="C540">
        <v>2019</v>
      </c>
      <c r="D540" t="s">
        <v>8612</v>
      </c>
      <c r="E540">
        <v>5</v>
      </c>
      <c r="F540" s="1">
        <v>43593</v>
      </c>
      <c r="G540" t="s">
        <v>41</v>
      </c>
      <c r="H540" t="s">
        <v>1908</v>
      </c>
      <c r="I540" t="s">
        <v>1909</v>
      </c>
      <c r="J540" t="s">
        <v>44</v>
      </c>
      <c r="K540" t="s">
        <v>25</v>
      </c>
      <c r="L540" t="s">
        <v>1910</v>
      </c>
      <c r="M540" t="s">
        <v>46</v>
      </c>
      <c r="N540" t="s">
        <v>47</v>
      </c>
      <c r="O540" t="s">
        <v>1913</v>
      </c>
      <c r="P540" t="s">
        <v>30</v>
      </c>
      <c r="Q540" t="s">
        <v>71</v>
      </c>
      <c r="R540" t="s">
        <v>1914</v>
      </c>
      <c r="S540">
        <v>298.77600000000001</v>
      </c>
      <c r="T540">
        <v>3</v>
      </c>
      <c r="U540">
        <v>7.4694000000000003</v>
      </c>
      <c r="V540" t="s">
        <v>33</v>
      </c>
      <c r="W540" t="s">
        <v>39</v>
      </c>
    </row>
    <row r="541" spans="1:23" x14ac:dyDescent="0.3">
      <c r="A541" t="s">
        <v>1915</v>
      </c>
      <c r="B541" s="1">
        <v>43590</v>
      </c>
      <c r="C541">
        <v>2019</v>
      </c>
      <c r="D541" t="s">
        <v>8612</v>
      </c>
      <c r="E541">
        <v>5</v>
      </c>
      <c r="F541" s="1">
        <v>43594</v>
      </c>
      <c r="G541" t="s">
        <v>21</v>
      </c>
      <c r="H541" t="s">
        <v>1334</v>
      </c>
      <c r="I541" t="s">
        <v>1335</v>
      </c>
      <c r="J541" t="s">
        <v>44</v>
      </c>
      <c r="K541" t="s">
        <v>25</v>
      </c>
      <c r="L541" t="s">
        <v>516</v>
      </c>
      <c r="M541" t="s">
        <v>517</v>
      </c>
      <c r="N541" t="s">
        <v>82</v>
      </c>
      <c r="O541" t="s">
        <v>119</v>
      </c>
      <c r="P541" t="s">
        <v>30</v>
      </c>
      <c r="Q541" t="s">
        <v>120</v>
      </c>
      <c r="R541" t="s">
        <v>1916</v>
      </c>
      <c r="S541">
        <v>16.72</v>
      </c>
      <c r="T541">
        <v>5</v>
      </c>
      <c r="U541">
        <v>3.3439999999999999</v>
      </c>
      <c r="V541" t="s">
        <v>33</v>
      </c>
      <c r="W541" t="s">
        <v>73</v>
      </c>
    </row>
    <row r="542" spans="1:23" x14ac:dyDescent="0.3">
      <c r="A542" t="s">
        <v>1917</v>
      </c>
      <c r="B542" s="1">
        <v>43590</v>
      </c>
      <c r="C542">
        <v>2019</v>
      </c>
      <c r="D542" t="s">
        <v>8612</v>
      </c>
      <c r="E542">
        <v>5</v>
      </c>
      <c r="F542" s="1">
        <v>43592</v>
      </c>
      <c r="G542" t="s">
        <v>97</v>
      </c>
      <c r="H542" t="s">
        <v>1918</v>
      </c>
      <c r="I542" t="s">
        <v>1919</v>
      </c>
      <c r="J542" t="s">
        <v>44</v>
      </c>
      <c r="K542" t="s">
        <v>25</v>
      </c>
      <c r="L542" t="s">
        <v>361</v>
      </c>
      <c r="M542" t="s">
        <v>46</v>
      </c>
      <c r="N542" t="s">
        <v>47</v>
      </c>
      <c r="O542" t="s">
        <v>1920</v>
      </c>
      <c r="P542" t="s">
        <v>30</v>
      </c>
      <c r="Q542" t="s">
        <v>71</v>
      </c>
      <c r="R542" t="s">
        <v>1921</v>
      </c>
      <c r="S542">
        <v>71.087999999999994</v>
      </c>
      <c r="T542">
        <v>2</v>
      </c>
      <c r="U542">
        <v>-1.7771999999999999</v>
      </c>
      <c r="V542" t="s">
        <v>33</v>
      </c>
      <c r="W542" t="s">
        <v>39</v>
      </c>
    </row>
    <row r="543" spans="1:23" x14ac:dyDescent="0.3">
      <c r="A543" t="s">
        <v>1922</v>
      </c>
      <c r="B543" s="1">
        <v>43590</v>
      </c>
      <c r="C543">
        <v>2019</v>
      </c>
      <c r="D543" t="s">
        <v>8612</v>
      </c>
      <c r="E543">
        <v>5</v>
      </c>
      <c r="F543" s="1">
        <v>43591</v>
      </c>
      <c r="G543" t="s">
        <v>41</v>
      </c>
      <c r="H543" t="s">
        <v>1923</v>
      </c>
      <c r="I543" t="s">
        <v>1924</v>
      </c>
      <c r="J543" t="s">
        <v>24</v>
      </c>
      <c r="K543" t="s">
        <v>25</v>
      </c>
      <c r="L543" t="s">
        <v>612</v>
      </c>
      <c r="M543" t="s">
        <v>1180</v>
      </c>
      <c r="N543" t="s">
        <v>47</v>
      </c>
      <c r="O543" t="s">
        <v>1925</v>
      </c>
      <c r="P543" t="s">
        <v>30</v>
      </c>
      <c r="Q543" t="s">
        <v>71</v>
      </c>
      <c r="R543" t="s">
        <v>1926</v>
      </c>
      <c r="S543">
        <v>1685.88</v>
      </c>
      <c r="T543">
        <v>6</v>
      </c>
      <c r="U543">
        <v>320.31720000000001</v>
      </c>
      <c r="V543" t="s">
        <v>33</v>
      </c>
      <c r="W543" t="s">
        <v>39</v>
      </c>
    </row>
    <row r="544" spans="1:23" x14ac:dyDescent="0.3">
      <c r="A544" t="s">
        <v>1922</v>
      </c>
      <c r="B544" s="1">
        <v>43590</v>
      </c>
      <c r="C544">
        <v>2019</v>
      </c>
      <c r="D544" t="s">
        <v>8612</v>
      </c>
      <c r="E544">
        <v>5</v>
      </c>
      <c r="F544" s="1">
        <v>43591</v>
      </c>
      <c r="G544" t="s">
        <v>41</v>
      </c>
      <c r="H544" t="s">
        <v>1923</v>
      </c>
      <c r="I544" t="s">
        <v>1924</v>
      </c>
      <c r="J544" t="s">
        <v>24</v>
      </c>
      <c r="K544" t="s">
        <v>25</v>
      </c>
      <c r="L544" t="s">
        <v>612</v>
      </c>
      <c r="M544" t="s">
        <v>1180</v>
      </c>
      <c r="N544" t="s">
        <v>47</v>
      </c>
      <c r="O544" t="s">
        <v>1927</v>
      </c>
      <c r="P544" t="s">
        <v>49</v>
      </c>
      <c r="Q544" t="s">
        <v>75</v>
      </c>
      <c r="R544" t="s">
        <v>1928</v>
      </c>
      <c r="S544">
        <v>5.7279999999999998</v>
      </c>
      <c r="T544">
        <v>2</v>
      </c>
      <c r="U544">
        <v>2.0047999999999999</v>
      </c>
      <c r="V544" t="s">
        <v>33</v>
      </c>
      <c r="W544" t="s">
        <v>34</v>
      </c>
    </row>
    <row r="545" spans="1:23" x14ac:dyDescent="0.3">
      <c r="A545" t="s">
        <v>1929</v>
      </c>
      <c r="B545" s="1">
        <v>43590</v>
      </c>
      <c r="C545">
        <v>2019</v>
      </c>
      <c r="D545" t="s">
        <v>8612</v>
      </c>
      <c r="E545">
        <v>5</v>
      </c>
      <c r="F545" s="1">
        <v>43594</v>
      </c>
      <c r="G545" t="s">
        <v>21</v>
      </c>
      <c r="H545" t="s">
        <v>887</v>
      </c>
      <c r="I545" t="s">
        <v>888</v>
      </c>
      <c r="J545" t="s">
        <v>111</v>
      </c>
      <c r="K545" t="s">
        <v>25</v>
      </c>
      <c r="L545" t="s">
        <v>1930</v>
      </c>
      <c r="M545" t="s">
        <v>101</v>
      </c>
      <c r="N545" t="s">
        <v>82</v>
      </c>
      <c r="O545" t="s">
        <v>1931</v>
      </c>
      <c r="P545" t="s">
        <v>49</v>
      </c>
      <c r="Q545" t="s">
        <v>123</v>
      </c>
      <c r="R545" t="s">
        <v>1932</v>
      </c>
      <c r="S545">
        <v>93.248000000000005</v>
      </c>
      <c r="T545">
        <v>4</v>
      </c>
      <c r="U545">
        <v>31.4712</v>
      </c>
      <c r="V545" t="s">
        <v>33</v>
      </c>
      <c r="W545" t="s">
        <v>73</v>
      </c>
    </row>
    <row r="546" spans="1:23" x14ac:dyDescent="0.3">
      <c r="A546" t="s">
        <v>1929</v>
      </c>
      <c r="B546" s="1">
        <v>43590</v>
      </c>
      <c r="C546">
        <v>2019</v>
      </c>
      <c r="D546" t="s">
        <v>8612</v>
      </c>
      <c r="E546">
        <v>5</v>
      </c>
      <c r="F546" s="1">
        <v>43594</v>
      </c>
      <c r="G546" t="s">
        <v>21</v>
      </c>
      <c r="H546" t="s">
        <v>887</v>
      </c>
      <c r="I546" t="s">
        <v>888</v>
      </c>
      <c r="J546" t="s">
        <v>111</v>
      </c>
      <c r="K546" t="s">
        <v>25</v>
      </c>
      <c r="L546" t="s">
        <v>1930</v>
      </c>
      <c r="M546" t="s">
        <v>101</v>
      </c>
      <c r="N546" t="s">
        <v>82</v>
      </c>
      <c r="O546" t="s">
        <v>1933</v>
      </c>
      <c r="P546" t="s">
        <v>36</v>
      </c>
      <c r="Q546" t="s">
        <v>37</v>
      </c>
      <c r="R546" t="s">
        <v>1934</v>
      </c>
      <c r="S546">
        <v>177.48</v>
      </c>
      <c r="T546">
        <v>3</v>
      </c>
      <c r="U546">
        <v>19.9665</v>
      </c>
      <c r="V546" t="s">
        <v>33</v>
      </c>
      <c r="W546" t="s">
        <v>39</v>
      </c>
    </row>
    <row r="547" spans="1:23" x14ac:dyDescent="0.3">
      <c r="A547" t="s">
        <v>1935</v>
      </c>
      <c r="B547" s="1">
        <v>43591</v>
      </c>
      <c r="C547">
        <v>2019</v>
      </c>
      <c r="D547" t="s">
        <v>8612</v>
      </c>
      <c r="E547">
        <v>5</v>
      </c>
      <c r="F547" s="1">
        <v>43595</v>
      </c>
      <c r="G547" t="s">
        <v>21</v>
      </c>
      <c r="H547" t="s">
        <v>1936</v>
      </c>
      <c r="I547" t="s">
        <v>1937</v>
      </c>
      <c r="J547" t="s">
        <v>111</v>
      </c>
      <c r="K547" t="s">
        <v>25</v>
      </c>
      <c r="L547" t="s">
        <v>1938</v>
      </c>
      <c r="M547" t="s">
        <v>156</v>
      </c>
      <c r="N547" t="s">
        <v>28</v>
      </c>
      <c r="O547" t="s">
        <v>1939</v>
      </c>
      <c r="P547" t="s">
        <v>49</v>
      </c>
      <c r="Q547" t="s">
        <v>271</v>
      </c>
      <c r="R547" t="s">
        <v>1940</v>
      </c>
      <c r="S547">
        <v>7.2160000000000002</v>
      </c>
      <c r="T547">
        <v>2</v>
      </c>
      <c r="U547">
        <v>1.7138</v>
      </c>
      <c r="V547" t="s">
        <v>33</v>
      </c>
      <c r="W547" t="s">
        <v>73</v>
      </c>
    </row>
    <row r="548" spans="1:23" x14ac:dyDescent="0.3">
      <c r="A548" t="s">
        <v>1935</v>
      </c>
      <c r="B548" s="1">
        <v>43591</v>
      </c>
      <c r="C548">
        <v>2019</v>
      </c>
      <c r="D548" t="s">
        <v>8612</v>
      </c>
      <c r="E548">
        <v>5</v>
      </c>
      <c r="F548" s="1">
        <v>43595</v>
      </c>
      <c r="G548" t="s">
        <v>21</v>
      </c>
      <c r="H548" t="s">
        <v>1936</v>
      </c>
      <c r="I548" t="s">
        <v>1937</v>
      </c>
      <c r="J548" t="s">
        <v>111</v>
      </c>
      <c r="K548" t="s">
        <v>25</v>
      </c>
      <c r="L548" t="s">
        <v>1938</v>
      </c>
      <c r="M548" t="s">
        <v>156</v>
      </c>
      <c r="N548" t="s">
        <v>28</v>
      </c>
      <c r="O548" t="s">
        <v>1941</v>
      </c>
      <c r="P548" t="s">
        <v>49</v>
      </c>
      <c r="Q548" t="s">
        <v>123</v>
      </c>
      <c r="R548" t="s">
        <v>1942</v>
      </c>
      <c r="S548">
        <v>49.567999999999998</v>
      </c>
      <c r="T548">
        <v>2</v>
      </c>
      <c r="U548">
        <v>15.49</v>
      </c>
      <c r="V548" t="s">
        <v>33</v>
      </c>
      <c r="W548" t="s">
        <v>39</v>
      </c>
    </row>
    <row r="549" spans="1:23" x14ac:dyDescent="0.3">
      <c r="A549" t="s">
        <v>1935</v>
      </c>
      <c r="B549" s="1">
        <v>43591</v>
      </c>
      <c r="C549">
        <v>2019</v>
      </c>
      <c r="D549" t="s">
        <v>8612</v>
      </c>
      <c r="E549">
        <v>5</v>
      </c>
      <c r="F549" s="1">
        <v>43595</v>
      </c>
      <c r="G549" t="s">
        <v>21</v>
      </c>
      <c r="H549" t="s">
        <v>1936</v>
      </c>
      <c r="I549" t="s">
        <v>1937</v>
      </c>
      <c r="J549" t="s">
        <v>111</v>
      </c>
      <c r="K549" t="s">
        <v>25</v>
      </c>
      <c r="L549" t="s">
        <v>1938</v>
      </c>
      <c r="M549" t="s">
        <v>156</v>
      </c>
      <c r="N549" t="s">
        <v>28</v>
      </c>
      <c r="O549" t="s">
        <v>1257</v>
      </c>
      <c r="P549" t="s">
        <v>30</v>
      </c>
      <c r="Q549" t="s">
        <v>120</v>
      </c>
      <c r="R549" t="s">
        <v>1943</v>
      </c>
      <c r="S549">
        <v>54.712000000000003</v>
      </c>
      <c r="T549">
        <v>7</v>
      </c>
      <c r="U549">
        <v>11.626300000000001</v>
      </c>
      <c r="V549" t="s">
        <v>33</v>
      </c>
      <c r="W549" t="s">
        <v>39</v>
      </c>
    </row>
    <row r="550" spans="1:23" x14ac:dyDescent="0.3">
      <c r="A550" t="s">
        <v>1944</v>
      </c>
      <c r="B550" s="1">
        <v>43591</v>
      </c>
      <c r="C550">
        <v>2019</v>
      </c>
      <c r="D550" t="s">
        <v>8612</v>
      </c>
      <c r="E550">
        <v>5</v>
      </c>
      <c r="F550" s="1">
        <v>43595</v>
      </c>
      <c r="G550" t="s">
        <v>21</v>
      </c>
      <c r="H550" t="s">
        <v>1757</v>
      </c>
      <c r="I550" t="s">
        <v>1758</v>
      </c>
      <c r="J550" t="s">
        <v>44</v>
      </c>
      <c r="K550" t="s">
        <v>25</v>
      </c>
      <c r="L550" t="s">
        <v>383</v>
      </c>
      <c r="M550" t="s">
        <v>384</v>
      </c>
      <c r="N550" t="s">
        <v>57</v>
      </c>
      <c r="O550" t="s">
        <v>1945</v>
      </c>
      <c r="P550" t="s">
        <v>49</v>
      </c>
      <c r="Q550" t="s">
        <v>75</v>
      </c>
      <c r="R550" t="s">
        <v>1946</v>
      </c>
      <c r="S550">
        <v>3.2080000000000002</v>
      </c>
      <c r="T550">
        <v>2</v>
      </c>
      <c r="U550">
        <v>-5.2931999999999997</v>
      </c>
      <c r="V550" t="s">
        <v>33</v>
      </c>
      <c r="W550" t="s">
        <v>34</v>
      </c>
    </row>
    <row r="551" spans="1:23" x14ac:dyDescent="0.3">
      <c r="A551" t="s">
        <v>1944</v>
      </c>
      <c r="B551" s="1">
        <v>43591</v>
      </c>
      <c r="C551">
        <v>2019</v>
      </c>
      <c r="D551" t="s">
        <v>8612</v>
      </c>
      <c r="E551">
        <v>5</v>
      </c>
      <c r="F551" s="1">
        <v>43595</v>
      </c>
      <c r="G551" t="s">
        <v>21</v>
      </c>
      <c r="H551" t="s">
        <v>1757</v>
      </c>
      <c r="I551" t="s">
        <v>1758</v>
      </c>
      <c r="J551" t="s">
        <v>44</v>
      </c>
      <c r="K551" t="s">
        <v>25</v>
      </c>
      <c r="L551" t="s">
        <v>383</v>
      </c>
      <c r="M551" t="s">
        <v>384</v>
      </c>
      <c r="N551" t="s">
        <v>57</v>
      </c>
      <c r="O551" t="s">
        <v>1947</v>
      </c>
      <c r="P551" t="s">
        <v>36</v>
      </c>
      <c r="Q551" t="s">
        <v>59</v>
      </c>
      <c r="R551" t="s">
        <v>1948</v>
      </c>
      <c r="S551">
        <v>26.175999999999998</v>
      </c>
      <c r="T551">
        <v>2</v>
      </c>
      <c r="U551">
        <v>-3.2719999999999998</v>
      </c>
      <c r="V551" t="s">
        <v>33</v>
      </c>
      <c r="W551" t="s">
        <v>39</v>
      </c>
    </row>
    <row r="552" spans="1:23" x14ac:dyDescent="0.3">
      <c r="A552" t="s">
        <v>1949</v>
      </c>
      <c r="B552" s="1">
        <v>43591</v>
      </c>
      <c r="C552">
        <v>2019</v>
      </c>
      <c r="D552" t="s">
        <v>8612</v>
      </c>
      <c r="E552">
        <v>5</v>
      </c>
      <c r="F552" s="1">
        <v>43593</v>
      </c>
      <c r="G552" t="s">
        <v>97</v>
      </c>
      <c r="H552" t="s">
        <v>1936</v>
      </c>
      <c r="I552" t="s">
        <v>1937</v>
      </c>
      <c r="J552" t="s">
        <v>111</v>
      </c>
      <c r="K552" t="s">
        <v>25</v>
      </c>
      <c r="L552" t="s">
        <v>177</v>
      </c>
      <c r="M552" t="s">
        <v>1154</v>
      </c>
      <c r="N552" t="s">
        <v>57</v>
      </c>
      <c r="O552" t="s">
        <v>681</v>
      </c>
      <c r="P552" t="s">
        <v>49</v>
      </c>
      <c r="Q552" t="s">
        <v>282</v>
      </c>
      <c r="R552" t="s">
        <v>682</v>
      </c>
      <c r="S552">
        <v>54.48</v>
      </c>
      <c r="T552">
        <v>1</v>
      </c>
      <c r="U552">
        <v>15.2544</v>
      </c>
      <c r="V552" t="s">
        <v>33</v>
      </c>
      <c r="W552" t="s">
        <v>73</v>
      </c>
    </row>
    <row r="553" spans="1:23" x14ac:dyDescent="0.3">
      <c r="A553" t="s">
        <v>1950</v>
      </c>
      <c r="B553" s="1">
        <v>43591</v>
      </c>
      <c r="C553">
        <v>2019</v>
      </c>
      <c r="D553" t="s">
        <v>8612</v>
      </c>
      <c r="E553">
        <v>5</v>
      </c>
      <c r="F553" s="1">
        <v>43595</v>
      </c>
      <c r="G553" t="s">
        <v>21</v>
      </c>
      <c r="H553" t="s">
        <v>1951</v>
      </c>
      <c r="I553" t="s">
        <v>1952</v>
      </c>
      <c r="J553" t="s">
        <v>44</v>
      </c>
      <c r="K553" t="s">
        <v>25</v>
      </c>
      <c r="L553" t="s">
        <v>1474</v>
      </c>
      <c r="M553" t="s">
        <v>46</v>
      </c>
      <c r="N553" t="s">
        <v>47</v>
      </c>
      <c r="O553" t="s">
        <v>1953</v>
      </c>
      <c r="P553" t="s">
        <v>30</v>
      </c>
      <c r="Q553" t="s">
        <v>120</v>
      </c>
      <c r="R553" t="s">
        <v>1954</v>
      </c>
      <c r="S553">
        <v>41.6</v>
      </c>
      <c r="T553">
        <v>4</v>
      </c>
      <c r="U553">
        <v>14.144</v>
      </c>
      <c r="V553" t="s">
        <v>33</v>
      </c>
      <c r="W553" t="s">
        <v>73</v>
      </c>
    </row>
    <row r="554" spans="1:23" x14ac:dyDescent="0.3">
      <c r="A554" t="s">
        <v>1955</v>
      </c>
      <c r="B554" s="1">
        <v>43592</v>
      </c>
      <c r="C554">
        <v>2019</v>
      </c>
      <c r="D554" t="s">
        <v>8612</v>
      </c>
      <c r="E554">
        <v>5</v>
      </c>
      <c r="F554" s="1">
        <v>43596</v>
      </c>
      <c r="G554" t="s">
        <v>21</v>
      </c>
      <c r="H554" t="s">
        <v>906</v>
      </c>
      <c r="I554" t="s">
        <v>907</v>
      </c>
      <c r="J554" t="s">
        <v>44</v>
      </c>
      <c r="K554" t="s">
        <v>25</v>
      </c>
      <c r="L554" t="s">
        <v>221</v>
      </c>
      <c r="M554" t="s">
        <v>222</v>
      </c>
      <c r="N554" t="s">
        <v>28</v>
      </c>
      <c r="O554" t="s">
        <v>1956</v>
      </c>
      <c r="P554" t="s">
        <v>49</v>
      </c>
      <c r="Q554" t="s">
        <v>75</v>
      </c>
      <c r="R554" t="s">
        <v>1957</v>
      </c>
      <c r="S554">
        <v>85.231999999999999</v>
      </c>
      <c r="T554">
        <v>7</v>
      </c>
      <c r="U554">
        <v>30.896599999999999</v>
      </c>
      <c r="V554" t="s">
        <v>33</v>
      </c>
      <c r="W554" t="s">
        <v>39</v>
      </c>
    </row>
    <row r="555" spans="1:23" x14ac:dyDescent="0.3">
      <c r="A555" t="s">
        <v>1955</v>
      </c>
      <c r="B555" s="1">
        <v>43592</v>
      </c>
      <c r="C555">
        <v>2019</v>
      </c>
      <c r="D555" t="s">
        <v>8612</v>
      </c>
      <c r="E555">
        <v>5</v>
      </c>
      <c r="F555" s="1">
        <v>43596</v>
      </c>
      <c r="G555" t="s">
        <v>21</v>
      </c>
      <c r="H555" t="s">
        <v>906</v>
      </c>
      <c r="I555" t="s">
        <v>907</v>
      </c>
      <c r="J555" t="s">
        <v>44</v>
      </c>
      <c r="K555" t="s">
        <v>25</v>
      </c>
      <c r="L555" t="s">
        <v>221</v>
      </c>
      <c r="M555" t="s">
        <v>222</v>
      </c>
      <c r="N555" t="s">
        <v>28</v>
      </c>
      <c r="O555" t="s">
        <v>1958</v>
      </c>
      <c r="P555" t="s">
        <v>49</v>
      </c>
      <c r="Q555" t="s">
        <v>296</v>
      </c>
      <c r="R555" t="s">
        <v>1959</v>
      </c>
      <c r="S555">
        <v>44.4</v>
      </c>
      <c r="T555">
        <v>3</v>
      </c>
      <c r="U555">
        <v>22.2</v>
      </c>
      <c r="V555" t="s">
        <v>33</v>
      </c>
      <c r="W555" t="s">
        <v>39</v>
      </c>
    </row>
    <row r="556" spans="1:23" x14ac:dyDescent="0.3">
      <c r="A556" t="s">
        <v>1955</v>
      </c>
      <c r="B556" s="1">
        <v>43592</v>
      </c>
      <c r="C556">
        <v>2019</v>
      </c>
      <c r="D556" t="s">
        <v>8612</v>
      </c>
      <c r="E556">
        <v>5</v>
      </c>
      <c r="F556" s="1">
        <v>43596</v>
      </c>
      <c r="G556" t="s">
        <v>21</v>
      </c>
      <c r="H556" t="s">
        <v>906</v>
      </c>
      <c r="I556" t="s">
        <v>907</v>
      </c>
      <c r="J556" t="s">
        <v>44</v>
      </c>
      <c r="K556" t="s">
        <v>25</v>
      </c>
      <c r="L556" t="s">
        <v>221</v>
      </c>
      <c r="M556" t="s">
        <v>222</v>
      </c>
      <c r="N556" t="s">
        <v>28</v>
      </c>
      <c r="O556" t="s">
        <v>1960</v>
      </c>
      <c r="P556" t="s">
        <v>30</v>
      </c>
      <c r="Q556" t="s">
        <v>262</v>
      </c>
      <c r="R556" t="s">
        <v>1961</v>
      </c>
      <c r="S556">
        <v>442.76400000000001</v>
      </c>
      <c r="T556">
        <v>4</v>
      </c>
      <c r="U556">
        <v>59.035200000000003</v>
      </c>
      <c r="V556" t="s">
        <v>33</v>
      </c>
      <c r="W556" t="s">
        <v>73</v>
      </c>
    </row>
    <row r="557" spans="1:23" x14ac:dyDescent="0.3">
      <c r="A557" t="s">
        <v>1955</v>
      </c>
      <c r="B557" s="1">
        <v>43592</v>
      </c>
      <c r="C557">
        <v>2019</v>
      </c>
      <c r="D557" t="s">
        <v>8612</v>
      </c>
      <c r="E557">
        <v>5</v>
      </c>
      <c r="F557" s="1">
        <v>43596</v>
      </c>
      <c r="G557" t="s">
        <v>21</v>
      </c>
      <c r="H557" t="s">
        <v>906</v>
      </c>
      <c r="I557" t="s">
        <v>907</v>
      </c>
      <c r="J557" t="s">
        <v>44</v>
      </c>
      <c r="K557" t="s">
        <v>25</v>
      </c>
      <c r="L557" t="s">
        <v>221</v>
      </c>
      <c r="M557" t="s">
        <v>222</v>
      </c>
      <c r="N557" t="s">
        <v>28</v>
      </c>
      <c r="O557" t="s">
        <v>1962</v>
      </c>
      <c r="P557" t="s">
        <v>36</v>
      </c>
      <c r="Q557" t="s">
        <v>445</v>
      </c>
      <c r="R557" t="s">
        <v>1963</v>
      </c>
      <c r="S557">
        <v>3999.95</v>
      </c>
      <c r="T557">
        <v>5</v>
      </c>
      <c r="U557">
        <v>1159.9855</v>
      </c>
      <c r="V557" t="s">
        <v>33</v>
      </c>
      <c r="W557" t="s">
        <v>34</v>
      </c>
    </row>
    <row r="558" spans="1:23" x14ac:dyDescent="0.3">
      <c r="A558" t="s">
        <v>1955</v>
      </c>
      <c r="B558" s="1">
        <v>43592</v>
      </c>
      <c r="C558">
        <v>2019</v>
      </c>
      <c r="D558" t="s">
        <v>8612</v>
      </c>
      <c r="E558">
        <v>5</v>
      </c>
      <c r="F558" s="1">
        <v>43596</v>
      </c>
      <c r="G558" t="s">
        <v>21</v>
      </c>
      <c r="H558" t="s">
        <v>906</v>
      </c>
      <c r="I558" t="s">
        <v>907</v>
      </c>
      <c r="J558" t="s">
        <v>44</v>
      </c>
      <c r="K558" t="s">
        <v>25</v>
      </c>
      <c r="L558" t="s">
        <v>221</v>
      </c>
      <c r="M558" t="s">
        <v>222</v>
      </c>
      <c r="N558" t="s">
        <v>28</v>
      </c>
      <c r="O558" t="s">
        <v>1964</v>
      </c>
      <c r="P558" t="s">
        <v>36</v>
      </c>
      <c r="Q558" t="s">
        <v>59</v>
      </c>
      <c r="R558" t="s">
        <v>1965</v>
      </c>
      <c r="S558">
        <v>199.95</v>
      </c>
      <c r="T558">
        <v>5</v>
      </c>
      <c r="U558">
        <v>21.994499999999999</v>
      </c>
      <c r="V558" t="s">
        <v>33</v>
      </c>
      <c r="W558" t="s">
        <v>34</v>
      </c>
    </row>
    <row r="559" spans="1:23" x14ac:dyDescent="0.3">
      <c r="A559" t="s">
        <v>1955</v>
      </c>
      <c r="B559" s="1">
        <v>43592</v>
      </c>
      <c r="C559">
        <v>2019</v>
      </c>
      <c r="D559" t="s">
        <v>8612</v>
      </c>
      <c r="E559">
        <v>5</v>
      </c>
      <c r="F559" s="1">
        <v>43596</v>
      </c>
      <c r="G559" t="s">
        <v>21</v>
      </c>
      <c r="H559" t="s">
        <v>906</v>
      </c>
      <c r="I559" t="s">
        <v>907</v>
      </c>
      <c r="J559" t="s">
        <v>44</v>
      </c>
      <c r="K559" t="s">
        <v>25</v>
      </c>
      <c r="L559" t="s">
        <v>221</v>
      </c>
      <c r="M559" t="s">
        <v>222</v>
      </c>
      <c r="N559" t="s">
        <v>28</v>
      </c>
      <c r="O559" t="s">
        <v>1966</v>
      </c>
      <c r="P559" t="s">
        <v>30</v>
      </c>
      <c r="Q559" t="s">
        <v>120</v>
      </c>
      <c r="R559" t="s">
        <v>1967</v>
      </c>
      <c r="S559">
        <v>63.68</v>
      </c>
      <c r="T559">
        <v>8</v>
      </c>
      <c r="U559">
        <v>28.019200000000001</v>
      </c>
      <c r="V559" t="s">
        <v>33</v>
      </c>
      <c r="W559" t="s">
        <v>73</v>
      </c>
    </row>
    <row r="560" spans="1:23" x14ac:dyDescent="0.3">
      <c r="A560" t="s">
        <v>1968</v>
      </c>
      <c r="B560" s="1">
        <v>43593</v>
      </c>
      <c r="C560">
        <v>2019</v>
      </c>
      <c r="D560" t="s">
        <v>8612</v>
      </c>
      <c r="E560">
        <v>5</v>
      </c>
      <c r="F560" s="1">
        <v>43598</v>
      </c>
      <c r="G560" t="s">
        <v>97</v>
      </c>
      <c r="H560" t="s">
        <v>1969</v>
      </c>
      <c r="I560" t="s">
        <v>1970</v>
      </c>
      <c r="J560" t="s">
        <v>24</v>
      </c>
      <c r="K560" t="s">
        <v>25</v>
      </c>
      <c r="L560" t="s">
        <v>816</v>
      </c>
      <c r="M560" t="s">
        <v>746</v>
      </c>
      <c r="N560" t="s">
        <v>28</v>
      </c>
      <c r="O560" t="s">
        <v>1971</v>
      </c>
      <c r="P560" t="s">
        <v>30</v>
      </c>
      <c r="Q560" t="s">
        <v>120</v>
      </c>
      <c r="R560" t="s">
        <v>1972</v>
      </c>
      <c r="S560">
        <v>211.96</v>
      </c>
      <c r="T560">
        <v>2</v>
      </c>
      <c r="U560">
        <v>42.392000000000003</v>
      </c>
      <c r="V560" t="s">
        <v>33</v>
      </c>
      <c r="W560" t="s">
        <v>34</v>
      </c>
    </row>
    <row r="561" spans="1:23" x14ac:dyDescent="0.3">
      <c r="A561" t="s">
        <v>1973</v>
      </c>
      <c r="B561" s="1">
        <v>43593</v>
      </c>
      <c r="C561">
        <v>2019</v>
      </c>
      <c r="D561" t="s">
        <v>8612</v>
      </c>
      <c r="E561">
        <v>5</v>
      </c>
      <c r="F561" s="1">
        <v>43593</v>
      </c>
      <c r="G561" t="s">
        <v>211</v>
      </c>
      <c r="H561" t="s">
        <v>1974</v>
      </c>
      <c r="I561" t="s">
        <v>1975</v>
      </c>
      <c r="J561" t="s">
        <v>44</v>
      </c>
      <c r="K561" t="s">
        <v>25</v>
      </c>
      <c r="L561" t="s">
        <v>303</v>
      </c>
      <c r="M561" t="s">
        <v>156</v>
      </c>
      <c r="N561" t="s">
        <v>28</v>
      </c>
      <c r="O561" t="s">
        <v>1976</v>
      </c>
      <c r="P561" t="s">
        <v>49</v>
      </c>
      <c r="Q561" t="s">
        <v>50</v>
      </c>
      <c r="R561" t="s">
        <v>1977</v>
      </c>
      <c r="S561">
        <v>1006.056</v>
      </c>
      <c r="T561">
        <v>3</v>
      </c>
      <c r="U561">
        <v>88.029899999999998</v>
      </c>
      <c r="V561" t="s">
        <v>33</v>
      </c>
      <c r="W561" t="s">
        <v>73</v>
      </c>
    </row>
    <row r="562" spans="1:23" x14ac:dyDescent="0.3">
      <c r="A562" t="s">
        <v>1973</v>
      </c>
      <c r="B562" s="1">
        <v>43593</v>
      </c>
      <c r="C562">
        <v>2019</v>
      </c>
      <c r="D562" t="s">
        <v>8612</v>
      </c>
      <c r="E562">
        <v>5</v>
      </c>
      <c r="F562" s="1">
        <v>43593</v>
      </c>
      <c r="G562" t="s">
        <v>211</v>
      </c>
      <c r="H562" t="s">
        <v>1974</v>
      </c>
      <c r="I562" t="s">
        <v>1975</v>
      </c>
      <c r="J562" t="s">
        <v>44</v>
      </c>
      <c r="K562" t="s">
        <v>25</v>
      </c>
      <c r="L562" t="s">
        <v>303</v>
      </c>
      <c r="M562" t="s">
        <v>156</v>
      </c>
      <c r="N562" t="s">
        <v>28</v>
      </c>
      <c r="O562" t="s">
        <v>1978</v>
      </c>
      <c r="P562" t="s">
        <v>49</v>
      </c>
      <c r="Q562" t="s">
        <v>123</v>
      </c>
      <c r="R562" t="s">
        <v>1979</v>
      </c>
      <c r="S562">
        <v>10.688000000000001</v>
      </c>
      <c r="T562">
        <v>2</v>
      </c>
      <c r="U562">
        <v>3.7408000000000001</v>
      </c>
      <c r="V562" t="s">
        <v>33</v>
      </c>
      <c r="W562" t="s">
        <v>73</v>
      </c>
    </row>
    <row r="563" spans="1:23" x14ac:dyDescent="0.3">
      <c r="A563" t="s">
        <v>1973</v>
      </c>
      <c r="B563" s="1">
        <v>43593</v>
      </c>
      <c r="C563">
        <v>2019</v>
      </c>
      <c r="D563" t="s">
        <v>8612</v>
      </c>
      <c r="E563">
        <v>5</v>
      </c>
      <c r="F563" s="1">
        <v>43593</v>
      </c>
      <c r="G563" t="s">
        <v>211</v>
      </c>
      <c r="H563" t="s">
        <v>1974</v>
      </c>
      <c r="I563" t="s">
        <v>1975</v>
      </c>
      <c r="J563" t="s">
        <v>44</v>
      </c>
      <c r="K563" t="s">
        <v>25</v>
      </c>
      <c r="L563" t="s">
        <v>303</v>
      </c>
      <c r="M563" t="s">
        <v>156</v>
      </c>
      <c r="N563" t="s">
        <v>28</v>
      </c>
      <c r="O563" t="s">
        <v>1980</v>
      </c>
      <c r="P563" t="s">
        <v>49</v>
      </c>
      <c r="Q563" t="s">
        <v>123</v>
      </c>
      <c r="R563" t="s">
        <v>1981</v>
      </c>
      <c r="S563">
        <v>10.368</v>
      </c>
      <c r="T563">
        <v>2</v>
      </c>
      <c r="U563">
        <v>3.6288</v>
      </c>
      <c r="V563" t="s">
        <v>33</v>
      </c>
      <c r="W563" t="s">
        <v>73</v>
      </c>
    </row>
    <row r="564" spans="1:23" x14ac:dyDescent="0.3">
      <c r="A564" t="s">
        <v>1973</v>
      </c>
      <c r="B564" s="1">
        <v>43593</v>
      </c>
      <c r="C564">
        <v>2019</v>
      </c>
      <c r="D564" t="s">
        <v>8612</v>
      </c>
      <c r="E564">
        <v>5</v>
      </c>
      <c r="F564" s="1">
        <v>43593</v>
      </c>
      <c r="G564" t="s">
        <v>211</v>
      </c>
      <c r="H564" t="s">
        <v>1974</v>
      </c>
      <c r="I564" t="s">
        <v>1975</v>
      </c>
      <c r="J564" t="s">
        <v>44</v>
      </c>
      <c r="K564" t="s">
        <v>25</v>
      </c>
      <c r="L564" t="s">
        <v>303</v>
      </c>
      <c r="M564" t="s">
        <v>156</v>
      </c>
      <c r="N564" t="s">
        <v>28</v>
      </c>
      <c r="O564" t="s">
        <v>1236</v>
      </c>
      <c r="P564" t="s">
        <v>49</v>
      </c>
      <c r="Q564" t="s">
        <v>50</v>
      </c>
      <c r="R564" t="s">
        <v>1237</v>
      </c>
      <c r="S564">
        <v>25.12</v>
      </c>
      <c r="T564">
        <v>2</v>
      </c>
      <c r="U564">
        <v>1.57</v>
      </c>
      <c r="V564" t="s">
        <v>33</v>
      </c>
      <c r="W564" t="s">
        <v>39</v>
      </c>
    </row>
    <row r="565" spans="1:23" x14ac:dyDescent="0.3">
      <c r="A565" t="s">
        <v>1973</v>
      </c>
      <c r="B565" s="1">
        <v>43593</v>
      </c>
      <c r="C565">
        <v>2019</v>
      </c>
      <c r="D565" t="s">
        <v>8612</v>
      </c>
      <c r="E565">
        <v>5</v>
      </c>
      <c r="F565" s="1">
        <v>43593</v>
      </c>
      <c r="G565" t="s">
        <v>211</v>
      </c>
      <c r="H565" t="s">
        <v>1974</v>
      </c>
      <c r="I565" t="s">
        <v>1975</v>
      </c>
      <c r="J565" t="s">
        <v>44</v>
      </c>
      <c r="K565" t="s">
        <v>25</v>
      </c>
      <c r="L565" t="s">
        <v>303</v>
      </c>
      <c r="M565" t="s">
        <v>156</v>
      </c>
      <c r="N565" t="s">
        <v>28</v>
      </c>
      <c r="O565" t="s">
        <v>1982</v>
      </c>
      <c r="P565" t="s">
        <v>36</v>
      </c>
      <c r="Q565" t="s">
        <v>59</v>
      </c>
      <c r="R565" t="s">
        <v>1983</v>
      </c>
      <c r="S565">
        <v>58.112000000000002</v>
      </c>
      <c r="T565">
        <v>2</v>
      </c>
      <c r="U565">
        <v>7.2640000000000002</v>
      </c>
      <c r="V565" t="s">
        <v>33</v>
      </c>
      <c r="W565" t="s">
        <v>34</v>
      </c>
    </row>
    <row r="566" spans="1:23" x14ac:dyDescent="0.3">
      <c r="A566" t="s">
        <v>1984</v>
      </c>
      <c r="B566" s="1">
        <v>43593</v>
      </c>
      <c r="C566">
        <v>2019</v>
      </c>
      <c r="D566" t="s">
        <v>8612</v>
      </c>
      <c r="E566">
        <v>5</v>
      </c>
      <c r="F566" s="1">
        <v>43595</v>
      </c>
      <c r="G566" t="s">
        <v>41</v>
      </c>
      <c r="H566" t="s">
        <v>1985</v>
      </c>
      <c r="I566" t="s">
        <v>1986</v>
      </c>
      <c r="J566" t="s">
        <v>44</v>
      </c>
      <c r="K566" t="s">
        <v>25</v>
      </c>
      <c r="L566" t="s">
        <v>45</v>
      </c>
      <c r="M566" t="s">
        <v>46</v>
      </c>
      <c r="N566" t="s">
        <v>47</v>
      </c>
      <c r="O566" t="s">
        <v>1987</v>
      </c>
      <c r="P566" t="s">
        <v>49</v>
      </c>
      <c r="Q566" t="s">
        <v>123</v>
      </c>
      <c r="R566" t="s">
        <v>1988</v>
      </c>
      <c r="S566">
        <v>17.940000000000001</v>
      </c>
      <c r="T566">
        <v>3</v>
      </c>
      <c r="U566">
        <v>8.0730000000000004</v>
      </c>
      <c r="V566" t="s">
        <v>33</v>
      </c>
      <c r="W566" t="s">
        <v>73</v>
      </c>
    </row>
    <row r="567" spans="1:23" x14ac:dyDescent="0.3">
      <c r="A567" t="s">
        <v>1989</v>
      </c>
      <c r="B567" s="1">
        <v>43594</v>
      </c>
      <c r="C567">
        <v>2019</v>
      </c>
      <c r="D567" t="s">
        <v>8612</v>
      </c>
      <c r="E567">
        <v>5</v>
      </c>
      <c r="F567" s="1">
        <v>43599</v>
      </c>
      <c r="G567" t="s">
        <v>21</v>
      </c>
      <c r="H567" t="s">
        <v>1990</v>
      </c>
      <c r="I567" t="s">
        <v>1991</v>
      </c>
      <c r="J567" t="s">
        <v>44</v>
      </c>
      <c r="K567" t="s">
        <v>25</v>
      </c>
      <c r="L567" t="s">
        <v>162</v>
      </c>
      <c r="M567" t="s">
        <v>163</v>
      </c>
      <c r="N567" t="s">
        <v>47</v>
      </c>
      <c r="O567" t="s">
        <v>1992</v>
      </c>
      <c r="P567" t="s">
        <v>36</v>
      </c>
      <c r="Q567" t="s">
        <v>59</v>
      </c>
      <c r="R567" t="s">
        <v>1993</v>
      </c>
      <c r="S567">
        <v>93.98</v>
      </c>
      <c r="T567">
        <v>2</v>
      </c>
      <c r="U567">
        <v>13.1572</v>
      </c>
      <c r="V567" t="s">
        <v>33</v>
      </c>
      <c r="W567" t="s">
        <v>39</v>
      </c>
    </row>
    <row r="568" spans="1:23" x14ac:dyDescent="0.3">
      <c r="A568" t="s">
        <v>1994</v>
      </c>
      <c r="B568" s="1">
        <v>43594</v>
      </c>
      <c r="C568">
        <v>2019</v>
      </c>
      <c r="D568" t="s">
        <v>8612</v>
      </c>
      <c r="E568">
        <v>5</v>
      </c>
      <c r="F568" s="1">
        <v>43600</v>
      </c>
      <c r="G568" t="s">
        <v>21</v>
      </c>
      <c r="H568" t="s">
        <v>1995</v>
      </c>
      <c r="I568" t="s">
        <v>1996</v>
      </c>
      <c r="J568" t="s">
        <v>44</v>
      </c>
      <c r="K568" t="s">
        <v>25</v>
      </c>
      <c r="L568" t="s">
        <v>89</v>
      </c>
      <c r="M568" t="s">
        <v>90</v>
      </c>
      <c r="N568" t="s">
        <v>28</v>
      </c>
      <c r="O568" t="s">
        <v>414</v>
      </c>
      <c r="P568" t="s">
        <v>49</v>
      </c>
      <c r="Q568" t="s">
        <v>204</v>
      </c>
      <c r="R568" t="s">
        <v>415</v>
      </c>
      <c r="S568">
        <v>9.3439999999999994</v>
      </c>
      <c r="T568">
        <v>1</v>
      </c>
      <c r="U568">
        <v>3.504</v>
      </c>
      <c r="V568" t="s">
        <v>33</v>
      </c>
      <c r="W568" t="s">
        <v>39</v>
      </c>
    </row>
    <row r="569" spans="1:23" x14ac:dyDescent="0.3">
      <c r="A569" t="s">
        <v>1994</v>
      </c>
      <c r="B569" s="1">
        <v>43594</v>
      </c>
      <c r="C569">
        <v>2019</v>
      </c>
      <c r="D569" t="s">
        <v>8612</v>
      </c>
      <c r="E569">
        <v>5</v>
      </c>
      <c r="F569" s="1">
        <v>43600</v>
      </c>
      <c r="G569" t="s">
        <v>21</v>
      </c>
      <c r="H569" t="s">
        <v>1995</v>
      </c>
      <c r="I569" t="s">
        <v>1996</v>
      </c>
      <c r="J569" t="s">
        <v>44</v>
      </c>
      <c r="K569" t="s">
        <v>25</v>
      </c>
      <c r="L569" t="s">
        <v>89</v>
      </c>
      <c r="M569" t="s">
        <v>90</v>
      </c>
      <c r="N569" t="s">
        <v>28</v>
      </c>
      <c r="O569" t="s">
        <v>140</v>
      </c>
      <c r="P569" t="s">
        <v>49</v>
      </c>
      <c r="Q569" t="s">
        <v>92</v>
      </c>
      <c r="R569" t="s">
        <v>141</v>
      </c>
      <c r="S569">
        <v>79.36</v>
      </c>
      <c r="T569">
        <v>5</v>
      </c>
      <c r="U569">
        <v>9.92</v>
      </c>
      <c r="V569" t="s">
        <v>33</v>
      </c>
      <c r="W569" t="s">
        <v>73</v>
      </c>
    </row>
    <row r="570" spans="1:23" x14ac:dyDescent="0.3">
      <c r="A570" t="s">
        <v>1997</v>
      </c>
      <c r="B570" s="1">
        <v>43594</v>
      </c>
      <c r="C570">
        <v>2019</v>
      </c>
      <c r="D570" t="s">
        <v>8612</v>
      </c>
      <c r="E570">
        <v>5</v>
      </c>
      <c r="F570" s="1">
        <v>43598</v>
      </c>
      <c r="G570" t="s">
        <v>21</v>
      </c>
      <c r="H570" t="s">
        <v>1998</v>
      </c>
      <c r="I570" t="s">
        <v>1999</v>
      </c>
      <c r="J570" t="s">
        <v>111</v>
      </c>
      <c r="K570" t="s">
        <v>25</v>
      </c>
      <c r="L570" t="s">
        <v>221</v>
      </c>
      <c r="M570" t="s">
        <v>222</v>
      </c>
      <c r="N570" t="s">
        <v>28</v>
      </c>
      <c r="O570" t="s">
        <v>2000</v>
      </c>
      <c r="P570" t="s">
        <v>49</v>
      </c>
      <c r="Q570" t="s">
        <v>92</v>
      </c>
      <c r="R570" t="s">
        <v>2001</v>
      </c>
      <c r="S570">
        <v>8</v>
      </c>
      <c r="T570">
        <v>5</v>
      </c>
      <c r="U570">
        <v>3.44</v>
      </c>
      <c r="V570" t="s">
        <v>33</v>
      </c>
      <c r="W570" t="s">
        <v>73</v>
      </c>
    </row>
    <row r="571" spans="1:23" x14ac:dyDescent="0.3">
      <c r="A571" t="s">
        <v>2002</v>
      </c>
      <c r="B571" s="1">
        <v>43594</v>
      </c>
      <c r="C571">
        <v>2019</v>
      </c>
      <c r="D571" t="s">
        <v>8612</v>
      </c>
      <c r="E571">
        <v>5</v>
      </c>
      <c r="F571" s="1">
        <v>43599</v>
      </c>
      <c r="G571" t="s">
        <v>21</v>
      </c>
      <c r="H571" t="s">
        <v>2003</v>
      </c>
      <c r="I571" t="s">
        <v>2004</v>
      </c>
      <c r="J571" t="s">
        <v>24</v>
      </c>
      <c r="K571" t="s">
        <v>25</v>
      </c>
      <c r="L571" t="s">
        <v>45</v>
      </c>
      <c r="M571" t="s">
        <v>46</v>
      </c>
      <c r="N571" t="s">
        <v>47</v>
      </c>
      <c r="O571" t="s">
        <v>2005</v>
      </c>
      <c r="P571" t="s">
        <v>49</v>
      </c>
      <c r="Q571" t="s">
        <v>123</v>
      </c>
      <c r="R571" t="s">
        <v>2006</v>
      </c>
      <c r="S571">
        <v>32.04</v>
      </c>
      <c r="T571">
        <v>4</v>
      </c>
      <c r="U571">
        <v>14.417999999999999</v>
      </c>
      <c r="V571" t="s">
        <v>33</v>
      </c>
      <c r="W571" t="s">
        <v>34</v>
      </c>
    </row>
    <row r="572" spans="1:23" x14ac:dyDescent="0.3">
      <c r="A572" t="s">
        <v>2007</v>
      </c>
      <c r="B572" s="1">
        <v>43594</v>
      </c>
      <c r="C572">
        <v>2019</v>
      </c>
      <c r="D572" t="s">
        <v>8612</v>
      </c>
      <c r="E572">
        <v>5</v>
      </c>
      <c r="F572" s="1">
        <v>43598</v>
      </c>
      <c r="G572" t="s">
        <v>21</v>
      </c>
      <c r="H572" t="s">
        <v>940</v>
      </c>
      <c r="I572" t="s">
        <v>941</v>
      </c>
      <c r="J572" t="s">
        <v>44</v>
      </c>
      <c r="K572" t="s">
        <v>25</v>
      </c>
      <c r="L572" t="s">
        <v>454</v>
      </c>
      <c r="M572" t="s">
        <v>56</v>
      </c>
      <c r="N572" t="s">
        <v>57</v>
      </c>
      <c r="O572" t="s">
        <v>2008</v>
      </c>
      <c r="P572" t="s">
        <v>36</v>
      </c>
      <c r="Q572" t="s">
        <v>37</v>
      </c>
      <c r="R572" t="s">
        <v>2009</v>
      </c>
      <c r="S572">
        <v>19.135999999999999</v>
      </c>
      <c r="T572">
        <v>2</v>
      </c>
      <c r="U572">
        <v>1.9136</v>
      </c>
      <c r="V572" t="s">
        <v>33</v>
      </c>
      <c r="W572" t="s">
        <v>73</v>
      </c>
    </row>
    <row r="573" spans="1:23" x14ac:dyDescent="0.3">
      <c r="A573" t="s">
        <v>2010</v>
      </c>
      <c r="B573" s="1">
        <v>43594</v>
      </c>
      <c r="C573">
        <v>2019</v>
      </c>
      <c r="D573" t="s">
        <v>8612</v>
      </c>
      <c r="E573">
        <v>5</v>
      </c>
      <c r="F573" s="1">
        <v>43597</v>
      </c>
      <c r="G573" t="s">
        <v>97</v>
      </c>
      <c r="H573" t="s">
        <v>2011</v>
      </c>
      <c r="I573" t="s">
        <v>2012</v>
      </c>
      <c r="J573" t="s">
        <v>44</v>
      </c>
      <c r="K573" t="s">
        <v>25</v>
      </c>
      <c r="L573" t="s">
        <v>1136</v>
      </c>
      <c r="M573" t="s">
        <v>428</v>
      </c>
      <c r="N573" t="s">
        <v>82</v>
      </c>
      <c r="O573" t="s">
        <v>2013</v>
      </c>
      <c r="P573" t="s">
        <v>49</v>
      </c>
      <c r="Q573" t="s">
        <v>92</v>
      </c>
      <c r="R573" t="s">
        <v>2014</v>
      </c>
      <c r="S573">
        <v>27.86</v>
      </c>
      <c r="T573">
        <v>7</v>
      </c>
      <c r="U573">
        <v>9.1937999999999995</v>
      </c>
      <c r="V573" t="s">
        <v>33</v>
      </c>
      <c r="W573" t="s">
        <v>34</v>
      </c>
    </row>
    <row r="574" spans="1:23" x14ac:dyDescent="0.3">
      <c r="A574" t="s">
        <v>2015</v>
      </c>
      <c r="B574" s="1">
        <v>43594</v>
      </c>
      <c r="C574">
        <v>2019</v>
      </c>
      <c r="D574" t="s">
        <v>8612</v>
      </c>
      <c r="E574">
        <v>5</v>
      </c>
      <c r="F574" s="1">
        <v>43598</v>
      </c>
      <c r="G574" t="s">
        <v>21</v>
      </c>
      <c r="H574" t="s">
        <v>2016</v>
      </c>
      <c r="I574" t="s">
        <v>2017</v>
      </c>
      <c r="J574" t="s">
        <v>24</v>
      </c>
      <c r="K574" t="s">
        <v>25</v>
      </c>
      <c r="L574" t="s">
        <v>2018</v>
      </c>
      <c r="M574" t="s">
        <v>56</v>
      </c>
      <c r="N574" t="s">
        <v>57</v>
      </c>
      <c r="O574" t="s">
        <v>2019</v>
      </c>
      <c r="P574" t="s">
        <v>49</v>
      </c>
      <c r="Q574" t="s">
        <v>50</v>
      </c>
      <c r="R574" t="s">
        <v>2020</v>
      </c>
      <c r="S574">
        <v>856.65599999999995</v>
      </c>
      <c r="T574">
        <v>6</v>
      </c>
      <c r="U574">
        <v>107.08199999999999</v>
      </c>
      <c r="V574" t="s">
        <v>33</v>
      </c>
      <c r="W574" t="s">
        <v>34</v>
      </c>
    </row>
    <row r="575" spans="1:23" x14ac:dyDescent="0.3">
      <c r="A575" t="s">
        <v>2015</v>
      </c>
      <c r="B575" s="1">
        <v>43594</v>
      </c>
      <c r="C575">
        <v>2019</v>
      </c>
      <c r="D575" t="s">
        <v>8612</v>
      </c>
      <c r="E575">
        <v>5</v>
      </c>
      <c r="F575" s="1">
        <v>43598</v>
      </c>
      <c r="G575" t="s">
        <v>21</v>
      </c>
      <c r="H575" t="s">
        <v>2016</v>
      </c>
      <c r="I575" t="s">
        <v>2017</v>
      </c>
      <c r="J575" t="s">
        <v>24</v>
      </c>
      <c r="K575" t="s">
        <v>25</v>
      </c>
      <c r="L575" t="s">
        <v>2018</v>
      </c>
      <c r="M575" t="s">
        <v>56</v>
      </c>
      <c r="N575" t="s">
        <v>57</v>
      </c>
      <c r="O575" t="s">
        <v>2021</v>
      </c>
      <c r="P575" t="s">
        <v>49</v>
      </c>
      <c r="Q575" t="s">
        <v>75</v>
      </c>
      <c r="R575" t="s">
        <v>2022</v>
      </c>
      <c r="S575">
        <v>13.183999999999999</v>
      </c>
      <c r="T575">
        <v>4</v>
      </c>
      <c r="U575">
        <v>-20.435199999999998</v>
      </c>
      <c r="V575" t="s">
        <v>33</v>
      </c>
      <c r="W575" t="s">
        <v>39</v>
      </c>
    </row>
    <row r="576" spans="1:23" x14ac:dyDescent="0.3">
      <c r="A576" t="s">
        <v>2015</v>
      </c>
      <c r="B576" s="1">
        <v>43594</v>
      </c>
      <c r="C576">
        <v>2019</v>
      </c>
      <c r="D576" t="s">
        <v>8612</v>
      </c>
      <c r="E576">
        <v>5</v>
      </c>
      <c r="F576" s="1">
        <v>43598</v>
      </c>
      <c r="G576" t="s">
        <v>21</v>
      </c>
      <c r="H576" t="s">
        <v>2016</v>
      </c>
      <c r="I576" t="s">
        <v>2017</v>
      </c>
      <c r="J576" t="s">
        <v>24</v>
      </c>
      <c r="K576" t="s">
        <v>25</v>
      </c>
      <c r="L576" t="s">
        <v>2018</v>
      </c>
      <c r="M576" t="s">
        <v>56</v>
      </c>
      <c r="N576" t="s">
        <v>57</v>
      </c>
      <c r="O576" t="s">
        <v>2023</v>
      </c>
      <c r="P576" t="s">
        <v>49</v>
      </c>
      <c r="Q576" t="s">
        <v>282</v>
      </c>
      <c r="R576" t="s">
        <v>2024</v>
      </c>
      <c r="S576">
        <v>48.783999999999999</v>
      </c>
      <c r="T576">
        <v>4</v>
      </c>
      <c r="U576">
        <v>-131.71680000000001</v>
      </c>
      <c r="V576" t="s">
        <v>33</v>
      </c>
      <c r="W576" t="s">
        <v>34</v>
      </c>
    </row>
    <row r="577" spans="1:23" x14ac:dyDescent="0.3">
      <c r="A577" t="s">
        <v>2015</v>
      </c>
      <c r="B577" s="1">
        <v>43594</v>
      </c>
      <c r="C577">
        <v>2019</v>
      </c>
      <c r="D577" t="s">
        <v>8612</v>
      </c>
      <c r="E577">
        <v>5</v>
      </c>
      <c r="F577" s="1">
        <v>43598</v>
      </c>
      <c r="G577" t="s">
        <v>21</v>
      </c>
      <c r="H577" t="s">
        <v>2016</v>
      </c>
      <c r="I577" t="s">
        <v>2017</v>
      </c>
      <c r="J577" t="s">
        <v>24</v>
      </c>
      <c r="K577" t="s">
        <v>25</v>
      </c>
      <c r="L577" t="s">
        <v>2018</v>
      </c>
      <c r="M577" t="s">
        <v>56</v>
      </c>
      <c r="N577" t="s">
        <v>57</v>
      </c>
      <c r="O577" t="s">
        <v>1569</v>
      </c>
      <c r="P577" t="s">
        <v>49</v>
      </c>
      <c r="Q577" t="s">
        <v>123</v>
      </c>
      <c r="R577" t="s">
        <v>1570</v>
      </c>
      <c r="S577">
        <v>76.64</v>
      </c>
      <c r="T577">
        <v>2</v>
      </c>
      <c r="U577">
        <v>26.824000000000002</v>
      </c>
      <c r="V577" t="s">
        <v>33</v>
      </c>
      <c r="W577" t="s">
        <v>39</v>
      </c>
    </row>
    <row r="578" spans="1:23" x14ac:dyDescent="0.3">
      <c r="A578" t="s">
        <v>2015</v>
      </c>
      <c r="B578" s="1">
        <v>43594</v>
      </c>
      <c r="C578">
        <v>2019</v>
      </c>
      <c r="D578" t="s">
        <v>8612</v>
      </c>
      <c r="E578">
        <v>5</v>
      </c>
      <c r="F578" s="1">
        <v>43598</v>
      </c>
      <c r="G578" t="s">
        <v>21</v>
      </c>
      <c r="H578" t="s">
        <v>2016</v>
      </c>
      <c r="I578" t="s">
        <v>2017</v>
      </c>
      <c r="J578" t="s">
        <v>24</v>
      </c>
      <c r="K578" t="s">
        <v>25</v>
      </c>
      <c r="L578" t="s">
        <v>2018</v>
      </c>
      <c r="M578" t="s">
        <v>56</v>
      </c>
      <c r="N578" t="s">
        <v>57</v>
      </c>
      <c r="O578" t="s">
        <v>1021</v>
      </c>
      <c r="P578" t="s">
        <v>49</v>
      </c>
      <c r="Q578" t="s">
        <v>75</v>
      </c>
      <c r="R578" t="s">
        <v>1022</v>
      </c>
      <c r="S578">
        <v>18.527999999999999</v>
      </c>
      <c r="T578">
        <v>6</v>
      </c>
      <c r="U578">
        <v>-27.792000000000002</v>
      </c>
      <c r="V578" t="s">
        <v>33</v>
      </c>
      <c r="W578" t="s">
        <v>73</v>
      </c>
    </row>
    <row r="579" spans="1:23" x14ac:dyDescent="0.3">
      <c r="A579" t="s">
        <v>2025</v>
      </c>
      <c r="B579" s="1">
        <v>43595</v>
      </c>
      <c r="C579">
        <v>2019</v>
      </c>
      <c r="D579" t="s">
        <v>8612</v>
      </c>
      <c r="E579">
        <v>5</v>
      </c>
      <c r="F579" s="1">
        <v>43601</v>
      </c>
      <c r="G579" t="s">
        <v>21</v>
      </c>
      <c r="H579" t="s">
        <v>2026</v>
      </c>
      <c r="I579" t="s">
        <v>2027</v>
      </c>
      <c r="J579" t="s">
        <v>44</v>
      </c>
      <c r="K579" t="s">
        <v>25</v>
      </c>
      <c r="L579" t="s">
        <v>162</v>
      </c>
      <c r="M579" t="s">
        <v>163</v>
      </c>
      <c r="N579" t="s">
        <v>47</v>
      </c>
      <c r="O579" t="s">
        <v>1898</v>
      </c>
      <c r="P579" t="s">
        <v>49</v>
      </c>
      <c r="Q579" t="s">
        <v>123</v>
      </c>
      <c r="R579" t="s">
        <v>1899</v>
      </c>
      <c r="S579">
        <v>11.96</v>
      </c>
      <c r="T579">
        <v>2</v>
      </c>
      <c r="U579">
        <v>5.8604000000000003</v>
      </c>
      <c r="V579" t="s">
        <v>33</v>
      </c>
      <c r="W579" t="s">
        <v>39</v>
      </c>
    </row>
    <row r="580" spans="1:23" x14ac:dyDescent="0.3">
      <c r="A580" t="s">
        <v>2028</v>
      </c>
      <c r="B580" s="1">
        <v>43595</v>
      </c>
      <c r="C580">
        <v>2019</v>
      </c>
      <c r="D580" t="s">
        <v>8612</v>
      </c>
      <c r="E580">
        <v>5</v>
      </c>
      <c r="F580" s="1">
        <v>43598</v>
      </c>
      <c r="G580" t="s">
        <v>97</v>
      </c>
      <c r="H580" t="s">
        <v>2029</v>
      </c>
      <c r="I580" t="s">
        <v>2030</v>
      </c>
      <c r="J580" t="s">
        <v>111</v>
      </c>
      <c r="K580" t="s">
        <v>25</v>
      </c>
      <c r="L580" t="s">
        <v>89</v>
      </c>
      <c r="M580" t="s">
        <v>90</v>
      </c>
      <c r="N580" t="s">
        <v>28</v>
      </c>
      <c r="O580" t="s">
        <v>2031</v>
      </c>
      <c r="P580" t="s">
        <v>36</v>
      </c>
      <c r="Q580" t="s">
        <v>37</v>
      </c>
      <c r="R580" t="s">
        <v>2032</v>
      </c>
      <c r="S580">
        <v>743.98800000000006</v>
      </c>
      <c r="T580">
        <v>2</v>
      </c>
      <c r="U580">
        <v>-123.998</v>
      </c>
      <c r="V580" t="s">
        <v>33</v>
      </c>
      <c r="W580" t="s">
        <v>39</v>
      </c>
    </row>
    <row r="581" spans="1:23" x14ac:dyDescent="0.3">
      <c r="A581" t="s">
        <v>2033</v>
      </c>
      <c r="B581" s="1">
        <v>43595</v>
      </c>
      <c r="C581">
        <v>2019</v>
      </c>
      <c r="D581" t="s">
        <v>8612</v>
      </c>
      <c r="E581">
        <v>5</v>
      </c>
      <c r="F581" s="1">
        <v>43600</v>
      </c>
      <c r="G581" t="s">
        <v>21</v>
      </c>
      <c r="H581" t="s">
        <v>1951</v>
      </c>
      <c r="I581" t="s">
        <v>1952</v>
      </c>
      <c r="J581" t="s">
        <v>44</v>
      </c>
      <c r="K581" t="s">
        <v>25</v>
      </c>
      <c r="L581" t="s">
        <v>383</v>
      </c>
      <c r="M581" t="s">
        <v>384</v>
      </c>
      <c r="N581" t="s">
        <v>57</v>
      </c>
      <c r="O581" t="s">
        <v>2034</v>
      </c>
      <c r="P581" t="s">
        <v>49</v>
      </c>
      <c r="Q581" t="s">
        <v>204</v>
      </c>
      <c r="R581" t="s">
        <v>2035</v>
      </c>
      <c r="S581">
        <v>7.0720000000000001</v>
      </c>
      <c r="T581">
        <v>2</v>
      </c>
      <c r="U581">
        <v>2.3868</v>
      </c>
      <c r="V581" t="s">
        <v>33</v>
      </c>
      <c r="W581" t="s">
        <v>73</v>
      </c>
    </row>
    <row r="582" spans="1:23" x14ac:dyDescent="0.3">
      <c r="A582" t="s">
        <v>2036</v>
      </c>
      <c r="B582" s="1">
        <v>43596</v>
      </c>
      <c r="C582">
        <v>2019</v>
      </c>
      <c r="D582" t="s">
        <v>8612</v>
      </c>
      <c r="E582">
        <v>5</v>
      </c>
      <c r="F582" s="1">
        <v>43597</v>
      </c>
      <c r="G582" t="s">
        <v>41</v>
      </c>
      <c r="H582" t="s">
        <v>2037</v>
      </c>
      <c r="I582" t="s">
        <v>2038</v>
      </c>
      <c r="J582" t="s">
        <v>44</v>
      </c>
      <c r="K582" t="s">
        <v>25</v>
      </c>
      <c r="L582" t="s">
        <v>45</v>
      </c>
      <c r="M582" t="s">
        <v>46</v>
      </c>
      <c r="N582" t="s">
        <v>47</v>
      </c>
      <c r="O582" t="s">
        <v>1987</v>
      </c>
      <c r="P582" t="s">
        <v>49</v>
      </c>
      <c r="Q582" t="s">
        <v>123</v>
      </c>
      <c r="R582" t="s">
        <v>1988</v>
      </c>
      <c r="S582">
        <v>5.98</v>
      </c>
      <c r="T582">
        <v>1</v>
      </c>
      <c r="U582">
        <v>2.6909999999999998</v>
      </c>
      <c r="V582" t="s">
        <v>33</v>
      </c>
      <c r="W582" t="s">
        <v>34</v>
      </c>
    </row>
    <row r="583" spans="1:23" x14ac:dyDescent="0.3">
      <c r="A583" t="s">
        <v>2039</v>
      </c>
      <c r="B583" s="1">
        <v>43597</v>
      </c>
      <c r="C583">
        <v>2019</v>
      </c>
      <c r="D583" t="s">
        <v>8612</v>
      </c>
      <c r="E583">
        <v>5</v>
      </c>
      <c r="F583" s="1">
        <v>43601</v>
      </c>
      <c r="G583" t="s">
        <v>21</v>
      </c>
      <c r="H583" t="s">
        <v>1191</v>
      </c>
      <c r="I583" t="s">
        <v>1192</v>
      </c>
      <c r="J583" t="s">
        <v>24</v>
      </c>
      <c r="K583" t="s">
        <v>25</v>
      </c>
      <c r="L583" t="s">
        <v>2040</v>
      </c>
      <c r="M583" t="s">
        <v>428</v>
      </c>
      <c r="N583" t="s">
        <v>82</v>
      </c>
      <c r="O583" t="s">
        <v>2041</v>
      </c>
      <c r="P583" t="s">
        <v>49</v>
      </c>
      <c r="Q583" t="s">
        <v>92</v>
      </c>
      <c r="R583" t="s">
        <v>2042</v>
      </c>
      <c r="S583">
        <v>10.96</v>
      </c>
      <c r="T583">
        <v>4</v>
      </c>
      <c r="U583">
        <v>2.9592000000000001</v>
      </c>
      <c r="V583" t="s">
        <v>33</v>
      </c>
      <c r="W583" t="s">
        <v>34</v>
      </c>
    </row>
    <row r="584" spans="1:23" x14ac:dyDescent="0.3">
      <c r="A584" t="s">
        <v>2043</v>
      </c>
      <c r="B584" s="1">
        <v>43597</v>
      </c>
      <c r="C584">
        <v>2019</v>
      </c>
      <c r="D584" t="s">
        <v>8612</v>
      </c>
      <c r="E584">
        <v>5</v>
      </c>
      <c r="F584" s="1">
        <v>43602</v>
      </c>
      <c r="G584" t="s">
        <v>21</v>
      </c>
      <c r="H584" t="s">
        <v>1472</v>
      </c>
      <c r="I584" t="s">
        <v>1473</v>
      </c>
      <c r="J584" t="s">
        <v>24</v>
      </c>
      <c r="K584" t="s">
        <v>25</v>
      </c>
      <c r="L584" t="s">
        <v>89</v>
      </c>
      <c r="M584" t="s">
        <v>90</v>
      </c>
      <c r="N584" t="s">
        <v>28</v>
      </c>
      <c r="O584" t="s">
        <v>502</v>
      </c>
      <c r="P584" t="s">
        <v>49</v>
      </c>
      <c r="Q584" t="s">
        <v>50</v>
      </c>
      <c r="R584" t="s">
        <v>503</v>
      </c>
      <c r="S584">
        <v>82.367999999999995</v>
      </c>
      <c r="T584">
        <v>2</v>
      </c>
      <c r="U584">
        <v>-19.5624</v>
      </c>
      <c r="V584" t="s">
        <v>33</v>
      </c>
      <c r="W584" t="s">
        <v>73</v>
      </c>
    </row>
    <row r="585" spans="1:23" x14ac:dyDescent="0.3">
      <c r="A585" t="s">
        <v>2044</v>
      </c>
      <c r="B585" s="1">
        <v>43597</v>
      </c>
      <c r="C585">
        <v>2019</v>
      </c>
      <c r="D585" t="s">
        <v>8612</v>
      </c>
      <c r="E585">
        <v>5</v>
      </c>
      <c r="F585" s="1">
        <v>43602</v>
      </c>
      <c r="G585" t="s">
        <v>21</v>
      </c>
      <c r="H585" t="s">
        <v>1540</v>
      </c>
      <c r="I585" t="s">
        <v>1541</v>
      </c>
      <c r="J585" t="s">
        <v>44</v>
      </c>
      <c r="K585" t="s">
        <v>25</v>
      </c>
      <c r="L585" t="s">
        <v>162</v>
      </c>
      <c r="M585" t="s">
        <v>163</v>
      </c>
      <c r="N585" t="s">
        <v>47</v>
      </c>
      <c r="O585" t="s">
        <v>2045</v>
      </c>
      <c r="P585" t="s">
        <v>49</v>
      </c>
      <c r="Q585" t="s">
        <v>204</v>
      </c>
      <c r="R585" t="s">
        <v>2046</v>
      </c>
      <c r="S585">
        <v>54.9</v>
      </c>
      <c r="T585">
        <v>5</v>
      </c>
      <c r="U585">
        <v>26.901</v>
      </c>
      <c r="V585" t="s">
        <v>33</v>
      </c>
      <c r="W585" t="s">
        <v>73</v>
      </c>
    </row>
    <row r="586" spans="1:23" x14ac:dyDescent="0.3">
      <c r="A586" t="s">
        <v>2047</v>
      </c>
      <c r="B586" s="1">
        <v>43597</v>
      </c>
      <c r="C586">
        <v>2019</v>
      </c>
      <c r="D586" t="s">
        <v>8612</v>
      </c>
      <c r="E586">
        <v>5</v>
      </c>
      <c r="F586" s="1">
        <v>43602</v>
      </c>
      <c r="G586" t="s">
        <v>21</v>
      </c>
      <c r="H586" t="s">
        <v>2048</v>
      </c>
      <c r="I586" t="s">
        <v>2049</v>
      </c>
      <c r="J586" t="s">
        <v>24</v>
      </c>
      <c r="K586" t="s">
        <v>25</v>
      </c>
      <c r="L586" t="s">
        <v>221</v>
      </c>
      <c r="M586" t="s">
        <v>222</v>
      </c>
      <c r="N586" t="s">
        <v>28</v>
      </c>
      <c r="O586" t="s">
        <v>2050</v>
      </c>
      <c r="P586" t="s">
        <v>30</v>
      </c>
      <c r="Q586" t="s">
        <v>120</v>
      </c>
      <c r="R586" t="s">
        <v>2051</v>
      </c>
      <c r="S586">
        <v>10.02</v>
      </c>
      <c r="T586">
        <v>3</v>
      </c>
      <c r="U586">
        <v>4.4088000000000003</v>
      </c>
      <c r="V586" t="s">
        <v>33</v>
      </c>
      <c r="W586" t="s">
        <v>39</v>
      </c>
    </row>
    <row r="587" spans="1:23" x14ac:dyDescent="0.3">
      <c r="A587" t="s">
        <v>2047</v>
      </c>
      <c r="B587" s="1">
        <v>43597</v>
      </c>
      <c r="C587">
        <v>2019</v>
      </c>
      <c r="D587" t="s">
        <v>8612</v>
      </c>
      <c r="E587">
        <v>5</v>
      </c>
      <c r="F587" s="1">
        <v>43602</v>
      </c>
      <c r="G587" t="s">
        <v>21</v>
      </c>
      <c r="H587" t="s">
        <v>2048</v>
      </c>
      <c r="I587" t="s">
        <v>2049</v>
      </c>
      <c r="J587" t="s">
        <v>24</v>
      </c>
      <c r="K587" t="s">
        <v>25</v>
      </c>
      <c r="L587" t="s">
        <v>221</v>
      </c>
      <c r="M587" t="s">
        <v>222</v>
      </c>
      <c r="N587" t="s">
        <v>28</v>
      </c>
      <c r="O587" t="s">
        <v>2052</v>
      </c>
      <c r="P587" t="s">
        <v>36</v>
      </c>
      <c r="Q587" t="s">
        <v>37</v>
      </c>
      <c r="R587" t="s">
        <v>2053</v>
      </c>
      <c r="S587">
        <v>631.96</v>
      </c>
      <c r="T587">
        <v>4</v>
      </c>
      <c r="U587">
        <v>303.3408</v>
      </c>
      <c r="V587" t="s">
        <v>33</v>
      </c>
      <c r="W587" t="s">
        <v>73</v>
      </c>
    </row>
    <row r="588" spans="1:23" x14ac:dyDescent="0.3">
      <c r="A588" t="s">
        <v>2054</v>
      </c>
      <c r="B588" s="1">
        <v>43597</v>
      </c>
      <c r="C588">
        <v>2019</v>
      </c>
      <c r="D588" t="s">
        <v>8612</v>
      </c>
      <c r="E588">
        <v>5</v>
      </c>
      <c r="F588" s="1">
        <v>43601</v>
      </c>
      <c r="G588" t="s">
        <v>21</v>
      </c>
      <c r="H588" t="s">
        <v>1085</v>
      </c>
      <c r="I588" t="s">
        <v>1086</v>
      </c>
      <c r="J588" t="s">
        <v>44</v>
      </c>
      <c r="K588" t="s">
        <v>25</v>
      </c>
      <c r="L588" t="s">
        <v>2055</v>
      </c>
      <c r="M588" t="s">
        <v>46</v>
      </c>
      <c r="N588" t="s">
        <v>47</v>
      </c>
      <c r="O588" t="s">
        <v>2056</v>
      </c>
      <c r="P588" t="s">
        <v>36</v>
      </c>
      <c r="Q588" t="s">
        <v>59</v>
      </c>
      <c r="R588" t="s">
        <v>2057</v>
      </c>
      <c r="S588">
        <v>120</v>
      </c>
      <c r="T588">
        <v>6</v>
      </c>
      <c r="U588">
        <v>46.8</v>
      </c>
      <c r="V588" t="s">
        <v>33</v>
      </c>
      <c r="W588" t="s">
        <v>39</v>
      </c>
    </row>
    <row r="589" spans="1:23" x14ac:dyDescent="0.3">
      <c r="A589" t="s">
        <v>2054</v>
      </c>
      <c r="B589" s="1">
        <v>43597</v>
      </c>
      <c r="C589">
        <v>2019</v>
      </c>
      <c r="D589" t="s">
        <v>8612</v>
      </c>
      <c r="E589">
        <v>5</v>
      </c>
      <c r="F589" s="1">
        <v>43601</v>
      </c>
      <c r="G589" t="s">
        <v>21</v>
      </c>
      <c r="H589" t="s">
        <v>1085</v>
      </c>
      <c r="I589" t="s">
        <v>1086</v>
      </c>
      <c r="J589" t="s">
        <v>44</v>
      </c>
      <c r="K589" t="s">
        <v>25</v>
      </c>
      <c r="L589" t="s">
        <v>2055</v>
      </c>
      <c r="M589" t="s">
        <v>46</v>
      </c>
      <c r="N589" t="s">
        <v>47</v>
      </c>
      <c r="O589" t="s">
        <v>2058</v>
      </c>
      <c r="P589" t="s">
        <v>49</v>
      </c>
      <c r="Q589" t="s">
        <v>282</v>
      </c>
      <c r="R589" t="s">
        <v>2059</v>
      </c>
      <c r="S589">
        <v>8.67</v>
      </c>
      <c r="T589">
        <v>1</v>
      </c>
      <c r="U589">
        <v>2.3409</v>
      </c>
      <c r="V589" t="s">
        <v>33</v>
      </c>
      <c r="W589" t="s">
        <v>73</v>
      </c>
    </row>
    <row r="590" spans="1:23" x14ac:dyDescent="0.3">
      <c r="A590" t="s">
        <v>2060</v>
      </c>
      <c r="B590" s="1">
        <v>43599</v>
      </c>
      <c r="C590">
        <v>2019</v>
      </c>
      <c r="D590" t="s">
        <v>8612</v>
      </c>
      <c r="E590">
        <v>5</v>
      </c>
      <c r="F590" s="1">
        <v>43599</v>
      </c>
      <c r="G590" t="s">
        <v>211</v>
      </c>
      <c r="H590" t="s">
        <v>2061</v>
      </c>
      <c r="I590" t="s">
        <v>2062</v>
      </c>
      <c r="J590" t="s">
        <v>44</v>
      </c>
      <c r="K590" t="s">
        <v>25</v>
      </c>
      <c r="L590" t="s">
        <v>2063</v>
      </c>
      <c r="M590" t="s">
        <v>156</v>
      </c>
      <c r="N590" t="s">
        <v>28</v>
      </c>
      <c r="O590" t="s">
        <v>2064</v>
      </c>
      <c r="P590" t="s">
        <v>30</v>
      </c>
      <c r="Q590" t="s">
        <v>120</v>
      </c>
      <c r="R590" t="s">
        <v>2065</v>
      </c>
      <c r="S590">
        <v>79.384</v>
      </c>
      <c r="T590">
        <v>1</v>
      </c>
      <c r="U590">
        <v>29.768999999999998</v>
      </c>
      <c r="V590" t="s">
        <v>33</v>
      </c>
      <c r="W590" t="s">
        <v>34</v>
      </c>
    </row>
    <row r="591" spans="1:23" x14ac:dyDescent="0.3">
      <c r="A591" t="s">
        <v>2066</v>
      </c>
      <c r="B591" s="1">
        <v>43599</v>
      </c>
      <c r="C591">
        <v>2019</v>
      </c>
      <c r="D591" t="s">
        <v>8612</v>
      </c>
      <c r="E591">
        <v>5</v>
      </c>
      <c r="F591" s="1">
        <v>43604</v>
      </c>
      <c r="G591" t="s">
        <v>21</v>
      </c>
      <c r="H591" t="s">
        <v>2067</v>
      </c>
      <c r="I591" t="s">
        <v>2068</v>
      </c>
      <c r="J591" t="s">
        <v>24</v>
      </c>
      <c r="K591" t="s">
        <v>25</v>
      </c>
      <c r="L591" t="s">
        <v>100</v>
      </c>
      <c r="M591" t="s">
        <v>101</v>
      </c>
      <c r="N591" t="s">
        <v>82</v>
      </c>
      <c r="O591" t="s">
        <v>2069</v>
      </c>
      <c r="P591" t="s">
        <v>49</v>
      </c>
      <c r="Q591" t="s">
        <v>75</v>
      </c>
      <c r="R591" t="s">
        <v>2070</v>
      </c>
      <c r="S591">
        <v>57.582000000000001</v>
      </c>
      <c r="T591">
        <v>3</v>
      </c>
      <c r="U591">
        <v>-44.1462</v>
      </c>
      <c r="V591" t="s">
        <v>33</v>
      </c>
      <c r="W591" t="s">
        <v>34</v>
      </c>
    </row>
    <row r="592" spans="1:23" x14ac:dyDescent="0.3">
      <c r="A592" t="s">
        <v>2066</v>
      </c>
      <c r="B592" s="1">
        <v>43599</v>
      </c>
      <c r="C592">
        <v>2019</v>
      </c>
      <c r="D592" t="s">
        <v>8612</v>
      </c>
      <c r="E592">
        <v>5</v>
      </c>
      <c r="F592" s="1">
        <v>43604</v>
      </c>
      <c r="G592" t="s">
        <v>21</v>
      </c>
      <c r="H592" t="s">
        <v>2067</v>
      </c>
      <c r="I592" t="s">
        <v>2068</v>
      </c>
      <c r="J592" t="s">
        <v>24</v>
      </c>
      <c r="K592" t="s">
        <v>25</v>
      </c>
      <c r="L592" t="s">
        <v>100</v>
      </c>
      <c r="M592" t="s">
        <v>101</v>
      </c>
      <c r="N592" t="s">
        <v>82</v>
      </c>
      <c r="O592" t="s">
        <v>2071</v>
      </c>
      <c r="P592" t="s">
        <v>49</v>
      </c>
      <c r="Q592" t="s">
        <v>123</v>
      </c>
      <c r="R592" t="s">
        <v>2072</v>
      </c>
      <c r="S592">
        <v>31.103999999999999</v>
      </c>
      <c r="T592">
        <v>6</v>
      </c>
      <c r="U592">
        <v>10.8864</v>
      </c>
      <c r="V592" t="s">
        <v>33</v>
      </c>
      <c r="W592" t="s">
        <v>73</v>
      </c>
    </row>
    <row r="593" spans="1:23" x14ac:dyDescent="0.3">
      <c r="A593" t="s">
        <v>2066</v>
      </c>
      <c r="B593" s="1">
        <v>43599</v>
      </c>
      <c r="C593">
        <v>2019</v>
      </c>
      <c r="D593" t="s">
        <v>8612</v>
      </c>
      <c r="E593">
        <v>5</v>
      </c>
      <c r="F593" s="1">
        <v>43604</v>
      </c>
      <c r="G593" t="s">
        <v>21</v>
      </c>
      <c r="H593" t="s">
        <v>2067</v>
      </c>
      <c r="I593" t="s">
        <v>2068</v>
      </c>
      <c r="J593" t="s">
        <v>24</v>
      </c>
      <c r="K593" t="s">
        <v>25</v>
      </c>
      <c r="L593" t="s">
        <v>100</v>
      </c>
      <c r="M593" t="s">
        <v>101</v>
      </c>
      <c r="N593" t="s">
        <v>82</v>
      </c>
      <c r="O593" t="s">
        <v>2073</v>
      </c>
      <c r="P593" t="s">
        <v>30</v>
      </c>
      <c r="Q593" t="s">
        <v>120</v>
      </c>
      <c r="R593" t="s">
        <v>2074</v>
      </c>
      <c r="S593">
        <v>30.192</v>
      </c>
      <c r="T593">
        <v>3</v>
      </c>
      <c r="U593">
        <v>8.3027999999999995</v>
      </c>
      <c r="V593" t="s">
        <v>33</v>
      </c>
      <c r="W593" t="s">
        <v>34</v>
      </c>
    </row>
    <row r="594" spans="1:23" x14ac:dyDescent="0.3">
      <c r="A594" t="s">
        <v>2066</v>
      </c>
      <c r="B594" s="1">
        <v>43599</v>
      </c>
      <c r="C594">
        <v>2019</v>
      </c>
      <c r="D594" t="s">
        <v>8612</v>
      </c>
      <c r="E594">
        <v>5</v>
      </c>
      <c r="F594" s="1">
        <v>43604</v>
      </c>
      <c r="G594" t="s">
        <v>21</v>
      </c>
      <c r="H594" t="s">
        <v>2067</v>
      </c>
      <c r="I594" t="s">
        <v>2068</v>
      </c>
      <c r="J594" t="s">
        <v>24</v>
      </c>
      <c r="K594" t="s">
        <v>25</v>
      </c>
      <c r="L594" t="s">
        <v>100</v>
      </c>
      <c r="M594" t="s">
        <v>101</v>
      </c>
      <c r="N594" t="s">
        <v>82</v>
      </c>
      <c r="O594" t="s">
        <v>2075</v>
      </c>
      <c r="P594" t="s">
        <v>36</v>
      </c>
      <c r="Q594" t="s">
        <v>37</v>
      </c>
      <c r="R594" t="s">
        <v>2076</v>
      </c>
      <c r="S594">
        <v>43.6</v>
      </c>
      <c r="T594">
        <v>5</v>
      </c>
      <c r="U594">
        <v>4.3600000000000003</v>
      </c>
      <c r="V594" t="s">
        <v>33</v>
      </c>
      <c r="W594" t="s">
        <v>39</v>
      </c>
    </row>
    <row r="595" spans="1:23" x14ac:dyDescent="0.3">
      <c r="A595" t="s">
        <v>2066</v>
      </c>
      <c r="B595" s="1">
        <v>43599</v>
      </c>
      <c r="C595">
        <v>2019</v>
      </c>
      <c r="D595" t="s">
        <v>8612</v>
      </c>
      <c r="E595">
        <v>5</v>
      </c>
      <c r="F595" s="1">
        <v>43604</v>
      </c>
      <c r="G595" t="s">
        <v>21</v>
      </c>
      <c r="H595" t="s">
        <v>2067</v>
      </c>
      <c r="I595" t="s">
        <v>2068</v>
      </c>
      <c r="J595" t="s">
        <v>24</v>
      </c>
      <c r="K595" t="s">
        <v>25</v>
      </c>
      <c r="L595" t="s">
        <v>100</v>
      </c>
      <c r="M595" t="s">
        <v>101</v>
      </c>
      <c r="N595" t="s">
        <v>82</v>
      </c>
      <c r="O595" t="s">
        <v>2077</v>
      </c>
      <c r="P595" t="s">
        <v>49</v>
      </c>
      <c r="Q595" t="s">
        <v>92</v>
      </c>
      <c r="R595" t="s">
        <v>2078</v>
      </c>
      <c r="S595">
        <v>4.7679999999999998</v>
      </c>
      <c r="T595">
        <v>2</v>
      </c>
      <c r="U595">
        <v>0.41720000000000002</v>
      </c>
      <c r="V595" t="s">
        <v>33</v>
      </c>
      <c r="W595" t="s">
        <v>73</v>
      </c>
    </row>
    <row r="596" spans="1:23" x14ac:dyDescent="0.3">
      <c r="A596" t="s">
        <v>2066</v>
      </c>
      <c r="B596" s="1">
        <v>43599</v>
      </c>
      <c r="C596">
        <v>2019</v>
      </c>
      <c r="D596" t="s">
        <v>8612</v>
      </c>
      <c r="E596">
        <v>5</v>
      </c>
      <c r="F596" s="1">
        <v>43604</v>
      </c>
      <c r="G596" t="s">
        <v>21</v>
      </c>
      <c r="H596" t="s">
        <v>2067</v>
      </c>
      <c r="I596" t="s">
        <v>2068</v>
      </c>
      <c r="J596" t="s">
        <v>24</v>
      </c>
      <c r="K596" t="s">
        <v>25</v>
      </c>
      <c r="L596" t="s">
        <v>100</v>
      </c>
      <c r="M596" t="s">
        <v>101</v>
      </c>
      <c r="N596" t="s">
        <v>82</v>
      </c>
      <c r="O596" t="s">
        <v>2079</v>
      </c>
      <c r="P596" t="s">
        <v>49</v>
      </c>
      <c r="Q596" t="s">
        <v>75</v>
      </c>
      <c r="R596" t="s">
        <v>2080</v>
      </c>
      <c r="S596">
        <v>10.38</v>
      </c>
      <c r="T596">
        <v>2</v>
      </c>
      <c r="U596">
        <v>-7.6120000000000001</v>
      </c>
      <c r="V596" t="s">
        <v>33</v>
      </c>
      <c r="W596" t="s">
        <v>39</v>
      </c>
    </row>
    <row r="597" spans="1:23" x14ac:dyDescent="0.3">
      <c r="A597" t="s">
        <v>2066</v>
      </c>
      <c r="B597" s="1">
        <v>43599</v>
      </c>
      <c r="C597">
        <v>2019</v>
      </c>
      <c r="D597" t="s">
        <v>8612</v>
      </c>
      <c r="E597">
        <v>5</v>
      </c>
      <c r="F597" s="1">
        <v>43604</v>
      </c>
      <c r="G597" t="s">
        <v>21</v>
      </c>
      <c r="H597" t="s">
        <v>2067</v>
      </c>
      <c r="I597" t="s">
        <v>2068</v>
      </c>
      <c r="J597" t="s">
        <v>24</v>
      </c>
      <c r="K597" t="s">
        <v>25</v>
      </c>
      <c r="L597" t="s">
        <v>100</v>
      </c>
      <c r="M597" t="s">
        <v>101</v>
      </c>
      <c r="N597" t="s">
        <v>82</v>
      </c>
      <c r="O597" t="s">
        <v>654</v>
      </c>
      <c r="P597" t="s">
        <v>49</v>
      </c>
      <c r="Q597" t="s">
        <v>75</v>
      </c>
      <c r="R597" t="s">
        <v>655</v>
      </c>
      <c r="S597">
        <v>13.391999999999999</v>
      </c>
      <c r="T597">
        <v>8</v>
      </c>
      <c r="U597">
        <v>-9.8208000000000002</v>
      </c>
      <c r="V597" t="s">
        <v>33</v>
      </c>
      <c r="W597" t="s">
        <v>73</v>
      </c>
    </row>
    <row r="598" spans="1:23" x14ac:dyDescent="0.3">
      <c r="A598" t="s">
        <v>2081</v>
      </c>
      <c r="B598" s="1">
        <v>43599</v>
      </c>
      <c r="C598">
        <v>2019</v>
      </c>
      <c r="D598" t="s">
        <v>8612</v>
      </c>
      <c r="E598">
        <v>5</v>
      </c>
      <c r="F598" s="1">
        <v>43599</v>
      </c>
      <c r="G598" t="s">
        <v>211</v>
      </c>
      <c r="H598" t="s">
        <v>2082</v>
      </c>
      <c r="I598" t="s">
        <v>2083</v>
      </c>
      <c r="J598" t="s">
        <v>24</v>
      </c>
      <c r="K598" t="s">
        <v>25</v>
      </c>
      <c r="L598" t="s">
        <v>2084</v>
      </c>
      <c r="M598" t="s">
        <v>468</v>
      </c>
      <c r="N598" t="s">
        <v>47</v>
      </c>
      <c r="O598" t="s">
        <v>1204</v>
      </c>
      <c r="P598" t="s">
        <v>36</v>
      </c>
      <c r="Q598" t="s">
        <v>59</v>
      </c>
      <c r="R598" t="s">
        <v>1877</v>
      </c>
      <c r="S598">
        <v>185.52799999999999</v>
      </c>
      <c r="T598">
        <v>7</v>
      </c>
      <c r="U598">
        <v>48.701099999999997</v>
      </c>
      <c r="V598" t="s">
        <v>33</v>
      </c>
      <c r="W598" t="s">
        <v>34</v>
      </c>
    </row>
    <row r="599" spans="1:23" x14ac:dyDescent="0.3">
      <c r="A599" t="s">
        <v>2085</v>
      </c>
      <c r="B599" s="1">
        <v>43600</v>
      </c>
      <c r="C599">
        <v>2019</v>
      </c>
      <c r="D599" t="s">
        <v>8612</v>
      </c>
      <c r="E599">
        <v>5</v>
      </c>
      <c r="F599" s="1">
        <v>43605</v>
      </c>
      <c r="G599" t="s">
        <v>21</v>
      </c>
      <c r="H599" t="s">
        <v>2086</v>
      </c>
      <c r="I599" t="s">
        <v>2087</v>
      </c>
      <c r="J599" t="s">
        <v>111</v>
      </c>
      <c r="K599" t="s">
        <v>25</v>
      </c>
      <c r="L599" t="s">
        <v>584</v>
      </c>
      <c r="M599" t="s">
        <v>333</v>
      </c>
      <c r="N599" t="s">
        <v>82</v>
      </c>
      <c r="O599" t="s">
        <v>2069</v>
      </c>
      <c r="P599" t="s">
        <v>49</v>
      </c>
      <c r="Q599" t="s">
        <v>75</v>
      </c>
      <c r="R599" t="s">
        <v>2070</v>
      </c>
      <c r="S599">
        <v>511.84</v>
      </c>
      <c r="T599">
        <v>8</v>
      </c>
      <c r="U599">
        <v>240.56479999999999</v>
      </c>
      <c r="V599" t="s">
        <v>33</v>
      </c>
      <c r="W599" t="s">
        <v>39</v>
      </c>
    </row>
    <row r="600" spans="1:23" x14ac:dyDescent="0.3">
      <c r="A600" t="s">
        <v>2085</v>
      </c>
      <c r="B600" s="1">
        <v>43600</v>
      </c>
      <c r="C600">
        <v>2019</v>
      </c>
      <c r="D600" t="s">
        <v>8612</v>
      </c>
      <c r="E600">
        <v>5</v>
      </c>
      <c r="F600" s="1">
        <v>43605</v>
      </c>
      <c r="G600" t="s">
        <v>21</v>
      </c>
      <c r="H600" t="s">
        <v>2086</v>
      </c>
      <c r="I600" t="s">
        <v>2087</v>
      </c>
      <c r="J600" t="s">
        <v>111</v>
      </c>
      <c r="K600" t="s">
        <v>25</v>
      </c>
      <c r="L600" t="s">
        <v>584</v>
      </c>
      <c r="M600" t="s">
        <v>333</v>
      </c>
      <c r="N600" t="s">
        <v>82</v>
      </c>
      <c r="O600" t="s">
        <v>2088</v>
      </c>
      <c r="P600" t="s">
        <v>49</v>
      </c>
      <c r="Q600" t="s">
        <v>92</v>
      </c>
      <c r="R600" t="s">
        <v>2089</v>
      </c>
      <c r="S600">
        <v>91.96</v>
      </c>
      <c r="T600">
        <v>4</v>
      </c>
      <c r="U600">
        <v>25.748799999999999</v>
      </c>
      <c r="V600" t="s">
        <v>33</v>
      </c>
      <c r="W600" t="s">
        <v>34</v>
      </c>
    </row>
    <row r="601" spans="1:23" x14ac:dyDescent="0.3">
      <c r="A601" t="s">
        <v>2085</v>
      </c>
      <c r="B601" s="1">
        <v>43600</v>
      </c>
      <c r="C601">
        <v>2019</v>
      </c>
      <c r="D601" t="s">
        <v>8612</v>
      </c>
      <c r="E601">
        <v>5</v>
      </c>
      <c r="F601" s="1">
        <v>43605</v>
      </c>
      <c r="G601" t="s">
        <v>21</v>
      </c>
      <c r="H601" t="s">
        <v>2086</v>
      </c>
      <c r="I601" t="s">
        <v>2087</v>
      </c>
      <c r="J601" t="s">
        <v>111</v>
      </c>
      <c r="K601" t="s">
        <v>25</v>
      </c>
      <c r="L601" t="s">
        <v>584</v>
      </c>
      <c r="M601" t="s">
        <v>333</v>
      </c>
      <c r="N601" t="s">
        <v>82</v>
      </c>
      <c r="O601" t="s">
        <v>2090</v>
      </c>
      <c r="P601" t="s">
        <v>49</v>
      </c>
      <c r="Q601" t="s">
        <v>92</v>
      </c>
      <c r="R601" t="s">
        <v>2091</v>
      </c>
      <c r="S601">
        <v>8.34</v>
      </c>
      <c r="T601">
        <v>3</v>
      </c>
      <c r="U601">
        <v>2.1684000000000001</v>
      </c>
      <c r="V601" t="s">
        <v>33</v>
      </c>
      <c r="W601" t="s">
        <v>34</v>
      </c>
    </row>
    <row r="602" spans="1:23" x14ac:dyDescent="0.3">
      <c r="A602" t="s">
        <v>2092</v>
      </c>
      <c r="B602" s="1">
        <v>43600</v>
      </c>
      <c r="C602">
        <v>2019</v>
      </c>
      <c r="D602" t="s">
        <v>8612</v>
      </c>
      <c r="E602">
        <v>5</v>
      </c>
      <c r="F602" s="1">
        <v>43606</v>
      </c>
      <c r="G602" t="s">
        <v>21</v>
      </c>
      <c r="H602" t="s">
        <v>2093</v>
      </c>
      <c r="I602" t="s">
        <v>2094</v>
      </c>
      <c r="J602" t="s">
        <v>44</v>
      </c>
      <c r="K602" t="s">
        <v>25</v>
      </c>
      <c r="L602" t="s">
        <v>221</v>
      </c>
      <c r="M602" t="s">
        <v>222</v>
      </c>
      <c r="N602" t="s">
        <v>28</v>
      </c>
      <c r="O602" t="s">
        <v>2095</v>
      </c>
      <c r="P602" t="s">
        <v>49</v>
      </c>
      <c r="Q602" t="s">
        <v>75</v>
      </c>
      <c r="R602" t="s">
        <v>2096</v>
      </c>
      <c r="S602">
        <v>13.776</v>
      </c>
      <c r="T602">
        <v>3</v>
      </c>
      <c r="U602">
        <v>4.4771999999999998</v>
      </c>
      <c r="V602" t="s">
        <v>33</v>
      </c>
      <c r="W602" t="s">
        <v>39</v>
      </c>
    </row>
    <row r="603" spans="1:23" x14ac:dyDescent="0.3">
      <c r="A603" t="s">
        <v>2097</v>
      </c>
      <c r="B603" s="1">
        <v>43600</v>
      </c>
      <c r="C603">
        <v>2019</v>
      </c>
      <c r="D603" t="s">
        <v>8612</v>
      </c>
      <c r="E603">
        <v>5</v>
      </c>
      <c r="F603" s="1">
        <v>43604</v>
      </c>
      <c r="G603" t="s">
        <v>97</v>
      </c>
      <c r="H603" t="s">
        <v>2098</v>
      </c>
      <c r="I603" t="s">
        <v>2099</v>
      </c>
      <c r="J603" t="s">
        <v>44</v>
      </c>
      <c r="K603" t="s">
        <v>25</v>
      </c>
      <c r="L603" t="s">
        <v>2100</v>
      </c>
      <c r="M603" t="s">
        <v>101</v>
      </c>
      <c r="N603" t="s">
        <v>82</v>
      </c>
      <c r="O603" t="s">
        <v>2101</v>
      </c>
      <c r="P603" t="s">
        <v>49</v>
      </c>
      <c r="Q603" t="s">
        <v>75</v>
      </c>
      <c r="R603" t="s">
        <v>2102</v>
      </c>
      <c r="S603">
        <v>7.7640000000000002</v>
      </c>
      <c r="T603">
        <v>4</v>
      </c>
      <c r="U603">
        <v>-5.1760000000000002</v>
      </c>
      <c r="V603" t="s">
        <v>33</v>
      </c>
      <c r="W603" t="s">
        <v>34</v>
      </c>
    </row>
    <row r="604" spans="1:23" x14ac:dyDescent="0.3">
      <c r="A604" t="s">
        <v>2103</v>
      </c>
      <c r="B604" s="1">
        <v>43600</v>
      </c>
      <c r="C604">
        <v>2019</v>
      </c>
      <c r="D604" t="s">
        <v>8612</v>
      </c>
      <c r="E604">
        <v>5</v>
      </c>
      <c r="F604" s="1">
        <v>43604</v>
      </c>
      <c r="G604" t="s">
        <v>97</v>
      </c>
      <c r="H604" t="s">
        <v>2104</v>
      </c>
      <c r="I604" t="s">
        <v>2105</v>
      </c>
      <c r="J604" t="s">
        <v>44</v>
      </c>
      <c r="K604" t="s">
        <v>25</v>
      </c>
      <c r="L604" t="s">
        <v>177</v>
      </c>
      <c r="M604" t="s">
        <v>156</v>
      </c>
      <c r="N604" t="s">
        <v>28</v>
      </c>
      <c r="O604" t="s">
        <v>2106</v>
      </c>
      <c r="P604" t="s">
        <v>49</v>
      </c>
      <c r="Q604" t="s">
        <v>123</v>
      </c>
      <c r="R604" t="s">
        <v>2107</v>
      </c>
      <c r="S604">
        <v>15.231999999999999</v>
      </c>
      <c r="T604">
        <v>4</v>
      </c>
      <c r="U604">
        <v>5.5216000000000003</v>
      </c>
      <c r="V604" t="s">
        <v>33</v>
      </c>
      <c r="W604" t="s">
        <v>34</v>
      </c>
    </row>
    <row r="605" spans="1:23" x14ac:dyDescent="0.3">
      <c r="A605" t="s">
        <v>2108</v>
      </c>
      <c r="B605" s="1">
        <v>43601</v>
      </c>
      <c r="C605">
        <v>2019</v>
      </c>
      <c r="D605" t="s">
        <v>8612</v>
      </c>
      <c r="E605">
        <v>5</v>
      </c>
      <c r="F605" s="1">
        <v>43608</v>
      </c>
      <c r="G605" t="s">
        <v>21</v>
      </c>
      <c r="H605" t="s">
        <v>2109</v>
      </c>
      <c r="I605" t="s">
        <v>2110</v>
      </c>
      <c r="J605" t="s">
        <v>44</v>
      </c>
      <c r="K605" t="s">
        <v>25</v>
      </c>
      <c r="L605" t="s">
        <v>2111</v>
      </c>
      <c r="M605" t="s">
        <v>215</v>
      </c>
      <c r="N605" t="s">
        <v>28</v>
      </c>
      <c r="O605" t="s">
        <v>1019</v>
      </c>
      <c r="P605" t="s">
        <v>49</v>
      </c>
      <c r="Q605" t="s">
        <v>50</v>
      </c>
      <c r="R605" t="s">
        <v>1020</v>
      </c>
      <c r="S605">
        <v>552.55999999999995</v>
      </c>
      <c r="T605">
        <v>4</v>
      </c>
      <c r="U605">
        <v>0</v>
      </c>
      <c r="V605" t="s">
        <v>33</v>
      </c>
      <c r="W605" t="s">
        <v>39</v>
      </c>
    </row>
    <row r="606" spans="1:23" x14ac:dyDescent="0.3">
      <c r="A606" t="s">
        <v>2112</v>
      </c>
      <c r="B606" s="1">
        <v>43601</v>
      </c>
      <c r="C606">
        <v>2019</v>
      </c>
      <c r="D606" t="s">
        <v>8612</v>
      </c>
      <c r="E606">
        <v>5</v>
      </c>
      <c r="F606" s="1">
        <v>43606</v>
      </c>
      <c r="G606" t="s">
        <v>97</v>
      </c>
      <c r="H606" t="s">
        <v>2113</v>
      </c>
      <c r="I606" t="s">
        <v>2114</v>
      </c>
      <c r="J606" t="s">
        <v>44</v>
      </c>
      <c r="K606" t="s">
        <v>25</v>
      </c>
      <c r="L606" t="s">
        <v>45</v>
      </c>
      <c r="M606" t="s">
        <v>46</v>
      </c>
      <c r="N606" t="s">
        <v>47</v>
      </c>
      <c r="O606" t="s">
        <v>2115</v>
      </c>
      <c r="P606" t="s">
        <v>49</v>
      </c>
      <c r="Q606" t="s">
        <v>123</v>
      </c>
      <c r="R606" t="s">
        <v>2116</v>
      </c>
      <c r="S606">
        <v>17.34</v>
      </c>
      <c r="T606">
        <v>3</v>
      </c>
      <c r="U606">
        <v>8.4966000000000008</v>
      </c>
      <c r="V606" t="s">
        <v>33</v>
      </c>
      <c r="W606" t="s">
        <v>34</v>
      </c>
    </row>
    <row r="607" spans="1:23" x14ac:dyDescent="0.3">
      <c r="A607" t="s">
        <v>2117</v>
      </c>
      <c r="B607" s="1">
        <v>43601</v>
      </c>
      <c r="C607">
        <v>2019</v>
      </c>
      <c r="D607" t="s">
        <v>8612</v>
      </c>
      <c r="E607">
        <v>5</v>
      </c>
      <c r="F607" s="1">
        <v>43604</v>
      </c>
      <c r="G607" t="s">
        <v>97</v>
      </c>
      <c r="H607" t="s">
        <v>2118</v>
      </c>
      <c r="I607" t="s">
        <v>2119</v>
      </c>
      <c r="J607" t="s">
        <v>44</v>
      </c>
      <c r="K607" t="s">
        <v>25</v>
      </c>
      <c r="L607" t="s">
        <v>45</v>
      </c>
      <c r="M607" t="s">
        <v>46</v>
      </c>
      <c r="N607" t="s">
        <v>47</v>
      </c>
      <c r="O607" t="s">
        <v>2120</v>
      </c>
      <c r="P607" t="s">
        <v>30</v>
      </c>
      <c r="Q607" t="s">
        <v>120</v>
      </c>
      <c r="R607" t="s">
        <v>2121</v>
      </c>
      <c r="S607">
        <v>282.83999999999997</v>
      </c>
      <c r="T607">
        <v>4</v>
      </c>
      <c r="U607">
        <v>19.7988</v>
      </c>
      <c r="V607" t="s">
        <v>33</v>
      </c>
      <c r="W607" t="s">
        <v>39</v>
      </c>
    </row>
    <row r="608" spans="1:23" x14ac:dyDescent="0.3">
      <c r="A608" t="s">
        <v>2117</v>
      </c>
      <c r="B608" s="1">
        <v>43601</v>
      </c>
      <c r="C608">
        <v>2019</v>
      </c>
      <c r="D608" t="s">
        <v>8612</v>
      </c>
      <c r="E608">
        <v>5</v>
      </c>
      <c r="F608" s="1">
        <v>43604</v>
      </c>
      <c r="G608" t="s">
        <v>97</v>
      </c>
      <c r="H608" t="s">
        <v>2118</v>
      </c>
      <c r="I608" t="s">
        <v>2119</v>
      </c>
      <c r="J608" t="s">
        <v>44</v>
      </c>
      <c r="K608" t="s">
        <v>25</v>
      </c>
      <c r="L608" t="s">
        <v>45</v>
      </c>
      <c r="M608" t="s">
        <v>46</v>
      </c>
      <c r="N608" t="s">
        <v>47</v>
      </c>
      <c r="O608" t="s">
        <v>2122</v>
      </c>
      <c r="P608" t="s">
        <v>49</v>
      </c>
      <c r="Q608" t="s">
        <v>296</v>
      </c>
      <c r="R608" t="s">
        <v>2123</v>
      </c>
      <c r="S608">
        <v>27.72</v>
      </c>
      <c r="T608">
        <v>9</v>
      </c>
      <c r="U608">
        <v>13.3056</v>
      </c>
      <c r="V608" t="s">
        <v>33</v>
      </c>
      <c r="W608" t="s">
        <v>34</v>
      </c>
    </row>
    <row r="609" spans="1:23" x14ac:dyDescent="0.3">
      <c r="A609" t="s">
        <v>2124</v>
      </c>
      <c r="B609" s="1">
        <v>43602</v>
      </c>
      <c r="C609">
        <v>2019</v>
      </c>
      <c r="D609" t="s">
        <v>8612</v>
      </c>
      <c r="E609">
        <v>5</v>
      </c>
      <c r="F609" s="1">
        <v>43606</v>
      </c>
      <c r="G609" t="s">
        <v>21</v>
      </c>
      <c r="H609" t="s">
        <v>2125</v>
      </c>
      <c r="I609" t="s">
        <v>2126</v>
      </c>
      <c r="J609" t="s">
        <v>24</v>
      </c>
      <c r="K609" t="s">
        <v>25</v>
      </c>
      <c r="L609" t="s">
        <v>2127</v>
      </c>
      <c r="M609" t="s">
        <v>101</v>
      </c>
      <c r="N609" t="s">
        <v>82</v>
      </c>
      <c r="O609" t="s">
        <v>874</v>
      </c>
      <c r="P609" t="s">
        <v>49</v>
      </c>
      <c r="Q609" t="s">
        <v>75</v>
      </c>
      <c r="R609" t="s">
        <v>875</v>
      </c>
      <c r="S609">
        <v>2.952</v>
      </c>
      <c r="T609">
        <v>2</v>
      </c>
      <c r="U609">
        <v>-2.1648000000000001</v>
      </c>
      <c r="V609" t="s">
        <v>33</v>
      </c>
      <c r="W609" t="s">
        <v>39</v>
      </c>
    </row>
    <row r="610" spans="1:23" x14ac:dyDescent="0.3">
      <c r="A610" t="s">
        <v>2124</v>
      </c>
      <c r="B610" s="1">
        <v>43602</v>
      </c>
      <c r="C610">
        <v>2019</v>
      </c>
      <c r="D610" t="s">
        <v>8612</v>
      </c>
      <c r="E610">
        <v>5</v>
      </c>
      <c r="F610" s="1">
        <v>43606</v>
      </c>
      <c r="G610" t="s">
        <v>21</v>
      </c>
      <c r="H610" t="s">
        <v>2125</v>
      </c>
      <c r="I610" t="s">
        <v>2126</v>
      </c>
      <c r="J610" t="s">
        <v>24</v>
      </c>
      <c r="K610" t="s">
        <v>25</v>
      </c>
      <c r="L610" t="s">
        <v>2127</v>
      </c>
      <c r="M610" t="s">
        <v>101</v>
      </c>
      <c r="N610" t="s">
        <v>82</v>
      </c>
      <c r="O610" t="s">
        <v>1486</v>
      </c>
      <c r="P610" t="s">
        <v>49</v>
      </c>
      <c r="Q610" t="s">
        <v>75</v>
      </c>
      <c r="R610" t="s">
        <v>1487</v>
      </c>
      <c r="S610">
        <v>27.018000000000001</v>
      </c>
      <c r="T610">
        <v>6</v>
      </c>
      <c r="U610">
        <v>-21.6144</v>
      </c>
      <c r="V610" t="s">
        <v>33</v>
      </c>
      <c r="W610" t="s">
        <v>73</v>
      </c>
    </row>
    <row r="611" spans="1:23" x14ac:dyDescent="0.3">
      <c r="A611" t="s">
        <v>2128</v>
      </c>
      <c r="B611" s="1">
        <v>43602</v>
      </c>
      <c r="C611">
        <v>2019</v>
      </c>
      <c r="D611" t="s">
        <v>8612</v>
      </c>
      <c r="E611">
        <v>5</v>
      </c>
      <c r="F611" s="1">
        <v>43603</v>
      </c>
      <c r="G611" t="s">
        <v>41</v>
      </c>
      <c r="H611" t="s">
        <v>2129</v>
      </c>
      <c r="I611" t="s">
        <v>2130</v>
      </c>
      <c r="J611" t="s">
        <v>44</v>
      </c>
      <c r="K611" t="s">
        <v>25</v>
      </c>
      <c r="L611" t="s">
        <v>2131</v>
      </c>
      <c r="M611" t="s">
        <v>215</v>
      </c>
      <c r="N611" t="s">
        <v>28</v>
      </c>
      <c r="O611" t="s">
        <v>2132</v>
      </c>
      <c r="P611" t="s">
        <v>49</v>
      </c>
      <c r="Q611" t="s">
        <v>634</v>
      </c>
      <c r="R611" t="s">
        <v>2133</v>
      </c>
      <c r="S611">
        <v>65.17</v>
      </c>
      <c r="T611">
        <v>7</v>
      </c>
      <c r="U611">
        <v>18.8993</v>
      </c>
      <c r="V611" t="s">
        <v>33</v>
      </c>
      <c r="W611" t="s">
        <v>73</v>
      </c>
    </row>
    <row r="612" spans="1:23" x14ac:dyDescent="0.3">
      <c r="A612" t="s">
        <v>2128</v>
      </c>
      <c r="B612" s="1">
        <v>43602</v>
      </c>
      <c r="C612">
        <v>2019</v>
      </c>
      <c r="D612" t="s">
        <v>8612</v>
      </c>
      <c r="E612">
        <v>5</v>
      </c>
      <c r="F612" s="1">
        <v>43603</v>
      </c>
      <c r="G612" t="s">
        <v>41</v>
      </c>
      <c r="H612" t="s">
        <v>2129</v>
      </c>
      <c r="I612" t="s">
        <v>2130</v>
      </c>
      <c r="J612" t="s">
        <v>44</v>
      </c>
      <c r="K612" t="s">
        <v>25</v>
      </c>
      <c r="L612" t="s">
        <v>2131</v>
      </c>
      <c r="M612" t="s">
        <v>215</v>
      </c>
      <c r="N612" t="s">
        <v>28</v>
      </c>
      <c r="O612" t="s">
        <v>2134</v>
      </c>
      <c r="P612" t="s">
        <v>49</v>
      </c>
      <c r="Q612" t="s">
        <v>296</v>
      </c>
      <c r="R612" t="s">
        <v>2135</v>
      </c>
      <c r="S612">
        <v>14.62</v>
      </c>
      <c r="T612">
        <v>2</v>
      </c>
      <c r="U612">
        <v>6.8714000000000004</v>
      </c>
      <c r="V612" t="s">
        <v>33</v>
      </c>
      <c r="W612" t="s">
        <v>39</v>
      </c>
    </row>
    <row r="613" spans="1:23" x14ac:dyDescent="0.3">
      <c r="A613" t="s">
        <v>2128</v>
      </c>
      <c r="B613" s="1">
        <v>43602</v>
      </c>
      <c r="C613">
        <v>2019</v>
      </c>
      <c r="D613" t="s">
        <v>8612</v>
      </c>
      <c r="E613">
        <v>5</v>
      </c>
      <c r="F613" s="1">
        <v>43603</v>
      </c>
      <c r="G613" t="s">
        <v>41</v>
      </c>
      <c r="H613" t="s">
        <v>2129</v>
      </c>
      <c r="I613" t="s">
        <v>2130</v>
      </c>
      <c r="J613" t="s">
        <v>44</v>
      </c>
      <c r="K613" t="s">
        <v>25</v>
      </c>
      <c r="L613" t="s">
        <v>2131</v>
      </c>
      <c r="M613" t="s">
        <v>215</v>
      </c>
      <c r="N613" t="s">
        <v>28</v>
      </c>
      <c r="O613" t="s">
        <v>1715</v>
      </c>
      <c r="P613" t="s">
        <v>30</v>
      </c>
      <c r="Q613" t="s">
        <v>120</v>
      </c>
      <c r="R613" t="s">
        <v>1716</v>
      </c>
      <c r="S613">
        <v>173.24</v>
      </c>
      <c r="T613">
        <v>4</v>
      </c>
      <c r="U613">
        <v>17.324000000000002</v>
      </c>
      <c r="V613" t="s">
        <v>33</v>
      </c>
      <c r="W613" t="s">
        <v>73</v>
      </c>
    </row>
    <row r="614" spans="1:23" x14ac:dyDescent="0.3">
      <c r="A614" t="s">
        <v>2136</v>
      </c>
      <c r="B614" s="1">
        <v>43602</v>
      </c>
      <c r="C614">
        <v>2019</v>
      </c>
      <c r="D614" t="s">
        <v>8612</v>
      </c>
      <c r="E614">
        <v>5</v>
      </c>
      <c r="F614" s="1">
        <v>43605</v>
      </c>
      <c r="G614" t="s">
        <v>41</v>
      </c>
      <c r="H614" t="s">
        <v>2137</v>
      </c>
      <c r="I614" t="s">
        <v>2138</v>
      </c>
      <c r="J614" t="s">
        <v>44</v>
      </c>
      <c r="K614" t="s">
        <v>25</v>
      </c>
      <c r="L614" t="s">
        <v>383</v>
      </c>
      <c r="M614" t="s">
        <v>384</v>
      </c>
      <c r="N614" t="s">
        <v>57</v>
      </c>
      <c r="O614" t="s">
        <v>2139</v>
      </c>
      <c r="P614" t="s">
        <v>49</v>
      </c>
      <c r="Q614" t="s">
        <v>75</v>
      </c>
      <c r="R614" t="s">
        <v>2140</v>
      </c>
      <c r="S614">
        <v>2.89</v>
      </c>
      <c r="T614">
        <v>1</v>
      </c>
      <c r="U614">
        <v>-4.7685000000000004</v>
      </c>
      <c r="V614" t="s">
        <v>33</v>
      </c>
      <c r="W614" t="s">
        <v>34</v>
      </c>
    </row>
    <row r="615" spans="1:23" x14ac:dyDescent="0.3">
      <c r="A615" t="s">
        <v>2136</v>
      </c>
      <c r="B615" s="1">
        <v>43602</v>
      </c>
      <c r="C615">
        <v>2019</v>
      </c>
      <c r="D615" t="s">
        <v>8612</v>
      </c>
      <c r="E615">
        <v>5</v>
      </c>
      <c r="F615" s="1">
        <v>43605</v>
      </c>
      <c r="G615" t="s">
        <v>41</v>
      </c>
      <c r="H615" t="s">
        <v>2137</v>
      </c>
      <c r="I615" t="s">
        <v>2138</v>
      </c>
      <c r="J615" t="s">
        <v>44</v>
      </c>
      <c r="K615" t="s">
        <v>25</v>
      </c>
      <c r="L615" t="s">
        <v>383</v>
      </c>
      <c r="M615" t="s">
        <v>384</v>
      </c>
      <c r="N615" t="s">
        <v>57</v>
      </c>
      <c r="O615" t="s">
        <v>2141</v>
      </c>
      <c r="P615" t="s">
        <v>49</v>
      </c>
      <c r="Q615" t="s">
        <v>271</v>
      </c>
      <c r="R615" t="s">
        <v>2142</v>
      </c>
      <c r="S615">
        <v>7.8959999999999999</v>
      </c>
      <c r="T615">
        <v>3</v>
      </c>
      <c r="U615">
        <v>2.4674999999999998</v>
      </c>
      <c r="V615" t="s">
        <v>33</v>
      </c>
      <c r="W615" t="s">
        <v>73</v>
      </c>
    </row>
    <row r="616" spans="1:23" x14ac:dyDescent="0.3">
      <c r="A616" t="s">
        <v>2136</v>
      </c>
      <c r="B616" s="1">
        <v>43602</v>
      </c>
      <c r="C616">
        <v>2019</v>
      </c>
      <c r="D616" t="s">
        <v>8612</v>
      </c>
      <c r="E616">
        <v>5</v>
      </c>
      <c r="F616" s="1">
        <v>43605</v>
      </c>
      <c r="G616" t="s">
        <v>41</v>
      </c>
      <c r="H616" t="s">
        <v>2137</v>
      </c>
      <c r="I616" t="s">
        <v>2138</v>
      </c>
      <c r="J616" t="s">
        <v>44</v>
      </c>
      <c r="K616" t="s">
        <v>25</v>
      </c>
      <c r="L616" t="s">
        <v>383</v>
      </c>
      <c r="M616" t="s">
        <v>384</v>
      </c>
      <c r="N616" t="s">
        <v>57</v>
      </c>
      <c r="O616" t="s">
        <v>1815</v>
      </c>
      <c r="P616" t="s">
        <v>30</v>
      </c>
      <c r="Q616" t="s">
        <v>120</v>
      </c>
      <c r="R616" t="s">
        <v>1816</v>
      </c>
      <c r="S616">
        <v>22.608000000000001</v>
      </c>
      <c r="T616">
        <v>3</v>
      </c>
      <c r="U616">
        <v>-10.1736</v>
      </c>
      <c r="V616" t="s">
        <v>33</v>
      </c>
      <c r="W616" t="s">
        <v>73</v>
      </c>
    </row>
    <row r="617" spans="1:23" x14ac:dyDescent="0.3">
      <c r="A617" t="s">
        <v>2136</v>
      </c>
      <c r="B617" s="1">
        <v>43602</v>
      </c>
      <c r="C617">
        <v>2019</v>
      </c>
      <c r="D617" t="s">
        <v>8612</v>
      </c>
      <c r="E617">
        <v>5</v>
      </c>
      <c r="F617" s="1">
        <v>43605</v>
      </c>
      <c r="G617" t="s">
        <v>41</v>
      </c>
      <c r="H617" t="s">
        <v>2137</v>
      </c>
      <c r="I617" t="s">
        <v>2138</v>
      </c>
      <c r="J617" t="s">
        <v>44</v>
      </c>
      <c r="K617" t="s">
        <v>25</v>
      </c>
      <c r="L617" t="s">
        <v>383</v>
      </c>
      <c r="M617" t="s">
        <v>384</v>
      </c>
      <c r="N617" t="s">
        <v>57</v>
      </c>
      <c r="O617" t="s">
        <v>573</v>
      </c>
      <c r="P617" t="s">
        <v>49</v>
      </c>
      <c r="Q617" t="s">
        <v>123</v>
      </c>
      <c r="R617" t="s">
        <v>574</v>
      </c>
      <c r="S617">
        <v>30.527999999999999</v>
      </c>
      <c r="T617">
        <v>8</v>
      </c>
      <c r="U617">
        <v>9.5399999999999991</v>
      </c>
      <c r="V617" t="s">
        <v>33</v>
      </c>
      <c r="W617" t="s">
        <v>34</v>
      </c>
    </row>
    <row r="618" spans="1:23" x14ac:dyDescent="0.3">
      <c r="A618" t="s">
        <v>2143</v>
      </c>
      <c r="B618" s="1">
        <v>43603</v>
      </c>
      <c r="C618">
        <v>2019</v>
      </c>
      <c r="D618" t="s">
        <v>8612</v>
      </c>
      <c r="E618">
        <v>5</v>
      </c>
      <c r="F618" s="1">
        <v>43609</v>
      </c>
      <c r="G618" t="s">
        <v>21</v>
      </c>
      <c r="H618" t="s">
        <v>707</v>
      </c>
      <c r="I618" t="s">
        <v>708</v>
      </c>
      <c r="J618" t="s">
        <v>44</v>
      </c>
      <c r="K618" t="s">
        <v>25</v>
      </c>
      <c r="L618" t="s">
        <v>361</v>
      </c>
      <c r="M618" t="s">
        <v>46</v>
      </c>
      <c r="N618" t="s">
        <v>47</v>
      </c>
      <c r="O618" t="s">
        <v>2144</v>
      </c>
      <c r="P618" t="s">
        <v>49</v>
      </c>
      <c r="Q618" t="s">
        <v>50</v>
      </c>
      <c r="R618" t="s">
        <v>2145</v>
      </c>
      <c r="S618">
        <v>104.28</v>
      </c>
      <c r="T618">
        <v>3</v>
      </c>
      <c r="U618">
        <v>26.07</v>
      </c>
      <c r="V618" t="s">
        <v>33</v>
      </c>
      <c r="W618" t="s">
        <v>34</v>
      </c>
    </row>
    <row r="619" spans="1:23" x14ac:dyDescent="0.3">
      <c r="A619" t="s">
        <v>2143</v>
      </c>
      <c r="B619" s="1">
        <v>43603</v>
      </c>
      <c r="C619">
        <v>2019</v>
      </c>
      <c r="D619" t="s">
        <v>8612</v>
      </c>
      <c r="E619">
        <v>5</v>
      </c>
      <c r="F619" s="1">
        <v>43609</v>
      </c>
      <c r="G619" t="s">
        <v>21</v>
      </c>
      <c r="H619" t="s">
        <v>707</v>
      </c>
      <c r="I619" t="s">
        <v>708</v>
      </c>
      <c r="J619" t="s">
        <v>44</v>
      </c>
      <c r="K619" t="s">
        <v>25</v>
      </c>
      <c r="L619" t="s">
        <v>361</v>
      </c>
      <c r="M619" t="s">
        <v>46</v>
      </c>
      <c r="N619" t="s">
        <v>47</v>
      </c>
      <c r="O619" t="s">
        <v>2146</v>
      </c>
      <c r="P619" t="s">
        <v>49</v>
      </c>
      <c r="Q619" t="s">
        <v>123</v>
      </c>
      <c r="R619" t="s">
        <v>2147</v>
      </c>
      <c r="S619">
        <v>17.940000000000001</v>
      </c>
      <c r="T619">
        <v>3</v>
      </c>
      <c r="U619">
        <v>8.7905999999999995</v>
      </c>
      <c r="V619" t="s">
        <v>33</v>
      </c>
      <c r="W619" t="s">
        <v>34</v>
      </c>
    </row>
    <row r="620" spans="1:23" x14ac:dyDescent="0.3">
      <c r="A620" t="s">
        <v>2148</v>
      </c>
      <c r="B620" s="1">
        <v>43604</v>
      </c>
      <c r="C620">
        <v>2019</v>
      </c>
      <c r="D620" t="s">
        <v>8612</v>
      </c>
      <c r="E620">
        <v>5</v>
      </c>
      <c r="F620" s="1">
        <v>43609</v>
      </c>
      <c r="G620" t="s">
        <v>21</v>
      </c>
      <c r="H620" t="s">
        <v>2149</v>
      </c>
      <c r="I620" t="s">
        <v>2150</v>
      </c>
      <c r="J620" t="s">
        <v>44</v>
      </c>
      <c r="K620" t="s">
        <v>25</v>
      </c>
      <c r="L620" t="s">
        <v>427</v>
      </c>
      <c r="M620" t="s">
        <v>428</v>
      </c>
      <c r="N620" t="s">
        <v>82</v>
      </c>
      <c r="O620" t="s">
        <v>969</v>
      </c>
      <c r="P620" t="s">
        <v>30</v>
      </c>
      <c r="Q620" t="s">
        <v>262</v>
      </c>
      <c r="R620" t="s">
        <v>970</v>
      </c>
      <c r="S620">
        <v>641.96</v>
      </c>
      <c r="T620">
        <v>2</v>
      </c>
      <c r="U620">
        <v>179.74879999999999</v>
      </c>
      <c r="V620" t="s">
        <v>33</v>
      </c>
      <c r="W620" t="s">
        <v>39</v>
      </c>
    </row>
    <row r="621" spans="1:23" x14ac:dyDescent="0.3">
      <c r="A621" t="s">
        <v>2151</v>
      </c>
      <c r="B621" s="1">
        <v>43604</v>
      </c>
      <c r="C621">
        <v>2019</v>
      </c>
      <c r="D621" t="s">
        <v>8612</v>
      </c>
      <c r="E621">
        <v>5</v>
      </c>
      <c r="F621" s="1">
        <v>43609</v>
      </c>
      <c r="G621" t="s">
        <v>21</v>
      </c>
      <c r="H621" t="s">
        <v>2152</v>
      </c>
      <c r="I621" t="s">
        <v>2153</v>
      </c>
      <c r="J621" t="s">
        <v>44</v>
      </c>
      <c r="K621" t="s">
        <v>25</v>
      </c>
      <c r="L621" t="s">
        <v>221</v>
      </c>
      <c r="M621" t="s">
        <v>222</v>
      </c>
      <c r="N621" t="s">
        <v>28</v>
      </c>
      <c r="O621" t="s">
        <v>2154</v>
      </c>
      <c r="P621" t="s">
        <v>49</v>
      </c>
      <c r="Q621" t="s">
        <v>282</v>
      </c>
      <c r="R621" t="s">
        <v>2155</v>
      </c>
      <c r="S621">
        <v>242.9</v>
      </c>
      <c r="T621">
        <v>5</v>
      </c>
      <c r="U621">
        <v>70.441000000000003</v>
      </c>
      <c r="V621" t="s">
        <v>33</v>
      </c>
      <c r="W621" t="s">
        <v>73</v>
      </c>
    </row>
    <row r="622" spans="1:23" x14ac:dyDescent="0.3">
      <c r="A622" t="s">
        <v>2151</v>
      </c>
      <c r="B622" s="1">
        <v>43604</v>
      </c>
      <c r="C622">
        <v>2019</v>
      </c>
      <c r="D622" t="s">
        <v>8612</v>
      </c>
      <c r="E622">
        <v>5</v>
      </c>
      <c r="F622" s="1">
        <v>43609</v>
      </c>
      <c r="G622" t="s">
        <v>21</v>
      </c>
      <c r="H622" t="s">
        <v>2152</v>
      </c>
      <c r="I622" t="s">
        <v>2153</v>
      </c>
      <c r="J622" t="s">
        <v>44</v>
      </c>
      <c r="K622" t="s">
        <v>25</v>
      </c>
      <c r="L622" t="s">
        <v>221</v>
      </c>
      <c r="M622" t="s">
        <v>222</v>
      </c>
      <c r="N622" t="s">
        <v>28</v>
      </c>
      <c r="O622" t="s">
        <v>2156</v>
      </c>
      <c r="P622" t="s">
        <v>49</v>
      </c>
      <c r="Q622" t="s">
        <v>50</v>
      </c>
      <c r="R622" t="s">
        <v>2157</v>
      </c>
      <c r="S622">
        <v>454.9</v>
      </c>
      <c r="T622">
        <v>5</v>
      </c>
      <c r="U622">
        <v>0</v>
      </c>
      <c r="V622" t="s">
        <v>33</v>
      </c>
      <c r="W622" t="s">
        <v>39</v>
      </c>
    </row>
    <row r="623" spans="1:23" x14ac:dyDescent="0.3">
      <c r="A623" t="s">
        <v>2151</v>
      </c>
      <c r="B623" s="1">
        <v>43604</v>
      </c>
      <c r="C623">
        <v>2019</v>
      </c>
      <c r="D623" t="s">
        <v>8612</v>
      </c>
      <c r="E623">
        <v>5</v>
      </c>
      <c r="F623" s="1">
        <v>43609</v>
      </c>
      <c r="G623" t="s">
        <v>21</v>
      </c>
      <c r="H623" t="s">
        <v>2152</v>
      </c>
      <c r="I623" t="s">
        <v>2153</v>
      </c>
      <c r="J623" t="s">
        <v>44</v>
      </c>
      <c r="K623" t="s">
        <v>25</v>
      </c>
      <c r="L623" t="s">
        <v>221</v>
      </c>
      <c r="M623" t="s">
        <v>222</v>
      </c>
      <c r="N623" t="s">
        <v>28</v>
      </c>
      <c r="O623" t="s">
        <v>469</v>
      </c>
      <c r="P623" t="s">
        <v>30</v>
      </c>
      <c r="Q623" t="s">
        <v>120</v>
      </c>
      <c r="R623" t="s">
        <v>470</v>
      </c>
      <c r="S623">
        <v>35.92</v>
      </c>
      <c r="T623">
        <v>4</v>
      </c>
      <c r="U623">
        <v>15.086399999999999</v>
      </c>
      <c r="V623" t="s">
        <v>33</v>
      </c>
      <c r="W623" t="s">
        <v>39</v>
      </c>
    </row>
    <row r="624" spans="1:23" x14ac:dyDescent="0.3">
      <c r="A624" t="s">
        <v>2151</v>
      </c>
      <c r="B624" s="1">
        <v>43604</v>
      </c>
      <c r="C624">
        <v>2019</v>
      </c>
      <c r="D624" t="s">
        <v>8612</v>
      </c>
      <c r="E624">
        <v>5</v>
      </c>
      <c r="F624" s="1">
        <v>43609</v>
      </c>
      <c r="G624" t="s">
        <v>21</v>
      </c>
      <c r="H624" t="s">
        <v>2152</v>
      </c>
      <c r="I624" t="s">
        <v>2153</v>
      </c>
      <c r="J624" t="s">
        <v>44</v>
      </c>
      <c r="K624" t="s">
        <v>25</v>
      </c>
      <c r="L624" t="s">
        <v>221</v>
      </c>
      <c r="M624" t="s">
        <v>222</v>
      </c>
      <c r="N624" t="s">
        <v>28</v>
      </c>
      <c r="O624" t="s">
        <v>172</v>
      </c>
      <c r="P624" t="s">
        <v>30</v>
      </c>
      <c r="Q624" t="s">
        <v>120</v>
      </c>
      <c r="R624" t="s">
        <v>173</v>
      </c>
      <c r="S624">
        <v>39.76</v>
      </c>
      <c r="T624">
        <v>8</v>
      </c>
      <c r="U624">
        <v>12.3256</v>
      </c>
      <c r="V624" t="s">
        <v>33</v>
      </c>
      <c r="W624" t="s">
        <v>39</v>
      </c>
    </row>
    <row r="625" spans="1:23" x14ac:dyDescent="0.3">
      <c r="A625" t="s">
        <v>2151</v>
      </c>
      <c r="B625" s="1">
        <v>43604</v>
      </c>
      <c r="C625">
        <v>2019</v>
      </c>
      <c r="D625" t="s">
        <v>8612</v>
      </c>
      <c r="E625">
        <v>5</v>
      </c>
      <c r="F625" s="1">
        <v>43609</v>
      </c>
      <c r="G625" t="s">
        <v>21</v>
      </c>
      <c r="H625" t="s">
        <v>2152</v>
      </c>
      <c r="I625" t="s">
        <v>2153</v>
      </c>
      <c r="J625" t="s">
        <v>44</v>
      </c>
      <c r="K625" t="s">
        <v>25</v>
      </c>
      <c r="L625" t="s">
        <v>221</v>
      </c>
      <c r="M625" t="s">
        <v>222</v>
      </c>
      <c r="N625" t="s">
        <v>28</v>
      </c>
      <c r="O625" t="s">
        <v>2158</v>
      </c>
      <c r="P625" t="s">
        <v>49</v>
      </c>
      <c r="Q625" t="s">
        <v>75</v>
      </c>
      <c r="R625" t="s">
        <v>2159</v>
      </c>
      <c r="S625">
        <v>47.744</v>
      </c>
      <c r="T625">
        <v>4</v>
      </c>
      <c r="U625">
        <v>14.92</v>
      </c>
      <c r="V625" t="s">
        <v>33</v>
      </c>
      <c r="W625" t="s">
        <v>39</v>
      </c>
    </row>
    <row r="626" spans="1:23" x14ac:dyDescent="0.3">
      <c r="A626" t="s">
        <v>2160</v>
      </c>
      <c r="B626" s="1">
        <v>43604</v>
      </c>
      <c r="C626">
        <v>2019</v>
      </c>
      <c r="D626" t="s">
        <v>8612</v>
      </c>
      <c r="E626">
        <v>5</v>
      </c>
      <c r="F626" s="1">
        <v>43609</v>
      </c>
      <c r="G626" t="s">
        <v>21</v>
      </c>
      <c r="H626" t="s">
        <v>2161</v>
      </c>
      <c r="I626" t="s">
        <v>2162</v>
      </c>
      <c r="J626" t="s">
        <v>24</v>
      </c>
      <c r="K626" t="s">
        <v>25</v>
      </c>
      <c r="L626" t="s">
        <v>361</v>
      </c>
      <c r="M626" t="s">
        <v>46</v>
      </c>
      <c r="N626" t="s">
        <v>47</v>
      </c>
      <c r="O626" t="s">
        <v>2163</v>
      </c>
      <c r="P626" t="s">
        <v>49</v>
      </c>
      <c r="Q626" t="s">
        <v>75</v>
      </c>
      <c r="R626" t="s">
        <v>2164</v>
      </c>
      <c r="S626">
        <v>9.5839999999999996</v>
      </c>
      <c r="T626">
        <v>1</v>
      </c>
      <c r="U626">
        <v>3.3544</v>
      </c>
      <c r="V626" t="s">
        <v>33</v>
      </c>
      <c r="W626" t="s">
        <v>73</v>
      </c>
    </row>
    <row r="627" spans="1:23" x14ac:dyDescent="0.3">
      <c r="A627" t="s">
        <v>2165</v>
      </c>
      <c r="B627" s="1">
        <v>43604</v>
      </c>
      <c r="C627">
        <v>2019</v>
      </c>
      <c r="D627" t="s">
        <v>8612</v>
      </c>
      <c r="E627">
        <v>5</v>
      </c>
      <c r="F627" s="1">
        <v>43608</v>
      </c>
      <c r="G627" t="s">
        <v>21</v>
      </c>
      <c r="H627" t="s">
        <v>2125</v>
      </c>
      <c r="I627" t="s">
        <v>2126</v>
      </c>
      <c r="J627" t="s">
        <v>24</v>
      </c>
      <c r="K627" t="s">
        <v>25</v>
      </c>
      <c r="L627" t="s">
        <v>2166</v>
      </c>
      <c r="M627" t="s">
        <v>765</v>
      </c>
      <c r="N627" t="s">
        <v>57</v>
      </c>
      <c r="O627" t="s">
        <v>1574</v>
      </c>
      <c r="P627" t="s">
        <v>49</v>
      </c>
      <c r="Q627" t="s">
        <v>92</v>
      </c>
      <c r="R627" t="s">
        <v>1575</v>
      </c>
      <c r="S627">
        <v>21.4</v>
      </c>
      <c r="T627">
        <v>5</v>
      </c>
      <c r="U627">
        <v>6.2060000000000004</v>
      </c>
      <c r="V627" t="s">
        <v>33</v>
      </c>
      <c r="W627" t="s">
        <v>39</v>
      </c>
    </row>
    <row r="628" spans="1:23" x14ac:dyDescent="0.3">
      <c r="A628" t="s">
        <v>2167</v>
      </c>
      <c r="B628" s="1">
        <v>43604</v>
      </c>
      <c r="C628">
        <v>2019</v>
      </c>
      <c r="D628" t="s">
        <v>8612</v>
      </c>
      <c r="E628">
        <v>5</v>
      </c>
      <c r="F628" s="1">
        <v>43608</v>
      </c>
      <c r="G628" t="s">
        <v>21</v>
      </c>
      <c r="H628" t="s">
        <v>2168</v>
      </c>
      <c r="I628" t="s">
        <v>2169</v>
      </c>
      <c r="J628" t="s">
        <v>24</v>
      </c>
      <c r="K628" t="s">
        <v>25</v>
      </c>
      <c r="L628" t="s">
        <v>45</v>
      </c>
      <c r="M628" t="s">
        <v>46</v>
      </c>
      <c r="N628" t="s">
        <v>47</v>
      </c>
      <c r="O628" t="s">
        <v>2170</v>
      </c>
      <c r="P628" t="s">
        <v>49</v>
      </c>
      <c r="Q628" t="s">
        <v>282</v>
      </c>
      <c r="R628" t="s">
        <v>2059</v>
      </c>
      <c r="S628">
        <v>87.84</v>
      </c>
      <c r="T628">
        <v>8</v>
      </c>
      <c r="U628">
        <v>23.716799999999999</v>
      </c>
      <c r="V628" t="s">
        <v>33</v>
      </c>
      <c r="W628" t="s">
        <v>39</v>
      </c>
    </row>
    <row r="629" spans="1:23" x14ac:dyDescent="0.3">
      <c r="A629" t="s">
        <v>2171</v>
      </c>
      <c r="B629" s="1">
        <v>43605</v>
      </c>
      <c r="C629">
        <v>2019</v>
      </c>
      <c r="D629" t="s">
        <v>8612</v>
      </c>
      <c r="E629">
        <v>5</v>
      </c>
      <c r="F629" s="1">
        <v>43610</v>
      </c>
      <c r="G629" t="s">
        <v>21</v>
      </c>
      <c r="H629" t="s">
        <v>887</v>
      </c>
      <c r="I629" t="s">
        <v>888</v>
      </c>
      <c r="J629" t="s">
        <v>111</v>
      </c>
      <c r="K629" t="s">
        <v>25</v>
      </c>
      <c r="L629" t="s">
        <v>2172</v>
      </c>
      <c r="M629" t="s">
        <v>46</v>
      </c>
      <c r="N629" t="s">
        <v>47</v>
      </c>
      <c r="O629" t="s">
        <v>2173</v>
      </c>
      <c r="P629" t="s">
        <v>30</v>
      </c>
      <c r="Q629" t="s">
        <v>120</v>
      </c>
      <c r="R629" t="s">
        <v>2174</v>
      </c>
      <c r="S629">
        <v>1049.2</v>
      </c>
      <c r="T629">
        <v>5</v>
      </c>
      <c r="U629">
        <v>272.79199999999997</v>
      </c>
      <c r="V629" t="s">
        <v>33</v>
      </c>
      <c r="W629" t="s">
        <v>39</v>
      </c>
    </row>
    <row r="630" spans="1:23" x14ac:dyDescent="0.3">
      <c r="A630" t="s">
        <v>2171</v>
      </c>
      <c r="B630" s="1">
        <v>43605</v>
      </c>
      <c r="C630">
        <v>2019</v>
      </c>
      <c r="D630" t="s">
        <v>8612</v>
      </c>
      <c r="E630">
        <v>5</v>
      </c>
      <c r="F630" s="1">
        <v>43610</v>
      </c>
      <c r="G630" t="s">
        <v>21</v>
      </c>
      <c r="H630" t="s">
        <v>887</v>
      </c>
      <c r="I630" t="s">
        <v>888</v>
      </c>
      <c r="J630" t="s">
        <v>111</v>
      </c>
      <c r="K630" t="s">
        <v>25</v>
      </c>
      <c r="L630" t="s">
        <v>2172</v>
      </c>
      <c r="M630" t="s">
        <v>46</v>
      </c>
      <c r="N630" t="s">
        <v>47</v>
      </c>
      <c r="O630" t="s">
        <v>2175</v>
      </c>
      <c r="P630" t="s">
        <v>49</v>
      </c>
      <c r="Q630" t="s">
        <v>75</v>
      </c>
      <c r="R630" t="s">
        <v>2176</v>
      </c>
      <c r="S630">
        <v>15.423999999999999</v>
      </c>
      <c r="T630">
        <v>4</v>
      </c>
      <c r="U630">
        <v>5.0128000000000004</v>
      </c>
      <c r="V630" t="s">
        <v>33</v>
      </c>
      <c r="W630" t="s">
        <v>73</v>
      </c>
    </row>
    <row r="631" spans="1:23" x14ac:dyDescent="0.3">
      <c r="A631" t="s">
        <v>2177</v>
      </c>
      <c r="B631" s="1">
        <v>43605</v>
      </c>
      <c r="C631">
        <v>2019</v>
      </c>
      <c r="D631" t="s">
        <v>8612</v>
      </c>
      <c r="E631">
        <v>5</v>
      </c>
      <c r="F631" s="1">
        <v>43605</v>
      </c>
      <c r="G631" t="s">
        <v>211</v>
      </c>
      <c r="H631" t="s">
        <v>2178</v>
      </c>
      <c r="I631" t="s">
        <v>2179</v>
      </c>
      <c r="J631" t="s">
        <v>44</v>
      </c>
      <c r="K631" t="s">
        <v>25</v>
      </c>
      <c r="L631" t="s">
        <v>2180</v>
      </c>
      <c r="M631" t="s">
        <v>81</v>
      </c>
      <c r="N631" t="s">
        <v>82</v>
      </c>
      <c r="O631" t="s">
        <v>851</v>
      </c>
      <c r="P631" t="s">
        <v>36</v>
      </c>
      <c r="Q631" t="s">
        <v>37</v>
      </c>
      <c r="R631" t="s">
        <v>852</v>
      </c>
      <c r="S631">
        <v>1363.96</v>
      </c>
      <c r="T631">
        <v>5</v>
      </c>
      <c r="U631">
        <v>85.247500000000002</v>
      </c>
      <c r="V631" t="s">
        <v>33</v>
      </c>
      <c r="W631" t="s">
        <v>73</v>
      </c>
    </row>
    <row r="632" spans="1:23" x14ac:dyDescent="0.3">
      <c r="A632" t="s">
        <v>2181</v>
      </c>
      <c r="B632" s="1">
        <v>43605</v>
      </c>
      <c r="C632">
        <v>2019</v>
      </c>
      <c r="D632" t="s">
        <v>8612</v>
      </c>
      <c r="E632">
        <v>5</v>
      </c>
      <c r="F632" s="1">
        <v>43609</v>
      </c>
      <c r="G632" t="s">
        <v>21</v>
      </c>
      <c r="H632" t="s">
        <v>1213</v>
      </c>
      <c r="I632" t="s">
        <v>1214</v>
      </c>
      <c r="J632" t="s">
        <v>44</v>
      </c>
      <c r="K632" t="s">
        <v>25</v>
      </c>
      <c r="L632" t="s">
        <v>2182</v>
      </c>
      <c r="M632" t="s">
        <v>101</v>
      </c>
      <c r="N632" t="s">
        <v>82</v>
      </c>
      <c r="O632" t="s">
        <v>1319</v>
      </c>
      <c r="P632" t="s">
        <v>49</v>
      </c>
      <c r="Q632" t="s">
        <v>75</v>
      </c>
      <c r="R632" t="s">
        <v>1320</v>
      </c>
      <c r="S632">
        <v>2.694</v>
      </c>
      <c r="T632">
        <v>2</v>
      </c>
      <c r="U632">
        <v>-2.2450000000000001</v>
      </c>
      <c r="V632" t="s">
        <v>33</v>
      </c>
      <c r="W632" t="s">
        <v>39</v>
      </c>
    </row>
    <row r="633" spans="1:23" x14ac:dyDescent="0.3">
      <c r="A633" t="s">
        <v>2183</v>
      </c>
      <c r="B633" s="1">
        <v>43605</v>
      </c>
      <c r="C633">
        <v>2019</v>
      </c>
      <c r="D633" t="s">
        <v>8612</v>
      </c>
      <c r="E633">
        <v>5</v>
      </c>
      <c r="F633" s="1">
        <v>43608</v>
      </c>
      <c r="G633" t="s">
        <v>41</v>
      </c>
      <c r="H633" t="s">
        <v>1426</v>
      </c>
      <c r="I633" t="s">
        <v>1427</v>
      </c>
      <c r="J633" t="s">
        <v>111</v>
      </c>
      <c r="K633" t="s">
        <v>25</v>
      </c>
      <c r="L633" t="s">
        <v>1775</v>
      </c>
      <c r="M633" t="s">
        <v>740</v>
      </c>
      <c r="N633" t="s">
        <v>47</v>
      </c>
      <c r="O633" t="s">
        <v>2184</v>
      </c>
      <c r="P633" t="s">
        <v>49</v>
      </c>
      <c r="Q633" t="s">
        <v>75</v>
      </c>
      <c r="R633" t="s">
        <v>2185</v>
      </c>
      <c r="S633">
        <v>40.634999999999998</v>
      </c>
      <c r="T633">
        <v>7</v>
      </c>
      <c r="U633">
        <v>-32.508000000000003</v>
      </c>
      <c r="V633" t="s">
        <v>33</v>
      </c>
      <c r="W633" t="s">
        <v>73</v>
      </c>
    </row>
    <row r="634" spans="1:23" x14ac:dyDescent="0.3">
      <c r="A634" t="s">
        <v>2186</v>
      </c>
      <c r="B634" s="1">
        <v>43606</v>
      </c>
      <c r="C634">
        <v>2019</v>
      </c>
      <c r="D634" t="s">
        <v>8612</v>
      </c>
      <c r="E634">
        <v>5</v>
      </c>
      <c r="F634" s="1">
        <v>43608</v>
      </c>
      <c r="G634" t="s">
        <v>41</v>
      </c>
      <c r="H634" t="s">
        <v>2061</v>
      </c>
      <c r="I634" t="s">
        <v>2062</v>
      </c>
      <c r="J634" t="s">
        <v>44</v>
      </c>
      <c r="K634" t="s">
        <v>25</v>
      </c>
      <c r="L634" t="s">
        <v>45</v>
      </c>
      <c r="M634" t="s">
        <v>46</v>
      </c>
      <c r="N634" t="s">
        <v>47</v>
      </c>
      <c r="O634" t="s">
        <v>2187</v>
      </c>
      <c r="P634" t="s">
        <v>36</v>
      </c>
      <c r="Q634" t="s">
        <v>37</v>
      </c>
      <c r="R634" t="s">
        <v>2188</v>
      </c>
      <c r="S634">
        <v>55.176000000000002</v>
      </c>
      <c r="T634">
        <v>3</v>
      </c>
      <c r="U634">
        <v>-12.4146</v>
      </c>
      <c r="V634" t="s">
        <v>33</v>
      </c>
      <c r="W634" t="s">
        <v>39</v>
      </c>
    </row>
    <row r="635" spans="1:23" x14ac:dyDescent="0.3">
      <c r="A635" t="s">
        <v>2186</v>
      </c>
      <c r="B635" s="1">
        <v>43606</v>
      </c>
      <c r="C635">
        <v>2019</v>
      </c>
      <c r="D635" t="s">
        <v>8612</v>
      </c>
      <c r="E635">
        <v>5</v>
      </c>
      <c r="F635" s="1">
        <v>43608</v>
      </c>
      <c r="G635" t="s">
        <v>41</v>
      </c>
      <c r="H635" t="s">
        <v>2061</v>
      </c>
      <c r="I635" t="s">
        <v>2062</v>
      </c>
      <c r="J635" t="s">
        <v>44</v>
      </c>
      <c r="K635" t="s">
        <v>25</v>
      </c>
      <c r="L635" t="s">
        <v>45</v>
      </c>
      <c r="M635" t="s">
        <v>46</v>
      </c>
      <c r="N635" t="s">
        <v>47</v>
      </c>
      <c r="O635" t="s">
        <v>1204</v>
      </c>
      <c r="P635" t="s">
        <v>36</v>
      </c>
      <c r="Q635" t="s">
        <v>59</v>
      </c>
      <c r="R635" t="s">
        <v>1877</v>
      </c>
      <c r="S635">
        <v>66.260000000000005</v>
      </c>
      <c r="T635">
        <v>2</v>
      </c>
      <c r="U635">
        <v>27.166599999999999</v>
      </c>
      <c r="V635" t="s">
        <v>33</v>
      </c>
      <c r="W635" t="s">
        <v>39</v>
      </c>
    </row>
    <row r="636" spans="1:23" x14ac:dyDescent="0.3">
      <c r="A636" t="s">
        <v>2189</v>
      </c>
      <c r="B636" s="1">
        <v>43606</v>
      </c>
      <c r="C636">
        <v>2019</v>
      </c>
      <c r="D636" t="s">
        <v>8612</v>
      </c>
      <c r="E636">
        <v>5</v>
      </c>
      <c r="F636" s="1">
        <v>43613</v>
      </c>
      <c r="G636" t="s">
        <v>21</v>
      </c>
      <c r="H636" t="s">
        <v>2190</v>
      </c>
      <c r="I636" t="s">
        <v>2191</v>
      </c>
      <c r="J636" t="s">
        <v>24</v>
      </c>
      <c r="K636" t="s">
        <v>25</v>
      </c>
      <c r="L636" t="s">
        <v>2192</v>
      </c>
      <c r="M636" t="s">
        <v>1180</v>
      </c>
      <c r="N636" t="s">
        <v>47</v>
      </c>
      <c r="O636" t="s">
        <v>2193</v>
      </c>
      <c r="P636" t="s">
        <v>36</v>
      </c>
      <c r="Q636" t="s">
        <v>445</v>
      </c>
      <c r="R636" t="s">
        <v>2194</v>
      </c>
      <c r="S636">
        <v>2396.4</v>
      </c>
      <c r="T636">
        <v>10</v>
      </c>
      <c r="U636">
        <v>179.73</v>
      </c>
      <c r="V636" t="s">
        <v>33</v>
      </c>
      <c r="W636" t="s">
        <v>73</v>
      </c>
    </row>
    <row r="637" spans="1:23" x14ac:dyDescent="0.3">
      <c r="A637" t="s">
        <v>2195</v>
      </c>
      <c r="B637" s="1">
        <v>43606</v>
      </c>
      <c r="C637">
        <v>2019</v>
      </c>
      <c r="D637" t="s">
        <v>8612</v>
      </c>
      <c r="E637">
        <v>5</v>
      </c>
      <c r="F637" s="1">
        <v>43608</v>
      </c>
      <c r="G637" t="s">
        <v>41</v>
      </c>
      <c r="H637" t="s">
        <v>2196</v>
      </c>
      <c r="I637" t="s">
        <v>2197</v>
      </c>
      <c r="J637" t="s">
        <v>24</v>
      </c>
      <c r="K637" t="s">
        <v>25</v>
      </c>
      <c r="L637" t="s">
        <v>2198</v>
      </c>
      <c r="M637" t="s">
        <v>2199</v>
      </c>
      <c r="N637" t="s">
        <v>28</v>
      </c>
      <c r="O637" t="s">
        <v>2200</v>
      </c>
      <c r="P637" t="s">
        <v>49</v>
      </c>
      <c r="Q637" t="s">
        <v>123</v>
      </c>
      <c r="R637" t="s">
        <v>403</v>
      </c>
      <c r="S637">
        <v>111.96</v>
      </c>
      <c r="T637">
        <v>2</v>
      </c>
      <c r="U637">
        <v>54.860399999999998</v>
      </c>
      <c r="V637" t="s">
        <v>33</v>
      </c>
      <c r="W637" t="s">
        <v>73</v>
      </c>
    </row>
    <row r="638" spans="1:23" x14ac:dyDescent="0.3">
      <c r="A638" t="s">
        <v>2201</v>
      </c>
      <c r="B638" s="1">
        <v>43606</v>
      </c>
      <c r="C638">
        <v>2019</v>
      </c>
      <c r="D638" t="s">
        <v>8612</v>
      </c>
      <c r="E638">
        <v>5</v>
      </c>
      <c r="F638" s="1">
        <v>43611</v>
      </c>
      <c r="G638" t="s">
        <v>21</v>
      </c>
      <c r="H638" t="s">
        <v>2202</v>
      </c>
      <c r="I638" t="s">
        <v>2203</v>
      </c>
      <c r="J638" t="s">
        <v>24</v>
      </c>
      <c r="K638" t="s">
        <v>25</v>
      </c>
      <c r="L638" t="s">
        <v>407</v>
      </c>
      <c r="M638" t="s">
        <v>56</v>
      </c>
      <c r="N638" t="s">
        <v>57</v>
      </c>
      <c r="O638" t="s">
        <v>2204</v>
      </c>
      <c r="P638" t="s">
        <v>49</v>
      </c>
      <c r="Q638" t="s">
        <v>75</v>
      </c>
      <c r="R638" t="s">
        <v>2205</v>
      </c>
      <c r="S638">
        <v>1.964</v>
      </c>
      <c r="T638">
        <v>2</v>
      </c>
      <c r="U638">
        <v>-3.2406000000000001</v>
      </c>
      <c r="V638" t="s">
        <v>33</v>
      </c>
      <c r="W638" t="s">
        <v>73</v>
      </c>
    </row>
    <row r="639" spans="1:23" x14ac:dyDescent="0.3">
      <c r="A639" t="s">
        <v>2201</v>
      </c>
      <c r="B639" s="1">
        <v>43606</v>
      </c>
      <c r="C639">
        <v>2019</v>
      </c>
      <c r="D639" t="s">
        <v>8612</v>
      </c>
      <c r="E639">
        <v>5</v>
      </c>
      <c r="F639" s="1">
        <v>43611</v>
      </c>
      <c r="G639" t="s">
        <v>21</v>
      </c>
      <c r="H639" t="s">
        <v>2202</v>
      </c>
      <c r="I639" t="s">
        <v>2203</v>
      </c>
      <c r="J639" t="s">
        <v>24</v>
      </c>
      <c r="K639" t="s">
        <v>25</v>
      </c>
      <c r="L639" t="s">
        <v>407</v>
      </c>
      <c r="M639" t="s">
        <v>56</v>
      </c>
      <c r="N639" t="s">
        <v>57</v>
      </c>
      <c r="O639" t="s">
        <v>2206</v>
      </c>
      <c r="P639" t="s">
        <v>49</v>
      </c>
      <c r="Q639" t="s">
        <v>123</v>
      </c>
      <c r="R639" t="s">
        <v>2207</v>
      </c>
      <c r="S639">
        <v>82.656000000000006</v>
      </c>
      <c r="T639">
        <v>9</v>
      </c>
      <c r="U639">
        <v>30.995999999999999</v>
      </c>
      <c r="V639" t="s">
        <v>33</v>
      </c>
      <c r="W639" t="s">
        <v>39</v>
      </c>
    </row>
    <row r="640" spans="1:23" x14ac:dyDescent="0.3">
      <c r="A640" t="s">
        <v>2208</v>
      </c>
      <c r="B640" s="1">
        <v>43606</v>
      </c>
      <c r="C640">
        <v>2019</v>
      </c>
      <c r="D640" t="s">
        <v>8612</v>
      </c>
      <c r="E640">
        <v>5</v>
      </c>
      <c r="F640" s="1">
        <v>43613</v>
      </c>
      <c r="G640" t="s">
        <v>21</v>
      </c>
      <c r="H640" t="s">
        <v>2209</v>
      </c>
      <c r="I640" t="s">
        <v>2210</v>
      </c>
      <c r="J640" t="s">
        <v>24</v>
      </c>
      <c r="K640" t="s">
        <v>25</v>
      </c>
      <c r="L640" t="s">
        <v>383</v>
      </c>
      <c r="M640" t="s">
        <v>384</v>
      </c>
      <c r="N640" t="s">
        <v>57</v>
      </c>
      <c r="O640" t="s">
        <v>2211</v>
      </c>
      <c r="P640" t="s">
        <v>49</v>
      </c>
      <c r="Q640" t="s">
        <v>75</v>
      </c>
      <c r="R640" t="s">
        <v>2212</v>
      </c>
      <c r="S640">
        <v>3.798</v>
      </c>
      <c r="T640">
        <v>3</v>
      </c>
      <c r="U640">
        <v>-5.8868999999999998</v>
      </c>
      <c r="V640" t="s">
        <v>33</v>
      </c>
      <c r="W640" t="s">
        <v>34</v>
      </c>
    </row>
    <row r="641" spans="1:23" x14ac:dyDescent="0.3">
      <c r="A641" t="s">
        <v>2213</v>
      </c>
      <c r="B641" s="1">
        <v>43607</v>
      </c>
      <c r="C641">
        <v>2019</v>
      </c>
      <c r="D641" t="s">
        <v>8612</v>
      </c>
      <c r="E641">
        <v>5</v>
      </c>
      <c r="F641" s="1">
        <v>43612</v>
      </c>
      <c r="G641" t="s">
        <v>21</v>
      </c>
      <c r="H641" t="s">
        <v>1757</v>
      </c>
      <c r="I641" t="s">
        <v>1758</v>
      </c>
      <c r="J641" t="s">
        <v>44</v>
      </c>
      <c r="K641" t="s">
        <v>25</v>
      </c>
      <c r="L641" t="s">
        <v>2214</v>
      </c>
      <c r="M641" t="s">
        <v>202</v>
      </c>
      <c r="N641" t="s">
        <v>28</v>
      </c>
      <c r="O641" t="s">
        <v>1783</v>
      </c>
      <c r="P641" t="s">
        <v>36</v>
      </c>
      <c r="Q641" t="s">
        <v>37</v>
      </c>
      <c r="R641" t="s">
        <v>1784</v>
      </c>
      <c r="S641">
        <v>345</v>
      </c>
      <c r="T641">
        <v>5</v>
      </c>
      <c r="U641">
        <v>86.25</v>
      </c>
      <c r="V641" t="s">
        <v>33</v>
      </c>
      <c r="W641" t="s">
        <v>34</v>
      </c>
    </row>
    <row r="642" spans="1:23" x14ac:dyDescent="0.3">
      <c r="A642" t="s">
        <v>2213</v>
      </c>
      <c r="B642" s="1">
        <v>43607</v>
      </c>
      <c r="C642">
        <v>2019</v>
      </c>
      <c r="D642" t="s">
        <v>8612</v>
      </c>
      <c r="E642">
        <v>5</v>
      </c>
      <c r="F642" s="1">
        <v>43612</v>
      </c>
      <c r="G642" t="s">
        <v>21</v>
      </c>
      <c r="H642" t="s">
        <v>1757</v>
      </c>
      <c r="I642" t="s">
        <v>1758</v>
      </c>
      <c r="J642" t="s">
        <v>44</v>
      </c>
      <c r="K642" t="s">
        <v>25</v>
      </c>
      <c r="L642" t="s">
        <v>2214</v>
      </c>
      <c r="M642" t="s">
        <v>202</v>
      </c>
      <c r="N642" t="s">
        <v>28</v>
      </c>
      <c r="O642" t="s">
        <v>1913</v>
      </c>
      <c r="P642" t="s">
        <v>30</v>
      </c>
      <c r="Q642" t="s">
        <v>71</v>
      </c>
      <c r="R642" t="s">
        <v>1914</v>
      </c>
      <c r="S642">
        <v>174.286</v>
      </c>
      <c r="T642">
        <v>2</v>
      </c>
      <c r="U642">
        <v>-19.918399999999998</v>
      </c>
      <c r="V642" t="s">
        <v>33</v>
      </c>
      <c r="W642" t="s">
        <v>73</v>
      </c>
    </row>
    <row r="643" spans="1:23" x14ac:dyDescent="0.3">
      <c r="A643" t="s">
        <v>2213</v>
      </c>
      <c r="B643" s="1">
        <v>43607</v>
      </c>
      <c r="C643">
        <v>2019</v>
      </c>
      <c r="D643" t="s">
        <v>8612</v>
      </c>
      <c r="E643">
        <v>5</v>
      </c>
      <c r="F643" s="1">
        <v>43612</v>
      </c>
      <c r="G643" t="s">
        <v>21</v>
      </c>
      <c r="H643" t="s">
        <v>1757</v>
      </c>
      <c r="I643" t="s">
        <v>1758</v>
      </c>
      <c r="J643" t="s">
        <v>44</v>
      </c>
      <c r="K643" t="s">
        <v>25</v>
      </c>
      <c r="L643" t="s">
        <v>2214</v>
      </c>
      <c r="M643" t="s">
        <v>202</v>
      </c>
      <c r="N643" t="s">
        <v>28</v>
      </c>
      <c r="O643" t="s">
        <v>2215</v>
      </c>
      <c r="P643" t="s">
        <v>49</v>
      </c>
      <c r="Q643" t="s">
        <v>282</v>
      </c>
      <c r="R643" t="s">
        <v>2216</v>
      </c>
      <c r="S643">
        <v>662.84</v>
      </c>
      <c r="T643">
        <v>4</v>
      </c>
      <c r="U643">
        <v>172.33840000000001</v>
      </c>
      <c r="V643" t="s">
        <v>33</v>
      </c>
      <c r="W643" t="s">
        <v>39</v>
      </c>
    </row>
    <row r="644" spans="1:23" x14ac:dyDescent="0.3">
      <c r="A644" t="s">
        <v>2213</v>
      </c>
      <c r="B644" s="1">
        <v>43607</v>
      </c>
      <c r="C644">
        <v>2019</v>
      </c>
      <c r="D644" t="s">
        <v>8612</v>
      </c>
      <c r="E644">
        <v>5</v>
      </c>
      <c r="F644" s="1">
        <v>43612</v>
      </c>
      <c r="G644" t="s">
        <v>21</v>
      </c>
      <c r="H644" t="s">
        <v>1757</v>
      </c>
      <c r="I644" t="s">
        <v>1758</v>
      </c>
      <c r="J644" t="s">
        <v>44</v>
      </c>
      <c r="K644" t="s">
        <v>25</v>
      </c>
      <c r="L644" t="s">
        <v>2214</v>
      </c>
      <c r="M644" t="s">
        <v>202</v>
      </c>
      <c r="N644" t="s">
        <v>28</v>
      </c>
      <c r="O644" t="s">
        <v>2217</v>
      </c>
      <c r="P644" t="s">
        <v>36</v>
      </c>
      <c r="Q644" t="s">
        <v>59</v>
      </c>
      <c r="R644" t="s">
        <v>2218</v>
      </c>
      <c r="S644">
        <v>95.1</v>
      </c>
      <c r="T644">
        <v>5</v>
      </c>
      <c r="U644">
        <v>30.431999999999999</v>
      </c>
      <c r="V644" t="s">
        <v>33</v>
      </c>
      <c r="W644" t="s">
        <v>73</v>
      </c>
    </row>
    <row r="645" spans="1:23" x14ac:dyDescent="0.3">
      <c r="A645" t="s">
        <v>2213</v>
      </c>
      <c r="B645" s="1">
        <v>43607</v>
      </c>
      <c r="C645">
        <v>2019</v>
      </c>
      <c r="D645" t="s">
        <v>8612</v>
      </c>
      <c r="E645">
        <v>5</v>
      </c>
      <c r="F645" s="1">
        <v>43612</v>
      </c>
      <c r="G645" t="s">
        <v>21</v>
      </c>
      <c r="H645" t="s">
        <v>1757</v>
      </c>
      <c r="I645" t="s">
        <v>1758</v>
      </c>
      <c r="J645" t="s">
        <v>44</v>
      </c>
      <c r="K645" t="s">
        <v>25</v>
      </c>
      <c r="L645" t="s">
        <v>2214</v>
      </c>
      <c r="M645" t="s">
        <v>202</v>
      </c>
      <c r="N645" t="s">
        <v>28</v>
      </c>
      <c r="O645" t="s">
        <v>1436</v>
      </c>
      <c r="P645" t="s">
        <v>49</v>
      </c>
      <c r="Q645" t="s">
        <v>204</v>
      </c>
      <c r="R645" t="s">
        <v>1437</v>
      </c>
      <c r="S645">
        <v>26.88</v>
      </c>
      <c r="T645">
        <v>6</v>
      </c>
      <c r="U645">
        <v>12.9024</v>
      </c>
      <c r="V645" t="s">
        <v>33</v>
      </c>
      <c r="W645" t="s">
        <v>34</v>
      </c>
    </row>
    <row r="646" spans="1:23" x14ac:dyDescent="0.3">
      <c r="A646" t="s">
        <v>2213</v>
      </c>
      <c r="B646" s="1">
        <v>43607</v>
      </c>
      <c r="C646">
        <v>2019</v>
      </c>
      <c r="D646" t="s">
        <v>8612</v>
      </c>
      <c r="E646">
        <v>5</v>
      </c>
      <c r="F646" s="1">
        <v>43612</v>
      </c>
      <c r="G646" t="s">
        <v>21</v>
      </c>
      <c r="H646" t="s">
        <v>1757</v>
      </c>
      <c r="I646" t="s">
        <v>1758</v>
      </c>
      <c r="J646" t="s">
        <v>44</v>
      </c>
      <c r="K646" t="s">
        <v>25</v>
      </c>
      <c r="L646" t="s">
        <v>2214</v>
      </c>
      <c r="M646" t="s">
        <v>202</v>
      </c>
      <c r="N646" t="s">
        <v>28</v>
      </c>
      <c r="O646" t="s">
        <v>2219</v>
      </c>
      <c r="P646" t="s">
        <v>36</v>
      </c>
      <c r="Q646" t="s">
        <v>37</v>
      </c>
      <c r="R646" t="s">
        <v>2220</v>
      </c>
      <c r="S646">
        <v>257.98</v>
      </c>
      <c r="T646">
        <v>2</v>
      </c>
      <c r="U646">
        <v>74.8142</v>
      </c>
      <c r="V646" t="s">
        <v>33</v>
      </c>
      <c r="W646" t="s">
        <v>39</v>
      </c>
    </row>
    <row r="647" spans="1:23" x14ac:dyDescent="0.3">
      <c r="A647" t="s">
        <v>2221</v>
      </c>
      <c r="B647" s="1">
        <v>43607</v>
      </c>
      <c r="C647">
        <v>2019</v>
      </c>
      <c r="D647" t="s">
        <v>8612</v>
      </c>
      <c r="E647">
        <v>5</v>
      </c>
      <c r="F647" s="1">
        <v>43607</v>
      </c>
      <c r="G647" t="s">
        <v>211</v>
      </c>
      <c r="H647" t="s">
        <v>359</v>
      </c>
      <c r="I647" t="s">
        <v>360</v>
      </c>
      <c r="J647" t="s">
        <v>44</v>
      </c>
      <c r="K647" t="s">
        <v>25</v>
      </c>
      <c r="L647" t="s">
        <v>2222</v>
      </c>
      <c r="M647" t="s">
        <v>254</v>
      </c>
      <c r="N647" t="s">
        <v>82</v>
      </c>
      <c r="O647" t="s">
        <v>1793</v>
      </c>
      <c r="P647" t="s">
        <v>49</v>
      </c>
      <c r="Q647" t="s">
        <v>296</v>
      </c>
      <c r="R647" t="s">
        <v>1794</v>
      </c>
      <c r="S647">
        <v>14.73</v>
      </c>
      <c r="T647">
        <v>3</v>
      </c>
      <c r="U647">
        <v>7.2176999999999998</v>
      </c>
      <c r="V647" t="s">
        <v>33</v>
      </c>
      <c r="W647" t="s">
        <v>34</v>
      </c>
    </row>
    <row r="648" spans="1:23" x14ac:dyDescent="0.3">
      <c r="A648" t="s">
        <v>2223</v>
      </c>
      <c r="B648" s="1">
        <v>43607</v>
      </c>
      <c r="C648">
        <v>2019</v>
      </c>
      <c r="D648" t="s">
        <v>8612</v>
      </c>
      <c r="E648">
        <v>5</v>
      </c>
      <c r="F648" s="1">
        <v>43614</v>
      </c>
      <c r="G648" t="s">
        <v>21</v>
      </c>
      <c r="H648" t="s">
        <v>2224</v>
      </c>
      <c r="I648" t="s">
        <v>2225</v>
      </c>
      <c r="J648" t="s">
        <v>24</v>
      </c>
      <c r="K648" t="s">
        <v>25</v>
      </c>
      <c r="L648" t="s">
        <v>45</v>
      </c>
      <c r="M648" t="s">
        <v>46</v>
      </c>
      <c r="N648" t="s">
        <v>47</v>
      </c>
      <c r="O648" t="s">
        <v>2226</v>
      </c>
      <c r="P648" t="s">
        <v>36</v>
      </c>
      <c r="Q648" t="s">
        <v>37</v>
      </c>
      <c r="R648" t="s">
        <v>2227</v>
      </c>
      <c r="S648">
        <v>222.38399999999999</v>
      </c>
      <c r="T648">
        <v>2</v>
      </c>
      <c r="U648">
        <v>22.238399999999999</v>
      </c>
      <c r="V648" t="s">
        <v>33</v>
      </c>
      <c r="W648" t="s">
        <v>34</v>
      </c>
    </row>
    <row r="649" spans="1:23" x14ac:dyDescent="0.3">
      <c r="A649" t="s">
        <v>2228</v>
      </c>
      <c r="B649" s="1">
        <v>43608</v>
      </c>
      <c r="C649">
        <v>2019</v>
      </c>
      <c r="D649" t="s">
        <v>8612</v>
      </c>
      <c r="E649">
        <v>5</v>
      </c>
      <c r="F649" s="1">
        <v>43612</v>
      </c>
      <c r="G649" t="s">
        <v>21</v>
      </c>
      <c r="H649" t="s">
        <v>2229</v>
      </c>
      <c r="I649" t="s">
        <v>2230</v>
      </c>
      <c r="J649" t="s">
        <v>44</v>
      </c>
      <c r="K649" t="s">
        <v>25</v>
      </c>
      <c r="L649" t="s">
        <v>361</v>
      </c>
      <c r="M649" t="s">
        <v>46</v>
      </c>
      <c r="N649" t="s">
        <v>47</v>
      </c>
      <c r="O649" t="s">
        <v>1158</v>
      </c>
      <c r="P649" t="s">
        <v>30</v>
      </c>
      <c r="Q649" t="s">
        <v>120</v>
      </c>
      <c r="R649" t="s">
        <v>1159</v>
      </c>
      <c r="S649">
        <v>37.049999999999997</v>
      </c>
      <c r="T649">
        <v>3</v>
      </c>
      <c r="U649">
        <v>16.302</v>
      </c>
      <c r="V649" t="s">
        <v>33</v>
      </c>
      <c r="W649" t="s">
        <v>73</v>
      </c>
    </row>
    <row r="650" spans="1:23" x14ac:dyDescent="0.3">
      <c r="A650" t="s">
        <v>2231</v>
      </c>
      <c r="B650" s="1">
        <v>43608</v>
      </c>
      <c r="C650">
        <v>2019</v>
      </c>
      <c r="D650" t="s">
        <v>8612</v>
      </c>
      <c r="E650">
        <v>5</v>
      </c>
      <c r="F650" s="1">
        <v>43613</v>
      </c>
      <c r="G650" t="s">
        <v>21</v>
      </c>
      <c r="H650" t="s">
        <v>2232</v>
      </c>
      <c r="I650" t="s">
        <v>2233</v>
      </c>
      <c r="J650" t="s">
        <v>44</v>
      </c>
      <c r="K650" t="s">
        <v>25</v>
      </c>
      <c r="L650" t="s">
        <v>383</v>
      </c>
      <c r="M650" t="s">
        <v>384</v>
      </c>
      <c r="N650" t="s">
        <v>57</v>
      </c>
      <c r="O650" t="s">
        <v>2234</v>
      </c>
      <c r="P650" t="s">
        <v>36</v>
      </c>
      <c r="Q650" t="s">
        <v>37</v>
      </c>
      <c r="R650" t="s">
        <v>2235</v>
      </c>
      <c r="S650">
        <v>1979.9280000000001</v>
      </c>
      <c r="T650">
        <v>9</v>
      </c>
      <c r="U650">
        <v>148.49459999999999</v>
      </c>
      <c r="V650" t="s">
        <v>33</v>
      </c>
      <c r="W650" t="s">
        <v>73</v>
      </c>
    </row>
    <row r="651" spans="1:23" x14ac:dyDescent="0.3">
      <c r="A651" t="s">
        <v>2236</v>
      </c>
      <c r="B651" s="1">
        <v>43608</v>
      </c>
      <c r="C651">
        <v>2019</v>
      </c>
      <c r="D651" t="s">
        <v>8612</v>
      </c>
      <c r="E651">
        <v>5</v>
      </c>
      <c r="F651" s="1">
        <v>43612</v>
      </c>
      <c r="G651" t="s">
        <v>21</v>
      </c>
      <c r="H651" t="s">
        <v>2237</v>
      </c>
      <c r="I651" t="s">
        <v>2238</v>
      </c>
      <c r="J651" t="s">
        <v>111</v>
      </c>
      <c r="K651" t="s">
        <v>25</v>
      </c>
      <c r="L651" t="s">
        <v>2239</v>
      </c>
      <c r="M651" t="s">
        <v>2240</v>
      </c>
      <c r="N651" t="s">
        <v>82</v>
      </c>
      <c r="O651" t="s">
        <v>2241</v>
      </c>
      <c r="P651" t="s">
        <v>49</v>
      </c>
      <c r="Q651" t="s">
        <v>123</v>
      </c>
      <c r="R651" t="s">
        <v>2242</v>
      </c>
      <c r="S651">
        <v>4.9800000000000004</v>
      </c>
      <c r="T651">
        <v>1</v>
      </c>
      <c r="U651">
        <v>2.4401999999999999</v>
      </c>
      <c r="V651" t="s">
        <v>33</v>
      </c>
      <c r="W651" t="s">
        <v>39</v>
      </c>
    </row>
    <row r="652" spans="1:23" x14ac:dyDescent="0.3">
      <c r="A652" t="s">
        <v>2243</v>
      </c>
      <c r="B652" s="1">
        <v>43608</v>
      </c>
      <c r="C652">
        <v>2019</v>
      </c>
      <c r="D652" t="s">
        <v>8612</v>
      </c>
      <c r="E652">
        <v>5</v>
      </c>
      <c r="F652" s="1">
        <v>43612</v>
      </c>
      <c r="G652" t="s">
        <v>21</v>
      </c>
      <c r="H652" t="s">
        <v>2244</v>
      </c>
      <c r="I652" t="s">
        <v>2245</v>
      </c>
      <c r="J652" t="s">
        <v>44</v>
      </c>
      <c r="K652" t="s">
        <v>25</v>
      </c>
      <c r="L652" t="s">
        <v>89</v>
      </c>
      <c r="M652" t="s">
        <v>90</v>
      </c>
      <c r="N652" t="s">
        <v>28</v>
      </c>
      <c r="O652" t="s">
        <v>2246</v>
      </c>
      <c r="P652" t="s">
        <v>36</v>
      </c>
      <c r="Q652" t="s">
        <v>84</v>
      </c>
      <c r="R652" t="s">
        <v>2247</v>
      </c>
      <c r="S652">
        <v>2399.9760000000001</v>
      </c>
      <c r="T652">
        <v>4</v>
      </c>
      <c r="U652">
        <v>1119.9967999999999</v>
      </c>
      <c r="V652" t="s">
        <v>33</v>
      </c>
      <c r="W652" t="s">
        <v>73</v>
      </c>
    </row>
    <row r="653" spans="1:23" x14ac:dyDescent="0.3">
      <c r="A653" t="s">
        <v>2243</v>
      </c>
      <c r="B653" s="1">
        <v>43608</v>
      </c>
      <c r="C653">
        <v>2019</v>
      </c>
      <c r="D653" t="s">
        <v>8612</v>
      </c>
      <c r="E653">
        <v>5</v>
      </c>
      <c r="F653" s="1">
        <v>43612</v>
      </c>
      <c r="G653" t="s">
        <v>21</v>
      </c>
      <c r="H653" t="s">
        <v>2244</v>
      </c>
      <c r="I653" t="s">
        <v>2245</v>
      </c>
      <c r="J653" t="s">
        <v>44</v>
      </c>
      <c r="K653" t="s">
        <v>25</v>
      </c>
      <c r="L653" t="s">
        <v>89</v>
      </c>
      <c r="M653" t="s">
        <v>90</v>
      </c>
      <c r="N653" t="s">
        <v>28</v>
      </c>
      <c r="O653" t="s">
        <v>2248</v>
      </c>
      <c r="P653" t="s">
        <v>49</v>
      </c>
      <c r="Q653" t="s">
        <v>75</v>
      </c>
      <c r="R653" t="s">
        <v>2249</v>
      </c>
      <c r="S653">
        <v>6.2939999999999996</v>
      </c>
      <c r="T653">
        <v>1</v>
      </c>
      <c r="U653">
        <v>-4.1959999999999997</v>
      </c>
      <c r="V653" t="s">
        <v>33</v>
      </c>
      <c r="W653" t="s">
        <v>39</v>
      </c>
    </row>
    <row r="654" spans="1:23" x14ac:dyDescent="0.3">
      <c r="A654" t="s">
        <v>2243</v>
      </c>
      <c r="B654" s="1">
        <v>43608</v>
      </c>
      <c r="C654">
        <v>2019</v>
      </c>
      <c r="D654" t="s">
        <v>8612</v>
      </c>
      <c r="E654">
        <v>5</v>
      </c>
      <c r="F654" s="1">
        <v>43612</v>
      </c>
      <c r="G654" t="s">
        <v>21</v>
      </c>
      <c r="H654" t="s">
        <v>2244</v>
      </c>
      <c r="I654" t="s">
        <v>2245</v>
      </c>
      <c r="J654" t="s">
        <v>44</v>
      </c>
      <c r="K654" t="s">
        <v>25</v>
      </c>
      <c r="L654" t="s">
        <v>89</v>
      </c>
      <c r="M654" t="s">
        <v>90</v>
      </c>
      <c r="N654" t="s">
        <v>28</v>
      </c>
      <c r="O654" t="s">
        <v>2250</v>
      </c>
      <c r="P654" t="s">
        <v>49</v>
      </c>
      <c r="Q654" t="s">
        <v>123</v>
      </c>
      <c r="R654" t="s">
        <v>2251</v>
      </c>
      <c r="S654">
        <v>10.368</v>
      </c>
      <c r="T654">
        <v>2</v>
      </c>
      <c r="U654">
        <v>3.6288</v>
      </c>
      <c r="V654" t="s">
        <v>33</v>
      </c>
      <c r="W654" t="s">
        <v>34</v>
      </c>
    </row>
    <row r="655" spans="1:23" x14ac:dyDescent="0.3">
      <c r="A655" t="s">
        <v>2243</v>
      </c>
      <c r="B655" s="1">
        <v>43608</v>
      </c>
      <c r="C655">
        <v>2019</v>
      </c>
      <c r="D655" t="s">
        <v>8612</v>
      </c>
      <c r="E655">
        <v>5</v>
      </c>
      <c r="F655" s="1">
        <v>43612</v>
      </c>
      <c r="G655" t="s">
        <v>21</v>
      </c>
      <c r="H655" t="s">
        <v>2244</v>
      </c>
      <c r="I655" t="s">
        <v>2245</v>
      </c>
      <c r="J655" t="s">
        <v>44</v>
      </c>
      <c r="K655" t="s">
        <v>25</v>
      </c>
      <c r="L655" t="s">
        <v>89</v>
      </c>
      <c r="M655" t="s">
        <v>90</v>
      </c>
      <c r="N655" t="s">
        <v>28</v>
      </c>
      <c r="O655" t="s">
        <v>142</v>
      </c>
      <c r="P655" t="s">
        <v>36</v>
      </c>
      <c r="Q655" t="s">
        <v>37</v>
      </c>
      <c r="R655" t="s">
        <v>143</v>
      </c>
      <c r="S655">
        <v>122.38200000000001</v>
      </c>
      <c r="T655">
        <v>3</v>
      </c>
      <c r="U655">
        <v>-24.476400000000002</v>
      </c>
      <c r="V655" t="s">
        <v>33</v>
      </c>
      <c r="W655" t="s">
        <v>73</v>
      </c>
    </row>
    <row r="656" spans="1:23" x14ac:dyDescent="0.3">
      <c r="A656" t="s">
        <v>2252</v>
      </c>
      <c r="B656" s="1">
        <v>43609</v>
      </c>
      <c r="C656">
        <v>2019</v>
      </c>
      <c r="D656" t="s">
        <v>8612</v>
      </c>
      <c r="E656">
        <v>5</v>
      </c>
      <c r="F656" s="1">
        <v>43609</v>
      </c>
      <c r="G656" t="s">
        <v>211</v>
      </c>
      <c r="H656" t="s">
        <v>1426</v>
      </c>
      <c r="I656" t="s">
        <v>1427</v>
      </c>
      <c r="J656" t="s">
        <v>111</v>
      </c>
      <c r="K656" t="s">
        <v>25</v>
      </c>
      <c r="L656" t="s">
        <v>2253</v>
      </c>
      <c r="M656" t="s">
        <v>428</v>
      </c>
      <c r="N656" t="s">
        <v>82</v>
      </c>
      <c r="O656" t="s">
        <v>2254</v>
      </c>
      <c r="P656" t="s">
        <v>49</v>
      </c>
      <c r="Q656" t="s">
        <v>634</v>
      </c>
      <c r="R656" t="s">
        <v>2255</v>
      </c>
      <c r="S656">
        <v>69.5</v>
      </c>
      <c r="T656">
        <v>5</v>
      </c>
      <c r="U656">
        <v>20.155000000000001</v>
      </c>
      <c r="V656" t="s">
        <v>33</v>
      </c>
      <c r="W656" t="s">
        <v>39</v>
      </c>
    </row>
    <row r="657" spans="1:23" x14ac:dyDescent="0.3">
      <c r="A657" t="s">
        <v>2252</v>
      </c>
      <c r="B657" s="1">
        <v>43609</v>
      </c>
      <c r="C657">
        <v>2019</v>
      </c>
      <c r="D657" t="s">
        <v>8612</v>
      </c>
      <c r="E657">
        <v>5</v>
      </c>
      <c r="F657" s="1">
        <v>43609</v>
      </c>
      <c r="G657" t="s">
        <v>211</v>
      </c>
      <c r="H657" t="s">
        <v>1426</v>
      </c>
      <c r="I657" t="s">
        <v>1427</v>
      </c>
      <c r="J657" t="s">
        <v>111</v>
      </c>
      <c r="K657" t="s">
        <v>25</v>
      </c>
      <c r="L657" t="s">
        <v>2253</v>
      </c>
      <c r="M657" t="s">
        <v>428</v>
      </c>
      <c r="N657" t="s">
        <v>82</v>
      </c>
      <c r="O657" t="s">
        <v>1569</v>
      </c>
      <c r="P657" t="s">
        <v>49</v>
      </c>
      <c r="Q657" t="s">
        <v>123</v>
      </c>
      <c r="R657" t="s">
        <v>1570</v>
      </c>
      <c r="S657">
        <v>191.6</v>
      </c>
      <c r="T657">
        <v>4</v>
      </c>
      <c r="U657">
        <v>91.968000000000004</v>
      </c>
      <c r="V657" t="s">
        <v>33</v>
      </c>
      <c r="W657" t="s">
        <v>73</v>
      </c>
    </row>
    <row r="658" spans="1:23" x14ac:dyDescent="0.3">
      <c r="A658" t="s">
        <v>2256</v>
      </c>
      <c r="B658" s="1">
        <v>43609</v>
      </c>
      <c r="C658">
        <v>2019</v>
      </c>
      <c r="D658" t="s">
        <v>8612</v>
      </c>
      <c r="E658">
        <v>5</v>
      </c>
      <c r="F658" s="1">
        <v>43613</v>
      </c>
      <c r="G658" t="s">
        <v>21</v>
      </c>
      <c r="H658" t="s">
        <v>2257</v>
      </c>
      <c r="I658" t="s">
        <v>2258</v>
      </c>
      <c r="J658" t="s">
        <v>111</v>
      </c>
      <c r="K658" t="s">
        <v>25</v>
      </c>
      <c r="L658" t="s">
        <v>89</v>
      </c>
      <c r="M658" t="s">
        <v>90</v>
      </c>
      <c r="N658" t="s">
        <v>28</v>
      </c>
      <c r="O658" t="s">
        <v>2259</v>
      </c>
      <c r="P658" t="s">
        <v>49</v>
      </c>
      <c r="Q658" t="s">
        <v>92</v>
      </c>
      <c r="R658" t="s">
        <v>2260</v>
      </c>
      <c r="S658">
        <v>16.655999999999999</v>
      </c>
      <c r="T658">
        <v>3</v>
      </c>
      <c r="U658">
        <v>3.3311999999999999</v>
      </c>
      <c r="V658" t="s">
        <v>33</v>
      </c>
      <c r="W658" t="s">
        <v>34</v>
      </c>
    </row>
    <row r="659" spans="1:23" x14ac:dyDescent="0.3">
      <c r="A659" t="s">
        <v>2261</v>
      </c>
      <c r="B659" s="1">
        <v>43610</v>
      </c>
      <c r="C659">
        <v>2019</v>
      </c>
      <c r="D659" t="s">
        <v>8612</v>
      </c>
      <c r="E659">
        <v>5</v>
      </c>
      <c r="F659" s="1">
        <v>43615</v>
      </c>
      <c r="G659" t="s">
        <v>21</v>
      </c>
      <c r="H659" t="s">
        <v>827</v>
      </c>
      <c r="I659" t="s">
        <v>828</v>
      </c>
      <c r="J659" t="s">
        <v>111</v>
      </c>
      <c r="K659" t="s">
        <v>25</v>
      </c>
      <c r="L659" t="s">
        <v>187</v>
      </c>
      <c r="M659" t="s">
        <v>254</v>
      </c>
      <c r="N659" t="s">
        <v>82</v>
      </c>
      <c r="O659" t="s">
        <v>2262</v>
      </c>
      <c r="P659" t="s">
        <v>30</v>
      </c>
      <c r="Q659" t="s">
        <v>120</v>
      </c>
      <c r="R659" t="s">
        <v>2263</v>
      </c>
      <c r="S659">
        <v>24.96</v>
      </c>
      <c r="T659">
        <v>4</v>
      </c>
      <c r="U659">
        <v>6.24</v>
      </c>
      <c r="V659" t="s">
        <v>33</v>
      </c>
      <c r="W659" t="s">
        <v>34</v>
      </c>
    </row>
    <row r="660" spans="1:23" x14ac:dyDescent="0.3">
      <c r="A660" t="s">
        <v>2261</v>
      </c>
      <c r="B660" s="1">
        <v>43610</v>
      </c>
      <c r="C660">
        <v>2019</v>
      </c>
      <c r="D660" t="s">
        <v>8612</v>
      </c>
      <c r="E660">
        <v>5</v>
      </c>
      <c r="F660" s="1">
        <v>43615</v>
      </c>
      <c r="G660" t="s">
        <v>21</v>
      </c>
      <c r="H660" t="s">
        <v>827</v>
      </c>
      <c r="I660" t="s">
        <v>828</v>
      </c>
      <c r="J660" t="s">
        <v>111</v>
      </c>
      <c r="K660" t="s">
        <v>25</v>
      </c>
      <c r="L660" t="s">
        <v>187</v>
      </c>
      <c r="M660" t="s">
        <v>254</v>
      </c>
      <c r="N660" t="s">
        <v>82</v>
      </c>
      <c r="O660" t="s">
        <v>2264</v>
      </c>
      <c r="P660" t="s">
        <v>49</v>
      </c>
      <c r="Q660" t="s">
        <v>123</v>
      </c>
      <c r="R660" t="s">
        <v>2265</v>
      </c>
      <c r="S660">
        <v>19.36</v>
      </c>
      <c r="T660">
        <v>2</v>
      </c>
      <c r="U660">
        <v>9.2927999999999997</v>
      </c>
      <c r="V660" t="s">
        <v>33</v>
      </c>
      <c r="W660" t="s">
        <v>73</v>
      </c>
    </row>
    <row r="661" spans="1:23" x14ac:dyDescent="0.3">
      <c r="A661" t="s">
        <v>2261</v>
      </c>
      <c r="B661" s="1">
        <v>43610</v>
      </c>
      <c r="C661">
        <v>2019</v>
      </c>
      <c r="D661" t="s">
        <v>8612</v>
      </c>
      <c r="E661">
        <v>5</v>
      </c>
      <c r="F661" s="1">
        <v>43615</v>
      </c>
      <c r="G661" t="s">
        <v>21</v>
      </c>
      <c r="H661" t="s">
        <v>827</v>
      </c>
      <c r="I661" t="s">
        <v>828</v>
      </c>
      <c r="J661" t="s">
        <v>111</v>
      </c>
      <c r="K661" t="s">
        <v>25</v>
      </c>
      <c r="L661" t="s">
        <v>187</v>
      </c>
      <c r="M661" t="s">
        <v>254</v>
      </c>
      <c r="N661" t="s">
        <v>82</v>
      </c>
      <c r="O661" t="s">
        <v>2266</v>
      </c>
      <c r="P661" t="s">
        <v>49</v>
      </c>
      <c r="Q661" t="s">
        <v>50</v>
      </c>
      <c r="R661" t="s">
        <v>2267</v>
      </c>
      <c r="S661">
        <v>1267.6500000000001</v>
      </c>
      <c r="T661">
        <v>9</v>
      </c>
      <c r="U661">
        <v>152.11799999999999</v>
      </c>
      <c r="V661" t="s">
        <v>33</v>
      </c>
      <c r="W661" t="s">
        <v>73</v>
      </c>
    </row>
    <row r="662" spans="1:23" x14ac:dyDescent="0.3">
      <c r="A662" t="s">
        <v>2268</v>
      </c>
      <c r="B662" s="1">
        <v>43611</v>
      </c>
      <c r="C662">
        <v>2019</v>
      </c>
      <c r="D662" t="s">
        <v>8612</v>
      </c>
      <c r="E662">
        <v>5</v>
      </c>
      <c r="F662" s="1">
        <v>43611</v>
      </c>
      <c r="G662" t="s">
        <v>211</v>
      </c>
      <c r="H662" t="s">
        <v>2269</v>
      </c>
      <c r="I662" t="s">
        <v>2270</v>
      </c>
      <c r="J662" t="s">
        <v>44</v>
      </c>
      <c r="K662" t="s">
        <v>25</v>
      </c>
      <c r="L662" t="s">
        <v>845</v>
      </c>
      <c r="M662" t="s">
        <v>56</v>
      </c>
      <c r="N662" t="s">
        <v>57</v>
      </c>
      <c r="O662" t="s">
        <v>122</v>
      </c>
      <c r="P662" t="s">
        <v>49</v>
      </c>
      <c r="Q662" t="s">
        <v>123</v>
      </c>
      <c r="R662" t="s">
        <v>124</v>
      </c>
      <c r="S662">
        <v>10.368</v>
      </c>
      <c r="T662">
        <v>2</v>
      </c>
      <c r="U662">
        <v>3.6288</v>
      </c>
      <c r="V662" t="s">
        <v>33</v>
      </c>
      <c r="W662" t="s">
        <v>34</v>
      </c>
    </row>
    <row r="663" spans="1:23" x14ac:dyDescent="0.3">
      <c r="A663" t="s">
        <v>2268</v>
      </c>
      <c r="B663" s="1">
        <v>43611</v>
      </c>
      <c r="C663">
        <v>2019</v>
      </c>
      <c r="D663" t="s">
        <v>8612</v>
      </c>
      <c r="E663">
        <v>5</v>
      </c>
      <c r="F663" s="1">
        <v>43611</v>
      </c>
      <c r="G663" t="s">
        <v>211</v>
      </c>
      <c r="H663" t="s">
        <v>2269</v>
      </c>
      <c r="I663" t="s">
        <v>2270</v>
      </c>
      <c r="J663" t="s">
        <v>44</v>
      </c>
      <c r="K663" t="s">
        <v>25</v>
      </c>
      <c r="L663" t="s">
        <v>845</v>
      </c>
      <c r="M663" t="s">
        <v>56</v>
      </c>
      <c r="N663" t="s">
        <v>57</v>
      </c>
      <c r="O663" t="s">
        <v>2271</v>
      </c>
      <c r="P663" t="s">
        <v>30</v>
      </c>
      <c r="Q663" t="s">
        <v>262</v>
      </c>
      <c r="R663" t="s">
        <v>2272</v>
      </c>
      <c r="S663">
        <v>388.43</v>
      </c>
      <c r="T663">
        <v>5</v>
      </c>
      <c r="U663">
        <v>-88.784000000000006</v>
      </c>
      <c r="V663" t="s">
        <v>33</v>
      </c>
      <c r="W663" t="s">
        <v>39</v>
      </c>
    </row>
    <row r="664" spans="1:23" x14ac:dyDescent="0.3">
      <c r="A664" t="s">
        <v>2268</v>
      </c>
      <c r="B664" s="1">
        <v>43611</v>
      </c>
      <c r="C664">
        <v>2019</v>
      </c>
      <c r="D664" t="s">
        <v>8612</v>
      </c>
      <c r="E664">
        <v>5</v>
      </c>
      <c r="F664" s="1">
        <v>43611</v>
      </c>
      <c r="G664" t="s">
        <v>211</v>
      </c>
      <c r="H664" t="s">
        <v>2269</v>
      </c>
      <c r="I664" t="s">
        <v>2270</v>
      </c>
      <c r="J664" t="s">
        <v>44</v>
      </c>
      <c r="K664" t="s">
        <v>25</v>
      </c>
      <c r="L664" t="s">
        <v>845</v>
      </c>
      <c r="M664" t="s">
        <v>56</v>
      </c>
      <c r="N664" t="s">
        <v>57</v>
      </c>
      <c r="O664" t="s">
        <v>2146</v>
      </c>
      <c r="P664" t="s">
        <v>49</v>
      </c>
      <c r="Q664" t="s">
        <v>123</v>
      </c>
      <c r="R664" t="s">
        <v>2147</v>
      </c>
      <c r="S664">
        <v>14.352</v>
      </c>
      <c r="T664">
        <v>3</v>
      </c>
      <c r="U664">
        <v>5.2026000000000003</v>
      </c>
      <c r="V664" t="s">
        <v>33</v>
      </c>
      <c r="W664" t="s">
        <v>73</v>
      </c>
    </row>
    <row r="665" spans="1:23" x14ac:dyDescent="0.3">
      <c r="A665" t="s">
        <v>2268</v>
      </c>
      <c r="B665" s="1">
        <v>43611</v>
      </c>
      <c r="C665">
        <v>2019</v>
      </c>
      <c r="D665" t="s">
        <v>8612</v>
      </c>
      <c r="E665">
        <v>5</v>
      </c>
      <c r="F665" s="1">
        <v>43611</v>
      </c>
      <c r="G665" t="s">
        <v>211</v>
      </c>
      <c r="H665" t="s">
        <v>2269</v>
      </c>
      <c r="I665" t="s">
        <v>2270</v>
      </c>
      <c r="J665" t="s">
        <v>44</v>
      </c>
      <c r="K665" t="s">
        <v>25</v>
      </c>
      <c r="L665" t="s">
        <v>845</v>
      </c>
      <c r="M665" t="s">
        <v>56</v>
      </c>
      <c r="N665" t="s">
        <v>57</v>
      </c>
      <c r="O665" t="s">
        <v>2273</v>
      </c>
      <c r="P665" t="s">
        <v>36</v>
      </c>
      <c r="Q665" t="s">
        <v>59</v>
      </c>
      <c r="R665" t="s">
        <v>2274</v>
      </c>
      <c r="S665">
        <v>63.991999999999997</v>
      </c>
      <c r="T665">
        <v>1</v>
      </c>
      <c r="U665">
        <v>-7.1990999999999996</v>
      </c>
      <c r="V665" t="s">
        <v>33</v>
      </c>
      <c r="W665" t="s">
        <v>39</v>
      </c>
    </row>
    <row r="666" spans="1:23" x14ac:dyDescent="0.3">
      <c r="A666" t="s">
        <v>2275</v>
      </c>
      <c r="B666" s="1">
        <v>43611</v>
      </c>
      <c r="C666">
        <v>2019</v>
      </c>
      <c r="D666" t="s">
        <v>8612</v>
      </c>
      <c r="E666">
        <v>5</v>
      </c>
      <c r="F666" s="1">
        <v>43617</v>
      </c>
      <c r="G666" t="s">
        <v>21</v>
      </c>
      <c r="H666" t="s">
        <v>309</v>
      </c>
      <c r="I666" t="s">
        <v>310</v>
      </c>
      <c r="J666" t="s">
        <v>44</v>
      </c>
      <c r="K666" t="s">
        <v>25</v>
      </c>
      <c r="L666" t="s">
        <v>163</v>
      </c>
      <c r="M666" t="s">
        <v>2276</v>
      </c>
      <c r="N666" t="s">
        <v>28</v>
      </c>
      <c r="O666" t="s">
        <v>2277</v>
      </c>
      <c r="P666" t="s">
        <v>49</v>
      </c>
      <c r="Q666" t="s">
        <v>123</v>
      </c>
      <c r="R666" t="s">
        <v>2278</v>
      </c>
      <c r="S666">
        <v>19.440000000000001</v>
      </c>
      <c r="T666">
        <v>3</v>
      </c>
      <c r="U666">
        <v>9.3312000000000008</v>
      </c>
      <c r="V666" t="s">
        <v>33</v>
      </c>
      <c r="W666" t="s">
        <v>39</v>
      </c>
    </row>
    <row r="667" spans="1:23" x14ac:dyDescent="0.3">
      <c r="A667" t="s">
        <v>2275</v>
      </c>
      <c r="B667" s="1">
        <v>43611</v>
      </c>
      <c r="C667">
        <v>2019</v>
      </c>
      <c r="D667" t="s">
        <v>8612</v>
      </c>
      <c r="E667">
        <v>5</v>
      </c>
      <c r="F667" s="1">
        <v>43617</v>
      </c>
      <c r="G667" t="s">
        <v>21</v>
      </c>
      <c r="H667" t="s">
        <v>309</v>
      </c>
      <c r="I667" t="s">
        <v>310</v>
      </c>
      <c r="J667" t="s">
        <v>44</v>
      </c>
      <c r="K667" t="s">
        <v>25</v>
      </c>
      <c r="L667" t="s">
        <v>163</v>
      </c>
      <c r="M667" t="s">
        <v>2276</v>
      </c>
      <c r="N667" t="s">
        <v>28</v>
      </c>
      <c r="O667" t="s">
        <v>2175</v>
      </c>
      <c r="P667" t="s">
        <v>49</v>
      </c>
      <c r="Q667" t="s">
        <v>75</v>
      </c>
      <c r="R667" t="s">
        <v>2176</v>
      </c>
      <c r="S667">
        <v>9.64</v>
      </c>
      <c r="T667">
        <v>2</v>
      </c>
      <c r="U667">
        <v>4.4344000000000001</v>
      </c>
      <c r="V667" t="s">
        <v>33</v>
      </c>
      <c r="W667" t="s">
        <v>73</v>
      </c>
    </row>
    <row r="668" spans="1:23" x14ac:dyDescent="0.3">
      <c r="A668" t="s">
        <v>2275</v>
      </c>
      <c r="B668" s="1">
        <v>43611</v>
      </c>
      <c r="C668">
        <v>2019</v>
      </c>
      <c r="D668" t="s">
        <v>8612</v>
      </c>
      <c r="E668">
        <v>5</v>
      </c>
      <c r="F668" s="1">
        <v>43617</v>
      </c>
      <c r="G668" t="s">
        <v>21</v>
      </c>
      <c r="H668" t="s">
        <v>309</v>
      </c>
      <c r="I668" t="s">
        <v>310</v>
      </c>
      <c r="J668" t="s">
        <v>44</v>
      </c>
      <c r="K668" t="s">
        <v>25</v>
      </c>
      <c r="L668" t="s">
        <v>163</v>
      </c>
      <c r="M668" t="s">
        <v>2276</v>
      </c>
      <c r="N668" t="s">
        <v>28</v>
      </c>
      <c r="O668" t="s">
        <v>2279</v>
      </c>
      <c r="P668" t="s">
        <v>49</v>
      </c>
      <c r="Q668" t="s">
        <v>123</v>
      </c>
      <c r="R668" t="s">
        <v>2280</v>
      </c>
      <c r="S668">
        <v>12.7</v>
      </c>
      <c r="T668">
        <v>2</v>
      </c>
      <c r="U668">
        <v>5.8419999999999996</v>
      </c>
      <c r="V668" t="s">
        <v>33</v>
      </c>
      <c r="W668" t="s">
        <v>73</v>
      </c>
    </row>
    <row r="669" spans="1:23" x14ac:dyDescent="0.3">
      <c r="A669" t="s">
        <v>2275</v>
      </c>
      <c r="B669" s="1">
        <v>43611</v>
      </c>
      <c r="C669">
        <v>2019</v>
      </c>
      <c r="D669" t="s">
        <v>8612</v>
      </c>
      <c r="E669">
        <v>5</v>
      </c>
      <c r="F669" s="1">
        <v>43617</v>
      </c>
      <c r="G669" t="s">
        <v>21</v>
      </c>
      <c r="H669" t="s">
        <v>309</v>
      </c>
      <c r="I669" t="s">
        <v>310</v>
      </c>
      <c r="J669" t="s">
        <v>44</v>
      </c>
      <c r="K669" t="s">
        <v>25</v>
      </c>
      <c r="L669" t="s">
        <v>163</v>
      </c>
      <c r="M669" t="s">
        <v>2276</v>
      </c>
      <c r="N669" t="s">
        <v>28</v>
      </c>
      <c r="O669" t="s">
        <v>660</v>
      </c>
      <c r="P669" t="s">
        <v>30</v>
      </c>
      <c r="Q669" t="s">
        <v>120</v>
      </c>
      <c r="R669" t="s">
        <v>661</v>
      </c>
      <c r="S669">
        <v>41.37</v>
      </c>
      <c r="T669">
        <v>3</v>
      </c>
      <c r="U669">
        <v>17.375399999999999</v>
      </c>
      <c r="V669" t="s">
        <v>33</v>
      </c>
      <c r="W669" t="s">
        <v>34</v>
      </c>
    </row>
    <row r="670" spans="1:23" x14ac:dyDescent="0.3">
      <c r="A670" t="s">
        <v>2281</v>
      </c>
      <c r="B670" s="1">
        <v>43611</v>
      </c>
      <c r="C670">
        <v>2019</v>
      </c>
      <c r="D670" t="s">
        <v>8612</v>
      </c>
      <c r="E670">
        <v>5</v>
      </c>
      <c r="F670" s="1">
        <v>43617</v>
      </c>
      <c r="G670" t="s">
        <v>21</v>
      </c>
      <c r="H670" t="s">
        <v>2082</v>
      </c>
      <c r="I670" t="s">
        <v>2083</v>
      </c>
      <c r="J670" t="s">
        <v>24</v>
      </c>
      <c r="K670" t="s">
        <v>25</v>
      </c>
      <c r="L670" t="s">
        <v>89</v>
      </c>
      <c r="M670" t="s">
        <v>90</v>
      </c>
      <c r="N670" t="s">
        <v>28</v>
      </c>
      <c r="O670" t="s">
        <v>2282</v>
      </c>
      <c r="P670" t="s">
        <v>49</v>
      </c>
      <c r="Q670" t="s">
        <v>92</v>
      </c>
      <c r="R670" t="s">
        <v>2283</v>
      </c>
      <c r="S670">
        <v>1.504</v>
      </c>
      <c r="T670">
        <v>1</v>
      </c>
      <c r="U670">
        <v>0.16919999999999999</v>
      </c>
      <c r="V670" t="s">
        <v>33</v>
      </c>
      <c r="W670" t="s">
        <v>39</v>
      </c>
    </row>
    <row r="671" spans="1:23" x14ac:dyDescent="0.3">
      <c r="A671" t="s">
        <v>2281</v>
      </c>
      <c r="B671" s="1">
        <v>43611</v>
      </c>
      <c r="C671">
        <v>2019</v>
      </c>
      <c r="D671" t="s">
        <v>8612</v>
      </c>
      <c r="E671">
        <v>5</v>
      </c>
      <c r="F671" s="1">
        <v>43617</v>
      </c>
      <c r="G671" t="s">
        <v>21</v>
      </c>
      <c r="H671" t="s">
        <v>2082</v>
      </c>
      <c r="I671" t="s">
        <v>2083</v>
      </c>
      <c r="J671" t="s">
        <v>24</v>
      </c>
      <c r="K671" t="s">
        <v>25</v>
      </c>
      <c r="L671" t="s">
        <v>89</v>
      </c>
      <c r="M671" t="s">
        <v>90</v>
      </c>
      <c r="N671" t="s">
        <v>28</v>
      </c>
      <c r="O671" t="s">
        <v>2284</v>
      </c>
      <c r="P671" t="s">
        <v>49</v>
      </c>
      <c r="Q671" t="s">
        <v>282</v>
      </c>
      <c r="R671" t="s">
        <v>2285</v>
      </c>
      <c r="S671">
        <v>34.847999999999999</v>
      </c>
      <c r="T671">
        <v>2</v>
      </c>
      <c r="U671">
        <v>6.5339999999999998</v>
      </c>
      <c r="V671" t="s">
        <v>33</v>
      </c>
      <c r="W671" t="s">
        <v>73</v>
      </c>
    </row>
    <row r="672" spans="1:23" x14ac:dyDescent="0.3">
      <c r="A672" t="s">
        <v>2286</v>
      </c>
      <c r="B672" s="1">
        <v>43611</v>
      </c>
      <c r="C672">
        <v>2019</v>
      </c>
      <c r="D672" t="s">
        <v>8612</v>
      </c>
      <c r="E672">
        <v>5</v>
      </c>
      <c r="F672" s="1">
        <v>43616</v>
      </c>
      <c r="G672" t="s">
        <v>21</v>
      </c>
      <c r="H672" t="s">
        <v>2287</v>
      </c>
      <c r="I672" t="s">
        <v>2288</v>
      </c>
      <c r="J672" t="s">
        <v>44</v>
      </c>
      <c r="K672" t="s">
        <v>25</v>
      </c>
      <c r="L672" t="s">
        <v>2289</v>
      </c>
      <c r="M672" t="s">
        <v>46</v>
      </c>
      <c r="N672" t="s">
        <v>47</v>
      </c>
      <c r="O672" t="s">
        <v>2290</v>
      </c>
      <c r="P672" t="s">
        <v>49</v>
      </c>
      <c r="Q672" t="s">
        <v>271</v>
      </c>
      <c r="R672" t="s">
        <v>2291</v>
      </c>
      <c r="S672">
        <v>5.94</v>
      </c>
      <c r="T672">
        <v>3</v>
      </c>
      <c r="U672">
        <v>0</v>
      </c>
      <c r="V672" t="s">
        <v>33</v>
      </c>
      <c r="W672" t="s">
        <v>39</v>
      </c>
    </row>
    <row r="673" spans="1:23" x14ac:dyDescent="0.3">
      <c r="A673" t="s">
        <v>2286</v>
      </c>
      <c r="B673" s="1">
        <v>43611</v>
      </c>
      <c r="C673">
        <v>2019</v>
      </c>
      <c r="D673" t="s">
        <v>8612</v>
      </c>
      <c r="E673">
        <v>5</v>
      </c>
      <c r="F673" s="1">
        <v>43616</v>
      </c>
      <c r="G673" t="s">
        <v>21</v>
      </c>
      <c r="H673" t="s">
        <v>2287</v>
      </c>
      <c r="I673" t="s">
        <v>2288</v>
      </c>
      <c r="J673" t="s">
        <v>44</v>
      </c>
      <c r="K673" t="s">
        <v>25</v>
      </c>
      <c r="L673" t="s">
        <v>2289</v>
      </c>
      <c r="M673" t="s">
        <v>46</v>
      </c>
      <c r="N673" t="s">
        <v>47</v>
      </c>
      <c r="O673" t="s">
        <v>2292</v>
      </c>
      <c r="P673" t="s">
        <v>49</v>
      </c>
      <c r="Q673" t="s">
        <v>123</v>
      </c>
      <c r="R673" t="s">
        <v>2293</v>
      </c>
      <c r="S673">
        <v>45.36</v>
      </c>
      <c r="T673">
        <v>7</v>
      </c>
      <c r="U673">
        <v>21.7728</v>
      </c>
      <c r="V673" t="s">
        <v>33</v>
      </c>
      <c r="W673" t="s">
        <v>39</v>
      </c>
    </row>
    <row r="674" spans="1:23" x14ac:dyDescent="0.3">
      <c r="A674" t="s">
        <v>2286</v>
      </c>
      <c r="B674" s="1">
        <v>43611</v>
      </c>
      <c r="C674">
        <v>2019</v>
      </c>
      <c r="D674" t="s">
        <v>8612</v>
      </c>
      <c r="E674">
        <v>5</v>
      </c>
      <c r="F674" s="1">
        <v>43616</v>
      </c>
      <c r="G674" t="s">
        <v>21</v>
      </c>
      <c r="H674" t="s">
        <v>2287</v>
      </c>
      <c r="I674" t="s">
        <v>2288</v>
      </c>
      <c r="J674" t="s">
        <v>44</v>
      </c>
      <c r="K674" t="s">
        <v>25</v>
      </c>
      <c r="L674" t="s">
        <v>2289</v>
      </c>
      <c r="M674" t="s">
        <v>46</v>
      </c>
      <c r="N674" t="s">
        <v>47</v>
      </c>
      <c r="O674" t="s">
        <v>2294</v>
      </c>
      <c r="P674" t="s">
        <v>36</v>
      </c>
      <c r="Q674" t="s">
        <v>37</v>
      </c>
      <c r="R674" t="s">
        <v>2295</v>
      </c>
      <c r="S674">
        <v>211.16800000000001</v>
      </c>
      <c r="T674">
        <v>4</v>
      </c>
      <c r="U674">
        <v>23.756399999999999</v>
      </c>
      <c r="V674" t="s">
        <v>33</v>
      </c>
      <c r="W674" t="s">
        <v>34</v>
      </c>
    </row>
    <row r="675" spans="1:23" x14ac:dyDescent="0.3">
      <c r="A675" t="s">
        <v>2286</v>
      </c>
      <c r="B675" s="1">
        <v>43611</v>
      </c>
      <c r="C675">
        <v>2019</v>
      </c>
      <c r="D675" t="s">
        <v>8612</v>
      </c>
      <c r="E675">
        <v>5</v>
      </c>
      <c r="F675" s="1">
        <v>43616</v>
      </c>
      <c r="G675" t="s">
        <v>21</v>
      </c>
      <c r="H675" t="s">
        <v>2287</v>
      </c>
      <c r="I675" t="s">
        <v>2288</v>
      </c>
      <c r="J675" t="s">
        <v>44</v>
      </c>
      <c r="K675" t="s">
        <v>25</v>
      </c>
      <c r="L675" t="s">
        <v>2289</v>
      </c>
      <c r="M675" t="s">
        <v>46</v>
      </c>
      <c r="N675" t="s">
        <v>47</v>
      </c>
      <c r="O675" t="s">
        <v>2296</v>
      </c>
      <c r="P675" t="s">
        <v>30</v>
      </c>
      <c r="Q675" t="s">
        <v>262</v>
      </c>
      <c r="R675" t="s">
        <v>2297</v>
      </c>
      <c r="S675">
        <v>484.70400000000001</v>
      </c>
      <c r="T675">
        <v>6</v>
      </c>
      <c r="U675">
        <v>-84.8232</v>
      </c>
      <c r="V675" t="s">
        <v>33</v>
      </c>
      <c r="W675" t="s">
        <v>39</v>
      </c>
    </row>
    <row r="676" spans="1:23" x14ac:dyDescent="0.3">
      <c r="A676" t="s">
        <v>2286</v>
      </c>
      <c r="B676" s="1">
        <v>43611</v>
      </c>
      <c r="C676">
        <v>2019</v>
      </c>
      <c r="D676" t="s">
        <v>8612</v>
      </c>
      <c r="E676">
        <v>5</v>
      </c>
      <c r="F676" s="1">
        <v>43616</v>
      </c>
      <c r="G676" t="s">
        <v>21</v>
      </c>
      <c r="H676" t="s">
        <v>2287</v>
      </c>
      <c r="I676" t="s">
        <v>2288</v>
      </c>
      <c r="J676" t="s">
        <v>44</v>
      </c>
      <c r="K676" t="s">
        <v>25</v>
      </c>
      <c r="L676" t="s">
        <v>2289</v>
      </c>
      <c r="M676" t="s">
        <v>46</v>
      </c>
      <c r="N676" t="s">
        <v>47</v>
      </c>
      <c r="O676" t="s">
        <v>2298</v>
      </c>
      <c r="P676" t="s">
        <v>36</v>
      </c>
      <c r="Q676" t="s">
        <v>445</v>
      </c>
      <c r="R676" t="s">
        <v>2299</v>
      </c>
      <c r="S676">
        <v>371.976</v>
      </c>
      <c r="T676">
        <v>3</v>
      </c>
      <c r="U676">
        <v>116.24250000000001</v>
      </c>
      <c r="V676" t="s">
        <v>33</v>
      </c>
      <c r="W676" t="s">
        <v>34</v>
      </c>
    </row>
    <row r="677" spans="1:23" x14ac:dyDescent="0.3">
      <c r="A677" t="s">
        <v>2300</v>
      </c>
      <c r="B677" s="1">
        <v>43611</v>
      </c>
      <c r="C677">
        <v>2019</v>
      </c>
      <c r="D677" t="s">
        <v>8612</v>
      </c>
      <c r="E677">
        <v>5</v>
      </c>
      <c r="F677" s="1">
        <v>43614</v>
      </c>
      <c r="G677" t="s">
        <v>97</v>
      </c>
      <c r="H677" t="s">
        <v>1267</v>
      </c>
      <c r="I677" t="s">
        <v>1268</v>
      </c>
      <c r="J677" t="s">
        <v>24</v>
      </c>
      <c r="K677" t="s">
        <v>25</v>
      </c>
      <c r="L677" t="s">
        <v>2301</v>
      </c>
      <c r="M677" t="s">
        <v>101</v>
      </c>
      <c r="N677" t="s">
        <v>82</v>
      </c>
      <c r="O677" t="s">
        <v>2302</v>
      </c>
      <c r="P677" t="s">
        <v>49</v>
      </c>
      <c r="Q677" t="s">
        <v>50</v>
      </c>
      <c r="R677" t="s">
        <v>2303</v>
      </c>
      <c r="S677">
        <v>184.70400000000001</v>
      </c>
      <c r="T677">
        <v>6</v>
      </c>
      <c r="U677">
        <v>13.8528</v>
      </c>
      <c r="V677" t="s">
        <v>33</v>
      </c>
      <c r="W677" t="s">
        <v>73</v>
      </c>
    </row>
    <row r="678" spans="1:23" x14ac:dyDescent="0.3">
      <c r="A678" t="s">
        <v>2300</v>
      </c>
      <c r="B678" s="1">
        <v>43611</v>
      </c>
      <c r="C678">
        <v>2019</v>
      </c>
      <c r="D678" t="s">
        <v>8612</v>
      </c>
      <c r="E678">
        <v>5</v>
      </c>
      <c r="F678" s="1">
        <v>43614</v>
      </c>
      <c r="G678" t="s">
        <v>97</v>
      </c>
      <c r="H678" t="s">
        <v>1267</v>
      </c>
      <c r="I678" t="s">
        <v>1268</v>
      </c>
      <c r="J678" t="s">
        <v>24</v>
      </c>
      <c r="K678" t="s">
        <v>25</v>
      </c>
      <c r="L678" t="s">
        <v>2301</v>
      </c>
      <c r="M678" t="s">
        <v>101</v>
      </c>
      <c r="N678" t="s">
        <v>82</v>
      </c>
      <c r="O678" t="s">
        <v>2304</v>
      </c>
      <c r="P678" t="s">
        <v>36</v>
      </c>
      <c r="Q678" t="s">
        <v>59</v>
      </c>
      <c r="R678" t="s">
        <v>2305</v>
      </c>
      <c r="S678">
        <v>47.92</v>
      </c>
      <c r="T678">
        <v>2</v>
      </c>
      <c r="U678">
        <v>11.98</v>
      </c>
      <c r="V678" t="s">
        <v>33</v>
      </c>
      <c r="W678" t="s">
        <v>39</v>
      </c>
    </row>
    <row r="679" spans="1:23" x14ac:dyDescent="0.3">
      <c r="A679" t="s">
        <v>2306</v>
      </c>
      <c r="B679" s="1">
        <v>43611</v>
      </c>
      <c r="C679">
        <v>2019</v>
      </c>
      <c r="D679" t="s">
        <v>8612</v>
      </c>
      <c r="E679">
        <v>5</v>
      </c>
      <c r="F679" s="1">
        <v>43615</v>
      </c>
      <c r="G679" t="s">
        <v>21</v>
      </c>
      <c r="H679" t="s">
        <v>1830</v>
      </c>
      <c r="I679" t="s">
        <v>1831</v>
      </c>
      <c r="J679" t="s">
        <v>44</v>
      </c>
      <c r="K679" t="s">
        <v>25</v>
      </c>
      <c r="L679" t="s">
        <v>680</v>
      </c>
      <c r="M679" t="s">
        <v>129</v>
      </c>
      <c r="N679" t="s">
        <v>57</v>
      </c>
      <c r="O679" t="s">
        <v>469</v>
      </c>
      <c r="P679" t="s">
        <v>30</v>
      </c>
      <c r="Q679" t="s">
        <v>120</v>
      </c>
      <c r="R679" t="s">
        <v>470</v>
      </c>
      <c r="S679">
        <v>26.94</v>
      </c>
      <c r="T679">
        <v>3</v>
      </c>
      <c r="U679">
        <v>11.3148</v>
      </c>
      <c r="V679" t="s">
        <v>33</v>
      </c>
      <c r="W679" t="s">
        <v>73</v>
      </c>
    </row>
    <row r="680" spans="1:23" x14ac:dyDescent="0.3">
      <c r="A680" t="s">
        <v>2307</v>
      </c>
      <c r="B680" s="1">
        <v>43612</v>
      </c>
      <c r="C680">
        <v>2019</v>
      </c>
      <c r="D680" t="s">
        <v>8612</v>
      </c>
      <c r="E680">
        <v>5</v>
      </c>
      <c r="F680" s="1">
        <v>43614</v>
      </c>
      <c r="G680" t="s">
        <v>97</v>
      </c>
      <c r="H680" t="s">
        <v>145</v>
      </c>
      <c r="I680" t="s">
        <v>146</v>
      </c>
      <c r="J680" t="s">
        <v>24</v>
      </c>
      <c r="K680" t="s">
        <v>25</v>
      </c>
      <c r="L680" t="s">
        <v>1460</v>
      </c>
      <c r="M680" t="s">
        <v>883</v>
      </c>
      <c r="N680" t="s">
        <v>57</v>
      </c>
      <c r="O680" t="s">
        <v>1558</v>
      </c>
      <c r="P680" t="s">
        <v>30</v>
      </c>
      <c r="Q680" t="s">
        <v>262</v>
      </c>
      <c r="R680" t="s">
        <v>1559</v>
      </c>
      <c r="S680">
        <v>3504.9</v>
      </c>
      <c r="T680">
        <v>5</v>
      </c>
      <c r="U680">
        <v>700.98</v>
      </c>
      <c r="V680" t="s">
        <v>33</v>
      </c>
      <c r="W680" t="s">
        <v>39</v>
      </c>
    </row>
    <row r="681" spans="1:23" x14ac:dyDescent="0.3">
      <c r="A681" t="s">
        <v>2307</v>
      </c>
      <c r="B681" s="1">
        <v>43612</v>
      </c>
      <c r="C681">
        <v>2019</v>
      </c>
      <c r="D681" t="s">
        <v>8612</v>
      </c>
      <c r="E681">
        <v>5</v>
      </c>
      <c r="F681" s="1">
        <v>43614</v>
      </c>
      <c r="G681" t="s">
        <v>97</v>
      </c>
      <c r="H681" t="s">
        <v>145</v>
      </c>
      <c r="I681" t="s">
        <v>146</v>
      </c>
      <c r="J681" t="s">
        <v>24</v>
      </c>
      <c r="K681" t="s">
        <v>25</v>
      </c>
      <c r="L681" t="s">
        <v>1460</v>
      </c>
      <c r="M681" t="s">
        <v>883</v>
      </c>
      <c r="N681" t="s">
        <v>57</v>
      </c>
      <c r="O681" t="s">
        <v>2308</v>
      </c>
      <c r="P681" t="s">
        <v>49</v>
      </c>
      <c r="Q681" t="s">
        <v>123</v>
      </c>
      <c r="R681" t="s">
        <v>2309</v>
      </c>
      <c r="S681">
        <v>144.12</v>
      </c>
      <c r="T681">
        <v>3</v>
      </c>
      <c r="U681">
        <v>69.177599999999998</v>
      </c>
      <c r="V681" t="s">
        <v>33</v>
      </c>
      <c r="W681" t="s">
        <v>34</v>
      </c>
    </row>
    <row r="682" spans="1:23" x14ac:dyDescent="0.3">
      <c r="A682" t="s">
        <v>2307</v>
      </c>
      <c r="B682" s="1">
        <v>43612</v>
      </c>
      <c r="C682">
        <v>2019</v>
      </c>
      <c r="D682" t="s">
        <v>8612</v>
      </c>
      <c r="E682">
        <v>5</v>
      </c>
      <c r="F682" s="1">
        <v>43614</v>
      </c>
      <c r="G682" t="s">
        <v>97</v>
      </c>
      <c r="H682" t="s">
        <v>145</v>
      </c>
      <c r="I682" t="s">
        <v>146</v>
      </c>
      <c r="J682" t="s">
        <v>24</v>
      </c>
      <c r="K682" t="s">
        <v>25</v>
      </c>
      <c r="L682" t="s">
        <v>1460</v>
      </c>
      <c r="M682" t="s">
        <v>883</v>
      </c>
      <c r="N682" t="s">
        <v>57</v>
      </c>
      <c r="O682" t="s">
        <v>2310</v>
      </c>
      <c r="P682" t="s">
        <v>49</v>
      </c>
      <c r="Q682" t="s">
        <v>123</v>
      </c>
      <c r="R682" t="s">
        <v>2311</v>
      </c>
      <c r="S682">
        <v>314.55</v>
      </c>
      <c r="T682">
        <v>3</v>
      </c>
      <c r="U682">
        <v>150.98400000000001</v>
      </c>
      <c r="V682" t="s">
        <v>33</v>
      </c>
      <c r="W682" t="s">
        <v>39</v>
      </c>
    </row>
    <row r="683" spans="1:23" x14ac:dyDescent="0.3">
      <c r="A683" t="s">
        <v>2312</v>
      </c>
      <c r="B683" s="1">
        <v>43612</v>
      </c>
      <c r="C683">
        <v>2019</v>
      </c>
      <c r="D683" t="s">
        <v>8612</v>
      </c>
      <c r="E683">
        <v>5</v>
      </c>
      <c r="F683" s="1">
        <v>43616</v>
      </c>
      <c r="G683" t="s">
        <v>21</v>
      </c>
      <c r="H683" t="s">
        <v>2313</v>
      </c>
      <c r="I683" t="s">
        <v>2314</v>
      </c>
      <c r="J683" t="s">
        <v>44</v>
      </c>
      <c r="K683" t="s">
        <v>25</v>
      </c>
      <c r="L683" t="s">
        <v>383</v>
      </c>
      <c r="M683" t="s">
        <v>384</v>
      </c>
      <c r="N683" t="s">
        <v>57</v>
      </c>
      <c r="O683" t="s">
        <v>2315</v>
      </c>
      <c r="P683" t="s">
        <v>30</v>
      </c>
      <c r="Q683" t="s">
        <v>120</v>
      </c>
      <c r="R683" t="s">
        <v>2316</v>
      </c>
      <c r="S683">
        <v>25.175999999999998</v>
      </c>
      <c r="T683">
        <v>3</v>
      </c>
      <c r="U683">
        <v>-33.358199999999997</v>
      </c>
      <c r="V683" t="s">
        <v>33</v>
      </c>
      <c r="W683" t="s">
        <v>34</v>
      </c>
    </row>
    <row r="684" spans="1:23" x14ac:dyDescent="0.3">
      <c r="A684" t="s">
        <v>2312</v>
      </c>
      <c r="B684" s="1">
        <v>43612</v>
      </c>
      <c r="C684">
        <v>2019</v>
      </c>
      <c r="D684" t="s">
        <v>8612</v>
      </c>
      <c r="E684">
        <v>5</v>
      </c>
      <c r="F684" s="1">
        <v>43616</v>
      </c>
      <c r="G684" t="s">
        <v>21</v>
      </c>
      <c r="H684" t="s">
        <v>2313</v>
      </c>
      <c r="I684" t="s">
        <v>2314</v>
      </c>
      <c r="J684" t="s">
        <v>44</v>
      </c>
      <c r="K684" t="s">
        <v>25</v>
      </c>
      <c r="L684" t="s">
        <v>383</v>
      </c>
      <c r="M684" t="s">
        <v>384</v>
      </c>
      <c r="N684" t="s">
        <v>57</v>
      </c>
      <c r="O684" t="s">
        <v>2317</v>
      </c>
      <c r="P684" t="s">
        <v>30</v>
      </c>
      <c r="Q684" t="s">
        <v>120</v>
      </c>
      <c r="R684" t="s">
        <v>2318</v>
      </c>
      <c r="S684">
        <v>5.5839999999999996</v>
      </c>
      <c r="T684">
        <v>2</v>
      </c>
      <c r="U684">
        <v>-1.6752</v>
      </c>
      <c r="V684" t="s">
        <v>33</v>
      </c>
      <c r="W684" t="s">
        <v>34</v>
      </c>
    </row>
    <row r="685" spans="1:23" x14ac:dyDescent="0.3">
      <c r="A685" t="s">
        <v>2312</v>
      </c>
      <c r="B685" s="1">
        <v>43612</v>
      </c>
      <c r="C685">
        <v>2019</v>
      </c>
      <c r="D685" t="s">
        <v>8612</v>
      </c>
      <c r="E685">
        <v>5</v>
      </c>
      <c r="F685" s="1">
        <v>43616</v>
      </c>
      <c r="G685" t="s">
        <v>21</v>
      </c>
      <c r="H685" t="s">
        <v>2313</v>
      </c>
      <c r="I685" t="s">
        <v>2314</v>
      </c>
      <c r="J685" t="s">
        <v>44</v>
      </c>
      <c r="K685" t="s">
        <v>25</v>
      </c>
      <c r="L685" t="s">
        <v>383</v>
      </c>
      <c r="M685" t="s">
        <v>384</v>
      </c>
      <c r="N685" t="s">
        <v>57</v>
      </c>
      <c r="O685" t="s">
        <v>672</v>
      </c>
      <c r="P685" t="s">
        <v>49</v>
      </c>
      <c r="Q685" t="s">
        <v>50</v>
      </c>
      <c r="R685" t="s">
        <v>673</v>
      </c>
      <c r="S685">
        <v>1297.3679999999999</v>
      </c>
      <c r="T685">
        <v>9</v>
      </c>
      <c r="U685">
        <v>97.302599999999998</v>
      </c>
      <c r="V685" t="s">
        <v>33</v>
      </c>
      <c r="W685" t="s">
        <v>73</v>
      </c>
    </row>
    <row r="686" spans="1:23" x14ac:dyDescent="0.3">
      <c r="A686" t="s">
        <v>2319</v>
      </c>
      <c r="B686" s="1">
        <v>43612</v>
      </c>
      <c r="C686">
        <v>2019</v>
      </c>
      <c r="D686" t="s">
        <v>8612</v>
      </c>
      <c r="E686">
        <v>5</v>
      </c>
      <c r="F686" s="1">
        <v>43618</v>
      </c>
      <c r="G686" t="s">
        <v>21</v>
      </c>
      <c r="H686" t="s">
        <v>2320</v>
      </c>
      <c r="I686" t="s">
        <v>2321</v>
      </c>
      <c r="J686" t="s">
        <v>44</v>
      </c>
      <c r="K686" t="s">
        <v>25</v>
      </c>
      <c r="L686" t="s">
        <v>45</v>
      </c>
      <c r="M686" t="s">
        <v>46</v>
      </c>
      <c r="N686" t="s">
        <v>47</v>
      </c>
      <c r="O686" t="s">
        <v>2322</v>
      </c>
      <c r="P686" t="s">
        <v>49</v>
      </c>
      <c r="Q686" t="s">
        <v>123</v>
      </c>
      <c r="R686" t="s">
        <v>2323</v>
      </c>
      <c r="S686">
        <v>13.38</v>
      </c>
      <c r="T686">
        <v>2</v>
      </c>
      <c r="U686">
        <v>6.1547999999999998</v>
      </c>
      <c r="V686" t="s">
        <v>33</v>
      </c>
      <c r="W686" t="s">
        <v>34</v>
      </c>
    </row>
    <row r="687" spans="1:23" x14ac:dyDescent="0.3">
      <c r="A687" t="s">
        <v>2324</v>
      </c>
      <c r="B687" s="1">
        <v>43613</v>
      </c>
      <c r="C687">
        <v>2019</v>
      </c>
      <c r="D687" t="s">
        <v>8612</v>
      </c>
      <c r="E687">
        <v>5</v>
      </c>
      <c r="F687" s="1">
        <v>43620</v>
      </c>
      <c r="G687" t="s">
        <v>21</v>
      </c>
      <c r="H687" t="s">
        <v>2325</v>
      </c>
      <c r="I687" t="s">
        <v>2326</v>
      </c>
      <c r="J687" t="s">
        <v>44</v>
      </c>
      <c r="K687" t="s">
        <v>25</v>
      </c>
      <c r="L687" t="s">
        <v>584</v>
      </c>
      <c r="M687" t="s">
        <v>333</v>
      </c>
      <c r="N687" t="s">
        <v>82</v>
      </c>
      <c r="O687" t="s">
        <v>2327</v>
      </c>
      <c r="P687" t="s">
        <v>49</v>
      </c>
      <c r="Q687" t="s">
        <v>92</v>
      </c>
      <c r="R687" t="s">
        <v>2328</v>
      </c>
      <c r="S687">
        <v>185.88</v>
      </c>
      <c r="T687">
        <v>6</v>
      </c>
      <c r="U687">
        <v>50.187600000000003</v>
      </c>
      <c r="V687" t="s">
        <v>33</v>
      </c>
      <c r="W687" t="s">
        <v>73</v>
      </c>
    </row>
    <row r="688" spans="1:23" x14ac:dyDescent="0.3">
      <c r="A688" t="s">
        <v>2329</v>
      </c>
      <c r="B688" s="1">
        <v>43613</v>
      </c>
      <c r="C688">
        <v>2019</v>
      </c>
      <c r="D688" t="s">
        <v>8612</v>
      </c>
      <c r="E688">
        <v>5</v>
      </c>
      <c r="F688" s="1">
        <v>43619</v>
      </c>
      <c r="G688" t="s">
        <v>21</v>
      </c>
      <c r="H688" t="s">
        <v>2330</v>
      </c>
      <c r="I688" t="s">
        <v>2331</v>
      </c>
      <c r="J688" t="s">
        <v>24</v>
      </c>
      <c r="K688" t="s">
        <v>25</v>
      </c>
      <c r="L688" t="s">
        <v>1930</v>
      </c>
      <c r="M688" t="s">
        <v>101</v>
      </c>
      <c r="N688" t="s">
        <v>82</v>
      </c>
      <c r="O688" t="s">
        <v>2332</v>
      </c>
      <c r="P688" t="s">
        <v>30</v>
      </c>
      <c r="Q688" t="s">
        <v>262</v>
      </c>
      <c r="R688" t="s">
        <v>2333</v>
      </c>
      <c r="S688">
        <v>390.27199999999999</v>
      </c>
      <c r="T688">
        <v>8</v>
      </c>
      <c r="U688">
        <v>-24.391999999999999</v>
      </c>
      <c r="V688" t="s">
        <v>33</v>
      </c>
      <c r="W688" t="s">
        <v>39</v>
      </c>
    </row>
    <row r="689" spans="1:23" x14ac:dyDescent="0.3">
      <c r="A689" t="s">
        <v>2329</v>
      </c>
      <c r="B689" s="1">
        <v>43613</v>
      </c>
      <c r="C689">
        <v>2019</v>
      </c>
      <c r="D689" t="s">
        <v>8612</v>
      </c>
      <c r="E689">
        <v>5</v>
      </c>
      <c r="F689" s="1">
        <v>43619</v>
      </c>
      <c r="G689" t="s">
        <v>21</v>
      </c>
      <c r="H689" t="s">
        <v>2330</v>
      </c>
      <c r="I689" t="s">
        <v>2331</v>
      </c>
      <c r="J689" t="s">
        <v>24</v>
      </c>
      <c r="K689" t="s">
        <v>25</v>
      </c>
      <c r="L689" t="s">
        <v>1930</v>
      </c>
      <c r="M689" t="s">
        <v>101</v>
      </c>
      <c r="N689" t="s">
        <v>82</v>
      </c>
      <c r="O689" t="s">
        <v>2334</v>
      </c>
      <c r="P689" t="s">
        <v>49</v>
      </c>
      <c r="Q689" t="s">
        <v>123</v>
      </c>
      <c r="R689" t="s">
        <v>2335</v>
      </c>
      <c r="S689">
        <v>62.192</v>
      </c>
      <c r="T689">
        <v>13</v>
      </c>
      <c r="U689">
        <v>19.434999999999999</v>
      </c>
      <c r="V689" t="s">
        <v>33</v>
      </c>
      <c r="W689" t="s">
        <v>73</v>
      </c>
    </row>
    <row r="690" spans="1:23" x14ac:dyDescent="0.3">
      <c r="A690" t="s">
        <v>2336</v>
      </c>
      <c r="B690" s="1">
        <v>43613</v>
      </c>
      <c r="C690">
        <v>2019</v>
      </c>
      <c r="D690" t="s">
        <v>8612</v>
      </c>
      <c r="E690">
        <v>5</v>
      </c>
      <c r="F690" s="1">
        <v>43619</v>
      </c>
      <c r="G690" t="s">
        <v>21</v>
      </c>
      <c r="H690" t="s">
        <v>1974</v>
      </c>
      <c r="I690" t="s">
        <v>1975</v>
      </c>
      <c r="J690" t="s">
        <v>44</v>
      </c>
      <c r="K690" t="s">
        <v>25</v>
      </c>
      <c r="L690" t="s">
        <v>45</v>
      </c>
      <c r="M690" t="s">
        <v>46</v>
      </c>
      <c r="N690" t="s">
        <v>47</v>
      </c>
      <c r="O690" t="s">
        <v>2337</v>
      </c>
      <c r="P690" t="s">
        <v>49</v>
      </c>
      <c r="Q690" t="s">
        <v>282</v>
      </c>
      <c r="R690" t="s">
        <v>2338</v>
      </c>
      <c r="S690">
        <v>262.24</v>
      </c>
      <c r="T690">
        <v>2</v>
      </c>
      <c r="U690">
        <v>78.671999999999997</v>
      </c>
      <c r="V690" t="s">
        <v>33</v>
      </c>
      <c r="W690" t="s">
        <v>34</v>
      </c>
    </row>
    <row r="691" spans="1:23" x14ac:dyDescent="0.3">
      <c r="A691" t="s">
        <v>2336</v>
      </c>
      <c r="B691" s="1">
        <v>43613</v>
      </c>
      <c r="C691">
        <v>2019</v>
      </c>
      <c r="D691" t="s">
        <v>8612</v>
      </c>
      <c r="E691">
        <v>5</v>
      </c>
      <c r="F691" s="1">
        <v>43619</v>
      </c>
      <c r="G691" t="s">
        <v>21</v>
      </c>
      <c r="H691" t="s">
        <v>1974</v>
      </c>
      <c r="I691" t="s">
        <v>1975</v>
      </c>
      <c r="J691" t="s">
        <v>44</v>
      </c>
      <c r="K691" t="s">
        <v>25</v>
      </c>
      <c r="L691" t="s">
        <v>45</v>
      </c>
      <c r="M691" t="s">
        <v>46</v>
      </c>
      <c r="N691" t="s">
        <v>47</v>
      </c>
      <c r="O691" t="s">
        <v>2339</v>
      </c>
      <c r="P691" t="s">
        <v>49</v>
      </c>
      <c r="Q691" t="s">
        <v>123</v>
      </c>
      <c r="R691" t="s">
        <v>2340</v>
      </c>
      <c r="S691">
        <v>182.72</v>
      </c>
      <c r="T691">
        <v>8</v>
      </c>
      <c r="U691">
        <v>84.051199999999994</v>
      </c>
      <c r="V691" t="s">
        <v>33</v>
      </c>
      <c r="W691" t="s">
        <v>34</v>
      </c>
    </row>
    <row r="692" spans="1:23" x14ac:dyDescent="0.3">
      <c r="A692" t="s">
        <v>2336</v>
      </c>
      <c r="B692" s="1">
        <v>43613</v>
      </c>
      <c r="C692">
        <v>2019</v>
      </c>
      <c r="D692" t="s">
        <v>8612</v>
      </c>
      <c r="E692">
        <v>5</v>
      </c>
      <c r="F692" s="1">
        <v>43619</v>
      </c>
      <c r="G692" t="s">
        <v>21</v>
      </c>
      <c r="H692" t="s">
        <v>1974</v>
      </c>
      <c r="I692" t="s">
        <v>1975</v>
      </c>
      <c r="J692" t="s">
        <v>44</v>
      </c>
      <c r="K692" t="s">
        <v>25</v>
      </c>
      <c r="L692" t="s">
        <v>45</v>
      </c>
      <c r="M692" t="s">
        <v>46</v>
      </c>
      <c r="N692" t="s">
        <v>47</v>
      </c>
      <c r="O692" t="s">
        <v>58</v>
      </c>
      <c r="P692" t="s">
        <v>36</v>
      </c>
      <c r="Q692" t="s">
        <v>59</v>
      </c>
      <c r="R692" t="s">
        <v>60</v>
      </c>
      <c r="S692">
        <v>131.6</v>
      </c>
      <c r="T692">
        <v>7</v>
      </c>
      <c r="U692">
        <v>7.8959999999999999</v>
      </c>
      <c r="V692" t="s">
        <v>33</v>
      </c>
      <c r="W692" t="s">
        <v>73</v>
      </c>
    </row>
    <row r="693" spans="1:23" x14ac:dyDescent="0.3">
      <c r="A693" t="s">
        <v>2336</v>
      </c>
      <c r="B693" s="1">
        <v>43613</v>
      </c>
      <c r="C693">
        <v>2019</v>
      </c>
      <c r="D693" t="s">
        <v>8612</v>
      </c>
      <c r="E693">
        <v>5</v>
      </c>
      <c r="F693" s="1">
        <v>43619</v>
      </c>
      <c r="G693" t="s">
        <v>21</v>
      </c>
      <c r="H693" t="s">
        <v>1974</v>
      </c>
      <c r="I693" t="s">
        <v>1975</v>
      </c>
      <c r="J693" t="s">
        <v>44</v>
      </c>
      <c r="K693" t="s">
        <v>25</v>
      </c>
      <c r="L693" t="s">
        <v>45</v>
      </c>
      <c r="M693" t="s">
        <v>46</v>
      </c>
      <c r="N693" t="s">
        <v>47</v>
      </c>
      <c r="O693" t="s">
        <v>1226</v>
      </c>
      <c r="P693" t="s">
        <v>49</v>
      </c>
      <c r="Q693" t="s">
        <v>75</v>
      </c>
      <c r="R693" t="s">
        <v>1227</v>
      </c>
      <c r="S693">
        <v>22.72</v>
      </c>
      <c r="T693">
        <v>4</v>
      </c>
      <c r="U693">
        <v>7.3840000000000003</v>
      </c>
      <c r="V693" t="s">
        <v>33</v>
      </c>
      <c r="W693" t="s">
        <v>73</v>
      </c>
    </row>
    <row r="694" spans="1:23" x14ac:dyDescent="0.3">
      <c r="A694" t="s">
        <v>2336</v>
      </c>
      <c r="B694" s="1">
        <v>43613</v>
      </c>
      <c r="C694">
        <v>2019</v>
      </c>
      <c r="D694" t="s">
        <v>8612</v>
      </c>
      <c r="E694">
        <v>5</v>
      </c>
      <c r="F694" s="1">
        <v>43619</v>
      </c>
      <c r="G694" t="s">
        <v>21</v>
      </c>
      <c r="H694" t="s">
        <v>1974</v>
      </c>
      <c r="I694" t="s">
        <v>1975</v>
      </c>
      <c r="J694" t="s">
        <v>44</v>
      </c>
      <c r="K694" t="s">
        <v>25</v>
      </c>
      <c r="L694" t="s">
        <v>45</v>
      </c>
      <c r="M694" t="s">
        <v>46</v>
      </c>
      <c r="N694" t="s">
        <v>47</v>
      </c>
      <c r="O694" t="s">
        <v>2341</v>
      </c>
      <c r="P694" t="s">
        <v>36</v>
      </c>
      <c r="Q694" t="s">
        <v>445</v>
      </c>
      <c r="R694" t="s">
        <v>2342</v>
      </c>
      <c r="S694">
        <v>558.4</v>
      </c>
      <c r="T694">
        <v>2</v>
      </c>
      <c r="U694">
        <v>41.88</v>
      </c>
      <c r="V694" t="s">
        <v>33</v>
      </c>
      <c r="W694" t="s">
        <v>73</v>
      </c>
    </row>
    <row r="695" spans="1:23" x14ac:dyDescent="0.3">
      <c r="A695" t="s">
        <v>2343</v>
      </c>
      <c r="B695" s="1">
        <v>43613</v>
      </c>
      <c r="C695">
        <v>2019</v>
      </c>
      <c r="D695" t="s">
        <v>8612</v>
      </c>
      <c r="E695">
        <v>5</v>
      </c>
      <c r="F695" s="1">
        <v>43613</v>
      </c>
      <c r="G695" t="s">
        <v>211</v>
      </c>
      <c r="H695" t="s">
        <v>1004</v>
      </c>
      <c r="I695" t="s">
        <v>1005</v>
      </c>
      <c r="J695" t="s">
        <v>24</v>
      </c>
      <c r="K695" t="s">
        <v>25</v>
      </c>
      <c r="L695" t="s">
        <v>221</v>
      </c>
      <c r="M695" t="s">
        <v>222</v>
      </c>
      <c r="N695" t="s">
        <v>28</v>
      </c>
      <c r="O695" t="s">
        <v>1678</v>
      </c>
      <c r="P695" t="s">
        <v>49</v>
      </c>
      <c r="Q695" t="s">
        <v>634</v>
      </c>
      <c r="R695" t="s">
        <v>1679</v>
      </c>
      <c r="S695">
        <v>54.9</v>
      </c>
      <c r="T695">
        <v>5</v>
      </c>
      <c r="U695">
        <v>15.372</v>
      </c>
      <c r="V695" t="s">
        <v>33</v>
      </c>
      <c r="W695" t="s">
        <v>34</v>
      </c>
    </row>
    <row r="696" spans="1:23" x14ac:dyDescent="0.3">
      <c r="A696" t="s">
        <v>2344</v>
      </c>
      <c r="B696" s="1">
        <v>43613</v>
      </c>
      <c r="C696">
        <v>2019</v>
      </c>
      <c r="D696" t="s">
        <v>8612</v>
      </c>
      <c r="E696">
        <v>5</v>
      </c>
      <c r="F696" s="1">
        <v>43618</v>
      </c>
      <c r="G696" t="s">
        <v>21</v>
      </c>
      <c r="H696" t="s">
        <v>1698</v>
      </c>
      <c r="I696" t="s">
        <v>1699</v>
      </c>
      <c r="J696" t="s">
        <v>111</v>
      </c>
      <c r="K696" t="s">
        <v>25</v>
      </c>
      <c r="L696" t="s">
        <v>2345</v>
      </c>
      <c r="M696" t="s">
        <v>384</v>
      </c>
      <c r="N696" t="s">
        <v>57</v>
      </c>
      <c r="O696" t="s">
        <v>2346</v>
      </c>
      <c r="P696" t="s">
        <v>36</v>
      </c>
      <c r="Q696" t="s">
        <v>37</v>
      </c>
      <c r="R696" t="s">
        <v>2347</v>
      </c>
      <c r="S696">
        <v>286.39999999999998</v>
      </c>
      <c r="T696">
        <v>1</v>
      </c>
      <c r="U696">
        <v>25.06</v>
      </c>
      <c r="V696" t="s">
        <v>33</v>
      </c>
      <c r="W696" t="s">
        <v>39</v>
      </c>
    </row>
    <row r="697" spans="1:23" x14ac:dyDescent="0.3">
      <c r="A697" t="s">
        <v>2348</v>
      </c>
      <c r="B697" s="1">
        <v>43614</v>
      </c>
      <c r="C697">
        <v>2019</v>
      </c>
      <c r="D697" t="s">
        <v>8612</v>
      </c>
      <c r="E697">
        <v>5</v>
      </c>
      <c r="F697" s="1">
        <v>43617</v>
      </c>
      <c r="G697" t="s">
        <v>97</v>
      </c>
      <c r="H697" t="s">
        <v>2349</v>
      </c>
      <c r="I697" t="s">
        <v>2350</v>
      </c>
      <c r="J697" t="s">
        <v>44</v>
      </c>
      <c r="K697" t="s">
        <v>25</v>
      </c>
      <c r="L697" t="s">
        <v>2351</v>
      </c>
      <c r="M697" t="s">
        <v>2240</v>
      </c>
      <c r="N697" t="s">
        <v>82</v>
      </c>
      <c r="O697" t="s">
        <v>2352</v>
      </c>
      <c r="P697" t="s">
        <v>36</v>
      </c>
      <c r="Q697" t="s">
        <v>37</v>
      </c>
      <c r="R697" t="s">
        <v>2353</v>
      </c>
      <c r="S697">
        <v>979.95</v>
      </c>
      <c r="T697">
        <v>5</v>
      </c>
      <c r="U697">
        <v>274.38600000000002</v>
      </c>
      <c r="V697" t="s">
        <v>33</v>
      </c>
      <c r="W697" t="s">
        <v>34</v>
      </c>
    </row>
    <row r="698" spans="1:23" x14ac:dyDescent="0.3">
      <c r="A698" t="s">
        <v>2348</v>
      </c>
      <c r="B698" s="1">
        <v>43614</v>
      </c>
      <c r="C698">
        <v>2019</v>
      </c>
      <c r="D698" t="s">
        <v>8612</v>
      </c>
      <c r="E698">
        <v>5</v>
      </c>
      <c r="F698" s="1">
        <v>43617</v>
      </c>
      <c r="G698" t="s">
        <v>97</v>
      </c>
      <c r="H698" t="s">
        <v>2349</v>
      </c>
      <c r="I698" t="s">
        <v>2350</v>
      </c>
      <c r="J698" t="s">
        <v>44</v>
      </c>
      <c r="K698" t="s">
        <v>25</v>
      </c>
      <c r="L698" t="s">
        <v>2351</v>
      </c>
      <c r="M698" t="s">
        <v>2240</v>
      </c>
      <c r="N698" t="s">
        <v>82</v>
      </c>
      <c r="O698" t="s">
        <v>447</v>
      </c>
      <c r="P698" t="s">
        <v>49</v>
      </c>
      <c r="Q698" t="s">
        <v>75</v>
      </c>
      <c r="R698" t="s">
        <v>448</v>
      </c>
      <c r="S698">
        <v>22.75</v>
      </c>
      <c r="T698">
        <v>5</v>
      </c>
      <c r="U698">
        <v>11.375</v>
      </c>
      <c r="V698" t="s">
        <v>33</v>
      </c>
      <c r="W698" t="s">
        <v>34</v>
      </c>
    </row>
    <row r="699" spans="1:23" x14ac:dyDescent="0.3">
      <c r="A699" t="s">
        <v>2354</v>
      </c>
      <c r="B699" s="1">
        <v>43614</v>
      </c>
      <c r="C699">
        <v>2019</v>
      </c>
      <c r="D699" t="s">
        <v>8612</v>
      </c>
      <c r="E699">
        <v>5</v>
      </c>
      <c r="F699" s="1">
        <v>43618</v>
      </c>
      <c r="G699" t="s">
        <v>21</v>
      </c>
      <c r="H699" t="s">
        <v>1285</v>
      </c>
      <c r="I699" t="s">
        <v>1286</v>
      </c>
      <c r="J699" t="s">
        <v>44</v>
      </c>
      <c r="K699" t="s">
        <v>25</v>
      </c>
      <c r="L699" t="s">
        <v>642</v>
      </c>
      <c r="M699" t="s">
        <v>517</v>
      </c>
      <c r="N699" t="s">
        <v>82</v>
      </c>
      <c r="O699" t="s">
        <v>1543</v>
      </c>
      <c r="P699" t="s">
        <v>49</v>
      </c>
      <c r="Q699" t="s">
        <v>75</v>
      </c>
      <c r="R699" t="s">
        <v>1544</v>
      </c>
      <c r="S699">
        <v>11.276999999999999</v>
      </c>
      <c r="T699">
        <v>3</v>
      </c>
      <c r="U699">
        <v>-8.6456999999999997</v>
      </c>
      <c r="V699" t="s">
        <v>33</v>
      </c>
      <c r="W699" t="s">
        <v>39</v>
      </c>
    </row>
    <row r="700" spans="1:23" x14ac:dyDescent="0.3">
      <c r="A700" t="s">
        <v>2354</v>
      </c>
      <c r="B700" s="1">
        <v>43614</v>
      </c>
      <c r="C700">
        <v>2019</v>
      </c>
      <c r="D700" t="s">
        <v>8612</v>
      </c>
      <c r="E700">
        <v>5</v>
      </c>
      <c r="F700" s="1">
        <v>43618</v>
      </c>
      <c r="G700" t="s">
        <v>21</v>
      </c>
      <c r="H700" t="s">
        <v>1285</v>
      </c>
      <c r="I700" t="s">
        <v>1286</v>
      </c>
      <c r="J700" t="s">
        <v>44</v>
      </c>
      <c r="K700" t="s">
        <v>25</v>
      </c>
      <c r="L700" t="s">
        <v>642</v>
      </c>
      <c r="M700" t="s">
        <v>517</v>
      </c>
      <c r="N700" t="s">
        <v>82</v>
      </c>
      <c r="O700" t="s">
        <v>2355</v>
      </c>
      <c r="P700" t="s">
        <v>49</v>
      </c>
      <c r="Q700" t="s">
        <v>92</v>
      </c>
      <c r="R700" t="s">
        <v>2356</v>
      </c>
      <c r="S700">
        <v>4.4480000000000004</v>
      </c>
      <c r="T700">
        <v>2</v>
      </c>
      <c r="U700">
        <v>0.33360000000000001</v>
      </c>
      <c r="V700" t="s">
        <v>33</v>
      </c>
      <c r="W700" t="s">
        <v>73</v>
      </c>
    </row>
    <row r="701" spans="1:23" x14ac:dyDescent="0.3">
      <c r="A701" t="s">
        <v>2354</v>
      </c>
      <c r="B701" s="1">
        <v>43614</v>
      </c>
      <c r="C701">
        <v>2019</v>
      </c>
      <c r="D701" t="s">
        <v>8612</v>
      </c>
      <c r="E701">
        <v>5</v>
      </c>
      <c r="F701" s="1">
        <v>43618</v>
      </c>
      <c r="G701" t="s">
        <v>21</v>
      </c>
      <c r="H701" t="s">
        <v>1285</v>
      </c>
      <c r="I701" t="s">
        <v>1286</v>
      </c>
      <c r="J701" t="s">
        <v>44</v>
      </c>
      <c r="K701" t="s">
        <v>25</v>
      </c>
      <c r="L701" t="s">
        <v>642</v>
      </c>
      <c r="M701" t="s">
        <v>517</v>
      </c>
      <c r="N701" t="s">
        <v>82</v>
      </c>
      <c r="O701" t="s">
        <v>2357</v>
      </c>
      <c r="P701" t="s">
        <v>30</v>
      </c>
      <c r="Q701" t="s">
        <v>120</v>
      </c>
      <c r="R701" t="s">
        <v>2358</v>
      </c>
      <c r="S701">
        <v>44.76</v>
      </c>
      <c r="T701">
        <v>3</v>
      </c>
      <c r="U701">
        <v>14.547000000000001</v>
      </c>
      <c r="V701" t="s">
        <v>33</v>
      </c>
      <c r="W701" t="s">
        <v>34</v>
      </c>
    </row>
    <row r="702" spans="1:23" x14ac:dyDescent="0.3">
      <c r="A702" t="s">
        <v>2359</v>
      </c>
      <c r="B702" s="1">
        <v>43615</v>
      </c>
      <c r="C702">
        <v>2019</v>
      </c>
      <c r="D702" t="s">
        <v>8612</v>
      </c>
      <c r="E702">
        <v>5</v>
      </c>
      <c r="F702" s="1">
        <v>43620</v>
      </c>
      <c r="G702" t="s">
        <v>21</v>
      </c>
      <c r="H702" t="s">
        <v>2360</v>
      </c>
      <c r="I702" t="s">
        <v>2361</v>
      </c>
      <c r="J702" t="s">
        <v>24</v>
      </c>
      <c r="K702" t="s">
        <v>25</v>
      </c>
      <c r="L702" t="s">
        <v>2362</v>
      </c>
      <c r="M702" t="s">
        <v>740</v>
      </c>
      <c r="N702" t="s">
        <v>47</v>
      </c>
      <c r="O702" t="s">
        <v>1863</v>
      </c>
      <c r="P702" t="s">
        <v>49</v>
      </c>
      <c r="Q702" t="s">
        <v>75</v>
      </c>
      <c r="R702" t="s">
        <v>1864</v>
      </c>
      <c r="S702">
        <v>22.62</v>
      </c>
      <c r="T702">
        <v>2</v>
      </c>
      <c r="U702">
        <v>-15.08</v>
      </c>
      <c r="V702" t="s">
        <v>33</v>
      </c>
      <c r="W702" t="s">
        <v>34</v>
      </c>
    </row>
    <row r="703" spans="1:23" x14ac:dyDescent="0.3">
      <c r="A703" t="s">
        <v>2359</v>
      </c>
      <c r="B703" s="1">
        <v>43615</v>
      </c>
      <c r="C703">
        <v>2019</v>
      </c>
      <c r="D703" t="s">
        <v>8612</v>
      </c>
      <c r="E703">
        <v>5</v>
      </c>
      <c r="F703" s="1">
        <v>43620</v>
      </c>
      <c r="G703" t="s">
        <v>21</v>
      </c>
      <c r="H703" t="s">
        <v>2360</v>
      </c>
      <c r="I703" t="s">
        <v>2361</v>
      </c>
      <c r="J703" t="s">
        <v>24</v>
      </c>
      <c r="K703" t="s">
        <v>25</v>
      </c>
      <c r="L703" t="s">
        <v>2362</v>
      </c>
      <c r="M703" t="s">
        <v>740</v>
      </c>
      <c r="N703" t="s">
        <v>47</v>
      </c>
      <c r="O703" t="s">
        <v>2363</v>
      </c>
      <c r="P703" t="s">
        <v>49</v>
      </c>
      <c r="Q703" t="s">
        <v>75</v>
      </c>
      <c r="R703" t="s">
        <v>2364</v>
      </c>
      <c r="S703">
        <v>14.952</v>
      </c>
      <c r="T703">
        <v>2</v>
      </c>
      <c r="U703">
        <v>-11.961600000000001</v>
      </c>
      <c r="V703" t="s">
        <v>33</v>
      </c>
      <c r="W703" t="s">
        <v>34</v>
      </c>
    </row>
    <row r="704" spans="1:23" x14ac:dyDescent="0.3">
      <c r="A704" t="s">
        <v>2359</v>
      </c>
      <c r="B704" s="1">
        <v>43615</v>
      </c>
      <c r="C704">
        <v>2019</v>
      </c>
      <c r="D704" t="s">
        <v>8612</v>
      </c>
      <c r="E704">
        <v>5</v>
      </c>
      <c r="F704" s="1">
        <v>43620</v>
      </c>
      <c r="G704" t="s">
        <v>21</v>
      </c>
      <c r="H704" t="s">
        <v>2360</v>
      </c>
      <c r="I704" t="s">
        <v>2361</v>
      </c>
      <c r="J704" t="s">
        <v>24</v>
      </c>
      <c r="K704" t="s">
        <v>25</v>
      </c>
      <c r="L704" t="s">
        <v>2362</v>
      </c>
      <c r="M704" t="s">
        <v>740</v>
      </c>
      <c r="N704" t="s">
        <v>47</v>
      </c>
      <c r="O704" t="s">
        <v>2365</v>
      </c>
      <c r="P704" t="s">
        <v>30</v>
      </c>
      <c r="Q704" t="s">
        <v>262</v>
      </c>
      <c r="R704" t="s">
        <v>2366</v>
      </c>
      <c r="S704">
        <v>801.56799999999998</v>
      </c>
      <c r="T704">
        <v>2</v>
      </c>
      <c r="U704">
        <v>50.097999999999999</v>
      </c>
      <c r="V704" t="s">
        <v>33</v>
      </c>
      <c r="W704" t="s">
        <v>39</v>
      </c>
    </row>
    <row r="705" spans="1:23" x14ac:dyDescent="0.3">
      <c r="A705" t="s">
        <v>2359</v>
      </c>
      <c r="B705" s="1">
        <v>43615</v>
      </c>
      <c r="C705">
        <v>2019</v>
      </c>
      <c r="D705" t="s">
        <v>8612</v>
      </c>
      <c r="E705">
        <v>5</v>
      </c>
      <c r="F705" s="1">
        <v>43620</v>
      </c>
      <c r="G705" t="s">
        <v>21</v>
      </c>
      <c r="H705" t="s">
        <v>2360</v>
      </c>
      <c r="I705" t="s">
        <v>2361</v>
      </c>
      <c r="J705" t="s">
        <v>24</v>
      </c>
      <c r="K705" t="s">
        <v>25</v>
      </c>
      <c r="L705" t="s">
        <v>2362</v>
      </c>
      <c r="M705" t="s">
        <v>740</v>
      </c>
      <c r="N705" t="s">
        <v>47</v>
      </c>
      <c r="O705" t="s">
        <v>1461</v>
      </c>
      <c r="P705" t="s">
        <v>49</v>
      </c>
      <c r="Q705" t="s">
        <v>75</v>
      </c>
      <c r="R705" t="s">
        <v>1462</v>
      </c>
      <c r="S705">
        <v>2.3759999999999999</v>
      </c>
      <c r="T705">
        <v>3</v>
      </c>
      <c r="U705">
        <v>-1.9008</v>
      </c>
      <c r="V705" t="s">
        <v>33</v>
      </c>
      <c r="W705" t="s">
        <v>73</v>
      </c>
    </row>
    <row r="706" spans="1:23" x14ac:dyDescent="0.3">
      <c r="A706" t="s">
        <v>2359</v>
      </c>
      <c r="B706" s="1">
        <v>43615</v>
      </c>
      <c r="C706">
        <v>2019</v>
      </c>
      <c r="D706" t="s">
        <v>8612</v>
      </c>
      <c r="E706">
        <v>5</v>
      </c>
      <c r="F706" s="1">
        <v>43620</v>
      </c>
      <c r="G706" t="s">
        <v>21</v>
      </c>
      <c r="H706" t="s">
        <v>2360</v>
      </c>
      <c r="I706" t="s">
        <v>2361</v>
      </c>
      <c r="J706" t="s">
        <v>24</v>
      </c>
      <c r="K706" t="s">
        <v>25</v>
      </c>
      <c r="L706" t="s">
        <v>2362</v>
      </c>
      <c r="M706" t="s">
        <v>740</v>
      </c>
      <c r="N706" t="s">
        <v>47</v>
      </c>
      <c r="O706" t="s">
        <v>500</v>
      </c>
      <c r="P706" t="s">
        <v>49</v>
      </c>
      <c r="Q706" t="s">
        <v>123</v>
      </c>
      <c r="R706" t="s">
        <v>501</v>
      </c>
      <c r="S706">
        <v>32.792000000000002</v>
      </c>
      <c r="T706">
        <v>1</v>
      </c>
      <c r="U706">
        <v>11.8871</v>
      </c>
      <c r="V706" t="s">
        <v>33</v>
      </c>
      <c r="W706" t="s">
        <v>73</v>
      </c>
    </row>
    <row r="707" spans="1:23" x14ac:dyDescent="0.3">
      <c r="A707" t="s">
        <v>2367</v>
      </c>
      <c r="B707" s="1">
        <v>43615</v>
      </c>
      <c r="C707">
        <v>2019</v>
      </c>
      <c r="D707" t="s">
        <v>8612</v>
      </c>
      <c r="E707">
        <v>5</v>
      </c>
      <c r="F707" s="1">
        <v>43616</v>
      </c>
      <c r="G707" t="s">
        <v>41</v>
      </c>
      <c r="H707" t="s">
        <v>2368</v>
      </c>
      <c r="I707" t="s">
        <v>2369</v>
      </c>
      <c r="J707" t="s">
        <v>44</v>
      </c>
      <c r="K707" t="s">
        <v>25</v>
      </c>
      <c r="L707" t="s">
        <v>2370</v>
      </c>
      <c r="M707" t="s">
        <v>81</v>
      </c>
      <c r="N707" t="s">
        <v>82</v>
      </c>
      <c r="O707" t="s">
        <v>2371</v>
      </c>
      <c r="P707" t="s">
        <v>49</v>
      </c>
      <c r="Q707" t="s">
        <v>75</v>
      </c>
      <c r="R707" t="s">
        <v>2372</v>
      </c>
      <c r="S707">
        <v>3.282</v>
      </c>
      <c r="T707">
        <v>2</v>
      </c>
      <c r="U707">
        <v>-2.6255999999999999</v>
      </c>
      <c r="V707" t="s">
        <v>33</v>
      </c>
      <c r="W707" t="s">
        <v>39</v>
      </c>
    </row>
    <row r="708" spans="1:23" x14ac:dyDescent="0.3">
      <c r="A708" t="s">
        <v>2373</v>
      </c>
      <c r="B708" s="1">
        <v>43615</v>
      </c>
      <c r="C708">
        <v>2019</v>
      </c>
      <c r="D708" t="s">
        <v>8612</v>
      </c>
      <c r="E708">
        <v>5</v>
      </c>
      <c r="F708" s="1">
        <v>43617</v>
      </c>
      <c r="G708" t="s">
        <v>41</v>
      </c>
      <c r="H708" t="s">
        <v>2374</v>
      </c>
      <c r="I708" t="s">
        <v>2375</v>
      </c>
      <c r="J708" t="s">
        <v>24</v>
      </c>
      <c r="K708" t="s">
        <v>25</v>
      </c>
      <c r="L708" t="s">
        <v>2063</v>
      </c>
      <c r="M708" t="s">
        <v>156</v>
      </c>
      <c r="N708" t="s">
        <v>28</v>
      </c>
      <c r="O708" t="s">
        <v>2376</v>
      </c>
      <c r="P708" t="s">
        <v>36</v>
      </c>
      <c r="Q708" t="s">
        <v>84</v>
      </c>
      <c r="R708" t="s">
        <v>2377</v>
      </c>
      <c r="S708">
        <v>839.98800000000006</v>
      </c>
      <c r="T708">
        <v>2</v>
      </c>
      <c r="U708">
        <v>69.998999999999995</v>
      </c>
      <c r="V708" t="s">
        <v>33</v>
      </c>
      <c r="W708" t="s">
        <v>34</v>
      </c>
    </row>
    <row r="709" spans="1:23" x14ac:dyDescent="0.3">
      <c r="A709" t="s">
        <v>2378</v>
      </c>
      <c r="B709" s="1">
        <v>43615</v>
      </c>
      <c r="C709">
        <v>2019</v>
      </c>
      <c r="D709" t="s">
        <v>8612</v>
      </c>
      <c r="E709">
        <v>5</v>
      </c>
      <c r="F709" s="1">
        <v>43619</v>
      </c>
      <c r="G709" t="s">
        <v>21</v>
      </c>
      <c r="H709" t="s">
        <v>2168</v>
      </c>
      <c r="I709" t="s">
        <v>2169</v>
      </c>
      <c r="J709" t="s">
        <v>24</v>
      </c>
      <c r="K709" t="s">
        <v>25</v>
      </c>
      <c r="L709" t="s">
        <v>177</v>
      </c>
      <c r="M709" t="s">
        <v>428</v>
      </c>
      <c r="N709" t="s">
        <v>82</v>
      </c>
      <c r="O709" t="s">
        <v>2379</v>
      </c>
      <c r="P709" t="s">
        <v>30</v>
      </c>
      <c r="Q709" t="s">
        <v>71</v>
      </c>
      <c r="R709" t="s">
        <v>2380</v>
      </c>
      <c r="S709">
        <v>2275.5</v>
      </c>
      <c r="T709">
        <v>10</v>
      </c>
      <c r="U709">
        <v>386.83499999999998</v>
      </c>
      <c r="V709" t="s">
        <v>33</v>
      </c>
      <c r="W709" t="s">
        <v>34</v>
      </c>
    </row>
    <row r="710" spans="1:23" x14ac:dyDescent="0.3">
      <c r="A710" t="s">
        <v>2378</v>
      </c>
      <c r="B710" s="1">
        <v>43615</v>
      </c>
      <c r="C710">
        <v>2019</v>
      </c>
      <c r="D710" t="s">
        <v>8612</v>
      </c>
      <c r="E710">
        <v>5</v>
      </c>
      <c r="F710" s="1">
        <v>43619</v>
      </c>
      <c r="G710" t="s">
        <v>21</v>
      </c>
      <c r="H710" t="s">
        <v>2168</v>
      </c>
      <c r="I710" t="s">
        <v>2169</v>
      </c>
      <c r="J710" t="s">
        <v>24</v>
      </c>
      <c r="K710" t="s">
        <v>25</v>
      </c>
      <c r="L710" t="s">
        <v>177</v>
      </c>
      <c r="M710" t="s">
        <v>428</v>
      </c>
      <c r="N710" t="s">
        <v>82</v>
      </c>
      <c r="O710" t="s">
        <v>2381</v>
      </c>
      <c r="P710" t="s">
        <v>36</v>
      </c>
      <c r="Q710" t="s">
        <v>59</v>
      </c>
      <c r="R710" t="s">
        <v>2382</v>
      </c>
      <c r="S710">
        <v>1979.7</v>
      </c>
      <c r="T710">
        <v>6</v>
      </c>
      <c r="U710">
        <v>653.30100000000004</v>
      </c>
      <c r="V710" t="s">
        <v>33</v>
      </c>
      <c r="W710" t="s">
        <v>73</v>
      </c>
    </row>
    <row r="711" spans="1:23" x14ac:dyDescent="0.3">
      <c r="A711" t="s">
        <v>2378</v>
      </c>
      <c r="B711" s="1">
        <v>43615</v>
      </c>
      <c r="C711">
        <v>2019</v>
      </c>
      <c r="D711" t="s">
        <v>8612</v>
      </c>
      <c r="E711">
        <v>5</v>
      </c>
      <c r="F711" s="1">
        <v>43619</v>
      </c>
      <c r="G711" t="s">
        <v>21</v>
      </c>
      <c r="H711" t="s">
        <v>2168</v>
      </c>
      <c r="I711" t="s">
        <v>2169</v>
      </c>
      <c r="J711" t="s">
        <v>24</v>
      </c>
      <c r="K711" t="s">
        <v>25</v>
      </c>
      <c r="L711" t="s">
        <v>177</v>
      </c>
      <c r="M711" t="s">
        <v>428</v>
      </c>
      <c r="N711" t="s">
        <v>82</v>
      </c>
      <c r="O711" t="s">
        <v>1308</v>
      </c>
      <c r="P711" t="s">
        <v>49</v>
      </c>
      <c r="Q711" t="s">
        <v>296</v>
      </c>
      <c r="R711" t="s">
        <v>1309</v>
      </c>
      <c r="S711">
        <v>62.1</v>
      </c>
      <c r="T711">
        <v>6</v>
      </c>
      <c r="U711">
        <v>29.808</v>
      </c>
      <c r="V711" t="s">
        <v>33</v>
      </c>
      <c r="W711" t="s">
        <v>39</v>
      </c>
    </row>
    <row r="712" spans="1:23" x14ac:dyDescent="0.3">
      <c r="A712" t="s">
        <v>2383</v>
      </c>
      <c r="B712" s="1">
        <v>43615</v>
      </c>
      <c r="C712">
        <v>2019</v>
      </c>
      <c r="D712" t="s">
        <v>8612</v>
      </c>
      <c r="E712">
        <v>5</v>
      </c>
      <c r="F712" s="1">
        <v>43620</v>
      </c>
      <c r="G712" t="s">
        <v>21</v>
      </c>
      <c r="H712" t="s">
        <v>2384</v>
      </c>
      <c r="I712" t="s">
        <v>2385</v>
      </c>
      <c r="J712" t="s">
        <v>44</v>
      </c>
      <c r="K712" t="s">
        <v>25</v>
      </c>
      <c r="L712" t="s">
        <v>2386</v>
      </c>
      <c r="M712" t="s">
        <v>156</v>
      </c>
      <c r="N712" t="s">
        <v>28</v>
      </c>
      <c r="O712" t="s">
        <v>965</v>
      </c>
      <c r="P712" t="s">
        <v>49</v>
      </c>
      <c r="Q712" t="s">
        <v>282</v>
      </c>
      <c r="R712" t="s">
        <v>966</v>
      </c>
      <c r="S712">
        <v>123.92</v>
      </c>
      <c r="T712">
        <v>5</v>
      </c>
      <c r="U712">
        <v>9.2940000000000005</v>
      </c>
      <c r="V712" t="s">
        <v>33</v>
      </c>
      <c r="W712" t="s">
        <v>34</v>
      </c>
    </row>
    <row r="713" spans="1:23" x14ac:dyDescent="0.3">
      <c r="A713" t="s">
        <v>2387</v>
      </c>
      <c r="B713" s="1">
        <v>43615</v>
      </c>
      <c r="C713">
        <v>2019</v>
      </c>
      <c r="D713" t="s">
        <v>8612</v>
      </c>
      <c r="E713">
        <v>5</v>
      </c>
      <c r="F713" s="1">
        <v>43619</v>
      </c>
      <c r="G713" t="s">
        <v>21</v>
      </c>
      <c r="H713" t="s">
        <v>2388</v>
      </c>
      <c r="I713" t="s">
        <v>2389</v>
      </c>
      <c r="J713" t="s">
        <v>111</v>
      </c>
      <c r="K713" t="s">
        <v>25</v>
      </c>
      <c r="L713" t="s">
        <v>45</v>
      </c>
      <c r="M713" t="s">
        <v>46</v>
      </c>
      <c r="N713" t="s">
        <v>47</v>
      </c>
      <c r="O713" t="s">
        <v>2390</v>
      </c>
      <c r="P713" t="s">
        <v>49</v>
      </c>
      <c r="Q713" t="s">
        <v>123</v>
      </c>
      <c r="R713" t="s">
        <v>2391</v>
      </c>
      <c r="S713">
        <v>38.880000000000003</v>
      </c>
      <c r="T713">
        <v>6</v>
      </c>
      <c r="U713">
        <v>18.662400000000002</v>
      </c>
      <c r="V713" t="s">
        <v>33</v>
      </c>
      <c r="W713" t="s">
        <v>73</v>
      </c>
    </row>
    <row r="714" spans="1:23" x14ac:dyDescent="0.3">
      <c r="A714" t="s">
        <v>2392</v>
      </c>
      <c r="B714" s="1">
        <v>43615</v>
      </c>
      <c r="C714">
        <v>2019</v>
      </c>
      <c r="D714" t="s">
        <v>8612</v>
      </c>
      <c r="E714">
        <v>5</v>
      </c>
      <c r="F714" s="1">
        <v>43620</v>
      </c>
      <c r="G714" t="s">
        <v>21</v>
      </c>
      <c r="H714" t="s">
        <v>2393</v>
      </c>
      <c r="I714" t="s">
        <v>2394</v>
      </c>
      <c r="J714" t="s">
        <v>111</v>
      </c>
      <c r="K714" t="s">
        <v>25</v>
      </c>
      <c r="L714" t="s">
        <v>2395</v>
      </c>
      <c r="M714" t="s">
        <v>129</v>
      </c>
      <c r="N714" t="s">
        <v>57</v>
      </c>
      <c r="O714" t="s">
        <v>2396</v>
      </c>
      <c r="P714" t="s">
        <v>49</v>
      </c>
      <c r="Q714" t="s">
        <v>282</v>
      </c>
      <c r="R714" t="s">
        <v>2397</v>
      </c>
      <c r="S714">
        <v>364.74</v>
      </c>
      <c r="T714">
        <v>3</v>
      </c>
      <c r="U714">
        <v>109.422</v>
      </c>
      <c r="V714" t="s">
        <v>33</v>
      </c>
      <c r="W714" t="s">
        <v>34</v>
      </c>
    </row>
    <row r="715" spans="1:23" x14ac:dyDescent="0.3">
      <c r="A715" t="s">
        <v>2392</v>
      </c>
      <c r="B715" s="1">
        <v>43615</v>
      </c>
      <c r="C715">
        <v>2019</v>
      </c>
      <c r="D715" t="s">
        <v>8612</v>
      </c>
      <c r="E715">
        <v>5</v>
      </c>
      <c r="F715" s="1">
        <v>43620</v>
      </c>
      <c r="G715" t="s">
        <v>21</v>
      </c>
      <c r="H715" t="s">
        <v>2393</v>
      </c>
      <c r="I715" t="s">
        <v>2394</v>
      </c>
      <c r="J715" t="s">
        <v>111</v>
      </c>
      <c r="K715" t="s">
        <v>25</v>
      </c>
      <c r="L715" t="s">
        <v>2395</v>
      </c>
      <c r="M715" t="s">
        <v>129</v>
      </c>
      <c r="N715" t="s">
        <v>57</v>
      </c>
      <c r="O715" t="s">
        <v>949</v>
      </c>
      <c r="P715" t="s">
        <v>30</v>
      </c>
      <c r="Q715" t="s">
        <v>120</v>
      </c>
      <c r="R715" t="s">
        <v>950</v>
      </c>
      <c r="S715">
        <v>47.4</v>
      </c>
      <c r="T715">
        <v>5</v>
      </c>
      <c r="U715">
        <v>21.33</v>
      </c>
      <c r="V715" t="s">
        <v>33</v>
      </c>
      <c r="W715" t="s">
        <v>73</v>
      </c>
    </row>
    <row r="716" spans="1:23" x14ac:dyDescent="0.3">
      <c r="A716" t="s">
        <v>2392</v>
      </c>
      <c r="B716" s="1">
        <v>43615</v>
      </c>
      <c r="C716">
        <v>2019</v>
      </c>
      <c r="D716" t="s">
        <v>8612</v>
      </c>
      <c r="E716">
        <v>5</v>
      </c>
      <c r="F716" s="1">
        <v>43620</v>
      </c>
      <c r="G716" t="s">
        <v>21</v>
      </c>
      <c r="H716" t="s">
        <v>2393</v>
      </c>
      <c r="I716" t="s">
        <v>2394</v>
      </c>
      <c r="J716" t="s">
        <v>111</v>
      </c>
      <c r="K716" t="s">
        <v>25</v>
      </c>
      <c r="L716" t="s">
        <v>2395</v>
      </c>
      <c r="M716" t="s">
        <v>129</v>
      </c>
      <c r="N716" t="s">
        <v>57</v>
      </c>
      <c r="O716" t="s">
        <v>2398</v>
      </c>
      <c r="P716" t="s">
        <v>49</v>
      </c>
      <c r="Q716" t="s">
        <v>50</v>
      </c>
      <c r="R716" t="s">
        <v>2399</v>
      </c>
      <c r="S716">
        <v>49.76</v>
      </c>
      <c r="T716">
        <v>4</v>
      </c>
      <c r="U716">
        <v>13.9328</v>
      </c>
      <c r="V716" t="s">
        <v>33</v>
      </c>
      <c r="W716" t="s">
        <v>34</v>
      </c>
    </row>
    <row r="717" spans="1:23" x14ac:dyDescent="0.3">
      <c r="A717" t="s">
        <v>2392</v>
      </c>
      <c r="B717" s="1">
        <v>43615</v>
      </c>
      <c r="C717">
        <v>2019</v>
      </c>
      <c r="D717" t="s">
        <v>8612</v>
      </c>
      <c r="E717">
        <v>5</v>
      </c>
      <c r="F717" s="1">
        <v>43620</v>
      </c>
      <c r="G717" t="s">
        <v>21</v>
      </c>
      <c r="H717" t="s">
        <v>2393</v>
      </c>
      <c r="I717" t="s">
        <v>2394</v>
      </c>
      <c r="J717" t="s">
        <v>111</v>
      </c>
      <c r="K717" t="s">
        <v>25</v>
      </c>
      <c r="L717" t="s">
        <v>2395</v>
      </c>
      <c r="M717" t="s">
        <v>129</v>
      </c>
      <c r="N717" t="s">
        <v>57</v>
      </c>
      <c r="O717" t="s">
        <v>2355</v>
      </c>
      <c r="P717" t="s">
        <v>49</v>
      </c>
      <c r="Q717" t="s">
        <v>92</v>
      </c>
      <c r="R717" t="s">
        <v>2356</v>
      </c>
      <c r="S717">
        <v>5.56</v>
      </c>
      <c r="T717">
        <v>2</v>
      </c>
      <c r="U717">
        <v>1.4456</v>
      </c>
      <c r="V717" t="s">
        <v>33</v>
      </c>
      <c r="W717" t="s">
        <v>73</v>
      </c>
    </row>
    <row r="718" spans="1:23" x14ac:dyDescent="0.3">
      <c r="A718" t="s">
        <v>2392</v>
      </c>
      <c r="B718" s="1">
        <v>43615</v>
      </c>
      <c r="C718">
        <v>2019</v>
      </c>
      <c r="D718" t="s">
        <v>8612</v>
      </c>
      <c r="E718">
        <v>5</v>
      </c>
      <c r="F718" s="1">
        <v>43620</v>
      </c>
      <c r="G718" t="s">
        <v>21</v>
      </c>
      <c r="H718" t="s">
        <v>2393</v>
      </c>
      <c r="I718" t="s">
        <v>2394</v>
      </c>
      <c r="J718" t="s">
        <v>111</v>
      </c>
      <c r="K718" t="s">
        <v>25</v>
      </c>
      <c r="L718" t="s">
        <v>2395</v>
      </c>
      <c r="M718" t="s">
        <v>129</v>
      </c>
      <c r="N718" t="s">
        <v>57</v>
      </c>
      <c r="O718" t="s">
        <v>2310</v>
      </c>
      <c r="P718" t="s">
        <v>49</v>
      </c>
      <c r="Q718" t="s">
        <v>123</v>
      </c>
      <c r="R718" t="s">
        <v>2311</v>
      </c>
      <c r="S718">
        <v>629.1</v>
      </c>
      <c r="T718">
        <v>6</v>
      </c>
      <c r="U718">
        <v>301.96800000000002</v>
      </c>
      <c r="V718" t="s">
        <v>33</v>
      </c>
      <c r="W718" t="s">
        <v>73</v>
      </c>
    </row>
    <row r="719" spans="1:23" x14ac:dyDescent="0.3">
      <c r="A719" t="s">
        <v>2392</v>
      </c>
      <c r="B719" s="1">
        <v>43615</v>
      </c>
      <c r="C719">
        <v>2019</v>
      </c>
      <c r="D719" t="s">
        <v>8612</v>
      </c>
      <c r="E719">
        <v>5</v>
      </c>
      <c r="F719" s="1">
        <v>43620</v>
      </c>
      <c r="G719" t="s">
        <v>21</v>
      </c>
      <c r="H719" t="s">
        <v>2393</v>
      </c>
      <c r="I719" t="s">
        <v>2394</v>
      </c>
      <c r="J719" t="s">
        <v>111</v>
      </c>
      <c r="K719" t="s">
        <v>25</v>
      </c>
      <c r="L719" t="s">
        <v>2395</v>
      </c>
      <c r="M719" t="s">
        <v>129</v>
      </c>
      <c r="N719" t="s">
        <v>57</v>
      </c>
      <c r="O719" t="s">
        <v>2400</v>
      </c>
      <c r="P719" t="s">
        <v>49</v>
      </c>
      <c r="Q719" t="s">
        <v>92</v>
      </c>
      <c r="R719" t="s">
        <v>2401</v>
      </c>
      <c r="S719">
        <v>14.7</v>
      </c>
      <c r="T719">
        <v>5</v>
      </c>
      <c r="U719">
        <v>3.9689999999999999</v>
      </c>
      <c r="V719" t="s">
        <v>33</v>
      </c>
      <c r="W719" t="s">
        <v>73</v>
      </c>
    </row>
    <row r="720" spans="1:23" x14ac:dyDescent="0.3">
      <c r="A720" t="s">
        <v>2392</v>
      </c>
      <c r="B720" s="1">
        <v>43615</v>
      </c>
      <c r="C720">
        <v>2019</v>
      </c>
      <c r="D720" t="s">
        <v>8612</v>
      </c>
      <c r="E720">
        <v>5</v>
      </c>
      <c r="F720" s="1">
        <v>43620</v>
      </c>
      <c r="G720" t="s">
        <v>21</v>
      </c>
      <c r="H720" t="s">
        <v>2393</v>
      </c>
      <c r="I720" t="s">
        <v>2394</v>
      </c>
      <c r="J720" t="s">
        <v>111</v>
      </c>
      <c r="K720" t="s">
        <v>25</v>
      </c>
      <c r="L720" t="s">
        <v>2395</v>
      </c>
      <c r="M720" t="s">
        <v>129</v>
      </c>
      <c r="N720" t="s">
        <v>57</v>
      </c>
      <c r="O720" t="s">
        <v>2402</v>
      </c>
      <c r="P720" t="s">
        <v>49</v>
      </c>
      <c r="Q720" t="s">
        <v>123</v>
      </c>
      <c r="R720" t="s">
        <v>2403</v>
      </c>
      <c r="S720">
        <v>45.36</v>
      </c>
      <c r="T720">
        <v>7</v>
      </c>
      <c r="U720">
        <v>21.7728</v>
      </c>
      <c r="V720" t="s">
        <v>33</v>
      </c>
      <c r="W720" t="s">
        <v>34</v>
      </c>
    </row>
    <row r="721" spans="1:23" x14ac:dyDescent="0.3">
      <c r="A721" t="s">
        <v>2392</v>
      </c>
      <c r="B721" s="1">
        <v>43615</v>
      </c>
      <c r="C721">
        <v>2019</v>
      </c>
      <c r="D721" t="s">
        <v>8612</v>
      </c>
      <c r="E721">
        <v>5</v>
      </c>
      <c r="F721" s="1">
        <v>43620</v>
      </c>
      <c r="G721" t="s">
        <v>21</v>
      </c>
      <c r="H721" t="s">
        <v>2393</v>
      </c>
      <c r="I721" t="s">
        <v>2394</v>
      </c>
      <c r="J721" t="s">
        <v>111</v>
      </c>
      <c r="K721" t="s">
        <v>25</v>
      </c>
      <c r="L721" t="s">
        <v>2395</v>
      </c>
      <c r="M721" t="s">
        <v>129</v>
      </c>
      <c r="N721" t="s">
        <v>57</v>
      </c>
      <c r="O721" t="s">
        <v>2404</v>
      </c>
      <c r="P721" t="s">
        <v>36</v>
      </c>
      <c r="Q721" t="s">
        <v>37</v>
      </c>
      <c r="R721" t="s">
        <v>2405</v>
      </c>
      <c r="S721">
        <v>125.99</v>
      </c>
      <c r="T721">
        <v>1</v>
      </c>
      <c r="U721">
        <v>35.277200000000001</v>
      </c>
      <c r="V721" t="s">
        <v>33</v>
      </c>
      <c r="W721" t="s">
        <v>73</v>
      </c>
    </row>
    <row r="722" spans="1:23" x14ac:dyDescent="0.3">
      <c r="A722" t="s">
        <v>2406</v>
      </c>
      <c r="B722" s="1">
        <v>43615</v>
      </c>
      <c r="C722">
        <v>2019</v>
      </c>
      <c r="D722" t="s">
        <v>8612</v>
      </c>
      <c r="E722">
        <v>5</v>
      </c>
      <c r="F722" s="1">
        <v>43622</v>
      </c>
      <c r="G722" t="s">
        <v>21</v>
      </c>
      <c r="H722" t="s">
        <v>754</v>
      </c>
      <c r="I722" t="s">
        <v>755</v>
      </c>
      <c r="J722" t="s">
        <v>24</v>
      </c>
      <c r="K722" t="s">
        <v>25</v>
      </c>
      <c r="L722" t="s">
        <v>45</v>
      </c>
      <c r="M722" t="s">
        <v>46</v>
      </c>
      <c r="N722" t="s">
        <v>47</v>
      </c>
      <c r="O722" t="s">
        <v>2315</v>
      </c>
      <c r="P722" t="s">
        <v>30</v>
      </c>
      <c r="Q722" t="s">
        <v>120</v>
      </c>
      <c r="R722" t="s">
        <v>2316</v>
      </c>
      <c r="S722">
        <v>167.84</v>
      </c>
      <c r="T722">
        <v>8</v>
      </c>
      <c r="U722">
        <v>11.748799999999999</v>
      </c>
      <c r="V722" t="s">
        <v>33</v>
      </c>
      <c r="W722" t="s">
        <v>73</v>
      </c>
    </row>
    <row r="723" spans="1:23" x14ac:dyDescent="0.3">
      <c r="A723" t="s">
        <v>2407</v>
      </c>
      <c r="B723" s="1">
        <v>43615</v>
      </c>
      <c r="C723">
        <v>2019</v>
      </c>
      <c r="D723" t="s">
        <v>8612</v>
      </c>
      <c r="E723">
        <v>5</v>
      </c>
      <c r="F723" s="1">
        <v>43619</v>
      </c>
      <c r="G723" t="s">
        <v>21</v>
      </c>
      <c r="H723" t="s">
        <v>1453</v>
      </c>
      <c r="I723" t="s">
        <v>1454</v>
      </c>
      <c r="J723" t="s">
        <v>24</v>
      </c>
      <c r="K723" t="s">
        <v>25</v>
      </c>
      <c r="L723" t="s">
        <v>427</v>
      </c>
      <c r="M723" t="s">
        <v>428</v>
      </c>
      <c r="N723" t="s">
        <v>82</v>
      </c>
      <c r="O723" t="s">
        <v>2408</v>
      </c>
      <c r="P723" t="s">
        <v>49</v>
      </c>
      <c r="Q723" t="s">
        <v>204</v>
      </c>
      <c r="R723" t="s">
        <v>2409</v>
      </c>
      <c r="S723">
        <v>26.55</v>
      </c>
      <c r="T723">
        <v>9</v>
      </c>
      <c r="U723">
        <v>12.744</v>
      </c>
      <c r="V723" t="s">
        <v>33</v>
      </c>
      <c r="W723" t="s">
        <v>73</v>
      </c>
    </row>
    <row r="724" spans="1:23" x14ac:dyDescent="0.3">
      <c r="A724" t="s">
        <v>2407</v>
      </c>
      <c r="B724" s="1">
        <v>43615</v>
      </c>
      <c r="C724">
        <v>2019</v>
      </c>
      <c r="D724" t="s">
        <v>8612</v>
      </c>
      <c r="E724">
        <v>5</v>
      </c>
      <c r="F724" s="1">
        <v>43619</v>
      </c>
      <c r="G724" t="s">
        <v>21</v>
      </c>
      <c r="H724" t="s">
        <v>1453</v>
      </c>
      <c r="I724" t="s">
        <v>1454</v>
      </c>
      <c r="J724" t="s">
        <v>24</v>
      </c>
      <c r="K724" t="s">
        <v>25</v>
      </c>
      <c r="L724" t="s">
        <v>427</v>
      </c>
      <c r="M724" t="s">
        <v>428</v>
      </c>
      <c r="N724" t="s">
        <v>82</v>
      </c>
      <c r="O724" t="s">
        <v>2410</v>
      </c>
      <c r="P724" t="s">
        <v>36</v>
      </c>
      <c r="Q724" t="s">
        <v>59</v>
      </c>
      <c r="R724" t="s">
        <v>2411</v>
      </c>
      <c r="S724">
        <v>111.98</v>
      </c>
      <c r="T724">
        <v>2</v>
      </c>
      <c r="U724">
        <v>26.8752</v>
      </c>
      <c r="V724" t="s">
        <v>33</v>
      </c>
      <c r="W724" t="s">
        <v>34</v>
      </c>
    </row>
    <row r="725" spans="1:23" x14ac:dyDescent="0.3">
      <c r="A725" t="s">
        <v>2412</v>
      </c>
      <c r="B725" s="1">
        <v>43615</v>
      </c>
      <c r="C725">
        <v>2019</v>
      </c>
      <c r="D725" t="s">
        <v>8612</v>
      </c>
      <c r="E725">
        <v>5</v>
      </c>
      <c r="F725" s="1">
        <v>43616</v>
      </c>
      <c r="G725" t="s">
        <v>211</v>
      </c>
      <c r="H725" t="s">
        <v>2413</v>
      </c>
      <c r="I725" t="s">
        <v>2414</v>
      </c>
      <c r="J725" t="s">
        <v>44</v>
      </c>
      <c r="K725" t="s">
        <v>25</v>
      </c>
      <c r="L725" t="s">
        <v>454</v>
      </c>
      <c r="M725" t="s">
        <v>56</v>
      </c>
      <c r="N725" t="s">
        <v>57</v>
      </c>
      <c r="O725" t="s">
        <v>2415</v>
      </c>
      <c r="P725" t="s">
        <v>36</v>
      </c>
      <c r="Q725" t="s">
        <v>37</v>
      </c>
      <c r="R725" t="s">
        <v>2416</v>
      </c>
      <c r="S725">
        <v>79.959999999999994</v>
      </c>
      <c r="T725">
        <v>5</v>
      </c>
      <c r="U725">
        <v>7.9960000000000004</v>
      </c>
      <c r="V725" t="s">
        <v>33</v>
      </c>
      <c r="W725" t="s">
        <v>73</v>
      </c>
    </row>
    <row r="726" spans="1:23" x14ac:dyDescent="0.3">
      <c r="A726" t="s">
        <v>2412</v>
      </c>
      <c r="B726" s="1">
        <v>43615</v>
      </c>
      <c r="C726">
        <v>2019</v>
      </c>
      <c r="D726" t="s">
        <v>8612</v>
      </c>
      <c r="E726">
        <v>5</v>
      </c>
      <c r="F726" s="1">
        <v>43616</v>
      </c>
      <c r="G726" t="s">
        <v>211</v>
      </c>
      <c r="H726" t="s">
        <v>2413</v>
      </c>
      <c r="I726" t="s">
        <v>2414</v>
      </c>
      <c r="J726" t="s">
        <v>44</v>
      </c>
      <c r="K726" t="s">
        <v>25</v>
      </c>
      <c r="L726" t="s">
        <v>454</v>
      </c>
      <c r="M726" t="s">
        <v>56</v>
      </c>
      <c r="N726" t="s">
        <v>57</v>
      </c>
      <c r="O726" t="s">
        <v>2410</v>
      </c>
      <c r="P726" t="s">
        <v>36</v>
      </c>
      <c r="Q726" t="s">
        <v>59</v>
      </c>
      <c r="R726" t="s">
        <v>2411</v>
      </c>
      <c r="S726">
        <v>223.96</v>
      </c>
      <c r="T726">
        <v>5</v>
      </c>
      <c r="U726">
        <v>11.198</v>
      </c>
      <c r="V726" t="s">
        <v>33</v>
      </c>
      <c r="W726" t="s">
        <v>73</v>
      </c>
    </row>
    <row r="727" spans="1:23" x14ac:dyDescent="0.3">
      <c r="A727" t="s">
        <v>2417</v>
      </c>
      <c r="B727" s="1">
        <v>43616</v>
      </c>
      <c r="C727">
        <v>2019</v>
      </c>
      <c r="D727" t="s">
        <v>8612</v>
      </c>
      <c r="E727">
        <v>5</v>
      </c>
      <c r="F727" s="1">
        <v>43620</v>
      </c>
      <c r="G727" t="s">
        <v>21</v>
      </c>
      <c r="H727" t="s">
        <v>1503</v>
      </c>
      <c r="I727" t="s">
        <v>1504</v>
      </c>
      <c r="J727" t="s">
        <v>44</v>
      </c>
      <c r="K727" t="s">
        <v>25</v>
      </c>
      <c r="L727" t="s">
        <v>2418</v>
      </c>
      <c r="M727" t="s">
        <v>384</v>
      </c>
      <c r="N727" t="s">
        <v>57</v>
      </c>
      <c r="O727" t="s">
        <v>2419</v>
      </c>
      <c r="P727" t="s">
        <v>30</v>
      </c>
      <c r="Q727" t="s">
        <v>120</v>
      </c>
      <c r="R727" t="s">
        <v>2420</v>
      </c>
      <c r="S727">
        <v>32.064</v>
      </c>
      <c r="T727">
        <v>3</v>
      </c>
      <c r="U727">
        <v>-12.8256</v>
      </c>
      <c r="V727" t="s">
        <v>33</v>
      </c>
      <c r="W727" t="s">
        <v>34</v>
      </c>
    </row>
    <row r="728" spans="1:23" x14ac:dyDescent="0.3">
      <c r="A728" t="s">
        <v>2417</v>
      </c>
      <c r="B728" s="1">
        <v>43616</v>
      </c>
      <c r="C728">
        <v>2019</v>
      </c>
      <c r="D728" t="s">
        <v>8612</v>
      </c>
      <c r="E728">
        <v>5</v>
      </c>
      <c r="F728" s="1">
        <v>43620</v>
      </c>
      <c r="G728" t="s">
        <v>21</v>
      </c>
      <c r="H728" t="s">
        <v>1503</v>
      </c>
      <c r="I728" t="s">
        <v>1504</v>
      </c>
      <c r="J728" t="s">
        <v>44</v>
      </c>
      <c r="K728" t="s">
        <v>25</v>
      </c>
      <c r="L728" t="s">
        <v>2418</v>
      </c>
      <c r="M728" t="s">
        <v>384</v>
      </c>
      <c r="N728" t="s">
        <v>57</v>
      </c>
      <c r="O728" t="s">
        <v>2421</v>
      </c>
      <c r="P728" t="s">
        <v>49</v>
      </c>
      <c r="Q728" t="s">
        <v>123</v>
      </c>
      <c r="R728" t="s">
        <v>2422</v>
      </c>
      <c r="S728">
        <v>18.495999999999999</v>
      </c>
      <c r="T728">
        <v>4</v>
      </c>
      <c r="U728">
        <v>6.7047999999999996</v>
      </c>
      <c r="V728" t="s">
        <v>33</v>
      </c>
      <c r="W728" t="s">
        <v>73</v>
      </c>
    </row>
    <row r="729" spans="1:23" x14ac:dyDescent="0.3">
      <c r="A729" t="s">
        <v>2417</v>
      </c>
      <c r="B729" s="1">
        <v>43616</v>
      </c>
      <c r="C729">
        <v>2019</v>
      </c>
      <c r="D729" t="s">
        <v>8612</v>
      </c>
      <c r="E729">
        <v>5</v>
      </c>
      <c r="F729" s="1">
        <v>43620</v>
      </c>
      <c r="G729" t="s">
        <v>21</v>
      </c>
      <c r="H729" t="s">
        <v>1503</v>
      </c>
      <c r="I729" t="s">
        <v>1504</v>
      </c>
      <c r="J729" t="s">
        <v>44</v>
      </c>
      <c r="K729" t="s">
        <v>25</v>
      </c>
      <c r="L729" t="s">
        <v>2418</v>
      </c>
      <c r="M729" t="s">
        <v>384</v>
      </c>
      <c r="N729" t="s">
        <v>57</v>
      </c>
      <c r="O729" t="s">
        <v>2423</v>
      </c>
      <c r="P729" t="s">
        <v>30</v>
      </c>
      <c r="Q729" t="s">
        <v>262</v>
      </c>
      <c r="R729" t="s">
        <v>2424</v>
      </c>
      <c r="S729">
        <v>191.07900000000001</v>
      </c>
      <c r="T729">
        <v>3</v>
      </c>
      <c r="U729">
        <v>-38.215800000000002</v>
      </c>
      <c r="V729" t="s">
        <v>33</v>
      </c>
      <c r="W729" t="s">
        <v>73</v>
      </c>
    </row>
    <row r="730" spans="1:23" x14ac:dyDescent="0.3">
      <c r="A730" t="s">
        <v>2417</v>
      </c>
      <c r="B730" s="1">
        <v>43616</v>
      </c>
      <c r="C730">
        <v>2019</v>
      </c>
      <c r="D730" t="s">
        <v>8612</v>
      </c>
      <c r="E730">
        <v>5</v>
      </c>
      <c r="F730" s="1">
        <v>43620</v>
      </c>
      <c r="G730" t="s">
        <v>21</v>
      </c>
      <c r="H730" t="s">
        <v>1503</v>
      </c>
      <c r="I730" t="s">
        <v>1504</v>
      </c>
      <c r="J730" t="s">
        <v>44</v>
      </c>
      <c r="K730" t="s">
        <v>25</v>
      </c>
      <c r="L730" t="s">
        <v>2418</v>
      </c>
      <c r="M730" t="s">
        <v>384</v>
      </c>
      <c r="N730" t="s">
        <v>57</v>
      </c>
      <c r="O730" t="s">
        <v>122</v>
      </c>
      <c r="P730" t="s">
        <v>49</v>
      </c>
      <c r="Q730" t="s">
        <v>123</v>
      </c>
      <c r="R730" t="s">
        <v>124</v>
      </c>
      <c r="S730">
        <v>10.368</v>
      </c>
      <c r="T730">
        <v>2</v>
      </c>
      <c r="U730">
        <v>3.6288</v>
      </c>
      <c r="V730" t="s">
        <v>33</v>
      </c>
      <c r="W730" t="s">
        <v>34</v>
      </c>
    </row>
    <row r="731" spans="1:23" x14ac:dyDescent="0.3">
      <c r="A731" t="s">
        <v>2425</v>
      </c>
      <c r="B731" s="1">
        <v>43616</v>
      </c>
      <c r="C731">
        <v>2019</v>
      </c>
      <c r="D731" t="s">
        <v>8612</v>
      </c>
      <c r="E731">
        <v>5</v>
      </c>
      <c r="F731" s="1">
        <v>43622</v>
      </c>
      <c r="G731" t="s">
        <v>21</v>
      </c>
      <c r="H731" t="s">
        <v>116</v>
      </c>
      <c r="I731" t="s">
        <v>117</v>
      </c>
      <c r="J731" t="s">
        <v>44</v>
      </c>
      <c r="K731" t="s">
        <v>25</v>
      </c>
      <c r="L731" t="s">
        <v>221</v>
      </c>
      <c r="M731" t="s">
        <v>222</v>
      </c>
      <c r="N731" t="s">
        <v>28</v>
      </c>
      <c r="O731" t="s">
        <v>2426</v>
      </c>
      <c r="P731" t="s">
        <v>49</v>
      </c>
      <c r="Q731" t="s">
        <v>75</v>
      </c>
      <c r="R731" t="s">
        <v>2427</v>
      </c>
      <c r="S731">
        <v>7.1520000000000001</v>
      </c>
      <c r="T731">
        <v>3</v>
      </c>
      <c r="U731">
        <v>2.3243999999999998</v>
      </c>
      <c r="V731" t="s">
        <v>33</v>
      </c>
      <c r="W731" t="s">
        <v>73</v>
      </c>
    </row>
    <row r="732" spans="1:23" x14ac:dyDescent="0.3">
      <c r="A732" t="s">
        <v>2425</v>
      </c>
      <c r="B732" s="1">
        <v>43616</v>
      </c>
      <c r="C732">
        <v>2019</v>
      </c>
      <c r="D732" t="s">
        <v>8612</v>
      </c>
      <c r="E732">
        <v>5</v>
      </c>
      <c r="F732" s="1">
        <v>43622</v>
      </c>
      <c r="G732" t="s">
        <v>21</v>
      </c>
      <c r="H732" t="s">
        <v>116</v>
      </c>
      <c r="I732" t="s">
        <v>117</v>
      </c>
      <c r="J732" t="s">
        <v>44</v>
      </c>
      <c r="K732" t="s">
        <v>25</v>
      </c>
      <c r="L732" t="s">
        <v>221</v>
      </c>
      <c r="M732" t="s">
        <v>222</v>
      </c>
      <c r="N732" t="s">
        <v>28</v>
      </c>
      <c r="O732" t="s">
        <v>2428</v>
      </c>
      <c r="P732" t="s">
        <v>36</v>
      </c>
      <c r="Q732" t="s">
        <v>37</v>
      </c>
      <c r="R732" t="s">
        <v>2429</v>
      </c>
      <c r="S732">
        <v>179.7</v>
      </c>
      <c r="T732">
        <v>6</v>
      </c>
      <c r="U732">
        <v>88.052999999999997</v>
      </c>
      <c r="V732" t="s">
        <v>33</v>
      </c>
      <c r="W732" t="s">
        <v>73</v>
      </c>
    </row>
    <row r="733" spans="1:23" x14ac:dyDescent="0.3">
      <c r="A733" t="s">
        <v>2430</v>
      </c>
      <c r="B733" s="1">
        <v>43618</v>
      </c>
      <c r="C733">
        <v>2019</v>
      </c>
      <c r="D733" t="s">
        <v>8613</v>
      </c>
      <c r="E733">
        <v>6</v>
      </c>
      <c r="F733" s="1">
        <v>43621</v>
      </c>
      <c r="G733" t="s">
        <v>41</v>
      </c>
      <c r="H733" t="s">
        <v>2431</v>
      </c>
      <c r="I733" t="s">
        <v>2432</v>
      </c>
      <c r="J733" t="s">
        <v>24</v>
      </c>
      <c r="K733" t="s">
        <v>25</v>
      </c>
      <c r="L733" t="s">
        <v>89</v>
      </c>
      <c r="M733" t="s">
        <v>90</v>
      </c>
      <c r="N733" t="s">
        <v>28</v>
      </c>
      <c r="O733" t="s">
        <v>627</v>
      </c>
      <c r="P733" t="s">
        <v>49</v>
      </c>
      <c r="Q733" t="s">
        <v>50</v>
      </c>
      <c r="R733" t="s">
        <v>628</v>
      </c>
      <c r="S733">
        <v>64.784000000000006</v>
      </c>
      <c r="T733">
        <v>1</v>
      </c>
      <c r="U733">
        <v>-12.956799999999999</v>
      </c>
      <c r="V733" t="s">
        <v>33</v>
      </c>
      <c r="W733" t="s">
        <v>34</v>
      </c>
    </row>
    <row r="734" spans="1:23" x14ac:dyDescent="0.3">
      <c r="A734" t="s">
        <v>2433</v>
      </c>
      <c r="B734" s="1">
        <v>43618</v>
      </c>
      <c r="C734">
        <v>2019</v>
      </c>
      <c r="D734" t="s">
        <v>8613</v>
      </c>
      <c r="E734">
        <v>6</v>
      </c>
      <c r="F734" s="1">
        <v>43622</v>
      </c>
      <c r="G734" t="s">
        <v>21</v>
      </c>
      <c r="H734" t="s">
        <v>1004</v>
      </c>
      <c r="I734" t="s">
        <v>1005</v>
      </c>
      <c r="J734" t="s">
        <v>24</v>
      </c>
      <c r="K734" t="s">
        <v>25</v>
      </c>
      <c r="L734" t="s">
        <v>162</v>
      </c>
      <c r="M734" t="s">
        <v>163</v>
      </c>
      <c r="N734" t="s">
        <v>47</v>
      </c>
      <c r="O734" t="s">
        <v>2434</v>
      </c>
      <c r="P734" t="s">
        <v>49</v>
      </c>
      <c r="Q734" t="s">
        <v>123</v>
      </c>
      <c r="R734" t="s">
        <v>2435</v>
      </c>
      <c r="S734">
        <v>30.18</v>
      </c>
      <c r="T734">
        <v>3</v>
      </c>
      <c r="U734">
        <v>13.8828</v>
      </c>
      <c r="V734" t="s">
        <v>33</v>
      </c>
      <c r="W734" t="s">
        <v>73</v>
      </c>
    </row>
    <row r="735" spans="1:23" x14ac:dyDescent="0.3">
      <c r="A735" t="s">
        <v>2433</v>
      </c>
      <c r="B735" s="1">
        <v>43618</v>
      </c>
      <c r="C735">
        <v>2019</v>
      </c>
      <c r="D735" t="s">
        <v>8613</v>
      </c>
      <c r="E735">
        <v>6</v>
      </c>
      <c r="F735" s="1">
        <v>43622</v>
      </c>
      <c r="G735" t="s">
        <v>21</v>
      </c>
      <c r="H735" t="s">
        <v>1004</v>
      </c>
      <c r="I735" t="s">
        <v>1005</v>
      </c>
      <c r="J735" t="s">
        <v>24</v>
      </c>
      <c r="K735" t="s">
        <v>25</v>
      </c>
      <c r="L735" t="s">
        <v>162</v>
      </c>
      <c r="M735" t="s">
        <v>163</v>
      </c>
      <c r="N735" t="s">
        <v>47</v>
      </c>
      <c r="O735" t="s">
        <v>2436</v>
      </c>
      <c r="P735" t="s">
        <v>49</v>
      </c>
      <c r="Q735" t="s">
        <v>75</v>
      </c>
      <c r="R735" t="s">
        <v>2437</v>
      </c>
      <c r="S735">
        <v>51.648000000000003</v>
      </c>
      <c r="T735">
        <v>12</v>
      </c>
      <c r="U735">
        <v>18.7224</v>
      </c>
      <c r="V735" t="s">
        <v>33</v>
      </c>
      <c r="W735" t="s">
        <v>34</v>
      </c>
    </row>
    <row r="736" spans="1:23" x14ac:dyDescent="0.3">
      <c r="A736" t="s">
        <v>2433</v>
      </c>
      <c r="B736" s="1">
        <v>43618</v>
      </c>
      <c r="C736">
        <v>2019</v>
      </c>
      <c r="D736" t="s">
        <v>8613</v>
      </c>
      <c r="E736">
        <v>6</v>
      </c>
      <c r="F736" s="1">
        <v>43622</v>
      </c>
      <c r="G736" t="s">
        <v>21</v>
      </c>
      <c r="H736" t="s">
        <v>1004</v>
      </c>
      <c r="I736" t="s">
        <v>1005</v>
      </c>
      <c r="J736" t="s">
        <v>24</v>
      </c>
      <c r="K736" t="s">
        <v>25</v>
      </c>
      <c r="L736" t="s">
        <v>162</v>
      </c>
      <c r="M736" t="s">
        <v>163</v>
      </c>
      <c r="N736" t="s">
        <v>47</v>
      </c>
      <c r="O736" t="s">
        <v>2438</v>
      </c>
      <c r="P736" t="s">
        <v>49</v>
      </c>
      <c r="Q736" t="s">
        <v>75</v>
      </c>
      <c r="R736" t="s">
        <v>2439</v>
      </c>
      <c r="S736">
        <v>11.231999999999999</v>
      </c>
      <c r="T736">
        <v>3</v>
      </c>
      <c r="U736">
        <v>3.9312</v>
      </c>
      <c r="V736" t="s">
        <v>33</v>
      </c>
      <c r="W736" t="s">
        <v>73</v>
      </c>
    </row>
    <row r="737" spans="1:23" x14ac:dyDescent="0.3">
      <c r="A737" t="s">
        <v>2440</v>
      </c>
      <c r="B737" s="1">
        <v>43619</v>
      </c>
      <c r="C737">
        <v>2019</v>
      </c>
      <c r="D737" t="s">
        <v>8613</v>
      </c>
      <c r="E737">
        <v>6</v>
      </c>
      <c r="F737" s="1">
        <v>43622</v>
      </c>
      <c r="G737" t="s">
        <v>97</v>
      </c>
      <c r="H737" t="s">
        <v>2196</v>
      </c>
      <c r="I737" t="s">
        <v>2197</v>
      </c>
      <c r="J737" t="s">
        <v>24</v>
      </c>
      <c r="K737" t="s">
        <v>25</v>
      </c>
      <c r="L737" t="s">
        <v>45</v>
      </c>
      <c r="M737" t="s">
        <v>46</v>
      </c>
      <c r="N737" t="s">
        <v>47</v>
      </c>
      <c r="O737" t="s">
        <v>1920</v>
      </c>
      <c r="P737" t="s">
        <v>30</v>
      </c>
      <c r="Q737" t="s">
        <v>71</v>
      </c>
      <c r="R737" t="s">
        <v>1921</v>
      </c>
      <c r="S737">
        <v>71.087999999999994</v>
      </c>
      <c r="T737">
        <v>2</v>
      </c>
      <c r="U737">
        <v>-1.7771999999999999</v>
      </c>
      <c r="V737" t="s">
        <v>33</v>
      </c>
      <c r="W737" t="s">
        <v>73</v>
      </c>
    </row>
    <row r="738" spans="1:23" x14ac:dyDescent="0.3">
      <c r="A738" t="s">
        <v>2441</v>
      </c>
      <c r="B738" s="1">
        <v>43620</v>
      </c>
      <c r="C738">
        <v>2019</v>
      </c>
      <c r="D738" t="s">
        <v>8613</v>
      </c>
      <c r="E738">
        <v>6</v>
      </c>
      <c r="F738" s="1">
        <v>43622</v>
      </c>
      <c r="G738" t="s">
        <v>41</v>
      </c>
      <c r="H738" t="s">
        <v>728</v>
      </c>
      <c r="I738" t="s">
        <v>729</v>
      </c>
      <c r="J738" t="s">
        <v>44</v>
      </c>
      <c r="K738" t="s">
        <v>25</v>
      </c>
      <c r="L738" t="s">
        <v>177</v>
      </c>
      <c r="M738" t="s">
        <v>428</v>
      </c>
      <c r="N738" t="s">
        <v>82</v>
      </c>
      <c r="O738" t="s">
        <v>2442</v>
      </c>
      <c r="P738" t="s">
        <v>49</v>
      </c>
      <c r="Q738" t="s">
        <v>123</v>
      </c>
      <c r="R738" t="s">
        <v>2443</v>
      </c>
      <c r="S738">
        <v>75.88</v>
      </c>
      <c r="T738">
        <v>2</v>
      </c>
      <c r="U738">
        <v>35.663600000000002</v>
      </c>
      <c r="V738" t="s">
        <v>33</v>
      </c>
      <c r="W738" t="s">
        <v>73</v>
      </c>
    </row>
    <row r="739" spans="1:23" x14ac:dyDescent="0.3">
      <c r="A739" t="s">
        <v>2444</v>
      </c>
      <c r="B739" s="1">
        <v>43620</v>
      </c>
      <c r="C739">
        <v>2019</v>
      </c>
      <c r="D739" t="s">
        <v>8613</v>
      </c>
      <c r="E739">
        <v>6</v>
      </c>
      <c r="F739" s="1">
        <v>43625</v>
      </c>
      <c r="G739" t="s">
        <v>97</v>
      </c>
      <c r="H739" t="s">
        <v>2232</v>
      </c>
      <c r="I739" t="s">
        <v>2233</v>
      </c>
      <c r="J739" t="s">
        <v>44</v>
      </c>
      <c r="K739" t="s">
        <v>25</v>
      </c>
      <c r="L739" t="s">
        <v>383</v>
      </c>
      <c r="M739" t="s">
        <v>384</v>
      </c>
      <c r="N739" t="s">
        <v>57</v>
      </c>
      <c r="O739" t="s">
        <v>2445</v>
      </c>
      <c r="P739" t="s">
        <v>49</v>
      </c>
      <c r="Q739" t="s">
        <v>123</v>
      </c>
      <c r="R739" t="s">
        <v>2446</v>
      </c>
      <c r="S739">
        <v>25.92</v>
      </c>
      <c r="T739">
        <v>5</v>
      </c>
      <c r="U739">
        <v>9.3960000000000008</v>
      </c>
      <c r="V739" t="s">
        <v>33</v>
      </c>
      <c r="W739" t="s">
        <v>34</v>
      </c>
    </row>
    <row r="740" spans="1:23" x14ac:dyDescent="0.3">
      <c r="A740" t="s">
        <v>2444</v>
      </c>
      <c r="B740" s="1">
        <v>43620</v>
      </c>
      <c r="C740">
        <v>2019</v>
      </c>
      <c r="D740" t="s">
        <v>8613</v>
      </c>
      <c r="E740">
        <v>6</v>
      </c>
      <c r="F740" s="1">
        <v>43625</v>
      </c>
      <c r="G740" t="s">
        <v>97</v>
      </c>
      <c r="H740" t="s">
        <v>2232</v>
      </c>
      <c r="I740" t="s">
        <v>2233</v>
      </c>
      <c r="J740" t="s">
        <v>44</v>
      </c>
      <c r="K740" t="s">
        <v>25</v>
      </c>
      <c r="L740" t="s">
        <v>383</v>
      </c>
      <c r="M740" t="s">
        <v>384</v>
      </c>
      <c r="N740" t="s">
        <v>57</v>
      </c>
      <c r="O740" t="s">
        <v>2173</v>
      </c>
      <c r="P740" t="s">
        <v>30</v>
      </c>
      <c r="Q740" t="s">
        <v>120</v>
      </c>
      <c r="R740" t="s">
        <v>2174</v>
      </c>
      <c r="S740">
        <v>419.68</v>
      </c>
      <c r="T740">
        <v>5</v>
      </c>
      <c r="U740">
        <v>-356.72800000000001</v>
      </c>
      <c r="V740" t="s">
        <v>33</v>
      </c>
      <c r="W740" t="s">
        <v>73</v>
      </c>
    </row>
    <row r="741" spans="1:23" x14ac:dyDescent="0.3">
      <c r="A741" t="s">
        <v>2444</v>
      </c>
      <c r="B741" s="1">
        <v>43620</v>
      </c>
      <c r="C741">
        <v>2019</v>
      </c>
      <c r="D741" t="s">
        <v>8613</v>
      </c>
      <c r="E741">
        <v>6</v>
      </c>
      <c r="F741" s="1">
        <v>43625</v>
      </c>
      <c r="G741" t="s">
        <v>97</v>
      </c>
      <c r="H741" t="s">
        <v>2232</v>
      </c>
      <c r="I741" t="s">
        <v>2233</v>
      </c>
      <c r="J741" t="s">
        <v>44</v>
      </c>
      <c r="K741" t="s">
        <v>25</v>
      </c>
      <c r="L741" t="s">
        <v>383</v>
      </c>
      <c r="M741" t="s">
        <v>384</v>
      </c>
      <c r="N741" t="s">
        <v>57</v>
      </c>
      <c r="O741" t="s">
        <v>2447</v>
      </c>
      <c r="P741" t="s">
        <v>30</v>
      </c>
      <c r="Q741" t="s">
        <v>120</v>
      </c>
      <c r="R741" t="s">
        <v>1967</v>
      </c>
      <c r="S741">
        <v>11.688000000000001</v>
      </c>
      <c r="T741">
        <v>3</v>
      </c>
      <c r="U741">
        <v>-4.6752000000000002</v>
      </c>
      <c r="V741" t="s">
        <v>33</v>
      </c>
      <c r="W741" t="s">
        <v>34</v>
      </c>
    </row>
    <row r="742" spans="1:23" x14ac:dyDescent="0.3">
      <c r="A742" t="s">
        <v>2444</v>
      </c>
      <c r="B742" s="1">
        <v>43620</v>
      </c>
      <c r="C742">
        <v>2019</v>
      </c>
      <c r="D742" t="s">
        <v>8613</v>
      </c>
      <c r="E742">
        <v>6</v>
      </c>
      <c r="F742" s="1">
        <v>43625</v>
      </c>
      <c r="G742" t="s">
        <v>97</v>
      </c>
      <c r="H742" t="s">
        <v>2232</v>
      </c>
      <c r="I742" t="s">
        <v>2233</v>
      </c>
      <c r="J742" t="s">
        <v>44</v>
      </c>
      <c r="K742" t="s">
        <v>25</v>
      </c>
      <c r="L742" t="s">
        <v>383</v>
      </c>
      <c r="M742" t="s">
        <v>384</v>
      </c>
      <c r="N742" t="s">
        <v>57</v>
      </c>
      <c r="O742" t="s">
        <v>2448</v>
      </c>
      <c r="P742" t="s">
        <v>36</v>
      </c>
      <c r="Q742" t="s">
        <v>37</v>
      </c>
      <c r="R742" t="s">
        <v>2449</v>
      </c>
      <c r="S742">
        <v>31.984000000000002</v>
      </c>
      <c r="T742">
        <v>2</v>
      </c>
      <c r="U742">
        <v>11.1944</v>
      </c>
      <c r="V742" t="s">
        <v>33</v>
      </c>
      <c r="W742" t="s">
        <v>34</v>
      </c>
    </row>
    <row r="743" spans="1:23" x14ac:dyDescent="0.3">
      <c r="A743" t="s">
        <v>2444</v>
      </c>
      <c r="B743" s="1">
        <v>43620</v>
      </c>
      <c r="C743">
        <v>2019</v>
      </c>
      <c r="D743" t="s">
        <v>8613</v>
      </c>
      <c r="E743">
        <v>6</v>
      </c>
      <c r="F743" s="1">
        <v>43625</v>
      </c>
      <c r="G743" t="s">
        <v>97</v>
      </c>
      <c r="H743" t="s">
        <v>2232</v>
      </c>
      <c r="I743" t="s">
        <v>2233</v>
      </c>
      <c r="J743" t="s">
        <v>44</v>
      </c>
      <c r="K743" t="s">
        <v>25</v>
      </c>
      <c r="L743" t="s">
        <v>383</v>
      </c>
      <c r="M743" t="s">
        <v>384</v>
      </c>
      <c r="N743" t="s">
        <v>57</v>
      </c>
      <c r="O743" t="s">
        <v>2450</v>
      </c>
      <c r="P743" t="s">
        <v>30</v>
      </c>
      <c r="Q743" t="s">
        <v>71</v>
      </c>
      <c r="R743" t="s">
        <v>2451</v>
      </c>
      <c r="S743">
        <v>177.22499999999999</v>
      </c>
      <c r="T743">
        <v>5</v>
      </c>
      <c r="U743">
        <v>-120.51300000000001</v>
      </c>
      <c r="V743" t="s">
        <v>33</v>
      </c>
      <c r="W743" t="s">
        <v>34</v>
      </c>
    </row>
    <row r="744" spans="1:23" x14ac:dyDescent="0.3">
      <c r="A744" t="s">
        <v>2444</v>
      </c>
      <c r="B744" s="1">
        <v>43620</v>
      </c>
      <c r="C744">
        <v>2019</v>
      </c>
      <c r="D744" t="s">
        <v>8613</v>
      </c>
      <c r="E744">
        <v>6</v>
      </c>
      <c r="F744" s="1">
        <v>43625</v>
      </c>
      <c r="G744" t="s">
        <v>97</v>
      </c>
      <c r="H744" t="s">
        <v>2232</v>
      </c>
      <c r="I744" t="s">
        <v>2233</v>
      </c>
      <c r="J744" t="s">
        <v>44</v>
      </c>
      <c r="K744" t="s">
        <v>25</v>
      </c>
      <c r="L744" t="s">
        <v>383</v>
      </c>
      <c r="M744" t="s">
        <v>384</v>
      </c>
      <c r="N744" t="s">
        <v>57</v>
      </c>
      <c r="O744" t="s">
        <v>2452</v>
      </c>
      <c r="P744" t="s">
        <v>30</v>
      </c>
      <c r="Q744" t="s">
        <v>120</v>
      </c>
      <c r="R744" t="s">
        <v>2453</v>
      </c>
      <c r="S744">
        <v>4.0439999999999996</v>
      </c>
      <c r="T744">
        <v>3</v>
      </c>
      <c r="U744">
        <v>-2.8308</v>
      </c>
      <c r="V744" t="s">
        <v>33</v>
      </c>
      <c r="W744" t="s">
        <v>73</v>
      </c>
    </row>
    <row r="745" spans="1:23" x14ac:dyDescent="0.3">
      <c r="A745" t="s">
        <v>2444</v>
      </c>
      <c r="B745" s="1">
        <v>43620</v>
      </c>
      <c r="C745">
        <v>2019</v>
      </c>
      <c r="D745" t="s">
        <v>8613</v>
      </c>
      <c r="E745">
        <v>6</v>
      </c>
      <c r="F745" s="1">
        <v>43625</v>
      </c>
      <c r="G745" t="s">
        <v>97</v>
      </c>
      <c r="H745" t="s">
        <v>2232</v>
      </c>
      <c r="I745" t="s">
        <v>2233</v>
      </c>
      <c r="J745" t="s">
        <v>44</v>
      </c>
      <c r="K745" t="s">
        <v>25</v>
      </c>
      <c r="L745" t="s">
        <v>383</v>
      </c>
      <c r="M745" t="s">
        <v>384</v>
      </c>
      <c r="N745" t="s">
        <v>57</v>
      </c>
      <c r="O745" t="s">
        <v>2454</v>
      </c>
      <c r="P745" t="s">
        <v>49</v>
      </c>
      <c r="Q745" t="s">
        <v>92</v>
      </c>
      <c r="R745" t="s">
        <v>2455</v>
      </c>
      <c r="S745">
        <v>7.4080000000000004</v>
      </c>
      <c r="T745">
        <v>2</v>
      </c>
      <c r="U745">
        <v>1.2038</v>
      </c>
      <c r="V745" t="s">
        <v>33</v>
      </c>
      <c r="W745" t="s">
        <v>73</v>
      </c>
    </row>
    <row r="746" spans="1:23" x14ac:dyDescent="0.3">
      <c r="A746" t="s">
        <v>2456</v>
      </c>
      <c r="B746" s="1">
        <v>43620</v>
      </c>
      <c r="C746">
        <v>2019</v>
      </c>
      <c r="D746" t="s">
        <v>8613</v>
      </c>
      <c r="E746">
        <v>6</v>
      </c>
      <c r="F746" s="1">
        <v>43620</v>
      </c>
      <c r="G746" t="s">
        <v>211</v>
      </c>
      <c r="H746" t="s">
        <v>2457</v>
      </c>
      <c r="I746" t="s">
        <v>2458</v>
      </c>
      <c r="J746" t="s">
        <v>44</v>
      </c>
      <c r="K746" t="s">
        <v>25</v>
      </c>
      <c r="L746" t="s">
        <v>221</v>
      </c>
      <c r="M746" t="s">
        <v>222</v>
      </c>
      <c r="N746" t="s">
        <v>28</v>
      </c>
      <c r="O746" t="s">
        <v>2459</v>
      </c>
      <c r="P746" t="s">
        <v>49</v>
      </c>
      <c r="Q746" t="s">
        <v>123</v>
      </c>
      <c r="R746" t="s">
        <v>403</v>
      </c>
      <c r="S746">
        <v>14.94</v>
      </c>
      <c r="T746">
        <v>3</v>
      </c>
      <c r="U746">
        <v>7.0217999999999998</v>
      </c>
      <c r="V746" t="s">
        <v>33</v>
      </c>
      <c r="W746" t="s">
        <v>73</v>
      </c>
    </row>
    <row r="747" spans="1:23" x14ac:dyDescent="0.3">
      <c r="A747" t="s">
        <v>2456</v>
      </c>
      <c r="B747" s="1">
        <v>43620</v>
      </c>
      <c r="C747">
        <v>2019</v>
      </c>
      <c r="D747" t="s">
        <v>8613</v>
      </c>
      <c r="E747">
        <v>6</v>
      </c>
      <c r="F747" s="1">
        <v>43620</v>
      </c>
      <c r="G747" t="s">
        <v>211</v>
      </c>
      <c r="H747" t="s">
        <v>2457</v>
      </c>
      <c r="I747" t="s">
        <v>2458</v>
      </c>
      <c r="J747" t="s">
        <v>44</v>
      </c>
      <c r="K747" t="s">
        <v>25</v>
      </c>
      <c r="L747" t="s">
        <v>221</v>
      </c>
      <c r="M747" t="s">
        <v>222</v>
      </c>
      <c r="N747" t="s">
        <v>28</v>
      </c>
      <c r="O747" t="s">
        <v>2460</v>
      </c>
      <c r="P747" t="s">
        <v>36</v>
      </c>
      <c r="Q747" t="s">
        <v>445</v>
      </c>
      <c r="R747" t="s">
        <v>2461</v>
      </c>
      <c r="S747">
        <v>1349.85</v>
      </c>
      <c r="T747">
        <v>3</v>
      </c>
      <c r="U747">
        <v>364.45949999999999</v>
      </c>
      <c r="V747" t="s">
        <v>33</v>
      </c>
      <c r="W747" t="s">
        <v>34</v>
      </c>
    </row>
    <row r="748" spans="1:23" x14ac:dyDescent="0.3">
      <c r="A748" t="s">
        <v>2456</v>
      </c>
      <c r="B748" s="1">
        <v>43620</v>
      </c>
      <c r="C748">
        <v>2019</v>
      </c>
      <c r="D748" t="s">
        <v>8613</v>
      </c>
      <c r="E748">
        <v>6</v>
      </c>
      <c r="F748" s="1">
        <v>43620</v>
      </c>
      <c r="G748" t="s">
        <v>211</v>
      </c>
      <c r="H748" t="s">
        <v>2457</v>
      </c>
      <c r="I748" t="s">
        <v>2458</v>
      </c>
      <c r="J748" t="s">
        <v>44</v>
      </c>
      <c r="K748" t="s">
        <v>25</v>
      </c>
      <c r="L748" t="s">
        <v>221</v>
      </c>
      <c r="M748" t="s">
        <v>222</v>
      </c>
      <c r="N748" t="s">
        <v>28</v>
      </c>
      <c r="O748" t="s">
        <v>2462</v>
      </c>
      <c r="P748" t="s">
        <v>30</v>
      </c>
      <c r="Q748" t="s">
        <v>31</v>
      </c>
      <c r="R748" t="s">
        <v>2463</v>
      </c>
      <c r="S748">
        <v>136.78399999999999</v>
      </c>
      <c r="T748">
        <v>1</v>
      </c>
      <c r="U748">
        <v>5.1294000000000004</v>
      </c>
      <c r="V748" t="s">
        <v>33</v>
      </c>
      <c r="W748" t="s">
        <v>73</v>
      </c>
    </row>
    <row r="749" spans="1:23" x14ac:dyDescent="0.3">
      <c r="A749" t="s">
        <v>2456</v>
      </c>
      <c r="B749" s="1">
        <v>43620</v>
      </c>
      <c r="C749">
        <v>2019</v>
      </c>
      <c r="D749" t="s">
        <v>8613</v>
      </c>
      <c r="E749">
        <v>6</v>
      </c>
      <c r="F749" s="1">
        <v>43620</v>
      </c>
      <c r="G749" t="s">
        <v>211</v>
      </c>
      <c r="H749" t="s">
        <v>2457</v>
      </c>
      <c r="I749" t="s">
        <v>2458</v>
      </c>
      <c r="J749" t="s">
        <v>44</v>
      </c>
      <c r="K749" t="s">
        <v>25</v>
      </c>
      <c r="L749" t="s">
        <v>221</v>
      </c>
      <c r="M749" t="s">
        <v>222</v>
      </c>
      <c r="N749" t="s">
        <v>28</v>
      </c>
      <c r="O749" t="s">
        <v>2464</v>
      </c>
      <c r="P749" t="s">
        <v>30</v>
      </c>
      <c r="Q749" t="s">
        <v>120</v>
      </c>
      <c r="R749" t="s">
        <v>2465</v>
      </c>
      <c r="S749">
        <v>61.12</v>
      </c>
      <c r="T749">
        <v>4</v>
      </c>
      <c r="U749">
        <v>20.780799999999999</v>
      </c>
      <c r="V749" t="s">
        <v>33</v>
      </c>
      <c r="W749" t="s">
        <v>73</v>
      </c>
    </row>
    <row r="750" spans="1:23" x14ac:dyDescent="0.3">
      <c r="A750" t="s">
        <v>2466</v>
      </c>
      <c r="B750" s="1">
        <v>43621</v>
      </c>
      <c r="C750">
        <v>2019</v>
      </c>
      <c r="D750" t="s">
        <v>8613</v>
      </c>
      <c r="E750">
        <v>6</v>
      </c>
      <c r="F750" s="1">
        <v>43625</v>
      </c>
      <c r="G750" t="s">
        <v>21</v>
      </c>
      <c r="H750" t="s">
        <v>2467</v>
      </c>
      <c r="I750" t="s">
        <v>2468</v>
      </c>
      <c r="J750" t="s">
        <v>111</v>
      </c>
      <c r="K750" t="s">
        <v>25</v>
      </c>
      <c r="L750" t="s">
        <v>89</v>
      </c>
      <c r="M750" t="s">
        <v>90</v>
      </c>
      <c r="N750" t="s">
        <v>28</v>
      </c>
      <c r="O750" t="s">
        <v>2469</v>
      </c>
      <c r="P750" t="s">
        <v>49</v>
      </c>
      <c r="Q750" t="s">
        <v>50</v>
      </c>
      <c r="R750" t="s">
        <v>2470</v>
      </c>
      <c r="S750">
        <v>124.608</v>
      </c>
      <c r="T750">
        <v>4</v>
      </c>
      <c r="U750">
        <v>-23.364000000000001</v>
      </c>
      <c r="V750" t="s">
        <v>33</v>
      </c>
      <c r="W750" t="s">
        <v>73</v>
      </c>
    </row>
    <row r="751" spans="1:23" x14ac:dyDescent="0.3">
      <c r="A751" t="s">
        <v>2466</v>
      </c>
      <c r="B751" s="1">
        <v>43621</v>
      </c>
      <c r="C751">
        <v>2019</v>
      </c>
      <c r="D751" t="s">
        <v>8613</v>
      </c>
      <c r="E751">
        <v>6</v>
      </c>
      <c r="F751" s="1">
        <v>43625</v>
      </c>
      <c r="G751" t="s">
        <v>21</v>
      </c>
      <c r="H751" t="s">
        <v>2467</v>
      </c>
      <c r="I751" t="s">
        <v>2468</v>
      </c>
      <c r="J751" t="s">
        <v>111</v>
      </c>
      <c r="K751" t="s">
        <v>25</v>
      </c>
      <c r="L751" t="s">
        <v>89</v>
      </c>
      <c r="M751" t="s">
        <v>90</v>
      </c>
      <c r="N751" t="s">
        <v>28</v>
      </c>
      <c r="O751" t="s">
        <v>1853</v>
      </c>
      <c r="P751" t="s">
        <v>49</v>
      </c>
      <c r="Q751" t="s">
        <v>296</v>
      </c>
      <c r="R751" t="s">
        <v>1854</v>
      </c>
      <c r="S751">
        <v>7.56</v>
      </c>
      <c r="T751">
        <v>3</v>
      </c>
      <c r="U751">
        <v>2.6459999999999999</v>
      </c>
      <c r="V751" t="s">
        <v>33</v>
      </c>
      <c r="W751" t="s">
        <v>73</v>
      </c>
    </row>
    <row r="752" spans="1:23" x14ac:dyDescent="0.3">
      <c r="A752" t="s">
        <v>2471</v>
      </c>
      <c r="B752" s="1">
        <v>43621</v>
      </c>
      <c r="C752">
        <v>2019</v>
      </c>
      <c r="D752" t="s">
        <v>8613</v>
      </c>
      <c r="E752">
        <v>6</v>
      </c>
      <c r="F752" s="1">
        <v>43627</v>
      </c>
      <c r="G752" t="s">
        <v>21</v>
      </c>
      <c r="H752" t="s">
        <v>2472</v>
      </c>
      <c r="I752" t="s">
        <v>2473</v>
      </c>
      <c r="J752" t="s">
        <v>44</v>
      </c>
      <c r="K752" t="s">
        <v>25</v>
      </c>
      <c r="L752" t="s">
        <v>700</v>
      </c>
      <c r="M752" t="s">
        <v>746</v>
      </c>
      <c r="N752" t="s">
        <v>28</v>
      </c>
      <c r="O752" t="s">
        <v>672</v>
      </c>
      <c r="P752" t="s">
        <v>49</v>
      </c>
      <c r="Q752" t="s">
        <v>50</v>
      </c>
      <c r="R752" t="s">
        <v>673</v>
      </c>
      <c r="S752">
        <v>360.38</v>
      </c>
      <c r="T752">
        <v>2</v>
      </c>
      <c r="U752">
        <v>93.698800000000006</v>
      </c>
      <c r="V752" t="s">
        <v>33</v>
      </c>
      <c r="W752" t="s">
        <v>73</v>
      </c>
    </row>
    <row r="753" spans="1:23" x14ac:dyDescent="0.3">
      <c r="A753" t="s">
        <v>2471</v>
      </c>
      <c r="B753" s="1">
        <v>43621</v>
      </c>
      <c r="C753">
        <v>2019</v>
      </c>
      <c r="D753" t="s">
        <v>8613</v>
      </c>
      <c r="E753">
        <v>6</v>
      </c>
      <c r="F753" s="1">
        <v>43627</v>
      </c>
      <c r="G753" t="s">
        <v>21</v>
      </c>
      <c r="H753" t="s">
        <v>2472</v>
      </c>
      <c r="I753" t="s">
        <v>2473</v>
      </c>
      <c r="J753" t="s">
        <v>44</v>
      </c>
      <c r="K753" t="s">
        <v>25</v>
      </c>
      <c r="L753" t="s">
        <v>700</v>
      </c>
      <c r="M753" t="s">
        <v>746</v>
      </c>
      <c r="N753" t="s">
        <v>28</v>
      </c>
      <c r="O753" t="s">
        <v>2474</v>
      </c>
      <c r="P753" t="s">
        <v>49</v>
      </c>
      <c r="Q753" t="s">
        <v>92</v>
      </c>
      <c r="R753" t="s">
        <v>2475</v>
      </c>
      <c r="S753">
        <v>11.16</v>
      </c>
      <c r="T753">
        <v>2</v>
      </c>
      <c r="U753">
        <v>2.79</v>
      </c>
      <c r="V753" t="s">
        <v>33</v>
      </c>
      <c r="W753" t="s">
        <v>34</v>
      </c>
    </row>
    <row r="754" spans="1:23" x14ac:dyDescent="0.3">
      <c r="A754" t="s">
        <v>2471</v>
      </c>
      <c r="B754" s="1">
        <v>43621</v>
      </c>
      <c r="C754">
        <v>2019</v>
      </c>
      <c r="D754" t="s">
        <v>8613</v>
      </c>
      <c r="E754">
        <v>6</v>
      </c>
      <c r="F754" s="1">
        <v>43627</v>
      </c>
      <c r="G754" t="s">
        <v>21</v>
      </c>
      <c r="H754" t="s">
        <v>2472</v>
      </c>
      <c r="I754" t="s">
        <v>2473</v>
      </c>
      <c r="J754" t="s">
        <v>44</v>
      </c>
      <c r="K754" t="s">
        <v>25</v>
      </c>
      <c r="L754" t="s">
        <v>700</v>
      </c>
      <c r="M754" t="s">
        <v>746</v>
      </c>
      <c r="N754" t="s">
        <v>28</v>
      </c>
      <c r="O754" t="s">
        <v>2476</v>
      </c>
      <c r="P754" t="s">
        <v>49</v>
      </c>
      <c r="Q754" t="s">
        <v>296</v>
      </c>
      <c r="R754" t="s">
        <v>2477</v>
      </c>
      <c r="S754">
        <v>14.94</v>
      </c>
      <c r="T754">
        <v>3</v>
      </c>
      <c r="U754">
        <v>6.8723999999999998</v>
      </c>
      <c r="V754" t="s">
        <v>33</v>
      </c>
      <c r="W754" t="s">
        <v>73</v>
      </c>
    </row>
    <row r="755" spans="1:23" x14ac:dyDescent="0.3">
      <c r="A755" t="s">
        <v>2478</v>
      </c>
      <c r="B755" s="1">
        <v>43621</v>
      </c>
      <c r="C755">
        <v>2019</v>
      </c>
      <c r="D755" t="s">
        <v>8613</v>
      </c>
      <c r="E755">
        <v>6</v>
      </c>
      <c r="F755" s="1">
        <v>43623</v>
      </c>
      <c r="G755" t="s">
        <v>41</v>
      </c>
      <c r="H755" t="s">
        <v>2479</v>
      </c>
      <c r="I755" t="s">
        <v>2480</v>
      </c>
      <c r="J755" t="s">
        <v>44</v>
      </c>
      <c r="K755" t="s">
        <v>25</v>
      </c>
      <c r="L755" t="s">
        <v>2481</v>
      </c>
      <c r="M755" t="s">
        <v>46</v>
      </c>
      <c r="N755" t="s">
        <v>47</v>
      </c>
      <c r="O755" t="s">
        <v>2482</v>
      </c>
      <c r="P755" t="s">
        <v>49</v>
      </c>
      <c r="Q755" t="s">
        <v>75</v>
      </c>
      <c r="R755" t="s">
        <v>1320</v>
      </c>
      <c r="S755">
        <v>21.552</v>
      </c>
      <c r="T755">
        <v>6</v>
      </c>
      <c r="U755">
        <v>7.0044000000000004</v>
      </c>
      <c r="V755" t="s">
        <v>33</v>
      </c>
      <c r="W755" t="s">
        <v>73</v>
      </c>
    </row>
    <row r="756" spans="1:23" x14ac:dyDescent="0.3">
      <c r="A756" t="s">
        <v>2478</v>
      </c>
      <c r="B756" s="1">
        <v>43621</v>
      </c>
      <c r="C756">
        <v>2019</v>
      </c>
      <c r="D756" t="s">
        <v>8613</v>
      </c>
      <c r="E756">
        <v>6</v>
      </c>
      <c r="F756" s="1">
        <v>43623</v>
      </c>
      <c r="G756" t="s">
        <v>41</v>
      </c>
      <c r="H756" t="s">
        <v>2479</v>
      </c>
      <c r="I756" t="s">
        <v>2480</v>
      </c>
      <c r="J756" t="s">
        <v>44</v>
      </c>
      <c r="K756" t="s">
        <v>25</v>
      </c>
      <c r="L756" t="s">
        <v>2481</v>
      </c>
      <c r="M756" t="s">
        <v>46</v>
      </c>
      <c r="N756" t="s">
        <v>47</v>
      </c>
      <c r="O756" t="s">
        <v>2483</v>
      </c>
      <c r="P756" t="s">
        <v>49</v>
      </c>
      <c r="Q756" t="s">
        <v>282</v>
      </c>
      <c r="R756" t="s">
        <v>2484</v>
      </c>
      <c r="S756">
        <v>58.24</v>
      </c>
      <c r="T756">
        <v>4</v>
      </c>
      <c r="U756">
        <v>15.7248</v>
      </c>
      <c r="V756" t="s">
        <v>33</v>
      </c>
      <c r="W756" t="s">
        <v>34</v>
      </c>
    </row>
    <row r="757" spans="1:23" x14ac:dyDescent="0.3">
      <c r="A757" t="s">
        <v>2485</v>
      </c>
      <c r="B757" s="1">
        <v>43621</v>
      </c>
      <c r="C757">
        <v>2019</v>
      </c>
      <c r="D757" t="s">
        <v>8613</v>
      </c>
      <c r="E757">
        <v>6</v>
      </c>
      <c r="F757" s="1">
        <v>43625</v>
      </c>
      <c r="G757" t="s">
        <v>21</v>
      </c>
      <c r="H757" t="s">
        <v>2486</v>
      </c>
      <c r="I757" t="s">
        <v>2487</v>
      </c>
      <c r="J757" t="s">
        <v>24</v>
      </c>
      <c r="K757" t="s">
        <v>25</v>
      </c>
      <c r="L757" t="s">
        <v>162</v>
      </c>
      <c r="M757" t="s">
        <v>163</v>
      </c>
      <c r="N757" t="s">
        <v>47</v>
      </c>
      <c r="O757" t="s">
        <v>2488</v>
      </c>
      <c r="P757" t="s">
        <v>49</v>
      </c>
      <c r="Q757" t="s">
        <v>634</v>
      </c>
      <c r="R757" t="s">
        <v>2489</v>
      </c>
      <c r="S757">
        <v>61.38</v>
      </c>
      <c r="T757">
        <v>6</v>
      </c>
      <c r="U757">
        <v>15.9588</v>
      </c>
      <c r="V757" t="s">
        <v>33</v>
      </c>
      <c r="W757" t="s">
        <v>73</v>
      </c>
    </row>
    <row r="758" spans="1:23" x14ac:dyDescent="0.3">
      <c r="A758" t="s">
        <v>2490</v>
      </c>
      <c r="B758" s="1">
        <v>43622</v>
      </c>
      <c r="C758">
        <v>2019</v>
      </c>
      <c r="D758" t="s">
        <v>8613</v>
      </c>
      <c r="E758">
        <v>6</v>
      </c>
      <c r="F758" s="1">
        <v>43629</v>
      </c>
      <c r="G758" t="s">
        <v>21</v>
      </c>
      <c r="H758" t="s">
        <v>212</v>
      </c>
      <c r="I758" t="s">
        <v>213</v>
      </c>
      <c r="J758" t="s">
        <v>44</v>
      </c>
      <c r="K758" t="s">
        <v>25</v>
      </c>
      <c r="L758" t="s">
        <v>383</v>
      </c>
      <c r="M758" t="s">
        <v>384</v>
      </c>
      <c r="N758" t="s">
        <v>57</v>
      </c>
      <c r="O758" t="s">
        <v>1905</v>
      </c>
      <c r="P758" t="s">
        <v>36</v>
      </c>
      <c r="Q758" t="s">
        <v>37</v>
      </c>
      <c r="R758" t="s">
        <v>1906</v>
      </c>
      <c r="S758">
        <v>328.22399999999999</v>
      </c>
      <c r="T758">
        <v>4</v>
      </c>
      <c r="U758">
        <v>28.7196</v>
      </c>
      <c r="V758" t="s">
        <v>33</v>
      </c>
      <c r="W758" t="s">
        <v>73</v>
      </c>
    </row>
    <row r="759" spans="1:23" x14ac:dyDescent="0.3">
      <c r="A759" t="s">
        <v>2491</v>
      </c>
      <c r="B759" s="1">
        <v>43622</v>
      </c>
      <c r="C759">
        <v>2019</v>
      </c>
      <c r="D759" t="s">
        <v>8613</v>
      </c>
      <c r="E759">
        <v>6</v>
      </c>
      <c r="F759" s="1">
        <v>43623</v>
      </c>
      <c r="G759" t="s">
        <v>41</v>
      </c>
      <c r="H759" t="s">
        <v>1113</v>
      </c>
      <c r="I759" t="s">
        <v>1114</v>
      </c>
      <c r="J759" t="s">
        <v>44</v>
      </c>
      <c r="K759" t="s">
        <v>25</v>
      </c>
      <c r="L759" t="s">
        <v>2492</v>
      </c>
      <c r="M759" t="s">
        <v>896</v>
      </c>
      <c r="N759" t="s">
        <v>28</v>
      </c>
      <c r="O759" t="s">
        <v>2493</v>
      </c>
      <c r="P759" t="s">
        <v>49</v>
      </c>
      <c r="Q759" t="s">
        <v>50</v>
      </c>
      <c r="R759" t="s">
        <v>2494</v>
      </c>
      <c r="S759">
        <v>714.3</v>
      </c>
      <c r="T759">
        <v>5</v>
      </c>
      <c r="U759">
        <v>207.14699999999999</v>
      </c>
      <c r="V759" t="s">
        <v>33</v>
      </c>
      <c r="W759" t="s">
        <v>73</v>
      </c>
    </row>
    <row r="760" spans="1:23" x14ac:dyDescent="0.3">
      <c r="A760" t="s">
        <v>2495</v>
      </c>
      <c r="B760" s="1">
        <v>43622</v>
      </c>
      <c r="C760">
        <v>2019</v>
      </c>
      <c r="D760" t="s">
        <v>8613</v>
      </c>
      <c r="E760">
        <v>6</v>
      </c>
      <c r="F760" s="1">
        <v>43625</v>
      </c>
      <c r="G760" t="s">
        <v>97</v>
      </c>
      <c r="H760" t="s">
        <v>2496</v>
      </c>
      <c r="I760" t="s">
        <v>2497</v>
      </c>
      <c r="J760" t="s">
        <v>24</v>
      </c>
      <c r="K760" t="s">
        <v>25</v>
      </c>
      <c r="L760" t="s">
        <v>2492</v>
      </c>
      <c r="M760" t="s">
        <v>896</v>
      </c>
      <c r="N760" t="s">
        <v>28</v>
      </c>
      <c r="O760" t="s">
        <v>180</v>
      </c>
      <c r="P760" t="s">
        <v>49</v>
      </c>
      <c r="Q760" t="s">
        <v>123</v>
      </c>
      <c r="R760" t="s">
        <v>181</v>
      </c>
      <c r="S760">
        <v>105.52</v>
      </c>
      <c r="T760">
        <v>4</v>
      </c>
      <c r="U760">
        <v>48.539200000000001</v>
      </c>
      <c r="V760" t="s">
        <v>33</v>
      </c>
      <c r="W760" t="s">
        <v>73</v>
      </c>
    </row>
    <row r="761" spans="1:23" x14ac:dyDescent="0.3">
      <c r="A761" t="s">
        <v>2498</v>
      </c>
      <c r="B761" s="1">
        <v>43622</v>
      </c>
      <c r="C761">
        <v>2019</v>
      </c>
      <c r="D761" t="s">
        <v>8613</v>
      </c>
      <c r="E761">
        <v>6</v>
      </c>
      <c r="F761" s="1">
        <v>43623</v>
      </c>
      <c r="G761" t="s">
        <v>41</v>
      </c>
      <c r="H761" t="s">
        <v>957</v>
      </c>
      <c r="I761" t="s">
        <v>958</v>
      </c>
      <c r="J761" t="s">
        <v>44</v>
      </c>
      <c r="K761" t="s">
        <v>25</v>
      </c>
      <c r="L761" t="s">
        <v>1832</v>
      </c>
      <c r="M761" t="s">
        <v>1447</v>
      </c>
      <c r="N761" t="s">
        <v>82</v>
      </c>
      <c r="O761" t="s">
        <v>1357</v>
      </c>
      <c r="P761" t="s">
        <v>36</v>
      </c>
      <c r="Q761" t="s">
        <v>59</v>
      </c>
      <c r="R761" t="s">
        <v>1358</v>
      </c>
      <c r="S761">
        <v>179.94</v>
      </c>
      <c r="T761">
        <v>6</v>
      </c>
      <c r="U761">
        <v>75.574799999999996</v>
      </c>
      <c r="V761" t="s">
        <v>33</v>
      </c>
      <c r="W761" t="s">
        <v>73</v>
      </c>
    </row>
    <row r="762" spans="1:23" x14ac:dyDescent="0.3">
      <c r="A762" t="s">
        <v>2498</v>
      </c>
      <c r="B762" s="1">
        <v>43622</v>
      </c>
      <c r="C762">
        <v>2019</v>
      </c>
      <c r="D762" t="s">
        <v>8613</v>
      </c>
      <c r="E762">
        <v>6</v>
      </c>
      <c r="F762" s="1">
        <v>43623</v>
      </c>
      <c r="G762" t="s">
        <v>41</v>
      </c>
      <c r="H762" t="s">
        <v>957</v>
      </c>
      <c r="I762" t="s">
        <v>958</v>
      </c>
      <c r="J762" t="s">
        <v>44</v>
      </c>
      <c r="K762" t="s">
        <v>25</v>
      </c>
      <c r="L762" t="s">
        <v>1832</v>
      </c>
      <c r="M762" t="s">
        <v>1447</v>
      </c>
      <c r="N762" t="s">
        <v>82</v>
      </c>
      <c r="O762" t="s">
        <v>925</v>
      </c>
      <c r="P762" t="s">
        <v>36</v>
      </c>
      <c r="Q762" t="s">
        <v>59</v>
      </c>
      <c r="R762" t="s">
        <v>926</v>
      </c>
      <c r="S762">
        <v>26.85</v>
      </c>
      <c r="T762">
        <v>3</v>
      </c>
      <c r="U762">
        <v>5.1014999999999997</v>
      </c>
      <c r="V762" t="s">
        <v>33</v>
      </c>
      <c r="W762" t="s">
        <v>73</v>
      </c>
    </row>
    <row r="763" spans="1:23" x14ac:dyDescent="0.3">
      <c r="A763" t="s">
        <v>2498</v>
      </c>
      <c r="B763" s="1">
        <v>43622</v>
      </c>
      <c r="C763">
        <v>2019</v>
      </c>
      <c r="D763" t="s">
        <v>8613</v>
      </c>
      <c r="E763">
        <v>6</v>
      </c>
      <c r="F763" s="1">
        <v>43623</v>
      </c>
      <c r="G763" t="s">
        <v>41</v>
      </c>
      <c r="H763" t="s">
        <v>957</v>
      </c>
      <c r="I763" t="s">
        <v>958</v>
      </c>
      <c r="J763" t="s">
        <v>44</v>
      </c>
      <c r="K763" t="s">
        <v>25</v>
      </c>
      <c r="L763" t="s">
        <v>1832</v>
      </c>
      <c r="M763" t="s">
        <v>1447</v>
      </c>
      <c r="N763" t="s">
        <v>82</v>
      </c>
      <c r="O763" t="s">
        <v>1765</v>
      </c>
      <c r="P763" t="s">
        <v>36</v>
      </c>
      <c r="Q763" t="s">
        <v>59</v>
      </c>
      <c r="R763" t="s">
        <v>1766</v>
      </c>
      <c r="S763">
        <v>323.37</v>
      </c>
      <c r="T763">
        <v>3</v>
      </c>
      <c r="U763">
        <v>129.34800000000001</v>
      </c>
      <c r="V763" t="s">
        <v>33</v>
      </c>
      <c r="W763" t="s">
        <v>73</v>
      </c>
    </row>
    <row r="764" spans="1:23" x14ac:dyDescent="0.3">
      <c r="A764" t="s">
        <v>2498</v>
      </c>
      <c r="B764" s="1">
        <v>43622</v>
      </c>
      <c r="C764">
        <v>2019</v>
      </c>
      <c r="D764" t="s">
        <v>8613</v>
      </c>
      <c r="E764">
        <v>6</v>
      </c>
      <c r="F764" s="1">
        <v>43623</v>
      </c>
      <c r="G764" t="s">
        <v>41</v>
      </c>
      <c r="H764" t="s">
        <v>957</v>
      </c>
      <c r="I764" t="s">
        <v>958</v>
      </c>
      <c r="J764" t="s">
        <v>44</v>
      </c>
      <c r="K764" t="s">
        <v>25</v>
      </c>
      <c r="L764" t="s">
        <v>1832</v>
      </c>
      <c r="M764" t="s">
        <v>1447</v>
      </c>
      <c r="N764" t="s">
        <v>82</v>
      </c>
      <c r="O764" t="s">
        <v>2499</v>
      </c>
      <c r="P764" t="s">
        <v>49</v>
      </c>
      <c r="Q764" t="s">
        <v>123</v>
      </c>
      <c r="R764" t="s">
        <v>2500</v>
      </c>
      <c r="S764">
        <v>59.94</v>
      </c>
      <c r="T764">
        <v>3</v>
      </c>
      <c r="U764">
        <v>28.171800000000001</v>
      </c>
      <c r="V764" t="s">
        <v>33</v>
      </c>
      <c r="W764" t="s">
        <v>34</v>
      </c>
    </row>
    <row r="765" spans="1:23" x14ac:dyDescent="0.3">
      <c r="A765" t="s">
        <v>2498</v>
      </c>
      <c r="B765" s="1">
        <v>43622</v>
      </c>
      <c r="C765">
        <v>2019</v>
      </c>
      <c r="D765" t="s">
        <v>8613</v>
      </c>
      <c r="E765">
        <v>6</v>
      </c>
      <c r="F765" s="1">
        <v>43623</v>
      </c>
      <c r="G765" t="s">
        <v>41</v>
      </c>
      <c r="H765" t="s">
        <v>957</v>
      </c>
      <c r="I765" t="s">
        <v>958</v>
      </c>
      <c r="J765" t="s">
        <v>44</v>
      </c>
      <c r="K765" t="s">
        <v>25</v>
      </c>
      <c r="L765" t="s">
        <v>1832</v>
      </c>
      <c r="M765" t="s">
        <v>1447</v>
      </c>
      <c r="N765" t="s">
        <v>82</v>
      </c>
      <c r="O765" t="s">
        <v>2501</v>
      </c>
      <c r="P765" t="s">
        <v>49</v>
      </c>
      <c r="Q765" t="s">
        <v>75</v>
      </c>
      <c r="R765" t="s">
        <v>2502</v>
      </c>
      <c r="S765">
        <v>64.14</v>
      </c>
      <c r="T765">
        <v>3</v>
      </c>
      <c r="U765">
        <v>30.787199999999999</v>
      </c>
      <c r="V765" t="s">
        <v>33</v>
      </c>
      <c r="W765" t="s">
        <v>73</v>
      </c>
    </row>
    <row r="766" spans="1:23" x14ac:dyDescent="0.3">
      <c r="A766" t="s">
        <v>2498</v>
      </c>
      <c r="B766" s="1">
        <v>43622</v>
      </c>
      <c r="C766">
        <v>2019</v>
      </c>
      <c r="D766" t="s">
        <v>8613</v>
      </c>
      <c r="E766">
        <v>6</v>
      </c>
      <c r="F766" s="1">
        <v>43623</v>
      </c>
      <c r="G766" t="s">
        <v>41</v>
      </c>
      <c r="H766" t="s">
        <v>957</v>
      </c>
      <c r="I766" t="s">
        <v>958</v>
      </c>
      <c r="J766" t="s">
        <v>44</v>
      </c>
      <c r="K766" t="s">
        <v>25</v>
      </c>
      <c r="L766" t="s">
        <v>1832</v>
      </c>
      <c r="M766" t="s">
        <v>1447</v>
      </c>
      <c r="N766" t="s">
        <v>82</v>
      </c>
      <c r="O766" t="s">
        <v>1663</v>
      </c>
      <c r="P766" t="s">
        <v>49</v>
      </c>
      <c r="Q766" t="s">
        <v>75</v>
      </c>
      <c r="R766" t="s">
        <v>1664</v>
      </c>
      <c r="S766">
        <v>11.67</v>
      </c>
      <c r="T766">
        <v>3</v>
      </c>
      <c r="U766">
        <v>5.6016000000000004</v>
      </c>
      <c r="V766" t="s">
        <v>33</v>
      </c>
      <c r="W766" t="s">
        <v>73</v>
      </c>
    </row>
    <row r="767" spans="1:23" x14ac:dyDescent="0.3">
      <c r="A767" t="s">
        <v>2498</v>
      </c>
      <c r="B767" s="1">
        <v>43622</v>
      </c>
      <c r="C767">
        <v>2019</v>
      </c>
      <c r="D767" t="s">
        <v>8613</v>
      </c>
      <c r="E767">
        <v>6</v>
      </c>
      <c r="F767" s="1">
        <v>43623</v>
      </c>
      <c r="G767" t="s">
        <v>41</v>
      </c>
      <c r="H767" t="s">
        <v>957</v>
      </c>
      <c r="I767" t="s">
        <v>958</v>
      </c>
      <c r="J767" t="s">
        <v>44</v>
      </c>
      <c r="K767" t="s">
        <v>25</v>
      </c>
      <c r="L767" t="s">
        <v>1832</v>
      </c>
      <c r="M767" t="s">
        <v>1447</v>
      </c>
      <c r="N767" t="s">
        <v>82</v>
      </c>
      <c r="O767" t="s">
        <v>2503</v>
      </c>
      <c r="P767" t="s">
        <v>49</v>
      </c>
      <c r="Q767" t="s">
        <v>123</v>
      </c>
      <c r="R767" t="s">
        <v>2504</v>
      </c>
      <c r="S767">
        <v>12.96</v>
      </c>
      <c r="T767">
        <v>2</v>
      </c>
      <c r="U767">
        <v>6.2207999999999997</v>
      </c>
      <c r="V767" t="s">
        <v>33</v>
      </c>
      <c r="W767" t="s">
        <v>34</v>
      </c>
    </row>
    <row r="768" spans="1:23" x14ac:dyDescent="0.3">
      <c r="A768" t="s">
        <v>2505</v>
      </c>
      <c r="B768" s="1">
        <v>43622</v>
      </c>
      <c r="C768">
        <v>2019</v>
      </c>
      <c r="D768" t="s">
        <v>8613</v>
      </c>
      <c r="E768">
        <v>6</v>
      </c>
      <c r="F768" s="1">
        <v>43628</v>
      </c>
      <c r="G768" t="s">
        <v>21</v>
      </c>
      <c r="H768" t="s">
        <v>1546</v>
      </c>
      <c r="I768" t="s">
        <v>1547</v>
      </c>
      <c r="J768" t="s">
        <v>111</v>
      </c>
      <c r="K768" t="s">
        <v>25</v>
      </c>
      <c r="L768" t="s">
        <v>45</v>
      </c>
      <c r="M768" t="s">
        <v>46</v>
      </c>
      <c r="N768" t="s">
        <v>47</v>
      </c>
      <c r="O768" t="s">
        <v>2506</v>
      </c>
      <c r="P768" t="s">
        <v>49</v>
      </c>
      <c r="Q768" t="s">
        <v>296</v>
      </c>
      <c r="R768" t="s">
        <v>2507</v>
      </c>
      <c r="S768">
        <v>22.05</v>
      </c>
      <c r="T768">
        <v>7</v>
      </c>
      <c r="U768">
        <v>10.584</v>
      </c>
      <c r="V768" t="s">
        <v>33</v>
      </c>
      <c r="W768" t="s">
        <v>73</v>
      </c>
    </row>
    <row r="769" spans="1:23" x14ac:dyDescent="0.3">
      <c r="A769" t="s">
        <v>2505</v>
      </c>
      <c r="B769" s="1">
        <v>43622</v>
      </c>
      <c r="C769">
        <v>2019</v>
      </c>
      <c r="D769" t="s">
        <v>8613</v>
      </c>
      <c r="E769">
        <v>6</v>
      </c>
      <c r="F769" s="1">
        <v>43628</v>
      </c>
      <c r="G769" t="s">
        <v>21</v>
      </c>
      <c r="H769" t="s">
        <v>1546</v>
      </c>
      <c r="I769" t="s">
        <v>1547</v>
      </c>
      <c r="J769" t="s">
        <v>111</v>
      </c>
      <c r="K769" t="s">
        <v>25</v>
      </c>
      <c r="L769" t="s">
        <v>45</v>
      </c>
      <c r="M769" t="s">
        <v>46</v>
      </c>
      <c r="N769" t="s">
        <v>47</v>
      </c>
      <c r="O769" t="s">
        <v>2508</v>
      </c>
      <c r="P769" t="s">
        <v>49</v>
      </c>
      <c r="Q769" t="s">
        <v>123</v>
      </c>
      <c r="R769" t="s">
        <v>2509</v>
      </c>
      <c r="S769">
        <v>99.9</v>
      </c>
      <c r="T769">
        <v>5</v>
      </c>
      <c r="U769">
        <v>46.953000000000003</v>
      </c>
      <c r="V769" t="s">
        <v>33</v>
      </c>
      <c r="W769" t="s">
        <v>73</v>
      </c>
    </row>
    <row r="770" spans="1:23" x14ac:dyDescent="0.3">
      <c r="A770" t="s">
        <v>2510</v>
      </c>
      <c r="B770" s="1">
        <v>43622</v>
      </c>
      <c r="C770">
        <v>2019</v>
      </c>
      <c r="D770" t="s">
        <v>8613</v>
      </c>
      <c r="E770">
        <v>6</v>
      </c>
      <c r="F770" s="1">
        <v>43627</v>
      </c>
      <c r="G770" t="s">
        <v>21</v>
      </c>
      <c r="H770" t="s">
        <v>1244</v>
      </c>
      <c r="I770" t="s">
        <v>1245</v>
      </c>
      <c r="J770" t="s">
        <v>111</v>
      </c>
      <c r="K770" t="s">
        <v>25</v>
      </c>
      <c r="L770" t="s">
        <v>2511</v>
      </c>
      <c r="M770" t="s">
        <v>46</v>
      </c>
      <c r="N770" t="s">
        <v>47</v>
      </c>
      <c r="O770" t="s">
        <v>2512</v>
      </c>
      <c r="P770" t="s">
        <v>36</v>
      </c>
      <c r="Q770" t="s">
        <v>37</v>
      </c>
      <c r="R770" t="s">
        <v>2513</v>
      </c>
      <c r="S770">
        <v>3023.9279999999999</v>
      </c>
      <c r="T770">
        <v>9</v>
      </c>
      <c r="U770">
        <v>226.7946</v>
      </c>
      <c r="V770" t="s">
        <v>33</v>
      </c>
      <c r="W770" t="s">
        <v>73</v>
      </c>
    </row>
    <row r="771" spans="1:23" x14ac:dyDescent="0.3">
      <c r="A771" t="s">
        <v>2510</v>
      </c>
      <c r="B771" s="1">
        <v>43622</v>
      </c>
      <c r="C771">
        <v>2019</v>
      </c>
      <c r="D771" t="s">
        <v>8613</v>
      </c>
      <c r="E771">
        <v>6</v>
      </c>
      <c r="F771" s="1">
        <v>43627</v>
      </c>
      <c r="G771" t="s">
        <v>21</v>
      </c>
      <c r="H771" t="s">
        <v>1244</v>
      </c>
      <c r="I771" t="s">
        <v>1245</v>
      </c>
      <c r="J771" t="s">
        <v>111</v>
      </c>
      <c r="K771" t="s">
        <v>25</v>
      </c>
      <c r="L771" t="s">
        <v>2511</v>
      </c>
      <c r="M771" t="s">
        <v>46</v>
      </c>
      <c r="N771" t="s">
        <v>47</v>
      </c>
      <c r="O771" t="s">
        <v>2514</v>
      </c>
      <c r="P771" t="s">
        <v>36</v>
      </c>
      <c r="Q771" t="s">
        <v>59</v>
      </c>
      <c r="R771" t="s">
        <v>2515</v>
      </c>
      <c r="S771">
        <v>26.96</v>
      </c>
      <c r="T771">
        <v>2</v>
      </c>
      <c r="U771">
        <v>3.7744</v>
      </c>
      <c r="V771" t="s">
        <v>33</v>
      </c>
      <c r="W771" t="s">
        <v>34</v>
      </c>
    </row>
    <row r="772" spans="1:23" x14ac:dyDescent="0.3">
      <c r="A772" t="s">
        <v>2510</v>
      </c>
      <c r="B772" s="1">
        <v>43622</v>
      </c>
      <c r="C772">
        <v>2019</v>
      </c>
      <c r="D772" t="s">
        <v>8613</v>
      </c>
      <c r="E772">
        <v>6</v>
      </c>
      <c r="F772" s="1">
        <v>43627</v>
      </c>
      <c r="G772" t="s">
        <v>21</v>
      </c>
      <c r="H772" t="s">
        <v>1244</v>
      </c>
      <c r="I772" t="s">
        <v>1245</v>
      </c>
      <c r="J772" t="s">
        <v>111</v>
      </c>
      <c r="K772" t="s">
        <v>25</v>
      </c>
      <c r="L772" t="s">
        <v>2511</v>
      </c>
      <c r="M772" t="s">
        <v>46</v>
      </c>
      <c r="N772" t="s">
        <v>47</v>
      </c>
      <c r="O772" t="s">
        <v>2516</v>
      </c>
      <c r="P772" t="s">
        <v>36</v>
      </c>
      <c r="Q772" t="s">
        <v>37</v>
      </c>
      <c r="R772" t="s">
        <v>2517</v>
      </c>
      <c r="S772">
        <v>477.6</v>
      </c>
      <c r="T772">
        <v>3</v>
      </c>
      <c r="U772">
        <v>161.19</v>
      </c>
      <c r="V772" t="s">
        <v>33</v>
      </c>
      <c r="W772" t="s">
        <v>34</v>
      </c>
    </row>
    <row r="773" spans="1:23" x14ac:dyDescent="0.3">
      <c r="A773" t="s">
        <v>2518</v>
      </c>
      <c r="B773" s="1">
        <v>43622</v>
      </c>
      <c r="C773">
        <v>2019</v>
      </c>
      <c r="D773" t="s">
        <v>8613</v>
      </c>
      <c r="E773">
        <v>6</v>
      </c>
      <c r="F773" s="1">
        <v>43626</v>
      </c>
      <c r="G773" t="s">
        <v>21</v>
      </c>
      <c r="H773" t="s">
        <v>2519</v>
      </c>
      <c r="I773" t="s">
        <v>2520</v>
      </c>
      <c r="J773" t="s">
        <v>44</v>
      </c>
      <c r="K773" t="s">
        <v>25</v>
      </c>
      <c r="L773" t="s">
        <v>214</v>
      </c>
      <c r="M773" t="s">
        <v>156</v>
      </c>
      <c r="N773" t="s">
        <v>28</v>
      </c>
      <c r="O773" t="s">
        <v>1099</v>
      </c>
      <c r="P773" t="s">
        <v>30</v>
      </c>
      <c r="Q773" t="s">
        <v>120</v>
      </c>
      <c r="R773" t="s">
        <v>1100</v>
      </c>
      <c r="S773">
        <v>466.32</v>
      </c>
      <c r="T773">
        <v>3</v>
      </c>
      <c r="U773">
        <v>34.973999999999997</v>
      </c>
      <c r="V773" t="s">
        <v>33</v>
      </c>
      <c r="W773" t="s">
        <v>73</v>
      </c>
    </row>
    <row r="774" spans="1:23" x14ac:dyDescent="0.3">
      <c r="A774" t="s">
        <v>2518</v>
      </c>
      <c r="B774" s="1">
        <v>43622</v>
      </c>
      <c r="C774">
        <v>2019</v>
      </c>
      <c r="D774" t="s">
        <v>8613</v>
      </c>
      <c r="E774">
        <v>6</v>
      </c>
      <c r="F774" s="1">
        <v>43626</v>
      </c>
      <c r="G774" t="s">
        <v>21</v>
      </c>
      <c r="H774" t="s">
        <v>2519</v>
      </c>
      <c r="I774" t="s">
        <v>2520</v>
      </c>
      <c r="J774" t="s">
        <v>44</v>
      </c>
      <c r="K774" t="s">
        <v>25</v>
      </c>
      <c r="L774" t="s">
        <v>214</v>
      </c>
      <c r="M774" t="s">
        <v>156</v>
      </c>
      <c r="N774" t="s">
        <v>28</v>
      </c>
      <c r="O774" t="s">
        <v>2521</v>
      </c>
      <c r="P774" t="s">
        <v>30</v>
      </c>
      <c r="Q774" t="s">
        <v>120</v>
      </c>
      <c r="R774" t="s">
        <v>2522</v>
      </c>
      <c r="S774">
        <v>82.64</v>
      </c>
      <c r="T774">
        <v>2</v>
      </c>
      <c r="U774">
        <v>0</v>
      </c>
      <c r="V774" t="s">
        <v>33</v>
      </c>
      <c r="W774" t="s">
        <v>34</v>
      </c>
    </row>
    <row r="775" spans="1:23" x14ac:dyDescent="0.3">
      <c r="A775" t="s">
        <v>2523</v>
      </c>
      <c r="B775" s="1">
        <v>43623</v>
      </c>
      <c r="C775">
        <v>2019</v>
      </c>
      <c r="D775" t="s">
        <v>8613</v>
      </c>
      <c r="E775">
        <v>6</v>
      </c>
      <c r="F775" s="1">
        <v>43626</v>
      </c>
      <c r="G775" t="s">
        <v>41</v>
      </c>
      <c r="H775" t="s">
        <v>565</v>
      </c>
      <c r="I775" t="s">
        <v>566</v>
      </c>
      <c r="J775" t="s">
        <v>111</v>
      </c>
      <c r="K775" t="s">
        <v>25</v>
      </c>
      <c r="L775" t="s">
        <v>221</v>
      </c>
      <c r="M775" t="s">
        <v>222</v>
      </c>
      <c r="N775" t="s">
        <v>28</v>
      </c>
      <c r="O775" t="s">
        <v>1776</v>
      </c>
      <c r="P775" t="s">
        <v>49</v>
      </c>
      <c r="Q775" t="s">
        <v>123</v>
      </c>
      <c r="R775" t="s">
        <v>1777</v>
      </c>
      <c r="S775">
        <v>32.4</v>
      </c>
      <c r="T775">
        <v>5</v>
      </c>
      <c r="U775">
        <v>15.552</v>
      </c>
      <c r="V775" t="s">
        <v>33</v>
      </c>
      <c r="W775" t="s">
        <v>73</v>
      </c>
    </row>
    <row r="776" spans="1:23" x14ac:dyDescent="0.3">
      <c r="A776" t="s">
        <v>2524</v>
      </c>
      <c r="B776" s="1">
        <v>43623</v>
      </c>
      <c r="C776">
        <v>2019</v>
      </c>
      <c r="D776" t="s">
        <v>8613</v>
      </c>
      <c r="E776">
        <v>6</v>
      </c>
      <c r="F776" s="1">
        <v>43627</v>
      </c>
      <c r="G776" t="s">
        <v>21</v>
      </c>
      <c r="H776" t="s">
        <v>2525</v>
      </c>
      <c r="I776" t="s">
        <v>2526</v>
      </c>
      <c r="J776" t="s">
        <v>111</v>
      </c>
      <c r="K776" t="s">
        <v>25</v>
      </c>
      <c r="L776" t="s">
        <v>1474</v>
      </c>
      <c r="M776" t="s">
        <v>46</v>
      </c>
      <c r="N776" t="s">
        <v>47</v>
      </c>
      <c r="O776" t="s">
        <v>1312</v>
      </c>
      <c r="P776" t="s">
        <v>49</v>
      </c>
      <c r="Q776" t="s">
        <v>75</v>
      </c>
      <c r="R776" t="s">
        <v>1313</v>
      </c>
      <c r="S776">
        <v>4.7839999999999998</v>
      </c>
      <c r="T776">
        <v>1</v>
      </c>
      <c r="U776">
        <v>1.5548</v>
      </c>
      <c r="V776" t="s">
        <v>33</v>
      </c>
      <c r="W776" t="s">
        <v>34</v>
      </c>
    </row>
    <row r="777" spans="1:23" x14ac:dyDescent="0.3">
      <c r="A777" t="s">
        <v>2524</v>
      </c>
      <c r="B777" s="1">
        <v>43623</v>
      </c>
      <c r="C777">
        <v>2019</v>
      </c>
      <c r="D777" t="s">
        <v>8613</v>
      </c>
      <c r="E777">
        <v>6</v>
      </c>
      <c r="F777" s="1">
        <v>43627</v>
      </c>
      <c r="G777" t="s">
        <v>21</v>
      </c>
      <c r="H777" t="s">
        <v>2525</v>
      </c>
      <c r="I777" t="s">
        <v>2526</v>
      </c>
      <c r="J777" t="s">
        <v>111</v>
      </c>
      <c r="K777" t="s">
        <v>25</v>
      </c>
      <c r="L777" t="s">
        <v>1474</v>
      </c>
      <c r="M777" t="s">
        <v>46</v>
      </c>
      <c r="N777" t="s">
        <v>47</v>
      </c>
      <c r="O777" t="s">
        <v>2527</v>
      </c>
      <c r="P777" t="s">
        <v>49</v>
      </c>
      <c r="Q777" t="s">
        <v>123</v>
      </c>
      <c r="R777" t="s">
        <v>2528</v>
      </c>
      <c r="S777">
        <v>4.7300000000000004</v>
      </c>
      <c r="T777">
        <v>1</v>
      </c>
      <c r="U777">
        <v>2.3176999999999999</v>
      </c>
      <c r="V777" t="s">
        <v>33</v>
      </c>
      <c r="W777" t="s">
        <v>73</v>
      </c>
    </row>
    <row r="778" spans="1:23" x14ac:dyDescent="0.3">
      <c r="A778" t="s">
        <v>2529</v>
      </c>
      <c r="B778" s="1">
        <v>43623</v>
      </c>
      <c r="C778">
        <v>2019</v>
      </c>
      <c r="D778" t="s">
        <v>8613</v>
      </c>
      <c r="E778">
        <v>6</v>
      </c>
      <c r="F778" s="1">
        <v>43627</v>
      </c>
      <c r="G778" t="s">
        <v>21</v>
      </c>
      <c r="H778" t="s">
        <v>2530</v>
      </c>
      <c r="I778" t="s">
        <v>2531</v>
      </c>
      <c r="J778" t="s">
        <v>111</v>
      </c>
      <c r="K778" t="s">
        <v>25</v>
      </c>
      <c r="L778" t="s">
        <v>89</v>
      </c>
      <c r="M778" t="s">
        <v>90</v>
      </c>
      <c r="N778" t="s">
        <v>28</v>
      </c>
      <c r="O778" t="s">
        <v>1564</v>
      </c>
      <c r="P778" t="s">
        <v>49</v>
      </c>
      <c r="Q778" t="s">
        <v>271</v>
      </c>
      <c r="R778" t="s">
        <v>1565</v>
      </c>
      <c r="S778">
        <v>9.6479999999999997</v>
      </c>
      <c r="T778">
        <v>6</v>
      </c>
      <c r="U778">
        <v>3.4973999999999998</v>
      </c>
      <c r="V778" t="s">
        <v>33</v>
      </c>
      <c r="W778" t="s">
        <v>73</v>
      </c>
    </row>
    <row r="779" spans="1:23" x14ac:dyDescent="0.3">
      <c r="A779" t="s">
        <v>2532</v>
      </c>
      <c r="B779" s="1">
        <v>43625</v>
      </c>
      <c r="C779">
        <v>2019</v>
      </c>
      <c r="D779" t="s">
        <v>8613</v>
      </c>
      <c r="E779">
        <v>6</v>
      </c>
      <c r="F779" s="1">
        <v>43631</v>
      </c>
      <c r="G779" t="s">
        <v>21</v>
      </c>
      <c r="H779" t="s">
        <v>2533</v>
      </c>
      <c r="I779" t="s">
        <v>2534</v>
      </c>
      <c r="J779" t="s">
        <v>44</v>
      </c>
      <c r="K779" t="s">
        <v>25</v>
      </c>
      <c r="L779" t="s">
        <v>45</v>
      </c>
      <c r="M779" t="s">
        <v>46</v>
      </c>
      <c r="N779" t="s">
        <v>47</v>
      </c>
      <c r="O779" t="s">
        <v>1933</v>
      </c>
      <c r="P779" t="s">
        <v>36</v>
      </c>
      <c r="Q779" t="s">
        <v>37</v>
      </c>
      <c r="R779" t="s">
        <v>1934</v>
      </c>
      <c r="S779">
        <v>177.48</v>
      </c>
      <c r="T779">
        <v>3</v>
      </c>
      <c r="U779">
        <v>19.9665</v>
      </c>
      <c r="V779" t="s">
        <v>33</v>
      </c>
      <c r="W779" t="s">
        <v>73</v>
      </c>
    </row>
    <row r="780" spans="1:23" x14ac:dyDescent="0.3">
      <c r="A780" t="s">
        <v>2535</v>
      </c>
      <c r="B780" s="1">
        <v>43625</v>
      </c>
      <c r="C780">
        <v>2019</v>
      </c>
      <c r="D780" t="s">
        <v>8613</v>
      </c>
      <c r="E780">
        <v>6</v>
      </c>
      <c r="F780" s="1">
        <v>43628</v>
      </c>
      <c r="G780" t="s">
        <v>41</v>
      </c>
      <c r="H780" t="s">
        <v>2536</v>
      </c>
      <c r="I780" t="s">
        <v>2537</v>
      </c>
      <c r="J780" t="s">
        <v>44</v>
      </c>
      <c r="K780" t="s">
        <v>25</v>
      </c>
      <c r="L780" t="s">
        <v>1930</v>
      </c>
      <c r="M780" t="s">
        <v>101</v>
      </c>
      <c r="N780" t="s">
        <v>82</v>
      </c>
      <c r="O780" t="s">
        <v>2538</v>
      </c>
      <c r="P780" t="s">
        <v>36</v>
      </c>
      <c r="Q780" t="s">
        <v>445</v>
      </c>
      <c r="R780" t="s">
        <v>2539</v>
      </c>
      <c r="S780">
        <v>695.7</v>
      </c>
      <c r="T780">
        <v>2</v>
      </c>
      <c r="U780">
        <v>-27.827999999999999</v>
      </c>
      <c r="V780" t="s">
        <v>33</v>
      </c>
      <c r="W780" t="s">
        <v>73</v>
      </c>
    </row>
    <row r="781" spans="1:23" x14ac:dyDescent="0.3">
      <c r="A781" t="s">
        <v>2540</v>
      </c>
      <c r="B781" s="1">
        <v>43625</v>
      </c>
      <c r="C781">
        <v>2019</v>
      </c>
      <c r="D781" t="s">
        <v>8613</v>
      </c>
      <c r="E781">
        <v>6</v>
      </c>
      <c r="F781" s="1">
        <v>43630</v>
      </c>
      <c r="G781" t="s">
        <v>21</v>
      </c>
      <c r="H781" t="s">
        <v>1213</v>
      </c>
      <c r="I781" t="s">
        <v>1214</v>
      </c>
      <c r="J781" t="s">
        <v>44</v>
      </c>
      <c r="K781" t="s">
        <v>25</v>
      </c>
      <c r="L781" t="s">
        <v>361</v>
      </c>
      <c r="M781" t="s">
        <v>46</v>
      </c>
      <c r="N781" t="s">
        <v>47</v>
      </c>
      <c r="O781" t="s">
        <v>2541</v>
      </c>
      <c r="P781" t="s">
        <v>30</v>
      </c>
      <c r="Q781" t="s">
        <v>262</v>
      </c>
      <c r="R781" t="s">
        <v>2542</v>
      </c>
      <c r="S781">
        <v>122.352</v>
      </c>
      <c r="T781">
        <v>3</v>
      </c>
      <c r="U781">
        <v>13.7646</v>
      </c>
      <c r="V781" t="s">
        <v>33</v>
      </c>
      <c r="W781" t="s">
        <v>73</v>
      </c>
    </row>
    <row r="782" spans="1:23" x14ac:dyDescent="0.3">
      <c r="A782" t="s">
        <v>2543</v>
      </c>
      <c r="B782" s="1">
        <v>43625</v>
      </c>
      <c r="C782">
        <v>2019</v>
      </c>
      <c r="D782" t="s">
        <v>8613</v>
      </c>
      <c r="E782">
        <v>6</v>
      </c>
      <c r="F782" s="1">
        <v>43632</v>
      </c>
      <c r="G782" t="s">
        <v>21</v>
      </c>
      <c r="H782" t="s">
        <v>2544</v>
      </c>
      <c r="I782" t="s">
        <v>2545</v>
      </c>
      <c r="J782" t="s">
        <v>111</v>
      </c>
      <c r="K782" t="s">
        <v>25</v>
      </c>
      <c r="L782" t="s">
        <v>2546</v>
      </c>
      <c r="M782" t="s">
        <v>936</v>
      </c>
      <c r="N782" t="s">
        <v>57</v>
      </c>
      <c r="O782" t="s">
        <v>2547</v>
      </c>
      <c r="P782" t="s">
        <v>30</v>
      </c>
      <c r="Q782" t="s">
        <v>71</v>
      </c>
      <c r="R782" t="s">
        <v>2548</v>
      </c>
      <c r="S782">
        <v>692.94</v>
      </c>
      <c r="T782">
        <v>3</v>
      </c>
      <c r="U782">
        <v>173.23500000000001</v>
      </c>
      <c r="V782" t="s">
        <v>33</v>
      </c>
      <c r="W782" t="s">
        <v>73</v>
      </c>
    </row>
    <row r="783" spans="1:23" x14ac:dyDescent="0.3">
      <c r="A783" t="s">
        <v>2549</v>
      </c>
      <c r="B783" s="1">
        <v>43626</v>
      </c>
      <c r="C783">
        <v>2019</v>
      </c>
      <c r="D783" t="s">
        <v>8613</v>
      </c>
      <c r="E783">
        <v>6</v>
      </c>
      <c r="F783" s="1">
        <v>43631</v>
      </c>
      <c r="G783" t="s">
        <v>21</v>
      </c>
      <c r="H783" t="s">
        <v>2550</v>
      </c>
      <c r="I783" t="s">
        <v>2551</v>
      </c>
      <c r="J783" t="s">
        <v>44</v>
      </c>
      <c r="K783" t="s">
        <v>25</v>
      </c>
      <c r="L783" t="s">
        <v>45</v>
      </c>
      <c r="M783" t="s">
        <v>46</v>
      </c>
      <c r="N783" t="s">
        <v>47</v>
      </c>
      <c r="O783" t="s">
        <v>1308</v>
      </c>
      <c r="P783" t="s">
        <v>49</v>
      </c>
      <c r="Q783" t="s">
        <v>296</v>
      </c>
      <c r="R783" t="s">
        <v>1309</v>
      </c>
      <c r="S783">
        <v>20.7</v>
      </c>
      <c r="T783">
        <v>2</v>
      </c>
      <c r="U783">
        <v>9.9359999999999999</v>
      </c>
      <c r="V783" t="s">
        <v>33</v>
      </c>
      <c r="W783" t="s">
        <v>73</v>
      </c>
    </row>
    <row r="784" spans="1:23" x14ac:dyDescent="0.3">
      <c r="A784" t="s">
        <v>2549</v>
      </c>
      <c r="B784" s="1">
        <v>43626</v>
      </c>
      <c r="C784">
        <v>2019</v>
      </c>
      <c r="D784" t="s">
        <v>8613</v>
      </c>
      <c r="E784">
        <v>6</v>
      </c>
      <c r="F784" s="1">
        <v>43631</v>
      </c>
      <c r="G784" t="s">
        <v>21</v>
      </c>
      <c r="H784" t="s">
        <v>2550</v>
      </c>
      <c r="I784" t="s">
        <v>2551</v>
      </c>
      <c r="J784" t="s">
        <v>44</v>
      </c>
      <c r="K784" t="s">
        <v>25</v>
      </c>
      <c r="L784" t="s">
        <v>45</v>
      </c>
      <c r="M784" t="s">
        <v>46</v>
      </c>
      <c r="N784" t="s">
        <v>47</v>
      </c>
      <c r="O784" t="s">
        <v>395</v>
      </c>
      <c r="P784" t="s">
        <v>30</v>
      </c>
      <c r="Q784" t="s">
        <v>71</v>
      </c>
      <c r="R784" t="s">
        <v>396</v>
      </c>
      <c r="S784">
        <v>1335.68</v>
      </c>
      <c r="T784">
        <v>4</v>
      </c>
      <c r="U784">
        <v>-217.048</v>
      </c>
      <c r="V784" t="s">
        <v>33</v>
      </c>
      <c r="W784" t="s">
        <v>34</v>
      </c>
    </row>
    <row r="785" spans="1:23" x14ac:dyDescent="0.3">
      <c r="A785" t="s">
        <v>2549</v>
      </c>
      <c r="B785" s="1">
        <v>43626</v>
      </c>
      <c r="C785">
        <v>2019</v>
      </c>
      <c r="D785" t="s">
        <v>8613</v>
      </c>
      <c r="E785">
        <v>6</v>
      </c>
      <c r="F785" s="1">
        <v>43631</v>
      </c>
      <c r="G785" t="s">
        <v>21</v>
      </c>
      <c r="H785" t="s">
        <v>2550</v>
      </c>
      <c r="I785" t="s">
        <v>2551</v>
      </c>
      <c r="J785" t="s">
        <v>44</v>
      </c>
      <c r="K785" t="s">
        <v>25</v>
      </c>
      <c r="L785" t="s">
        <v>45</v>
      </c>
      <c r="M785" t="s">
        <v>46</v>
      </c>
      <c r="N785" t="s">
        <v>47</v>
      </c>
      <c r="O785" t="s">
        <v>1776</v>
      </c>
      <c r="P785" t="s">
        <v>49</v>
      </c>
      <c r="Q785" t="s">
        <v>123</v>
      </c>
      <c r="R785" t="s">
        <v>1777</v>
      </c>
      <c r="S785">
        <v>32.4</v>
      </c>
      <c r="T785">
        <v>5</v>
      </c>
      <c r="U785">
        <v>15.552</v>
      </c>
      <c r="V785" t="s">
        <v>33</v>
      </c>
      <c r="W785" t="s">
        <v>73</v>
      </c>
    </row>
    <row r="786" spans="1:23" x14ac:dyDescent="0.3">
      <c r="A786" t="s">
        <v>2552</v>
      </c>
      <c r="B786" s="1">
        <v>43626</v>
      </c>
      <c r="C786">
        <v>2019</v>
      </c>
      <c r="D786" t="s">
        <v>8613</v>
      </c>
      <c r="E786">
        <v>6</v>
      </c>
      <c r="F786" s="1">
        <v>43628</v>
      </c>
      <c r="G786" t="s">
        <v>41</v>
      </c>
      <c r="H786" t="s">
        <v>169</v>
      </c>
      <c r="I786" t="s">
        <v>170</v>
      </c>
      <c r="J786" t="s">
        <v>44</v>
      </c>
      <c r="K786" t="s">
        <v>25</v>
      </c>
      <c r="L786" t="s">
        <v>89</v>
      </c>
      <c r="M786" t="s">
        <v>90</v>
      </c>
      <c r="N786" t="s">
        <v>28</v>
      </c>
      <c r="O786" t="s">
        <v>2553</v>
      </c>
      <c r="P786" t="s">
        <v>49</v>
      </c>
      <c r="Q786" t="s">
        <v>296</v>
      </c>
      <c r="R786" t="s">
        <v>2554</v>
      </c>
      <c r="S786">
        <v>23.616</v>
      </c>
      <c r="T786">
        <v>8</v>
      </c>
      <c r="U786">
        <v>7.9703999999999997</v>
      </c>
      <c r="V786" t="s">
        <v>33</v>
      </c>
      <c r="W786" t="s">
        <v>73</v>
      </c>
    </row>
    <row r="787" spans="1:23" x14ac:dyDescent="0.3">
      <c r="A787" t="s">
        <v>2555</v>
      </c>
      <c r="B787" s="1">
        <v>43627</v>
      </c>
      <c r="C787">
        <v>2019</v>
      </c>
      <c r="D787" t="s">
        <v>8613</v>
      </c>
      <c r="E787">
        <v>6</v>
      </c>
      <c r="F787" s="1">
        <v>43633</v>
      </c>
      <c r="G787" t="s">
        <v>21</v>
      </c>
      <c r="H787" t="s">
        <v>2556</v>
      </c>
      <c r="I787" t="s">
        <v>2557</v>
      </c>
      <c r="J787" t="s">
        <v>24</v>
      </c>
      <c r="K787" t="s">
        <v>25</v>
      </c>
      <c r="L787" t="s">
        <v>427</v>
      </c>
      <c r="M787" t="s">
        <v>56</v>
      </c>
      <c r="N787" t="s">
        <v>57</v>
      </c>
      <c r="O787" t="s">
        <v>1911</v>
      </c>
      <c r="P787" t="s">
        <v>49</v>
      </c>
      <c r="Q787" t="s">
        <v>75</v>
      </c>
      <c r="R787" t="s">
        <v>1912</v>
      </c>
      <c r="S787">
        <v>1.3440000000000001</v>
      </c>
      <c r="T787">
        <v>4</v>
      </c>
      <c r="U787">
        <v>-2.1503999999999999</v>
      </c>
      <c r="V787" t="s">
        <v>33</v>
      </c>
      <c r="W787" t="s">
        <v>73</v>
      </c>
    </row>
    <row r="788" spans="1:23" x14ac:dyDescent="0.3">
      <c r="A788" t="s">
        <v>2555</v>
      </c>
      <c r="B788" s="1">
        <v>43627</v>
      </c>
      <c r="C788">
        <v>2019</v>
      </c>
      <c r="D788" t="s">
        <v>8613</v>
      </c>
      <c r="E788">
        <v>6</v>
      </c>
      <c r="F788" s="1">
        <v>43633</v>
      </c>
      <c r="G788" t="s">
        <v>21</v>
      </c>
      <c r="H788" t="s">
        <v>2556</v>
      </c>
      <c r="I788" t="s">
        <v>2557</v>
      </c>
      <c r="J788" t="s">
        <v>24</v>
      </c>
      <c r="K788" t="s">
        <v>25</v>
      </c>
      <c r="L788" t="s">
        <v>427</v>
      </c>
      <c r="M788" t="s">
        <v>56</v>
      </c>
      <c r="N788" t="s">
        <v>57</v>
      </c>
      <c r="O788" t="s">
        <v>2558</v>
      </c>
      <c r="P788" t="s">
        <v>49</v>
      </c>
      <c r="Q788" t="s">
        <v>75</v>
      </c>
      <c r="R788" t="s">
        <v>2559</v>
      </c>
      <c r="S788">
        <v>8.2720000000000002</v>
      </c>
      <c r="T788">
        <v>4</v>
      </c>
      <c r="U788">
        <v>-13.6488</v>
      </c>
      <c r="V788" t="s">
        <v>33</v>
      </c>
      <c r="W788" t="s">
        <v>34</v>
      </c>
    </row>
    <row r="789" spans="1:23" x14ac:dyDescent="0.3">
      <c r="A789" t="s">
        <v>2555</v>
      </c>
      <c r="B789" s="1">
        <v>43627</v>
      </c>
      <c r="C789">
        <v>2019</v>
      </c>
      <c r="D789" t="s">
        <v>8613</v>
      </c>
      <c r="E789">
        <v>6</v>
      </c>
      <c r="F789" s="1">
        <v>43633</v>
      </c>
      <c r="G789" t="s">
        <v>21</v>
      </c>
      <c r="H789" t="s">
        <v>2556</v>
      </c>
      <c r="I789" t="s">
        <v>2557</v>
      </c>
      <c r="J789" t="s">
        <v>24</v>
      </c>
      <c r="K789" t="s">
        <v>25</v>
      </c>
      <c r="L789" t="s">
        <v>427</v>
      </c>
      <c r="M789" t="s">
        <v>56</v>
      </c>
      <c r="N789" t="s">
        <v>57</v>
      </c>
      <c r="O789" t="s">
        <v>2560</v>
      </c>
      <c r="P789" t="s">
        <v>30</v>
      </c>
      <c r="Q789" t="s">
        <v>120</v>
      </c>
      <c r="R789" t="s">
        <v>2561</v>
      </c>
      <c r="S789">
        <v>12.544</v>
      </c>
      <c r="T789">
        <v>7</v>
      </c>
      <c r="U789">
        <v>-9.0944000000000003</v>
      </c>
      <c r="V789" t="s">
        <v>33</v>
      </c>
      <c r="W789" t="s">
        <v>34</v>
      </c>
    </row>
    <row r="790" spans="1:23" x14ac:dyDescent="0.3">
      <c r="A790" t="s">
        <v>2562</v>
      </c>
      <c r="B790" s="1">
        <v>43627</v>
      </c>
      <c r="C790">
        <v>2019</v>
      </c>
      <c r="D790" t="s">
        <v>8613</v>
      </c>
      <c r="E790">
        <v>6</v>
      </c>
      <c r="F790" s="1">
        <v>43629</v>
      </c>
      <c r="G790" t="s">
        <v>97</v>
      </c>
      <c r="H790" t="s">
        <v>2563</v>
      </c>
      <c r="I790" t="s">
        <v>2564</v>
      </c>
      <c r="J790" t="s">
        <v>44</v>
      </c>
      <c r="K790" t="s">
        <v>25</v>
      </c>
      <c r="L790" t="s">
        <v>221</v>
      </c>
      <c r="M790" t="s">
        <v>222</v>
      </c>
      <c r="N790" t="s">
        <v>28</v>
      </c>
      <c r="O790" t="s">
        <v>2565</v>
      </c>
      <c r="P790" t="s">
        <v>36</v>
      </c>
      <c r="Q790" t="s">
        <v>59</v>
      </c>
      <c r="R790" t="s">
        <v>2566</v>
      </c>
      <c r="S790">
        <v>239.97</v>
      </c>
      <c r="T790">
        <v>3</v>
      </c>
      <c r="U790">
        <v>71.991</v>
      </c>
      <c r="V790" t="s">
        <v>33</v>
      </c>
      <c r="W790" t="s">
        <v>34</v>
      </c>
    </row>
    <row r="791" spans="1:23" x14ac:dyDescent="0.3">
      <c r="A791" t="s">
        <v>2567</v>
      </c>
      <c r="B791" s="1">
        <v>43627</v>
      </c>
      <c r="C791">
        <v>2019</v>
      </c>
      <c r="D791" t="s">
        <v>8613</v>
      </c>
      <c r="E791">
        <v>6</v>
      </c>
      <c r="F791" s="1">
        <v>43631</v>
      </c>
      <c r="G791" t="s">
        <v>21</v>
      </c>
      <c r="H791" t="s">
        <v>442</v>
      </c>
      <c r="I791" t="s">
        <v>443</v>
      </c>
      <c r="J791" t="s">
        <v>44</v>
      </c>
      <c r="K791" t="s">
        <v>25</v>
      </c>
      <c r="L791" t="s">
        <v>162</v>
      </c>
      <c r="M791" t="s">
        <v>163</v>
      </c>
      <c r="N791" t="s">
        <v>47</v>
      </c>
      <c r="O791" t="s">
        <v>2568</v>
      </c>
      <c r="P791" t="s">
        <v>49</v>
      </c>
      <c r="Q791" t="s">
        <v>296</v>
      </c>
      <c r="R791" t="s">
        <v>2569</v>
      </c>
      <c r="S791">
        <v>14.62</v>
      </c>
      <c r="T791">
        <v>2</v>
      </c>
      <c r="U791">
        <v>6.8714000000000004</v>
      </c>
      <c r="V791" t="s">
        <v>33</v>
      </c>
      <c r="W791" t="s">
        <v>73</v>
      </c>
    </row>
    <row r="792" spans="1:23" x14ac:dyDescent="0.3">
      <c r="A792" t="s">
        <v>2567</v>
      </c>
      <c r="B792" s="1">
        <v>43627</v>
      </c>
      <c r="C792">
        <v>2019</v>
      </c>
      <c r="D792" t="s">
        <v>8613</v>
      </c>
      <c r="E792">
        <v>6</v>
      </c>
      <c r="F792" s="1">
        <v>43631</v>
      </c>
      <c r="G792" t="s">
        <v>21</v>
      </c>
      <c r="H792" t="s">
        <v>442</v>
      </c>
      <c r="I792" t="s">
        <v>443</v>
      </c>
      <c r="J792" t="s">
        <v>44</v>
      </c>
      <c r="K792" t="s">
        <v>25</v>
      </c>
      <c r="L792" t="s">
        <v>162</v>
      </c>
      <c r="M792" t="s">
        <v>163</v>
      </c>
      <c r="N792" t="s">
        <v>47</v>
      </c>
      <c r="O792" t="s">
        <v>2175</v>
      </c>
      <c r="P792" t="s">
        <v>49</v>
      </c>
      <c r="Q792" t="s">
        <v>75</v>
      </c>
      <c r="R792" t="s">
        <v>2176</v>
      </c>
      <c r="S792">
        <v>53.984000000000002</v>
      </c>
      <c r="T792">
        <v>14</v>
      </c>
      <c r="U792">
        <v>17.544799999999999</v>
      </c>
      <c r="V792" t="s">
        <v>33</v>
      </c>
      <c r="W792" t="s">
        <v>34</v>
      </c>
    </row>
    <row r="793" spans="1:23" x14ac:dyDescent="0.3">
      <c r="A793" t="s">
        <v>2567</v>
      </c>
      <c r="B793" s="1">
        <v>43627</v>
      </c>
      <c r="C793">
        <v>2019</v>
      </c>
      <c r="D793" t="s">
        <v>8613</v>
      </c>
      <c r="E793">
        <v>6</v>
      </c>
      <c r="F793" s="1">
        <v>43631</v>
      </c>
      <c r="G793" t="s">
        <v>21</v>
      </c>
      <c r="H793" t="s">
        <v>442</v>
      </c>
      <c r="I793" t="s">
        <v>443</v>
      </c>
      <c r="J793" t="s">
        <v>44</v>
      </c>
      <c r="K793" t="s">
        <v>25</v>
      </c>
      <c r="L793" t="s">
        <v>162</v>
      </c>
      <c r="M793" t="s">
        <v>163</v>
      </c>
      <c r="N793" t="s">
        <v>47</v>
      </c>
      <c r="O793" t="s">
        <v>2570</v>
      </c>
      <c r="P793" t="s">
        <v>36</v>
      </c>
      <c r="Q793" t="s">
        <v>59</v>
      </c>
      <c r="R793" t="s">
        <v>2571</v>
      </c>
      <c r="S793">
        <v>389.97</v>
      </c>
      <c r="T793">
        <v>3</v>
      </c>
      <c r="U793">
        <v>132.5898</v>
      </c>
      <c r="V793" t="s">
        <v>33</v>
      </c>
      <c r="W793" t="s">
        <v>73</v>
      </c>
    </row>
    <row r="794" spans="1:23" x14ac:dyDescent="0.3">
      <c r="A794" t="s">
        <v>2572</v>
      </c>
      <c r="B794" s="1">
        <v>43627</v>
      </c>
      <c r="C794">
        <v>2019</v>
      </c>
      <c r="D794" t="s">
        <v>8613</v>
      </c>
      <c r="E794">
        <v>6</v>
      </c>
      <c r="F794" s="1">
        <v>43632</v>
      </c>
      <c r="G794" t="s">
        <v>21</v>
      </c>
      <c r="H794" t="s">
        <v>2573</v>
      </c>
      <c r="I794" t="s">
        <v>2574</v>
      </c>
      <c r="J794" t="s">
        <v>44</v>
      </c>
      <c r="K794" t="s">
        <v>25</v>
      </c>
      <c r="L794" t="s">
        <v>45</v>
      </c>
      <c r="M794" t="s">
        <v>46</v>
      </c>
      <c r="N794" t="s">
        <v>47</v>
      </c>
      <c r="O794" t="s">
        <v>2575</v>
      </c>
      <c r="P794" t="s">
        <v>30</v>
      </c>
      <c r="Q794" t="s">
        <v>71</v>
      </c>
      <c r="R794" t="s">
        <v>2576</v>
      </c>
      <c r="S794">
        <v>902.71199999999999</v>
      </c>
      <c r="T794">
        <v>3</v>
      </c>
      <c r="U794">
        <v>33.851700000000001</v>
      </c>
      <c r="V794" t="s">
        <v>33</v>
      </c>
      <c r="W794" t="s">
        <v>34</v>
      </c>
    </row>
    <row r="795" spans="1:23" x14ac:dyDescent="0.3">
      <c r="A795" t="s">
        <v>2577</v>
      </c>
      <c r="B795" s="1">
        <v>43628</v>
      </c>
      <c r="C795">
        <v>2019</v>
      </c>
      <c r="D795" t="s">
        <v>8613</v>
      </c>
      <c r="E795">
        <v>6</v>
      </c>
      <c r="F795" s="1">
        <v>43632</v>
      </c>
      <c r="G795" t="s">
        <v>97</v>
      </c>
      <c r="H795" t="s">
        <v>2578</v>
      </c>
      <c r="I795" t="s">
        <v>2579</v>
      </c>
      <c r="J795" t="s">
        <v>24</v>
      </c>
      <c r="K795" t="s">
        <v>25</v>
      </c>
      <c r="L795" t="s">
        <v>45</v>
      </c>
      <c r="M795" t="s">
        <v>46</v>
      </c>
      <c r="N795" t="s">
        <v>47</v>
      </c>
      <c r="O795" t="s">
        <v>2580</v>
      </c>
      <c r="P795" t="s">
        <v>49</v>
      </c>
      <c r="Q795" t="s">
        <v>296</v>
      </c>
      <c r="R795" t="s">
        <v>2581</v>
      </c>
      <c r="S795">
        <v>14.62</v>
      </c>
      <c r="T795">
        <v>2</v>
      </c>
      <c r="U795">
        <v>6.8714000000000004</v>
      </c>
      <c r="V795" t="s">
        <v>33</v>
      </c>
      <c r="W795" t="s">
        <v>34</v>
      </c>
    </row>
    <row r="796" spans="1:23" x14ac:dyDescent="0.3">
      <c r="A796" t="s">
        <v>2582</v>
      </c>
      <c r="B796" s="1">
        <v>43628</v>
      </c>
      <c r="C796">
        <v>2019</v>
      </c>
      <c r="D796" t="s">
        <v>8613</v>
      </c>
      <c r="E796">
        <v>6</v>
      </c>
      <c r="F796" s="1">
        <v>43631</v>
      </c>
      <c r="G796" t="s">
        <v>41</v>
      </c>
      <c r="H796" t="s">
        <v>1009</v>
      </c>
      <c r="I796" t="s">
        <v>1010</v>
      </c>
      <c r="J796" t="s">
        <v>24</v>
      </c>
      <c r="K796" t="s">
        <v>25</v>
      </c>
      <c r="L796" t="s">
        <v>2418</v>
      </c>
      <c r="M796" t="s">
        <v>2240</v>
      </c>
      <c r="N796" t="s">
        <v>82</v>
      </c>
      <c r="O796" t="s">
        <v>2583</v>
      </c>
      <c r="P796" t="s">
        <v>49</v>
      </c>
      <c r="Q796" t="s">
        <v>282</v>
      </c>
      <c r="R796" t="s">
        <v>2584</v>
      </c>
      <c r="S796">
        <v>208.16</v>
      </c>
      <c r="T796">
        <v>1</v>
      </c>
      <c r="U796">
        <v>56.203200000000002</v>
      </c>
      <c r="V796" t="s">
        <v>33</v>
      </c>
      <c r="W796" t="s">
        <v>34</v>
      </c>
    </row>
    <row r="797" spans="1:23" x14ac:dyDescent="0.3">
      <c r="A797" t="s">
        <v>2582</v>
      </c>
      <c r="B797" s="1">
        <v>43628</v>
      </c>
      <c r="C797">
        <v>2019</v>
      </c>
      <c r="D797" t="s">
        <v>8613</v>
      </c>
      <c r="E797">
        <v>6</v>
      </c>
      <c r="F797" s="1">
        <v>43631</v>
      </c>
      <c r="G797" t="s">
        <v>41</v>
      </c>
      <c r="H797" t="s">
        <v>1009</v>
      </c>
      <c r="I797" t="s">
        <v>1010</v>
      </c>
      <c r="J797" t="s">
        <v>24</v>
      </c>
      <c r="K797" t="s">
        <v>25</v>
      </c>
      <c r="L797" t="s">
        <v>2418</v>
      </c>
      <c r="M797" t="s">
        <v>2240</v>
      </c>
      <c r="N797" t="s">
        <v>82</v>
      </c>
      <c r="O797" t="s">
        <v>654</v>
      </c>
      <c r="P797" t="s">
        <v>49</v>
      </c>
      <c r="Q797" t="s">
        <v>75</v>
      </c>
      <c r="R797" t="s">
        <v>655</v>
      </c>
      <c r="S797">
        <v>16.739999999999998</v>
      </c>
      <c r="T797">
        <v>3</v>
      </c>
      <c r="U797">
        <v>8.0351999999999997</v>
      </c>
      <c r="V797" t="s">
        <v>33</v>
      </c>
      <c r="W797" t="s">
        <v>34</v>
      </c>
    </row>
    <row r="798" spans="1:23" x14ac:dyDescent="0.3">
      <c r="A798" t="s">
        <v>2585</v>
      </c>
      <c r="B798" s="1">
        <v>43628</v>
      </c>
      <c r="C798">
        <v>2019</v>
      </c>
      <c r="D798" t="s">
        <v>8613</v>
      </c>
      <c r="E798">
        <v>6</v>
      </c>
      <c r="F798" s="1">
        <v>43631</v>
      </c>
      <c r="G798" t="s">
        <v>41</v>
      </c>
      <c r="H798" t="s">
        <v>365</v>
      </c>
      <c r="I798" t="s">
        <v>366</v>
      </c>
      <c r="J798" t="s">
        <v>44</v>
      </c>
      <c r="K798" t="s">
        <v>25</v>
      </c>
      <c r="L798" t="s">
        <v>2370</v>
      </c>
      <c r="M798" t="s">
        <v>746</v>
      </c>
      <c r="N798" t="s">
        <v>28</v>
      </c>
      <c r="O798" t="s">
        <v>2586</v>
      </c>
      <c r="P798" t="s">
        <v>30</v>
      </c>
      <c r="Q798" t="s">
        <v>120</v>
      </c>
      <c r="R798" t="s">
        <v>2587</v>
      </c>
      <c r="S798">
        <v>47.04</v>
      </c>
      <c r="T798">
        <v>3</v>
      </c>
      <c r="U798">
        <v>18.345600000000001</v>
      </c>
      <c r="V798" t="s">
        <v>33</v>
      </c>
      <c r="W798" t="s">
        <v>34</v>
      </c>
    </row>
    <row r="799" spans="1:23" x14ac:dyDescent="0.3">
      <c r="A799" t="s">
        <v>2585</v>
      </c>
      <c r="B799" s="1">
        <v>43628</v>
      </c>
      <c r="C799">
        <v>2019</v>
      </c>
      <c r="D799" t="s">
        <v>8613</v>
      </c>
      <c r="E799">
        <v>6</v>
      </c>
      <c r="F799" s="1">
        <v>43631</v>
      </c>
      <c r="G799" t="s">
        <v>41</v>
      </c>
      <c r="H799" t="s">
        <v>365</v>
      </c>
      <c r="I799" t="s">
        <v>366</v>
      </c>
      <c r="J799" t="s">
        <v>44</v>
      </c>
      <c r="K799" t="s">
        <v>25</v>
      </c>
      <c r="L799" t="s">
        <v>2370</v>
      </c>
      <c r="M799" t="s">
        <v>746</v>
      </c>
      <c r="N799" t="s">
        <v>28</v>
      </c>
      <c r="O799" t="s">
        <v>2588</v>
      </c>
      <c r="P799" t="s">
        <v>49</v>
      </c>
      <c r="Q799" t="s">
        <v>75</v>
      </c>
      <c r="R799" t="s">
        <v>2589</v>
      </c>
      <c r="S799">
        <v>30.84</v>
      </c>
      <c r="T799">
        <v>4</v>
      </c>
      <c r="U799">
        <v>13.878</v>
      </c>
      <c r="V799" t="s">
        <v>33</v>
      </c>
      <c r="W799" t="s">
        <v>34</v>
      </c>
    </row>
    <row r="800" spans="1:23" x14ac:dyDescent="0.3">
      <c r="A800" t="s">
        <v>2585</v>
      </c>
      <c r="B800" s="1">
        <v>43628</v>
      </c>
      <c r="C800">
        <v>2019</v>
      </c>
      <c r="D800" t="s">
        <v>8613</v>
      </c>
      <c r="E800">
        <v>6</v>
      </c>
      <c r="F800" s="1">
        <v>43631</v>
      </c>
      <c r="G800" t="s">
        <v>41</v>
      </c>
      <c r="H800" t="s">
        <v>365</v>
      </c>
      <c r="I800" t="s">
        <v>366</v>
      </c>
      <c r="J800" t="s">
        <v>44</v>
      </c>
      <c r="K800" t="s">
        <v>25</v>
      </c>
      <c r="L800" t="s">
        <v>2370</v>
      </c>
      <c r="M800" t="s">
        <v>746</v>
      </c>
      <c r="N800" t="s">
        <v>28</v>
      </c>
      <c r="O800" t="s">
        <v>2590</v>
      </c>
      <c r="P800" t="s">
        <v>49</v>
      </c>
      <c r="Q800" t="s">
        <v>50</v>
      </c>
      <c r="R800" t="s">
        <v>2591</v>
      </c>
      <c r="S800">
        <v>226.56</v>
      </c>
      <c r="T800">
        <v>6</v>
      </c>
      <c r="U800">
        <v>63.436799999999998</v>
      </c>
      <c r="V800" t="s">
        <v>33</v>
      </c>
      <c r="W800" t="s">
        <v>34</v>
      </c>
    </row>
    <row r="801" spans="1:23" x14ac:dyDescent="0.3">
      <c r="A801" t="s">
        <v>2585</v>
      </c>
      <c r="B801" s="1">
        <v>43628</v>
      </c>
      <c r="C801">
        <v>2019</v>
      </c>
      <c r="D801" t="s">
        <v>8613</v>
      </c>
      <c r="E801">
        <v>6</v>
      </c>
      <c r="F801" s="1">
        <v>43631</v>
      </c>
      <c r="G801" t="s">
        <v>41</v>
      </c>
      <c r="H801" t="s">
        <v>365</v>
      </c>
      <c r="I801" t="s">
        <v>366</v>
      </c>
      <c r="J801" t="s">
        <v>44</v>
      </c>
      <c r="K801" t="s">
        <v>25</v>
      </c>
      <c r="L801" t="s">
        <v>2370</v>
      </c>
      <c r="M801" t="s">
        <v>746</v>
      </c>
      <c r="N801" t="s">
        <v>28</v>
      </c>
      <c r="O801" t="s">
        <v>1500</v>
      </c>
      <c r="P801" t="s">
        <v>49</v>
      </c>
      <c r="Q801" t="s">
        <v>204</v>
      </c>
      <c r="R801" t="s">
        <v>1501</v>
      </c>
      <c r="S801">
        <v>115.02</v>
      </c>
      <c r="T801">
        <v>9</v>
      </c>
      <c r="U801">
        <v>51.759</v>
      </c>
      <c r="V801" t="s">
        <v>33</v>
      </c>
      <c r="W801" t="s">
        <v>73</v>
      </c>
    </row>
    <row r="802" spans="1:23" x14ac:dyDescent="0.3">
      <c r="A802" t="s">
        <v>2585</v>
      </c>
      <c r="B802" s="1">
        <v>43628</v>
      </c>
      <c r="C802">
        <v>2019</v>
      </c>
      <c r="D802" t="s">
        <v>8613</v>
      </c>
      <c r="E802">
        <v>6</v>
      </c>
      <c r="F802" s="1">
        <v>43631</v>
      </c>
      <c r="G802" t="s">
        <v>41</v>
      </c>
      <c r="H802" t="s">
        <v>365</v>
      </c>
      <c r="I802" t="s">
        <v>366</v>
      </c>
      <c r="J802" t="s">
        <v>44</v>
      </c>
      <c r="K802" t="s">
        <v>25</v>
      </c>
      <c r="L802" t="s">
        <v>2370</v>
      </c>
      <c r="M802" t="s">
        <v>746</v>
      </c>
      <c r="N802" t="s">
        <v>28</v>
      </c>
      <c r="O802" t="s">
        <v>2592</v>
      </c>
      <c r="P802" t="s">
        <v>36</v>
      </c>
      <c r="Q802" t="s">
        <v>37</v>
      </c>
      <c r="R802" t="s">
        <v>2593</v>
      </c>
      <c r="S802">
        <v>68.040000000000006</v>
      </c>
      <c r="T802">
        <v>7</v>
      </c>
      <c r="U802">
        <v>19.7316</v>
      </c>
      <c r="V802" t="s">
        <v>33</v>
      </c>
      <c r="W802" t="s">
        <v>34</v>
      </c>
    </row>
    <row r="803" spans="1:23" x14ac:dyDescent="0.3">
      <c r="A803" t="s">
        <v>2594</v>
      </c>
      <c r="B803" s="1">
        <v>43628</v>
      </c>
      <c r="C803">
        <v>2019</v>
      </c>
      <c r="D803" t="s">
        <v>8613</v>
      </c>
      <c r="E803">
        <v>6</v>
      </c>
      <c r="F803" s="1">
        <v>43630</v>
      </c>
      <c r="G803" t="s">
        <v>97</v>
      </c>
      <c r="H803" t="s">
        <v>2595</v>
      </c>
      <c r="I803" t="s">
        <v>2596</v>
      </c>
      <c r="J803" t="s">
        <v>111</v>
      </c>
      <c r="K803" t="s">
        <v>25</v>
      </c>
      <c r="L803" t="s">
        <v>383</v>
      </c>
      <c r="M803" t="s">
        <v>384</v>
      </c>
      <c r="N803" t="s">
        <v>57</v>
      </c>
      <c r="O803" t="s">
        <v>2597</v>
      </c>
      <c r="P803" t="s">
        <v>36</v>
      </c>
      <c r="Q803" t="s">
        <v>445</v>
      </c>
      <c r="R803" t="s">
        <v>2598</v>
      </c>
      <c r="S803">
        <v>1007.979</v>
      </c>
      <c r="T803">
        <v>3</v>
      </c>
      <c r="U803">
        <v>43.199100000000001</v>
      </c>
      <c r="V803" t="s">
        <v>33</v>
      </c>
      <c r="W803" t="s">
        <v>34</v>
      </c>
    </row>
    <row r="804" spans="1:23" x14ac:dyDescent="0.3">
      <c r="A804" t="s">
        <v>2594</v>
      </c>
      <c r="B804" s="1">
        <v>43628</v>
      </c>
      <c r="C804">
        <v>2019</v>
      </c>
      <c r="D804" t="s">
        <v>8613</v>
      </c>
      <c r="E804">
        <v>6</v>
      </c>
      <c r="F804" s="1">
        <v>43630</v>
      </c>
      <c r="G804" t="s">
        <v>97</v>
      </c>
      <c r="H804" t="s">
        <v>2595</v>
      </c>
      <c r="I804" t="s">
        <v>2596</v>
      </c>
      <c r="J804" t="s">
        <v>111</v>
      </c>
      <c r="K804" t="s">
        <v>25</v>
      </c>
      <c r="L804" t="s">
        <v>383</v>
      </c>
      <c r="M804" t="s">
        <v>384</v>
      </c>
      <c r="N804" t="s">
        <v>57</v>
      </c>
      <c r="O804" t="s">
        <v>1798</v>
      </c>
      <c r="P804" t="s">
        <v>49</v>
      </c>
      <c r="Q804" t="s">
        <v>123</v>
      </c>
      <c r="R804" t="s">
        <v>2599</v>
      </c>
      <c r="S804">
        <v>313.488</v>
      </c>
      <c r="T804">
        <v>7</v>
      </c>
      <c r="U804">
        <v>113.63939999999999</v>
      </c>
      <c r="V804" t="s">
        <v>33</v>
      </c>
      <c r="W804" t="s">
        <v>73</v>
      </c>
    </row>
    <row r="805" spans="1:23" x14ac:dyDescent="0.3">
      <c r="A805" t="s">
        <v>2600</v>
      </c>
      <c r="B805" s="1">
        <v>43628</v>
      </c>
      <c r="C805">
        <v>2019</v>
      </c>
      <c r="D805" t="s">
        <v>8613</v>
      </c>
      <c r="E805">
        <v>6</v>
      </c>
      <c r="F805" s="1">
        <v>43633</v>
      </c>
      <c r="G805" t="s">
        <v>21</v>
      </c>
      <c r="H805" t="s">
        <v>2601</v>
      </c>
      <c r="I805" t="s">
        <v>2602</v>
      </c>
      <c r="J805" t="s">
        <v>44</v>
      </c>
      <c r="K805" t="s">
        <v>25</v>
      </c>
      <c r="L805" t="s">
        <v>383</v>
      </c>
      <c r="M805" t="s">
        <v>384</v>
      </c>
      <c r="N805" t="s">
        <v>57</v>
      </c>
      <c r="O805" t="s">
        <v>2603</v>
      </c>
      <c r="P805" t="s">
        <v>49</v>
      </c>
      <c r="Q805" t="s">
        <v>123</v>
      </c>
      <c r="R805" t="s">
        <v>2604</v>
      </c>
      <c r="S805">
        <v>23.12</v>
      </c>
      <c r="T805">
        <v>5</v>
      </c>
      <c r="U805">
        <v>8.3810000000000002</v>
      </c>
      <c r="V805" t="s">
        <v>33</v>
      </c>
      <c r="W805" t="s">
        <v>73</v>
      </c>
    </row>
    <row r="806" spans="1:23" x14ac:dyDescent="0.3">
      <c r="A806" t="s">
        <v>2605</v>
      </c>
      <c r="B806" s="1">
        <v>43628</v>
      </c>
      <c r="C806">
        <v>2019</v>
      </c>
      <c r="D806" t="s">
        <v>8613</v>
      </c>
      <c r="E806">
        <v>6</v>
      </c>
      <c r="F806" s="1">
        <v>43633</v>
      </c>
      <c r="G806" t="s">
        <v>21</v>
      </c>
      <c r="H806" t="s">
        <v>314</v>
      </c>
      <c r="I806" t="s">
        <v>315</v>
      </c>
      <c r="J806" t="s">
        <v>44</v>
      </c>
      <c r="K806" t="s">
        <v>25</v>
      </c>
      <c r="L806" t="s">
        <v>630</v>
      </c>
      <c r="M806" t="s">
        <v>222</v>
      </c>
      <c r="N806" t="s">
        <v>28</v>
      </c>
      <c r="O806" t="s">
        <v>2606</v>
      </c>
      <c r="P806" t="s">
        <v>49</v>
      </c>
      <c r="Q806" t="s">
        <v>123</v>
      </c>
      <c r="R806" t="s">
        <v>2607</v>
      </c>
      <c r="S806">
        <v>92.94</v>
      </c>
      <c r="T806">
        <v>3</v>
      </c>
      <c r="U806">
        <v>41.823</v>
      </c>
      <c r="V806" t="s">
        <v>33</v>
      </c>
      <c r="W806" t="s">
        <v>73</v>
      </c>
    </row>
    <row r="807" spans="1:23" x14ac:dyDescent="0.3">
      <c r="A807" t="s">
        <v>2605</v>
      </c>
      <c r="B807" s="1">
        <v>43628</v>
      </c>
      <c r="C807">
        <v>2019</v>
      </c>
      <c r="D807" t="s">
        <v>8613</v>
      </c>
      <c r="E807">
        <v>6</v>
      </c>
      <c r="F807" s="1">
        <v>43633</v>
      </c>
      <c r="G807" t="s">
        <v>21</v>
      </c>
      <c r="H807" t="s">
        <v>314</v>
      </c>
      <c r="I807" t="s">
        <v>315</v>
      </c>
      <c r="J807" t="s">
        <v>44</v>
      </c>
      <c r="K807" t="s">
        <v>25</v>
      </c>
      <c r="L807" t="s">
        <v>630</v>
      </c>
      <c r="M807" t="s">
        <v>222</v>
      </c>
      <c r="N807" t="s">
        <v>28</v>
      </c>
      <c r="O807" t="s">
        <v>2608</v>
      </c>
      <c r="P807" t="s">
        <v>49</v>
      </c>
      <c r="Q807" t="s">
        <v>282</v>
      </c>
      <c r="R807" t="s">
        <v>2609</v>
      </c>
      <c r="S807">
        <v>52.56</v>
      </c>
      <c r="T807">
        <v>3</v>
      </c>
      <c r="U807">
        <v>18.396000000000001</v>
      </c>
      <c r="V807" t="s">
        <v>33</v>
      </c>
      <c r="W807" t="s">
        <v>73</v>
      </c>
    </row>
    <row r="808" spans="1:23" x14ac:dyDescent="0.3">
      <c r="A808" t="s">
        <v>2610</v>
      </c>
      <c r="B808" s="1">
        <v>43628</v>
      </c>
      <c r="C808">
        <v>2019</v>
      </c>
      <c r="D808" t="s">
        <v>8613</v>
      </c>
      <c r="E808">
        <v>6</v>
      </c>
      <c r="F808" s="1">
        <v>43632</v>
      </c>
      <c r="G808" t="s">
        <v>21</v>
      </c>
      <c r="H808" t="s">
        <v>595</v>
      </c>
      <c r="I808" t="s">
        <v>596</v>
      </c>
      <c r="J808" t="s">
        <v>24</v>
      </c>
      <c r="K808" t="s">
        <v>25</v>
      </c>
      <c r="L808" t="s">
        <v>2611</v>
      </c>
      <c r="M808" t="s">
        <v>46</v>
      </c>
      <c r="N808" t="s">
        <v>47</v>
      </c>
      <c r="O808" t="s">
        <v>2606</v>
      </c>
      <c r="P808" t="s">
        <v>49</v>
      </c>
      <c r="Q808" t="s">
        <v>123</v>
      </c>
      <c r="R808" t="s">
        <v>2607</v>
      </c>
      <c r="S808">
        <v>185.88</v>
      </c>
      <c r="T808">
        <v>6</v>
      </c>
      <c r="U808">
        <v>83.646000000000001</v>
      </c>
      <c r="V808" t="s">
        <v>33</v>
      </c>
      <c r="W808" t="s">
        <v>73</v>
      </c>
    </row>
    <row r="809" spans="1:23" x14ac:dyDescent="0.3">
      <c r="A809" t="s">
        <v>2610</v>
      </c>
      <c r="B809" s="1">
        <v>43628</v>
      </c>
      <c r="C809">
        <v>2019</v>
      </c>
      <c r="D809" t="s">
        <v>8613</v>
      </c>
      <c r="E809">
        <v>6</v>
      </c>
      <c r="F809" s="1">
        <v>43632</v>
      </c>
      <c r="G809" t="s">
        <v>21</v>
      </c>
      <c r="H809" t="s">
        <v>595</v>
      </c>
      <c r="I809" t="s">
        <v>596</v>
      </c>
      <c r="J809" t="s">
        <v>24</v>
      </c>
      <c r="K809" t="s">
        <v>25</v>
      </c>
      <c r="L809" t="s">
        <v>2611</v>
      </c>
      <c r="M809" t="s">
        <v>46</v>
      </c>
      <c r="N809" t="s">
        <v>47</v>
      </c>
      <c r="O809" t="s">
        <v>2390</v>
      </c>
      <c r="P809" t="s">
        <v>49</v>
      </c>
      <c r="Q809" t="s">
        <v>123</v>
      </c>
      <c r="R809" t="s">
        <v>2391</v>
      </c>
      <c r="S809">
        <v>12.96</v>
      </c>
      <c r="T809">
        <v>2</v>
      </c>
      <c r="U809">
        <v>6.2207999999999997</v>
      </c>
      <c r="V809" t="s">
        <v>33</v>
      </c>
      <c r="W809" t="s">
        <v>73</v>
      </c>
    </row>
    <row r="810" spans="1:23" x14ac:dyDescent="0.3">
      <c r="A810" t="s">
        <v>2612</v>
      </c>
      <c r="B810" s="1">
        <v>43628</v>
      </c>
      <c r="C810">
        <v>2019</v>
      </c>
      <c r="D810" t="s">
        <v>8613</v>
      </c>
      <c r="E810">
        <v>6</v>
      </c>
      <c r="F810" s="1">
        <v>43632</v>
      </c>
      <c r="G810" t="s">
        <v>97</v>
      </c>
      <c r="H810" t="s">
        <v>2613</v>
      </c>
      <c r="I810" t="s">
        <v>2614</v>
      </c>
      <c r="J810" t="s">
        <v>111</v>
      </c>
      <c r="K810" t="s">
        <v>25</v>
      </c>
      <c r="L810" t="s">
        <v>454</v>
      </c>
      <c r="M810" t="s">
        <v>56</v>
      </c>
      <c r="N810" t="s">
        <v>57</v>
      </c>
      <c r="O810" t="s">
        <v>2615</v>
      </c>
      <c r="P810" t="s">
        <v>49</v>
      </c>
      <c r="Q810" t="s">
        <v>282</v>
      </c>
      <c r="R810" t="s">
        <v>2616</v>
      </c>
      <c r="S810">
        <v>64.384</v>
      </c>
      <c r="T810">
        <v>4</v>
      </c>
      <c r="U810">
        <v>-160.96</v>
      </c>
      <c r="V810" t="s">
        <v>33</v>
      </c>
      <c r="W810" t="s">
        <v>73</v>
      </c>
    </row>
    <row r="811" spans="1:23" x14ac:dyDescent="0.3">
      <c r="A811" t="s">
        <v>2612</v>
      </c>
      <c r="B811" s="1">
        <v>43628</v>
      </c>
      <c r="C811">
        <v>2019</v>
      </c>
      <c r="D811" t="s">
        <v>8613</v>
      </c>
      <c r="E811">
        <v>6</v>
      </c>
      <c r="F811" s="1">
        <v>43632</v>
      </c>
      <c r="G811" t="s">
        <v>97</v>
      </c>
      <c r="H811" t="s">
        <v>2613</v>
      </c>
      <c r="I811" t="s">
        <v>2614</v>
      </c>
      <c r="J811" t="s">
        <v>111</v>
      </c>
      <c r="K811" t="s">
        <v>25</v>
      </c>
      <c r="L811" t="s">
        <v>454</v>
      </c>
      <c r="M811" t="s">
        <v>56</v>
      </c>
      <c r="N811" t="s">
        <v>57</v>
      </c>
      <c r="O811" t="s">
        <v>2617</v>
      </c>
      <c r="P811" t="s">
        <v>30</v>
      </c>
      <c r="Q811" t="s">
        <v>120</v>
      </c>
      <c r="R811" t="s">
        <v>2618</v>
      </c>
      <c r="S811">
        <v>6.984</v>
      </c>
      <c r="T811">
        <v>2</v>
      </c>
      <c r="U811">
        <v>-4.5396000000000001</v>
      </c>
      <c r="V811" t="s">
        <v>33</v>
      </c>
      <c r="W811" t="s">
        <v>73</v>
      </c>
    </row>
    <row r="812" spans="1:23" x14ac:dyDescent="0.3">
      <c r="A812" t="s">
        <v>2612</v>
      </c>
      <c r="B812" s="1">
        <v>43628</v>
      </c>
      <c r="C812">
        <v>2019</v>
      </c>
      <c r="D812" t="s">
        <v>8613</v>
      </c>
      <c r="E812">
        <v>6</v>
      </c>
      <c r="F812" s="1">
        <v>43632</v>
      </c>
      <c r="G812" t="s">
        <v>97</v>
      </c>
      <c r="H812" t="s">
        <v>2613</v>
      </c>
      <c r="I812" t="s">
        <v>2614</v>
      </c>
      <c r="J812" t="s">
        <v>111</v>
      </c>
      <c r="K812" t="s">
        <v>25</v>
      </c>
      <c r="L812" t="s">
        <v>454</v>
      </c>
      <c r="M812" t="s">
        <v>56</v>
      </c>
      <c r="N812" t="s">
        <v>57</v>
      </c>
      <c r="O812" t="s">
        <v>2619</v>
      </c>
      <c r="P812" t="s">
        <v>49</v>
      </c>
      <c r="Q812" t="s">
        <v>92</v>
      </c>
      <c r="R812" t="s">
        <v>2620</v>
      </c>
      <c r="S812">
        <v>11.263999999999999</v>
      </c>
      <c r="T812">
        <v>8</v>
      </c>
      <c r="U812">
        <v>3.9424000000000001</v>
      </c>
      <c r="V812" t="s">
        <v>33</v>
      </c>
      <c r="W812" t="s">
        <v>73</v>
      </c>
    </row>
    <row r="813" spans="1:23" x14ac:dyDescent="0.3">
      <c r="A813" t="s">
        <v>2612</v>
      </c>
      <c r="B813" s="1">
        <v>43628</v>
      </c>
      <c r="C813">
        <v>2019</v>
      </c>
      <c r="D813" t="s">
        <v>8613</v>
      </c>
      <c r="E813">
        <v>6</v>
      </c>
      <c r="F813" s="1">
        <v>43632</v>
      </c>
      <c r="G813" t="s">
        <v>97</v>
      </c>
      <c r="H813" t="s">
        <v>2613</v>
      </c>
      <c r="I813" t="s">
        <v>2614</v>
      </c>
      <c r="J813" t="s">
        <v>111</v>
      </c>
      <c r="K813" t="s">
        <v>25</v>
      </c>
      <c r="L813" t="s">
        <v>454</v>
      </c>
      <c r="M813" t="s">
        <v>56</v>
      </c>
      <c r="N813" t="s">
        <v>57</v>
      </c>
      <c r="O813" t="s">
        <v>2621</v>
      </c>
      <c r="P813" t="s">
        <v>49</v>
      </c>
      <c r="Q813" t="s">
        <v>123</v>
      </c>
      <c r="R813" t="s">
        <v>2622</v>
      </c>
      <c r="S813">
        <v>15.552</v>
      </c>
      <c r="T813">
        <v>3</v>
      </c>
      <c r="U813">
        <v>5.6375999999999999</v>
      </c>
      <c r="V813" t="s">
        <v>33</v>
      </c>
      <c r="W813" t="s">
        <v>73</v>
      </c>
    </row>
    <row r="814" spans="1:23" x14ac:dyDescent="0.3">
      <c r="A814" t="s">
        <v>2612</v>
      </c>
      <c r="B814" s="1">
        <v>43628</v>
      </c>
      <c r="C814">
        <v>2019</v>
      </c>
      <c r="D814" t="s">
        <v>8613</v>
      </c>
      <c r="E814">
        <v>6</v>
      </c>
      <c r="F814" s="1">
        <v>43632</v>
      </c>
      <c r="G814" t="s">
        <v>97</v>
      </c>
      <c r="H814" t="s">
        <v>2613</v>
      </c>
      <c r="I814" t="s">
        <v>2614</v>
      </c>
      <c r="J814" t="s">
        <v>111</v>
      </c>
      <c r="K814" t="s">
        <v>25</v>
      </c>
      <c r="L814" t="s">
        <v>454</v>
      </c>
      <c r="M814" t="s">
        <v>56</v>
      </c>
      <c r="N814" t="s">
        <v>57</v>
      </c>
      <c r="O814" t="s">
        <v>2623</v>
      </c>
      <c r="P814" t="s">
        <v>30</v>
      </c>
      <c r="Q814" t="s">
        <v>262</v>
      </c>
      <c r="R814" t="s">
        <v>2624</v>
      </c>
      <c r="S814">
        <v>379.37200000000001</v>
      </c>
      <c r="T814">
        <v>2</v>
      </c>
      <c r="U814">
        <v>-119.2312</v>
      </c>
      <c r="V814" t="s">
        <v>33</v>
      </c>
      <c r="W814" t="s">
        <v>73</v>
      </c>
    </row>
    <row r="815" spans="1:23" x14ac:dyDescent="0.3">
      <c r="A815" t="s">
        <v>2612</v>
      </c>
      <c r="B815" s="1">
        <v>43628</v>
      </c>
      <c r="C815">
        <v>2019</v>
      </c>
      <c r="D815" t="s">
        <v>8613</v>
      </c>
      <c r="E815">
        <v>6</v>
      </c>
      <c r="F815" s="1">
        <v>43632</v>
      </c>
      <c r="G815" t="s">
        <v>97</v>
      </c>
      <c r="H815" t="s">
        <v>2613</v>
      </c>
      <c r="I815" t="s">
        <v>2614</v>
      </c>
      <c r="J815" t="s">
        <v>111</v>
      </c>
      <c r="K815" t="s">
        <v>25</v>
      </c>
      <c r="L815" t="s">
        <v>454</v>
      </c>
      <c r="M815" t="s">
        <v>56</v>
      </c>
      <c r="N815" t="s">
        <v>57</v>
      </c>
      <c r="O815" t="s">
        <v>2625</v>
      </c>
      <c r="P815" t="s">
        <v>49</v>
      </c>
      <c r="Q815" t="s">
        <v>50</v>
      </c>
      <c r="R815" t="s">
        <v>2626</v>
      </c>
      <c r="S815">
        <v>67.536000000000001</v>
      </c>
      <c r="T815">
        <v>9</v>
      </c>
      <c r="U815">
        <v>6.7535999999999996</v>
      </c>
      <c r="V815" t="s">
        <v>33</v>
      </c>
      <c r="W815" t="s">
        <v>73</v>
      </c>
    </row>
    <row r="816" spans="1:23" x14ac:dyDescent="0.3">
      <c r="A816" t="s">
        <v>2612</v>
      </c>
      <c r="B816" s="1">
        <v>43628</v>
      </c>
      <c r="C816">
        <v>2019</v>
      </c>
      <c r="D816" t="s">
        <v>8613</v>
      </c>
      <c r="E816">
        <v>6</v>
      </c>
      <c r="F816" s="1">
        <v>43632</v>
      </c>
      <c r="G816" t="s">
        <v>97</v>
      </c>
      <c r="H816" t="s">
        <v>2613</v>
      </c>
      <c r="I816" t="s">
        <v>2614</v>
      </c>
      <c r="J816" t="s">
        <v>111</v>
      </c>
      <c r="K816" t="s">
        <v>25</v>
      </c>
      <c r="L816" t="s">
        <v>454</v>
      </c>
      <c r="M816" t="s">
        <v>56</v>
      </c>
      <c r="N816" t="s">
        <v>57</v>
      </c>
      <c r="O816" t="s">
        <v>2627</v>
      </c>
      <c r="P816" t="s">
        <v>49</v>
      </c>
      <c r="Q816" t="s">
        <v>75</v>
      </c>
      <c r="R816" t="s">
        <v>2628</v>
      </c>
      <c r="S816">
        <v>1.524</v>
      </c>
      <c r="T816">
        <v>2</v>
      </c>
      <c r="U816">
        <v>-2.6669999999999998</v>
      </c>
      <c r="V816" t="s">
        <v>33</v>
      </c>
      <c r="W816" t="s">
        <v>73</v>
      </c>
    </row>
    <row r="817" spans="1:23" x14ac:dyDescent="0.3">
      <c r="A817" t="s">
        <v>2629</v>
      </c>
      <c r="B817" s="1">
        <v>43629</v>
      </c>
      <c r="C817">
        <v>2019</v>
      </c>
      <c r="D817" t="s">
        <v>8613</v>
      </c>
      <c r="E817">
        <v>6</v>
      </c>
      <c r="F817" s="1">
        <v>43631</v>
      </c>
      <c r="G817" t="s">
        <v>97</v>
      </c>
      <c r="H817" t="s">
        <v>398</v>
      </c>
      <c r="I817" t="s">
        <v>399</v>
      </c>
      <c r="J817" t="s">
        <v>111</v>
      </c>
      <c r="K817" t="s">
        <v>25</v>
      </c>
      <c r="L817" t="s">
        <v>584</v>
      </c>
      <c r="M817" t="s">
        <v>883</v>
      </c>
      <c r="N817" t="s">
        <v>57</v>
      </c>
      <c r="O817" t="s">
        <v>2630</v>
      </c>
      <c r="P817" t="s">
        <v>36</v>
      </c>
      <c r="Q817" t="s">
        <v>37</v>
      </c>
      <c r="R817" t="s">
        <v>2631</v>
      </c>
      <c r="S817">
        <v>377.97</v>
      </c>
      <c r="T817">
        <v>3</v>
      </c>
      <c r="U817">
        <v>94.492500000000007</v>
      </c>
      <c r="V817" t="s">
        <v>33</v>
      </c>
      <c r="W817" t="s">
        <v>34</v>
      </c>
    </row>
    <row r="818" spans="1:23" x14ac:dyDescent="0.3">
      <c r="A818" t="s">
        <v>2632</v>
      </c>
      <c r="B818" s="1">
        <v>43629</v>
      </c>
      <c r="C818">
        <v>2019</v>
      </c>
      <c r="D818" t="s">
        <v>8613</v>
      </c>
      <c r="E818">
        <v>6</v>
      </c>
      <c r="F818" s="1">
        <v>43633</v>
      </c>
      <c r="G818" t="s">
        <v>21</v>
      </c>
      <c r="H818" t="s">
        <v>1990</v>
      </c>
      <c r="I818" t="s">
        <v>1991</v>
      </c>
      <c r="J818" t="s">
        <v>44</v>
      </c>
      <c r="K818" t="s">
        <v>25</v>
      </c>
      <c r="L818" t="s">
        <v>2633</v>
      </c>
      <c r="M818" t="s">
        <v>2634</v>
      </c>
      <c r="N818" t="s">
        <v>57</v>
      </c>
      <c r="O818" t="s">
        <v>2635</v>
      </c>
      <c r="P818" t="s">
        <v>49</v>
      </c>
      <c r="Q818" t="s">
        <v>296</v>
      </c>
      <c r="R818" t="s">
        <v>2636</v>
      </c>
      <c r="S818">
        <v>18.899999999999999</v>
      </c>
      <c r="T818">
        <v>3</v>
      </c>
      <c r="U818">
        <v>8.6940000000000008</v>
      </c>
      <c r="V818" t="s">
        <v>33</v>
      </c>
      <c r="W818" t="s">
        <v>73</v>
      </c>
    </row>
    <row r="819" spans="1:23" x14ac:dyDescent="0.3">
      <c r="A819" t="s">
        <v>2637</v>
      </c>
      <c r="B819" s="1">
        <v>43629</v>
      </c>
      <c r="C819">
        <v>2019</v>
      </c>
      <c r="D819" t="s">
        <v>8613</v>
      </c>
      <c r="E819">
        <v>6</v>
      </c>
      <c r="F819" s="1">
        <v>43632</v>
      </c>
      <c r="G819" t="s">
        <v>97</v>
      </c>
      <c r="H819" t="s">
        <v>623</v>
      </c>
      <c r="I819" t="s">
        <v>624</v>
      </c>
      <c r="J819" t="s">
        <v>44</v>
      </c>
      <c r="K819" t="s">
        <v>25</v>
      </c>
      <c r="L819" t="s">
        <v>221</v>
      </c>
      <c r="M819" t="s">
        <v>222</v>
      </c>
      <c r="N819" t="s">
        <v>28</v>
      </c>
      <c r="O819" t="s">
        <v>2638</v>
      </c>
      <c r="P819" t="s">
        <v>49</v>
      </c>
      <c r="Q819" t="s">
        <v>75</v>
      </c>
      <c r="R819" t="s">
        <v>2639</v>
      </c>
      <c r="S819">
        <v>33.567999999999998</v>
      </c>
      <c r="T819">
        <v>2</v>
      </c>
      <c r="U819">
        <v>11.748799999999999</v>
      </c>
      <c r="V819" t="s">
        <v>33</v>
      </c>
      <c r="W819" t="s">
        <v>73</v>
      </c>
    </row>
    <row r="820" spans="1:23" x14ac:dyDescent="0.3">
      <c r="A820" t="s">
        <v>2640</v>
      </c>
      <c r="B820" s="1">
        <v>43630</v>
      </c>
      <c r="C820">
        <v>2019</v>
      </c>
      <c r="D820" t="s">
        <v>8613</v>
      </c>
      <c r="E820">
        <v>6</v>
      </c>
      <c r="F820" s="1">
        <v>43633</v>
      </c>
      <c r="G820" t="s">
        <v>41</v>
      </c>
      <c r="H820" t="s">
        <v>678</v>
      </c>
      <c r="I820" t="s">
        <v>679</v>
      </c>
      <c r="J820" t="s">
        <v>111</v>
      </c>
      <c r="K820" t="s">
        <v>25</v>
      </c>
      <c r="L820" t="s">
        <v>361</v>
      </c>
      <c r="M820" t="s">
        <v>46</v>
      </c>
      <c r="N820" t="s">
        <v>47</v>
      </c>
      <c r="O820" t="s">
        <v>2641</v>
      </c>
      <c r="P820" t="s">
        <v>49</v>
      </c>
      <c r="Q820" t="s">
        <v>92</v>
      </c>
      <c r="R820" t="s">
        <v>2642</v>
      </c>
      <c r="S820">
        <v>7.04</v>
      </c>
      <c r="T820">
        <v>4</v>
      </c>
      <c r="U820">
        <v>2.0415999999999999</v>
      </c>
      <c r="V820" t="s">
        <v>33</v>
      </c>
      <c r="W820" t="s">
        <v>73</v>
      </c>
    </row>
    <row r="821" spans="1:23" x14ac:dyDescent="0.3">
      <c r="A821" t="s">
        <v>2640</v>
      </c>
      <c r="B821" s="1">
        <v>43630</v>
      </c>
      <c r="C821">
        <v>2019</v>
      </c>
      <c r="D821" t="s">
        <v>8613</v>
      </c>
      <c r="E821">
        <v>6</v>
      </c>
      <c r="F821" s="1">
        <v>43633</v>
      </c>
      <c r="G821" t="s">
        <v>41</v>
      </c>
      <c r="H821" t="s">
        <v>678</v>
      </c>
      <c r="I821" t="s">
        <v>679</v>
      </c>
      <c r="J821" t="s">
        <v>111</v>
      </c>
      <c r="K821" t="s">
        <v>25</v>
      </c>
      <c r="L821" t="s">
        <v>361</v>
      </c>
      <c r="M821" t="s">
        <v>46</v>
      </c>
      <c r="N821" t="s">
        <v>47</v>
      </c>
      <c r="O821" t="s">
        <v>1600</v>
      </c>
      <c r="P821" t="s">
        <v>30</v>
      </c>
      <c r="Q821" t="s">
        <v>120</v>
      </c>
      <c r="R821" t="s">
        <v>1601</v>
      </c>
      <c r="S821">
        <v>8.73</v>
      </c>
      <c r="T821">
        <v>3</v>
      </c>
      <c r="U821">
        <v>4.1031000000000004</v>
      </c>
      <c r="V821" t="s">
        <v>33</v>
      </c>
      <c r="W821" t="s">
        <v>34</v>
      </c>
    </row>
    <row r="822" spans="1:23" x14ac:dyDescent="0.3">
      <c r="A822" t="s">
        <v>2640</v>
      </c>
      <c r="B822" s="1">
        <v>43630</v>
      </c>
      <c r="C822">
        <v>2019</v>
      </c>
      <c r="D822" t="s">
        <v>8613</v>
      </c>
      <c r="E822">
        <v>6</v>
      </c>
      <c r="F822" s="1">
        <v>43633</v>
      </c>
      <c r="G822" t="s">
        <v>41</v>
      </c>
      <c r="H822" t="s">
        <v>678</v>
      </c>
      <c r="I822" t="s">
        <v>679</v>
      </c>
      <c r="J822" t="s">
        <v>111</v>
      </c>
      <c r="K822" t="s">
        <v>25</v>
      </c>
      <c r="L822" t="s">
        <v>361</v>
      </c>
      <c r="M822" t="s">
        <v>46</v>
      </c>
      <c r="N822" t="s">
        <v>47</v>
      </c>
      <c r="O822" t="s">
        <v>1181</v>
      </c>
      <c r="P822" t="s">
        <v>36</v>
      </c>
      <c r="Q822" t="s">
        <v>59</v>
      </c>
      <c r="R822" t="s">
        <v>1182</v>
      </c>
      <c r="S822">
        <v>29.29</v>
      </c>
      <c r="T822">
        <v>1</v>
      </c>
      <c r="U822">
        <v>9.6656999999999993</v>
      </c>
      <c r="V822" t="s">
        <v>33</v>
      </c>
      <c r="W822" t="s">
        <v>73</v>
      </c>
    </row>
    <row r="823" spans="1:23" x14ac:dyDescent="0.3">
      <c r="A823" t="s">
        <v>2640</v>
      </c>
      <c r="B823" s="1">
        <v>43630</v>
      </c>
      <c r="C823">
        <v>2019</v>
      </c>
      <c r="D823" t="s">
        <v>8613</v>
      </c>
      <c r="E823">
        <v>6</v>
      </c>
      <c r="F823" s="1">
        <v>43633</v>
      </c>
      <c r="G823" t="s">
        <v>41</v>
      </c>
      <c r="H823" t="s">
        <v>678</v>
      </c>
      <c r="I823" t="s">
        <v>679</v>
      </c>
      <c r="J823" t="s">
        <v>111</v>
      </c>
      <c r="K823" t="s">
        <v>25</v>
      </c>
      <c r="L823" t="s">
        <v>361</v>
      </c>
      <c r="M823" t="s">
        <v>46</v>
      </c>
      <c r="N823" t="s">
        <v>47</v>
      </c>
      <c r="O823" t="s">
        <v>2643</v>
      </c>
      <c r="P823" t="s">
        <v>49</v>
      </c>
      <c r="Q823" t="s">
        <v>92</v>
      </c>
      <c r="R823" t="s">
        <v>2644</v>
      </c>
      <c r="S823">
        <v>8.64</v>
      </c>
      <c r="T823">
        <v>3</v>
      </c>
      <c r="U823">
        <v>2.5055999999999998</v>
      </c>
      <c r="V823" t="s">
        <v>33</v>
      </c>
      <c r="W823" t="s">
        <v>73</v>
      </c>
    </row>
    <row r="824" spans="1:23" x14ac:dyDescent="0.3">
      <c r="A824" t="s">
        <v>2645</v>
      </c>
      <c r="B824" s="1">
        <v>43630</v>
      </c>
      <c r="C824">
        <v>2019</v>
      </c>
      <c r="D824" t="s">
        <v>8613</v>
      </c>
      <c r="E824">
        <v>6</v>
      </c>
      <c r="F824" s="1">
        <v>43630</v>
      </c>
      <c r="G824" t="s">
        <v>211</v>
      </c>
      <c r="H824" t="s">
        <v>2646</v>
      </c>
      <c r="I824" t="s">
        <v>2647</v>
      </c>
      <c r="J824" t="s">
        <v>111</v>
      </c>
      <c r="K824" t="s">
        <v>25</v>
      </c>
      <c r="L824" t="s">
        <v>45</v>
      </c>
      <c r="M824" t="s">
        <v>46</v>
      </c>
      <c r="N824" t="s">
        <v>47</v>
      </c>
      <c r="O824" t="s">
        <v>2648</v>
      </c>
      <c r="P824" t="s">
        <v>30</v>
      </c>
      <c r="Q824" t="s">
        <v>31</v>
      </c>
      <c r="R824" t="s">
        <v>2649</v>
      </c>
      <c r="S824">
        <v>599.16499999999996</v>
      </c>
      <c r="T824">
        <v>5</v>
      </c>
      <c r="U824">
        <v>35.244999999999997</v>
      </c>
      <c r="V824" t="s">
        <v>33</v>
      </c>
      <c r="W824" t="s">
        <v>34</v>
      </c>
    </row>
    <row r="825" spans="1:23" x14ac:dyDescent="0.3">
      <c r="A825" t="s">
        <v>2650</v>
      </c>
      <c r="B825" s="1">
        <v>43630</v>
      </c>
      <c r="C825">
        <v>2019</v>
      </c>
      <c r="D825" t="s">
        <v>8613</v>
      </c>
      <c r="E825">
        <v>6</v>
      </c>
      <c r="F825" s="1">
        <v>43630</v>
      </c>
      <c r="G825" t="s">
        <v>211</v>
      </c>
      <c r="H825" t="s">
        <v>843</v>
      </c>
      <c r="I825" t="s">
        <v>844</v>
      </c>
      <c r="J825" t="s">
        <v>24</v>
      </c>
      <c r="K825" t="s">
        <v>25</v>
      </c>
      <c r="L825" t="s">
        <v>2651</v>
      </c>
      <c r="M825" t="s">
        <v>46</v>
      </c>
      <c r="N825" t="s">
        <v>47</v>
      </c>
      <c r="O825" t="s">
        <v>2547</v>
      </c>
      <c r="P825" t="s">
        <v>30</v>
      </c>
      <c r="Q825" t="s">
        <v>71</v>
      </c>
      <c r="R825" t="s">
        <v>2548</v>
      </c>
      <c r="S825">
        <v>1293.4880000000001</v>
      </c>
      <c r="T825">
        <v>7</v>
      </c>
      <c r="U825">
        <v>80.843000000000004</v>
      </c>
      <c r="V825" t="s">
        <v>33</v>
      </c>
      <c r="W825" t="s">
        <v>73</v>
      </c>
    </row>
    <row r="826" spans="1:23" x14ac:dyDescent="0.3">
      <c r="A826" t="s">
        <v>2652</v>
      </c>
      <c r="B826" s="1">
        <v>43630</v>
      </c>
      <c r="C826">
        <v>2019</v>
      </c>
      <c r="D826" t="s">
        <v>8613</v>
      </c>
      <c r="E826">
        <v>6</v>
      </c>
      <c r="F826" s="1">
        <v>43637</v>
      </c>
      <c r="G826" t="s">
        <v>21</v>
      </c>
      <c r="H826" t="s">
        <v>2653</v>
      </c>
      <c r="I826" t="s">
        <v>2654</v>
      </c>
      <c r="J826" t="s">
        <v>24</v>
      </c>
      <c r="K826" t="s">
        <v>25</v>
      </c>
      <c r="L826" t="s">
        <v>89</v>
      </c>
      <c r="M826" t="s">
        <v>90</v>
      </c>
      <c r="N826" t="s">
        <v>28</v>
      </c>
      <c r="O826" t="s">
        <v>1925</v>
      </c>
      <c r="P826" t="s">
        <v>30</v>
      </c>
      <c r="Q826" t="s">
        <v>71</v>
      </c>
      <c r="R826" t="s">
        <v>1926</v>
      </c>
      <c r="S826">
        <v>337.17599999999999</v>
      </c>
      <c r="T826">
        <v>2</v>
      </c>
      <c r="U826">
        <v>-118.0116</v>
      </c>
      <c r="V826" t="s">
        <v>33</v>
      </c>
      <c r="W826" t="s">
        <v>39</v>
      </c>
    </row>
    <row r="827" spans="1:23" x14ac:dyDescent="0.3">
      <c r="A827" t="s">
        <v>2655</v>
      </c>
      <c r="B827" s="1">
        <v>43630</v>
      </c>
      <c r="C827">
        <v>2019</v>
      </c>
      <c r="D827" t="s">
        <v>8613</v>
      </c>
      <c r="E827">
        <v>6</v>
      </c>
      <c r="F827" s="1">
        <v>43633</v>
      </c>
      <c r="G827" t="s">
        <v>41</v>
      </c>
      <c r="H827" t="s">
        <v>1085</v>
      </c>
      <c r="I827" t="s">
        <v>1086</v>
      </c>
      <c r="J827" t="s">
        <v>44</v>
      </c>
      <c r="K827" t="s">
        <v>25</v>
      </c>
      <c r="L827" t="s">
        <v>2656</v>
      </c>
      <c r="M827" t="s">
        <v>101</v>
      </c>
      <c r="N827" t="s">
        <v>82</v>
      </c>
      <c r="O827" t="s">
        <v>2657</v>
      </c>
      <c r="P827" t="s">
        <v>49</v>
      </c>
      <c r="Q827" t="s">
        <v>75</v>
      </c>
      <c r="R827" t="s">
        <v>2658</v>
      </c>
      <c r="S827">
        <v>39.936</v>
      </c>
      <c r="T827">
        <v>4</v>
      </c>
      <c r="U827">
        <v>-26.623999999999999</v>
      </c>
      <c r="V827" t="s">
        <v>33</v>
      </c>
      <c r="W827" t="s">
        <v>39</v>
      </c>
    </row>
    <row r="828" spans="1:23" x14ac:dyDescent="0.3">
      <c r="A828" t="s">
        <v>2655</v>
      </c>
      <c r="B828" s="1">
        <v>43630</v>
      </c>
      <c r="C828">
        <v>2019</v>
      </c>
      <c r="D828" t="s">
        <v>8613</v>
      </c>
      <c r="E828">
        <v>6</v>
      </c>
      <c r="F828" s="1">
        <v>43633</v>
      </c>
      <c r="G828" t="s">
        <v>41</v>
      </c>
      <c r="H828" t="s">
        <v>1085</v>
      </c>
      <c r="I828" t="s">
        <v>1086</v>
      </c>
      <c r="J828" t="s">
        <v>44</v>
      </c>
      <c r="K828" t="s">
        <v>25</v>
      </c>
      <c r="L828" t="s">
        <v>2656</v>
      </c>
      <c r="M828" t="s">
        <v>101</v>
      </c>
      <c r="N828" t="s">
        <v>82</v>
      </c>
      <c r="O828" t="s">
        <v>2659</v>
      </c>
      <c r="P828" t="s">
        <v>36</v>
      </c>
      <c r="Q828" t="s">
        <v>59</v>
      </c>
      <c r="R828" t="s">
        <v>2660</v>
      </c>
      <c r="S828">
        <v>18.463999999999999</v>
      </c>
      <c r="T828">
        <v>2</v>
      </c>
      <c r="U828">
        <v>2.3079999999999998</v>
      </c>
      <c r="V828" t="s">
        <v>33</v>
      </c>
      <c r="W828" t="s">
        <v>34</v>
      </c>
    </row>
    <row r="829" spans="1:23" x14ac:dyDescent="0.3">
      <c r="A829" t="s">
        <v>2661</v>
      </c>
      <c r="B829" s="1">
        <v>43630</v>
      </c>
      <c r="C829">
        <v>2019</v>
      </c>
      <c r="D829" t="s">
        <v>8613</v>
      </c>
      <c r="E829">
        <v>6</v>
      </c>
      <c r="F829" s="1">
        <v>43634</v>
      </c>
      <c r="G829" t="s">
        <v>21</v>
      </c>
      <c r="H829" t="s">
        <v>2662</v>
      </c>
      <c r="I829" t="s">
        <v>2663</v>
      </c>
      <c r="J829" t="s">
        <v>24</v>
      </c>
      <c r="K829" t="s">
        <v>25</v>
      </c>
      <c r="L829" t="s">
        <v>162</v>
      </c>
      <c r="M829" t="s">
        <v>163</v>
      </c>
      <c r="N829" t="s">
        <v>47</v>
      </c>
      <c r="O829" t="s">
        <v>991</v>
      </c>
      <c r="P829" t="s">
        <v>30</v>
      </c>
      <c r="Q829" t="s">
        <v>71</v>
      </c>
      <c r="R829" t="s">
        <v>992</v>
      </c>
      <c r="S829">
        <v>1115.17</v>
      </c>
      <c r="T829">
        <v>7</v>
      </c>
      <c r="U829">
        <v>334.55099999999999</v>
      </c>
      <c r="V829" t="s">
        <v>33</v>
      </c>
      <c r="W829" t="s">
        <v>39</v>
      </c>
    </row>
    <row r="830" spans="1:23" x14ac:dyDescent="0.3">
      <c r="A830" t="s">
        <v>2664</v>
      </c>
      <c r="B830" s="1">
        <v>43631</v>
      </c>
      <c r="C830">
        <v>2019</v>
      </c>
      <c r="D830" t="s">
        <v>8613</v>
      </c>
      <c r="E830">
        <v>6</v>
      </c>
      <c r="F830" s="1">
        <v>43634</v>
      </c>
      <c r="G830" t="s">
        <v>41</v>
      </c>
      <c r="H830" t="s">
        <v>2320</v>
      </c>
      <c r="I830" t="s">
        <v>2321</v>
      </c>
      <c r="J830" t="s">
        <v>44</v>
      </c>
      <c r="K830" t="s">
        <v>25</v>
      </c>
      <c r="L830" t="s">
        <v>454</v>
      </c>
      <c r="M830" t="s">
        <v>56</v>
      </c>
      <c r="N830" t="s">
        <v>57</v>
      </c>
      <c r="O830" t="s">
        <v>2665</v>
      </c>
      <c r="P830" t="s">
        <v>49</v>
      </c>
      <c r="Q830" t="s">
        <v>123</v>
      </c>
      <c r="R830" t="s">
        <v>2666</v>
      </c>
      <c r="S830">
        <v>173.488</v>
      </c>
      <c r="T830">
        <v>7</v>
      </c>
      <c r="U830">
        <v>54.215000000000003</v>
      </c>
      <c r="V830" t="s">
        <v>33</v>
      </c>
      <c r="W830" t="s">
        <v>34</v>
      </c>
    </row>
    <row r="831" spans="1:23" x14ac:dyDescent="0.3">
      <c r="A831" t="s">
        <v>2667</v>
      </c>
      <c r="B831" s="1">
        <v>43632</v>
      </c>
      <c r="C831">
        <v>2019</v>
      </c>
      <c r="D831" t="s">
        <v>8613</v>
      </c>
      <c r="E831">
        <v>6</v>
      </c>
      <c r="F831" s="1">
        <v>43634</v>
      </c>
      <c r="G831" t="s">
        <v>97</v>
      </c>
      <c r="H831" t="s">
        <v>1556</v>
      </c>
      <c r="I831" t="s">
        <v>1557</v>
      </c>
      <c r="J831" t="s">
        <v>44</v>
      </c>
      <c r="K831" t="s">
        <v>25</v>
      </c>
      <c r="L831" t="s">
        <v>45</v>
      </c>
      <c r="M831" t="s">
        <v>46</v>
      </c>
      <c r="N831" t="s">
        <v>47</v>
      </c>
      <c r="O831" t="s">
        <v>1344</v>
      </c>
      <c r="P831" t="s">
        <v>49</v>
      </c>
      <c r="Q831" t="s">
        <v>123</v>
      </c>
      <c r="R831" t="s">
        <v>1345</v>
      </c>
      <c r="S831">
        <v>46.35</v>
      </c>
      <c r="T831">
        <v>5</v>
      </c>
      <c r="U831">
        <v>21.784500000000001</v>
      </c>
      <c r="V831" t="s">
        <v>33</v>
      </c>
      <c r="W831" t="s">
        <v>39</v>
      </c>
    </row>
    <row r="832" spans="1:23" x14ac:dyDescent="0.3">
      <c r="A832" t="s">
        <v>2668</v>
      </c>
      <c r="B832" s="1">
        <v>43632</v>
      </c>
      <c r="C832">
        <v>2019</v>
      </c>
      <c r="D832" t="s">
        <v>8613</v>
      </c>
      <c r="E832">
        <v>6</v>
      </c>
      <c r="F832" s="1">
        <v>43635</v>
      </c>
      <c r="G832" t="s">
        <v>97</v>
      </c>
      <c r="H832" t="s">
        <v>2669</v>
      </c>
      <c r="I832" t="s">
        <v>2670</v>
      </c>
      <c r="J832" t="s">
        <v>111</v>
      </c>
      <c r="K832" t="s">
        <v>25</v>
      </c>
      <c r="L832" t="s">
        <v>516</v>
      </c>
      <c r="M832" t="s">
        <v>517</v>
      </c>
      <c r="N832" t="s">
        <v>82</v>
      </c>
      <c r="O832" t="s">
        <v>2671</v>
      </c>
      <c r="P832" t="s">
        <v>36</v>
      </c>
      <c r="Q832" t="s">
        <v>445</v>
      </c>
      <c r="R832" t="s">
        <v>2672</v>
      </c>
      <c r="S832">
        <v>91.474999999999994</v>
      </c>
      <c r="T832">
        <v>1</v>
      </c>
      <c r="U832">
        <v>-1.8294999999999999</v>
      </c>
      <c r="V832" t="s">
        <v>33</v>
      </c>
      <c r="W832" t="s">
        <v>73</v>
      </c>
    </row>
    <row r="833" spans="1:23" x14ac:dyDescent="0.3">
      <c r="A833" t="s">
        <v>2673</v>
      </c>
      <c r="B833" s="1">
        <v>43632</v>
      </c>
      <c r="C833">
        <v>2019</v>
      </c>
      <c r="D833" t="s">
        <v>8613</v>
      </c>
      <c r="E833">
        <v>6</v>
      </c>
      <c r="F833" s="1">
        <v>43638</v>
      </c>
      <c r="G833" t="s">
        <v>21</v>
      </c>
      <c r="H833" t="s">
        <v>2674</v>
      </c>
      <c r="I833" t="s">
        <v>2675</v>
      </c>
      <c r="J833" t="s">
        <v>44</v>
      </c>
      <c r="K833" t="s">
        <v>25</v>
      </c>
      <c r="L833" t="s">
        <v>700</v>
      </c>
      <c r="M833" t="s">
        <v>746</v>
      </c>
      <c r="N833" t="s">
        <v>28</v>
      </c>
      <c r="O833" t="s">
        <v>805</v>
      </c>
      <c r="P833" t="s">
        <v>49</v>
      </c>
      <c r="Q833" t="s">
        <v>296</v>
      </c>
      <c r="R833" t="s">
        <v>806</v>
      </c>
      <c r="S833">
        <v>9.4499999999999993</v>
      </c>
      <c r="T833">
        <v>3</v>
      </c>
      <c r="U833">
        <v>4.5359999999999996</v>
      </c>
      <c r="V833" t="s">
        <v>33</v>
      </c>
      <c r="W833" t="s">
        <v>34</v>
      </c>
    </row>
    <row r="834" spans="1:23" x14ac:dyDescent="0.3">
      <c r="A834" t="s">
        <v>2676</v>
      </c>
      <c r="B834" s="1">
        <v>43633</v>
      </c>
      <c r="C834">
        <v>2019</v>
      </c>
      <c r="D834" t="s">
        <v>8613</v>
      </c>
      <c r="E834">
        <v>6</v>
      </c>
      <c r="F834" s="1">
        <v>43634</v>
      </c>
      <c r="G834" t="s">
        <v>41</v>
      </c>
      <c r="H834" t="s">
        <v>2677</v>
      </c>
      <c r="I834" t="s">
        <v>2678</v>
      </c>
      <c r="J834" t="s">
        <v>44</v>
      </c>
      <c r="K834" t="s">
        <v>25</v>
      </c>
      <c r="L834" t="s">
        <v>1354</v>
      </c>
      <c r="M834" t="s">
        <v>222</v>
      </c>
      <c r="N834" t="s">
        <v>28</v>
      </c>
      <c r="O834" t="s">
        <v>2144</v>
      </c>
      <c r="P834" t="s">
        <v>49</v>
      </c>
      <c r="Q834" t="s">
        <v>50</v>
      </c>
      <c r="R834" t="s">
        <v>2145</v>
      </c>
      <c r="S834">
        <v>208.56</v>
      </c>
      <c r="T834">
        <v>6</v>
      </c>
      <c r="U834">
        <v>52.14</v>
      </c>
      <c r="V834" t="s">
        <v>33</v>
      </c>
      <c r="W834" t="s">
        <v>39</v>
      </c>
    </row>
    <row r="835" spans="1:23" x14ac:dyDescent="0.3">
      <c r="A835" t="s">
        <v>2676</v>
      </c>
      <c r="B835" s="1">
        <v>43633</v>
      </c>
      <c r="C835">
        <v>2019</v>
      </c>
      <c r="D835" t="s">
        <v>8613</v>
      </c>
      <c r="E835">
        <v>6</v>
      </c>
      <c r="F835" s="1">
        <v>43634</v>
      </c>
      <c r="G835" t="s">
        <v>41</v>
      </c>
      <c r="H835" t="s">
        <v>2677</v>
      </c>
      <c r="I835" t="s">
        <v>2678</v>
      </c>
      <c r="J835" t="s">
        <v>44</v>
      </c>
      <c r="K835" t="s">
        <v>25</v>
      </c>
      <c r="L835" t="s">
        <v>1354</v>
      </c>
      <c r="M835" t="s">
        <v>222</v>
      </c>
      <c r="N835" t="s">
        <v>28</v>
      </c>
      <c r="O835" t="s">
        <v>2679</v>
      </c>
      <c r="P835" t="s">
        <v>49</v>
      </c>
      <c r="Q835" t="s">
        <v>123</v>
      </c>
      <c r="R835" t="s">
        <v>2680</v>
      </c>
      <c r="S835">
        <v>32.4</v>
      </c>
      <c r="T835">
        <v>5</v>
      </c>
      <c r="U835">
        <v>15.552</v>
      </c>
      <c r="V835" t="s">
        <v>33</v>
      </c>
      <c r="W835" t="s">
        <v>34</v>
      </c>
    </row>
    <row r="836" spans="1:23" x14ac:dyDescent="0.3">
      <c r="A836" t="s">
        <v>2676</v>
      </c>
      <c r="B836" s="1">
        <v>43633</v>
      </c>
      <c r="C836">
        <v>2019</v>
      </c>
      <c r="D836" t="s">
        <v>8613</v>
      </c>
      <c r="E836">
        <v>6</v>
      </c>
      <c r="F836" s="1">
        <v>43634</v>
      </c>
      <c r="G836" t="s">
        <v>41</v>
      </c>
      <c r="H836" t="s">
        <v>2677</v>
      </c>
      <c r="I836" t="s">
        <v>2678</v>
      </c>
      <c r="J836" t="s">
        <v>44</v>
      </c>
      <c r="K836" t="s">
        <v>25</v>
      </c>
      <c r="L836" t="s">
        <v>1354</v>
      </c>
      <c r="M836" t="s">
        <v>222</v>
      </c>
      <c r="N836" t="s">
        <v>28</v>
      </c>
      <c r="O836" t="s">
        <v>2681</v>
      </c>
      <c r="P836" t="s">
        <v>30</v>
      </c>
      <c r="Q836" t="s">
        <v>262</v>
      </c>
      <c r="R836" t="s">
        <v>2682</v>
      </c>
      <c r="S836">
        <v>319.41000000000003</v>
      </c>
      <c r="T836">
        <v>5</v>
      </c>
      <c r="U836">
        <v>7.0979999999999999</v>
      </c>
      <c r="V836" t="s">
        <v>33</v>
      </c>
      <c r="W836" t="s">
        <v>34</v>
      </c>
    </row>
    <row r="837" spans="1:23" x14ac:dyDescent="0.3">
      <c r="A837" t="s">
        <v>2676</v>
      </c>
      <c r="B837" s="1">
        <v>43633</v>
      </c>
      <c r="C837">
        <v>2019</v>
      </c>
      <c r="D837" t="s">
        <v>8613</v>
      </c>
      <c r="E837">
        <v>6</v>
      </c>
      <c r="F837" s="1">
        <v>43634</v>
      </c>
      <c r="G837" t="s">
        <v>41</v>
      </c>
      <c r="H837" t="s">
        <v>2677</v>
      </c>
      <c r="I837" t="s">
        <v>2678</v>
      </c>
      <c r="J837" t="s">
        <v>44</v>
      </c>
      <c r="K837" t="s">
        <v>25</v>
      </c>
      <c r="L837" t="s">
        <v>1354</v>
      </c>
      <c r="M837" t="s">
        <v>222</v>
      </c>
      <c r="N837" t="s">
        <v>28</v>
      </c>
      <c r="O837" t="s">
        <v>2683</v>
      </c>
      <c r="P837" t="s">
        <v>49</v>
      </c>
      <c r="Q837" t="s">
        <v>123</v>
      </c>
      <c r="R837" t="s">
        <v>2684</v>
      </c>
      <c r="S837">
        <v>14.56</v>
      </c>
      <c r="T837">
        <v>2</v>
      </c>
      <c r="U837">
        <v>6.9888000000000003</v>
      </c>
      <c r="V837" t="s">
        <v>33</v>
      </c>
      <c r="W837" t="s">
        <v>39</v>
      </c>
    </row>
    <row r="838" spans="1:23" x14ac:dyDescent="0.3">
      <c r="A838" t="s">
        <v>2676</v>
      </c>
      <c r="B838" s="1">
        <v>43633</v>
      </c>
      <c r="C838">
        <v>2019</v>
      </c>
      <c r="D838" t="s">
        <v>8613</v>
      </c>
      <c r="E838">
        <v>6</v>
      </c>
      <c r="F838" s="1">
        <v>43634</v>
      </c>
      <c r="G838" t="s">
        <v>41</v>
      </c>
      <c r="H838" t="s">
        <v>2677</v>
      </c>
      <c r="I838" t="s">
        <v>2678</v>
      </c>
      <c r="J838" t="s">
        <v>44</v>
      </c>
      <c r="K838" t="s">
        <v>25</v>
      </c>
      <c r="L838" t="s">
        <v>1354</v>
      </c>
      <c r="M838" t="s">
        <v>222</v>
      </c>
      <c r="N838" t="s">
        <v>28</v>
      </c>
      <c r="O838" t="s">
        <v>2685</v>
      </c>
      <c r="P838" t="s">
        <v>36</v>
      </c>
      <c r="Q838" t="s">
        <v>59</v>
      </c>
      <c r="R838" t="s">
        <v>2686</v>
      </c>
      <c r="S838">
        <v>30</v>
      </c>
      <c r="T838">
        <v>2</v>
      </c>
      <c r="U838">
        <v>3.3</v>
      </c>
      <c r="V838" t="s">
        <v>33</v>
      </c>
      <c r="W838" t="s">
        <v>34</v>
      </c>
    </row>
    <row r="839" spans="1:23" x14ac:dyDescent="0.3">
      <c r="A839" t="s">
        <v>2676</v>
      </c>
      <c r="B839" s="1">
        <v>43633</v>
      </c>
      <c r="C839">
        <v>2019</v>
      </c>
      <c r="D839" t="s">
        <v>8613</v>
      </c>
      <c r="E839">
        <v>6</v>
      </c>
      <c r="F839" s="1">
        <v>43634</v>
      </c>
      <c r="G839" t="s">
        <v>41</v>
      </c>
      <c r="H839" t="s">
        <v>2677</v>
      </c>
      <c r="I839" t="s">
        <v>2678</v>
      </c>
      <c r="J839" t="s">
        <v>44</v>
      </c>
      <c r="K839" t="s">
        <v>25</v>
      </c>
      <c r="L839" t="s">
        <v>1354</v>
      </c>
      <c r="M839" t="s">
        <v>222</v>
      </c>
      <c r="N839" t="s">
        <v>28</v>
      </c>
      <c r="O839" t="s">
        <v>132</v>
      </c>
      <c r="P839" t="s">
        <v>49</v>
      </c>
      <c r="Q839" t="s">
        <v>75</v>
      </c>
      <c r="R839" t="s">
        <v>133</v>
      </c>
      <c r="S839">
        <v>48.48</v>
      </c>
      <c r="T839">
        <v>4</v>
      </c>
      <c r="U839">
        <v>16.361999999999998</v>
      </c>
      <c r="V839" t="s">
        <v>33</v>
      </c>
      <c r="W839" t="s">
        <v>73</v>
      </c>
    </row>
    <row r="840" spans="1:23" x14ac:dyDescent="0.3">
      <c r="A840" t="s">
        <v>2676</v>
      </c>
      <c r="B840" s="1">
        <v>43633</v>
      </c>
      <c r="C840">
        <v>2019</v>
      </c>
      <c r="D840" t="s">
        <v>8613</v>
      </c>
      <c r="E840">
        <v>6</v>
      </c>
      <c r="F840" s="1">
        <v>43634</v>
      </c>
      <c r="G840" t="s">
        <v>41</v>
      </c>
      <c r="H840" t="s">
        <v>2677</v>
      </c>
      <c r="I840" t="s">
        <v>2678</v>
      </c>
      <c r="J840" t="s">
        <v>44</v>
      </c>
      <c r="K840" t="s">
        <v>25</v>
      </c>
      <c r="L840" t="s">
        <v>1354</v>
      </c>
      <c r="M840" t="s">
        <v>222</v>
      </c>
      <c r="N840" t="s">
        <v>28</v>
      </c>
      <c r="O840" t="s">
        <v>1174</v>
      </c>
      <c r="P840" t="s">
        <v>49</v>
      </c>
      <c r="Q840" t="s">
        <v>92</v>
      </c>
      <c r="R840" t="s">
        <v>1175</v>
      </c>
      <c r="S840">
        <v>1.68</v>
      </c>
      <c r="T840">
        <v>1</v>
      </c>
      <c r="U840">
        <v>0.84</v>
      </c>
      <c r="V840" t="s">
        <v>33</v>
      </c>
      <c r="W840" t="s">
        <v>34</v>
      </c>
    </row>
    <row r="841" spans="1:23" x14ac:dyDescent="0.3">
      <c r="A841" t="s">
        <v>2687</v>
      </c>
      <c r="B841" s="1">
        <v>43633</v>
      </c>
      <c r="C841">
        <v>2019</v>
      </c>
      <c r="D841" t="s">
        <v>8613</v>
      </c>
      <c r="E841">
        <v>6</v>
      </c>
      <c r="F841" s="1">
        <v>43638</v>
      </c>
      <c r="G841" t="s">
        <v>21</v>
      </c>
      <c r="H841" t="s">
        <v>2688</v>
      </c>
      <c r="I841" t="s">
        <v>2689</v>
      </c>
      <c r="J841" t="s">
        <v>44</v>
      </c>
      <c r="K841" t="s">
        <v>25</v>
      </c>
      <c r="L841" t="s">
        <v>260</v>
      </c>
      <c r="M841" t="s">
        <v>46</v>
      </c>
      <c r="N841" t="s">
        <v>47</v>
      </c>
      <c r="O841" t="s">
        <v>2690</v>
      </c>
      <c r="P841" t="s">
        <v>49</v>
      </c>
      <c r="Q841" t="s">
        <v>123</v>
      </c>
      <c r="R841" t="s">
        <v>2691</v>
      </c>
      <c r="S841">
        <v>111.96</v>
      </c>
      <c r="T841">
        <v>2</v>
      </c>
      <c r="U841">
        <v>54.860399999999998</v>
      </c>
      <c r="V841" t="s">
        <v>33</v>
      </c>
      <c r="W841" t="s">
        <v>39</v>
      </c>
    </row>
    <row r="842" spans="1:23" x14ac:dyDescent="0.3">
      <c r="A842" t="s">
        <v>2692</v>
      </c>
      <c r="B842" s="1">
        <v>43633</v>
      </c>
      <c r="C842">
        <v>2019</v>
      </c>
      <c r="D842" t="s">
        <v>8613</v>
      </c>
      <c r="E842">
        <v>6</v>
      </c>
      <c r="F842" s="1">
        <v>43636</v>
      </c>
      <c r="G842" t="s">
        <v>97</v>
      </c>
      <c r="H842" t="s">
        <v>582</v>
      </c>
      <c r="I842" t="s">
        <v>583</v>
      </c>
      <c r="J842" t="s">
        <v>44</v>
      </c>
      <c r="K842" t="s">
        <v>25</v>
      </c>
      <c r="L842" t="s">
        <v>221</v>
      </c>
      <c r="M842" t="s">
        <v>222</v>
      </c>
      <c r="N842" t="s">
        <v>28</v>
      </c>
      <c r="O842" t="s">
        <v>2693</v>
      </c>
      <c r="P842" t="s">
        <v>49</v>
      </c>
      <c r="Q842" t="s">
        <v>50</v>
      </c>
      <c r="R842" t="s">
        <v>2694</v>
      </c>
      <c r="S842">
        <v>40.74</v>
      </c>
      <c r="T842">
        <v>3</v>
      </c>
      <c r="U842">
        <v>0.40739999999999998</v>
      </c>
      <c r="V842" t="s">
        <v>33</v>
      </c>
      <c r="W842" t="s">
        <v>73</v>
      </c>
    </row>
    <row r="843" spans="1:23" x14ac:dyDescent="0.3">
      <c r="A843" t="s">
        <v>2695</v>
      </c>
      <c r="B843" s="1">
        <v>43633</v>
      </c>
      <c r="C843">
        <v>2019</v>
      </c>
      <c r="D843" t="s">
        <v>8613</v>
      </c>
      <c r="E843">
        <v>6</v>
      </c>
      <c r="F843" s="1">
        <v>43635</v>
      </c>
      <c r="G843" t="s">
        <v>41</v>
      </c>
      <c r="H843" t="s">
        <v>2696</v>
      </c>
      <c r="I843" t="s">
        <v>2697</v>
      </c>
      <c r="J843" t="s">
        <v>44</v>
      </c>
      <c r="K843" t="s">
        <v>25</v>
      </c>
      <c r="L843" t="s">
        <v>45</v>
      </c>
      <c r="M843" t="s">
        <v>46</v>
      </c>
      <c r="N843" t="s">
        <v>47</v>
      </c>
      <c r="O843" t="s">
        <v>2648</v>
      </c>
      <c r="P843" t="s">
        <v>30</v>
      </c>
      <c r="Q843" t="s">
        <v>31</v>
      </c>
      <c r="R843" t="s">
        <v>2649</v>
      </c>
      <c r="S843">
        <v>239.666</v>
      </c>
      <c r="T843">
        <v>2</v>
      </c>
      <c r="U843">
        <v>14.098000000000001</v>
      </c>
      <c r="V843" t="s">
        <v>33</v>
      </c>
      <c r="W843" t="s">
        <v>73</v>
      </c>
    </row>
    <row r="844" spans="1:23" x14ac:dyDescent="0.3">
      <c r="A844" t="s">
        <v>2695</v>
      </c>
      <c r="B844" s="1">
        <v>43633</v>
      </c>
      <c r="C844">
        <v>2019</v>
      </c>
      <c r="D844" t="s">
        <v>8613</v>
      </c>
      <c r="E844">
        <v>6</v>
      </c>
      <c r="F844" s="1">
        <v>43635</v>
      </c>
      <c r="G844" t="s">
        <v>41</v>
      </c>
      <c r="H844" t="s">
        <v>2696</v>
      </c>
      <c r="I844" t="s">
        <v>2697</v>
      </c>
      <c r="J844" t="s">
        <v>44</v>
      </c>
      <c r="K844" t="s">
        <v>25</v>
      </c>
      <c r="L844" t="s">
        <v>45</v>
      </c>
      <c r="M844" t="s">
        <v>46</v>
      </c>
      <c r="N844" t="s">
        <v>47</v>
      </c>
      <c r="O844" t="s">
        <v>1886</v>
      </c>
      <c r="P844" t="s">
        <v>49</v>
      </c>
      <c r="Q844" t="s">
        <v>296</v>
      </c>
      <c r="R844" t="s">
        <v>1887</v>
      </c>
      <c r="S844">
        <v>22.5</v>
      </c>
      <c r="T844">
        <v>6</v>
      </c>
      <c r="U844">
        <v>10.8</v>
      </c>
      <c r="V844" t="s">
        <v>33</v>
      </c>
      <c r="W844" t="s">
        <v>73</v>
      </c>
    </row>
    <row r="845" spans="1:23" x14ac:dyDescent="0.3">
      <c r="A845" t="s">
        <v>2695</v>
      </c>
      <c r="B845" s="1">
        <v>43633</v>
      </c>
      <c r="C845">
        <v>2019</v>
      </c>
      <c r="D845" t="s">
        <v>8613</v>
      </c>
      <c r="E845">
        <v>6</v>
      </c>
      <c r="F845" s="1">
        <v>43635</v>
      </c>
      <c r="G845" t="s">
        <v>41</v>
      </c>
      <c r="H845" t="s">
        <v>2696</v>
      </c>
      <c r="I845" t="s">
        <v>2697</v>
      </c>
      <c r="J845" t="s">
        <v>44</v>
      </c>
      <c r="K845" t="s">
        <v>25</v>
      </c>
      <c r="L845" t="s">
        <v>45</v>
      </c>
      <c r="M845" t="s">
        <v>46</v>
      </c>
      <c r="N845" t="s">
        <v>47</v>
      </c>
      <c r="O845" t="s">
        <v>1833</v>
      </c>
      <c r="P845" t="s">
        <v>49</v>
      </c>
      <c r="Q845" t="s">
        <v>123</v>
      </c>
      <c r="R845" t="s">
        <v>1834</v>
      </c>
      <c r="S845">
        <v>219.84</v>
      </c>
      <c r="T845">
        <v>4</v>
      </c>
      <c r="U845">
        <v>107.7216</v>
      </c>
      <c r="V845" t="s">
        <v>33</v>
      </c>
      <c r="W845" t="s">
        <v>34</v>
      </c>
    </row>
    <row r="846" spans="1:23" x14ac:dyDescent="0.3">
      <c r="A846" t="s">
        <v>2698</v>
      </c>
      <c r="B846" s="1">
        <v>43633</v>
      </c>
      <c r="C846">
        <v>2019</v>
      </c>
      <c r="D846" t="s">
        <v>8613</v>
      </c>
      <c r="E846">
        <v>6</v>
      </c>
      <c r="F846" s="1">
        <v>43635</v>
      </c>
      <c r="G846" t="s">
        <v>41</v>
      </c>
      <c r="H846" t="s">
        <v>2699</v>
      </c>
      <c r="I846" t="s">
        <v>2700</v>
      </c>
      <c r="J846" t="s">
        <v>44</v>
      </c>
      <c r="K846" t="s">
        <v>25</v>
      </c>
      <c r="L846" t="s">
        <v>2701</v>
      </c>
      <c r="M846" t="s">
        <v>740</v>
      </c>
      <c r="N846" t="s">
        <v>47</v>
      </c>
      <c r="O846" t="s">
        <v>2702</v>
      </c>
      <c r="P846" t="s">
        <v>30</v>
      </c>
      <c r="Q846" t="s">
        <v>120</v>
      </c>
      <c r="R846" t="s">
        <v>2703</v>
      </c>
      <c r="S846">
        <v>266.35199999999998</v>
      </c>
      <c r="T846">
        <v>3</v>
      </c>
      <c r="U846">
        <v>-13.317600000000001</v>
      </c>
      <c r="V846" t="s">
        <v>33</v>
      </c>
      <c r="W846" t="s">
        <v>39</v>
      </c>
    </row>
    <row r="847" spans="1:23" x14ac:dyDescent="0.3">
      <c r="A847" t="s">
        <v>2698</v>
      </c>
      <c r="B847" s="1">
        <v>43633</v>
      </c>
      <c r="C847">
        <v>2019</v>
      </c>
      <c r="D847" t="s">
        <v>8613</v>
      </c>
      <c r="E847">
        <v>6</v>
      </c>
      <c r="F847" s="1">
        <v>43635</v>
      </c>
      <c r="G847" t="s">
        <v>41</v>
      </c>
      <c r="H847" t="s">
        <v>2699</v>
      </c>
      <c r="I847" t="s">
        <v>2700</v>
      </c>
      <c r="J847" t="s">
        <v>44</v>
      </c>
      <c r="K847" t="s">
        <v>25</v>
      </c>
      <c r="L847" t="s">
        <v>2701</v>
      </c>
      <c r="M847" t="s">
        <v>740</v>
      </c>
      <c r="N847" t="s">
        <v>47</v>
      </c>
      <c r="O847" t="s">
        <v>2704</v>
      </c>
      <c r="P847" t="s">
        <v>30</v>
      </c>
      <c r="Q847" t="s">
        <v>262</v>
      </c>
      <c r="R847" t="s">
        <v>2705</v>
      </c>
      <c r="S847">
        <v>483.13600000000002</v>
      </c>
      <c r="T847">
        <v>4</v>
      </c>
      <c r="U847">
        <v>54.352800000000002</v>
      </c>
      <c r="V847" t="s">
        <v>33</v>
      </c>
      <c r="W847" t="s">
        <v>39</v>
      </c>
    </row>
    <row r="848" spans="1:23" x14ac:dyDescent="0.3">
      <c r="A848" t="s">
        <v>2706</v>
      </c>
      <c r="B848" s="1">
        <v>43633</v>
      </c>
      <c r="C848">
        <v>2019</v>
      </c>
      <c r="D848" t="s">
        <v>8613</v>
      </c>
      <c r="E848">
        <v>6</v>
      </c>
      <c r="F848" s="1">
        <v>43638</v>
      </c>
      <c r="G848" t="s">
        <v>21</v>
      </c>
      <c r="H848" t="s">
        <v>2196</v>
      </c>
      <c r="I848" t="s">
        <v>2197</v>
      </c>
      <c r="J848" t="s">
        <v>24</v>
      </c>
      <c r="K848" t="s">
        <v>25</v>
      </c>
      <c r="L848" t="s">
        <v>2131</v>
      </c>
      <c r="M848" t="s">
        <v>215</v>
      </c>
      <c r="N848" t="s">
        <v>28</v>
      </c>
      <c r="O848" t="s">
        <v>2707</v>
      </c>
      <c r="P848" t="s">
        <v>49</v>
      </c>
      <c r="Q848" t="s">
        <v>75</v>
      </c>
      <c r="R848" t="s">
        <v>2708</v>
      </c>
      <c r="S848">
        <v>7.96</v>
      </c>
      <c r="T848">
        <v>2</v>
      </c>
      <c r="U848">
        <v>3.7412000000000001</v>
      </c>
      <c r="V848" t="s">
        <v>33</v>
      </c>
      <c r="W848" t="s">
        <v>73</v>
      </c>
    </row>
    <row r="849" spans="1:23" x14ac:dyDescent="0.3">
      <c r="A849" t="s">
        <v>2706</v>
      </c>
      <c r="B849" s="1">
        <v>43633</v>
      </c>
      <c r="C849">
        <v>2019</v>
      </c>
      <c r="D849" t="s">
        <v>8613</v>
      </c>
      <c r="E849">
        <v>6</v>
      </c>
      <c r="F849" s="1">
        <v>43638</v>
      </c>
      <c r="G849" t="s">
        <v>21</v>
      </c>
      <c r="H849" t="s">
        <v>2196</v>
      </c>
      <c r="I849" t="s">
        <v>2197</v>
      </c>
      <c r="J849" t="s">
        <v>24</v>
      </c>
      <c r="K849" t="s">
        <v>25</v>
      </c>
      <c r="L849" t="s">
        <v>2131</v>
      </c>
      <c r="M849" t="s">
        <v>215</v>
      </c>
      <c r="N849" t="s">
        <v>28</v>
      </c>
      <c r="O849" t="s">
        <v>2709</v>
      </c>
      <c r="P849" t="s">
        <v>36</v>
      </c>
      <c r="Q849" t="s">
        <v>37</v>
      </c>
      <c r="R849" t="s">
        <v>2710</v>
      </c>
      <c r="S849">
        <v>566.97</v>
      </c>
      <c r="T849">
        <v>3</v>
      </c>
      <c r="U849">
        <v>153.08189999999999</v>
      </c>
      <c r="V849" t="s">
        <v>33</v>
      </c>
      <c r="W849" t="s">
        <v>39</v>
      </c>
    </row>
    <row r="850" spans="1:23" x14ac:dyDescent="0.3">
      <c r="A850" t="s">
        <v>2706</v>
      </c>
      <c r="B850" s="1">
        <v>43633</v>
      </c>
      <c r="C850">
        <v>2019</v>
      </c>
      <c r="D850" t="s">
        <v>8613</v>
      </c>
      <c r="E850">
        <v>6</v>
      </c>
      <c r="F850" s="1">
        <v>43638</v>
      </c>
      <c r="G850" t="s">
        <v>21</v>
      </c>
      <c r="H850" t="s">
        <v>2196</v>
      </c>
      <c r="I850" t="s">
        <v>2197</v>
      </c>
      <c r="J850" t="s">
        <v>24</v>
      </c>
      <c r="K850" t="s">
        <v>25</v>
      </c>
      <c r="L850" t="s">
        <v>2131</v>
      </c>
      <c r="M850" t="s">
        <v>215</v>
      </c>
      <c r="N850" t="s">
        <v>28</v>
      </c>
      <c r="O850" t="s">
        <v>2711</v>
      </c>
      <c r="P850" t="s">
        <v>49</v>
      </c>
      <c r="Q850" t="s">
        <v>92</v>
      </c>
      <c r="R850" t="s">
        <v>2712</v>
      </c>
      <c r="S850">
        <v>9.84</v>
      </c>
      <c r="T850">
        <v>3</v>
      </c>
      <c r="U850">
        <v>2.8536000000000001</v>
      </c>
      <c r="V850" t="s">
        <v>33</v>
      </c>
      <c r="W850" t="s">
        <v>39</v>
      </c>
    </row>
    <row r="851" spans="1:23" x14ac:dyDescent="0.3">
      <c r="A851" t="s">
        <v>2713</v>
      </c>
      <c r="B851" s="1">
        <v>43633</v>
      </c>
      <c r="C851">
        <v>2019</v>
      </c>
      <c r="D851" t="s">
        <v>8613</v>
      </c>
      <c r="E851">
        <v>6</v>
      </c>
      <c r="F851" s="1">
        <v>43639</v>
      </c>
      <c r="G851" t="s">
        <v>21</v>
      </c>
      <c r="H851" t="s">
        <v>2714</v>
      </c>
      <c r="I851" t="s">
        <v>2715</v>
      </c>
      <c r="J851" t="s">
        <v>24</v>
      </c>
      <c r="K851" t="s">
        <v>25</v>
      </c>
      <c r="L851" t="s">
        <v>2716</v>
      </c>
      <c r="M851" t="s">
        <v>222</v>
      </c>
      <c r="N851" t="s">
        <v>28</v>
      </c>
      <c r="O851" t="s">
        <v>2717</v>
      </c>
      <c r="P851" t="s">
        <v>30</v>
      </c>
      <c r="Q851" t="s">
        <v>71</v>
      </c>
      <c r="R851" t="s">
        <v>2718</v>
      </c>
      <c r="S851">
        <v>376.86599999999999</v>
      </c>
      <c r="T851">
        <v>3</v>
      </c>
      <c r="U851">
        <v>-213.5574</v>
      </c>
      <c r="V851" t="s">
        <v>33</v>
      </c>
      <c r="W851" t="s">
        <v>34</v>
      </c>
    </row>
    <row r="852" spans="1:23" x14ac:dyDescent="0.3">
      <c r="A852" t="s">
        <v>2719</v>
      </c>
      <c r="B852" s="1">
        <v>43634</v>
      </c>
      <c r="C852">
        <v>2019</v>
      </c>
      <c r="D852" t="s">
        <v>8613</v>
      </c>
      <c r="E852">
        <v>6</v>
      </c>
      <c r="F852" s="1">
        <v>43637</v>
      </c>
      <c r="G852" t="s">
        <v>41</v>
      </c>
      <c r="H852" t="s">
        <v>1118</v>
      </c>
      <c r="I852" t="s">
        <v>1119</v>
      </c>
      <c r="J852" t="s">
        <v>44</v>
      </c>
      <c r="K852" t="s">
        <v>25</v>
      </c>
      <c r="L852" t="s">
        <v>2720</v>
      </c>
      <c r="M852" t="s">
        <v>384</v>
      </c>
      <c r="N852" t="s">
        <v>57</v>
      </c>
      <c r="O852" t="s">
        <v>2721</v>
      </c>
      <c r="P852" t="s">
        <v>49</v>
      </c>
      <c r="Q852" t="s">
        <v>123</v>
      </c>
      <c r="R852" t="s">
        <v>2722</v>
      </c>
      <c r="S852">
        <v>76.864000000000004</v>
      </c>
      <c r="T852">
        <v>2</v>
      </c>
      <c r="U852">
        <v>26.9024</v>
      </c>
      <c r="V852" t="s">
        <v>33</v>
      </c>
      <c r="W852" t="s">
        <v>73</v>
      </c>
    </row>
    <row r="853" spans="1:23" x14ac:dyDescent="0.3">
      <c r="A853" t="s">
        <v>2723</v>
      </c>
      <c r="B853" s="1">
        <v>43634</v>
      </c>
      <c r="C853">
        <v>2019</v>
      </c>
      <c r="D853" t="s">
        <v>8613</v>
      </c>
      <c r="E853">
        <v>6</v>
      </c>
      <c r="F853" s="1">
        <v>43636</v>
      </c>
      <c r="G853" t="s">
        <v>97</v>
      </c>
      <c r="H853" t="s">
        <v>1009</v>
      </c>
      <c r="I853" t="s">
        <v>1010</v>
      </c>
      <c r="J853" t="s">
        <v>24</v>
      </c>
      <c r="K853" t="s">
        <v>25</v>
      </c>
      <c r="L853" t="s">
        <v>89</v>
      </c>
      <c r="M853" t="s">
        <v>90</v>
      </c>
      <c r="N853" t="s">
        <v>28</v>
      </c>
      <c r="O853" t="s">
        <v>2724</v>
      </c>
      <c r="P853" t="s">
        <v>49</v>
      </c>
      <c r="Q853" t="s">
        <v>123</v>
      </c>
      <c r="R853" t="s">
        <v>2725</v>
      </c>
      <c r="S853">
        <v>6.8479999999999999</v>
      </c>
      <c r="T853">
        <v>2</v>
      </c>
      <c r="U853">
        <v>2.14</v>
      </c>
      <c r="V853" t="s">
        <v>33</v>
      </c>
      <c r="W853" t="s">
        <v>39</v>
      </c>
    </row>
    <row r="854" spans="1:23" x14ac:dyDescent="0.3">
      <c r="A854" t="s">
        <v>2723</v>
      </c>
      <c r="B854" s="1">
        <v>43634</v>
      </c>
      <c r="C854">
        <v>2019</v>
      </c>
      <c r="D854" t="s">
        <v>8613</v>
      </c>
      <c r="E854">
        <v>6</v>
      </c>
      <c r="F854" s="1">
        <v>43636</v>
      </c>
      <c r="G854" t="s">
        <v>97</v>
      </c>
      <c r="H854" t="s">
        <v>1009</v>
      </c>
      <c r="I854" t="s">
        <v>1010</v>
      </c>
      <c r="J854" t="s">
        <v>24</v>
      </c>
      <c r="K854" t="s">
        <v>25</v>
      </c>
      <c r="L854" t="s">
        <v>89</v>
      </c>
      <c r="M854" t="s">
        <v>90</v>
      </c>
      <c r="N854" t="s">
        <v>28</v>
      </c>
      <c r="O854" t="s">
        <v>2588</v>
      </c>
      <c r="P854" t="s">
        <v>49</v>
      </c>
      <c r="Q854" t="s">
        <v>75</v>
      </c>
      <c r="R854" t="s">
        <v>2589</v>
      </c>
      <c r="S854">
        <v>4.6260000000000003</v>
      </c>
      <c r="T854">
        <v>2</v>
      </c>
      <c r="U854">
        <v>-3.855</v>
      </c>
      <c r="V854" t="s">
        <v>33</v>
      </c>
      <c r="W854" t="s">
        <v>34</v>
      </c>
    </row>
    <row r="855" spans="1:23" x14ac:dyDescent="0.3">
      <c r="A855" t="s">
        <v>2723</v>
      </c>
      <c r="B855" s="1">
        <v>43634</v>
      </c>
      <c r="C855">
        <v>2019</v>
      </c>
      <c r="D855" t="s">
        <v>8613</v>
      </c>
      <c r="E855">
        <v>6</v>
      </c>
      <c r="F855" s="1">
        <v>43636</v>
      </c>
      <c r="G855" t="s">
        <v>97</v>
      </c>
      <c r="H855" t="s">
        <v>1009</v>
      </c>
      <c r="I855" t="s">
        <v>1010</v>
      </c>
      <c r="J855" t="s">
        <v>24</v>
      </c>
      <c r="K855" t="s">
        <v>25</v>
      </c>
      <c r="L855" t="s">
        <v>89</v>
      </c>
      <c r="M855" t="s">
        <v>90</v>
      </c>
      <c r="N855" t="s">
        <v>28</v>
      </c>
      <c r="O855" t="s">
        <v>2726</v>
      </c>
      <c r="P855" t="s">
        <v>49</v>
      </c>
      <c r="Q855" t="s">
        <v>282</v>
      </c>
      <c r="R855" t="s">
        <v>2727</v>
      </c>
      <c r="S855">
        <v>453.6</v>
      </c>
      <c r="T855">
        <v>3</v>
      </c>
      <c r="U855">
        <v>90.72</v>
      </c>
      <c r="V855" t="s">
        <v>33</v>
      </c>
      <c r="W855" t="s">
        <v>73</v>
      </c>
    </row>
    <row r="856" spans="1:23" x14ac:dyDescent="0.3">
      <c r="A856" t="s">
        <v>2728</v>
      </c>
      <c r="B856" s="1">
        <v>43635</v>
      </c>
      <c r="C856">
        <v>2019</v>
      </c>
      <c r="D856" t="s">
        <v>8613</v>
      </c>
      <c r="E856">
        <v>6</v>
      </c>
      <c r="F856" s="1">
        <v>43636</v>
      </c>
      <c r="G856" t="s">
        <v>41</v>
      </c>
      <c r="H856" t="s">
        <v>2431</v>
      </c>
      <c r="I856" t="s">
        <v>2432</v>
      </c>
      <c r="J856" t="s">
        <v>24</v>
      </c>
      <c r="K856" t="s">
        <v>25</v>
      </c>
      <c r="L856" t="s">
        <v>361</v>
      </c>
      <c r="M856" t="s">
        <v>46</v>
      </c>
      <c r="N856" t="s">
        <v>47</v>
      </c>
      <c r="O856" t="s">
        <v>2729</v>
      </c>
      <c r="P856" t="s">
        <v>49</v>
      </c>
      <c r="Q856" t="s">
        <v>123</v>
      </c>
      <c r="R856" t="s">
        <v>2730</v>
      </c>
      <c r="S856">
        <v>17.12</v>
      </c>
      <c r="T856">
        <v>2</v>
      </c>
      <c r="U856">
        <v>8.0464000000000002</v>
      </c>
      <c r="V856" t="s">
        <v>33</v>
      </c>
      <c r="W856" t="s">
        <v>73</v>
      </c>
    </row>
    <row r="857" spans="1:23" x14ac:dyDescent="0.3">
      <c r="A857" t="s">
        <v>2731</v>
      </c>
      <c r="B857" s="1">
        <v>43636</v>
      </c>
      <c r="C857">
        <v>2019</v>
      </c>
      <c r="D857" t="s">
        <v>8613</v>
      </c>
      <c r="E857">
        <v>6</v>
      </c>
      <c r="F857" s="1">
        <v>43641</v>
      </c>
      <c r="G857" t="s">
        <v>21</v>
      </c>
      <c r="H857" t="s">
        <v>2732</v>
      </c>
      <c r="I857" t="s">
        <v>2733</v>
      </c>
      <c r="J857" t="s">
        <v>44</v>
      </c>
      <c r="K857" t="s">
        <v>25</v>
      </c>
      <c r="L857" t="s">
        <v>816</v>
      </c>
      <c r="M857" t="s">
        <v>746</v>
      </c>
      <c r="N857" t="s">
        <v>28</v>
      </c>
      <c r="O857" t="s">
        <v>2685</v>
      </c>
      <c r="P857" t="s">
        <v>36</v>
      </c>
      <c r="Q857" t="s">
        <v>59</v>
      </c>
      <c r="R857" t="s">
        <v>2686</v>
      </c>
      <c r="S857">
        <v>45</v>
      </c>
      <c r="T857">
        <v>3</v>
      </c>
      <c r="U857">
        <v>4.95</v>
      </c>
      <c r="V857" t="s">
        <v>33</v>
      </c>
      <c r="W857" t="s">
        <v>34</v>
      </c>
    </row>
    <row r="858" spans="1:23" x14ac:dyDescent="0.3">
      <c r="A858" t="s">
        <v>2731</v>
      </c>
      <c r="B858" s="1">
        <v>43636</v>
      </c>
      <c r="C858">
        <v>2019</v>
      </c>
      <c r="D858" t="s">
        <v>8613</v>
      </c>
      <c r="E858">
        <v>6</v>
      </c>
      <c r="F858" s="1">
        <v>43641</v>
      </c>
      <c r="G858" t="s">
        <v>21</v>
      </c>
      <c r="H858" t="s">
        <v>2732</v>
      </c>
      <c r="I858" t="s">
        <v>2733</v>
      </c>
      <c r="J858" t="s">
        <v>44</v>
      </c>
      <c r="K858" t="s">
        <v>25</v>
      </c>
      <c r="L858" t="s">
        <v>816</v>
      </c>
      <c r="M858" t="s">
        <v>746</v>
      </c>
      <c r="N858" t="s">
        <v>28</v>
      </c>
      <c r="O858" t="s">
        <v>2075</v>
      </c>
      <c r="P858" t="s">
        <v>36</v>
      </c>
      <c r="Q858" t="s">
        <v>37</v>
      </c>
      <c r="R858" t="s">
        <v>2076</v>
      </c>
      <c r="S858">
        <v>21.8</v>
      </c>
      <c r="T858">
        <v>2</v>
      </c>
      <c r="U858">
        <v>6.1040000000000001</v>
      </c>
      <c r="V858" t="s">
        <v>33</v>
      </c>
      <c r="W858" t="s">
        <v>34</v>
      </c>
    </row>
    <row r="859" spans="1:23" x14ac:dyDescent="0.3">
      <c r="A859" t="s">
        <v>2734</v>
      </c>
      <c r="B859" s="1">
        <v>43636</v>
      </c>
      <c r="C859">
        <v>2019</v>
      </c>
      <c r="D859" t="s">
        <v>8613</v>
      </c>
      <c r="E859">
        <v>6</v>
      </c>
      <c r="F859" s="1">
        <v>43641</v>
      </c>
      <c r="G859" t="s">
        <v>97</v>
      </c>
      <c r="H859" t="s">
        <v>2735</v>
      </c>
      <c r="I859" t="s">
        <v>2736</v>
      </c>
      <c r="J859" t="s">
        <v>24</v>
      </c>
      <c r="K859" t="s">
        <v>25</v>
      </c>
      <c r="L859" t="s">
        <v>2737</v>
      </c>
      <c r="M859" t="s">
        <v>46</v>
      </c>
      <c r="N859" t="s">
        <v>47</v>
      </c>
      <c r="O859" t="s">
        <v>2738</v>
      </c>
      <c r="P859" t="s">
        <v>49</v>
      </c>
      <c r="Q859" t="s">
        <v>92</v>
      </c>
      <c r="R859" t="s">
        <v>2739</v>
      </c>
      <c r="S859">
        <v>5.16</v>
      </c>
      <c r="T859">
        <v>2</v>
      </c>
      <c r="U859">
        <v>1.3415999999999999</v>
      </c>
      <c r="V859" t="s">
        <v>33</v>
      </c>
      <c r="W859" t="s">
        <v>34</v>
      </c>
    </row>
    <row r="860" spans="1:23" x14ac:dyDescent="0.3">
      <c r="A860" t="s">
        <v>2734</v>
      </c>
      <c r="B860" s="1">
        <v>43636</v>
      </c>
      <c r="C860">
        <v>2019</v>
      </c>
      <c r="D860" t="s">
        <v>8613</v>
      </c>
      <c r="E860">
        <v>6</v>
      </c>
      <c r="F860" s="1">
        <v>43641</v>
      </c>
      <c r="G860" t="s">
        <v>97</v>
      </c>
      <c r="H860" t="s">
        <v>2735</v>
      </c>
      <c r="I860" t="s">
        <v>2736</v>
      </c>
      <c r="J860" t="s">
        <v>24</v>
      </c>
      <c r="K860" t="s">
        <v>25</v>
      </c>
      <c r="L860" t="s">
        <v>2737</v>
      </c>
      <c r="M860" t="s">
        <v>46</v>
      </c>
      <c r="N860" t="s">
        <v>47</v>
      </c>
      <c r="O860" t="s">
        <v>2740</v>
      </c>
      <c r="P860" t="s">
        <v>49</v>
      </c>
      <c r="Q860" t="s">
        <v>123</v>
      </c>
      <c r="R860" t="s">
        <v>2741</v>
      </c>
      <c r="S860">
        <v>38.880000000000003</v>
      </c>
      <c r="T860">
        <v>6</v>
      </c>
      <c r="U860">
        <v>18.662400000000002</v>
      </c>
      <c r="V860" t="s">
        <v>33</v>
      </c>
      <c r="W860" t="s">
        <v>39</v>
      </c>
    </row>
    <row r="861" spans="1:23" x14ac:dyDescent="0.3">
      <c r="A861" t="s">
        <v>2742</v>
      </c>
      <c r="B861" s="1">
        <v>43636</v>
      </c>
      <c r="C861">
        <v>2019</v>
      </c>
      <c r="D861" t="s">
        <v>8613</v>
      </c>
      <c r="E861">
        <v>6</v>
      </c>
      <c r="F861" s="1">
        <v>43640</v>
      </c>
      <c r="G861" t="s">
        <v>21</v>
      </c>
      <c r="H861" t="s">
        <v>2743</v>
      </c>
      <c r="I861" t="s">
        <v>2744</v>
      </c>
      <c r="J861" t="s">
        <v>111</v>
      </c>
      <c r="K861" t="s">
        <v>25</v>
      </c>
      <c r="L861" t="s">
        <v>89</v>
      </c>
      <c r="M861" t="s">
        <v>90</v>
      </c>
      <c r="N861" t="s">
        <v>28</v>
      </c>
      <c r="O861" t="s">
        <v>2745</v>
      </c>
      <c r="P861" t="s">
        <v>49</v>
      </c>
      <c r="Q861" t="s">
        <v>123</v>
      </c>
      <c r="R861" t="s">
        <v>2746</v>
      </c>
      <c r="S861">
        <v>45.055999999999997</v>
      </c>
      <c r="T861">
        <v>8</v>
      </c>
      <c r="U861">
        <v>15.2064</v>
      </c>
      <c r="V861" t="s">
        <v>33</v>
      </c>
      <c r="W861" t="s">
        <v>39</v>
      </c>
    </row>
    <row r="862" spans="1:23" x14ac:dyDescent="0.3">
      <c r="A862" t="s">
        <v>2742</v>
      </c>
      <c r="B862" s="1">
        <v>43636</v>
      </c>
      <c r="C862">
        <v>2019</v>
      </c>
      <c r="D862" t="s">
        <v>8613</v>
      </c>
      <c r="E862">
        <v>6</v>
      </c>
      <c r="F862" s="1">
        <v>43640</v>
      </c>
      <c r="G862" t="s">
        <v>21</v>
      </c>
      <c r="H862" t="s">
        <v>2743</v>
      </c>
      <c r="I862" t="s">
        <v>2744</v>
      </c>
      <c r="J862" t="s">
        <v>111</v>
      </c>
      <c r="K862" t="s">
        <v>25</v>
      </c>
      <c r="L862" t="s">
        <v>89</v>
      </c>
      <c r="M862" t="s">
        <v>90</v>
      </c>
      <c r="N862" t="s">
        <v>28</v>
      </c>
      <c r="O862" t="s">
        <v>1505</v>
      </c>
      <c r="P862" t="s">
        <v>49</v>
      </c>
      <c r="Q862" t="s">
        <v>75</v>
      </c>
      <c r="R862" t="s">
        <v>1506</v>
      </c>
      <c r="S862">
        <v>29.718</v>
      </c>
      <c r="T862">
        <v>6</v>
      </c>
      <c r="U862">
        <v>-21.793199999999999</v>
      </c>
      <c r="V862" t="s">
        <v>33</v>
      </c>
      <c r="W862" t="s">
        <v>73</v>
      </c>
    </row>
    <row r="863" spans="1:23" x14ac:dyDescent="0.3">
      <c r="A863" t="s">
        <v>2742</v>
      </c>
      <c r="B863" s="1">
        <v>43636</v>
      </c>
      <c r="C863">
        <v>2019</v>
      </c>
      <c r="D863" t="s">
        <v>8613</v>
      </c>
      <c r="E863">
        <v>6</v>
      </c>
      <c r="F863" s="1">
        <v>43640</v>
      </c>
      <c r="G863" t="s">
        <v>21</v>
      </c>
      <c r="H863" t="s">
        <v>2743</v>
      </c>
      <c r="I863" t="s">
        <v>2744</v>
      </c>
      <c r="J863" t="s">
        <v>111</v>
      </c>
      <c r="K863" t="s">
        <v>25</v>
      </c>
      <c r="L863" t="s">
        <v>89</v>
      </c>
      <c r="M863" t="s">
        <v>90</v>
      </c>
      <c r="N863" t="s">
        <v>28</v>
      </c>
      <c r="O863" t="s">
        <v>2740</v>
      </c>
      <c r="P863" t="s">
        <v>49</v>
      </c>
      <c r="Q863" t="s">
        <v>123</v>
      </c>
      <c r="R863" t="s">
        <v>2741</v>
      </c>
      <c r="S863">
        <v>15.552</v>
      </c>
      <c r="T863">
        <v>3</v>
      </c>
      <c r="U863">
        <v>5.4432</v>
      </c>
      <c r="V863" t="s">
        <v>33</v>
      </c>
      <c r="W863" t="s">
        <v>73</v>
      </c>
    </row>
    <row r="864" spans="1:23" x14ac:dyDescent="0.3">
      <c r="A864" t="s">
        <v>2742</v>
      </c>
      <c r="B864" s="1">
        <v>43636</v>
      </c>
      <c r="C864">
        <v>2019</v>
      </c>
      <c r="D864" t="s">
        <v>8613</v>
      </c>
      <c r="E864">
        <v>6</v>
      </c>
      <c r="F864" s="1">
        <v>43640</v>
      </c>
      <c r="G864" t="s">
        <v>21</v>
      </c>
      <c r="H864" t="s">
        <v>2743</v>
      </c>
      <c r="I864" t="s">
        <v>2744</v>
      </c>
      <c r="J864" t="s">
        <v>111</v>
      </c>
      <c r="K864" t="s">
        <v>25</v>
      </c>
      <c r="L864" t="s">
        <v>89</v>
      </c>
      <c r="M864" t="s">
        <v>90</v>
      </c>
      <c r="N864" t="s">
        <v>28</v>
      </c>
      <c r="O864" t="s">
        <v>2747</v>
      </c>
      <c r="P864" t="s">
        <v>49</v>
      </c>
      <c r="Q864" t="s">
        <v>282</v>
      </c>
      <c r="R864" t="s">
        <v>2748</v>
      </c>
      <c r="S864">
        <v>447.69600000000003</v>
      </c>
      <c r="T864">
        <v>2</v>
      </c>
      <c r="U864">
        <v>33.577199999999998</v>
      </c>
      <c r="V864" t="s">
        <v>33</v>
      </c>
      <c r="W864" t="s">
        <v>39</v>
      </c>
    </row>
    <row r="865" spans="1:23" x14ac:dyDescent="0.3">
      <c r="A865" t="s">
        <v>2749</v>
      </c>
      <c r="B865" s="1">
        <v>43636</v>
      </c>
      <c r="C865">
        <v>2019</v>
      </c>
      <c r="D865" t="s">
        <v>8613</v>
      </c>
      <c r="E865">
        <v>6</v>
      </c>
      <c r="F865" s="1">
        <v>43637</v>
      </c>
      <c r="G865" t="s">
        <v>41</v>
      </c>
      <c r="H865" t="s">
        <v>212</v>
      </c>
      <c r="I865" t="s">
        <v>213</v>
      </c>
      <c r="J865" t="s">
        <v>44</v>
      </c>
      <c r="K865" t="s">
        <v>25</v>
      </c>
      <c r="L865" t="s">
        <v>2611</v>
      </c>
      <c r="M865" t="s">
        <v>46</v>
      </c>
      <c r="N865" t="s">
        <v>47</v>
      </c>
      <c r="O865" t="s">
        <v>1978</v>
      </c>
      <c r="P865" t="s">
        <v>49</v>
      </c>
      <c r="Q865" t="s">
        <v>123</v>
      </c>
      <c r="R865" t="s">
        <v>1979</v>
      </c>
      <c r="S865">
        <v>46.76</v>
      </c>
      <c r="T865">
        <v>7</v>
      </c>
      <c r="U865">
        <v>22.444800000000001</v>
      </c>
      <c r="V865" t="s">
        <v>33</v>
      </c>
      <c r="W865" t="s">
        <v>39</v>
      </c>
    </row>
    <row r="866" spans="1:23" x14ac:dyDescent="0.3">
      <c r="A866" t="s">
        <v>2749</v>
      </c>
      <c r="B866" s="1">
        <v>43636</v>
      </c>
      <c r="C866">
        <v>2019</v>
      </c>
      <c r="D866" t="s">
        <v>8613</v>
      </c>
      <c r="E866">
        <v>6</v>
      </c>
      <c r="F866" s="1">
        <v>43637</v>
      </c>
      <c r="G866" t="s">
        <v>41</v>
      </c>
      <c r="H866" t="s">
        <v>212</v>
      </c>
      <c r="I866" t="s">
        <v>213</v>
      </c>
      <c r="J866" t="s">
        <v>44</v>
      </c>
      <c r="K866" t="s">
        <v>25</v>
      </c>
      <c r="L866" t="s">
        <v>2611</v>
      </c>
      <c r="M866" t="s">
        <v>46</v>
      </c>
      <c r="N866" t="s">
        <v>47</v>
      </c>
      <c r="O866" t="s">
        <v>1259</v>
      </c>
      <c r="P866" t="s">
        <v>49</v>
      </c>
      <c r="Q866" t="s">
        <v>75</v>
      </c>
      <c r="R866" t="s">
        <v>1260</v>
      </c>
      <c r="S866">
        <v>17.712</v>
      </c>
      <c r="T866">
        <v>3</v>
      </c>
      <c r="U866">
        <v>6.4206000000000003</v>
      </c>
      <c r="V866" t="s">
        <v>33</v>
      </c>
      <c r="W866" t="s">
        <v>73</v>
      </c>
    </row>
    <row r="867" spans="1:23" x14ac:dyDescent="0.3">
      <c r="A867" t="s">
        <v>2749</v>
      </c>
      <c r="B867" s="1">
        <v>43636</v>
      </c>
      <c r="C867">
        <v>2019</v>
      </c>
      <c r="D867" t="s">
        <v>8613</v>
      </c>
      <c r="E867">
        <v>6</v>
      </c>
      <c r="F867" s="1">
        <v>43637</v>
      </c>
      <c r="G867" t="s">
        <v>41</v>
      </c>
      <c r="H867" t="s">
        <v>212</v>
      </c>
      <c r="I867" t="s">
        <v>213</v>
      </c>
      <c r="J867" t="s">
        <v>44</v>
      </c>
      <c r="K867" t="s">
        <v>25</v>
      </c>
      <c r="L867" t="s">
        <v>2611</v>
      </c>
      <c r="M867" t="s">
        <v>46</v>
      </c>
      <c r="N867" t="s">
        <v>47</v>
      </c>
      <c r="O867" t="s">
        <v>2750</v>
      </c>
      <c r="P867" t="s">
        <v>49</v>
      </c>
      <c r="Q867" t="s">
        <v>282</v>
      </c>
      <c r="R867" t="s">
        <v>2751</v>
      </c>
      <c r="S867">
        <v>21.78</v>
      </c>
      <c r="T867">
        <v>2</v>
      </c>
      <c r="U867">
        <v>5.6627999999999998</v>
      </c>
      <c r="V867" t="s">
        <v>33</v>
      </c>
      <c r="W867" t="s">
        <v>73</v>
      </c>
    </row>
    <row r="868" spans="1:23" x14ac:dyDescent="0.3">
      <c r="A868" t="s">
        <v>2749</v>
      </c>
      <c r="B868" s="1">
        <v>43636</v>
      </c>
      <c r="C868">
        <v>2019</v>
      </c>
      <c r="D868" t="s">
        <v>8613</v>
      </c>
      <c r="E868">
        <v>6</v>
      </c>
      <c r="F868" s="1">
        <v>43637</v>
      </c>
      <c r="G868" t="s">
        <v>41</v>
      </c>
      <c r="H868" t="s">
        <v>212</v>
      </c>
      <c r="I868" t="s">
        <v>213</v>
      </c>
      <c r="J868" t="s">
        <v>44</v>
      </c>
      <c r="K868" t="s">
        <v>25</v>
      </c>
      <c r="L868" t="s">
        <v>2611</v>
      </c>
      <c r="M868" t="s">
        <v>46</v>
      </c>
      <c r="N868" t="s">
        <v>47</v>
      </c>
      <c r="O868" t="s">
        <v>1288</v>
      </c>
      <c r="P868" t="s">
        <v>49</v>
      </c>
      <c r="Q868" t="s">
        <v>50</v>
      </c>
      <c r="R868" t="s">
        <v>1289</v>
      </c>
      <c r="S868">
        <v>161.94</v>
      </c>
      <c r="T868">
        <v>3</v>
      </c>
      <c r="U868">
        <v>9.7164000000000001</v>
      </c>
      <c r="V868" t="s">
        <v>33</v>
      </c>
      <c r="W868" t="s">
        <v>34</v>
      </c>
    </row>
    <row r="869" spans="1:23" x14ac:dyDescent="0.3">
      <c r="A869" t="s">
        <v>2749</v>
      </c>
      <c r="B869" s="1">
        <v>43636</v>
      </c>
      <c r="C869">
        <v>2019</v>
      </c>
      <c r="D869" t="s">
        <v>8613</v>
      </c>
      <c r="E869">
        <v>6</v>
      </c>
      <c r="F869" s="1">
        <v>43637</v>
      </c>
      <c r="G869" t="s">
        <v>41</v>
      </c>
      <c r="H869" t="s">
        <v>212</v>
      </c>
      <c r="I869" t="s">
        <v>213</v>
      </c>
      <c r="J869" t="s">
        <v>44</v>
      </c>
      <c r="K869" t="s">
        <v>25</v>
      </c>
      <c r="L869" t="s">
        <v>2611</v>
      </c>
      <c r="M869" t="s">
        <v>46</v>
      </c>
      <c r="N869" t="s">
        <v>47</v>
      </c>
      <c r="O869" t="s">
        <v>2752</v>
      </c>
      <c r="P869" t="s">
        <v>30</v>
      </c>
      <c r="Q869" t="s">
        <v>262</v>
      </c>
      <c r="R869" t="s">
        <v>2753</v>
      </c>
      <c r="S869">
        <v>161.56800000000001</v>
      </c>
      <c r="T869">
        <v>2</v>
      </c>
      <c r="U869">
        <v>-8.0784000000000002</v>
      </c>
      <c r="V869" t="s">
        <v>33</v>
      </c>
      <c r="W869" t="s">
        <v>34</v>
      </c>
    </row>
    <row r="870" spans="1:23" x14ac:dyDescent="0.3">
      <c r="A870" t="s">
        <v>2754</v>
      </c>
      <c r="B870" s="1">
        <v>43636</v>
      </c>
      <c r="C870">
        <v>2019</v>
      </c>
      <c r="D870" t="s">
        <v>8613</v>
      </c>
      <c r="E870">
        <v>6</v>
      </c>
      <c r="F870" s="1">
        <v>43642</v>
      </c>
      <c r="G870" t="s">
        <v>21</v>
      </c>
      <c r="H870" t="s">
        <v>595</v>
      </c>
      <c r="I870" t="s">
        <v>596</v>
      </c>
      <c r="J870" t="s">
        <v>24</v>
      </c>
      <c r="K870" t="s">
        <v>25</v>
      </c>
      <c r="L870" t="s">
        <v>2755</v>
      </c>
      <c r="M870" t="s">
        <v>56</v>
      </c>
      <c r="N870" t="s">
        <v>57</v>
      </c>
      <c r="O870" t="s">
        <v>1357</v>
      </c>
      <c r="P870" t="s">
        <v>36</v>
      </c>
      <c r="Q870" t="s">
        <v>59</v>
      </c>
      <c r="R870" t="s">
        <v>1358</v>
      </c>
      <c r="S870">
        <v>95.968000000000004</v>
      </c>
      <c r="T870">
        <v>4</v>
      </c>
      <c r="U870">
        <v>26.391200000000001</v>
      </c>
      <c r="V870" t="s">
        <v>33</v>
      </c>
      <c r="W870" t="s">
        <v>34</v>
      </c>
    </row>
    <row r="871" spans="1:23" x14ac:dyDescent="0.3">
      <c r="A871" t="s">
        <v>2754</v>
      </c>
      <c r="B871" s="1">
        <v>43636</v>
      </c>
      <c r="C871">
        <v>2019</v>
      </c>
      <c r="D871" t="s">
        <v>8613</v>
      </c>
      <c r="E871">
        <v>6</v>
      </c>
      <c r="F871" s="1">
        <v>43642</v>
      </c>
      <c r="G871" t="s">
        <v>21</v>
      </c>
      <c r="H871" t="s">
        <v>595</v>
      </c>
      <c r="I871" t="s">
        <v>596</v>
      </c>
      <c r="J871" t="s">
        <v>24</v>
      </c>
      <c r="K871" t="s">
        <v>25</v>
      </c>
      <c r="L871" t="s">
        <v>2755</v>
      </c>
      <c r="M871" t="s">
        <v>56</v>
      </c>
      <c r="N871" t="s">
        <v>57</v>
      </c>
      <c r="O871" t="s">
        <v>601</v>
      </c>
      <c r="P871" t="s">
        <v>49</v>
      </c>
      <c r="Q871" t="s">
        <v>123</v>
      </c>
      <c r="R871" t="s">
        <v>602</v>
      </c>
      <c r="S871">
        <v>10.368</v>
      </c>
      <c r="T871">
        <v>2</v>
      </c>
      <c r="U871">
        <v>3.6288</v>
      </c>
      <c r="V871" t="s">
        <v>33</v>
      </c>
      <c r="W871" t="s">
        <v>73</v>
      </c>
    </row>
    <row r="872" spans="1:23" x14ac:dyDescent="0.3">
      <c r="A872" t="s">
        <v>2756</v>
      </c>
      <c r="B872" s="1">
        <v>43636</v>
      </c>
      <c r="C872">
        <v>2019</v>
      </c>
      <c r="D872" t="s">
        <v>8613</v>
      </c>
      <c r="E872">
        <v>6</v>
      </c>
      <c r="F872" s="1">
        <v>43641</v>
      </c>
      <c r="G872" t="s">
        <v>21</v>
      </c>
      <c r="H872" t="s">
        <v>1577</v>
      </c>
      <c r="I872" t="s">
        <v>1578</v>
      </c>
      <c r="J872" t="s">
        <v>24</v>
      </c>
      <c r="K872" t="s">
        <v>25</v>
      </c>
      <c r="L872" t="s">
        <v>2757</v>
      </c>
      <c r="M872" t="s">
        <v>69</v>
      </c>
      <c r="N872" t="s">
        <v>57</v>
      </c>
      <c r="O872" t="s">
        <v>2758</v>
      </c>
      <c r="P872" t="s">
        <v>36</v>
      </c>
      <c r="Q872" t="s">
        <v>59</v>
      </c>
      <c r="R872" t="s">
        <v>2759</v>
      </c>
      <c r="S872">
        <v>6.9</v>
      </c>
      <c r="T872">
        <v>1</v>
      </c>
      <c r="U872">
        <v>0.55200000000000005</v>
      </c>
      <c r="V872" t="s">
        <v>33</v>
      </c>
      <c r="W872" t="s">
        <v>39</v>
      </c>
    </row>
    <row r="873" spans="1:23" x14ac:dyDescent="0.3">
      <c r="A873" t="s">
        <v>2756</v>
      </c>
      <c r="B873" s="1">
        <v>43636</v>
      </c>
      <c r="C873">
        <v>2019</v>
      </c>
      <c r="D873" t="s">
        <v>8613</v>
      </c>
      <c r="E873">
        <v>6</v>
      </c>
      <c r="F873" s="1">
        <v>43641</v>
      </c>
      <c r="G873" t="s">
        <v>21</v>
      </c>
      <c r="H873" t="s">
        <v>1577</v>
      </c>
      <c r="I873" t="s">
        <v>1578</v>
      </c>
      <c r="J873" t="s">
        <v>24</v>
      </c>
      <c r="K873" t="s">
        <v>25</v>
      </c>
      <c r="L873" t="s">
        <v>2757</v>
      </c>
      <c r="M873" t="s">
        <v>69</v>
      </c>
      <c r="N873" t="s">
        <v>57</v>
      </c>
      <c r="O873" t="s">
        <v>119</v>
      </c>
      <c r="P873" t="s">
        <v>30</v>
      </c>
      <c r="Q873" t="s">
        <v>120</v>
      </c>
      <c r="R873" t="s">
        <v>121</v>
      </c>
      <c r="S873">
        <v>57.69</v>
      </c>
      <c r="T873">
        <v>3</v>
      </c>
      <c r="U873">
        <v>23.652899999999999</v>
      </c>
      <c r="V873" t="s">
        <v>33</v>
      </c>
      <c r="W873" t="s">
        <v>34</v>
      </c>
    </row>
    <row r="874" spans="1:23" x14ac:dyDescent="0.3">
      <c r="A874" t="s">
        <v>2760</v>
      </c>
      <c r="B874" s="1">
        <v>43637</v>
      </c>
      <c r="C874">
        <v>2019</v>
      </c>
      <c r="D874" t="s">
        <v>8613</v>
      </c>
      <c r="E874">
        <v>6</v>
      </c>
      <c r="F874" s="1">
        <v>43642</v>
      </c>
      <c r="G874" t="s">
        <v>21</v>
      </c>
      <c r="H874" t="s">
        <v>1846</v>
      </c>
      <c r="I874" t="s">
        <v>1847</v>
      </c>
      <c r="J874" t="s">
        <v>44</v>
      </c>
      <c r="K874" t="s">
        <v>25</v>
      </c>
      <c r="L874" t="s">
        <v>221</v>
      </c>
      <c r="M874" t="s">
        <v>222</v>
      </c>
      <c r="N874" t="s">
        <v>28</v>
      </c>
      <c r="O874" t="s">
        <v>2761</v>
      </c>
      <c r="P874" t="s">
        <v>49</v>
      </c>
      <c r="Q874" t="s">
        <v>75</v>
      </c>
      <c r="R874" t="s">
        <v>2762</v>
      </c>
      <c r="S874">
        <v>36.56</v>
      </c>
      <c r="T874">
        <v>5</v>
      </c>
      <c r="U874">
        <v>12.795999999999999</v>
      </c>
      <c r="V874" t="s">
        <v>33</v>
      </c>
      <c r="W874" t="s">
        <v>73</v>
      </c>
    </row>
    <row r="875" spans="1:23" x14ac:dyDescent="0.3">
      <c r="A875" t="s">
        <v>2760</v>
      </c>
      <c r="B875" s="1">
        <v>43637</v>
      </c>
      <c r="C875">
        <v>2019</v>
      </c>
      <c r="D875" t="s">
        <v>8613</v>
      </c>
      <c r="E875">
        <v>6</v>
      </c>
      <c r="F875" s="1">
        <v>43642</v>
      </c>
      <c r="G875" t="s">
        <v>21</v>
      </c>
      <c r="H875" t="s">
        <v>1846</v>
      </c>
      <c r="I875" t="s">
        <v>1847</v>
      </c>
      <c r="J875" t="s">
        <v>44</v>
      </c>
      <c r="K875" t="s">
        <v>25</v>
      </c>
      <c r="L875" t="s">
        <v>221</v>
      </c>
      <c r="M875" t="s">
        <v>222</v>
      </c>
      <c r="N875" t="s">
        <v>28</v>
      </c>
      <c r="O875" t="s">
        <v>2763</v>
      </c>
      <c r="P875" t="s">
        <v>49</v>
      </c>
      <c r="Q875" t="s">
        <v>75</v>
      </c>
      <c r="R875" t="s">
        <v>2764</v>
      </c>
      <c r="S875">
        <v>186.14400000000001</v>
      </c>
      <c r="T875">
        <v>6</v>
      </c>
      <c r="U875">
        <v>60.4968</v>
      </c>
      <c r="V875" t="s">
        <v>33</v>
      </c>
      <c r="W875" t="s">
        <v>73</v>
      </c>
    </row>
    <row r="876" spans="1:23" x14ac:dyDescent="0.3">
      <c r="A876" t="s">
        <v>2760</v>
      </c>
      <c r="B876" s="1">
        <v>43637</v>
      </c>
      <c r="C876">
        <v>2019</v>
      </c>
      <c r="D876" t="s">
        <v>8613</v>
      </c>
      <c r="E876">
        <v>6</v>
      </c>
      <c r="F876" s="1">
        <v>43642</v>
      </c>
      <c r="G876" t="s">
        <v>21</v>
      </c>
      <c r="H876" t="s">
        <v>1846</v>
      </c>
      <c r="I876" t="s">
        <v>1847</v>
      </c>
      <c r="J876" t="s">
        <v>44</v>
      </c>
      <c r="K876" t="s">
        <v>25</v>
      </c>
      <c r="L876" t="s">
        <v>221</v>
      </c>
      <c r="M876" t="s">
        <v>222</v>
      </c>
      <c r="N876" t="s">
        <v>28</v>
      </c>
      <c r="O876" t="s">
        <v>908</v>
      </c>
      <c r="P876" t="s">
        <v>30</v>
      </c>
      <c r="Q876" t="s">
        <v>31</v>
      </c>
      <c r="R876" t="s">
        <v>909</v>
      </c>
      <c r="S876">
        <v>353.56799999999998</v>
      </c>
      <c r="T876">
        <v>2</v>
      </c>
      <c r="U876">
        <v>-44.195999999999998</v>
      </c>
      <c r="V876" t="s">
        <v>33</v>
      </c>
      <c r="W876" t="s">
        <v>39</v>
      </c>
    </row>
    <row r="877" spans="1:23" x14ac:dyDescent="0.3">
      <c r="A877" t="s">
        <v>2765</v>
      </c>
      <c r="B877" s="1">
        <v>43637</v>
      </c>
      <c r="C877">
        <v>2019</v>
      </c>
      <c r="D877" t="s">
        <v>8613</v>
      </c>
      <c r="E877">
        <v>6</v>
      </c>
      <c r="F877" s="1">
        <v>43641</v>
      </c>
      <c r="G877" t="s">
        <v>21</v>
      </c>
      <c r="H877" t="s">
        <v>2486</v>
      </c>
      <c r="I877" t="s">
        <v>2487</v>
      </c>
      <c r="J877" t="s">
        <v>24</v>
      </c>
      <c r="K877" t="s">
        <v>25</v>
      </c>
      <c r="L877" t="s">
        <v>383</v>
      </c>
      <c r="M877" t="s">
        <v>384</v>
      </c>
      <c r="N877" t="s">
        <v>57</v>
      </c>
      <c r="O877" t="s">
        <v>670</v>
      </c>
      <c r="P877" t="s">
        <v>49</v>
      </c>
      <c r="Q877" t="s">
        <v>75</v>
      </c>
      <c r="R877" t="s">
        <v>671</v>
      </c>
      <c r="S877">
        <v>0.83599999999999997</v>
      </c>
      <c r="T877">
        <v>1</v>
      </c>
      <c r="U877">
        <v>-1.3375999999999999</v>
      </c>
      <c r="V877" t="s">
        <v>33</v>
      </c>
      <c r="W877" t="s">
        <v>34</v>
      </c>
    </row>
    <row r="878" spans="1:23" x14ac:dyDescent="0.3">
      <c r="A878" t="s">
        <v>2766</v>
      </c>
      <c r="B878" s="1">
        <v>43639</v>
      </c>
      <c r="C878">
        <v>2019</v>
      </c>
      <c r="D878" t="s">
        <v>8613</v>
      </c>
      <c r="E878">
        <v>6</v>
      </c>
      <c r="F878" s="1">
        <v>43644</v>
      </c>
      <c r="G878" t="s">
        <v>21</v>
      </c>
      <c r="H878" t="s">
        <v>2767</v>
      </c>
      <c r="I878" t="s">
        <v>2768</v>
      </c>
      <c r="J878" t="s">
        <v>44</v>
      </c>
      <c r="K878" t="s">
        <v>25</v>
      </c>
      <c r="L878" t="s">
        <v>221</v>
      </c>
      <c r="M878" t="s">
        <v>222</v>
      </c>
      <c r="N878" t="s">
        <v>28</v>
      </c>
      <c r="O878" t="s">
        <v>2769</v>
      </c>
      <c r="P878" t="s">
        <v>49</v>
      </c>
      <c r="Q878" t="s">
        <v>296</v>
      </c>
      <c r="R878" t="s">
        <v>2770</v>
      </c>
      <c r="S878">
        <v>122.12</v>
      </c>
      <c r="T878">
        <v>4</v>
      </c>
      <c r="U878">
        <v>56.175199999999997</v>
      </c>
      <c r="V878" t="s">
        <v>33</v>
      </c>
      <c r="W878" t="s">
        <v>34</v>
      </c>
    </row>
    <row r="879" spans="1:23" x14ac:dyDescent="0.3">
      <c r="A879" t="s">
        <v>2766</v>
      </c>
      <c r="B879" s="1">
        <v>43639</v>
      </c>
      <c r="C879">
        <v>2019</v>
      </c>
      <c r="D879" t="s">
        <v>8613</v>
      </c>
      <c r="E879">
        <v>6</v>
      </c>
      <c r="F879" s="1">
        <v>43644</v>
      </c>
      <c r="G879" t="s">
        <v>21</v>
      </c>
      <c r="H879" t="s">
        <v>2767</v>
      </c>
      <c r="I879" t="s">
        <v>2768</v>
      </c>
      <c r="J879" t="s">
        <v>44</v>
      </c>
      <c r="K879" t="s">
        <v>25</v>
      </c>
      <c r="L879" t="s">
        <v>221</v>
      </c>
      <c r="M879" t="s">
        <v>222</v>
      </c>
      <c r="N879" t="s">
        <v>28</v>
      </c>
      <c r="O879" t="s">
        <v>2771</v>
      </c>
      <c r="P879" t="s">
        <v>49</v>
      </c>
      <c r="Q879" t="s">
        <v>296</v>
      </c>
      <c r="R879" t="s">
        <v>2772</v>
      </c>
      <c r="S879">
        <v>18.45</v>
      </c>
      <c r="T879">
        <v>5</v>
      </c>
      <c r="U879">
        <v>8.6715</v>
      </c>
      <c r="V879" t="s">
        <v>33</v>
      </c>
      <c r="W879" t="s">
        <v>73</v>
      </c>
    </row>
    <row r="880" spans="1:23" x14ac:dyDescent="0.3">
      <c r="A880" t="s">
        <v>2766</v>
      </c>
      <c r="B880" s="1">
        <v>43639</v>
      </c>
      <c r="C880">
        <v>2019</v>
      </c>
      <c r="D880" t="s">
        <v>8613</v>
      </c>
      <c r="E880">
        <v>6</v>
      </c>
      <c r="F880" s="1">
        <v>43644</v>
      </c>
      <c r="G880" t="s">
        <v>21</v>
      </c>
      <c r="H880" t="s">
        <v>2767</v>
      </c>
      <c r="I880" t="s">
        <v>2768</v>
      </c>
      <c r="J880" t="s">
        <v>44</v>
      </c>
      <c r="K880" t="s">
        <v>25</v>
      </c>
      <c r="L880" t="s">
        <v>221</v>
      </c>
      <c r="M880" t="s">
        <v>222</v>
      </c>
      <c r="N880" t="s">
        <v>28</v>
      </c>
      <c r="O880" t="s">
        <v>1516</v>
      </c>
      <c r="P880" t="s">
        <v>49</v>
      </c>
      <c r="Q880" t="s">
        <v>50</v>
      </c>
      <c r="R880" t="s">
        <v>1517</v>
      </c>
      <c r="S880">
        <v>324.89999999999998</v>
      </c>
      <c r="T880">
        <v>5</v>
      </c>
      <c r="U880">
        <v>38.988</v>
      </c>
      <c r="V880" t="s">
        <v>33</v>
      </c>
      <c r="W880" t="s">
        <v>73</v>
      </c>
    </row>
    <row r="881" spans="1:23" x14ac:dyDescent="0.3">
      <c r="A881" t="s">
        <v>2766</v>
      </c>
      <c r="B881" s="1">
        <v>43639</v>
      </c>
      <c r="C881">
        <v>2019</v>
      </c>
      <c r="D881" t="s">
        <v>8613</v>
      </c>
      <c r="E881">
        <v>6</v>
      </c>
      <c r="F881" s="1">
        <v>43644</v>
      </c>
      <c r="G881" t="s">
        <v>21</v>
      </c>
      <c r="H881" t="s">
        <v>2767</v>
      </c>
      <c r="I881" t="s">
        <v>2768</v>
      </c>
      <c r="J881" t="s">
        <v>44</v>
      </c>
      <c r="K881" t="s">
        <v>25</v>
      </c>
      <c r="L881" t="s">
        <v>221</v>
      </c>
      <c r="M881" t="s">
        <v>222</v>
      </c>
      <c r="N881" t="s">
        <v>28</v>
      </c>
      <c r="O881" t="s">
        <v>2773</v>
      </c>
      <c r="P881" t="s">
        <v>49</v>
      </c>
      <c r="Q881" t="s">
        <v>123</v>
      </c>
      <c r="R881" t="s">
        <v>2774</v>
      </c>
      <c r="S881">
        <v>146.72999999999999</v>
      </c>
      <c r="T881">
        <v>3</v>
      </c>
      <c r="U881">
        <v>68.963099999999997</v>
      </c>
      <c r="V881" t="s">
        <v>33</v>
      </c>
      <c r="W881" t="s">
        <v>39</v>
      </c>
    </row>
    <row r="882" spans="1:23" x14ac:dyDescent="0.3">
      <c r="A882" t="s">
        <v>2766</v>
      </c>
      <c r="B882" s="1">
        <v>43639</v>
      </c>
      <c r="C882">
        <v>2019</v>
      </c>
      <c r="D882" t="s">
        <v>8613</v>
      </c>
      <c r="E882">
        <v>6</v>
      </c>
      <c r="F882" s="1">
        <v>43644</v>
      </c>
      <c r="G882" t="s">
        <v>21</v>
      </c>
      <c r="H882" t="s">
        <v>2767</v>
      </c>
      <c r="I882" t="s">
        <v>2768</v>
      </c>
      <c r="J882" t="s">
        <v>44</v>
      </c>
      <c r="K882" t="s">
        <v>25</v>
      </c>
      <c r="L882" t="s">
        <v>221</v>
      </c>
      <c r="M882" t="s">
        <v>222</v>
      </c>
      <c r="N882" t="s">
        <v>28</v>
      </c>
      <c r="O882" t="s">
        <v>2775</v>
      </c>
      <c r="P882" t="s">
        <v>49</v>
      </c>
      <c r="Q882" t="s">
        <v>271</v>
      </c>
      <c r="R882" t="s">
        <v>2776</v>
      </c>
      <c r="S882">
        <v>3.96</v>
      </c>
      <c r="T882">
        <v>2</v>
      </c>
      <c r="U882">
        <v>1.4652000000000001</v>
      </c>
      <c r="V882" t="s">
        <v>33</v>
      </c>
      <c r="W882" t="s">
        <v>39</v>
      </c>
    </row>
    <row r="883" spans="1:23" x14ac:dyDescent="0.3">
      <c r="A883" t="s">
        <v>2777</v>
      </c>
      <c r="B883" s="1">
        <v>43639</v>
      </c>
      <c r="C883">
        <v>2019</v>
      </c>
      <c r="D883" t="s">
        <v>8613</v>
      </c>
      <c r="E883">
        <v>6</v>
      </c>
      <c r="F883" s="1">
        <v>43646</v>
      </c>
      <c r="G883" t="s">
        <v>21</v>
      </c>
      <c r="H883" t="s">
        <v>2778</v>
      </c>
      <c r="I883" t="s">
        <v>2779</v>
      </c>
      <c r="J883" t="s">
        <v>44</v>
      </c>
      <c r="K883" t="s">
        <v>25</v>
      </c>
      <c r="L883" t="s">
        <v>2780</v>
      </c>
      <c r="M883" t="s">
        <v>222</v>
      </c>
      <c r="N883" t="s">
        <v>28</v>
      </c>
      <c r="O883" t="s">
        <v>2781</v>
      </c>
      <c r="P883" t="s">
        <v>49</v>
      </c>
      <c r="Q883" t="s">
        <v>634</v>
      </c>
      <c r="R883" t="s">
        <v>2782</v>
      </c>
      <c r="S883">
        <v>835.17</v>
      </c>
      <c r="T883">
        <v>7</v>
      </c>
      <c r="U883">
        <v>16.703399999999998</v>
      </c>
      <c r="V883" t="s">
        <v>33</v>
      </c>
      <c r="W883" t="s">
        <v>39</v>
      </c>
    </row>
    <row r="884" spans="1:23" x14ac:dyDescent="0.3">
      <c r="A884" t="s">
        <v>2783</v>
      </c>
      <c r="B884" s="1">
        <v>43639</v>
      </c>
      <c r="C884">
        <v>2019</v>
      </c>
      <c r="D884" t="s">
        <v>8613</v>
      </c>
      <c r="E884">
        <v>6</v>
      </c>
      <c r="F884" s="1">
        <v>43641</v>
      </c>
      <c r="G884" t="s">
        <v>97</v>
      </c>
      <c r="H884" t="s">
        <v>2784</v>
      </c>
      <c r="I884" t="s">
        <v>2785</v>
      </c>
      <c r="J884" t="s">
        <v>44</v>
      </c>
      <c r="K884" t="s">
        <v>25</v>
      </c>
      <c r="L884" t="s">
        <v>361</v>
      </c>
      <c r="M884" t="s">
        <v>46</v>
      </c>
      <c r="N884" t="s">
        <v>47</v>
      </c>
      <c r="O884" t="s">
        <v>2786</v>
      </c>
      <c r="P884" t="s">
        <v>49</v>
      </c>
      <c r="Q884" t="s">
        <v>50</v>
      </c>
      <c r="R884" t="s">
        <v>2787</v>
      </c>
      <c r="S884">
        <v>93.68</v>
      </c>
      <c r="T884">
        <v>4</v>
      </c>
      <c r="U884">
        <v>25.293600000000001</v>
      </c>
      <c r="V884" t="s">
        <v>33</v>
      </c>
      <c r="W884" t="s">
        <v>34</v>
      </c>
    </row>
    <row r="885" spans="1:23" x14ac:dyDescent="0.3">
      <c r="A885" t="s">
        <v>2783</v>
      </c>
      <c r="B885" s="1">
        <v>43639</v>
      </c>
      <c r="C885">
        <v>2019</v>
      </c>
      <c r="D885" t="s">
        <v>8613</v>
      </c>
      <c r="E885">
        <v>6</v>
      </c>
      <c r="F885" s="1">
        <v>43641</v>
      </c>
      <c r="G885" t="s">
        <v>97</v>
      </c>
      <c r="H885" t="s">
        <v>2784</v>
      </c>
      <c r="I885" t="s">
        <v>2785</v>
      </c>
      <c r="J885" t="s">
        <v>44</v>
      </c>
      <c r="K885" t="s">
        <v>25</v>
      </c>
      <c r="L885" t="s">
        <v>361</v>
      </c>
      <c r="M885" t="s">
        <v>46</v>
      </c>
      <c r="N885" t="s">
        <v>47</v>
      </c>
      <c r="O885" t="s">
        <v>2788</v>
      </c>
      <c r="P885" t="s">
        <v>49</v>
      </c>
      <c r="Q885" t="s">
        <v>296</v>
      </c>
      <c r="R885" t="s">
        <v>2789</v>
      </c>
      <c r="S885">
        <v>21.93</v>
      </c>
      <c r="T885">
        <v>3</v>
      </c>
      <c r="U885">
        <v>10.3071</v>
      </c>
      <c r="V885" t="s">
        <v>33</v>
      </c>
      <c r="W885" t="s">
        <v>34</v>
      </c>
    </row>
    <row r="886" spans="1:23" x14ac:dyDescent="0.3">
      <c r="A886" t="s">
        <v>2783</v>
      </c>
      <c r="B886" s="1">
        <v>43639</v>
      </c>
      <c r="C886">
        <v>2019</v>
      </c>
      <c r="D886" t="s">
        <v>8613</v>
      </c>
      <c r="E886">
        <v>6</v>
      </c>
      <c r="F886" s="1">
        <v>43641</v>
      </c>
      <c r="G886" t="s">
        <v>97</v>
      </c>
      <c r="H886" t="s">
        <v>2784</v>
      </c>
      <c r="I886" t="s">
        <v>2785</v>
      </c>
      <c r="J886" t="s">
        <v>44</v>
      </c>
      <c r="K886" t="s">
        <v>25</v>
      </c>
      <c r="L886" t="s">
        <v>361</v>
      </c>
      <c r="M886" t="s">
        <v>46</v>
      </c>
      <c r="N886" t="s">
        <v>47</v>
      </c>
      <c r="O886" t="s">
        <v>1791</v>
      </c>
      <c r="P886" t="s">
        <v>36</v>
      </c>
      <c r="Q886" t="s">
        <v>37</v>
      </c>
      <c r="R886" t="s">
        <v>1792</v>
      </c>
      <c r="S886">
        <v>862.34400000000005</v>
      </c>
      <c r="T886">
        <v>7</v>
      </c>
      <c r="U886">
        <v>97.0137</v>
      </c>
      <c r="V886" t="s">
        <v>33</v>
      </c>
      <c r="W886" t="s">
        <v>39</v>
      </c>
    </row>
    <row r="887" spans="1:23" x14ac:dyDescent="0.3">
      <c r="A887" t="s">
        <v>2783</v>
      </c>
      <c r="B887" s="1">
        <v>43639</v>
      </c>
      <c r="C887">
        <v>2019</v>
      </c>
      <c r="D887" t="s">
        <v>8613</v>
      </c>
      <c r="E887">
        <v>6</v>
      </c>
      <c r="F887" s="1">
        <v>43641</v>
      </c>
      <c r="G887" t="s">
        <v>97</v>
      </c>
      <c r="H887" t="s">
        <v>2784</v>
      </c>
      <c r="I887" t="s">
        <v>2785</v>
      </c>
      <c r="J887" t="s">
        <v>44</v>
      </c>
      <c r="K887" t="s">
        <v>25</v>
      </c>
      <c r="L887" t="s">
        <v>361</v>
      </c>
      <c r="M887" t="s">
        <v>46</v>
      </c>
      <c r="N887" t="s">
        <v>47</v>
      </c>
      <c r="O887" t="s">
        <v>2790</v>
      </c>
      <c r="P887" t="s">
        <v>49</v>
      </c>
      <c r="Q887" t="s">
        <v>123</v>
      </c>
      <c r="R887" t="s">
        <v>2791</v>
      </c>
      <c r="S887">
        <v>19.98</v>
      </c>
      <c r="T887">
        <v>1</v>
      </c>
      <c r="U887">
        <v>9.3905999999999992</v>
      </c>
      <c r="V887" t="s">
        <v>33</v>
      </c>
      <c r="W887" t="s">
        <v>34</v>
      </c>
    </row>
    <row r="888" spans="1:23" x14ac:dyDescent="0.3">
      <c r="A888" t="s">
        <v>2792</v>
      </c>
      <c r="B888" s="1">
        <v>43639</v>
      </c>
      <c r="C888">
        <v>2019</v>
      </c>
      <c r="D888" t="s">
        <v>8613</v>
      </c>
      <c r="E888">
        <v>6</v>
      </c>
      <c r="F888" s="1">
        <v>43643</v>
      </c>
      <c r="G888" t="s">
        <v>97</v>
      </c>
      <c r="H888" t="s">
        <v>2793</v>
      </c>
      <c r="I888" t="s">
        <v>2794</v>
      </c>
      <c r="J888" t="s">
        <v>44</v>
      </c>
      <c r="K888" t="s">
        <v>25</v>
      </c>
      <c r="L888" t="s">
        <v>221</v>
      </c>
      <c r="M888" t="s">
        <v>222</v>
      </c>
      <c r="N888" t="s">
        <v>28</v>
      </c>
      <c r="O888" t="s">
        <v>2553</v>
      </c>
      <c r="P888" t="s">
        <v>49</v>
      </c>
      <c r="Q888" t="s">
        <v>296</v>
      </c>
      <c r="R888" t="s">
        <v>2554</v>
      </c>
      <c r="S888">
        <v>25.83</v>
      </c>
      <c r="T888">
        <v>7</v>
      </c>
      <c r="U888">
        <v>12.1401</v>
      </c>
      <c r="V888" t="s">
        <v>33</v>
      </c>
      <c r="W888" t="s">
        <v>39</v>
      </c>
    </row>
    <row r="889" spans="1:23" x14ac:dyDescent="0.3">
      <c r="A889" t="s">
        <v>2795</v>
      </c>
      <c r="B889" s="1">
        <v>43640</v>
      </c>
      <c r="C889">
        <v>2019</v>
      </c>
      <c r="D889" t="s">
        <v>8613</v>
      </c>
      <c r="E889">
        <v>6</v>
      </c>
      <c r="F889" s="1">
        <v>43645</v>
      </c>
      <c r="G889" t="s">
        <v>21</v>
      </c>
      <c r="H889" t="s">
        <v>1556</v>
      </c>
      <c r="I889" t="s">
        <v>1557</v>
      </c>
      <c r="J889" t="s">
        <v>44</v>
      </c>
      <c r="K889" t="s">
        <v>25</v>
      </c>
      <c r="L889" t="s">
        <v>260</v>
      </c>
      <c r="M889" t="s">
        <v>46</v>
      </c>
      <c r="N889" t="s">
        <v>47</v>
      </c>
      <c r="O889" t="s">
        <v>2796</v>
      </c>
      <c r="P889" t="s">
        <v>36</v>
      </c>
      <c r="Q889" t="s">
        <v>37</v>
      </c>
      <c r="R889" t="s">
        <v>2797</v>
      </c>
      <c r="S889">
        <v>38.24</v>
      </c>
      <c r="T889">
        <v>4</v>
      </c>
      <c r="U889">
        <v>-9.56</v>
      </c>
      <c r="V889" t="s">
        <v>33</v>
      </c>
      <c r="W889" t="s">
        <v>73</v>
      </c>
    </row>
    <row r="890" spans="1:23" x14ac:dyDescent="0.3">
      <c r="A890" t="s">
        <v>2798</v>
      </c>
      <c r="B890" s="1">
        <v>43640</v>
      </c>
      <c r="C890">
        <v>2019</v>
      </c>
      <c r="D890" t="s">
        <v>8613</v>
      </c>
      <c r="E890">
        <v>6</v>
      </c>
      <c r="F890" s="1">
        <v>43646</v>
      </c>
      <c r="G890" t="s">
        <v>21</v>
      </c>
      <c r="H890" t="s">
        <v>2799</v>
      </c>
      <c r="I890" t="s">
        <v>2800</v>
      </c>
      <c r="J890" t="s">
        <v>44</v>
      </c>
      <c r="K890" t="s">
        <v>25</v>
      </c>
      <c r="L890" t="s">
        <v>460</v>
      </c>
      <c r="M890" t="s">
        <v>765</v>
      </c>
      <c r="N890" t="s">
        <v>57</v>
      </c>
      <c r="O890" t="s">
        <v>2801</v>
      </c>
      <c r="P890" t="s">
        <v>36</v>
      </c>
      <c r="Q890" t="s">
        <v>37</v>
      </c>
      <c r="R890" t="s">
        <v>2802</v>
      </c>
      <c r="S890">
        <v>440.91</v>
      </c>
      <c r="T890">
        <v>9</v>
      </c>
      <c r="U890">
        <v>123.45480000000001</v>
      </c>
      <c r="V890" t="s">
        <v>33</v>
      </c>
      <c r="W890" t="s">
        <v>73</v>
      </c>
    </row>
    <row r="891" spans="1:23" x14ac:dyDescent="0.3">
      <c r="A891" t="s">
        <v>2803</v>
      </c>
      <c r="B891" s="1">
        <v>43640</v>
      </c>
      <c r="C891">
        <v>2019</v>
      </c>
      <c r="D891" t="s">
        <v>8613</v>
      </c>
      <c r="E891">
        <v>6</v>
      </c>
      <c r="F891" s="1">
        <v>43644</v>
      </c>
      <c r="G891" t="s">
        <v>21</v>
      </c>
      <c r="H891" t="s">
        <v>2804</v>
      </c>
      <c r="I891" t="s">
        <v>2805</v>
      </c>
      <c r="J891" t="s">
        <v>24</v>
      </c>
      <c r="K891" t="s">
        <v>25</v>
      </c>
      <c r="L891" t="s">
        <v>454</v>
      </c>
      <c r="M891" t="s">
        <v>56</v>
      </c>
      <c r="N891" t="s">
        <v>57</v>
      </c>
      <c r="O891" t="s">
        <v>2284</v>
      </c>
      <c r="P891" t="s">
        <v>49</v>
      </c>
      <c r="Q891" t="s">
        <v>282</v>
      </c>
      <c r="R891" t="s">
        <v>2285</v>
      </c>
      <c r="S891">
        <v>8.7119999999999997</v>
      </c>
      <c r="T891">
        <v>2</v>
      </c>
      <c r="U891">
        <v>-19.602</v>
      </c>
      <c r="V891" t="s">
        <v>33</v>
      </c>
      <c r="W891" t="s">
        <v>73</v>
      </c>
    </row>
    <row r="892" spans="1:23" x14ac:dyDescent="0.3">
      <c r="A892" t="s">
        <v>2806</v>
      </c>
      <c r="B892" s="1">
        <v>43640</v>
      </c>
      <c r="C892">
        <v>2019</v>
      </c>
      <c r="D892" t="s">
        <v>8613</v>
      </c>
      <c r="E892">
        <v>6</v>
      </c>
      <c r="F892" s="1">
        <v>43642</v>
      </c>
      <c r="G892" t="s">
        <v>97</v>
      </c>
      <c r="H892" t="s">
        <v>1748</v>
      </c>
      <c r="I892" t="s">
        <v>1749</v>
      </c>
      <c r="J892" t="s">
        <v>44</v>
      </c>
      <c r="K892" t="s">
        <v>25</v>
      </c>
      <c r="L892" t="s">
        <v>260</v>
      </c>
      <c r="M892" t="s">
        <v>46</v>
      </c>
      <c r="N892" t="s">
        <v>47</v>
      </c>
      <c r="O892" t="s">
        <v>927</v>
      </c>
      <c r="P892" t="s">
        <v>36</v>
      </c>
      <c r="Q892" t="s">
        <v>445</v>
      </c>
      <c r="R892" t="s">
        <v>928</v>
      </c>
      <c r="S892">
        <v>4476.8</v>
      </c>
      <c r="T892">
        <v>4</v>
      </c>
      <c r="U892">
        <v>503.64</v>
      </c>
      <c r="V892" t="s">
        <v>33</v>
      </c>
      <c r="W892" t="s">
        <v>39</v>
      </c>
    </row>
    <row r="893" spans="1:23" x14ac:dyDescent="0.3">
      <c r="A893" t="s">
        <v>2806</v>
      </c>
      <c r="B893" s="1">
        <v>43640</v>
      </c>
      <c r="C893">
        <v>2019</v>
      </c>
      <c r="D893" t="s">
        <v>8613</v>
      </c>
      <c r="E893">
        <v>6</v>
      </c>
      <c r="F893" s="1">
        <v>43642</v>
      </c>
      <c r="G893" t="s">
        <v>97</v>
      </c>
      <c r="H893" t="s">
        <v>1748</v>
      </c>
      <c r="I893" t="s">
        <v>1749</v>
      </c>
      <c r="J893" t="s">
        <v>44</v>
      </c>
      <c r="K893" t="s">
        <v>25</v>
      </c>
      <c r="L893" t="s">
        <v>260</v>
      </c>
      <c r="M893" t="s">
        <v>46</v>
      </c>
      <c r="N893" t="s">
        <v>47</v>
      </c>
      <c r="O893" t="s">
        <v>1648</v>
      </c>
      <c r="P893" t="s">
        <v>49</v>
      </c>
      <c r="Q893" t="s">
        <v>123</v>
      </c>
      <c r="R893" t="s">
        <v>1649</v>
      </c>
      <c r="S893">
        <v>104.85</v>
      </c>
      <c r="T893">
        <v>1</v>
      </c>
      <c r="U893">
        <v>50.328000000000003</v>
      </c>
      <c r="V893" t="s">
        <v>33</v>
      </c>
      <c r="W893" t="s">
        <v>39</v>
      </c>
    </row>
    <row r="894" spans="1:23" x14ac:dyDescent="0.3">
      <c r="A894" t="s">
        <v>2806</v>
      </c>
      <c r="B894" s="1">
        <v>43640</v>
      </c>
      <c r="C894">
        <v>2019</v>
      </c>
      <c r="D894" t="s">
        <v>8613</v>
      </c>
      <c r="E894">
        <v>6</v>
      </c>
      <c r="F894" s="1">
        <v>43642</v>
      </c>
      <c r="G894" t="s">
        <v>97</v>
      </c>
      <c r="H894" t="s">
        <v>1748</v>
      </c>
      <c r="I894" t="s">
        <v>1749</v>
      </c>
      <c r="J894" t="s">
        <v>44</v>
      </c>
      <c r="K894" t="s">
        <v>25</v>
      </c>
      <c r="L894" t="s">
        <v>260</v>
      </c>
      <c r="M894" t="s">
        <v>46</v>
      </c>
      <c r="N894" t="s">
        <v>47</v>
      </c>
      <c r="O894" t="s">
        <v>2615</v>
      </c>
      <c r="P894" t="s">
        <v>49</v>
      </c>
      <c r="Q894" t="s">
        <v>282</v>
      </c>
      <c r="R894" t="s">
        <v>2616</v>
      </c>
      <c r="S894">
        <v>241.44</v>
      </c>
      <c r="T894">
        <v>3</v>
      </c>
      <c r="U894">
        <v>72.432000000000002</v>
      </c>
      <c r="V894" t="s">
        <v>33</v>
      </c>
      <c r="W894" t="s">
        <v>73</v>
      </c>
    </row>
    <row r="895" spans="1:23" x14ac:dyDescent="0.3">
      <c r="A895" t="s">
        <v>2807</v>
      </c>
      <c r="B895" s="1">
        <v>43641</v>
      </c>
      <c r="C895">
        <v>2019</v>
      </c>
      <c r="D895" t="s">
        <v>8613</v>
      </c>
      <c r="E895">
        <v>6</v>
      </c>
      <c r="F895" s="1">
        <v>43645</v>
      </c>
      <c r="G895" t="s">
        <v>21</v>
      </c>
      <c r="H895" t="s">
        <v>778</v>
      </c>
      <c r="I895" t="s">
        <v>779</v>
      </c>
      <c r="J895" t="s">
        <v>24</v>
      </c>
      <c r="K895" t="s">
        <v>25</v>
      </c>
      <c r="L895" t="s">
        <v>2808</v>
      </c>
      <c r="M895" t="s">
        <v>90</v>
      </c>
      <c r="N895" t="s">
        <v>28</v>
      </c>
      <c r="O895" t="s">
        <v>1248</v>
      </c>
      <c r="P895" t="s">
        <v>30</v>
      </c>
      <c r="Q895" t="s">
        <v>262</v>
      </c>
      <c r="R895" t="s">
        <v>1249</v>
      </c>
      <c r="S895">
        <v>422.05799999999999</v>
      </c>
      <c r="T895">
        <v>3</v>
      </c>
      <c r="U895">
        <v>-18.088200000000001</v>
      </c>
      <c r="V895" t="s">
        <v>33</v>
      </c>
      <c r="W895" t="s">
        <v>73</v>
      </c>
    </row>
    <row r="896" spans="1:23" x14ac:dyDescent="0.3">
      <c r="A896" t="s">
        <v>2807</v>
      </c>
      <c r="B896" s="1">
        <v>43641</v>
      </c>
      <c r="C896">
        <v>2019</v>
      </c>
      <c r="D896" t="s">
        <v>8613</v>
      </c>
      <c r="E896">
        <v>6</v>
      </c>
      <c r="F896" s="1">
        <v>43645</v>
      </c>
      <c r="G896" t="s">
        <v>21</v>
      </c>
      <c r="H896" t="s">
        <v>778</v>
      </c>
      <c r="I896" t="s">
        <v>779</v>
      </c>
      <c r="J896" t="s">
        <v>24</v>
      </c>
      <c r="K896" t="s">
        <v>25</v>
      </c>
      <c r="L896" t="s">
        <v>2808</v>
      </c>
      <c r="M896" t="s">
        <v>90</v>
      </c>
      <c r="N896" t="s">
        <v>28</v>
      </c>
      <c r="O896" t="s">
        <v>369</v>
      </c>
      <c r="P896" t="s">
        <v>49</v>
      </c>
      <c r="Q896" t="s">
        <v>75</v>
      </c>
      <c r="R896" t="s">
        <v>370</v>
      </c>
      <c r="S896">
        <v>38.088000000000001</v>
      </c>
      <c r="T896">
        <v>4</v>
      </c>
      <c r="U896">
        <v>-27.9312</v>
      </c>
      <c r="V896" t="s">
        <v>33</v>
      </c>
      <c r="W896" t="s">
        <v>34</v>
      </c>
    </row>
    <row r="897" spans="1:23" x14ac:dyDescent="0.3">
      <c r="A897" t="s">
        <v>2807</v>
      </c>
      <c r="B897" s="1">
        <v>43641</v>
      </c>
      <c r="C897">
        <v>2019</v>
      </c>
      <c r="D897" t="s">
        <v>8613</v>
      </c>
      <c r="E897">
        <v>6</v>
      </c>
      <c r="F897" s="1">
        <v>43645</v>
      </c>
      <c r="G897" t="s">
        <v>21</v>
      </c>
      <c r="H897" t="s">
        <v>778</v>
      </c>
      <c r="I897" t="s">
        <v>779</v>
      </c>
      <c r="J897" t="s">
        <v>24</v>
      </c>
      <c r="K897" t="s">
        <v>25</v>
      </c>
      <c r="L897" t="s">
        <v>2808</v>
      </c>
      <c r="M897" t="s">
        <v>90</v>
      </c>
      <c r="N897" t="s">
        <v>28</v>
      </c>
      <c r="O897" t="s">
        <v>2809</v>
      </c>
      <c r="P897" t="s">
        <v>49</v>
      </c>
      <c r="Q897" t="s">
        <v>50</v>
      </c>
      <c r="R897" t="s">
        <v>2810</v>
      </c>
      <c r="S897">
        <v>254.352</v>
      </c>
      <c r="T897">
        <v>6</v>
      </c>
      <c r="U897">
        <v>-50.870399999999997</v>
      </c>
      <c r="V897" t="s">
        <v>33</v>
      </c>
      <c r="W897" t="s">
        <v>73</v>
      </c>
    </row>
    <row r="898" spans="1:23" x14ac:dyDescent="0.3">
      <c r="A898" t="s">
        <v>2811</v>
      </c>
      <c r="B898" s="1">
        <v>43641</v>
      </c>
      <c r="C898">
        <v>2019</v>
      </c>
      <c r="D898" t="s">
        <v>8613</v>
      </c>
      <c r="E898">
        <v>6</v>
      </c>
      <c r="F898" s="1">
        <v>43645</v>
      </c>
      <c r="G898" t="s">
        <v>21</v>
      </c>
      <c r="H898" t="s">
        <v>1394</v>
      </c>
      <c r="I898" t="s">
        <v>1395</v>
      </c>
      <c r="J898" t="s">
        <v>44</v>
      </c>
      <c r="K898" t="s">
        <v>25</v>
      </c>
      <c r="L898" t="s">
        <v>45</v>
      </c>
      <c r="M898" t="s">
        <v>46</v>
      </c>
      <c r="N898" t="s">
        <v>47</v>
      </c>
      <c r="O898" t="s">
        <v>281</v>
      </c>
      <c r="P898" t="s">
        <v>49</v>
      </c>
      <c r="Q898" t="s">
        <v>282</v>
      </c>
      <c r="R898" t="s">
        <v>283</v>
      </c>
      <c r="S898">
        <v>60.81</v>
      </c>
      <c r="T898">
        <v>3</v>
      </c>
      <c r="U898">
        <v>17.026800000000001</v>
      </c>
      <c r="V898" t="s">
        <v>33</v>
      </c>
      <c r="W898" t="s">
        <v>34</v>
      </c>
    </row>
    <row r="899" spans="1:23" x14ac:dyDescent="0.3">
      <c r="A899" t="s">
        <v>2812</v>
      </c>
      <c r="B899" s="1">
        <v>43641</v>
      </c>
      <c r="C899">
        <v>2019</v>
      </c>
      <c r="D899" t="s">
        <v>8613</v>
      </c>
      <c r="E899">
        <v>6</v>
      </c>
      <c r="F899" s="1">
        <v>43643</v>
      </c>
      <c r="G899" t="s">
        <v>97</v>
      </c>
      <c r="H899" t="s">
        <v>1410</v>
      </c>
      <c r="I899" t="s">
        <v>1411</v>
      </c>
      <c r="J899" t="s">
        <v>44</v>
      </c>
      <c r="K899" t="s">
        <v>25</v>
      </c>
      <c r="L899" t="s">
        <v>454</v>
      </c>
      <c r="M899" t="s">
        <v>56</v>
      </c>
      <c r="N899" t="s">
        <v>57</v>
      </c>
      <c r="O899" t="s">
        <v>2813</v>
      </c>
      <c r="P899" t="s">
        <v>30</v>
      </c>
      <c r="Q899" t="s">
        <v>262</v>
      </c>
      <c r="R899" t="s">
        <v>2814</v>
      </c>
      <c r="S899">
        <v>85.245999999999995</v>
      </c>
      <c r="T899">
        <v>2</v>
      </c>
      <c r="U899">
        <v>-6.0890000000000004</v>
      </c>
      <c r="V899" t="s">
        <v>33</v>
      </c>
      <c r="W899" t="s">
        <v>34</v>
      </c>
    </row>
    <row r="900" spans="1:23" x14ac:dyDescent="0.3">
      <c r="A900" t="s">
        <v>2812</v>
      </c>
      <c r="B900" s="1">
        <v>43641</v>
      </c>
      <c r="C900">
        <v>2019</v>
      </c>
      <c r="D900" t="s">
        <v>8613</v>
      </c>
      <c r="E900">
        <v>6</v>
      </c>
      <c r="F900" s="1">
        <v>43643</v>
      </c>
      <c r="G900" t="s">
        <v>97</v>
      </c>
      <c r="H900" t="s">
        <v>1410</v>
      </c>
      <c r="I900" t="s">
        <v>1411</v>
      </c>
      <c r="J900" t="s">
        <v>44</v>
      </c>
      <c r="K900" t="s">
        <v>25</v>
      </c>
      <c r="L900" t="s">
        <v>454</v>
      </c>
      <c r="M900" t="s">
        <v>56</v>
      </c>
      <c r="N900" t="s">
        <v>57</v>
      </c>
      <c r="O900" t="s">
        <v>2815</v>
      </c>
      <c r="P900" t="s">
        <v>30</v>
      </c>
      <c r="Q900" t="s">
        <v>120</v>
      </c>
      <c r="R900" t="s">
        <v>2816</v>
      </c>
      <c r="S900">
        <v>32.712000000000003</v>
      </c>
      <c r="T900">
        <v>2</v>
      </c>
      <c r="U900">
        <v>-26.169599999999999</v>
      </c>
      <c r="V900" t="s">
        <v>33</v>
      </c>
      <c r="W900" t="s">
        <v>34</v>
      </c>
    </row>
    <row r="901" spans="1:23" x14ac:dyDescent="0.3">
      <c r="A901" t="s">
        <v>2817</v>
      </c>
      <c r="B901" s="1">
        <v>43642</v>
      </c>
      <c r="C901">
        <v>2019</v>
      </c>
      <c r="D901" t="s">
        <v>8613</v>
      </c>
      <c r="E901">
        <v>6</v>
      </c>
      <c r="F901" s="1">
        <v>43648</v>
      </c>
      <c r="G901" t="s">
        <v>21</v>
      </c>
      <c r="H901" t="s">
        <v>2818</v>
      </c>
      <c r="I901" t="s">
        <v>2819</v>
      </c>
      <c r="J901" t="s">
        <v>24</v>
      </c>
      <c r="K901" t="s">
        <v>25</v>
      </c>
      <c r="L901" t="s">
        <v>221</v>
      </c>
      <c r="M901" t="s">
        <v>222</v>
      </c>
      <c r="N901" t="s">
        <v>28</v>
      </c>
      <c r="O901" t="s">
        <v>2820</v>
      </c>
      <c r="P901" t="s">
        <v>49</v>
      </c>
      <c r="Q901" t="s">
        <v>92</v>
      </c>
      <c r="R901" t="s">
        <v>2821</v>
      </c>
      <c r="S901">
        <v>14.7</v>
      </c>
      <c r="T901">
        <v>5</v>
      </c>
      <c r="U901">
        <v>6.6150000000000002</v>
      </c>
      <c r="V901" t="s">
        <v>33</v>
      </c>
      <c r="W901" t="s">
        <v>73</v>
      </c>
    </row>
    <row r="902" spans="1:23" x14ac:dyDescent="0.3">
      <c r="A902" t="s">
        <v>2817</v>
      </c>
      <c r="B902" s="1">
        <v>43642</v>
      </c>
      <c r="C902">
        <v>2019</v>
      </c>
      <c r="D902" t="s">
        <v>8613</v>
      </c>
      <c r="E902">
        <v>6</v>
      </c>
      <c r="F902" s="1">
        <v>43648</v>
      </c>
      <c r="G902" t="s">
        <v>21</v>
      </c>
      <c r="H902" t="s">
        <v>2818</v>
      </c>
      <c r="I902" t="s">
        <v>2819</v>
      </c>
      <c r="J902" t="s">
        <v>24</v>
      </c>
      <c r="K902" t="s">
        <v>25</v>
      </c>
      <c r="L902" t="s">
        <v>221</v>
      </c>
      <c r="M902" t="s">
        <v>222</v>
      </c>
      <c r="N902" t="s">
        <v>28</v>
      </c>
      <c r="O902" t="s">
        <v>2266</v>
      </c>
      <c r="P902" t="s">
        <v>49</v>
      </c>
      <c r="Q902" t="s">
        <v>50</v>
      </c>
      <c r="R902" t="s">
        <v>2267</v>
      </c>
      <c r="S902">
        <v>704.25</v>
      </c>
      <c r="T902">
        <v>5</v>
      </c>
      <c r="U902">
        <v>84.51</v>
      </c>
      <c r="V902" t="s">
        <v>33</v>
      </c>
      <c r="W902" t="s">
        <v>39</v>
      </c>
    </row>
    <row r="903" spans="1:23" x14ac:dyDescent="0.3">
      <c r="A903" t="s">
        <v>2822</v>
      </c>
      <c r="B903" s="1">
        <v>43642</v>
      </c>
      <c r="C903">
        <v>2019</v>
      </c>
      <c r="D903" t="s">
        <v>8613</v>
      </c>
      <c r="E903">
        <v>6</v>
      </c>
      <c r="F903" s="1">
        <v>43649</v>
      </c>
      <c r="G903" t="s">
        <v>21</v>
      </c>
      <c r="H903" t="s">
        <v>1951</v>
      </c>
      <c r="I903" t="s">
        <v>1952</v>
      </c>
      <c r="J903" t="s">
        <v>44</v>
      </c>
      <c r="K903" t="s">
        <v>25</v>
      </c>
      <c r="L903" t="s">
        <v>2823</v>
      </c>
      <c r="M903" t="s">
        <v>2199</v>
      </c>
      <c r="N903" t="s">
        <v>28</v>
      </c>
      <c r="O903" t="s">
        <v>1553</v>
      </c>
      <c r="P903" t="s">
        <v>49</v>
      </c>
      <c r="Q903" t="s">
        <v>50</v>
      </c>
      <c r="R903" t="s">
        <v>1554</v>
      </c>
      <c r="S903">
        <v>14.9</v>
      </c>
      <c r="T903">
        <v>5</v>
      </c>
      <c r="U903">
        <v>1.0429999999999999</v>
      </c>
      <c r="V903" t="s">
        <v>33</v>
      </c>
      <c r="W903" t="s">
        <v>34</v>
      </c>
    </row>
    <row r="904" spans="1:23" x14ac:dyDescent="0.3">
      <c r="A904" t="s">
        <v>2824</v>
      </c>
      <c r="B904" s="1">
        <v>43642</v>
      </c>
      <c r="C904">
        <v>2019</v>
      </c>
      <c r="D904" t="s">
        <v>8613</v>
      </c>
      <c r="E904">
        <v>6</v>
      </c>
      <c r="F904" s="1">
        <v>43645</v>
      </c>
      <c r="G904" t="s">
        <v>97</v>
      </c>
      <c r="H904" t="s">
        <v>2825</v>
      </c>
      <c r="I904" t="s">
        <v>2826</v>
      </c>
      <c r="J904" t="s">
        <v>111</v>
      </c>
      <c r="K904" t="s">
        <v>25</v>
      </c>
      <c r="L904" t="s">
        <v>2827</v>
      </c>
      <c r="M904" t="s">
        <v>56</v>
      </c>
      <c r="N904" t="s">
        <v>57</v>
      </c>
      <c r="O904" t="s">
        <v>2828</v>
      </c>
      <c r="P904" t="s">
        <v>36</v>
      </c>
      <c r="Q904" t="s">
        <v>59</v>
      </c>
      <c r="R904" t="s">
        <v>2829</v>
      </c>
      <c r="S904">
        <v>13.616</v>
      </c>
      <c r="T904">
        <v>2</v>
      </c>
      <c r="U904">
        <v>3.5741999999999998</v>
      </c>
      <c r="V904" t="s">
        <v>33</v>
      </c>
      <c r="W904" t="s">
        <v>39</v>
      </c>
    </row>
    <row r="905" spans="1:23" x14ac:dyDescent="0.3">
      <c r="A905" t="s">
        <v>2830</v>
      </c>
      <c r="B905" s="1">
        <v>43642</v>
      </c>
      <c r="C905">
        <v>2019</v>
      </c>
      <c r="D905" t="s">
        <v>8613</v>
      </c>
      <c r="E905">
        <v>6</v>
      </c>
      <c r="F905" s="1">
        <v>43649</v>
      </c>
      <c r="G905" t="s">
        <v>21</v>
      </c>
      <c r="H905" t="s">
        <v>1688</v>
      </c>
      <c r="I905" t="s">
        <v>1689</v>
      </c>
      <c r="J905" t="s">
        <v>44</v>
      </c>
      <c r="K905" t="s">
        <v>25</v>
      </c>
      <c r="L905" t="s">
        <v>361</v>
      </c>
      <c r="M905" t="s">
        <v>46</v>
      </c>
      <c r="N905" t="s">
        <v>47</v>
      </c>
      <c r="O905" t="s">
        <v>2831</v>
      </c>
      <c r="P905" t="s">
        <v>30</v>
      </c>
      <c r="Q905" t="s">
        <v>120</v>
      </c>
      <c r="R905" t="s">
        <v>2832</v>
      </c>
      <c r="S905">
        <v>22.14</v>
      </c>
      <c r="T905">
        <v>3</v>
      </c>
      <c r="U905">
        <v>6.4206000000000003</v>
      </c>
      <c r="V905" t="s">
        <v>33</v>
      </c>
      <c r="W905" t="s">
        <v>34</v>
      </c>
    </row>
    <row r="906" spans="1:23" x14ac:dyDescent="0.3">
      <c r="A906" t="s">
        <v>2833</v>
      </c>
      <c r="B906" s="1">
        <v>43642</v>
      </c>
      <c r="C906">
        <v>2019</v>
      </c>
      <c r="D906" t="s">
        <v>8613</v>
      </c>
      <c r="E906">
        <v>6</v>
      </c>
      <c r="F906" s="1">
        <v>43646</v>
      </c>
      <c r="G906" t="s">
        <v>21</v>
      </c>
      <c r="H906" t="s">
        <v>2834</v>
      </c>
      <c r="I906" t="s">
        <v>2835</v>
      </c>
      <c r="J906" t="s">
        <v>24</v>
      </c>
      <c r="K906" t="s">
        <v>25</v>
      </c>
      <c r="L906" t="s">
        <v>383</v>
      </c>
      <c r="M906" t="s">
        <v>384</v>
      </c>
      <c r="N906" t="s">
        <v>57</v>
      </c>
      <c r="O906" t="s">
        <v>2836</v>
      </c>
      <c r="P906" t="s">
        <v>49</v>
      </c>
      <c r="Q906" t="s">
        <v>92</v>
      </c>
      <c r="R906" t="s">
        <v>2837</v>
      </c>
      <c r="S906">
        <v>5.3040000000000003</v>
      </c>
      <c r="T906">
        <v>3</v>
      </c>
      <c r="U906">
        <v>0.46410000000000001</v>
      </c>
      <c r="V906" t="s">
        <v>33</v>
      </c>
      <c r="W906" t="s">
        <v>39</v>
      </c>
    </row>
    <row r="907" spans="1:23" x14ac:dyDescent="0.3">
      <c r="A907" t="s">
        <v>2838</v>
      </c>
      <c r="B907" s="1">
        <v>43642</v>
      </c>
      <c r="C907">
        <v>2019</v>
      </c>
      <c r="D907" t="s">
        <v>8613</v>
      </c>
      <c r="E907">
        <v>6</v>
      </c>
      <c r="F907" s="1">
        <v>43642</v>
      </c>
      <c r="G907" t="s">
        <v>211</v>
      </c>
      <c r="H907" t="s">
        <v>2839</v>
      </c>
      <c r="I907" t="s">
        <v>2840</v>
      </c>
      <c r="J907" t="s">
        <v>111</v>
      </c>
      <c r="K907" t="s">
        <v>25</v>
      </c>
      <c r="L907" t="s">
        <v>2841</v>
      </c>
      <c r="M907" t="s">
        <v>883</v>
      </c>
      <c r="N907" t="s">
        <v>57</v>
      </c>
      <c r="O907" t="s">
        <v>500</v>
      </c>
      <c r="P907" t="s">
        <v>49</v>
      </c>
      <c r="Q907" t="s">
        <v>123</v>
      </c>
      <c r="R907" t="s">
        <v>501</v>
      </c>
      <c r="S907">
        <v>368.91</v>
      </c>
      <c r="T907">
        <v>9</v>
      </c>
      <c r="U907">
        <v>180.76589999999999</v>
      </c>
      <c r="V907" t="s">
        <v>33</v>
      </c>
      <c r="W907" t="s">
        <v>73</v>
      </c>
    </row>
    <row r="908" spans="1:23" x14ac:dyDescent="0.3">
      <c r="A908" t="s">
        <v>2838</v>
      </c>
      <c r="B908" s="1">
        <v>43642</v>
      </c>
      <c r="C908">
        <v>2019</v>
      </c>
      <c r="D908" t="s">
        <v>8613</v>
      </c>
      <c r="E908">
        <v>6</v>
      </c>
      <c r="F908" s="1">
        <v>43642</v>
      </c>
      <c r="G908" t="s">
        <v>211</v>
      </c>
      <c r="H908" t="s">
        <v>2839</v>
      </c>
      <c r="I908" t="s">
        <v>2840</v>
      </c>
      <c r="J908" t="s">
        <v>111</v>
      </c>
      <c r="K908" t="s">
        <v>25</v>
      </c>
      <c r="L908" t="s">
        <v>2841</v>
      </c>
      <c r="M908" t="s">
        <v>883</v>
      </c>
      <c r="N908" t="s">
        <v>57</v>
      </c>
      <c r="O908" t="s">
        <v>1945</v>
      </c>
      <c r="P908" t="s">
        <v>49</v>
      </c>
      <c r="Q908" t="s">
        <v>75</v>
      </c>
      <c r="R908" t="s">
        <v>1946</v>
      </c>
      <c r="S908">
        <v>8.02</v>
      </c>
      <c r="T908">
        <v>1</v>
      </c>
      <c r="U908">
        <v>3.7694000000000001</v>
      </c>
      <c r="V908" t="s">
        <v>33</v>
      </c>
      <c r="W908" t="s">
        <v>34</v>
      </c>
    </row>
    <row r="909" spans="1:23" x14ac:dyDescent="0.3">
      <c r="A909" t="s">
        <v>2838</v>
      </c>
      <c r="B909" s="1">
        <v>43642</v>
      </c>
      <c r="C909">
        <v>2019</v>
      </c>
      <c r="D909" t="s">
        <v>8613</v>
      </c>
      <c r="E909">
        <v>6</v>
      </c>
      <c r="F909" s="1">
        <v>43642</v>
      </c>
      <c r="G909" t="s">
        <v>211</v>
      </c>
      <c r="H909" t="s">
        <v>2839</v>
      </c>
      <c r="I909" t="s">
        <v>2840</v>
      </c>
      <c r="J909" t="s">
        <v>111</v>
      </c>
      <c r="K909" t="s">
        <v>25</v>
      </c>
      <c r="L909" t="s">
        <v>2841</v>
      </c>
      <c r="M909" t="s">
        <v>883</v>
      </c>
      <c r="N909" t="s">
        <v>57</v>
      </c>
      <c r="O909" t="s">
        <v>2842</v>
      </c>
      <c r="P909" t="s">
        <v>49</v>
      </c>
      <c r="Q909" t="s">
        <v>50</v>
      </c>
      <c r="R909" t="s">
        <v>2843</v>
      </c>
      <c r="S909">
        <v>171.04</v>
      </c>
      <c r="T909">
        <v>4</v>
      </c>
      <c r="U909">
        <v>44.470399999999998</v>
      </c>
      <c r="V909" t="s">
        <v>33</v>
      </c>
      <c r="W909" t="s">
        <v>73</v>
      </c>
    </row>
    <row r="910" spans="1:23" x14ac:dyDescent="0.3">
      <c r="A910" t="s">
        <v>2844</v>
      </c>
      <c r="B910" s="1">
        <v>43642</v>
      </c>
      <c r="C910">
        <v>2019</v>
      </c>
      <c r="D910" t="s">
        <v>8613</v>
      </c>
      <c r="E910">
        <v>6</v>
      </c>
      <c r="F910" s="1">
        <v>43642</v>
      </c>
      <c r="G910" t="s">
        <v>211</v>
      </c>
      <c r="H910" t="s">
        <v>2845</v>
      </c>
      <c r="I910" t="s">
        <v>2846</v>
      </c>
      <c r="J910" t="s">
        <v>24</v>
      </c>
      <c r="K910" t="s">
        <v>25</v>
      </c>
      <c r="L910" t="s">
        <v>45</v>
      </c>
      <c r="M910" t="s">
        <v>46</v>
      </c>
      <c r="N910" t="s">
        <v>47</v>
      </c>
      <c r="O910" t="s">
        <v>1707</v>
      </c>
      <c r="P910" t="s">
        <v>49</v>
      </c>
      <c r="Q910" t="s">
        <v>634</v>
      </c>
      <c r="R910" t="s">
        <v>1708</v>
      </c>
      <c r="S910">
        <v>231.72</v>
      </c>
      <c r="T910">
        <v>2</v>
      </c>
      <c r="U910">
        <v>11.586</v>
      </c>
      <c r="V910" t="s">
        <v>33</v>
      </c>
      <c r="W910" t="s">
        <v>39</v>
      </c>
    </row>
    <row r="911" spans="1:23" x14ac:dyDescent="0.3">
      <c r="A911" t="s">
        <v>2844</v>
      </c>
      <c r="B911" s="1">
        <v>43642</v>
      </c>
      <c r="C911">
        <v>2019</v>
      </c>
      <c r="D911" t="s">
        <v>8613</v>
      </c>
      <c r="E911">
        <v>6</v>
      </c>
      <c r="F911" s="1">
        <v>43642</v>
      </c>
      <c r="G911" t="s">
        <v>211</v>
      </c>
      <c r="H911" t="s">
        <v>2845</v>
      </c>
      <c r="I911" t="s">
        <v>2846</v>
      </c>
      <c r="J911" t="s">
        <v>24</v>
      </c>
      <c r="K911" t="s">
        <v>25</v>
      </c>
      <c r="L911" t="s">
        <v>45</v>
      </c>
      <c r="M911" t="s">
        <v>46</v>
      </c>
      <c r="N911" t="s">
        <v>47</v>
      </c>
      <c r="O911" t="s">
        <v>2847</v>
      </c>
      <c r="P911" t="s">
        <v>49</v>
      </c>
      <c r="Q911" t="s">
        <v>271</v>
      </c>
      <c r="R911" t="s">
        <v>2848</v>
      </c>
      <c r="S911">
        <v>17.899999999999999</v>
      </c>
      <c r="T911">
        <v>5</v>
      </c>
      <c r="U911">
        <v>8.9499999999999993</v>
      </c>
      <c r="V911" t="s">
        <v>33</v>
      </c>
      <c r="W911" t="s">
        <v>39</v>
      </c>
    </row>
    <row r="912" spans="1:23" x14ac:dyDescent="0.3">
      <c r="A912" t="s">
        <v>2844</v>
      </c>
      <c r="B912" s="1">
        <v>43642</v>
      </c>
      <c r="C912">
        <v>2019</v>
      </c>
      <c r="D912" t="s">
        <v>8613</v>
      </c>
      <c r="E912">
        <v>6</v>
      </c>
      <c r="F912" s="1">
        <v>43642</v>
      </c>
      <c r="G912" t="s">
        <v>211</v>
      </c>
      <c r="H912" t="s">
        <v>2845</v>
      </c>
      <c r="I912" t="s">
        <v>2846</v>
      </c>
      <c r="J912" t="s">
        <v>24</v>
      </c>
      <c r="K912" t="s">
        <v>25</v>
      </c>
      <c r="L912" t="s">
        <v>45</v>
      </c>
      <c r="M912" t="s">
        <v>46</v>
      </c>
      <c r="N912" t="s">
        <v>47</v>
      </c>
      <c r="O912" t="s">
        <v>2849</v>
      </c>
      <c r="P912" t="s">
        <v>49</v>
      </c>
      <c r="Q912" t="s">
        <v>123</v>
      </c>
      <c r="R912" t="s">
        <v>2850</v>
      </c>
      <c r="S912">
        <v>12.48</v>
      </c>
      <c r="T912">
        <v>2</v>
      </c>
      <c r="U912">
        <v>5.6159999999999997</v>
      </c>
      <c r="V912" t="s">
        <v>33</v>
      </c>
      <c r="W912" t="s">
        <v>73</v>
      </c>
    </row>
    <row r="913" spans="1:23" x14ac:dyDescent="0.3">
      <c r="A913" t="s">
        <v>2851</v>
      </c>
      <c r="B913" s="1">
        <v>43642</v>
      </c>
      <c r="C913">
        <v>2019</v>
      </c>
      <c r="D913" t="s">
        <v>8613</v>
      </c>
      <c r="E913">
        <v>6</v>
      </c>
      <c r="F913" s="1">
        <v>43648</v>
      </c>
      <c r="G913" t="s">
        <v>21</v>
      </c>
      <c r="H913" t="s">
        <v>2852</v>
      </c>
      <c r="I913" t="s">
        <v>2853</v>
      </c>
      <c r="J913" t="s">
        <v>24</v>
      </c>
      <c r="K913" t="s">
        <v>25</v>
      </c>
      <c r="L913" t="s">
        <v>221</v>
      </c>
      <c r="M913" t="s">
        <v>222</v>
      </c>
      <c r="N913" t="s">
        <v>28</v>
      </c>
      <c r="O913" t="s">
        <v>2854</v>
      </c>
      <c r="P913" t="s">
        <v>36</v>
      </c>
      <c r="Q913" t="s">
        <v>59</v>
      </c>
      <c r="R913" t="s">
        <v>2855</v>
      </c>
      <c r="S913">
        <v>20.97</v>
      </c>
      <c r="T913">
        <v>3</v>
      </c>
      <c r="U913">
        <v>9.0170999999999992</v>
      </c>
      <c r="V913" t="s">
        <v>33</v>
      </c>
      <c r="W913" t="s">
        <v>73</v>
      </c>
    </row>
    <row r="914" spans="1:23" x14ac:dyDescent="0.3">
      <c r="A914" t="s">
        <v>2851</v>
      </c>
      <c r="B914" s="1">
        <v>43642</v>
      </c>
      <c r="C914">
        <v>2019</v>
      </c>
      <c r="D914" t="s">
        <v>8613</v>
      </c>
      <c r="E914">
        <v>6</v>
      </c>
      <c r="F914" s="1">
        <v>43648</v>
      </c>
      <c r="G914" t="s">
        <v>21</v>
      </c>
      <c r="H914" t="s">
        <v>2852</v>
      </c>
      <c r="I914" t="s">
        <v>2853</v>
      </c>
      <c r="J914" t="s">
        <v>24</v>
      </c>
      <c r="K914" t="s">
        <v>25</v>
      </c>
      <c r="L914" t="s">
        <v>221</v>
      </c>
      <c r="M914" t="s">
        <v>222</v>
      </c>
      <c r="N914" t="s">
        <v>28</v>
      </c>
      <c r="O914" t="s">
        <v>2856</v>
      </c>
      <c r="P914" t="s">
        <v>36</v>
      </c>
      <c r="Q914" t="s">
        <v>59</v>
      </c>
      <c r="R914" t="s">
        <v>2857</v>
      </c>
      <c r="S914">
        <v>139.96</v>
      </c>
      <c r="T914">
        <v>4</v>
      </c>
      <c r="U914">
        <v>9.7972000000000001</v>
      </c>
      <c r="V914" t="s">
        <v>33</v>
      </c>
      <c r="W914" t="s">
        <v>73</v>
      </c>
    </row>
    <row r="915" spans="1:23" x14ac:dyDescent="0.3">
      <c r="A915" t="s">
        <v>2851</v>
      </c>
      <c r="B915" s="1">
        <v>43642</v>
      </c>
      <c r="C915">
        <v>2019</v>
      </c>
      <c r="D915" t="s">
        <v>8613</v>
      </c>
      <c r="E915">
        <v>6</v>
      </c>
      <c r="F915" s="1">
        <v>43648</v>
      </c>
      <c r="G915" t="s">
        <v>21</v>
      </c>
      <c r="H915" t="s">
        <v>2852</v>
      </c>
      <c r="I915" t="s">
        <v>2853</v>
      </c>
      <c r="J915" t="s">
        <v>24</v>
      </c>
      <c r="K915" t="s">
        <v>25</v>
      </c>
      <c r="L915" t="s">
        <v>221</v>
      </c>
      <c r="M915" t="s">
        <v>222</v>
      </c>
      <c r="N915" t="s">
        <v>28</v>
      </c>
      <c r="O915" t="s">
        <v>2858</v>
      </c>
      <c r="P915" t="s">
        <v>30</v>
      </c>
      <c r="Q915" t="s">
        <v>120</v>
      </c>
      <c r="R915" t="s">
        <v>2859</v>
      </c>
      <c r="S915">
        <v>37.74</v>
      </c>
      <c r="T915">
        <v>3</v>
      </c>
      <c r="U915">
        <v>12.8316</v>
      </c>
      <c r="V915" t="s">
        <v>33</v>
      </c>
      <c r="W915" t="s">
        <v>39</v>
      </c>
    </row>
    <row r="916" spans="1:23" x14ac:dyDescent="0.3">
      <c r="A916" t="s">
        <v>2860</v>
      </c>
      <c r="B916" s="1">
        <v>43642</v>
      </c>
      <c r="C916">
        <v>2019</v>
      </c>
      <c r="D916" t="s">
        <v>8613</v>
      </c>
      <c r="E916">
        <v>6</v>
      </c>
      <c r="F916" s="1">
        <v>43649</v>
      </c>
      <c r="G916" t="s">
        <v>21</v>
      </c>
      <c r="H916" t="s">
        <v>2861</v>
      </c>
      <c r="I916" t="s">
        <v>2862</v>
      </c>
      <c r="J916" t="s">
        <v>44</v>
      </c>
      <c r="K916" t="s">
        <v>25</v>
      </c>
      <c r="L916" t="s">
        <v>419</v>
      </c>
      <c r="M916" t="s">
        <v>254</v>
      </c>
      <c r="N916" t="s">
        <v>82</v>
      </c>
      <c r="O916" t="s">
        <v>2863</v>
      </c>
      <c r="P916" t="s">
        <v>36</v>
      </c>
      <c r="Q916" t="s">
        <v>37</v>
      </c>
      <c r="R916" t="s">
        <v>2864</v>
      </c>
      <c r="S916">
        <v>135.94999999999999</v>
      </c>
      <c r="T916">
        <v>1</v>
      </c>
      <c r="U916">
        <v>39.4255</v>
      </c>
      <c r="V916" t="s">
        <v>33</v>
      </c>
      <c r="W916" t="s">
        <v>73</v>
      </c>
    </row>
    <row r="917" spans="1:23" x14ac:dyDescent="0.3">
      <c r="A917" t="s">
        <v>2865</v>
      </c>
      <c r="B917" s="1">
        <v>43643</v>
      </c>
      <c r="C917">
        <v>2019</v>
      </c>
      <c r="D917" t="s">
        <v>8613</v>
      </c>
      <c r="E917">
        <v>6</v>
      </c>
      <c r="F917" s="1">
        <v>43647</v>
      </c>
      <c r="G917" t="s">
        <v>21</v>
      </c>
      <c r="H917" t="s">
        <v>2866</v>
      </c>
      <c r="I917" t="s">
        <v>2867</v>
      </c>
      <c r="J917" t="s">
        <v>24</v>
      </c>
      <c r="K917" t="s">
        <v>25</v>
      </c>
      <c r="L917" t="s">
        <v>2868</v>
      </c>
      <c r="M917" t="s">
        <v>384</v>
      </c>
      <c r="N917" t="s">
        <v>57</v>
      </c>
      <c r="O917" t="s">
        <v>2322</v>
      </c>
      <c r="P917" t="s">
        <v>49</v>
      </c>
      <c r="Q917" t="s">
        <v>123</v>
      </c>
      <c r="R917" t="s">
        <v>2323</v>
      </c>
      <c r="S917">
        <v>37.463999999999999</v>
      </c>
      <c r="T917">
        <v>7</v>
      </c>
      <c r="U917">
        <v>12.175800000000001</v>
      </c>
      <c r="V917" t="s">
        <v>33</v>
      </c>
      <c r="W917" t="s">
        <v>39</v>
      </c>
    </row>
    <row r="918" spans="1:23" x14ac:dyDescent="0.3">
      <c r="A918" t="s">
        <v>2865</v>
      </c>
      <c r="B918" s="1">
        <v>43643</v>
      </c>
      <c r="C918">
        <v>2019</v>
      </c>
      <c r="D918" t="s">
        <v>8613</v>
      </c>
      <c r="E918">
        <v>6</v>
      </c>
      <c r="F918" s="1">
        <v>43647</v>
      </c>
      <c r="G918" t="s">
        <v>21</v>
      </c>
      <c r="H918" t="s">
        <v>2866</v>
      </c>
      <c r="I918" t="s">
        <v>2867</v>
      </c>
      <c r="J918" t="s">
        <v>24</v>
      </c>
      <c r="K918" t="s">
        <v>25</v>
      </c>
      <c r="L918" t="s">
        <v>2868</v>
      </c>
      <c r="M918" t="s">
        <v>384</v>
      </c>
      <c r="N918" t="s">
        <v>57</v>
      </c>
      <c r="O918" t="s">
        <v>2869</v>
      </c>
      <c r="P918" t="s">
        <v>30</v>
      </c>
      <c r="Q918" t="s">
        <v>262</v>
      </c>
      <c r="R918" t="s">
        <v>2870</v>
      </c>
      <c r="S918">
        <v>539.65800000000002</v>
      </c>
      <c r="T918">
        <v>3</v>
      </c>
      <c r="U918">
        <v>-7.7093999999999996</v>
      </c>
      <c r="V918" t="s">
        <v>33</v>
      </c>
      <c r="W918" t="s">
        <v>34</v>
      </c>
    </row>
    <row r="919" spans="1:23" x14ac:dyDescent="0.3">
      <c r="A919" t="s">
        <v>2871</v>
      </c>
      <c r="B919" s="1">
        <v>43643</v>
      </c>
      <c r="C919">
        <v>2019</v>
      </c>
      <c r="D919" t="s">
        <v>8613</v>
      </c>
      <c r="E919">
        <v>6</v>
      </c>
      <c r="F919" s="1">
        <v>43645</v>
      </c>
      <c r="G919" t="s">
        <v>97</v>
      </c>
      <c r="H919" t="s">
        <v>1102</v>
      </c>
      <c r="I919" t="s">
        <v>1103</v>
      </c>
      <c r="J919" t="s">
        <v>44</v>
      </c>
      <c r="K919" t="s">
        <v>25</v>
      </c>
      <c r="L919" t="s">
        <v>361</v>
      </c>
      <c r="M919" t="s">
        <v>46</v>
      </c>
      <c r="N919" t="s">
        <v>47</v>
      </c>
      <c r="O919" t="s">
        <v>2630</v>
      </c>
      <c r="P919" t="s">
        <v>36</v>
      </c>
      <c r="Q919" t="s">
        <v>37</v>
      </c>
      <c r="R919" t="s">
        <v>2631</v>
      </c>
      <c r="S919">
        <v>201.584</v>
      </c>
      <c r="T919">
        <v>2</v>
      </c>
      <c r="U919">
        <v>12.599</v>
      </c>
      <c r="V919" t="s">
        <v>33</v>
      </c>
      <c r="W919" t="s">
        <v>39</v>
      </c>
    </row>
    <row r="920" spans="1:23" x14ac:dyDescent="0.3">
      <c r="A920" t="s">
        <v>2872</v>
      </c>
      <c r="B920" s="1">
        <v>43644</v>
      </c>
      <c r="C920">
        <v>2019</v>
      </c>
      <c r="D920" t="s">
        <v>8613</v>
      </c>
      <c r="E920">
        <v>6</v>
      </c>
      <c r="F920" s="1">
        <v>43648</v>
      </c>
      <c r="G920" t="s">
        <v>97</v>
      </c>
      <c r="H920" t="s">
        <v>2873</v>
      </c>
      <c r="I920" t="s">
        <v>2874</v>
      </c>
      <c r="J920" t="s">
        <v>44</v>
      </c>
      <c r="K920" t="s">
        <v>25</v>
      </c>
      <c r="L920" t="s">
        <v>383</v>
      </c>
      <c r="M920" t="s">
        <v>384</v>
      </c>
      <c r="N920" t="s">
        <v>57</v>
      </c>
      <c r="O920" t="s">
        <v>2875</v>
      </c>
      <c r="P920" t="s">
        <v>36</v>
      </c>
      <c r="Q920" t="s">
        <v>37</v>
      </c>
      <c r="R920" t="s">
        <v>2876</v>
      </c>
      <c r="S920">
        <v>359.976</v>
      </c>
      <c r="T920">
        <v>3</v>
      </c>
      <c r="U920">
        <v>35.997599999999998</v>
      </c>
      <c r="V920" t="s">
        <v>33</v>
      </c>
      <c r="W920" t="s">
        <v>39</v>
      </c>
    </row>
    <row r="921" spans="1:23" x14ac:dyDescent="0.3">
      <c r="A921" t="s">
        <v>2877</v>
      </c>
      <c r="B921" s="1">
        <v>43644</v>
      </c>
      <c r="C921">
        <v>2019</v>
      </c>
      <c r="D921" t="s">
        <v>8613</v>
      </c>
      <c r="E921">
        <v>6</v>
      </c>
      <c r="F921" s="1">
        <v>43644</v>
      </c>
      <c r="G921" t="s">
        <v>211</v>
      </c>
      <c r="H921" t="s">
        <v>2878</v>
      </c>
      <c r="I921" t="s">
        <v>2879</v>
      </c>
      <c r="J921" t="s">
        <v>24</v>
      </c>
      <c r="K921" t="s">
        <v>25</v>
      </c>
      <c r="L921" t="s">
        <v>45</v>
      </c>
      <c r="M921" t="s">
        <v>46</v>
      </c>
      <c r="N921" t="s">
        <v>47</v>
      </c>
      <c r="O921" t="s">
        <v>1760</v>
      </c>
      <c r="P921" t="s">
        <v>49</v>
      </c>
      <c r="Q921" t="s">
        <v>75</v>
      </c>
      <c r="R921" t="s">
        <v>1761</v>
      </c>
      <c r="S921">
        <v>7.7519999999999998</v>
      </c>
      <c r="T921">
        <v>3</v>
      </c>
      <c r="U921">
        <v>2.8100999999999998</v>
      </c>
      <c r="V921" t="s">
        <v>33</v>
      </c>
      <c r="W921" t="s">
        <v>73</v>
      </c>
    </row>
    <row r="922" spans="1:23" x14ac:dyDescent="0.3">
      <c r="A922" t="s">
        <v>2877</v>
      </c>
      <c r="B922" s="1">
        <v>43644</v>
      </c>
      <c r="C922">
        <v>2019</v>
      </c>
      <c r="D922" t="s">
        <v>8613</v>
      </c>
      <c r="E922">
        <v>6</v>
      </c>
      <c r="F922" s="1">
        <v>43644</v>
      </c>
      <c r="G922" t="s">
        <v>211</v>
      </c>
      <c r="H922" t="s">
        <v>2878</v>
      </c>
      <c r="I922" t="s">
        <v>2879</v>
      </c>
      <c r="J922" t="s">
        <v>24</v>
      </c>
      <c r="K922" t="s">
        <v>25</v>
      </c>
      <c r="L922" t="s">
        <v>45</v>
      </c>
      <c r="M922" t="s">
        <v>46</v>
      </c>
      <c r="N922" t="s">
        <v>47</v>
      </c>
      <c r="O922" t="s">
        <v>2880</v>
      </c>
      <c r="P922" t="s">
        <v>49</v>
      </c>
      <c r="Q922" t="s">
        <v>75</v>
      </c>
      <c r="R922" t="s">
        <v>2881</v>
      </c>
      <c r="S922">
        <v>33.567999999999998</v>
      </c>
      <c r="T922">
        <v>2</v>
      </c>
      <c r="U922">
        <v>11.748799999999999</v>
      </c>
      <c r="V922" t="s">
        <v>33</v>
      </c>
      <c r="W922" t="s">
        <v>34</v>
      </c>
    </row>
    <row r="923" spans="1:23" x14ac:dyDescent="0.3">
      <c r="A923" t="s">
        <v>2882</v>
      </c>
      <c r="B923" s="1">
        <v>43644</v>
      </c>
      <c r="C923">
        <v>2019</v>
      </c>
      <c r="D923" t="s">
        <v>8613</v>
      </c>
      <c r="E923">
        <v>6</v>
      </c>
      <c r="F923" s="1">
        <v>43646</v>
      </c>
      <c r="G923" t="s">
        <v>97</v>
      </c>
      <c r="H923" t="s">
        <v>2883</v>
      </c>
      <c r="I923" t="s">
        <v>2884</v>
      </c>
      <c r="J923" t="s">
        <v>44</v>
      </c>
      <c r="K923" t="s">
        <v>25</v>
      </c>
      <c r="L923" t="s">
        <v>2885</v>
      </c>
      <c r="M923" t="s">
        <v>202</v>
      </c>
      <c r="N923" t="s">
        <v>28</v>
      </c>
      <c r="O923" t="s">
        <v>2886</v>
      </c>
      <c r="P923" t="s">
        <v>30</v>
      </c>
      <c r="Q923" t="s">
        <v>262</v>
      </c>
      <c r="R923" t="s">
        <v>2887</v>
      </c>
      <c r="S923">
        <v>121.96</v>
      </c>
      <c r="T923">
        <v>2</v>
      </c>
      <c r="U923">
        <v>20.7332</v>
      </c>
      <c r="V923" t="s">
        <v>33</v>
      </c>
      <c r="W923" t="s">
        <v>39</v>
      </c>
    </row>
    <row r="924" spans="1:23" x14ac:dyDescent="0.3">
      <c r="A924" t="s">
        <v>2882</v>
      </c>
      <c r="B924" s="1">
        <v>43644</v>
      </c>
      <c r="C924">
        <v>2019</v>
      </c>
      <c r="D924" t="s">
        <v>8613</v>
      </c>
      <c r="E924">
        <v>6</v>
      </c>
      <c r="F924" s="1">
        <v>43646</v>
      </c>
      <c r="G924" t="s">
        <v>97</v>
      </c>
      <c r="H924" t="s">
        <v>2883</v>
      </c>
      <c r="I924" t="s">
        <v>2884</v>
      </c>
      <c r="J924" t="s">
        <v>44</v>
      </c>
      <c r="K924" t="s">
        <v>25</v>
      </c>
      <c r="L924" t="s">
        <v>2885</v>
      </c>
      <c r="M924" t="s">
        <v>202</v>
      </c>
      <c r="N924" t="s">
        <v>28</v>
      </c>
      <c r="O924" t="s">
        <v>2888</v>
      </c>
      <c r="P924" t="s">
        <v>49</v>
      </c>
      <c r="Q924" t="s">
        <v>282</v>
      </c>
      <c r="R924" t="s">
        <v>2889</v>
      </c>
      <c r="S924">
        <v>8.74</v>
      </c>
      <c r="T924">
        <v>2</v>
      </c>
      <c r="U924">
        <v>2.2724000000000002</v>
      </c>
      <c r="V924" t="s">
        <v>33</v>
      </c>
      <c r="W924" t="s">
        <v>39</v>
      </c>
    </row>
    <row r="925" spans="1:23" x14ac:dyDescent="0.3">
      <c r="A925" t="s">
        <v>2882</v>
      </c>
      <c r="B925" s="1">
        <v>43644</v>
      </c>
      <c r="C925">
        <v>2019</v>
      </c>
      <c r="D925" t="s">
        <v>8613</v>
      </c>
      <c r="E925">
        <v>6</v>
      </c>
      <c r="F925" s="1">
        <v>43646</v>
      </c>
      <c r="G925" t="s">
        <v>97</v>
      </c>
      <c r="H925" t="s">
        <v>2883</v>
      </c>
      <c r="I925" t="s">
        <v>2884</v>
      </c>
      <c r="J925" t="s">
        <v>44</v>
      </c>
      <c r="K925" t="s">
        <v>25</v>
      </c>
      <c r="L925" t="s">
        <v>2885</v>
      </c>
      <c r="M925" t="s">
        <v>202</v>
      </c>
      <c r="N925" t="s">
        <v>28</v>
      </c>
      <c r="O925" t="s">
        <v>2890</v>
      </c>
      <c r="P925" t="s">
        <v>49</v>
      </c>
      <c r="Q925" t="s">
        <v>123</v>
      </c>
      <c r="R925" t="s">
        <v>2891</v>
      </c>
      <c r="S925">
        <v>61.96</v>
      </c>
      <c r="T925">
        <v>2</v>
      </c>
      <c r="U925">
        <v>27.882000000000001</v>
      </c>
      <c r="V925" t="s">
        <v>33</v>
      </c>
      <c r="W925" t="s">
        <v>39</v>
      </c>
    </row>
    <row r="926" spans="1:23" x14ac:dyDescent="0.3">
      <c r="A926" t="s">
        <v>2882</v>
      </c>
      <c r="B926" s="1">
        <v>43644</v>
      </c>
      <c r="C926">
        <v>2019</v>
      </c>
      <c r="D926" t="s">
        <v>8613</v>
      </c>
      <c r="E926">
        <v>6</v>
      </c>
      <c r="F926" s="1">
        <v>43646</v>
      </c>
      <c r="G926" t="s">
        <v>97</v>
      </c>
      <c r="H926" t="s">
        <v>2883</v>
      </c>
      <c r="I926" t="s">
        <v>2884</v>
      </c>
      <c r="J926" t="s">
        <v>44</v>
      </c>
      <c r="K926" t="s">
        <v>25</v>
      </c>
      <c r="L926" t="s">
        <v>2885</v>
      </c>
      <c r="M926" t="s">
        <v>202</v>
      </c>
      <c r="N926" t="s">
        <v>28</v>
      </c>
      <c r="O926" t="s">
        <v>2707</v>
      </c>
      <c r="P926" t="s">
        <v>49</v>
      </c>
      <c r="Q926" t="s">
        <v>75</v>
      </c>
      <c r="R926" t="s">
        <v>2708</v>
      </c>
      <c r="S926">
        <v>7.96</v>
      </c>
      <c r="T926">
        <v>2</v>
      </c>
      <c r="U926">
        <v>3.7412000000000001</v>
      </c>
      <c r="V926" t="s">
        <v>33</v>
      </c>
      <c r="W926" t="s">
        <v>39</v>
      </c>
    </row>
    <row r="927" spans="1:23" x14ac:dyDescent="0.3">
      <c r="A927" t="s">
        <v>2882</v>
      </c>
      <c r="B927" s="1">
        <v>43644</v>
      </c>
      <c r="C927">
        <v>2019</v>
      </c>
      <c r="D927" t="s">
        <v>8613</v>
      </c>
      <c r="E927">
        <v>6</v>
      </c>
      <c r="F927" s="1">
        <v>43646</v>
      </c>
      <c r="G927" t="s">
        <v>97</v>
      </c>
      <c r="H927" t="s">
        <v>2883</v>
      </c>
      <c r="I927" t="s">
        <v>2884</v>
      </c>
      <c r="J927" t="s">
        <v>44</v>
      </c>
      <c r="K927" t="s">
        <v>25</v>
      </c>
      <c r="L927" t="s">
        <v>2885</v>
      </c>
      <c r="M927" t="s">
        <v>202</v>
      </c>
      <c r="N927" t="s">
        <v>28</v>
      </c>
      <c r="O927" t="s">
        <v>2892</v>
      </c>
      <c r="P927" t="s">
        <v>49</v>
      </c>
      <c r="Q927" t="s">
        <v>282</v>
      </c>
      <c r="R927" t="s">
        <v>2893</v>
      </c>
      <c r="S927">
        <v>275.24</v>
      </c>
      <c r="T927">
        <v>4</v>
      </c>
      <c r="U927">
        <v>121.1056</v>
      </c>
      <c r="V927" t="s">
        <v>33</v>
      </c>
      <c r="W927" t="s">
        <v>34</v>
      </c>
    </row>
    <row r="928" spans="1:23" x14ac:dyDescent="0.3">
      <c r="A928" t="s">
        <v>2894</v>
      </c>
      <c r="B928" s="1">
        <v>43645</v>
      </c>
      <c r="C928">
        <v>2019</v>
      </c>
      <c r="D928" t="s">
        <v>8613</v>
      </c>
      <c r="E928">
        <v>6</v>
      </c>
      <c r="F928" s="1">
        <v>43649</v>
      </c>
      <c r="G928" t="s">
        <v>97</v>
      </c>
      <c r="H928" t="s">
        <v>2895</v>
      </c>
      <c r="I928" t="s">
        <v>2896</v>
      </c>
      <c r="J928" t="s">
        <v>44</v>
      </c>
      <c r="K928" t="s">
        <v>25</v>
      </c>
      <c r="L928" t="s">
        <v>2239</v>
      </c>
      <c r="M928" t="s">
        <v>2897</v>
      </c>
      <c r="N928" t="s">
        <v>82</v>
      </c>
      <c r="O928" t="s">
        <v>1681</v>
      </c>
      <c r="P928" t="s">
        <v>49</v>
      </c>
      <c r="Q928" t="s">
        <v>50</v>
      </c>
      <c r="R928" t="s">
        <v>1682</v>
      </c>
      <c r="S928">
        <v>191.88</v>
      </c>
      <c r="T928">
        <v>6</v>
      </c>
      <c r="U928">
        <v>19.187999999999999</v>
      </c>
      <c r="V928" t="s">
        <v>33</v>
      </c>
      <c r="W928" t="s">
        <v>39</v>
      </c>
    </row>
    <row r="929" spans="1:23" x14ac:dyDescent="0.3">
      <c r="A929" t="s">
        <v>2898</v>
      </c>
      <c r="B929" s="1">
        <v>43646</v>
      </c>
      <c r="C929">
        <v>2019</v>
      </c>
      <c r="D929" t="s">
        <v>8613</v>
      </c>
      <c r="E929">
        <v>6</v>
      </c>
      <c r="F929" s="1">
        <v>43648</v>
      </c>
      <c r="G929" t="s">
        <v>97</v>
      </c>
      <c r="H929" t="s">
        <v>2899</v>
      </c>
      <c r="I929" t="s">
        <v>2900</v>
      </c>
      <c r="J929" t="s">
        <v>44</v>
      </c>
      <c r="K929" t="s">
        <v>25</v>
      </c>
      <c r="L929" t="s">
        <v>2901</v>
      </c>
      <c r="M929" t="s">
        <v>254</v>
      </c>
      <c r="N929" t="s">
        <v>82</v>
      </c>
      <c r="O929" t="s">
        <v>2902</v>
      </c>
      <c r="P929" t="s">
        <v>49</v>
      </c>
      <c r="Q929" t="s">
        <v>92</v>
      </c>
      <c r="R929" t="s">
        <v>2903</v>
      </c>
      <c r="S929">
        <v>35.97</v>
      </c>
      <c r="T929">
        <v>3</v>
      </c>
      <c r="U929">
        <v>9.7119</v>
      </c>
      <c r="V929" t="s">
        <v>33</v>
      </c>
      <c r="W929" t="s">
        <v>34</v>
      </c>
    </row>
    <row r="930" spans="1:23" x14ac:dyDescent="0.3">
      <c r="A930" t="s">
        <v>2898</v>
      </c>
      <c r="B930" s="1">
        <v>43646</v>
      </c>
      <c r="C930">
        <v>2019</v>
      </c>
      <c r="D930" t="s">
        <v>8613</v>
      </c>
      <c r="E930">
        <v>6</v>
      </c>
      <c r="F930" s="1">
        <v>43648</v>
      </c>
      <c r="G930" t="s">
        <v>97</v>
      </c>
      <c r="H930" t="s">
        <v>2899</v>
      </c>
      <c r="I930" t="s">
        <v>2900</v>
      </c>
      <c r="J930" t="s">
        <v>44</v>
      </c>
      <c r="K930" t="s">
        <v>25</v>
      </c>
      <c r="L930" t="s">
        <v>2901</v>
      </c>
      <c r="M930" t="s">
        <v>254</v>
      </c>
      <c r="N930" t="s">
        <v>82</v>
      </c>
      <c r="O930" t="s">
        <v>2904</v>
      </c>
      <c r="P930" t="s">
        <v>30</v>
      </c>
      <c r="Q930" t="s">
        <v>31</v>
      </c>
      <c r="R930" t="s">
        <v>2905</v>
      </c>
      <c r="S930">
        <v>1266.8599999999999</v>
      </c>
      <c r="T930">
        <v>7</v>
      </c>
      <c r="U930">
        <v>291.37779999999998</v>
      </c>
      <c r="V930" t="s">
        <v>33</v>
      </c>
      <c r="W930" t="s">
        <v>39</v>
      </c>
    </row>
    <row r="931" spans="1:23" x14ac:dyDescent="0.3">
      <c r="A931" t="s">
        <v>2906</v>
      </c>
      <c r="B931" s="1">
        <v>43646</v>
      </c>
      <c r="C931">
        <v>2019</v>
      </c>
      <c r="D931" t="s">
        <v>8613</v>
      </c>
      <c r="E931">
        <v>6</v>
      </c>
      <c r="F931" s="1">
        <v>43649</v>
      </c>
      <c r="G931" t="s">
        <v>97</v>
      </c>
      <c r="H931" t="s">
        <v>2907</v>
      </c>
      <c r="I931" t="s">
        <v>2908</v>
      </c>
      <c r="J931" t="s">
        <v>111</v>
      </c>
      <c r="K931" t="s">
        <v>25</v>
      </c>
      <c r="L931" t="s">
        <v>1720</v>
      </c>
      <c r="M931" t="s">
        <v>384</v>
      </c>
      <c r="N931" t="s">
        <v>57</v>
      </c>
      <c r="O931" t="s">
        <v>925</v>
      </c>
      <c r="P931" t="s">
        <v>36</v>
      </c>
      <c r="Q931" t="s">
        <v>59</v>
      </c>
      <c r="R931" t="s">
        <v>926</v>
      </c>
      <c r="S931">
        <v>50.12</v>
      </c>
      <c r="T931">
        <v>7</v>
      </c>
      <c r="U931">
        <v>-0.62649999999999995</v>
      </c>
      <c r="V931" t="s">
        <v>33</v>
      </c>
      <c r="W931" t="s">
        <v>73</v>
      </c>
    </row>
    <row r="932" spans="1:23" x14ac:dyDescent="0.3">
      <c r="A932" t="s">
        <v>2909</v>
      </c>
      <c r="B932" s="1">
        <v>43647</v>
      </c>
      <c r="C932">
        <v>2019</v>
      </c>
      <c r="D932" t="s">
        <v>8614</v>
      </c>
      <c r="E932">
        <v>7</v>
      </c>
      <c r="F932" s="1">
        <v>43647</v>
      </c>
      <c r="G932" t="s">
        <v>211</v>
      </c>
      <c r="H932" t="s">
        <v>2910</v>
      </c>
      <c r="I932" t="s">
        <v>2911</v>
      </c>
      <c r="J932" t="s">
        <v>44</v>
      </c>
      <c r="K932" t="s">
        <v>25</v>
      </c>
      <c r="L932" t="s">
        <v>1094</v>
      </c>
      <c r="M932" t="s">
        <v>2897</v>
      </c>
      <c r="N932" t="s">
        <v>82</v>
      </c>
      <c r="O932" t="s">
        <v>1226</v>
      </c>
      <c r="P932" t="s">
        <v>49</v>
      </c>
      <c r="Q932" t="s">
        <v>75</v>
      </c>
      <c r="R932" t="s">
        <v>1227</v>
      </c>
      <c r="S932">
        <v>14.2</v>
      </c>
      <c r="T932">
        <v>2</v>
      </c>
      <c r="U932">
        <v>6.532</v>
      </c>
      <c r="V932" t="s">
        <v>33</v>
      </c>
      <c r="W932" t="s">
        <v>39</v>
      </c>
    </row>
    <row r="933" spans="1:23" x14ac:dyDescent="0.3">
      <c r="A933" t="s">
        <v>2909</v>
      </c>
      <c r="B933" s="1">
        <v>43647</v>
      </c>
      <c r="C933">
        <v>2019</v>
      </c>
      <c r="D933" t="s">
        <v>8614</v>
      </c>
      <c r="E933">
        <v>7</v>
      </c>
      <c r="F933" s="1">
        <v>43647</v>
      </c>
      <c r="G933" t="s">
        <v>211</v>
      </c>
      <c r="H933" t="s">
        <v>2910</v>
      </c>
      <c r="I933" t="s">
        <v>2911</v>
      </c>
      <c r="J933" t="s">
        <v>44</v>
      </c>
      <c r="K933" t="s">
        <v>25</v>
      </c>
      <c r="L933" t="s">
        <v>1094</v>
      </c>
      <c r="M933" t="s">
        <v>2897</v>
      </c>
      <c r="N933" t="s">
        <v>82</v>
      </c>
      <c r="O933" t="s">
        <v>2912</v>
      </c>
      <c r="P933" t="s">
        <v>49</v>
      </c>
      <c r="Q933" t="s">
        <v>123</v>
      </c>
      <c r="R933" t="s">
        <v>2913</v>
      </c>
      <c r="S933">
        <v>12.96</v>
      </c>
      <c r="T933">
        <v>2</v>
      </c>
      <c r="U933">
        <v>6.2207999999999997</v>
      </c>
      <c r="V933" t="s">
        <v>33</v>
      </c>
      <c r="W933" t="s">
        <v>73</v>
      </c>
    </row>
    <row r="934" spans="1:23" x14ac:dyDescent="0.3">
      <c r="A934" t="s">
        <v>2909</v>
      </c>
      <c r="B934" s="1">
        <v>43647</v>
      </c>
      <c r="C934">
        <v>2019</v>
      </c>
      <c r="D934" t="s">
        <v>8614</v>
      </c>
      <c r="E934">
        <v>7</v>
      </c>
      <c r="F934" s="1">
        <v>43647</v>
      </c>
      <c r="G934" t="s">
        <v>211</v>
      </c>
      <c r="H934" t="s">
        <v>2910</v>
      </c>
      <c r="I934" t="s">
        <v>2911</v>
      </c>
      <c r="J934" t="s">
        <v>44</v>
      </c>
      <c r="K934" t="s">
        <v>25</v>
      </c>
      <c r="L934" t="s">
        <v>1094</v>
      </c>
      <c r="M934" t="s">
        <v>2897</v>
      </c>
      <c r="N934" t="s">
        <v>82</v>
      </c>
      <c r="O934" t="s">
        <v>2914</v>
      </c>
      <c r="P934" t="s">
        <v>49</v>
      </c>
      <c r="Q934" t="s">
        <v>75</v>
      </c>
      <c r="R934" t="s">
        <v>2915</v>
      </c>
      <c r="S934">
        <v>58.34</v>
      </c>
      <c r="T934">
        <v>2</v>
      </c>
      <c r="U934">
        <v>28.0032</v>
      </c>
      <c r="V934" t="s">
        <v>33</v>
      </c>
      <c r="W934" t="s">
        <v>73</v>
      </c>
    </row>
    <row r="935" spans="1:23" x14ac:dyDescent="0.3">
      <c r="A935" t="s">
        <v>2916</v>
      </c>
      <c r="B935" s="1">
        <v>43647</v>
      </c>
      <c r="C935">
        <v>2019</v>
      </c>
      <c r="D935" t="s">
        <v>8614</v>
      </c>
      <c r="E935">
        <v>7</v>
      </c>
      <c r="F935" s="1">
        <v>43649</v>
      </c>
      <c r="G935" t="s">
        <v>41</v>
      </c>
      <c r="H935" t="s">
        <v>2393</v>
      </c>
      <c r="I935" t="s">
        <v>2394</v>
      </c>
      <c r="J935" t="s">
        <v>111</v>
      </c>
      <c r="K935" t="s">
        <v>25</v>
      </c>
      <c r="L935" t="s">
        <v>2917</v>
      </c>
      <c r="M935" t="s">
        <v>2918</v>
      </c>
      <c r="N935" t="s">
        <v>47</v>
      </c>
      <c r="O935" t="s">
        <v>83</v>
      </c>
      <c r="P935" t="s">
        <v>36</v>
      </c>
      <c r="Q935" t="s">
        <v>84</v>
      </c>
      <c r="R935" t="s">
        <v>85</v>
      </c>
      <c r="S935">
        <v>1499.95</v>
      </c>
      <c r="T935">
        <v>5</v>
      </c>
      <c r="U935">
        <v>449.98500000000001</v>
      </c>
      <c r="V935" t="s">
        <v>33</v>
      </c>
      <c r="W935" t="s">
        <v>73</v>
      </c>
    </row>
    <row r="936" spans="1:23" x14ac:dyDescent="0.3">
      <c r="A936" t="s">
        <v>2919</v>
      </c>
      <c r="B936" s="1">
        <v>43647</v>
      </c>
      <c r="C936">
        <v>2019</v>
      </c>
      <c r="D936" t="s">
        <v>8614</v>
      </c>
      <c r="E936">
        <v>7</v>
      </c>
      <c r="F936" s="1">
        <v>43647</v>
      </c>
      <c r="G936" t="s">
        <v>211</v>
      </c>
      <c r="H936" t="s">
        <v>2920</v>
      </c>
      <c r="I936" t="s">
        <v>2921</v>
      </c>
      <c r="J936" t="s">
        <v>111</v>
      </c>
      <c r="K936" t="s">
        <v>25</v>
      </c>
      <c r="L936" t="s">
        <v>221</v>
      </c>
      <c r="M936" t="s">
        <v>222</v>
      </c>
      <c r="N936" t="s">
        <v>28</v>
      </c>
      <c r="O936" t="s">
        <v>2922</v>
      </c>
      <c r="P936" t="s">
        <v>49</v>
      </c>
      <c r="Q936" t="s">
        <v>296</v>
      </c>
      <c r="R936" t="s">
        <v>2923</v>
      </c>
      <c r="S936">
        <v>30.53</v>
      </c>
      <c r="T936">
        <v>1</v>
      </c>
      <c r="U936">
        <v>14.043799999999999</v>
      </c>
      <c r="V936" t="s">
        <v>33</v>
      </c>
      <c r="W936" t="s">
        <v>73</v>
      </c>
    </row>
    <row r="937" spans="1:23" x14ac:dyDescent="0.3">
      <c r="A937" t="s">
        <v>2919</v>
      </c>
      <c r="B937" s="1">
        <v>43647</v>
      </c>
      <c r="C937">
        <v>2019</v>
      </c>
      <c r="D937" t="s">
        <v>8614</v>
      </c>
      <c r="E937">
        <v>7</v>
      </c>
      <c r="F937" s="1">
        <v>43647</v>
      </c>
      <c r="G937" t="s">
        <v>211</v>
      </c>
      <c r="H937" t="s">
        <v>2920</v>
      </c>
      <c r="I937" t="s">
        <v>2921</v>
      </c>
      <c r="J937" t="s">
        <v>111</v>
      </c>
      <c r="K937" t="s">
        <v>25</v>
      </c>
      <c r="L937" t="s">
        <v>221</v>
      </c>
      <c r="M937" t="s">
        <v>222</v>
      </c>
      <c r="N937" t="s">
        <v>28</v>
      </c>
      <c r="O937" t="s">
        <v>2924</v>
      </c>
      <c r="P937" t="s">
        <v>36</v>
      </c>
      <c r="Q937" t="s">
        <v>59</v>
      </c>
      <c r="R937" t="s">
        <v>2925</v>
      </c>
      <c r="S937">
        <v>30.84</v>
      </c>
      <c r="T937">
        <v>3</v>
      </c>
      <c r="U937">
        <v>6.1680000000000001</v>
      </c>
      <c r="V937" t="s">
        <v>33</v>
      </c>
      <c r="W937" t="s">
        <v>73</v>
      </c>
    </row>
    <row r="938" spans="1:23" x14ac:dyDescent="0.3">
      <c r="A938" t="s">
        <v>2919</v>
      </c>
      <c r="B938" s="1">
        <v>43647</v>
      </c>
      <c r="C938">
        <v>2019</v>
      </c>
      <c r="D938" t="s">
        <v>8614</v>
      </c>
      <c r="E938">
        <v>7</v>
      </c>
      <c r="F938" s="1">
        <v>43647</v>
      </c>
      <c r="G938" t="s">
        <v>211</v>
      </c>
      <c r="H938" t="s">
        <v>2920</v>
      </c>
      <c r="I938" t="s">
        <v>2921</v>
      </c>
      <c r="J938" t="s">
        <v>111</v>
      </c>
      <c r="K938" t="s">
        <v>25</v>
      </c>
      <c r="L938" t="s">
        <v>221</v>
      </c>
      <c r="M938" t="s">
        <v>222</v>
      </c>
      <c r="N938" t="s">
        <v>28</v>
      </c>
      <c r="O938" t="s">
        <v>2926</v>
      </c>
      <c r="P938" t="s">
        <v>49</v>
      </c>
      <c r="Q938" t="s">
        <v>123</v>
      </c>
      <c r="R938" t="s">
        <v>2927</v>
      </c>
      <c r="S938">
        <v>75.06</v>
      </c>
      <c r="T938">
        <v>9</v>
      </c>
      <c r="U938">
        <v>33.777000000000001</v>
      </c>
      <c r="V938" t="s">
        <v>33</v>
      </c>
      <c r="W938" t="s">
        <v>39</v>
      </c>
    </row>
    <row r="939" spans="1:23" x14ac:dyDescent="0.3">
      <c r="A939" t="s">
        <v>2928</v>
      </c>
      <c r="B939" s="1">
        <v>43647</v>
      </c>
      <c r="C939">
        <v>2019</v>
      </c>
      <c r="D939" t="s">
        <v>8614</v>
      </c>
      <c r="E939">
        <v>7</v>
      </c>
      <c r="F939" s="1">
        <v>43648</v>
      </c>
      <c r="G939" t="s">
        <v>41</v>
      </c>
      <c r="H939" t="s">
        <v>2929</v>
      </c>
      <c r="I939" t="s">
        <v>2930</v>
      </c>
      <c r="J939" t="s">
        <v>111</v>
      </c>
      <c r="K939" t="s">
        <v>25</v>
      </c>
      <c r="L939" t="s">
        <v>162</v>
      </c>
      <c r="M939" t="s">
        <v>163</v>
      </c>
      <c r="N939" t="s">
        <v>47</v>
      </c>
      <c r="O939" t="s">
        <v>2931</v>
      </c>
      <c r="P939" t="s">
        <v>49</v>
      </c>
      <c r="Q939" t="s">
        <v>75</v>
      </c>
      <c r="R939" t="s">
        <v>2932</v>
      </c>
      <c r="S939">
        <v>2.496</v>
      </c>
      <c r="T939">
        <v>1</v>
      </c>
      <c r="U939">
        <v>0.90480000000000005</v>
      </c>
      <c r="V939" t="s">
        <v>33</v>
      </c>
      <c r="W939" t="s">
        <v>34</v>
      </c>
    </row>
    <row r="940" spans="1:23" x14ac:dyDescent="0.3">
      <c r="A940" t="s">
        <v>2933</v>
      </c>
      <c r="B940" s="1">
        <v>43648</v>
      </c>
      <c r="C940">
        <v>2019</v>
      </c>
      <c r="D940" t="s">
        <v>8614</v>
      </c>
      <c r="E940">
        <v>7</v>
      </c>
      <c r="F940" s="1">
        <v>43653</v>
      </c>
      <c r="G940" t="s">
        <v>97</v>
      </c>
      <c r="H940" t="s">
        <v>1969</v>
      </c>
      <c r="I940" t="s">
        <v>1970</v>
      </c>
      <c r="J940" t="s">
        <v>24</v>
      </c>
      <c r="K940" t="s">
        <v>25</v>
      </c>
      <c r="L940" t="s">
        <v>45</v>
      </c>
      <c r="M940" t="s">
        <v>46</v>
      </c>
      <c r="N940" t="s">
        <v>47</v>
      </c>
      <c r="O940" t="s">
        <v>2934</v>
      </c>
      <c r="P940" t="s">
        <v>30</v>
      </c>
      <c r="Q940" t="s">
        <v>262</v>
      </c>
      <c r="R940" t="s">
        <v>2935</v>
      </c>
      <c r="S940">
        <v>195.184</v>
      </c>
      <c r="T940">
        <v>1</v>
      </c>
      <c r="U940">
        <v>19.5184</v>
      </c>
      <c r="V940" t="s">
        <v>33</v>
      </c>
      <c r="W940" t="s">
        <v>73</v>
      </c>
    </row>
    <row r="941" spans="1:23" x14ac:dyDescent="0.3">
      <c r="A941" t="s">
        <v>2936</v>
      </c>
      <c r="B941" s="1">
        <v>43648</v>
      </c>
      <c r="C941">
        <v>2019</v>
      </c>
      <c r="D941" t="s">
        <v>8614</v>
      </c>
      <c r="E941">
        <v>7</v>
      </c>
      <c r="F941" s="1">
        <v>43654</v>
      </c>
      <c r="G941" t="s">
        <v>21</v>
      </c>
      <c r="H941" t="s">
        <v>2937</v>
      </c>
      <c r="I941" t="s">
        <v>2938</v>
      </c>
      <c r="J941" t="s">
        <v>44</v>
      </c>
      <c r="K941" t="s">
        <v>25</v>
      </c>
      <c r="L941" t="s">
        <v>427</v>
      </c>
      <c r="M941" t="s">
        <v>428</v>
      </c>
      <c r="N941" t="s">
        <v>82</v>
      </c>
      <c r="O941" t="s">
        <v>2939</v>
      </c>
      <c r="P941" t="s">
        <v>49</v>
      </c>
      <c r="Q941" t="s">
        <v>92</v>
      </c>
      <c r="R941" t="s">
        <v>2940</v>
      </c>
      <c r="S941">
        <v>7.7</v>
      </c>
      <c r="T941">
        <v>2</v>
      </c>
      <c r="U941">
        <v>3.157</v>
      </c>
      <c r="V941" t="s">
        <v>33</v>
      </c>
      <c r="W941" t="s">
        <v>34</v>
      </c>
    </row>
    <row r="942" spans="1:23" x14ac:dyDescent="0.3">
      <c r="A942" t="s">
        <v>2941</v>
      </c>
      <c r="B942" s="1">
        <v>43648</v>
      </c>
      <c r="C942">
        <v>2019</v>
      </c>
      <c r="D942" t="s">
        <v>8614</v>
      </c>
      <c r="E942">
        <v>7</v>
      </c>
      <c r="F942" s="1">
        <v>43649</v>
      </c>
      <c r="G942" t="s">
        <v>41</v>
      </c>
      <c r="H942" t="s">
        <v>595</v>
      </c>
      <c r="I942" t="s">
        <v>596</v>
      </c>
      <c r="J942" t="s">
        <v>24</v>
      </c>
      <c r="K942" t="s">
        <v>25</v>
      </c>
      <c r="L942" t="s">
        <v>2942</v>
      </c>
      <c r="M942" t="s">
        <v>56</v>
      </c>
      <c r="N942" t="s">
        <v>57</v>
      </c>
      <c r="O942" t="s">
        <v>1165</v>
      </c>
      <c r="P942" t="s">
        <v>30</v>
      </c>
      <c r="Q942" t="s">
        <v>262</v>
      </c>
      <c r="R942" t="s">
        <v>1166</v>
      </c>
      <c r="S942">
        <v>528.42999999999995</v>
      </c>
      <c r="T942">
        <v>5</v>
      </c>
      <c r="U942">
        <v>0</v>
      </c>
      <c r="V942" t="s">
        <v>33</v>
      </c>
      <c r="W942" t="s">
        <v>34</v>
      </c>
    </row>
    <row r="943" spans="1:23" x14ac:dyDescent="0.3">
      <c r="A943" t="s">
        <v>2941</v>
      </c>
      <c r="B943" s="1">
        <v>43648</v>
      </c>
      <c r="C943">
        <v>2019</v>
      </c>
      <c r="D943" t="s">
        <v>8614</v>
      </c>
      <c r="E943">
        <v>7</v>
      </c>
      <c r="F943" s="1">
        <v>43649</v>
      </c>
      <c r="G943" t="s">
        <v>41</v>
      </c>
      <c r="H943" t="s">
        <v>595</v>
      </c>
      <c r="I943" t="s">
        <v>596</v>
      </c>
      <c r="J943" t="s">
        <v>24</v>
      </c>
      <c r="K943" t="s">
        <v>25</v>
      </c>
      <c r="L943" t="s">
        <v>2942</v>
      </c>
      <c r="M943" t="s">
        <v>56</v>
      </c>
      <c r="N943" t="s">
        <v>57</v>
      </c>
      <c r="O943" t="s">
        <v>2943</v>
      </c>
      <c r="P943" t="s">
        <v>49</v>
      </c>
      <c r="Q943" t="s">
        <v>123</v>
      </c>
      <c r="R943" t="s">
        <v>2944</v>
      </c>
      <c r="S943">
        <v>41.472000000000001</v>
      </c>
      <c r="T943">
        <v>8</v>
      </c>
      <c r="U943">
        <v>14.5152</v>
      </c>
      <c r="V943" t="s">
        <v>33</v>
      </c>
      <c r="W943" t="s">
        <v>34</v>
      </c>
    </row>
    <row r="944" spans="1:23" x14ac:dyDescent="0.3">
      <c r="A944" t="s">
        <v>2945</v>
      </c>
      <c r="B944" s="1">
        <v>43649</v>
      </c>
      <c r="C944">
        <v>2019</v>
      </c>
      <c r="D944" t="s">
        <v>8614</v>
      </c>
      <c r="E944">
        <v>7</v>
      </c>
      <c r="F944" s="1">
        <v>43652</v>
      </c>
      <c r="G944" t="s">
        <v>41</v>
      </c>
      <c r="H944" t="s">
        <v>2946</v>
      </c>
      <c r="I944" t="s">
        <v>2947</v>
      </c>
      <c r="J944" t="s">
        <v>44</v>
      </c>
      <c r="K944" t="s">
        <v>25</v>
      </c>
      <c r="L944" t="s">
        <v>45</v>
      </c>
      <c r="M944" t="s">
        <v>46</v>
      </c>
      <c r="N944" t="s">
        <v>47</v>
      </c>
      <c r="O944" t="s">
        <v>2948</v>
      </c>
      <c r="P944" t="s">
        <v>49</v>
      </c>
      <c r="Q944" t="s">
        <v>123</v>
      </c>
      <c r="R944" t="s">
        <v>2949</v>
      </c>
      <c r="S944">
        <v>12.96</v>
      </c>
      <c r="T944">
        <v>2</v>
      </c>
      <c r="U944">
        <v>6.2207999999999997</v>
      </c>
      <c r="V944" t="s">
        <v>33</v>
      </c>
      <c r="W944" t="s">
        <v>39</v>
      </c>
    </row>
    <row r="945" spans="1:23" x14ac:dyDescent="0.3">
      <c r="A945" t="s">
        <v>2945</v>
      </c>
      <c r="B945" s="1">
        <v>43649</v>
      </c>
      <c r="C945">
        <v>2019</v>
      </c>
      <c r="D945" t="s">
        <v>8614</v>
      </c>
      <c r="E945">
        <v>7</v>
      </c>
      <c r="F945" s="1">
        <v>43652</v>
      </c>
      <c r="G945" t="s">
        <v>41</v>
      </c>
      <c r="H945" t="s">
        <v>2946</v>
      </c>
      <c r="I945" t="s">
        <v>2947</v>
      </c>
      <c r="J945" t="s">
        <v>44</v>
      </c>
      <c r="K945" t="s">
        <v>25</v>
      </c>
      <c r="L945" t="s">
        <v>45</v>
      </c>
      <c r="M945" t="s">
        <v>46</v>
      </c>
      <c r="N945" t="s">
        <v>47</v>
      </c>
      <c r="O945" t="s">
        <v>2950</v>
      </c>
      <c r="P945" t="s">
        <v>49</v>
      </c>
      <c r="Q945" t="s">
        <v>271</v>
      </c>
      <c r="R945" t="s">
        <v>2951</v>
      </c>
      <c r="S945">
        <v>3.96</v>
      </c>
      <c r="T945">
        <v>2</v>
      </c>
      <c r="U945">
        <v>7.9200000000000007E-2</v>
      </c>
      <c r="V945" t="s">
        <v>33</v>
      </c>
      <c r="W945" t="s">
        <v>39</v>
      </c>
    </row>
    <row r="946" spans="1:23" x14ac:dyDescent="0.3">
      <c r="A946" t="s">
        <v>2952</v>
      </c>
      <c r="B946" s="1">
        <v>43649</v>
      </c>
      <c r="C946">
        <v>2019</v>
      </c>
      <c r="D946" t="s">
        <v>8614</v>
      </c>
      <c r="E946">
        <v>7</v>
      </c>
      <c r="F946" s="1">
        <v>43653</v>
      </c>
      <c r="G946" t="s">
        <v>21</v>
      </c>
      <c r="H946" t="s">
        <v>961</v>
      </c>
      <c r="I946" t="s">
        <v>962</v>
      </c>
      <c r="J946" t="s">
        <v>24</v>
      </c>
      <c r="K946" t="s">
        <v>25</v>
      </c>
      <c r="L946" t="s">
        <v>221</v>
      </c>
      <c r="M946" t="s">
        <v>222</v>
      </c>
      <c r="N946" t="s">
        <v>28</v>
      </c>
      <c r="O946" t="s">
        <v>2953</v>
      </c>
      <c r="P946" t="s">
        <v>49</v>
      </c>
      <c r="Q946" t="s">
        <v>282</v>
      </c>
      <c r="R946" t="s">
        <v>2954</v>
      </c>
      <c r="S946">
        <v>706.86</v>
      </c>
      <c r="T946">
        <v>7</v>
      </c>
      <c r="U946">
        <v>197.92080000000001</v>
      </c>
      <c r="V946" t="s">
        <v>33</v>
      </c>
      <c r="W946" t="s">
        <v>73</v>
      </c>
    </row>
    <row r="947" spans="1:23" x14ac:dyDescent="0.3">
      <c r="A947" t="s">
        <v>2955</v>
      </c>
      <c r="B947" s="1">
        <v>43649</v>
      </c>
      <c r="C947">
        <v>2019</v>
      </c>
      <c r="D947" t="s">
        <v>8614</v>
      </c>
      <c r="E947">
        <v>7</v>
      </c>
      <c r="F947" s="1">
        <v>43649</v>
      </c>
      <c r="G947" t="s">
        <v>211</v>
      </c>
      <c r="H947" t="s">
        <v>1472</v>
      </c>
      <c r="I947" t="s">
        <v>1473</v>
      </c>
      <c r="J947" t="s">
        <v>24</v>
      </c>
      <c r="K947" t="s">
        <v>25</v>
      </c>
      <c r="L947" t="s">
        <v>89</v>
      </c>
      <c r="M947" t="s">
        <v>90</v>
      </c>
      <c r="N947" t="s">
        <v>28</v>
      </c>
      <c r="O947" t="s">
        <v>2956</v>
      </c>
      <c r="P947" t="s">
        <v>49</v>
      </c>
      <c r="Q947" t="s">
        <v>123</v>
      </c>
      <c r="R947" t="s">
        <v>2957</v>
      </c>
      <c r="S947">
        <v>123.92</v>
      </c>
      <c r="T947">
        <v>5</v>
      </c>
      <c r="U947">
        <v>38.725000000000001</v>
      </c>
      <c r="V947" t="s">
        <v>33</v>
      </c>
      <c r="W947" t="s">
        <v>39</v>
      </c>
    </row>
    <row r="948" spans="1:23" x14ac:dyDescent="0.3">
      <c r="A948" t="s">
        <v>2958</v>
      </c>
      <c r="B948" s="1">
        <v>43650</v>
      </c>
      <c r="C948">
        <v>2019</v>
      </c>
      <c r="D948" t="s">
        <v>8614</v>
      </c>
      <c r="E948">
        <v>7</v>
      </c>
      <c r="F948" s="1">
        <v>43652</v>
      </c>
      <c r="G948" t="s">
        <v>41</v>
      </c>
      <c r="H948" t="s">
        <v>2959</v>
      </c>
      <c r="I948" t="s">
        <v>2960</v>
      </c>
      <c r="J948" t="s">
        <v>44</v>
      </c>
      <c r="K948" t="s">
        <v>25</v>
      </c>
      <c r="L948" t="s">
        <v>361</v>
      </c>
      <c r="M948" t="s">
        <v>46</v>
      </c>
      <c r="N948" t="s">
        <v>47</v>
      </c>
      <c r="O948" t="s">
        <v>1128</v>
      </c>
      <c r="P948" t="s">
        <v>30</v>
      </c>
      <c r="Q948" t="s">
        <v>120</v>
      </c>
      <c r="R948" t="s">
        <v>1129</v>
      </c>
      <c r="S948">
        <v>25.4</v>
      </c>
      <c r="T948">
        <v>5</v>
      </c>
      <c r="U948">
        <v>8.6359999999999992</v>
      </c>
      <c r="V948" t="s">
        <v>33</v>
      </c>
      <c r="W948" t="s">
        <v>39</v>
      </c>
    </row>
    <row r="949" spans="1:23" x14ac:dyDescent="0.3">
      <c r="A949" t="s">
        <v>2958</v>
      </c>
      <c r="B949" s="1">
        <v>43650</v>
      </c>
      <c r="C949">
        <v>2019</v>
      </c>
      <c r="D949" t="s">
        <v>8614</v>
      </c>
      <c r="E949">
        <v>7</v>
      </c>
      <c r="F949" s="1">
        <v>43652</v>
      </c>
      <c r="G949" t="s">
        <v>41</v>
      </c>
      <c r="H949" t="s">
        <v>2959</v>
      </c>
      <c r="I949" t="s">
        <v>2960</v>
      </c>
      <c r="J949" t="s">
        <v>44</v>
      </c>
      <c r="K949" t="s">
        <v>25</v>
      </c>
      <c r="L949" t="s">
        <v>361</v>
      </c>
      <c r="M949" t="s">
        <v>46</v>
      </c>
      <c r="N949" t="s">
        <v>47</v>
      </c>
      <c r="O949" t="s">
        <v>2961</v>
      </c>
      <c r="P949" t="s">
        <v>49</v>
      </c>
      <c r="Q949" t="s">
        <v>204</v>
      </c>
      <c r="R949" t="s">
        <v>2962</v>
      </c>
      <c r="S949">
        <v>43.96</v>
      </c>
      <c r="T949">
        <v>2</v>
      </c>
      <c r="U949">
        <v>20.661200000000001</v>
      </c>
      <c r="V949" t="s">
        <v>33</v>
      </c>
      <c r="W949" t="s">
        <v>73</v>
      </c>
    </row>
    <row r="950" spans="1:23" x14ac:dyDescent="0.3">
      <c r="A950" t="s">
        <v>2958</v>
      </c>
      <c r="B950" s="1">
        <v>43650</v>
      </c>
      <c r="C950">
        <v>2019</v>
      </c>
      <c r="D950" t="s">
        <v>8614</v>
      </c>
      <c r="E950">
        <v>7</v>
      </c>
      <c r="F950" s="1">
        <v>43652</v>
      </c>
      <c r="G950" t="s">
        <v>41</v>
      </c>
      <c r="H950" t="s">
        <v>2959</v>
      </c>
      <c r="I950" t="s">
        <v>2960</v>
      </c>
      <c r="J950" t="s">
        <v>44</v>
      </c>
      <c r="K950" t="s">
        <v>25</v>
      </c>
      <c r="L950" t="s">
        <v>361</v>
      </c>
      <c r="M950" t="s">
        <v>46</v>
      </c>
      <c r="N950" t="s">
        <v>47</v>
      </c>
      <c r="O950" t="s">
        <v>2963</v>
      </c>
      <c r="P950" t="s">
        <v>30</v>
      </c>
      <c r="Q950" t="s">
        <v>31</v>
      </c>
      <c r="R950" t="s">
        <v>2964</v>
      </c>
      <c r="S950">
        <v>1279.165</v>
      </c>
      <c r="T950">
        <v>5</v>
      </c>
      <c r="U950">
        <v>225.73500000000001</v>
      </c>
      <c r="V950" t="s">
        <v>33</v>
      </c>
      <c r="W950" t="s">
        <v>73</v>
      </c>
    </row>
    <row r="951" spans="1:23" x14ac:dyDescent="0.3">
      <c r="A951" t="s">
        <v>2958</v>
      </c>
      <c r="B951" s="1">
        <v>43650</v>
      </c>
      <c r="C951">
        <v>2019</v>
      </c>
      <c r="D951" t="s">
        <v>8614</v>
      </c>
      <c r="E951">
        <v>7</v>
      </c>
      <c r="F951" s="1">
        <v>43652</v>
      </c>
      <c r="G951" t="s">
        <v>41</v>
      </c>
      <c r="H951" t="s">
        <v>2959</v>
      </c>
      <c r="I951" t="s">
        <v>2960</v>
      </c>
      <c r="J951" t="s">
        <v>44</v>
      </c>
      <c r="K951" t="s">
        <v>25</v>
      </c>
      <c r="L951" t="s">
        <v>361</v>
      </c>
      <c r="M951" t="s">
        <v>46</v>
      </c>
      <c r="N951" t="s">
        <v>47</v>
      </c>
      <c r="O951" t="s">
        <v>2965</v>
      </c>
      <c r="P951" t="s">
        <v>49</v>
      </c>
      <c r="Q951" t="s">
        <v>50</v>
      </c>
      <c r="R951" t="s">
        <v>2966</v>
      </c>
      <c r="S951">
        <v>27.92</v>
      </c>
      <c r="T951">
        <v>4</v>
      </c>
      <c r="U951">
        <v>0.55840000000000001</v>
      </c>
      <c r="V951" t="s">
        <v>33</v>
      </c>
      <c r="W951" t="s">
        <v>39</v>
      </c>
    </row>
    <row r="952" spans="1:23" x14ac:dyDescent="0.3">
      <c r="A952" t="s">
        <v>2967</v>
      </c>
      <c r="B952" s="1">
        <v>43650</v>
      </c>
      <c r="C952">
        <v>2019</v>
      </c>
      <c r="D952" t="s">
        <v>8614</v>
      </c>
      <c r="E952">
        <v>7</v>
      </c>
      <c r="F952" s="1">
        <v>43650</v>
      </c>
      <c r="G952" t="s">
        <v>211</v>
      </c>
      <c r="H952" t="s">
        <v>887</v>
      </c>
      <c r="I952" t="s">
        <v>888</v>
      </c>
      <c r="J952" t="s">
        <v>111</v>
      </c>
      <c r="K952" t="s">
        <v>25</v>
      </c>
      <c r="L952" t="s">
        <v>162</v>
      </c>
      <c r="M952" t="s">
        <v>163</v>
      </c>
      <c r="N952" t="s">
        <v>47</v>
      </c>
      <c r="O952" t="s">
        <v>1128</v>
      </c>
      <c r="P952" t="s">
        <v>30</v>
      </c>
      <c r="Q952" t="s">
        <v>120</v>
      </c>
      <c r="R952" t="s">
        <v>1129</v>
      </c>
      <c r="S952">
        <v>25.4</v>
      </c>
      <c r="T952">
        <v>5</v>
      </c>
      <c r="U952">
        <v>8.6359999999999992</v>
      </c>
      <c r="V952" t="s">
        <v>33</v>
      </c>
      <c r="W952" t="s">
        <v>39</v>
      </c>
    </row>
    <row r="953" spans="1:23" x14ac:dyDescent="0.3">
      <c r="A953" t="s">
        <v>2967</v>
      </c>
      <c r="B953" s="1">
        <v>43650</v>
      </c>
      <c r="C953">
        <v>2019</v>
      </c>
      <c r="D953" t="s">
        <v>8614</v>
      </c>
      <c r="E953">
        <v>7</v>
      </c>
      <c r="F953" s="1">
        <v>43650</v>
      </c>
      <c r="G953" t="s">
        <v>211</v>
      </c>
      <c r="H953" t="s">
        <v>887</v>
      </c>
      <c r="I953" t="s">
        <v>888</v>
      </c>
      <c r="J953" t="s">
        <v>111</v>
      </c>
      <c r="K953" t="s">
        <v>25</v>
      </c>
      <c r="L953" t="s">
        <v>162</v>
      </c>
      <c r="M953" t="s">
        <v>163</v>
      </c>
      <c r="N953" t="s">
        <v>47</v>
      </c>
      <c r="O953" t="s">
        <v>1933</v>
      </c>
      <c r="P953" t="s">
        <v>36</v>
      </c>
      <c r="Q953" t="s">
        <v>37</v>
      </c>
      <c r="R953" t="s">
        <v>1934</v>
      </c>
      <c r="S953">
        <v>177.48</v>
      </c>
      <c r="T953">
        <v>3</v>
      </c>
      <c r="U953">
        <v>19.9665</v>
      </c>
      <c r="V953" t="s">
        <v>33</v>
      </c>
      <c r="W953" t="s">
        <v>34</v>
      </c>
    </row>
    <row r="954" spans="1:23" x14ac:dyDescent="0.3">
      <c r="A954" t="s">
        <v>2967</v>
      </c>
      <c r="B954" s="1">
        <v>43650</v>
      </c>
      <c r="C954">
        <v>2019</v>
      </c>
      <c r="D954" t="s">
        <v>8614</v>
      </c>
      <c r="E954">
        <v>7</v>
      </c>
      <c r="F954" s="1">
        <v>43650</v>
      </c>
      <c r="G954" t="s">
        <v>211</v>
      </c>
      <c r="H954" t="s">
        <v>887</v>
      </c>
      <c r="I954" t="s">
        <v>888</v>
      </c>
      <c r="J954" t="s">
        <v>111</v>
      </c>
      <c r="K954" t="s">
        <v>25</v>
      </c>
      <c r="L954" t="s">
        <v>162</v>
      </c>
      <c r="M954" t="s">
        <v>163</v>
      </c>
      <c r="N954" t="s">
        <v>47</v>
      </c>
      <c r="O954" t="s">
        <v>2968</v>
      </c>
      <c r="P954" t="s">
        <v>36</v>
      </c>
      <c r="Q954" t="s">
        <v>37</v>
      </c>
      <c r="R954" t="s">
        <v>2969</v>
      </c>
      <c r="S954">
        <v>71.975999999999999</v>
      </c>
      <c r="T954">
        <v>3</v>
      </c>
      <c r="U954">
        <v>8.9969999999999999</v>
      </c>
      <c r="V954" t="s">
        <v>33</v>
      </c>
      <c r="W954" t="s">
        <v>34</v>
      </c>
    </row>
    <row r="955" spans="1:23" x14ac:dyDescent="0.3">
      <c r="A955" t="s">
        <v>2970</v>
      </c>
      <c r="B955" s="1">
        <v>43653</v>
      </c>
      <c r="C955">
        <v>2019</v>
      </c>
      <c r="D955" t="s">
        <v>8614</v>
      </c>
      <c r="E955">
        <v>7</v>
      </c>
      <c r="F955" s="1">
        <v>43658</v>
      </c>
      <c r="G955" t="s">
        <v>21</v>
      </c>
      <c r="H955" t="s">
        <v>2971</v>
      </c>
      <c r="I955" t="s">
        <v>2972</v>
      </c>
      <c r="J955" t="s">
        <v>24</v>
      </c>
      <c r="K955" t="s">
        <v>25</v>
      </c>
      <c r="L955" t="s">
        <v>2973</v>
      </c>
      <c r="M955" t="s">
        <v>101</v>
      </c>
      <c r="N955" t="s">
        <v>82</v>
      </c>
      <c r="O955" t="s">
        <v>2974</v>
      </c>
      <c r="P955" t="s">
        <v>49</v>
      </c>
      <c r="Q955" t="s">
        <v>634</v>
      </c>
      <c r="R955" t="s">
        <v>2975</v>
      </c>
      <c r="S955">
        <v>45.584000000000003</v>
      </c>
      <c r="T955">
        <v>7</v>
      </c>
      <c r="U955">
        <v>5.1281999999999996</v>
      </c>
      <c r="V955" t="s">
        <v>33</v>
      </c>
      <c r="W955" t="s">
        <v>34</v>
      </c>
    </row>
    <row r="956" spans="1:23" x14ac:dyDescent="0.3">
      <c r="A956" t="s">
        <v>2976</v>
      </c>
      <c r="B956" s="1">
        <v>43653</v>
      </c>
      <c r="C956">
        <v>2019</v>
      </c>
      <c r="D956" t="s">
        <v>8614</v>
      </c>
      <c r="E956">
        <v>7</v>
      </c>
      <c r="F956" s="1">
        <v>43657</v>
      </c>
      <c r="G956" t="s">
        <v>21</v>
      </c>
      <c r="H956" t="s">
        <v>1439</v>
      </c>
      <c r="I956" t="s">
        <v>1440</v>
      </c>
      <c r="J956" t="s">
        <v>44</v>
      </c>
      <c r="K956" t="s">
        <v>25</v>
      </c>
      <c r="L956" t="s">
        <v>2977</v>
      </c>
      <c r="M956" t="s">
        <v>46</v>
      </c>
      <c r="N956" t="s">
        <v>47</v>
      </c>
      <c r="O956" t="s">
        <v>2978</v>
      </c>
      <c r="P956" t="s">
        <v>30</v>
      </c>
      <c r="Q956" t="s">
        <v>120</v>
      </c>
      <c r="R956" t="s">
        <v>2979</v>
      </c>
      <c r="S956">
        <v>215.65</v>
      </c>
      <c r="T956">
        <v>5</v>
      </c>
      <c r="U956">
        <v>73.320999999999998</v>
      </c>
      <c r="V956" t="s">
        <v>33</v>
      </c>
      <c r="W956" t="s">
        <v>73</v>
      </c>
    </row>
    <row r="957" spans="1:23" x14ac:dyDescent="0.3">
      <c r="A957" t="s">
        <v>2980</v>
      </c>
      <c r="B957" s="1">
        <v>43653</v>
      </c>
      <c r="C957">
        <v>2019</v>
      </c>
      <c r="D957" t="s">
        <v>8614</v>
      </c>
      <c r="E957">
        <v>7</v>
      </c>
      <c r="F957" s="1">
        <v>43657</v>
      </c>
      <c r="G957" t="s">
        <v>97</v>
      </c>
      <c r="H957" t="s">
        <v>2981</v>
      </c>
      <c r="I957" t="s">
        <v>2982</v>
      </c>
      <c r="J957" t="s">
        <v>24</v>
      </c>
      <c r="K957" t="s">
        <v>25</v>
      </c>
      <c r="L957" t="s">
        <v>1720</v>
      </c>
      <c r="M957" t="s">
        <v>384</v>
      </c>
      <c r="N957" t="s">
        <v>57</v>
      </c>
      <c r="O957" t="s">
        <v>1815</v>
      </c>
      <c r="P957" t="s">
        <v>30</v>
      </c>
      <c r="Q957" t="s">
        <v>120</v>
      </c>
      <c r="R957" t="s">
        <v>1816</v>
      </c>
      <c r="S957">
        <v>60.287999999999997</v>
      </c>
      <c r="T957">
        <v>8</v>
      </c>
      <c r="U957">
        <v>-27.1296</v>
      </c>
      <c r="V957" t="s">
        <v>33</v>
      </c>
      <c r="W957" t="s">
        <v>73</v>
      </c>
    </row>
    <row r="958" spans="1:23" x14ac:dyDescent="0.3">
      <c r="A958" t="s">
        <v>2980</v>
      </c>
      <c r="B958" s="1">
        <v>43653</v>
      </c>
      <c r="C958">
        <v>2019</v>
      </c>
      <c r="D958" t="s">
        <v>8614</v>
      </c>
      <c r="E958">
        <v>7</v>
      </c>
      <c r="F958" s="1">
        <v>43657</v>
      </c>
      <c r="G958" t="s">
        <v>97</v>
      </c>
      <c r="H958" t="s">
        <v>2981</v>
      </c>
      <c r="I958" t="s">
        <v>2982</v>
      </c>
      <c r="J958" t="s">
        <v>24</v>
      </c>
      <c r="K958" t="s">
        <v>25</v>
      </c>
      <c r="L958" t="s">
        <v>1720</v>
      </c>
      <c r="M958" t="s">
        <v>384</v>
      </c>
      <c r="N958" t="s">
        <v>57</v>
      </c>
      <c r="O958" t="s">
        <v>2141</v>
      </c>
      <c r="P958" t="s">
        <v>49</v>
      </c>
      <c r="Q958" t="s">
        <v>271</v>
      </c>
      <c r="R958" t="s">
        <v>2142</v>
      </c>
      <c r="S958">
        <v>2.6320000000000001</v>
      </c>
      <c r="T958">
        <v>1</v>
      </c>
      <c r="U958">
        <v>0.82250000000000001</v>
      </c>
      <c r="V958" t="s">
        <v>33</v>
      </c>
      <c r="W958" t="s">
        <v>73</v>
      </c>
    </row>
    <row r="959" spans="1:23" x14ac:dyDescent="0.3">
      <c r="A959" t="s">
        <v>2980</v>
      </c>
      <c r="B959" s="1">
        <v>43653</v>
      </c>
      <c r="C959">
        <v>2019</v>
      </c>
      <c r="D959" t="s">
        <v>8614</v>
      </c>
      <c r="E959">
        <v>7</v>
      </c>
      <c r="F959" s="1">
        <v>43657</v>
      </c>
      <c r="G959" t="s">
        <v>97</v>
      </c>
      <c r="H959" t="s">
        <v>2981</v>
      </c>
      <c r="I959" t="s">
        <v>2982</v>
      </c>
      <c r="J959" t="s">
        <v>24</v>
      </c>
      <c r="K959" t="s">
        <v>25</v>
      </c>
      <c r="L959" t="s">
        <v>1720</v>
      </c>
      <c r="M959" t="s">
        <v>384</v>
      </c>
      <c r="N959" t="s">
        <v>57</v>
      </c>
      <c r="O959" t="s">
        <v>2983</v>
      </c>
      <c r="P959" t="s">
        <v>49</v>
      </c>
      <c r="Q959" t="s">
        <v>123</v>
      </c>
      <c r="R959" t="s">
        <v>2984</v>
      </c>
      <c r="S959">
        <v>23.687999999999999</v>
      </c>
      <c r="T959">
        <v>9</v>
      </c>
      <c r="U959">
        <v>7.6985999999999999</v>
      </c>
      <c r="V959" t="s">
        <v>33</v>
      </c>
      <c r="W959" t="s">
        <v>34</v>
      </c>
    </row>
    <row r="960" spans="1:23" x14ac:dyDescent="0.3">
      <c r="A960" t="s">
        <v>2980</v>
      </c>
      <c r="B960" s="1">
        <v>43653</v>
      </c>
      <c r="C960">
        <v>2019</v>
      </c>
      <c r="D960" t="s">
        <v>8614</v>
      </c>
      <c r="E960">
        <v>7</v>
      </c>
      <c r="F960" s="1">
        <v>43657</v>
      </c>
      <c r="G960" t="s">
        <v>97</v>
      </c>
      <c r="H960" t="s">
        <v>2981</v>
      </c>
      <c r="I960" t="s">
        <v>2982</v>
      </c>
      <c r="J960" t="s">
        <v>24</v>
      </c>
      <c r="K960" t="s">
        <v>25</v>
      </c>
      <c r="L960" t="s">
        <v>1720</v>
      </c>
      <c r="M960" t="s">
        <v>384</v>
      </c>
      <c r="N960" t="s">
        <v>57</v>
      </c>
      <c r="O960" t="s">
        <v>264</v>
      </c>
      <c r="P960" t="s">
        <v>30</v>
      </c>
      <c r="Q960" t="s">
        <v>262</v>
      </c>
      <c r="R960" t="s">
        <v>265</v>
      </c>
      <c r="S960">
        <v>253.37200000000001</v>
      </c>
      <c r="T960">
        <v>2</v>
      </c>
      <c r="U960">
        <v>-14.478400000000001</v>
      </c>
      <c r="V960" t="s">
        <v>33</v>
      </c>
      <c r="W960" t="s">
        <v>34</v>
      </c>
    </row>
    <row r="961" spans="1:23" x14ac:dyDescent="0.3">
      <c r="A961" t="s">
        <v>2985</v>
      </c>
      <c r="B961" s="1">
        <v>43653</v>
      </c>
      <c r="C961">
        <v>2019</v>
      </c>
      <c r="D961" t="s">
        <v>8614</v>
      </c>
      <c r="E961">
        <v>7</v>
      </c>
      <c r="F961" s="1">
        <v>43655</v>
      </c>
      <c r="G961" t="s">
        <v>97</v>
      </c>
      <c r="H961" t="s">
        <v>2244</v>
      </c>
      <c r="I961" t="s">
        <v>2245</v>
      </c>
      <c r="J961" t="s">
        <v>44</v>
      </c>
      <c r="K961" t="s">
        <v>25</v>
      </c>
      <c r="L961" t="s">
        <v>45</v>
      </c>
      <c r="M961" t="s">
        <v>46</v>
      </c>
      <c r="N961" t="s">
        <v>47</v>
      </c>
      <c r="O961" t="s">
        <v>2986</v>
      </c>
      <c r="P961" t="s">
        <v>30</v>
      </c>
      <c r="Q961" t="s">
        <v>262</v>
      </c>
      <c r="R961" t="s">
        <v>2987</v>
      </c>
      <c r="S961">
        <v>287.96800000000002</v>
      </c>
      <c r="T961">
        <v>4</v>
      </c>
      <c r="U961">
        <v>-3.5996000000000001</v>
      </c>
      <c r="V961" t="s">
        <v>33</v>
      </c>
      <c r="W961" t="s">
        <v>73</v>
      </c>
    </row>
    <row r="962" spans="1:23" x14ac:dyDescent="0.3">
      <c r="A962" t="s">
        <v>2985</v>
      </c>
      <c r="B962" s="1">
        <v>43653</v>
      </c>
      <c r="C962">
        <v>2019</v>
      </c>
      <c r="D962" t="s">
        <v>8614</v>
      </c>
      <c r="E962">
        <v>7</v>
      </c>
      <c r="F962" s="1">
        <v>43655</v>
      </c>
      <c r="G962" t="s">
        <v>97</v>
      </c>
      <c r="H962" t="s">
        <v>2244</v>
      </c>
      <c r="I962" t="s">
        <v>2245</v>
      </c>
      <c r="J962" t="s">
        <v>44</v>
      </c>
      <c r="K962" t="s">
        <v>25</v>
      </c>
      <c r="L962" t="s">
        <v>45</v>
      </c>
      <c r="M962" t="s">
        <v>46</v>
      </c>
      <c r="N962" t="s">
        <v>47</v>
      </c>
      <c r="O962" t="s">
        <v>2988</v>
      </c>
      <c r="P962" t="s">
        <v>36</v>
      </c>
      <c r="Q962" t="s">
        <v>84</v>
      </c>
      <c r="R962" t="s">
        <v>2989</v>
      </c>
      <c r="S962">
        <v>2799.96</v>
      </c>
      <c r="T962">
        <v>5</v>
      </c>
      <c r="U962">
        <v>944.98649999999998</v>
      </c>
      <c r="V962" t="s">
        <v>33</v>
      </c>
      <c r="W962" t="s">
        <v>73</v>
      </c>
    </row>
    <row r="963" spans="1:23" x14ac:dyDescent="0.3">
      <c r="A963" t="s">
        <v>2985</v>
      </c>
      <c r="B963" s="1">
        <v>43653</v>
      </c>
      <c r="C963">
        <v>2019</v>
      </c>
      <c r="D963" t="s">
        <v>8614</v>
      </c>
      <c r="E963">
        <v>7</v>
      </c>
      <c r="F963" s="1">
        <v>43655</v>
      </c>
      <c r="G963" t="s">
        <v>97</v>
      </c>
      <c r="H963" t="s">
        <v>2244</v>
      </c>
      <c r="I963" t="s">
        <v>2245</v>
      </c>
      <c r="J963" t="s">
        <v>44</v>
      </c>
      <c r="K963" t="s">
        <v>25</v>
      </c>
      <c r="L963" t="s">
        <v>45</v>
      </c>
      <c r="M963" t="s">
        <v>46</v>
      </c>
      <c r="N963" t="s">
        <v>47</v>
      </c>
      <c r="O963" t="s">
        <v>1754</v>
      </c>
      <c r="P963" t="s">
        <v>49</v>
      </c>
      <c r="Q963" t="s">
        <v>123</v>
      </c>
      <c r="R963" t="s">
        <v>1755</v>
      </c>
      <c r="S963">
        <v>48.94</v>
      </c>
      <c r="T963">
        <v>1</v>
      </c>
      <c r="U963">
        <v>24.47</v>
      </c>
      <c r="V963" t="s">
        <v>33</v>
      </c>
      <c r="W963" t="s">
        <v>73</v>
      </c>
    </row>
    <row r="964" spans="1:23" x14ac:dyDescent="0.3">
      <c r="A964" t="s">
        <v>2990</v>
      </c>
      <c r="B964" s="1">
        <v>43653</v>
      </c>
      <c r="C964">
        <v>2019</v>
      </c>
      <c r="D964" t="s">
        <v>8614</v>
      </c>
      <c r="E964">
        <v>7</v>
      </c>
      <c r="F964" s="1">
        <v>43659</v>
      </c>
      <c r="G964" t="s">
        <v>21</v>
      </c>
      <c r="H964" t="s">
        <v>2991</v>
      </c>
      <c r="I964" t="s">
        <v>2992</v>
      </c>
      <c r="J964" t="s">
        <v>111</v>
      </c>
      <c r="K964" t="s">
        <v>25</v>
      </c>
      <c r="L964" t="s">
        <v>89</v>
      </c>
      <c r="M964" t="s">
        <v>90</v>
      </c>
      <c r="N964" t="s">
        <v>28</v>
      </c>
      <c r="O964" t="s">
        <v>2993</v>
      </c>
      <c r="P964" t="s">
        <v>49</v>
      </c>
      <c r="Q964" t="s">
        <v>296</v>
      </c>
      <c r="R964" t="s">
        <v>2994</v>
      </c>
      <c r="S964">
        <v>10.08</v>
      </c>
      <c r="T964">
        <v>2</v>
      </c>
      <c r="U964">
        <v>3.2759999999999998</v>
      </c>
      <c r="V964" t="s">
        <v>33</v>
      </c>
      <c r="W964" t="s">
        <v>34</v>
      </c>
    </row>
    <row r="965" spans="1:23" x14ac:dyDescent="0.3">
      <c r="A965" t="s">
        <v>2990</v>
      </c>
      <c r="B965" s="1">
        <v>43653</v>
      </c>
      <c r="C965">
        <v>2019</v>
      </c>
      <c r="D965" t="s">
        <v>8614</v>
      </c>
      <c r="E965">
        <v>7</v>
      </c>
      <c r="F965" s="1">
        <v>43659</v>
      </c>
      <c r="G965" t="s">
        <v>21</v>
      </c>
      <c r="H965" t="s">
        <v>2991</v>
      </c>
      <c r="I965" t="s">
        <v>2992</v>
      </c>
      <c r="J965" t="s">
        <v>111</v>
      </c>
      <c r="K965" t="s">
        <v>25</v>
      </c>
      <c r="L965" t="s">
        <v>89</v>
      </c>
      <c r="M965" t="s">
        <v>90</v>
      </c>
      <c r="N965" t="s">
        <v>28</v>
      </c>
      <c r="O965" t="s">
        <v>2995</v>
      </c>
      <c r="P965" t="s">
        <v>36</v>
      </c>
      <c r="Q965" t="s">
        <v>37</v>
      </c>
      <c r="R965" t="s">
        <v>2996</v>
      </c>
      <c r="S965">
        <v>59.994</v>
      </c>
      <c r="T965">
        <v>1</v>
      </c>
      <c r="U965">
        <v>-12.998699999999999</v>
      </c>
      <c r="V965" t="s">
        <v>33</v>
      </c>
      <c r="W965" t="s">
        <v>73</v>
      </c>
    </row>
    <row r="966" spans="1:23" x14ac:dyDescent="0.3">
      <c r="A966" t="s">
        <v>2990</v>
      </c>
      <c r="B966" s="1">
        <v>43653</v>
      </c>
      <c r="C966">
        <v>2019</v>
      </c>
      <c r="D966" t="s">
        <v>8614</v>
      </c>
      <c r="E966">
        <v>7</v>
      </c>
      <c r="F966" s="1">
        <v>43659</v>
      </c>
      <c r="G966" t="s">
        <v>21</v>
      </c>
      <c r="H966" t="s">
        <v>2991</v>
      </c>
      <c r="I966" t="s">
        <v>2992</v>
      </c>
      <c r="J966" t="s">
        <v>111</v>
      </c>
      <c r="K966" t="s">
        <v>25</v>
      </c>
      <c r="L966" t="s">
        <v>89</v>
      </c>
      <c r="M966" t="s">
        <v>90</v>
      </c>
      <c r="N966" t="s">
        <v>28</v>
      </c>
      <c r="O966" t="s">
        <v>2627</v>
      </c>
      <c r="P966" t="s">
        <v>49</v>
      </c>
      <c r="Q966" t="s">
        <v>75</v>
      </c>
      <c r="R966" t="s">
        <v>2628</v>
      </c>
      <c r="S966">
        <v>5.7149999999999999</v>
      </c>
      <c r="T966">
        <v>5</v>
      </c>
      <c r="U966">
        <v>-4.7625000000000002</v>
      </c>
      <c r="V966" t="s">
        <v>33</v>
      </c>
      <c r="W966" t="s">
        <v>73</v>
      </c>
    </row>
    <row r="967" spans="1:23" x14ac:dyDescent="0.3">
      <c r="A967" t="s">
        <v>2990</v>
      </c>
      <c r="B967" s="1">
        <v>43653</v>
      </c>
      <c r="C967">
        <v>2019</v>
      </c>
      <c r="D967" t="s">
        <v>8614</v>
      </c>
      <c r="E967">
        <v>7</v>
      </c>
      <c r="F967" s="1">
        <v>43659</v>
      </c>
      <c r="G967" t="s">
        <v>21</v>
      </c>
      <c r="H967" t="s">
        <v>2991</v>
      </c>
      <c r="I967" t="s">
        <v>2992</v>
      </c>
      <c r="J967" t="s">
        <v>111</v>
      </c>
      <c r="K967" t="s">
        <v>25</v>
      </c>
      <c r="L967" t="s">
        <v>89</v>
      </c>
      <c r="M967" t="s">
        <v>90</v>
      </c>
      <c r="N967" t="s">
        <v>28</v>
      </c>
      <c r="O967" t="s">
        <v>2997</v>
      </c>
      <c r="P967" t="s">
        <v>49</v>
      </c>
      <c r="Q967" t="s">
        <v>75</v>
      </c>
      <c r="R967" t="s">
        <v>2998</v>
      </c>
      <c r="S967">
        <v>9.42</v>
      </c>
      <c r="T967">
        <v>5</v>
      </c>
      <c r="U967">
        <v>-7.85</v>
      </c>
      <c r="V967" t="s">
        <v>33</v>
      </c>
      <c r="W967" t="s">
        <v>73</v>
      </c>
    </row>
    <row r="968" spans="1:23" x14ac:dyDescent="0.3">
      <c r="A968" t="s">
        <v>2999</v>
      </c>
      <c r="B968" s="1">
        <v>43653</v>
      </c>
      <c r="C968">
        <v>2019</v>
      </c>
      <c r="D968" t="s">
        <v>8614</v>
      </c>
      <c r="E968">
        <v>7</v>
      </c>
      <c r="F968" s="1">
        <v>43659</v>
      </c>
      <c r="G968" t="s">
        <v>21</v>
      </c>
      <c r="H968" t="s">
        <v>1748</v>
      </c>
      <c r="I968" t="s">
        <v>1749</v>
      </c>
      <c r="J968" t="s">
        <v>44</v>
      </c>
      <c r="K968" t="s">
        <v>25</v>
      </c>
      <c r="L968" t="s">
        <v>3000</v>
      </c>
      <c r="M968" t="s">
        <v>2918</v>
      </c>
      <c r="N968" t="s">
        <v>47</v>
      </c>
      <c r="O968" t="s">
        <v>1776</v>
      </c>
      <c r="P968" t="s">
        <v>49</v>
      </c>
      <c r="Q968" t="s">
        <v>123</v>
      </c>
      <c r="R968" t="s">
        <v>1777</v>
      </c>
      <c r="S968">
        <v>12.96</v>
      </c>
      <c r="T968">
        <v>2</v>
      </c>
      <c r="U968">
        <v>6.2207999999999997</v>
      </c>
      <c r="V968" t="s">
        <v>33</v>
      </c>
      <c r="W968" t="s">
        <v>34</v>
      </c>
    </row>
    <row r="969" spans="1:23" x14ac:dyDescent="0.3">
      <c r="A969" t="s">
        <v>2999</v>
      </c>
      <c r="B969" s="1">
        <v>43653</v>
      </c>
      <c r="C969">
        <v>2019</v>
      </c>
      <c r="D969" t="s">
        <v>8614</v>
      </c>
      <c r="E969">
        <v>7</v>
      </c>
      <c r="F969" s="1">
        <v>43659</v>
      </c>
      <c r="G969" t="s">
        <v>21</v>
      </c>
      <c r="H969" t="s">
        <v>1748</v>
      </c>
      <c r="I969" t="s">
        <v>1749</v>
      </c>
      <c r="J969" t="s">
        <v>44</v>
      </c>
      <c r="K969" t="s">
        <v>25</v>
      </c>
      <c r="L969" t="s">
        <v>3000</v>
      </c>
      <c r="M969" t="s">
        <v>2918</v>
      </c>
      <c r="N969" t="s">
        <v>47</v>
      </c>
      <c r="O969" t="s">
        <v>2088</v>
      </c>
      <c r="P969" t="s">
        <v>49</v>
      </c>
      <c r="Q969" t="s">
        <v>92</v>
      </c>
      <c r="R969" t="s">
        <v>2089</v>
      </c>
      <c r="S969">
        <v>45.98</v>
      </c>
      <c r="T969">
        <v>2</v>
      </c>
      <c r="U969">
        <v>12.8744</v>
      </c>
      <c r="V969" t="s">
        <v>33</v>
      </c>
      <c r="W969" t="s">
        <v>34</v>
      </c>
    </row>
    <row r="970" spans="1:23" x14ac:dyDescent="0.3">
      <c r="A970" t="s">
        <v>3001</v>
      </c>
      <c r="B970" s="1">
        <v>43654</v>
      </c>
      <c r="C970">
        <v>2019</v>
      </c>
      <c r="D970" t="s">
        <v>8614</v>
      </c>
      <c r="E970">
        <v>7</v>
      </c>
      <c r="F970" s="1">
        <v>43656</v>
      </c>
      <c r="G970" t="s">
        <v>97</v>
      </c>
      <c r="H970" t="s">
        <v>2496</v>
      </c>
      <c r="I970" t="s">
        <v>2497</v>
      </c>
      <c r="J970" t="s">
        <v>24</v>
      </c>
      <c r="K970" t="s">
        <v>25</v>
      </c>
      <c r="L970" t="s">
        <v>427</v>
      </c>
      <c r="M970" t="s">
        <v>56</v>
      </c>
      <c r="N970" t="s">
        <v>57</v>
      </c>
      <c r="O970" t="s">
        <v>3002</v>
      </c>
      <c r="P970" t="s">
        <v>36</v>
      </c>
      <c r="Q970" t="s">
        <v>37</v>
      </c>
      <c r="R970" t="s">
        <v>3003</v>
      </c>
      <c r="S970">
        <v>863.64</v>
      </c>
      <c r="T970">
        <v>9</v>
      </c>
      <c r="U970">
        <v>107.955</v>
      </c>
      <c r="V970" t="s">
        <v>33</v>
      </c>
      <c r="W970" t="s">
        <v>34</v>
      </c>
    </row>
    <row r="971" spans="1:23" x14ac:dyDescent="0.3">
      <c r="A971" t="s">
        <v>3001</v>
      </c>
      <c r="B971" s="1">
        <v>43654</v>
      </c>
      <c r="C971">
        <v>2019</v>
      </c>
      <c r="D971" t="s">
        <v>8614</v>
      </c>
      <c r="E971">
        <v>7</v>
      </c>
      <c r="F971" s="1">
        <v>43656</v>
      </c>
      <c r="G971" t="s">
        <v>97</v>
      </c>
      <c r="H971" t="s">
        <v>2496</v>
      </c>
      <c r="I971" t="s">
        <v>2497</v>
      </c>
      <c r="J971" t="s">
        <v>24</v>
      </c>
      <c r="K971" t="s">
        <v>25</v>
      </c>
      <c r="L971" t="s">
        <v>427</v>
      </c>
      <c r="M971" t="s">
        <v>56</v>
      </c>
      <c r="N971" t="s">
        <v>57</v>
      </c>
      <c r="O971" t="s">
        <v>356</v>
      </c>
      <c r="P971" t="s">
        <v>49</v>
      </c>
      <c r="Q971" t="s">
        <v>92</v>
      </c>
      <c r="R971" t="s">
        <v>357</v>
      </c>
      <c r="S971">
        <v>47.616</v>
      </c>
      <c r="T971">
        <v>3</v>
      </c>
      <c r="U971">
        <v>3.5712000000000002</v>
      </c>
      <c r="V971" t="s">
        <v>33</v>
      </c>
      <c r="W971" t="s">
        <v>34</v>
      </c>
    </row>
    <row r="972" spans="1:23" x14ac:dyDescent="0.3">
      <c r="A972" t="s">
        <v>3004</v>
      </c>
      <c r="B972" s="1">
        <v>43654</v>
      </c>
      <c r="C972">
        <v>2019</v>
      </c>
      <c r="D972" t="s">
        <v>8614</v>
      </c>
      <c r="E972">
        <v>7</v>
      </c>
      <c r="F972" s="1">
        <v>43658</v>
      </c>
      <c r="G972" t="s">
        <v>21</v>
      </c>
      <c r="H972" t="s">
        <v>3005</v>
      </c>
      <c r="I972" t="s">
        <v>3006</v>
      </c>
      <c r="J972" t="s">
        <v>44</v>
      </c>
      <c r="K972" t="s">
        <v>25</v>
      </c>
      <c r="L972" t="s">
        <v>3007</v>
      </c>
      <c r="M972" t="s">
        <v>740</v>
      </c>
      <c r="N972" t="s">
        <v>47</v>
      </c>
      <c r="O972" t="s">
        <v>2657</v>
      </c>
      <c r="P972" t="s">
        <v>49</v>
      </c>
      <c r="Q972" t="s">
        <v>75</v>
      </c>
      <c r="R972" t="s">
        <v>2658</v>
      </c>
      <c r="S972">
        <v>19.968</v>
      </c>
      <c r="T972">
        <v>2</v>
      </c>
      <c r="U972">
        <v>-13.311999999999999</v>
      </c>
      <c r="V972" t="s">
        <v>33</v>
      </c>
      <c r="W972" t="s">
        <v>73</v>
      </c>
    </row>
    <row r="973" spans="1:23" x14ac:dyDescent="0.3">
      <c r="A973" t="s">
        <v>3004</v>
      </c>
      <c r="B973" s="1">
        <v>43654</v>
      </c>
      <c r="C973">
        <v>2019</v>
      </c>
      <c r="D973" t="s">
        <v>8614</v>
      </c>
      <c r="E973">
        <v>7</v>
      </c>
      <c r="F973" s="1">
        <v>43658</v>
      </c>
      <c r="G973" t="s">
        <v>21</v>
      </c>
      <c r="H973" t="s">
        <v>3005</v>
      </c>
      <c r="I973" t="s">
        <v>3006</v>
      </c>
      <c r="J973" t="s">
        <v>44</v>
      </c>
      <c r="K973" t="s">
        <v>25</v>
      </c>
      <c r="L973" t="s">
        <v>3007</v>
      </c>
      <c r="M973" t="s">
        <v>740</v>
      </c>
      <c r="N973" t="s">
        <v>47</v>
      </c>
      <c r="O973" t="s">
        <v>1903</v>
      </c>
      <c r="P973" t="s">
        <v>49</v>
      </c>
      <c r="Q973" t="s">
        <v>50</v>
      </c>
      <c r="R973" t="s">
        <v>1904</v>
      </c>
      <c r="S973">
        <v>33.488</v>
      </c>
      <c r="T973">
        <v>7</v>
      </c>
      <c r="U973">
        <v>-1.2558</v>
      </c>
      <c r="V973" t="s">
        <v>33</v>
      </c>
      <c r="W973" t="s">
        <v>73</v>
      </c>
    </row>
    <row r="974" spans="1:23" x14ac:dyDescent="0.3">
      <c r="A974" t="s">
        <v>3004</v>
      </c>
      <c r="B974" s="1">
        <v>43654</v>
      </c>
      <c r="C974">
        <v>2019</v>
      </c>
      <c r="D974" t="s">
        <v>8614</v>
      </c>
      <c r="E974">
        <v>7</v>
      </c>
      <c r="F974" s="1">
        <v>43658</v>
      </c>
      <c r="G974" t="s">
        <v>21</v>
      </c>
      <c r="H974" t="s">
        <v>3005</v>
      </c>
      <c r="I974" t="s">
        <v>3006</v>
      </c>
      <c r="J974" t="s">
        <v>44</v>
      </c>
      <c r="K974" t="s">
        <v>25</v>
      </c>
      <c r="L974" t="s">
        <v>3007</v>
      </c>
      <c r="M974" t="s">
        <v>740</v>
      </c>
      <c r="N974" t="s">
        <v>47</v>
      </c>
      <c r="O974" t="s">
        <v>237</v>
      </c>
      <c r="P974" t="s">
        <v>49</v>
      </c>
      <c r="Q974" t="s">
        <v>75</v>
      </c>
      <c r="R974" t="s">
        <v>238</v>
      </c>
      <c r="S974">
        <v>8.7360000000000007</v>
      </c>
      <c r="T974">
        <v>4</v>
      </c>
      <c r="U974">
        <v>-6.1151999999999997</v>
      </c>
      <c r="V974" t="s">
        <v>33</v>
      </c>
      <c r="W974" t="s">
        <v>34</v>
      </c>
    </row>
    <row r="975" spans="1:23" x14ac:dyDescent="0.3">
      <c r="A975" t="s">
        <v>3004</v>
      </c>
      <c r="B975" s="1">
        <v>43654</v>
      </c>
      <c r="C975">
        <v>2019</v>
      </c>
      <c r="D975" t="s">
        <v>8614</v>
      </c>
      <c r="E975">
        <v>7</v>
      </c>
      <c r="F975" s="1">
        <v>43658</v>
      </c>
      <c r="G975" t="s">
        <v>21</v>
      </c>
      <c r="H975" t="s">
        <v>3005</v>
      </c>
      <c r="I975" t="s">
        <v>3006</v>
      </c>
      <c r="J975" t="s">
        <v>44</v>
      </c>
      <c r="K975" t="s">
        <v>25</v>
      </c>
      <c r="L975" t="s">
        <v>3007</v>
      </c>
      <c r="M975" t="s">
        <v>740</v>
      </c>
      <c r="N975" t="s">
        <v>47</v>
      </c>
      <c r="O975" t="s">
        <v>1011</v>
      </c>
      <c r="P975" t="s">
        <v>30</v>
      </c>
      <c r="Q975" t="s">
        <v>262</v>
      </c>
      <c r="R975" t="s">
        <v>1012</v>
      </c>
      <c r="S975">
        <v>662.88</v>
      </c>
      <c r="T975">
        <v>3</v>
      </c>
      <c r="U975">
        <v>74.573999999999998</v>
      </c>
      <c r="V975" t="s">
        <v>33</v>
      </c>
      <c r="W975" t="s">
        <v>73</v>
      </c>
    </row>
    <row r="976" spans="1:23" x14ac:dyDescent="0.3">
      <c r="A976" t="s">
        <v>3008</v>
      </c>
      <c r="B976" s="1">
        <v>43654</v>
      </c>
      <c r="C976">
        <v>2019</v>
      </c>
      <c r="D976" t="s">
        <v>8614</v>
      </c>
      <c r="E976">
        <v>7</v>
      </c>
      <c r="F976" s="1">
        <v>43660</v>
      </c>
      <c r="G976" t="s">
        <v>21</v>
      </c>
      <c r="H976" t="s">
        <v>769</v>
      </c>
      <c r="I976" t="s">
        <v>770</v>
      </c>
      <c r="J976" t="s">
        <v>44</v>
      </c>
      <c r="K976" t="s">
        <v>25</v>
      </c>
      <c r="L976" t="s">
        <v>162</v>
      </c>
      <c r="M976" t="s">
        <v>163</v>
      </c>
      <c r="N976" t="s">
        <v>47</v>
      </c>
      <c r="O976" t="s">
        <v>3009</v>
      </c>
      <c r="P976" t="s">
        <v>36</v>
      </c>
      <c r="Q976" t="s">
        <v>37</v>
      </c>
      <c r="R976" t="s">
        <v>3010</v>
      </c>
      <c r="S976">
        <v>107.98399999999999</v>
      </c>
      <c r="T976">
        <v>1</v>
      </c>
      <c r="U976">
        <v>9.4486000000000008</v>
      </c>
      <c r="V976" t="s">
        <v>33</v>
      </c>
      <c r="W976" t="s">
        <v>34</v>
      </c>
    </row>
    <row r="977" spans="1:23" x14ac:dyDescent="0.3">
      <c r="A977" t="s">
        <v>3008</v>
      </c>
      <c r="B977" s="1">
        <v>43654</v>
      </c>
      <c r="C977">
        <v>2019</v>
      </c>
      <c r="D977" t="s">
        <v>8614</v>
      </c>
      <c r="E977">
        <v>7</v>
      </c>
      <c r="F977" s="1">
        <v>43660</v>
      </c>
      <c r="G977" t="s">
        <v>21</v>
      </c>
      <c r="H977" t="s">
        <v>769</v>
      </c>
      <c r="I977" t="s">
        <v>770</v>
      </c>
      <c r="J977" t="s">
        <v>44</v>
      </c>
      <c r="K977" t="s">
        <v>25</v>
      </c>
      <c r="L977" t="s">
        <v>162</v>
      </c>
      <c r="M977" t="s">
        <v>163</v>
      </c>
      <c r="N977" t="s">
        <v>47</v>
      </c>
      <c r="O977" t="s">
        <v>3011</v>
      </c>
      <c r="P977" t="s">
        <v>49</v>
      </c>
      <c r="Q977" t="s">
        <v>75</v>
      </c>
      <c r="R977" t="s">
        <v>3012</v>
      </c>
      <c r="S977">
        <v>19.295999999999999</v>
      </c>
      <c r="T977">
        <v>3</v>
      </c>
      <c r="U977">
        <v>6.03</v>
      </c>
      <c r="V977" t="s">
        <v>33</v>
      </c>
      <c r="W977" t="s">
        <v>34</v>
      </c>
    </row>
    <row r="978" spans="1:23" x14ac:dyDescent="0.3">
      <c r="A978" t="s">
        <v>3013</v>
      </c>
      <c r="B978" s="1">
        <v>43654</v>
      </c>
      <c r="C978">
        <v>2019</v>
      </c>
      <c r="D978" t="s">
        <v>8614</v>
      </c>
      <c r="E978">
        <v>7</v>
      </c>
      <c r="F978" s="1">
        <v>43654</v>
      </c>
      <c r="G978" t="s">
        <v>211</v>
      </c>
      <c r="H978" t="s">
        <v>1334</v>
      </c>
      <c r="I978" t="s">
        <v>1335</v>
      </c>
      <c r="J978" t="s">
        <v>44</v>
      </c>
      <c r="K978" t="s">
        <v>25</v>
      </c>
      <c r="L978" t="s">
        <v>100</v>
      </c>
      <c r="M978" t="s">
        <v>101</v>
      </c>
      <c r="N978" t="s">
        <v>82</v>
      </c>
      <c r="O978" t="s">
        <v>3014</v>
      </c>
      <c r="P978" t="s">
        <v>36</v>
      </c>
      <c r="Q978" t="s">
        <v>37</v>
      </c>
      <c r="R978" t="s">
        <v>3015</v>
      </c>
      <c r="S978">
        <v>823.96</v>
      </c>
      <c r="T978">
        <v>5</v>
      </c>
      <c r="U978">
        <v>51.497500000000002</v>
      </c>
      <c r="V978" t="s">
        <v>33</v>
      </c>
      <c r="W978" t="s">
        <v>73</v>
      </c>
    </row>
    <row r="979" spans="1:23" x14ac:dyDescent="0.3">
      <c r="A979" t="s">
        <v>3013</v>
      </c>
      <c r="B979" s="1">
        <v>43654</v>
      </c>
      <c r="C979">
        <v>2019</v>
      </c>
      <c r="D979" t="s">
        <v>8614</v>
      </c>
      <c r="E979">
        <v>7</v>
      </c>
      <c r="F979" s="1">
        <v>43654</v>
      </c>
      <c r="G979" t="s">
        <v>211</v>
      </c>
      <c r="H979" t="s">
        <v>1334</v>
      </c>
      <c r="I979" t="s">
        <v>1335</v>
      </c>
      <c r="J979" t="s">
        <v>44</v>
      </c>
      <c r="K979" t="s">
        <v>25</v>
      </c>
      <c r="L979" t="s">
        <v>100</v>
      </c>
      <c r="M979" t="s">
        <v>101</v>
      </c>
      <c r="N979" t="s">
        <v>82</v>
      </c>
      <c r="O979" t="s">
        <v>3016</v>
      </c>
      <c r="P979" t="s">
        <v>49</v>
      </c>
      <c r="Q979" t="s">
        <v>123</v>
      </c>
      <c r="R979" t="s">
        <v>3017</v>
      </c>
      <c r="S979">
        <v>15.984</v>
      </c>
      <c r="T979">
        <v>2</v>
      </c>
      <c r="U979">
        <v>4.9950000000000001</v>
      </c>
      <c r="V979" t="s">
        <v>33</v>
      </c>
      <c r="W979" t="s">
        <v>34</v>
      </c>
    </row>
    <row r="980" spans="1:23" x14ac:dyDescent="0.3">
      <c r="A980" t="s">
        <v>3018</v>
      </c>
      <c r="B980" s="1">
        <v>43654</v>
      </c>
      <c r="C980">
        <v>2019</v>
      </c>
      <c r="D980" t="s">
        <v>8614</v>
      </c>
      <c r="E980">
        <v>7</v>
      </c>
      <c r="F980" s="1">
        <v>43658</v>
      </c>
      <c r="G980" t="s">
        <v>21</v>
      </c>
      <c r="H980" t="s">
        <v>1634</v>
      </c>
      <c r="I980" t="s">
        <v>1635</v>
      </c>
      <c r="J980" t="s">
        <v>24</v>
      </c>
      <c r="K980" t="s">
        <v>25</v>
      </c>
      <c r="L980" t="s">
        <v>2823</v>
      </c>
      <c r="M980" t="s">
        <v>2199</v>
      </c>
      <c r="N980" t="s">
        <v>28</v>
      </c>
      <c r="O980" t="s">
        <v>3019</v>
      </c>
      <c r="P980" t="s">
        <v>49</v>
      </c>
      <c r="Q980" t="s">
        <v>123</v>
      </c>
      <c r="R980" t="s">
        <v>3020</v>
      </c>
      <c r="S980">
        <v>12.96</v>
      </c>
      <c r="T980">
        <v>2</v>
      </c>
      <c r="U980">
        <v>6.2207999999999997</v>
      </c>
      <c r="V980" t="s">
        <v>33</v>
      </c>
      <c r="W980" t="s">
        <v>73</v>
      </c>
    </row>
    <row r="981" spans="1:23" x14ac:dyDescent="0.3">
      <c r="A981" t="s">
        <v>3021</v>
      </c>
      <c r="B981" s="1">
        <v>43655</v>
      </c>
      <c r="C981">
        <v>2019</v>
      </c>
      <c r="D981" t="s">
        <v>8614</v>
      </c>
      <c r="E981">
        <v>7</v>
      </c>
      <c r="F981" s="1">
        <v>43659</v>
      </c>
      <c r="G981" t="s">
        <v>21</v>
      </c>
      <c r="H981" t="s">
        <v>345</v>
      </c>
      <c r="I981" t="s">
        <v>346</v>
      </c>
      <c r="J981" t="s">
        <v>24</v>
      </c>
      <c r="K981" t="s">
        <v>25</v>
      </c>
      <c r="L981" t="s">
        <v>221</v>
      </c>
      <c r="M981" t="s">
        <v>222</v>
      </c>
      <c r="N981" t="s">
        <v>28</v>
      </c>
      <c r="O981" t="s">
        <v>3022</v>
      </c>
      <c r="P981" t="s">
        <v>30</v>
      </c>
      <c r="Q981" t="s">
        <v>262</v>
      </c>
      <c r="R981" t="s">
        <v>3023</v>
      </c>
      <c r="S981">
        <v>408.00599999999997</v>
      </c>
      <c r="T981">
        <v>2</v>
      </c>
      <c r="U981">
        <v>72.534400000000005</v>
      </c>
      <c r="V981" t="s">
        <v>33</v>
      </c>
      <c r="W981" t="s">
        <v>34</v>
      </c>
    </row>
    <row r="982" spans="1:23" x14ac:dyDescent="0.3">
      <c r="A982" t="s">
        <v>3021</v>
      </c>
      <c r="B982" s="1">
        <v>43655</v>
      </c>
      <c r="C982">
        <v>2019</v>
      </c>
      <c r="D982" t="s">
        <v>8614</v>
      </c>
      <c r="E982">
        <v>7</v>
      </c>
      <c r="F982" s="1">
        <v>43659</v>
      </c>
      <c r="G982" t="s">
        <v>21</v>
      </c>
      <c r="H982" t="s">
        <v>345</v>
      </c>
      <c r="I982" t="s">
        <v>346</v>
      </c>
      <c r="J982" t="s">
        <v>24</v>
      </c>
      <c r="K982" t="s">
        <v>25</v>
      </c>
      <c r="L982" t="s">
        <v>221</v>
      </c>
      <c r="M982" t="s">
        <v>222</v>
      </c>
      <c r="N982" t="s">
        <v>28</v>
      </c>
      <c r="O982" t="s">
        <v>518</v>
      </c>
      <c r="P982" t="s">
        <v>30</v>
      </c>
      <c r="Q982" t="s">
        <v>120</v>
      </c>
      <c r="R982" t="s">
        <v>519</v>
      </c>
      <c r="S982">
        <v>165.28</v>
      </c>
      <c r="T982">
        <v>4</v>
      </c>
      <c r="U982">
        <v>14.8752</v>
      </c>
      <c r="V982" t="s">
        <v>33</v>
      </c>
      <c r="W982" t="s">
        <v>73</v>
      </c>
    </row>
    <row r="983" spans="1:23" x14ac:dyDescent="0.3">
      <c r="A983" t="s">
        <v>3024</v>
      </c>
      <c r="B983" s="1">
        <v>43656</v>
      </c>
      <c r="C983">
        <v>2019</v>
      </c>
      <c r="D983" t="s">
        <v>8614</v>
      </c>
      <c r="E983">
        <v>7</v>
      </c>
      <c r="F983" s="1">
        <v>43662</v>
      </c>
      <c r="G983" t="s">
        <v>21</v>
      </c>
      <c r="H983" t="s">
        <v>3025</v>
      </c>
      <c r="I983" t="s">
        <v>3026</v>
      </c>
      <c r="J983" t="s">
        <v>44</v>
      </c>
      <c r="K983" t="s">
        <v>25</v>
      </c>
      <c r="L983" t="s">
        <v>3027</v>
      </c>
      <c r="M983" t="s">
        <v>468</v>
      </c>
      <c r="N983" t="s">
        <v>47</v>
      </c>
      <c r="O983" t="s">
        <v>3028</v>
      </c>
      <c r="P983" t="s">
        <v>49</v>
      </c>
      <c r="Q983" t="s">
        <v>50</v>
      </c>
      <c r="R983" t="s">
        <v>3029</v>
      </c>
      <c r="S983">
        <v>16.768000000000001</v>
      </c>
      <c r="T983">
        <v>2</v>
      </c>
      <c r="U983">
        <v>1.4672000000000001</v>
      </c>
      <c r="V983" t="s">
        <v>33</v>
      </c>
      <c r="W983" t="s">
        <v>73</v>
      </c>
    </row>
    <row r="984" spans="1:23" x14ac:dyDescent="0.3">
      <c r="A984" t="s">
        <v>3030</v>
      </c>
      <c r="B984" s="1">
        <v>43656</v>
      </c>
      <c r="C984">
        <v>2019</v>
      </c>
      <c r="D984" t="s">
        <v>8614</v>
      </c>
      <c r="E984">
        <v>7</v>
      </c>
      <c r="F984" s="1">
        <v>43660</v>
      </c>
      <c r="G984" t="s">
        <v>21</v>
      </c>
      <c r="H984" t="s">
        <v>2061</v>
      </c>
      <c r="I984" t="s">
        <v>2062</v>
      </c>
      <c r="J984" t="s">
        <v>44</v>
      </c>
      <c r="K984" t="s">
        <v>25</v>
      </c>
      <c r="L984" t="s">
        <v>407</v>
      </c>
      <c r="M984" t="s">
        <v>56</v>
      </c>
      <c r="N984" t="s">
        <v>57</v>
      </c>
      <c r="O984" t="s">
        <v>2266</v>
      </c>
      <c r="P984" t="s">
        <v>49</v>
      </c>
      <c r="Q984" t="s">
        <v>50</v>
      </c>
      <c r="R984" t="s">
        <v>2267</v>
      </c>
      <c r="S984">
        <v>338.04</v>
      </c>
      <c r="T984">
        <v>3</v>
      </c>
      <c r="U984">
        <v>-33.804000000000002</v>
      </c>
      <c r="V984" t="s">
        <v>33</v>
      </c>
      <c r="W984" t="s">
        <v>73</v>
      </c>
    </row>
    <row r="985" spans="1:23" x14ac:dyDescent="0.3">
      <c r="A985" t="s">
        <v>3030</v>
      </c>
      <c r="B985" s="1">
        <v>43656</v>
      </c>
      <c r="C985">
        <v>2019</v>
      </c>
      <c r="D985" t="s">
        <v>8614</v>
      </c>
      <c r="E985">
        <v>7</v>
      </c>
      <c r="F985" s="1">
        <v>43660</v>
      </c>
      <c r="G985" t="s">
        <v>21</v>
      </c>
      <c r="H985" t="s">
        <v>2061</v>
      </c>
      <c r="I985" t="s">
        <v>2062</v>
      </c>
      <c r="J985" t="s">
        <v>44</v>
      </c>
      <c r="K985" t="s">
        <v>25</v>
      </c>
      <c r="L985" t="s">
        <v>407</v>
      </c>
      <c r="M985" t="s">
        <v>56</v>
      </c>
      <c r="N985" t="s">
        <v>57</v>
      </c>
      <c r="O985" t="s">
        <v>3031</v>
      </c>
      <c r="P985" t="s">
        <v>49</v>
      </c>
      <c r="Q985" t="s">
        <v>92</v>
      </c>
      <c r="R985" t="s">
        <v>3032</v>
      </c>
      <c r="S985">
        <v>154.24</v>
      </c>
      <c r="T985">
        <v>4</v>
      </c>
      <c r="U985">
        <v>17.352</v>
      </c>
      <c r="V985" t="s">
        <v>33</v>
      </c>
      <c r="W985" t="s">
        <v>73</v>
      </c>
    </row>
    <row r="986" spans="1:23" x14ac:dyDescent="0.3">
      <c r="A986" t="s">
        <v>3033</v>
      </c>
      <c r="B986" s="1">
        <v>43656</v>
      </c>
      <c r="C986">
        <v>2019</v>
      </c>
      <c r="D986" t="s">
        <v>8614</v>
      </c>
      <c r="E986">
        <v>7</v>
      </c>
      <c r="F986" s="1">
        <v>43657</v>
      </c>
      <c r="G986" t="s">
        <v>211</v>
      </c>
      <c r="H986" t="s">
        <v>2929</v>
      </c>
      <c r="I986" t="s">
        <v>2930</v>
      </c>
      <c r="J986" t="s">
        <v>111</v>
      </c>
      <c r="K986" t="s">
        <v>25</v>
      </c>
      <c r="L986" t="s">
        <v>2084</v>
      </c>
      <c r="M986" t="s">
        <v>468</v>
      </c>
      <c r="N986" t="s">
        <v>47</v>
      </c>
      <c r="O986" t="s">
        <v>2363</v>
      </c>
      <c r="P986" t="s">
        <v>49</v>
      </c>
      <c r="Q986" t="s">
        <v>75</v>
      </c>
      <c r="R986" t="s">
        <v>2364</v>
      </c>
      <c r="S986">
        <v>44.856000000000002</v>
      </c>
      <c r="T986">
        <v>6</v>
      </c>
      <c r="U986">
        <v>-35.884799999999998</v>
      </c>
      <c r="V986" t="s">
        <v>33</v>
      </c>
      <c r="W986" t="s">
        <v>73</v>
      </c>
    </row>
    <row r="987" spans="1:23" x14ac:dyDescent="0.3">
      <c r="A987" t="s">
        <v>3034</v>
      </c>
      <c r="B987" s="1">
        <v>43656</v>
      </c>
      <c r="C987">
        <v>2019</v>
      </c>
      <c r="D987" t="s">
        <v>8614</v>
      </c>
      <c r="E987">
        <v>7</v>
      </c>
      <c r="F987" s="1">
        <v>43656</v>
      </c>
      <c r="G987" t="s">
        <v>211</v>
      </c>
      <c r="H987" t="s">
        <v>595</v>
      </c>
      <c r="I987" t="s">
        <v>596</v>
      </c>
      <c r="J987" t="s">
        <v>24</v>
      </c>
      <c r="K987" t="s">
        <v>25</v>
      </c>
      <c r="L987" t="s">
        <v>89</v>
      </c>
      <c r="M987" t="s">
        <v>90</v>
      </c>
      <c r="N987" t="s">
        <v>28</v>
      </c>
      <c r="O987" t="s">
        <v>3035</v>
      </c>
      <c r="P987" t="s">
        <v>36</v>
      </c>
      <c r="Q987" t="s">
        <v>445</v>
      </c>
      <c r="R987" t="s">
        <v>3036</v>
      </c>
      <c r="S987">
        <v>341.99099999999999</v>
      </c>
      <c r="T987">
        <v>3</v>
      </c>
      <c r="U987">
        <v>-319.19159999999999</v>
      </c>
      <c r="V987" t="s">
        <v>33</v>
      </c>
      <c r="W987" t="s">
        <v>73</v>
      </c>
    </row>
    <row r="988" spans="1:23" x14ac:dyDescent="0.3">
      <c r="A988" t="s">
        <v>3037</v>
      </c>
      <c r="B988" s="1">
        <v>43658</v>
      </c>
      <c r="C988">
        <v>2019</v>
      </c>
      <c r="D988" t="s">
        <v>8614</v>
      </c>
      <c r="E988">
        <v>7</v>
      </c>
      <c r="F988" s="1">
        <v>43665</v>
      </c>
      <c r="G988" t="s">
        <v>21</v>
      </c>
      <c r="H988" t="s">
        <v>3038</v>
      </c>
      <c r="I988" t="s">
        <v>3039</v>
      </c>
      <c r="J988" t="s">
        <v>24</v>
      </c>
      <c r="K988" t="s">
        <v>25</v>
      </c>
      <c r="L988" t="s">
        <v>45</v>
      </c>
      <c r="M988" t="s">
        <v>46</v>
      </c>
      <c r="N988" t="s">
        <v>47</v>
      </c>
      <c r="O988" t="s">
        <v>3040</v>
      </c>
      <c r="P988" t="s">
        <v>36</v>
      </c>
      <c r="Q988" t="s">
        <v>37</v>
      </c>
      <c r="R988" t="s">
        <v>3041</v>
      </c>
      <c r="S988">
        <v>95.76</v>
      </c>
      <c r="T988">
        <v>6</v>
      </c>
      <c r="U988">
        <v>7.1820000000000004</v>
      </c>
      <c r="V988" t="s">
        <v>33</v>
      </c>
      <c r="W988" t="s">
        <v>73</v>
      </c>
    </row>
    <row r="989" spans="1:23" x14ac:dyDescent="0.3">
      <c r="A989" t="s">
        <v>3042</v>
      </c>
      <c r="B989" s="1">
        <v>43660</v>
      </c>
      <c r="C989">
        <v>2019</v>
      </c>
      <c r="D989" t="s">
        <v>8614</v>
      </c>
      <c r="E989">
        <v>7</v>
      </c>
      <c r="F989" s="1">
        <v>43663</v>
      </c>
      <c r="G989" t="s">
        <v>41</v>
      </c>
      <c r="H989" t="s">
        <v>1388</v>
      </c>
      <c r="I989" t="s">
        <v>1389</v>
      </c>
      <c r="J989" t="s">
        <v>24</v>
      </c>
      <c r="K989" t="s">
        <v>25</v>
      </c>
      <c r="L989" t="s">
        <v>3043</v>
      </c>
      <c r="M989" t="s">
        <v>468</v>
      </c>
      <c r="N989" t="s">
        <v>47</v>
      </c>
      <c r="O989" t="s">
        <v>3044</v>
      </c>
      <c r="P989" t="s">
        <v>36</v>
      </c>
      <c r="Q989" t="s">
        <v>37</v>
      </c>
      <c r="R989" t="s">
        <v>3045</v>
      </c>
      <c r="S989">
        <v>380.86399999999998</v>
      </c>
      <c r="T989">
        <v>8</v>
      </c>
      <c r="U989">
        <v>38.086399999999998</v>
      </c>
      <c r="V989" t="s">
        <v>33</v>
      </c>
      <c r="W989" t="s">
        <v>73</v>
      </c>
    </row>
    <row r="990" spans="1:23" x14ac:dyDescent="0.3">
      <c r="A990" t="s">
        <v>3046</v>
      </c>
      <c r="B990" s="1">
        <v>43660</v>
      </c>
      <c r="C990">
        <v>2019</v>
      </c>
      <c r="D990" t="s">
        <v>8614</v>
      </c>
      <c r="E990">
        <v>7</v>
      </c>
      <c r="F990" s="1">
        <v>43662</v>
      </c>
      <c r="G990" t="s">
        <v>41</v>
      </c>
      <c r="H990" t="s">
        <v>3047</v>
      </c>
      <c r="I990" t="s">
        <v>3048</v>
      </c>
      <c r="J990" t="s">
        <v>44</v>
      </c>
      <c r="K990" t="s">
        <v>25</v>
      </c>
      <c r="L990" t="s">
        <v>89</v>
      </c>
      <c r="M990" t="s">
        <v>90</v>
      </c>
      <c r="N990" t="s">
        <v>28</v>
      </c>
      <c r="O990" t="s">
        <v>3049</v>
      </c>
      <c r="P990" t="s">
        <v>49</v>
      </c>
      <c r="Q990" t="s">
        <v>634</v>
      </c>
      <c r="R990" t="s">
        <v>3050</v>
      </c>
      <c r="S990">
        <v>11.632</v>
      </c>
      <c r="T990">
        <v>2</v>
      </c>
      <c r="U990">
        <v>1.0178</v>
      </c>
      <c r="V990" t="s">
        <v>33</v>
      </c>
      <c r="W990" t="s">
        <v>34</v>
      </c>
    </row>
    <row r="991" spans="1:23" x14ac:dyDescent="0.3">
      <c r="A991" t="s">
        <v>3051</v>
      </c>
      <c r="B991" s="1">
        <v>43660</v>
      </c>
      <c r="C991">
        <v>2019</v>
      </c>
      <c r="D991" t="s">
        <v>8614</v>
      </c>
      <c r="E991">
        <v>7</v>
      </c>
      <c r="F991" s="1">
        <v>43664</v>
      </c>
      <c r="G991" t="s">
        <v>97</v>
      </c>
      <c r="H991" t="s">
        <v>3052</v>
      </c>
      <c r="I991" t="s">
        <v>3053</v>
      </c>
      <c r="J991" t="s">
        <v>24</v>
      </c>
      <c r="K991" t="s">
        <v>25</v>
      </c>
      <c r="L991" t="s">
        <v>221</v>
      </c>
      <c r="M991" t="s">
        <v>222</v>
      </c>
      <c r="N991" t="s">
        <v>28</v>
      </c>
      <c r="O991" t="s">
        <v>897</v>
      </c>
      <c r="P991" t="s">
        <v>49</v>
      </c>
      <c r="Q991" t="s">
        <v>50</v>
      </c>
      <c r="R991" t="s">
        <v>898</v>
      </c>
      <c r="S991">
        <v>11.21</v>
      </c>
      <c r="T991">
        <v>1</v>
      </c>
      <c r="U991">
        <v>3.363</v>
      </c>
      <c r="V991" t="s">
        <v>33</v>
      </c>
      <c r="W991" t="s">
        <v>34</v>
      </c>
    </row>
    <row r="992" spans="1:23" x14ac:dyDescent="0.3">
      <c r="A992" t="s">
        <v>3051</v>
      </c>
      <c r="B992" s="1">
        <v>43660</v>
      </c>
      <c r="C992">
        <v>2019</v>
      </c>
      <c r="D992" t="s">
        <v>8614</v>
      </c>
      <c r="E992">
        <v>7</v>
      </c>
      <c r="F992" s="1">
        <v>43664</v>
      </c>
      <c r="G992" t="s">
        <v>97</v>
      </c>
      <c r="H992" t="s">
        <v>3052</v>
      </c>
      <c r="I992" t="s">
        <v>3053</v>
      </c>
      <c r="J992" t="s">
        <v>24</v>
      </c>
      <c r="K992" t="s">
        <v>25</v>
      </c>
      <c r="L992" t="s">
        <v>221</v>
      </c>
      <c r="M992" t="s">
        <v>222</v>
      </c>
      <c r="N992" t="s">
        <v>28</v>
      </c>
      <c r="O992" t="s">
        <v>3054</v>
      </c>
      <c r="P992" t="s">
        <v>49</v>
      </c>
      <c r="Q992" t="s">
        <v>75</v>
      </c>
      <c r="R992" t="s">
        <v>3055</v>
      </c>
      <c r="S992">
        <v>9.1440000000000001</v>
      </c>
      <c r="T992">
        <v>3</v>
      </c>
      <c r="U992">
        <v>3.2004000000000001</v>
      </c>
      <c r="V992" t="s">
        <v>33</v>
      </c>
      <c r="W992" t="s">
        <v>34</v>
      </c>
    </row>
    <row r="993" spans="1:23" x14ac:dyDescent="0.3">
      <c r="A993" t="s">
        <v>3051</v>
      </c>
      <c r="B993" s="1">
        <v>43660</v>
      </c>
      <c r="C993">
        <v>2019</v>
      </c>
      <c r="D993" t="s">
        <v>8614</v>
      </c>
      <c r="E993">
        <v>7</v>
      </c>
      <c r="F993" s="1">
        <v>43664</v>
      </c>
      <c r="G993" t="s">
        <v>97</v>
      </c>
      <c r="H993" t="s">
        <v>3052</v>
      </c>
      <c r="I993" t="s">
        <v>3053</v>
      </c>
      <c r="J993" t="s">
        <v>24</v>
      </c>
      <c r="K993" t="s">
        <v>25</v>
      </c>
      <c r="L993" t="s">
        <v>221</v>
      </c>
      <c r="M993" t="s">
        <v>222</v>
      </c>
      <c r="N993" t="s">
        <v>28</v>
      </c>
      <c r="O993" t="s">
        <v>1564</v>
      </c>
      <c r="P993" t="s">
        <v>49</v>
      </c>
      <c r="Q993" t="s">
        <v>271</v>
      </c>
      <c r="R993" t="s">
        <v>1565</v>
      </c>
      <c r="S993">
        <v>14.07</v>
      </c>
      <c r="T993">
        <v>7</v>
      </c>
      <c r="U993">
        <v>6.8943000000000003</v>
      </c>
      <c r="V993" t="s">
        <v>33</v>
      </c>
      <c r="W993" t="s">
        <v>34</v>
      </c>
    </row>
    <row r="994" spans="1:23" x14ac:dyDescent="0.3">
      <c r="A994" t="s">
        <v>3051</v>
      </c>
      <c r="B994" s="1">
        <v>43660</v>
      </c>
      <c r="C994">
        <v>2019</v>
      </c>
      <c r="D994" t="s">
        <v>8614</v>
      </c>
      <c r="E994">
        <v>7</v>
      </c>
      <c r="F994" s="1">
        <v>43664</v>
      </c>
      <c r="G994" t="s">
        <v>97</v>
      </c>
      <c r="H994" t="s">
        <v>3052</v>
      </c>
      <c r="I994" t="s">
        <v>3053</v>
      </c>
      <c r="J994" t="s">
        <v>24</v>
      </c>
      <c r="K994" t="s">
        <v>25</v>
      </c>
      <c r="L994" t="s">
        <v>221</v>
      </c>
      <c r="M994" t="s">
        <v>222</v>
      </c>
      <c r="N994" t="s">
        <v>28</v>
      </c>
      <c r="O994" t="s">
        <v>3056</v>
      </c>
      <c r="P994" t="s">
        <v>49</v>
      </c>
      <c r="Q994" t="s">
        <v>92</v>
      </c>
      <c r="R994" t="s">
        <v>3057</v>
      </c>
      <c r="S994">
        <v>41.86</v>
      </c>
      <c r="T994">
        <v>7</v>
      </c>
      <c r="U994">
        <v>10.465</v>
      </c>
      <c r="V994" t="s">
        <v>33</v>
      </c>
      <c r="W994" t="s">
        <v>34</v>
      </c>
    </row>
    <row r="995" spans="1:23" x14ac:dyDescent="0.3">
      <c r="A995" t="s">
        <v>3051</v>
      </c>
      <c r="B995" s="1">
        <v>43660</v>
      </c>
      <c r="C995">
        <v>2019</v>
      </c>
      <c r="D995" t="s">
        <v>8614</v>
      </c>
      <c r="E995">
        <v>7</v>
      </c>
      <c r="F995" s="1">
        <v>43664</v>
      </c>
      <c r="G995" t="s">
        <v>97</v>
      </c>
      <c r="H995" t="s">
        <v>3052</v>
      </c>
      <c r="I995" t="s">
        <v>3053</v>
      </c>
      <c r="J995" t="s">
        <v>24</v>
      </c>
      <c r="K995" t="s">
        <v>25</v>
      </c>
      <c r="L995" t="s">
        <v>221</v>
      </c>
      <c r="M995" t="s">
        <v>222</v>
      </c>
      <c r="N995" t="s">
        <v>28</v>
      </c>
      <c r="O995" t="s">
        <v>3058</v>
      </c>
      <c r="P995" t="s">
        <v>49</v>
      </c>
      <c r="Q995" t="s">
        <v>75</v>
      </c>
      <c r="R995" t="s">
        <v>3059</v>
      </c>
      <c r="S995">
        <v>8.5440000000000005</v>
      </c>
      <c r="T995">
        <v>2</v>
      </c>
      <c r="U995">
        <v>2.8835999999999999</v>
      </c>
      <c r="V995" t="s">
        <v>33</v>
      </c>
      <c r="W995" t="s">
        <v>73</v>
      </c>
    </row>
    <row r="996" spans="1:23" x14ac:dyDescent="0.3">
      <c r="A996" t="s">
        <v>3051</v>
      </c>
      <c r="B996" s="1">
        <v>43660</v>
      </c>
      <c r="C996">
        <v>2019</v>
      </c>
      <c r="D996" t="s">
        <v>8614</v>
      </c>
      <c r="E996">
        <v>7</v>
      </c>
      <c r="F996" s="1">
        <v>43664</v>
      </c>
      <c r="G996" t="s">
        <v>97</v>
      </c>
      <c r="H996" t="s">
        <v>3052</v>
      </c>
      <c r="I996" t="s">
        <v>3053</v>
      </c>
      <c r="J996" t="s">
        <v>24</v>
      </c>
      <c r="K996" t="s">
        <v>25</v>
      </c>
      <c r="L996" t="s">
        <v>221</v>
      </c>
      <c r="M996" t="s">
        <v>222</v>
      </c>
      <c r="N996" t="s">
        <v>28</v>
      </c>
      <c r="O996" t="s">
        <v>2904</v>
      </c>
      <c r="P996" t="s">
        <v>30</v>
      </c>
      <c r="Q996" t="s">
        <v>31</v>
      </c>
      <c r="R996" t="s">
        <v>2905</v>
      </c>
      <c r="S996">
        <v>579.13599999999997</v>
      </c>
      <c r="T996">
        <v>4</v>
      </c>
      <c r="U996">
        <v>21.717600000000001</v>
      </c>
      <c r="V996" t="s">
        <v>33</v>
      </c>
      <c r="W996" t="s">
        <v>34</v>
      </c>
    </row>
    <row r="997" spans="1:23" x14ac:dyDescent="0.3">
      <c r="A997" t="s">
        <v>3060</v>
      </c>
      <c r="B997" s="1">
        <v>43660</v>
      </c>
      <c r="C997">
        <v>2019</v>
      </c>
      <c r="D997" t="s">
        <v>8614</v>
      </c>
      <c r="E997">
        <v>7</v>
      </c>
      <c r="F997" s="1">
        <v>43662</v>
      </c>
      <c r="G997" t="s">
        <v>97</v>
      </c>
      <c r="H997" t="s">
        <v>1586</v>
      </c>
      <c r="I997" t="s">
        <v>1587</v>
      </c>
      <c r="J997" t="s">
        <v>44</v>
      </c>
      <c r="K997" t="s">
        <v>25</v>
      </c>
      <c r="L997" t="s">
        <v>454</v>
      </c>
      <c r="M997" t="s">
        <v>56</v>
      </c>
      <c r="N997" t="s">
        <v>57</v>
      </c>
      <c r="O997" t="s">
        <v>3061</v>
      </c>
      <c r="P997" t="s">
        <v>36</v>
      </c>
      <c r="Q997" t="s">
        <v>37</v>
      </c>
      <c r="R997" t="s">
        <v>3062</v>
      </c>
      <c r="S997">
        <v>419.94400000000002</v>
      </c>
      <c r="T997">
        <v>7</v>
      </c>
      <c r="U997">
        <v>52.493000000000002</v>
      </c>
      <c r="V997" t="s">
        <v>33</v>
      </c>
      <c r="W997" t="s">
        <v>73</v>
      </c>
    </row>
    <row r="998" spans="1:23" x14ac:dyDescent="0.3">
      <c r="A998" t="s">
        <v>3063</v>
      </c>
      <c r="B998" s="1">
        <v>43660</v>
      </c>
      <c r="C998">
        <v>2019</v>
      </c>
      <c r="D998" t="s">
        <v>8614</v>
      </c>
      <c r="E998">
        <v>7</v>
      </c>
      <c r="F998" s="1">
        <v>43664</v>
      </c>
      <c r="G998" t="s">
        <v>21</v>
      </c>
      <c r="H998" t="s">
        <v>1185</v>
      </c>
      <c r="I998" t="s">
        <v>1186</v>
      </c>
      <c r="J998" t="s">
        <v>24</v>
      </c>
      <c r="K998" t="s">
        <v>25</v>
      </c>
      <c r="L998" t="s">
        <v>221</v>
      </c>
      <c r="M998" t="s">
        <v>222</v>
      </c>
      <c r="N998" t="s">
        <v>28</v>
      </c>
      <c r="O998" t="s">
        <v>3064</v>
      </c>
      <c r="P998" t="s">
        <v>49</v>
      </c>
      <c r="Q998" t="s">
        <v>75</v>
      </c>
      <c r="R998" t="s">
        <v>3065</v>
      </c>
      <c r="S998">
        <v>14.16</v>
      </c>
      <c r="T998">
        <v>2</v>
      </c>
      <c r="U998">
        <v>5.133</v>
      </c>
      <c r="V998" t="s">
        <v>33</v>
      </c>
      <c r="W998" t="s">
        <v>73</v>
      </c>
    </row>
    <row r="999" spans="1:23" x14ac:dyDescent="0.3">
      <c r="A999" t="s">
        <v>3066</v>
      </c>
      <c r="B999" s="1">
        <v>43660</v>
      </c>
      <c r="C999">
        <v>2019</v>
      </c>
      <c r="D999" t="s">
        <v>8614</v>
      </c>
      <c r="E999">
        <v>7</v>
      </c>
      <c r="F999" s="1">
        <v>43660</v>
      </c>
      <c r="G999" t="s">
        <v>211</v>
      </c>
      <c r="H999" t="s">
        <v>3067</v>
      </c>
      <c r="I999" t="s">
        <v>3068</v>
      </c>
      <c r="J999" t="s">
        <v>44</v>
      </c>
      <c r="K999" t="s">
        <v>25</v>
      </c>
      <c r="L999" t="s">
        <v>2942</v>
      </c>
      <c r="M999" t="s">
        <v>2240</v>
      </c>
      <c r="N999" t="s">
        <v>82</v>
      </c>
      <c r="O999" t="s">
        <v>3069</v>
      </c>
      <c r="P999" t="s">
        <v>36</v>
      </c>
      <c r="Q999" t="s">
        <v>59</v>
      </c>
      <c r="R999" t="s">
        <v>3070</v>
      </c>
      <c r="S999">
        <v>29</v>
      </c>
      <c r="T999">
        <v>2</v>
      </c>
      <c r="U999">
        <v>7.25</v>
      </c>
      <c r="V999" t="s">
        <v>33</v>
      </c>
      <c r="W999" t="s">
        <v>73</v>
      </c>
    </row>
    <row r="1000" spans="1:23" x14ac:dyDescent="0.3">
      <c r="A1000" t="s">
        <v>3071</v>
      </c>
      <c r="B1000" s="1">
        <v>43660</v>
      </c>
      <c r="C1000">
        <v>2019</v>
      </c>
      <c r="D1000" t="s">
        <v>8614</v>
      </c>
      <c r="E1000">
        <v>7</v>
      </c>
      <c r="F1000" s="1">
        <v>43664</v>
      </c>
      <c r="G1000" t="s">
        <v>97</v>
      </c>
      <c r="H1000" t="s">
        <v>3072</v>
      </c>
      <c r="I1000" t="s">
        <v>3073</v>
      </c>
      <c r="J1000" t="s">
        <v>44</v>
      </c>
      <c r="K1000" t="s">
        <v>25</v>
      </c>
      <c r="L1000" t="s">
        <v>1287</v>
      </c>
      <c r="M1000" t="s">
        <v>222</v>
      </c>
      <c r="N1000" t="s">
        <v>28</v>
      </c>
      <c r="O1000" t="s">
        <v>2141</v>
      </c>
      <c r="P1000" t="s">
        <v>49</v>
      </c>
      <c r="Q1000" t="s">
        <v>271</v>
      </c>
      <c r="R1000" t="s">
        <v>2142</v>
      </c>
      <c r="S1000">
        <v>29.61</v>
      </c>
      <c r="T1000">
        <v>9</v>
      </c>
      <c r="U1000">
        <v>13.3245</v>
      </c>
      <c r="V1000" t="s">
        <v>33</v>
      </c>
      <c r="W1000" t="s">
        <v>73</v>
      </c>
    </row>
    <row r="1001" spans="1:23" x14ac:dyDescent="0.3">
      <c r="A1001" t="s">
        <v>3074</v>
      </c>
      <c r="B1001" s="1">
        <v>43660</v>
      </c>
      <c r="C1001">
        <v>2019</v>
      </c>
      <c r="D1001" t="s">
        <v>8614</v>
      </c>
      <c r="E1001">
        <v>7</v>
      </c>
      <c r="F1001" s="1">
        <v>43664</v>
      </c>
      <c r="G1001" t="s">
        <v>97</v>
      </c>
      <c r="H1001" t="s">
        <v>558</v>
      </c>
      <c r="I1001" t="s">
        <v>559</v>
      </c>
      <c r="J1001" t="s">
        <v>44</v>
      </c>
      <c r="K1001" t="s">
        <v>25</v>
      </c>
      <c r="L1001" t="s">
        <v>1848</v>
      </c>
      <c r="M1001" t="s">
        <v>56</v>
      </c>
      <c r="N1001" t="s">
        <v>57</v>
      </c>
      <c r="O1001" t="s">
        <v>1833</v>
      </c>
      <c r="P1001" t="s">
        <v>49</v>
      </c>
      <c r="Q1001" t="s">
        <v>123</v>
      </c>
      <c r="R1001" t="s">
        <v>1834</v>
      </c>
      <c r="S1001">
        <v>219.84</v>
      </c>
      <c r="T1001">
        <v>5</v>
      </c>
      <c r="U1001">
        <v>79.691999999999993</v>
      </c>
      <c r="V1001" t="s">
        <v>33</v>
      </c>
      <c r="W1001" t="s">
        <v>34</v>
      </c>
    </row>
    <row r="1002" spans="1:23" x14ac:dyDescent="0.3">
      <c r="A1002" t="s">
        <v>3075</v>
      </c>
      <c r="B1002" s="1">
        <v>43660</v>
      </c>
      <c r="C1002">
        <v>2019</v>
      </c>
      <c r="D1002" t="s">
        <v>8614</v>
      </c>
      <c r="E1002">
        <v>7</v>
      </c>
      <c r="F1002" s="1">
        <v>43665</v>
      </c>
      <c r="G1002" t="s">
        <v>21</v>
      </c>
      <c r="H1002" t="s">
        <v>3076</v>
      </c>
      <c r="I1002" t="s">
        <v>3077</v>
      </c>
      <c r="J1002" t="s">
        <v>44</v>
      </c>
      <c r="K1002" t="s">
        <v>25</v>
      </c>
      <c r="L1002" t="s">
        <v>187</v>
      </c>
      <c r="M1002" t="s">
        <v>254</v>
      </c>
      <c r="N1002" t="s">
        <v>82</v>
      </c>
      <c r="O1002" t="s">
        <v>3078</v>
      </c>
      <c r="P1002" t="s">
        <v>49</v>
      </c>
      <c r="Q1002" t="s">
        <v>75</v>
      </c>
      <c r="R1002" t="s">
        <v>3079</v>
      </c>
      <c r="S1002">
        <v>36.4</v>
      </c>
      <c r="T1002">
        <v>5</v>
      </c>
      <c r="U1002">
        <v>17.108000000000001</v>
      </c>
      <c r="V1002" t="s">
        <v>33</v>
      </c>
      <c r="W1002" t="s">
        <v>73</v>
      </c>
    </row>
    <row r="1003" spans="1:23" x14ac:dyDescent="0.3">
      <c r="A1003" t="s">
        <v>3075</v>
      </c>
      <c r="B1003" s="1">
        <v>43660</v>
      </c>
      <c r="C1003">
        <v>2019</v>
      </c>
      <c r="D1003" t="s">
        <v>8614</v>
      </c>
      <c r="E1003">
        <v>7</v>
      </c>
      <c r="F1003" s="1">
        <v>43665</v>
      </c>
      <c r="G1003" t="s">
        <v>21</v>
      </c>
      <c r="H1003" t="s">
        <v>3076</v>
      </c>
      <c r="I1003" t="s">
        <v>3077</v>
      </c>
      <c r="J1003" t="s">
        <v>44</v>
      </c>
      <c r="K1003" t="s">
        <v>25</v>
      </c>
      <c r="L1003" t="s">
        <v>187</v>
      </c>
      <c r="M1003" t="s">
        <v>254</v>
      </c>
      <c r="N1003" t="s">
        <v>82</v>
      </c>
      <c r="O1003" t="s">
        <v>1257</v>
      </c>
      <c r="P1003" t="s">
        <v>30</v>
      </c>
      <c r="Q1003" t="s">
        <v>120</v>
      </c>
      <c r="R1003" t="s">
        <v>1258</v>
      </c>
      <c r="S1003">
        <v>51.75</v>
      </c>
      <c r="T1003">
        <v>1</v>
      </c>
      <c r="U1003">
        <v>15.525</v>
      </c>
      <c r="V1003" t="s">
        <v>33</v>
      </c>
      <c r="W1003" t="s">
        <v>73</v>
      </c>
    </row>
    <row r="1004" spans="1:23" x14ac:dyDescent="0.3">
      <c r="A1004" t="s">
        <v>3080</v>
      </c>
      <c r="B1004" s="1">
        <v>43660</v>
      </c>
      <c r="C1004">
        <v>2019</v>
      </c>
      <c r="D1004" t="s">
        <v>8614</v>
      </c>
      <c r="E1004">
        <v>7</v>
      </c>
      <c r="F1004" s="1">
        <v>43664</v>
      </c>
      <c r="G1004" t="s">
        <v>21</v>
      </c>
      <c r="H1004" t="s">
        <v>1285</v>
      </c>
      <c r="I1004" t="s">
        <v>1286</v>
      </c>
      <c r="J1004" t="s">
        <v>44</v>
      </c>
      <c r="K1004" t="s">
        <v>25</v>
      </c>
      <c r="L1004" t="s">
        <v>361</v>
      </c>
      <c r="M1004" t="s">
        <v>46</v>
      </c>
      <c r="N1004" t="s">
        <v>47</v>
      </c>
      <c r="O1004" t="s">
        <v>304</v>
      </c>
      <c r="P1004" t="s">
        <v>36</v>
      </c>
      <c r="Q1004" t="s">
        <v>37</v>
      </c>
      <c r="R1004" t="s">
        <v>305</v>
      </c>
      <c r="S1004">
        <v>110.376</v>
      </c>
      <c r="T1004">
        <v>3</v>
      </c>
      <c r="U1004">
        <v>12.417299999999999</v>
      </c>
      <c r="V1004" t="s">
        <v>33</v>
      </c>
      <c r="W1004" t="s">
        <v>73</v>
      </c>
    </row>
    <row r="1005" spans="1:23" x14ac:dyDescent="0.3">
      <c r="A1005" t="s">
        <v>3080</v>
      </c>
      <c r="B1005" s="1">
        <v>43660</v>
      </c>
      <c r="C1005">
        <v>2019</v>
      </c>
      <c r="D1005" t="s">
        <v>8614</v>
      </c>
      <c r="E1005">
        <v>7</v>
      </c>
      <c r="F1005" s="1">
        <v>43664</v>
      </c>
      <c r="G1005" t="s">
        <v>21</v>
      </c>
      <c r="H1005" t="s">
        <v>1285</v>
      </c>
      <c r="I1005" t="s">
        <v>1286</v>
      </c>
      <c r="J1005" t="s">
        <v>44</v>
      </c>
      <c r="K1005" t="s">
        <v>25</v>
      </c>
      <c r="L1005" t="s">
        <v>361</v>
      </c>
      <c r="M1005" t="s">
        <v>46</v>
      </c>
      <c r="N1005" t="s">
        <v>47</v>
      </c>
      <c r="O1005" t="s">
        <v>3081</v>
      </c>
      <c r="P1005" t="s">
        <v>49</v>
      </c>
      <c r="Q1005" t="s">
        <v>282</v>
      </c>
      <c r="R1005" t="s">
        <v>3082</v>
      </c>
      <c r="S1005">
        <v>151.62</v>
      </c>
      <c r="T1005">
        <v>7</v>
      </c>
      <c r="U1005">
        <v>50.034599999999998</v>
      </c>
      <c r="V1005" t="s">
        <v>33</v>
      </c>
      <c r="W1005" t="s">
        <v>73</v>
      </c>
    </row>
    <row r="1006" spans="1:23" x14ac:dyDescent="0.3">
      <c r="A1006" t="s">
        <v>3080</v>
      </c>
      <c r="B1006" s="1">
        <v>43660</v>
      </c>
      <c r="C1006">
        <v>2019</v>
      </c>
      <c r="D1006" t="s">
        <v>8614</v>
      </c>
      <c r="E1006">
        <v>7</v>
      </c>
      <c r="F1006" s="1">
        <v>43664</v>
      </c>
      <c r="G1006" t="s">
        <v>21</v>
      </c>
      <c r="H1006" t="s">
        <v>1285</v>
      </c>
      <c r="I1006" t="s">
        <v>1286</v>
      </c>
      <c r="J1006" t="s">
        <v>44</v>
      </c>
      <c r="K1006" t="s">
        <v>25</v>
      </c>
      <c r="L1006" t="s">
        <v>361</v>
      </c>
      <c r="M1006" t="s">
        <v>46</v>
      </c>
      <c r="N1006" t="s">
        <v>47</v>
      </c>
      <c r="O1006" t="s">
        <v>3083</v>
      </c>
      <c r="P1006" t="s">
        <v>30</v>
      </c>
      <c r="Q1006" t="s">
        <v>120</v>
      </c>
      <c r="R1006" t="s">
        <v>3084</v>
      </c>
      <c r="S1006">
        <v>30.8</v>
      </c>
      <c r="T1006">
        <v>4</v>
      </c>
      <c r="U1006">
        <v>10.164</v>
      </c>
      <c r="V1006" t="s">
        <v>33</v>
      </c>
      <c r="W1006" t="s">
        <v>73</v>
      </c>
    </row>
    <row r="1007" spans="1:23" x14ac:dyDescent="0.3">
      <c r="A1007" t="s">
        <v>3085</v>
      </c>
      <c r="B1007" s="1">
        <v>43661</v>
      </c>
      <c r="C1007">
        <v>2019</v>
      </c>
      <c r="D1007" t="s">
        <v>8614</v>
      </c>
      <c r="E1007">
        <v>7</v>
      </c>
      <c r="F1007" s="1">
        <v>43667</v>
      </c>
      <c r="G1007" t="s">
        <v>21</v>
      </c>
      <c r="H1007" t="s">
        <v>923</v>
      </c>
      <c r="I1007" t="s">
        <v>924</v>
      </c>
      <c r="J1007" t="s">
        <v>111</v>
      </c>
      <c r="K1007" t="s">
        <v>25</v>
      </c>
      <c r="L1007" t="s">
        <v>3086</v>
      </c>
      <c r="M1007" t="s">
        <v>2918</v>
      </c>
      <c r="N1007" t="s">
        <v>47</v>
      </c>
      <c r="O1007" t="s">
        <v>3087</v>
      </c>
      <c r="P1007" t="s">
        <v>49</v>
      </c>
      <c r="Q1007" t="s">
        <v>634</v>
      </c>
      <c r="R1007" t="s">
        <v>3088</v>
      </c>
      <c r="S1007">
        <v>44.4</v>
      </c>
      <c r="T1007">
        <v>5</v>
      </c>
      <c r="U1007">
        <v>12.432</v>
      </c>
      <c r="V1007" t="s">
        <v>33</v>
      </c>
      <c r="W1007" t="s">
        <v>73</v>
      </c>
    </row>
    <row r="1008" spans="1:23" x14ac:dyDescent="0.3">
      <c r="A1008" t="s">
        <v>3089</v>
      </c>
      <c r="B1008" s="1">
        <v>43661</v>
      </c>
      <c r="C1008">
        <v>2019</v>
      </c>
      <c r="D1008" t="s">
        <v>8614</v>
      </c>
      <c r="E1008">
        <v>7</v>
      </c>
      <c r="F1008" s="1">
        <v>43666</v>
      </c>
      <c r="G1008" t="s">
        <v>21</v>
      </c>
      <c r="H1008" t="s">
        <v>3090</v>
      </c>
      <c r="I1008" t="s">
        <v>3091</v>
      </c>
      <c r="J1008" t="s">
        <v>24</v>
      </c>
      <c r="K1008" t="s">
        <v>25</v>
      </c>
      <c r="L1008" t="s">
        <v>3092</v>
      </c>
      <c r="M1008" t="s">
        <v>1137</v>
      </c>
      <c r="N1008" t="s">
        <v>47</v>
      </c>
      <c r="O1008" t="s">
        <v>1528</v>
      </c>
      <c r="P1008" t="s">
        <v>30</v>
      </c>
      <c r="Q1008" t="s">
        <v>262</v>
      </c>
      <c r="R1008" t="s">
        <v>1529</v>
      </c>
      <c r="S1008">
        <v>230.28</v>
      </c>
      <c r="T1008">
        <v>3</v>
      </c>
      <c r="U1008">
        <v>23.027999999999999</v>
      </c>
      <c r="V1008" t="s">
        <v>33</v>
      </c>
      <c r="W1008" t="s">
        <v>73</v>
      </c>
    </row>
    <row r="1009" spans="1:23" x14ac:dyDescent="0.3">
      <c r="A1009" t="s">
        <v>3089</v>
      </c>
      <c r="B1009" s="1">
        <v>43661</v>
      </c>
      <c r="C1009">
        <v>2019</v>
      </c>
      <c r="D1009" t="s">
        <v>8614</v>
      </c>
      <c r="E1009">
        <v>7</v>
      </c>
      <c r="F1009" s="1">
        <v>43666</v>
      </c>
      <c r="G1009" t="s">
        <v>21</v>
      </c>
      <c r="H1009" t="s">
        <v>3090</v>
      </c>
      <c r="I1009" t="s">
        <v>3091</v>
      </c>
      <c r="J1009" t="s">
        <v>24</v>
      </c>
      <c r="K1009" t="s">
        <v>25</v>
      </c>
      <c r="L1009" t="s">
        <v>3092</v>
      </c>
      <c r="M1009" t="s">
        <v>1137</v>
      </c>
      <c r="N1009" t="s">
        <v>47</v>
      </c>
      <c r="O1009" t="s">
        <v>1892</v>
      </c>
      <c r="P1009" t="s">
        <v>49</v>
      </c>
      <c r="Q1009" t="s">
        <v>123</v>
      </c>
      <c r="R1009" t="s">
        <v>1893</v>
      </c>
      <c r="S1009">
        <v>105.52</v>
      </c>
      <c r="T1009">
        <v>5</v>
      </c>
      <c r="U1009">
        <v>34.293999999999997</v>
      </c>
      <c r="V1009" t="s">
        <v>33</v>
      </c>
      <c r="W1009" t="s">
        <v>73</v>
      </c>
    </row>
    <row r="1010" spans="1:23" x14ac:dyDescent="0.3">
      <c r="A1010" t="s">
        <v>3093</v>
      </c>
      <c r="B1010" s="1">
        <v>43662</v>
      </c>
      <c r="C1010">
        <v>2019</v>
      </c>
      <c r="D1010" t="s">
        <v>8614</v>
      </c>
      <c r="E1010">
        <v>7</v>
      </c>
      <c r="F1010" s="1">
        <v>43668</v>
      </c>
      <c r="G1010" t="s">
        <v>21</v>
      </c>
      <c r="H1010" t="s">
        <v>3094</v>
      </c>
      <c r="I1010" t="s">
        <v>3095</v>
      </c>
      <c r="J1010" t="s">
        <v>24</v>
      </c>
      <c r="K1010" t="s">
        <v>25</v>
      </c>
      <c r="L1010" t="s">
        <v>3096</v>
      </c>
      <c r="M1010" t="s">
        <v>56</v>
      </c>
      <c r="N1010" t="s">
        <v>57</v>
      </c>
      <c r="O1010" t="s">
        <v>3097</v>
      </c>
      <c r="P1010" t="s">
        <v>49</v>
      </c>
      <c r="Q1010" t="s">
        <v>50</v>
      </c>
      <c r="R1010" t="s">
        <v>3098</v>
      </c>
      <c r="S1010">
        <v>37.223999999999997</v>
      </c>
      <c r="T1010">
        <v>3</v>
      </c>
      <c r="U1010">
        <v>3.7223999999999999</v>
      </c>
      <c r="V1010" t="s">
        <v>33</v>
      </c>
      <c r="W1010" t="s">
        <v>73</v>
      </c>
    </row>
    <row r="1011" spans="1:23" x14ac:dyDescent="0.3">
      <c r="A1011" t="s">
        <v>3093</v>
      </c>
      <c r="B1011" s="1">
        <v>43662</v>
      </c>
      <c r="C1011">
        <v>2019</v>
      </c>
      <c r="D1011" t="s">
        <v>8614</v>
      </c>
      <c r="E1011">
        <v>7</v>
      </c>
      <c r="F1011" s="1">
        <v>43668</v>
      </c>
      <c r="G1011" t="s">
        <v>21</v>
      </c>
      <c r="H1011" t="s">
        <v>3094</v>
      </c>
      <c r="I1011" t="s">
        <v>3095</v>
      </c>
      <c r="J1011" t="s">
        <v>24</v>
      </c>
      <c r="K1011" t="s">
        <v>25</v>
      </c>
      <c r="L1011" t="s">
        <v>3096</v>
      </c>
      <c r="M1011" t="s">
        <v>56</v>
      </c>
      <c r="N1011" t="s">
        <v>57</v>
      </c>
      <c r="O1011" t="s">
        <v>2926</v>
      </c>
      <c r="P1011" t="s">
        <v>49</v>
      </c>
      <c r="Q1011" t="s">
        <v>123</v>
      </c>
      <c r="R1011" t="s">
        <v>2927</v>
      </c>
      <c r="S1011">
        <v>20.015999999999998</v>
      </c>
      <c r="T1011">
        <v>3</v>
      </c>
      <c r="U1011">
        <v>6.2549999999999999</v>
      </c>
      <c r="V1011" t="s">
        <v>33</v>
      </c>
      <c r="W1011" t="s">
        <v>34</v>
      </c>
    </row>
    <row r="1012" spans="1:23" x14ac:dyDescent="0.3">
      <c r="A1012" t="s">
        <v>3099</v>
      </c>
      <c r="B1012" s="1">
        <v>43662</v>
      </c>
      <c r="C1012">
        <v>2019</v>
      </c>
      <c r="D1012" t="s">
        <v>8614</v>
      </c>
      <c r="E1012">
        <v>7</v>
      </c>
      <c r="F1012" s="1">
        <v>43667</v>
      </c>
      <c r="G1012" t="s">
        <v>21</v>
      </c>
      <c r="H1012" t="s">
        <v>2479</v>
      </c>
      <c r="I1012" t="s">
        <v>2480</v>
      </c>
      <c r="J1012" t="s">
        <v>44</v>
      </c>
      <c r="K1012" t="s">
        <v>25</v>
      </c>
      <c r="L1012" t="s">
        <v>89</v>
      </c>
      <c r="M1012" t="s">
        <v>90</v>
      </c>
      <c r="N1012" t="s">
        <v>28</v>
      </c>
      <c r="O1012" t="s">
        <v>3100</v>
      </c>
      <c r="P1012" t="s">
        <v>36</v>
      </c>
      <c r="Q1012" t="s">
        <v>37</v>
      </c>
      <c r="R1012" t="s">
        <v>3101</v>
      </c>
      <c r="S1012">
        <v>143.982</v>
      </c>
      <c r="T1012">
        <v>3</v>
      </c>
      <c r="U1012">
        <v>-28.796399999999998</v>
      </c>
      <c r="V1012" t="s">
        <v>33</v>
      </c>
      <c r="W1012" t="s">
        <v>73</v>
      </c>
    </row>
    <row r="1013" spans="1:23" x14ac:dyDescent="0.3">
      <c r="A1013" t="s">
        <v>3099</v>
      </c>
      <c r="B1013" s="1">
        <v>43662</v>
      </c>
      <c r="C1013">
        <v>2019</v>
      </c>
      <c r="D1013" t="s">
        <v>8614</v>
      </c>
      <c r="E1013">
        <v>7</v>
      </c>
      <c r="F1013" s="1">
        <v>43667</v>
      </c>
      <c r="G1013" t="s">
        <v>21</v>
      </c>
      <c r="H1013" t="s">
        <v>2479</v>
      </c>
      <c r="I1013" t="s">
        <v>2480</v>
      </c>
      <c r="J1013" t="s">
        <v>44</v>
      </c>
      <c r="K1013" t="s">
        <v>25</v>
      </c>
      <c r="L1013" t="s">
        <v>89</v>
      </c>
      <c r="M1013" t="s">
        <v>90</v>
      </c>
      <c r="N1013" t="s">
        <v>28</v>
      </c>
      <c r="O1013" t="s">
        <v>3102</v>
      </c>
      <c r="P1013" t="s">
        <v>36</v>
      </c>
      <c r="Q1013" t="s">
        <v>37</v>
      </c>
      <c r="R1013" t="s">
        <v>3103</v>
      </c>
      <c r="S1013">
        <v>494.37599999999998</v>
      </c>
      <c r="T1013">
        <v>4</v>
      </c>
      <c r="U1013">
        <v>-115.3544</v>
      </c>
      <c r="V1013" t="s">
        <v>33</v>
      </c>
      <c r="W1013" t="s">
        <v>73</v>
      </c>
    </row>
    <row r="1014" spans="1:23" x14ac:dyDescent="0.3">
      <c r="A1014" t="s">
        <v>3099</v>
      </c>
      <c r="B1014" s="1">
        <v>43662</v>
      </c>
      <c r="C1014">
        <v>2019</v>
      </c>
      <c r="D1014" t="s">
        <v>8614</v>
      </c>
      <c r="E1014">
        <v>7</v>
      </c>
      <c r="F1014" s="1">
        <v>43667</v>
      </c>
      <c r="G1014" t="s">
        <v>21</v>
      </c>
      <c r="H1014" t="s">
        <v>2479</v>
      </c>
      <c r="I1014" t="s">
        <v>2480</v>
      </c>
      <c r="J1014" t="s">
        <v>44</v>
      </c>
      <c r="K1014" t="s">
        <v>25</v>
      </c>
      <c r="L1014" t="s">
        <v>89</v>
      </c>
      <c r="M1014" t="s">
        <v>90</v>
      </c>
      <c r="N1014" t="s">
        <v>28</v>
      </c>
      <c r="O1014" t="s">
        <v>1310</v>
      </c>
      <c r="P1014" t="s">
        <v>49</v>
      </c>
      <c r="Q1014" t="s">
        <v>634</v>
      </c>
      <c r="R1014" t="s">
        <v>1311</v>
      </c>
      <c r="S1014">
        <v>5.84</v>
      </c>
      <c r="T1014">
        <v>2</v>
      </c>
      <c r="U1014">
        <v>0.73</v>
      </c>
      <c r="V1014" t="s">
        <v>33</v>
      </c>
      <c r="W1014" t="s">
        <v>73</v>
      </c>
    </row>
    <row r="1015" spans="1:23" x14ac:dyDescent="0.3">
      <c r="A1015" t="s">
        <v>3104</v>
      </c>
      <c r="B1015" s="1">
        <v>43662</v>
      </c>
      <c r="C1015">
        <v>2019</v>
      </c>
      <c r="D1015" t="s">
        <v>8614</v>
      </c>
      <c r="E1015">
        <v>7</v>
      </c>
      <c r="F1015" s="1">
        <v>43664</v>
      </c>
      <c r="G1015" t="s">
        <v>97</v>
      </c>
      <c r="H1015" t="s">
        <v>3090</v>
      </c>
      <c r="I1015" t="s">
        <v>3091</v>
      </c>
      <c r="J1015" t="s">
        <v>24</v>
      </c>
      <c r="K1015" t="s">
        <v>25</v>
      </c>
      <c r="L1015" t="s">
        <v>454</v>
      </c>
      <c r="M1015" t="s">
        <v>56</v>
      </c>
      <c r="N1015" t="s">
        <v>57</v>
      </c>
      <c r="O1015" t="s">
        <v>1966</v>
      </c>
      <c r="P1015" t="s">
        <v>30</v>
      </c>
      <c r="Q1015" t="s">
        <v>120</v>
      </c>
      <c r="R1015" t="s">
        <v>1967</v>
      </c>
      <c r="S1015">
        <v>9.5519999999999996</v>
      </c>
      <c r="T1015">
        <v>3</v>
      </c>
      <c r="U1015">
        <v>-3.8208000000000002</v>
      </c>
      <c r="V1015" t="s">
        <v>33</v>
      </c>
      <c r="W1015" t="s">
        <v>34</v>
      </c>
    </row>
    <row r="1016" spans="1:23" x14ac:dyDescent="0.3">
      <c r="A1016" t="s">
        <v>3105</v>
      </c>
      <c r="B1016" s="1">
        <v>43662</v>
      </c>
      <c r="C1016">
        <v>2019</v>
      </c>
      <c r="D1016" t="s">
        <v>8614</v>
      </c>
      <c r="E1016">
        <v>7</v>
      </c>
      <c r="F1016" s="1">
        <v>43666</v>
      </c>
      <c r="G1016" t="s">
        <v>97</v>
      </c>
      <c r="H1016" t="s">
        <v>345</v>
      </c>
      <c r="I1016" t="s">
        <v>346</v>
      </c>
      <c r="J1016" t="s">
        <v>24</v>
      </c>
      <c r="K1016" t="s">
        <v>25</v>
      </c>
      <c r="L1016" t="s">
        <v>1094</v>
      </c>
      <c r="M1016" t="s">
        <v>2897</v>
      </c>
      <c r="N1016" t="s">
        <v>82</v>
      </c>
      <c r="O1016" t="s">
        <v>1523</v>
      </c>
      <c r="P1016" t="s">
        <v>49</v>
      </c>
      <c r="Q1016" t="s">
        <v>204</v>
      </c>
      <c r="R1016" t="s">
        <v>1524</v>
      </c>
      <c r="S1016">
        <v>10.199999999999999</v>
      </c>
      <c r="T1016">
        <v>5</v>
      </c>
      <c r="U1016">
        <v>4.7939999999999996</v>
      </c>
      <c r="V1016" t="s">
        <v>33</v>
      </c>
      <c r="W1016" t="s">
        <v>73</v>
      </c>
    </row>
    <row r="1017" spans="1:23" x14ac:dyDescent="0.3">
      <c r="A1017" t="s">
        <v>3105</v>
      </c>
      <c r="B1017" s="1">
        <v>43662</v>
      </c>
      <c r="C1017">
        <v>2019</v>
      </c>
      <c r="D1017" t="s">
        <v>8614</v>
      </c>
      <c r="E1017">
        <v>7</v>
      </c>
      <c r="F1017" s="1">
        <v>43666</v>
      </c>
      <c r="G1017" t="s">
        <v>97</v>
      </c>
      <c r="H1017" t="s">
        <v>345</v>
      </c>
      <c r="I1017" t="s">
        <v>346</v>
      </c>
      <c r="J1017" t="s">
        <v>24</v>
      </c>
      <c r="K1017" t="s">
        <v>25</v>
      </c>
      <c r="L1017" t="s">
        <v>1094</v>
      </c>
      <c r="M1017" t="s">
        <v>2897</v>
      </c>
      <c r="N1017" t="s">
        <v>82</v>
      </c>
      <c r="O1017" t="s">
        <v>3106</v>
      </c>
      <c r="P1017" t="s">
        <v>49</v>
      </c>
      <c r="Q1017" t="s">
        <v>92</v>
      </c>
      <c r="R1017" t="s">
        <v>3107</v>
      </c>
      <c r="S1017">
        <v>22.32</v>
      </c>
      <c r="T1017">
        <v>3</v>
      </c>
      <c r="U1017">
        <v>5.58</v>
      </c>
      <c r="V1017" t="s">
        <v>33</v>
      </c>
      <c r="W1017" t="s">
        <v>73</v>
      </c>
    </row>
    <row r="1018" spans="1:23" x14ac:dyDescent="0.3">
      <c r="A1018" t="s">
        <v>3105</v>
      </c>
      <c r="B1018" s="1">
        <v>43662</v>
      </c>
      <c r="C1018">
        <v>2019</v>
      </c>
      <c r="D1018" t="s">
        <v>8614</v>
      </c>
      <c r="E1018">
        <v>7</v>
      </c>
      <c r="F1018" s="1">
        <v>43666</v>
      </c>
      <c r="G1018" t="s">
        <v>97</v>
      </c>
      <c r="H1018" t="s">
        <v>345</v>
      </c>
      <c r="I1018" t="s">
        <v>346</v>
      </c>
      <c r="J1018" t="s">
        <v>24</v>
      </c>
      <c r="K1018" t="s">
        <v>25</v>
      </c>
      <c r="L1018" t="s">
        <v>1094</v>
      </c>
      <c r="M1018" t="s">
        <v>2897</v>
      </c>
      <c r="N1018" t="s">
        <v>82</v>
      </c>
      <c r="O1018" t="s">
        <v>2175</v>
      </c>
      <c r="P1018" t="s">
        <v>49</v>
      </c>
      <c r="Q1018" t="s">
        <v>75</v>
      </c>
      <c r="R1018" t="s">
        <v>2176</v>
      </c>
      <c r="S1018">
        <v>24.1</v>
      </c>
      <c r="T1018">
        <v>5</v>
      </c>
      <c r="U1018">
        <v>11.086</v>
      </c>
      <c r="V1018" t="s">
        <v>33</v>
      </c>
      <c r="W1018" t="s">
        <v>73</v>
      </c>
    </row>
    <row r="1019" spans="1:23" x14ac:dyDescent="0.3">
      <c r="A1019" t="s">
        <v>3105</v>
      </c>
      <c r="B1019" s="1">
        <v>43662</v>
      </c>
      <c r="C1019">
        <v>2019</v>
      </c>
      <c r="D1019" t="s">
        <v>8614</v>
      </c>
      <c r="E1019">
        <v>7</v>
      </c>
      <c r="F1019" s="1">
        <v>43666</v>
      </c>
      <c r="G1019" t="s">
        <v>97</v>
      </c>
      <c r="H1019" t="s">
        <v>345</v>
      </c>
      <c r="I1019" t="s">
        <v>346</v>
      </c>
      <c r="J1019" t="s">
        <v>24</v>
      </c>
      <c r="K1019" t="s">
        <v>25</v>
      </c>
      <c r="L1019" t="s">
        <v>1094</v>
      </c>
      <c r="M1019" t="s">
        <v>2897</v>
      </c>
      <c r="N1019" t="s">
        <v>82</v>
      </c>
      <c r="O1019" t="s">
        <v>3108</v>
      </c>
      <c r="P1019" t="s">
        <v>36</v>
      </c>
      <c r="Q1019" t="s">
        <v>59</v>
      </c>
      <c r="R1019" t="s">
        <v>3109</v>
      </c>
      <c r="S1019">
        <v>75.98</v>
      </c>
      <c r="T1019">
        <v>2</v>
      </c>
      <c r="U1019">
        <v>18.235199999999999</v>
      </c>
      <c r="V1019" t="s">
        <v>33</v>
      </c>
      <c r="W1019" t="s">
        <v>73</v>
      </c>
    </row>
    <row r="1020" spans="1:23" x14ac:dyDescent="0.3">
      <c r="A1020" t="s">
        <v>3105</v>
      </c>
      <c r="B1020" s="1">
        <v>43662</v>
      </c>
      <c r="C1020">
        <v>2019</v>
      </c>
      <c r="D1020" t="s">
        <v>8614</v>
      </c>
      <c r="E1020">
        <v>7</v>
      </c>
      <c r="F1020" s="1">
        <v>43666</v>
      </c>
      <c r="G1020" t="s">
        <v>97</v>
      </c>
      <c r="H1020" t="s">
        <v>345</v>
      </c>
      <c r="I1020" t="s">
        <v>346</v>
      </c>
      <c r="J1020" t="s">
        <v>24</v>
      </c>
      <c r="K1020" t="s">
        <v>25</v>
      </c>
      <c r="L1020" t="s">
        <v>1094</v>
      </c>
      <c r="M1020" t="s">
        <v>2897</v>
      </c>
      <c r="N1020" t="s">
        <v>82</v>
      </c>
      <c r="O1020" t="s">
        <v>1760</v>
      </c>
      <c r="P1020" t="s">
        <v>49</v>
      </c>
      <c r="Q1020" t="s">
        <v>75</v>
      </c>
      <c r="R1020" t="s">
        <v>1761</v>
      </c>
      <c r="S1020">
        <v>6.46</v>
      </c>
      <c r="T1020">
        <v>2</v>
      </c>
      <c r="U1020">
        <v>3.1654</v>
      </c>
      <c r="V1020" t="s">
        <v>33</v>
      </c>
      <c r="W1020" t="s">
        <v>34</v>
      </c>
    </row>
    <row r="1021" spans="1:23" x14ac:dyDescent="0.3">
      <c r="A1021" t="s">
        <v>3105</v>
      </c>
      <c r="B1021" s="1">
        <v>43662</v>
      </c>
      <c r="C1021">
        <v>2019</v>
      </c>
      <c r="D1021" t="s">
        <v>8614</v>
      </c>
      <c r="E1021">
        <v>7</v>
      </c>
      <c r="F1021" s="1">
        <v>43666</v>
      </c>
      <c r="G1021" t="s">
        <v>97</v>
      </c>
      <c r="H1021" t="s">
        <v>345</v>
      </c>
      <c r="I1021" t="s">
        <v>346</v>
      </c>
      <c r="J1021" t="s">
        <v>24</v>
      </c>
      <c r="K1021" t="s">
        <v>25</v>
      </c>
      <c r="L1021" t="s">
        <v>1094</v>
      </c>
      <c r="M1021" t="s">
        <v>2897</v>
      </c>
      <c r="N1021" t="s">
        <v>82</v>
      </c>
      <c r="O1021" t="s">
        <v>3110</v>
      </c>
      <c r="P1021" t="s">
        <v>49</v>
      </c>
      <c r="Q1021" t="s">
        <v>123</v>
      </c>
      <c r="R1021" t="s">
        <v>3111</v>
      </c>
      <c r="S1021">
        <v>60.12</v>
      </c>
      <c r="T1021">
        <v>9</v>
      </c>
      <c r="U1021">
        <v>28.857600000000001</v>
      </c>
      <c r="V1021" t="s">
        <v>33</v>
      </c>
      <c r="W1021" t="s">
        <v>73</v>
      </c>
    </row>
    <row r="1022" spans="1:23" x14ac:dyDescent="0.3">
      <c r="A1022" t="s">
        <v>3112</v>
      </c>
      <c r="B1022" s="1">
        <v>43663</v>
      </c>
      <c r="C1022">
        <v>2019</v>
      </c>
      <c r="D1022" t="s">
        <v>8614</v>
      </c>
      <c r="E1022">
        <v>7</v>
      </c>
      <c r="F1022" s="1">
        <v>43668</v>
      </c>
      <c r="G1022" t="s">
        <v>21</v>
      </c>
      <c r="H1022" t="s">
        <v>3113</v>
      </c>
      <c r="I1022" t="s">
        <v>3114</v>
      </c>
      <c r="J1022" t="s">
        <v>24</v>
      </c>
      <c r="K1022" t="s">
        <v>25</v>
      </c>
      <c r="L1022" t="s">
        <v>45</v>
      </c>
      <c r="M1022" t="s">
        <v>46</v>
      </c>
      <c r="N1022" t="s">
        <v>47</v>
      </c>
      <c r="O1022" t="s">
        <v>2469</v>
      </c>
      <c r="P1022" t="s">
        <v>49</v>
      </c>
      <c r="Q1022" t="s">
        <v>50</v>
      </c>
      <c r="R1022" t="s">
        <v>2470</v>
      </c>
      <c r="S1022">
        <v>77.88</v>
      </c>
      <c r="T1022">
        <v>2</v>
      </c>
      <c r="U1022">
        <v>3.8940000000000001</v>
      </c>
      <c r="V1022" t="s">
        <v>33</v>
      </c>
      <c r="W1022" t="s">
        <v>73</v>
      </c>
    </row>
    <row r="1023" spans="1:23" x14ac:dyDescent="0.3">
      <c r="A1023" t="s">
        <v>3115</v>
      </c>
      <c r="B1023" s="1">
        <v>43663</v>
      </c>
      <c r="C1023">
        <v>2019</v>
      </c>
      <c r="D1023" t="s">
        <v>8614</v>
      </c>
      <c r="E1023">
        <v>7</v>
      </c>
      <c r="F1023" s="1">
        <v>43667</v>
      </c>
      <c r="G1023" t="s">
        <v>21</v>
      </c>
      <c r="H1023" t="s">
        <v>3116</v>
      </c>
      <c r="I1023" t="s">
        <v>3117</v>
      </c>
      <c r="J1023" t="s">
        <v>24</v>
      </c>
      <c r="K1023" t="s">
        <v>25</v>
      </c>
      <c r="L1023" t="s">
        <v>3118</v>
      </c>
      <c r="M1023" t="s">
        <v>202</v>
      </c>
      <c r="N1023" t="s">
        <v>28</v>
      </c>
      <c r="O1023" t="s">
        <v>1683</v>
      </c>
      <c r="P1023" t="s">
        <v>49</v>
      </c>
      <c r="Q1023" t="s">
        <v>282</v>
      </c>
      <c r="R1023" t="s">
        <v>1684</v>
      </c>
      <c r="S1023">
        <v>162.63999999999999</v>
      </c>
      <c r="T1023">
        <v>2</v>
      </c>
      <c r="U1023">
        <v>45.539200000000001</v>
      </c>
      <c r="V1023" t="s">
        <v>33</v>
      </c>
      <c r="W1023" t="s">
        <v>34</v>
      </c>
    </row>
    <row r="1024" spans="1:23" x14ac:dyDescent="0.3">
      <c r="A1024" t="s">
        <v>3115</v>
      </c>
      <c r="B1024" s="1">
        <v>43663</v>
      </c>
      <c r="C1024">
        <v>2019</v>
      </c>
      <c r="D1024" t="s">
        <v>8614</v>
      </c>
      <c r="E1024">
        <v>7</v>
      </c>
      <c r="F1024" s="1">
        <v>43667</v>
      </c>
      <c r="G1024" t="s">
        <v>21</v>
      </c>
      <c r="H1024" t="s">
        <v>3116</v>
      </c>
      <c r="I1024" t="s">
        <v>3117</v>
      </c>
      <c r="J1024" t="s">
        <v>24</v>
      </c>
      <c r="K1024" t="s">
        <v>25</v>
      </c>
      <c r="L1024" t="s">
        <v>3118</v>
      </c>
      <c r="M1024" t="s">
        <v>202</v>
      </c>
      <c r="N1024" t="s">
        <v>28</v>
      </c>
      <c r="O1024" t="s">
        <v>2516</v>
      </c>
      <c r="P1024" t="s">
        <v>36</v>
      </c>
      <c r="Q1024" t="s">
        <v>37</v>
      </c>
      <c r="R1024" t="s">
        <v>2517</v>
      </c>
      <c r="S1024">
        <v>597</v>
      </c>
      <c r="T1024">
        <v>3</v>
      </c>
      <c r="U1024">
        <v>280.58999999999997</v>
      </c>
      <c r="V1024" t="s">
        <v>33</v>
      </c>
      <c r="W1024" t="s">
        <v>73</v>
      </c>
    </row>
    <row r="1025" spans="1:23" x14ac:dyDescent="0.3">
      <c r="A1025" t="s">
        <v>3115</v>
      </c>
      <c r="B1025" s="1">
        <v>43663</v>
      </c>
      <c r="C1025">
        <v>2019</v>
      </c>
      <c r="D1025" t="s">
        <v>8614</v>
      </c>
      <c r="E1025">
        <v>7</v>
      </c>
      <c r="F1025" s="1">
        <v>43667</v>
      </c>
      <c r="G1025" t="s">
        <v>21</v>
      </c>
      <c r="H1025" t="s">
        <v>3116</v>
      </c>
      <c r="I1025" t="s">
        <v>3117</v>
      </c>
      <c r="J1025" t="s">
        <v>24</v>
      </c>
      <c r="K1025" t="s">
        <v>25</v>
      </c>
      <c r="L1025" t="s">
        <v>3118</v>
      </c>
      <c r="M1025" t="s">
        <v>202</v>
      </c>
      <c r="N1025" t="s">
        <v>28</v>
      </c>
      <c r="O1025" t="s">
        <v>3119</v>
      </c>
      <c r="P1025" t="s">
        <v>49</v>
      </c>
      <c r="Q1025" t="s">
        <v>123</v>
      </c>
      <c r="R1025" t="s">
        <v>3120</v>
      </c>
      <c r="S1025">
        <v>55.48</v>
      </c>
      <c r="T1025">
        <v>1</v>
      </c>
      <c r="U1025">
        <v>26.630400000000002</v>
      </c>
      <c r="V1025" t="s">
        <v>33</v>
      </c>
      <c r="W1025" t="s">
        <v>34</v>
      </c>
    </row>
    <row r="1026" spans="1:23" x14ac:dyDescent="0.3">
      <c r="A1026" t="s">
        <v>3121</v>
      </c>
      <c r="B1026" s="1">
        <v>43663</v>
      </c>
      <c r="C1026">
        <v>2019</v>
      </c>
      <c r="D1026" t="s">
        <v>8614</v>
      </c>
      <c r="E1026">
        <v>7</v>
      </c>
      <c r="F1026" s="1">
        <v>43668</v>
      </c>
      <c r="G1026" t="s">
        <v>21</v>
      </c>
      <c r="H1026" t="s">
        <v>3122</v>
      </c>
      <c r="I1026" t="s">
        <v>3123</v>
      </c>
      <c r="J1026" t="s">
        <v>44</v>
      </c>
      <c r="K1026" t="s">
        <v>25</v>
      </c>
      <c r="L1026" t="s">
        <v>177</v>
      </c>
      <c r="M1026" t="s">
        <v>1154</v>
      </c>
      <c r="N1026" t="s">
        <v>57</v>
      </c>
      <c r="O1026" t="s">
        <v>3124</v>
      </c>
      <c r="P1026" t="s">
        <v>49</v>
      </c>
      <c r="Q1026" t="s">
        <v>123</v>
      </c>
      <c r="R1026" t="s">
        <v>3125</v>
      </c>
      <c r="S1026">
        <v>21.93</v>
      </c>
      <c r="T1026">
        <v>3</v>
      </c>
      <c r="U1026">
        <v>10.0878</v>
      </c>
      <c r="V1026" t="s">
        <v>33</v>
      </c>
      <c r="W1026" t="s">
        <v>73</v>
      </c>
    </row>
    <row r="1027" spans="1:23" x14ac:dyDescent="0.3">
      <c r="A1027" t="s">
        <v>3121</v>
      </c>
      <c r="B1027" s="1">
        <v>43663</v>
      </c>
      <c r="C1027">
        <v>2019</v>
      </c>
      <c r="D1027" t="s">
        <v>8614</v>
      </c>
      <c r="E1027">
        <v>7</v>
      </c>
      <c r="F1027" s="1">
        <v>43668</v>
      </c>
      <c r="G1027" t="s">
        <v>21</v>
      </c>
      <c r="H1027" t="s">
        <v>3122</v>
      </c>
      <c r="I1027" t="s">
        <v>3123</v>
      </c>
      <c r="J1027" t="s">
        <v>44</v>
      </c>
      <c r="K1027" t="s">
        <v>25</v>
      </c>
      <c r="L1027" t="s">
        <v>177</v>
      </c>
      <c r="M1027" t="s">
        <v>1154</v>
      </c>
      <c r="N1027" t="s">
        <v>57</v>
      </c>
      <c r="O1027" t="s">
        <v>484</v>
      </c>
      <c r="P1027" t="s">
        <v>49</v>
      </c>
      <c r="Q1027" t="s">
        <v>50</v>
      </c>
      <c r="R1027" t="s">
        <v>485</v>
      </c>
      <c r="S1027">
        <v>242.94</v>
      </c>
      <c r="T1027">
        <v>3</v>
      </c>
      <c r="U1027">
        <v>4.8587999999999996</v>
      </c>
      <c r="V1027" t="s">
        <v>33</v>
      </c>
      <c r="W1027" t="s">
        <v>73</v>
      </c>
    </row>
    <row r="1028" spans="1:23" x14ac:dyDescent="0.3">
      <c r="A1028" t="s">
        <v>3121</v>
      </c>
      <c r="B1028" s="1">
        <v>43663</v>
      </c>
      <c r="C1028">
        <v>2019</v>
      </c>
      <c r="D1028" t="s">
        <v>8614</v>
      </c>
      <c r="E1028">
        <v>7</v>
      </c>
      <c r="F1028" s="1">
        <v>43668</v>
      </c>
      <c r="G1028" t="s">
        <v>21</v>
      </c>
      <c r="H1028" t="s">
        <v>3122</v>
      </c>
      <c r="I1028" t="s">
        <v>3123</v>
      </c>
      <c r="J1028" t="s">
        <v>44</v>
      </c>
      <c r="K1028" t="s">
        <v>25</v>
      </c>
      <c r="L1028" t="s">
        <v>177</v>
      </c>
      <c r="M1028" t="s">
        <v>1154</v>
      </c>
      <c r="N1028" t="s">
        <v>57</v>
      </c>
      <c r="O1028" t="s">
        <v>757</v>
      </c>
      <c r="P1028" t="s">
        <v>49</v>
      </c>
      <c r="Q1028" t="s">
        <v>123</v>
      </c>
      <c r="R1028" t="s">
        <v>758</v>
      </c>
      <c r="S1028">
        <v>7.64</v>
      </c>
      <c r="T1028">
        <v>1</v>
      </c>
      <c r="U1028">
        <v>3.7435999999999998</v>
      </c>
      <c r="V1028" t="s">
        <v>33</v>
      </c>
      <c r="W1028" t="s">
        <v>73</v>
      </c>
    </row>
    <row r="1029" spans="1:23" x14ac:dyDescent="0.3">
      <c r="A1029" t="s">
        <v>3121</v>
      </c>
      <c r="B1029" s="1">
        <v>43663</v>
      </c>
      <c r="C1029">
        <v>2019</v>
      </c>
      <c r="D1029" t="s">
        <v>8614</v>
      </c>
      <c r="E1029">
        <v>7</v>
      </c>
      <c r="F1029" s="1">
        <v>43668</v>
      </c>
      <c r="G1029" t="s">
        <v>21</v>
      </c>
      <c r="H1029" t="s">
        <v>3122</v>
      </c>
      <c r="I1029" t="s">
        <v>3123</v>
      </c>
      <c r="J1029" t="s">
        <v>44</v>
      </c>
      <c r="K1029" t="s">
        <v>25</v>
      </c>
      <c r="L1029" t="s">
        <v>177</v>
      </c>
      <c r="M1029" t="s">
        <v>1154</v>
      </c>
      <c r="N1029" t="s">
        <v>57</v>
      </c>
      <c r="O1029" t="s">
        <v>867</v>
      </c>
      <c r="P1029" t="s">
        <v>49</v>
      </c>
      <c r="Q1029" t="s">
        <v>123</v>
      </c>
      <c r="R1029" t="s">
        <v>868</v>
      </c>
      <c r="S1029">
        <v>51.84</v>
      </c>
      <c r="T1029">
        <v>8</v>
      </c>
      <c r="U1029">
        <v>25.401599999999998</v>
      </c>
      <c r="V1029" t="s">
        <v>33</v>
      </c>
      <c r="W1029" t="s">
        <v>73</v>
      </c>
    </row>
    <row r="1030" spans="1:23" x14ac:dyDescent="0.3">
      <c r="A1030" t="s">
        <v>3121</v>
      </c>
      <c r="B1030" s="1">
        <v>43663</v>
      </c>
      <c r="C1030">
        <v>2019</v>
      </c>
      <c r="D1030" t="s">
        <v>8614</v>
      </c>
      <c r="E1030">
        <v>7</v>
      </c>
      <c r="F1030" s="1">
        <v>43668</v>
      </c>
      <c r="G1030" t="s">
        <v>21</v>
      </c>
      <c r="H1030" t="s">
        <v>3122</v>
      </c>
      <c r="I1030" t="s">
        <v>3123</v>
      </c>
      <c r="J1030" t="s">
        <v>44</v>
      </c>
      <c r="K1030" t="s">
        <v>25</v>
      </c>
      <c r="L1030" t="s">
        <v>177</v>
      </c>
      <c r="M1030" t="s">
        <v>1154</v>
      </c>
      <c r="N1030" t="s">
        <v>57</v>
      </c>
      <c r="O1030" t="s">
        <v>3126</v>
      </c>
      <c r="P1030" t="s">
        <v>49</v>
      </c>
      <c r="Q1030" t="s">
        <v>50</v>
      </c>
      <c r="R1030" t="s">
        <v>3127</v>
      </c>
      <c r="S1030">
        <v>265.17</v>
      </c>
      <c r="T1030">
        <v>1</v>
      </c>
      <c r="U1030">
        <v>47.730600000000003</v>
      </c>
      <c r="V1030" t="s">
        <v>33</v>
      </c>
      <c r="W1030" t="s">
        <v>34</v>
      </c>
    </row>
    <row r="1031" spans="1:23" x14ac:dyDescent="0.3">
      <c r="A1031" t="s">
        <v>3128</v>
      </c>
      <c r="B1031" s="1">
        <v>43663</v>
      </c>
      <c r="C1031">
        <v>2019</v>
      </c>
      <c r="D1031" t="s">
        <v>8614</v>
      </c>
      <c r="E1031">
        <v>7</v>
      </c>
      <c r="F1031" s="1">
        <v>43668</v>
      </c>
      <c r="G1031" t="s">
        <v>97</v>
      </c>
      <c r="H1031" t="s">
        <v>3129</v>
      </c>
      <c r="I1031" t="s">
        <v>3130</v>
      </c>
      <c r="J1031" t="s">
        <v>44</v>
      </c>
      <c r="K1031" t="s">
        <v>25</v>
      </c>
      <c r="L1031" t="s">
        <v>162</v>
      </c>
      <c r="M1031" t="s">
        <v>163</v>
      </c>
      <c r="N1031" t="s">
        <v>47</v>
      </c>
      <c r="O1031" t="s">
        <v>3131</v>
      </c>
      <c r="P1031" t="s">
        <v>30</v>
      </c>
      <c r="Q1031" t="s">
        <v>120</v>
      </c>
      <c r="R1031" t="s">
        <v>3132</v>
      </c>
      <c r="S1031">
        <v>12.42</v>
      </c>
      <c r="T1031">
        <v>3</v>
      </c>
      <c r="U1031">
        <v>4.4711999999999996</v>
      </c>
      <c r="V1031" t="s">
        <v>33</v>
      </c>
      <c r="W1031" t="s">
        <v>73</v>
      </c>
    </row>
    <row r="1032" spans="1:23" x14ac:dyDescent="0.3">
      <c r="A1032" t="s">
        <v>3128</v>
      </c>
      <c r="B1032" s="1">
        <v>43663</v>
      </c>
      <c r="C1032">
        <v>2019</v>
      </c>
      <c r="D1032" t="s">
        <v>8614</v>
      </c>
      <c r="E1032">
        <v>7</v>
      </c>
      <c r="F1032" s="1">
        <v>43668</v>
      </c>
      <c r="G1032" t="s">
        <v>97</v>
      </c>
      <c r="H1032" t="s">
        <v>3129</v>
      </c>
      <c r="I1032" t="s">
        <v>3130</v>
      </c>
      <c r="J1032" t="s">
        <v>44</v>
      </c>
      <c r="K1032" t="s">
        <v>25</v>
      </c>
      <c r="L1032" t="s">
        <v>162</v>
      </c>
      <c r="M1032" t="s">
        <v>163</v>
      </c>
      <c r="N1032" t="s">
        <v>47</v>
      </c>
      <c r="O1032" t="s">
        <v>3133</v>
      </c>
      <c r="P1032" t="s">
        <v>36</v>
      </c>
      <c r="Q1032" t="s">
        <v>59</v>
      </c>
      <c r="R1032" t="s">
        <v>3134</v>
      </c>
      <c r="S1032">
        <v>428.4</v>
      </c>
      <c r="T1032">
        <v>3</v>
      </c>
      <c r="U1032">
        <v>89.963999999999999</v>
      </c>
      <c r="V1032" t="s">
        <v>33</v>
      </c>
      <c r="W1032" t="s">
        <v>73</v>
      </c>
    </row>
    <row r="1033" spans="1:23" x14ac:dyDescent="0.3">
      <c r="A1033" t="s">
        <v>3128</v>
      </c>
      <c r="B1033" s="1">
        <v>43663</v>
      </c>
      <c r="C1033">
        <v>2019</v>
      </c>
      <c r="D1033" t="s">
        <v>8614</v>
      </c>
      <c r="E1033">
        <v>7</v>
      </c>
      <c r="F1033" s="1">
        <v>43668</v>
      </c>
      <c r="G1033" t="s">
        <v>97</v>
      </c>
      <c r="H1033" t="s">
        <v>3129</v>
      </c>
      <c r="I1033" t="s">
        <v>3130</v>
      </c>
      <c r="J1033" t="s">
        <v>44</v>
      </c>
      <c r="K1033" t="s">
        <v>25</v>
      </c>
      <c r="L1033" t="s">
        <v>162</v>
      </c>
      <c r="M1033" t="s">
        <v>163</v>
      </c>
      <c r="N1033" t="s">
        <v>47</v>
      </c>
      <c r="O1033" t="s">
        <v>3135</v>
      </c>
      <c r="P1033" t="s">
        <v>30</v>
      </c>
      <c r="Q1033" t="s">
        <v>120</v>
      </c>
      <c r="R1033" t="s">
        <v>3136</v>
      </c>
      <c r="S1033">
        <v>24.75</v>
      </c>
      <c r="T1033">
        <v>5</v>
      </c>
      <c r="U1033">
        <v>10.89</v>
      </c>
      <c r="V1033" t="s">
        <v>33</v>
      </c>
      <c r="W1033" t="s">
        <v>73</v>
      </c>
    </row>
    <row r="1034" spans="1:23" x14ac:dyDescent="0.3">
      <c r="A1034" t="s">
        <v>3128</v>
      </c>
      <c r="B1034" s="1">
        <v>43663</v>
      </c>
      <c r="C1034">
        <v>2019</v>
      </c>
      <c r="D1034" t="s">
        <v>8614</v>
      </c>
      <c r="E1034">
        <v>7</v>
      </c>
      <c r="F1034" s="1">
        <v>43668</v>
      </c>
      <c r="G1034" t="s">
        <v>97</v>
      </c>
      <c r="H1034" t="s">
        <v>3129</v>
      </c>
      <c r="I1034" t="s">
        <v>3130</v>
      </c>
      <c r="J1034" t="s">
        <v>44</v>
      </c>
      <c r="K1034" t="s">
        <v>25</v>
      </c>
      <c r="L1034" t="s">
        <v>162</v>
      </c>
      <c r="M1034" t="s">
        <v>163</v>
      </c>
      <c r="N1034" t="s">
        <v>47</v>
      </c>
      <c r="O1034" t="s">
        <v>3137</v>
      </c>
      <c r="P1034" t="s">
        <v>49</v>
      </c>
      <c r="Q1034" t="s">
        <v>296</v>
      </c>
      <c r="R1034" t="s">
        <v>3138</v>
      </c>
      <c r="S1034">
        <v>87.71</v>
      </c>
      <c r="T1034">
        <v>7</v>
      </c>
      <c r="U1034">
        <v>41.223700000000001</v>
      </c>
      <c r="V1034" t="s">
        <v>33</v>
      </c>
      <c r="W1034" t="s">
        <v>34</v>
      </c>
    </row>
    <row r="1035" spans="1:23" x14ac:dyDescent="0.3">
      <c r="A1035" t="s">
        <v>3128</v>
      </c>
      <c r="B1035" s="1">
        <v>43663</v>
      </c>
      <c r="C1035">
        <v>2019</v>
      </c>
      <c r="D1035" t="s">
        <v>8614</v>
      </c>
      <c r="E1035">
        <v>7</v>
      </c>
      <c r="F1035" s="1">
        <v>43668</v>
      </c>
      <c r="G1035" t="s">
        <v>97</v>
      </c>
      <c r="H1035" t="s">
        <v>3129</v>
      </c>
      <c r="I1035" t="s">
        <v>3130</v>
      </c>
      <c r="J1035" t="s">
        <v>44</v>
      </c>
      <c r="K1035" t="s">
        <v>25</v>
      </c>
      <c r="L1035" t="s">
        <v>162</v>
      </c>
      <c r="M1035" t="s">
        <v>163</v>
      </c>
      <c r="N1035" t="s">
        <v>47</v>
      </c>
      <c r="O1035" t="s">
        <v>2144</v>
      </c>
      <c r="P1035" t="s">
        <v>49</v>
      </c>
      <c r="Q1035" t="s">
        <v>50</v>
      </c>
      <c r="R1035" t="s">
        <v>2145</v>
      </c>
      <c r="S1035">
        <v>69.52</v>
      </c>
      <c r="T1035">
        <v>2</v>
      </c>
      <c r="U1035">
        <v>17.38</v>
      </c>
      <c r="V1035" t="s">
        <v>33</v>
      </c>
      <c r="W1035" t="s">
        <v>34</v>
      </c>
    </row>
    <row r="1036" spans="1:23" x14ac:dyDescent="0.3">
      <c r="A1036" t="s">
        <v>3128</v>
      </c>
      <c r="B1036" s="1">
        <v>43663</v>
      </c>
      <c r="C1036">
        <v>2019</v>
      </c>
      <c r="D1036" t="s">
        <v>8614</v>
      </c>
      <c r="E1036">
        <v>7</v>
      </c>
      <c r="F1036" s="1">
        <v>43668</v>
      </c>
      <c r="G1036" t="s">
        <v>97</v>
      </c>
      <c r="H1036" t="s">
        <v>3129</v>
      </c>
      <c r="I1036" t="s">
        <v>3130</v>
      </c>
      <c r="J1036" t="s">
        <v>44</v>
      </c>
      <c r="K1036" t="s">
        <v>25</v>
      </c>
      <c r="L1036" t="s">
        <v>162</v>
      </c>
      <c r="M1036" t="s">
        <v>163</v>
      </c>
      <c r="N1036" t="s">
        <v>47</v>
      </c>
      <c r="O1036" t="s">
        <v>182</v>
      </c>
      <c r="P1036" t="s">
        <v>36</v>
      </c>
      <c r="Q1036" t="s">
        <v>37</v>
      </c>
      <c r="R1036" t="s">
        <v>183</v>
      </c>
      <c r="S1036">
        <v>20.783999999999999</v>
      </c>
      <c r="T1036">
        <v>2</v>
      </c>
      <c r="U1036">
        <v>-4.6764000000000001</v>
      </c>
      <c r="V1036" t="s">
        <v>33</v>
      </c>
      <c r="W1036" t="s">
        <v>34</v>
      </c>
    </row>
    <row r="1037" spans="1:23" x14ac:dyDescent="0.3">
      <c r="A1037" t="s">
        <v>3128</v>
      </c>
      <c r="B1037" s="1">
        <v>43663</v>
      </c>
      <c r="C1037">
        <v>2019</v>
      </c>
      <c r="D1037" t="s">
        <v>8614</v>
      </c>
      <c r="E1037">
        <v>7</v>
      </c>
      <c r="F1037" s="1">
        <v>43668</v>
      </c>
      <c r="G1037" t="s">
        <v>97</v>
      </c>
      <c r="H1037" t="s">
        <v>3129</v>
      </c>
      <c r="I1037" t="s">
        <v>3130</v>
      </c>
      <c r="J1037" t="s">
        <v>44</v>
      </c>
      <c r="K1037" t="s">
        <v>25</v>
      </c>
      <c r="L1037" t="s">
        <v>162</v>
      </c>
      <c r="M1037" t="s">
        <v>163</v>
      </c>
      <c r="N1037" t="s">
        <v>47</v>
      </c>
      <c r="O1037" t="s">
        <v>3139</v>
      </c>
      <c r="P1037" t="s">
        <v>49</v>
      </c>
      <c r="Q1037" t="s">
        <v>75</v>
      </c>
      <c r="R1037" t="s">
        <v>3140</v>
      </c>
      <c r="S1037">
        <v>12.816000000000001</v>
      </c>
      <c r="T1037">
        <v>3</v>
      </c>
      <c r="U1037">
        <v>4.1651999999999996</v>
      </c>
      <c r="V1037" t="s">
        <v>33</v>
      </c>
      <c r="W1037" t="s">
        <v>34</v>
      </c>
    </row>
    <row r="1038" spans="1:23" x14ac:dyDescent="0.3">
      <c r="A1038" t="s">
        <v>3141</v>
      </c>
      <c r="B1038" s="1">
        <v>43663</v>
      </c>
      <c r="C1038">
        <v>2019</v>
      </c>
      <c r="D1038" t="s">
        <v>8614</v>
      </c>
      <c r="E1038">
        <v>7</v>
      </c>
      <c r="F1038" s="1">
        <v>43668</v>
      </c>
      <c r="G1038" t="s">
        <v>21</v>
      </c>
      <c r="H1038" t="s">
        <v>2413</v>
      </c>
      <c r="I1038" t="s">
        <v>2414</v>
      </c>
      <c r="J1038" t="s">
        <v>44</v>
      </c>
      <c r="K1038" t="s">
        <v>25</v>
      </c>
      <c r="L1038" t="s">
        <v>221</v>
      </c>
      <c r="M1038" t="s">
        <v>222</v>
      </c>
      <c r="N1038" t="s">
        <v>28</v>
      </c>
      <c r="O1038" t="s">
        <v>3142</v>
      </c>
      <c r="P1038" t="s">
        <v>49</v>
      </c>
      <c r="Q1038" t="s">
        <v>282</v>
      </c>
      <c r="R1038" t="s">
        <v>3143</v>
      </c>
      <c r="S1038">
        <v>45.96</v>
      </c>
      <c r="T1038">
        <v>2</v>
      </c>
      <c r="U1038">
        <v>13.788</v>
      </c>
      <c r="V1038" t="s">
        <v>33</v>
      </c>
      <c r="W1038" t="s">
        <v>73</v>
      </c>
    </row>
    <row r="1039" spans="1:23" x14ac:dyDescent="0.3">
      <c r="A1039" t="s">
        <v>3144</v>
      </c>
      <c r="B1039" s="1">
        <v>43664</v>
      </c>
      <c r="C1039">
        <v>2019</v>
      </c>
      <c r="D1039" t="s">
        <v>8614</v>
      </c>
      <c r="E1039">
        <v>7</v>
      </c>
      <c r="F1039" s="1">
        <v>43670</v>
      </c>
      <c r="G1039" t="s">
        <v>21</v>
      </c>
      <c r="H1039" t="s">
        <v>3145</v>
      </c>
      <c r="I1039" t="s">
        <v>3146</v>
      </c>
      <c r="J1039" t="s">
        <v>24</v>
      </c>
      <c r="K1039" t="s">
        <v>25</v>
      </c>
      <c r="L1039" t="s">
        <v>739</v>
      </c>
      <c r="M1039" t="s">
        <v>740</v>
      </c>
      <c r="N1039" t="s">
        <v>47</v>
      </c>
      <c r="O1039" t="s">
        <v>3022</v>
      </c>
      <c r="P1039" t="s">
        <v>30</v>
      </c>
      <c r="Q1039" t="s">
        <v>262</v>
      </c>
      <c r="R1039" t="s">
        <v>3023</v>
      </c>
      <c r="S1039">
        <v>544.00800000000004</v>
      </c>
      <c r="T1039">
        <v>3</v>
      </c>
      <c r="U1039">
        <v>40.800600000000003</v>
      </c>
      <c r="V1039" t="s">
        <v>33</v>
      </c>
      <c r="W1039" t="s">
        <v>73</v>
      </c>
    </row>
    <row r="1040" spans="1:23" x14ac:dyDescent="0.3">
      <c r="A1040" t="s">
        <v>3144</v>
      </c>
      <c r="B1040" s="1">
        <v>43664</v>
      </c>
      <c r="C1040">
        <v>2019</v>
      </c>
      <c r="D1040" t="s">
        <v>8614</v>
      </c>
      <c r="E1040">
        <v>7</v>
      </c>
      <c r="F1040" s="1">
        <v>43670</v>
      </c>
      <c r="G1040" t="s">
        <v>21</v>
      </c>
      <c r="H1040" t="s">
        <v>3145</v>
      </c>
      <c r="I1040" t="s">
        <v>3146</v>
      </c>
      <c r="J1040" t="s">
        <v>24</v>
      </c>
      <c r="K1040" t="s">
        <v>25</v>
      </c>
      <c r="L1040" t="s">
        <v>739</v>
      </c>
      <c r="M1040" t="s">
        <v>740</v>
      </c>
      <c r="N1040" t="s">
        <v>47</v>
      </c>
      <c r="O1040" t="s">
        <v>1690</v>
      </c>
      <c r="P1040" t="s">
        <v>49</v>
      </c>
      <c r="Q1040" t="s">
        <v>75</v>
      </c>
      <c r="R1040" t="s">
        <v>1691</v>
      </c>
      <c r="S1040">
        <v>1.8720000000000001</v>
      </c>
      <c r="T1040">
        <v>3</v>
      </c>
      <c r="U1040">
        <v>-1.4352</v>
      </c>
      <c r="V1040" t="s">
        <v>33</v>
      </c>
      <c r="W1040" t="s">
        <v>73</v>
      </c>
    </row>
    <row r="1041" spans="1:23" x14ac:dyDescent="0.3">
      <c r="A1041" t="s">
        <v>3144</v>
      </c>
      <c r="B1041" s="1">
        <v>43664</v>
      </c>
      <c r="C1041">
        <v>2019</v>
      </c>
      <c r="D1041" t="s">
        <v>8614</v>
      </c>
      <c r="E1041">
        <v>7</v>
      </c>
      <c r="F1041" s="1">
        <v>43670</v>
      </c>
      <c r="G1041" t="s">
        <v>21</v>
      </c>
      <c r="H1041" t="s">
        <v>3145</v>
      </c>
      <c r="I1041" t="s">
        <v>3146</v>
      </c>
      <c r="J1041" t="s">
        <v>24</v>
      </c>
      <c r="K1041" t="s">
        <v>25</v>
      </c>
      <c r="L1041" t="s">
        <v>739</v>
      </c>
      <c r="M1041" t="s">
        <v>740</v>
      </c>
      <c r="N1041" t="s">
        <v>47</v>
      </c>
      <c r="O1041" t="s">
        <v>3147</v>
      </c>
      <c r="P1041" t="s">
        <v>30</v>
      </c>
      <c r="Q1041" t="s">
        <v>262</v>
      </c>
      <c r="R1041" t="s">
        <v>3148</v>
      </c>
      <c r="S1041">
        <v>854.35199999999998</v>
      </c>
      <c r="T1041">
        <v>3</v>
      </c>
      <c r="U1041">
        <v>10.679399999999999</v>
      </c>
      <c r="V1041" t="s">
        <v>33</v>
      </c>
      <c r="W1041" t="s">
        <v>73</v>
      </c>
    </row>
    <row r="1042" spans="1:23" x14ac:dyDescent="0.3">
      <c r="A1042" t="s">
        <v>3144</v>
      </c>
      <c r="B1042" s="1">
        <v>43664</v>
      </c>
      <c r="C1042">
        <v>2019</v>
      </c>
      <c r="D1042" t="s">
        <v>8614</v>
      </c>
      <c r="E1042">
        <v>7</v>
      </c>
      <c r="F1042" s="1">
        <v>43670</v>
      </c>
      <c r="G1042" t="s">
        <v>21</v>
      </c>
      <c r="H1042" t="s">
        <v>3145</v>
      </c>
      <c r="I1042" t="s">
        <v>3146</v>
      </c>
      <c r="J1042" t="s">
        <v>24</v>
      </c>
      <c r="K1042" t="s">
        <v>25</v>
      </c>
      <c r="L1042" t="s">
        <v>739</v>
      </c>
      <c r="M1042" t="s">
        <v>740</v>
      </c>
      <c r="N1042" t="s">
        <v>47</v>
      </c>
      <c r="O1042" t="s">
        <v>3149</v>
      </c>
      <c r="P1042" t="s">
        <v>49</v>
      </c>
      <c r="Q1042" t="s">
        <v>50</v>
      </c>
      <c r="R1042" t="s">
        <v>3150</v>
      </c>
      <c r="S1042">
        <v>593.56799999999998</v>
      </c>
      <c r="T1042">
        <v>2</v>
      </c>
      <c r="U1042">
        <v>0</v>
      </c>
      <c r="V1042" t="s">
        <v>33</v>
      </c>
      <c r="W1042" t="s">
        <v>73</v>
      </c>
    </row>
    <row r="1043" spans="1:23" x14ac:dyDescent="0.3">
      <c r="A1043" t="s">
        <v>3144</v>
      </c>
      <c r="B1043" s="1">
        <v>43664</v>
      </c>
      <c r="C1043">
        <v>2019</v>
      </c>
      <c r="D1043" t="s">
        <v>8614</v>
      </c>
      <c r="E1043">
        <v>7</v>
      </c>
      <c r="F1043" s="1">
        <v>43670</v>
      </c>
      <c r="G1043" t="s">
        <v>21</v>
      </c>
      <c r="H1043" t="s">
        <v>3145</v>
      </c>
      <c r="I1043" t="s">
        <v>3146</v>
      </c>
      <c r="J1043" t="s">
        <v>24</v>
      </c>
      <c r="K1043" t="s">
        <v>25</v>
      </c>
      <c r="L1043" t="s">
        <v>739</v>
      </c>
      <c r="M1043" t="s">
        <v>740</v>
      </c>
      <c r="N1043" t="s">
        <v>47</v>
      </c>
      <c r="O1043" t="s">
        <v>2266</v>
      </c>
      <c r="P1043" t="s">
        <v>49</v>
      </c>
      <c r="Q1043" t="s">
        <v>50</v>
      </c>
      <c r="R1043" t="s">
        <v>2267</v>
      </c>
      <c r="S1043">
        <v>338.04</v>
      </c>
      <c r="T1043">
        <v>3</v>
      </c>
      <c r="U1043">
        <v>-33.804000000000002</v>
      </c>
      <c r="V1043" t="s">
        <v>33</v>
      </c>
      <c r="W1043" t="s">
        <v>34</v>
      </c>
    </row>
    <row r="1044" spans="1:23" x14ac:dyDescent="0.3">
      <c r="A1044" t="s">
        <v>3151</v>
      </c>
      <c r="B1044" s="1">
        <v>43664</v>
      </c>
      <c r="C1044">
        <v>2019</v>
      </c>
      <c r="D1044" t="s">
        <v>8614</v>
      </c>
      <c r="E1044">
        <v>7</v>
      </c>
      <c r="F1044" s="1">
        <v>43669</v>
      </c>
      <c r="G1044" t="s">
        <v>21</v>
      </c>
      <c r="H1044" t="s">
        <v>2866</v>
      </c>
      <c r="I1044" t="s">
        <v>2867</v>
      </c>
      <c r="J1044" t="s">
        <v>24</v>
      </c>
      <c r="K1044" t="s">
        <v>25</v>
      </c>
      <c r="L1044" t="s">
        <v>3152</v>
      </c>
      <c r="M1044" t="s">
        <v>461</v>
      </c>
      <c r="N1044" t="s">
        <v>82</v>
      </c>
      <c r="O1044" t="s">
        <v>3153</v>
      </c>
      <c r="P1044" t="s">
        <v>30</v>
      </c>
      <c r="Q1044" t="s">
        <v>262</v>
      </c>
      <c r="R1044" t="s">
        <v>3154</v>
      </c>
      <c r="S1044">
        <v>140.81</v>
      </c>
      <c r="T1044">
        <v>1</v>
      </c>
      <c r="U1044">
        <v>39.4268</v>
      </c>
      <c r="V1044" t="s">
        <v>33</v>
      </c>
      <c r="W1044" t="s">
        <v>73</v>
      </c>
    </row>
    <row r="1045" spans="1:23" x14ac:dyDescent="0.3">
      <c r="A1045" t="s">
        <v>3155</v>
      </c>
      <c r="B1045" s="1">
        <v>43664</v>
      </c>
      <c r="C1045">
        <v>2019</v>
      </c>
      <c r="D1045" t="s">
        <v>8614</v>
      </c>
      <c r="E1045">
        <v>7</v>
      </c>
      <c r="F1045" s="1">
        <v>43669</v>
      </c>
      <c r="G1045" t="s">
        <v>21</v>
      </c>
      <c r="H1045" t="s">
        <v>3156</v>
      </c>
      <c r="I1045" t="s">
        <v>3157</v>
      </c>
      <c r="J1045" t="s">
        <v>24</v>
      </c>
      <c r="K1045" t="s">
        <v>25</v>
      </c>
      <c r="L1045" t="s">
        <v>856</v>
      </c>
      <c r="M1045" t="s">
        <v>468</v>
      </c>
      <c r="N1045" t="s">
        <v>47</v>
      </c>
      <c r="O1045" t="s">
        <v>780</v>
      </c>
      <c r="P1045" t="s">
        <v>49</v>
      </c>
      <c r="Q1045" t="s">
        <v>634</v>
      </c>
      <c r="R1045" t="s">
        <v>781</v>
      </c>
      <c r="S1045">
        <v>33.799999999999997</v>
      </c>
      <c r="T1045">
        <v>5</v>
      </c>
      <c r="U1045">
        <v>4.2249999999999996</v>
      </c>
      <c r="V1045" t="s">
        <v>33</v>
      </c>
      <c r="W1045" t="s">
        <v>73</v>
      </c>
    </row>
    <row r="1046" spans="1:23" x14ac:dyDescent="0.3">
      <c r="A1046" t="s">
        <v>3158</v>
      </c>
      <c r="B1046" s="1">
        <v>43664</v>
      </c>
      <c r="C1046">
        <v>2019</v>
      </c>
      <c r="D1046" t="s">
        <v>8614</v>
      </c>
      <c r="E1046">
        <v>7</v>
      </c>
      <c r="F1046" s="1">
        <v>43669</v>
      </c>
      <c r="G1046" t="s">
        <v>97</v>
      </c>
      <c r="H1046" t="s">
        <v>1124</v>
      </c>
      <c r="I1046" t="s">
        <v>1125</v>
      </c>
      <c r="J1046" t="s">
        <v>44</v>
      </c>
      <c r="K1046" t="s">
        <v>25</v>
      </c>
      <c r="L1046" t="s">
        <v>407</v>
      </c>
      <c r="M1046" t="s">
        <v>56</v>
      </c>
      <c r="N1046" t="s">
        <v>57</v>
      </c>
      <c r="O1046" t="s">
        <v>3159</v>
      </c>
      <c r="P1046" t="s">
        <v>36</v>
      </c>
      <c r="Q1046" t="s">
        <v>59</v>
      </c>
      <c r="R1046" t="s">
        <v>3160</v>
      </c>
      <c r="S1046">
        <v>15.576000000000001</v>
      </c>
      <c r="T1046">
        <v>3</v>
      </c>
      <c r="U1046">
        <v>3.3098999999999998</v>
      </c>
      <c r="V1046" t="s">
        <v>33</v>
      </c>
      <c r="W1046" t="s">
        <v>73</v>
      </c>
    </row>
    <row r="1047" spans="1:23" x14ac:dyDescent="0.3">
      <c r="A1047" t="s">
        <v>3161</v>
      </c>
      <c r="B1047" s="1">
        <v>43664</v>
      </c>
      <c r="C1047">
        <v>2019</v>
      </c>
      <c r="D1047" t="s">
        <v>8614</v>
      </c>
      <c r="E1047">
        <v>7</v>
      </c>
      <c r="F1047" s="1">
        <v>43668</v>
      </c>
      <c r="G1047" t="s">
        <v>21</v>
      </c>
      <c r="H1047" t="s">
        <v>3162</v>
      </c>
      <c r="I1047" t="s">
        <v>3163</v>
      </c>
      <c r="J1047" t="s">
        <v>44</v>
      </c>
      <c r="K1047" t="s">
        <v>25</v>
      </c>
      <c r="L1047" t="s">
        <v>1700</v>
      </c>
      <c r="M1047" t="s">
        <v>468</v>
      </c>
      <c r="N1047" t="s">
        <v>47</v>
      </c>
      <c r="O1047" t="s">
        <v>3164</v>
      </c>
      <c r="P1047" t="s">
        <v>36</v>
      </c>
      <c r="Q1047" t="s">
        <v>37</v>
      </c>
      <c r="R1047" t="s">
        <v>3165</v>
      </c>
      <c r="S1047">
        <v>55.991999999999997</v>
      </c>
      <c r="T1047">
        <v>1</v>
      </c>
      <c r="U1047">
        <v>3.4994999999999998</v>
      </c>
      <c r="V1047" t="s">
        <v>33</v>
      </c>
      <c r="W1047" t="s">
        <v>34</v>
      </c>
    </row>
    <row r="1048" spans="1:23" x14ac:dyDescent="0.3">
      <c r="A1048" t="s">
        <v>3166</v>
      </c>
      <c r="B1048" s="1">
        <v>43664</v>
      </c>
      <c r="C1048">
        <v>2019</v>
      </c>
      <c r="D1048" t="s">
        <v>8614</v>
      </c>
      <c r="E1048">
        <v>7</v>
      </c>
      <c r="F1048" s="1">
        <v>43668</v>
      </c>
      <c r="G1048" t="s">
        <v>21</v>
      </c>
      <c r="H1048" t="s">
        <v>3167</v>
      </c>
      <c r="I1048" t="s">
        <v>3168</v>
      </c>
      <c r="J1048" t="s">
        <v>111</v>
      </c>
      <c r="K1048" t="s">
        <v>25</v>
      </c>
      <c r="L1048" t="s">
        <v>89</v>
      </c>
      <c r="M1048" t="s">
        <v>90</v>
      </c>
      <c r="N1048" t="s">
        <v>28</v>
      </c>
      <c r="O1048" t="s">
        <v>2641</v>
      </c>
      <c r="P1048" t="s">
        <v>49</v>
      </c>
      <c r="Q1048" t="s">
        <v>92</v>
      </c>
      <c r="R1048" t="s">
        <v>2642</v>
      </c>
      <c r="S1048">
        <v>11.263999999999999</v>
      </c>
      <c r="T1048">
        <v>8</v>
      </c>
      <c r="U1048">
        <v>1.2672000000000001</v>
      </c>
      <c r="V1048" t="s">
        <v>33</v>
      </c>
      <c r="W1048" t="s">
        <v>34</v>
      </c>
    </row>
    <row r="1049" spans="1:23" x14ac:dyDescent="0.3">
      <c r="A1049" t="s">
        <v>3166</v>
      </c>
      <c r="B1049" s="1">
        <v>43664</v>
      </c>
      <c r="C1049">
        <v>2019</v>
      </c>
      <c r="D1049" t="s">
        <v>8614</v>
      </c>
      <c r="E1049">
        <v>7</v>
      </c>
      <c r="F1049" s="1">
        <v>43668</v>
      </c>
      <c r="G1049" t="s">
        <v>21</v>
      </c>
      <c r="H1049" t="s">
        <v>3167</v>
      </c>
      <c r="I1049" t="s">
        <v>3168</v>
      </c>
      <c r="J1049" t="s">
        <v>111</v>
      </c>
      <c r="K1049" t="s">
        <v>25</v>
      </c>
      <c r="L1049" t="s">
        <v>89</v>
      </c>
      <c r="M1049" t="s">
        <v>90</v>
      </c>
      <c r="N1049" t="s">
        <v>28</v>
      </c>
      <c r="O1049" t="s">
        <v>3169</v>
      </c>
      <c r="P1049" t="s">
        <v>49</v>
      </c>
      <c r="Q1049" t="s">
        <v>50</v>
      </c>
      <c r="R1049" t="s">
        <v>3170</v>
      </c>
      <c r="S1049">
        <v>284.08</v>
      </c>
      <c r="T1049">
        <v>10</v>
      </c>
      <c r="U1049">
        <v>24.856999999999999</v>
      </c>
      <c r="V1049" t="s">
        <v>33</v>
      </c>
      <c r="W1049" t="s">
        <v>73</v>
      </c>
    </row>
    <row r="1050" spans="1:23" x14ac:dyDescent="0.3">
      <c r="A1050" t="s">
        <v>3166</v>
      </c>
      <c r="B1050" s="1">
        <v>43664</v>
      </c>
      <c r="C1050">
        <v>2019</v>
      </c>
      <c r="D1050" t="s">
        <v>8614</v>
      </c>
      <c r="E1050">
        <v>7</v>
      </c>
      <c r="F1050" s="1">
        <v>43668</v>
      </c>
      <c r="G1050" t="s">
        <v>21</v>
      </c>
      <c r="H1050" t="s">
        <v>3167</v>
      </c>
      <c r="I1050" t="s">
        <v>3168</v>
      </c>
      <c r="J1050" t="s">
        <v>111</v>
      </c>
      <c r="K1050" t="s">
        <v>25</v>
      </c>
      <c r="L1050" t="s">
        <v>89</v>
      </c>
      <c r="M1050" t="s">
        <v>90</v>
      </c>
      <c r="N1050" t="s">
        <v>28</v>
      </c>
      <c r="O1050" t="s">
        <v>2115</v>
      </c>
      <c r="P1050" t="s">
        <v>49</v>
      </c>
      <c r="Q1050" t="s">
        <v>123</v>
      </c>
      <c r="R1050" t="s">
        <v>2116</v>
      </c>
      <c r="S1050">
        <v>18.495999999999999</v>
      </c>
      <c r="T1050">
        <v>4</v>
      </c>
      <c r="U1050">
        <v>6.7047999999999996</v>
      </c>
      <c r="V1050" t="s">
        <v>33</v>
      </c>
      <c r="W1050" t="s">
        <v>34</v>
      </c>
    </row>
    <row r="1051" spans="1:23" x14ac:dyDescent="0.3">
      <c r="A1051" t="s">
        <v>3171</v>
      </c>
      <c r="B1051" s="1">
        <v>43665</v>
      </c>
      <c r="C1051">
        <v>2019</v>
      </c>
      <c r="D1051" t="s">
        <v>8614</v>
      </c>
      <c r="E1051">
        <v>7</v>
      </c>
      <c r="F1051" s="1">
        <v>43671</v>
      </c>
      <c r="G1051" t="s">
        <v>21</v>
      </c>
      <c r="H1051" t="s">
        <v>3172</v>
      </c>
      <c r="I1051" t="s">
        <v>3173</v>
      </c>
      <c r="J1051" t="s">
        <v>44</v>
      </c>
      <c r="K1051" t="s">
        <v>25</v>
      </c>
      <c r="L1051" t="s">
        <v>3174</v>
      </c>
      <c r="M1051" t="s">
        <v>333</v>
      </c>
      <c r="N1051" t="s">
        <v>82</v>
      </c>
      <c r="O1051" t="s">
        <v>3175</v>
      </c>
      <c r="P1051" t="s">
        <v>30</v>
      </c>
      <c r="Q1051" t="s">
        <v>120</v>
      </c>
      <c r="R1051" t="s">
        <v>3176</v>
      </c>
      <c r="S1051">
        <v>185.58</v>
      </c>
      <c r="T1051">
        <v>6</v>
      </c>
      <c r="U1051">
        <v>76.087800000000001</v>
      </c>
      <c r="V1051" t="s">
        <v>33</v>
      </c>
      <c r="W1051" t="s">
        <v>73</v>
      </c>
    </row>
    <row r="1052" spans="1:23" x14ac:dyDescent="0.3">
      <c r="A1052" t="s">
        <v>3171</v>
      </c>
      <c r="B1052" s="1">
        <v>43665</v>
      </c>
      <c r="C1052">
        <v>2019</v>
      </c>
      <c r="D1052" t="s">
        <v>8614</v>
      </c>
      <c r="E1052">
        <v>7</v>
      </c>
      <c r="F1052" s="1">
        <v>43671</v>
      </c>
      <c r="G1052" t="s">
        <v>21</v>
      </c>
      <c r="H1052" t="s">
        <v>3172</v>
      </c>
      <c r="I1052" t="s">
        <v>3173</v>
      </c>
      <c r="J1052" t="s">
        <v>44</v>
      </c>
      <c r="K1052" t="s">
        <v>25</v>
      </c>
      <c r="L1052" t="s">
        <v>3174</v>
      </c>
      <c r="M1052" t="s">
        <v>333</v>
      </c>
      <c r="N1052" t="s">
        <v>82</v>
      </c>
      <c r="O1052" t="s">
        <v>2763</v>
      </c>
      <c r="P1052" t="s">
        <v>49</v>
      </c>
      <c r="Q1052" t="s">
        <v>75</v>
      </c>
      <c r="R1052" t="s">
        <v>2764</v>
      </c>
      <c r="S1052">
        <v>77.56</v>
      </c>
      <c r="T1052">
        <v>2</v>
      </c>
      <c r="U1052">
        <v>35.677599999999998</v>
      </c>
      <c r="V1052" t="s">
        <v>33</v>
      </c>
      <c r="W1052" t="s">
        <v>34</v>
      </c>
    </row>
    <row r="1053" spans="1:23" x14ac:dyDescent="0.3">
      <c r="A1053" t="s">
        <v>3171</v>
      </c>
      <c r="B1053" s="1">
        <v>43665</v>
      </c>
      <c r="C1053">
        <v>2019</v>
      </c>
      <c r="D1053" t="s">
        <v>8614</v>
      </c>
      <c r="E1053">
        <v>7</v>
      </c>
      <c r="F1053" s="1">
        <v>43671</v>
      </c>
      <c r="G1053" t="s">
        <v>21</v>
      </c>
      <c r="H1053" t="s">
        <v>3172</v>
      </c>
      <c r="I1053" t="s">
        <v>3173</v>
      </c>
      <c r="J1053" t="s">
        <v>44</v>
      </c>
      <c r="K1053" t="s">
        <v>25</v>
      </c>
      <c r="L1053" t="s">
        <v>3174</v>
      </c>
      <c r="M1053" t="s">
        <v>333</v>
      </c>
      <c r="N1053" t="s">
        <v>82</v>
      </c>
      <c r="O1053" t="s">
        <v>1239</v>
      </c>
      <c r="P1053" t="s">
        <v>49</v>
      </c>
      <c r="Q1053" t="s">
        <v>50</v>
      </c>
      <c r="R1053" t="s">
        <v>1240</v>
      </c>
      <c r="S1053">
        <v>87.92</v>
      </c>
      <c r="T1053">
        <v>4</v>
      </c>
      <c r="U1053">
        <v>0.87919999999999998</v>
      </c>
      <c r="V1053" t="s">
        <v>33</v>
      </c>
      <c r="W1053" t="s">
        <v>73</v>
      </c>
    </row>
    <row r="1054" spans="1:23" x14ac:dyDescent="0.3">
      <c r="A1054" t="s">
        <v>3171</v>
      </c>
      <c r="B1054" s="1">
        <v>43665</v>
      </c>
      <c r="C1054">
        <v>2019</v>
      </c>
      <c r="D1054" t="s">
        <v>8614</v>
      </c>
      <c r="E1054">
        <v>7</v>
      </c>
      <c r="F1054" s="1">
        <v>43671</v>
      </c>
      <c r="G1054" t="s">
        <v>21</v>
      </c>
      <c r="H1054" t="s">
        <v>3172</v>
      </c>
      <c r="I1054" t="s">
        <v>3173</v>
      </c>
      <c r="J1054" t="s">
        <v>44</v>
      </c>
      <c r="K1054" t="s">
        <v>25</v>
      </c>
      <c r="L1054" t="s">
        <v>3174</v>
      </c>
      <c r="M1054" t="s">
        <v>333</v>
      </c>
      <c r="N1054" t="s">
        <v>82</v>
      </c>
      <c r="O1054" t="s">
        <v>232</v>
      </c>
      <c r="P1054" t="s">
        <v>49</v>
      </c>
      <c r="Q1054" t="s">
        <v>123</v>
      </c>
      <c r="R1054" t="s">
        <v>233</v>
      </c>
      <c r="S1054">
        <v>245.94</v>
      </c>
      <c r="T1054">
        <v>6</v>
      </c>
      <c r="U1054">
        <v>120.5106</v>
      </c>
      <c r="V1054" t="s">
        <v>33</v>
      </c>
      <c r="W1054" t="s">
        <v>73</v>
      </c>
    </row>
    <row r="1055" spans="1:23" x14ac:dyDescent="0.3">
      <c r="A1055" t="s">
        <v>3171</v>
      </c>
      <c r="B1055" s="1">
        <v>43665</v>
      </c>
      <c r="C1055">
        <v>2019</v>
      </c>
      <c r="D1055" t="s">
        <v>8614</v>
      </c>
      <c r="E1055">
        <v>7</v>
      </c>
      <c r="F1055" s="1">
        <v>43671</v>
      </c>
      <c r="G1055" t="s">
        <v>21</v>
      </c>
      <c r="H1055" t="s">
        <v>3172</v>
      </c>
      <c r="I1055" t="s">
        <v>3173</v>
      </c>
      <c r="J1055" t="s">
        <v>44</v>
      </c>
      <c r="K1055" t="s">
        <v>25</v>
      </c>
      <c r="L1055" t="s">
        <v>3174</v>
      </c>
      <c r="M1055" t="s">
        <v>333</v>
      </c>
      <c r="N1055" t="s">
        <v>82</v>
      </c>
      <c r="O1055" t="s">
        <v>3177</v>
      </c>
      <c r="P1055" t="s">
        <v>49</v>
      </c>
      <c r="Q1055" t="s">
        <v>75</v>
      </c>
      <c r="R1055" t="s">
        <v>3178</v>
      </c>
      <c r="S1055">
        <v>8.6</v>
      </c>
      <c r="T1055">
        <v>1</v>
      </c>
      <c r="U1055">
        <v>4.0419999999999998</v>
      </c>
      <c r="V1055" t="s">
        <v>33</v>
      </c>
      <c r="W1055" t="s">
        <v>34</v>
      </c>
    </row>
    <row r="1056" spans="1:23" x14ac:dyDescent="0.3">
      <c r="A1056" t="s">
        <v>3171</v>
      </c>
      <c r="B1056" s="1">
        <v>43665</v>
      </c>
      <c r="C1056">
        <v>2019</v>
      </c>
      <c r="D1056" t="s">
        <v>8614</v>
      </c>
      <c r="E1056">
        <v>7</v>
      </c>
      <c r="F1056" s="1">
        <v>43671</v>
      </c>
      <c r="G1056" t="s">
        <v>21</v>
      </c>
      <c r="H1056" t="s">
        <v>3172</v>
      </c>
      <c r="I1056" t="s">
        <v>3173</v>
      </c>
      <c r="J1056" t="s">
        <v>44</v>
      </c>
      <c r="K1056" t="s">
        <v>25</v>
      </c>
      <c r="L1056" t="s">
        <v>3174</v>
      </c>
      <c r="M1056" t="s">
        <v>333</v>
      </c>
      <c r="N1056" t="s">
        <v>82</v>
      </c>
      <c r="O1056" t="s">
        <v>3179</v>
      </c>
      <c r="P1056" t="s">
        <v>30</v>
      </c>
      <c r="Q1056" t="s">
        <v>31</v>
      </c>
      <c r="R1056" t="s">
        <v>3180</v>
      </c>
      <c r="S1056">
        <v>504.9</v>
      </c>
      <c r="T1056">
        <v>5</v>
      </c>
      <c r="U1056">
        <v>126.22499999999999</v>
      </c>
      <c r="V1056" t="s">
        <v>33</v>
      </c>
      <c r="W1056" t="s">
        <v>73</v>
      </c>
    </row>
    <row r="1057" spans="1:23" x14ac:dyDescent="0.3">
      <c r="A1057" t="s">
        <v>3181</v>
      </c>
      <c r="B1057" s="1">
        <v>43665</v>
      </c>
      <c r="C1057">
        <v>2019</v>
      </c>
      <c r="D1057" t="s">
        <v>8614</v>
      </c>
      <c r="E1057">
        <v>7</v>
      </c>
      <c r="F1057" s="1">
        <v>43667</v>
      </c>
      <c r="G1057" t="s">
        <v>41</v>
      </c>
      <c r="H1057" t="s">
        <v>3182</v>
      </c>
      <c r="I1057" t="s">
        <v>3183</v>
      </c>
      <c r="J1057" t="s">
        <v>111</v>
      </c>
      <c r="K1057" t="s">
        <v>25</v>
      </c>
      <c r="L1057" t="s">
        <v>361</v>
      </c>
      <c r="M1057" t="s">
        <v>46</v>
      </c>
      <c r="N1057" t="s">
        <v>47</v>
      </c>
      <c r="O1057" t="s">
        <v>3184</v>
      </c>
      <c r="P1057" t="s">
        <v>36</v>
      </c>
      <c r="Q1057" t="s">
        <v>37</v>
      </c>
      <c r="R1057" t="s">
        <v>3185</v>
      </c>
      <c r="S1057">
        <v>35.984000000000002</v>
      </c>
      <c r="T1057">
        <v>2</v>
      </c>
      <c r="U1057">
        <v>4.4980000000000002</v>
      </c>
      <c r="V1057" t="s">
        <v>33</v>
      </c>
      <c r="W1057" t="s">
        <v>34</v>
      </c>
    </row>
    <row r="1058" spans="1:23" x14ac:dyDescent="0.3">
      <c r="A1058" t="s">
        <v>3181</v>
      </c>
      <c r="B1058" s="1">
        <v>43665</v>
      </c>
      <c r="C1058">
        <v>2019</v>
      </c>
      <c r="D1058" t="s">
        <v>8614</v>
      </c>
      <c r="E1058">
        <v>7</v>
      </c>
      <c r="F1058" s="1">
        <v>43667</v>
      </c>
      <c r="G1058" t="s">
        <v>41</v>
      </c>
      <c r="H1058" t="s">
        <v>3182</v>
      </c>
      <c r="I1058" t="s">
        <v>3183</v>
      </c>
      <c r="J1058" t="s">
        <v>111</v>
      </c>
      <c r="K1058" t="s">
        <v>25</v>
      </c>
      <c r="L1058" t="s">
        <v>361</v>
      </c>
      <c r="M1058" t="s">
        <v>46</v>
      </c>
      <c r="N1058" t="s">
        <v>47</v>
      </c>
      <c r="O1058" t="s">
        <v>2570</v>
      </c>
      <c r="P1058" t="s">
        <v>36</v>
      </c>
      <c r="Q1058" t="s">
        <v>59</v>
      </c>
      <c r="R1058" t="s">
        <v>2571</v>
      </c>
      <c r="S1058">
        <v>389.97</v>
      </c>
      <c r="T1058">
        <v>3</v>
      </c>
      <c r="U1058">
        <v>132.5898</v>
      </c>
      <c r="V1058" t="s">
        <v>33</v>
      </c>
      <c r="W1058" t="s">
        <v>73</v>
      </c>
    </row>
    <row r="1059" spans="1:23" x14ac:dyDescent="0.3">
      <c r="A1059" t="s">
        <v>3186</v>
      </c>
      <c r="B1059" s="1">
        <v>43666</v>
      </c>
      <c r="C1059">
        <v>2019</v>
      </c>
      <c r="D1059" t="s">
        <v>8614</v>
      </c>
      <c r="E1059">
        <v>7</v>
      </c>
      <c r="F1059" s="1">
        <v>43669</v>
      </c>
      <c r="G1059" t="s">
        <v>97</v>
      </c>
      <c r="H1059" t="s">
        <v>3187</v>
      </c>
      <c r="I1059" t="s">
        <v>3188</v>
      </c>
      <c r="J1059" t="s">
        <v>44</v>
      </c>
      <c r="K1059" t="s">
        <v>25</v>
      </c>
      <c r="L1059" t="s">
        <v>630</v>
      </c>
      <c r="M1059" t="s">
        <v>222</v>
      </c>
      <c r="N1059" t="s">
        <v>28</v>
      </c>
      <c r="O1059" t="s">
        <v>3189</v>
      </c>
      <c r="P1059" t="s">
        <v>36</v>
      </c>
      <c r="Q1059" t="s">
        <v>37</v>
      </c>
      <c r="R1059" t="s">
        <v>3190</v>
      </c>
      <c r="S1059">
        <v>89.95</v>
      </c>
      <c r="T1059">
        <v>5</v>
      </c>
      <c r="U1059">
        <v>43.176000000000002</v>
      </c>
      <c r="V1059" t="s">
        <v>33</v>
      </c>
      <c r="W1059" t="s">
        <v>73</v>
      </c>
    </row>
    <row r="1060" spans="1:23" x14ac:dyDescent="0.3">
      <c r="A1060" t="s">
        <v>3191</v>
      </c>
      <c r="B1060" s="1">
        <v>43667</v>
      </c>
      <c r="C1060">
        <v>2019</v>
      </c>
      <c r="D1060" t="s">
        <v>8614</v>
      </c>
      <c r="E1060">
        <v>7</v>
      </c>
      <c r="F1060" s="1">
        <v>43669</v>
      </c>
      <c r="G1060" t="s">
        <v>97</v>
      </c>
      <c r="H1060" t="s">
        <v>1131</v>
      </c>
      <c r="I1060" t="s">
        <v>1132</v>
      </c>
      <c r="J1060" t="s">
        <v>24</v>
      </c>
      <c r="K1060" t="s">
        <v>25</v>
      </c>
      <c r="L1060" t="s">
        <v>89</v>
      </c>
      <c r="M1060" t="s">
        <v>90</v>
      </c>
      <c r="N1060" t="s">
        <v>28</v>
      </c>
      <c r="O1060" t="s">
        <v>2101</v>
      </c>
      <c r="P1060" t="s">
        <v>49</v>
      </c>
      <c r="Q1060" t="s">
        <v>75</v>
      </c>
      <c r="R1060" t="s">
        <v>2102</v>
      </c>
      <c r="S1060">
        <v>1.9410000000000001</v>
      </c>
      <c r="T1060">
        <v>1</v>
      </c>
      <c r="U1060">
        <v>-1.294</v>
      </c>
      <c r="V1060" t="s">
        <v>33</v>
      </c>
      <c r="W1060" t="s">
        <v>73</v>
      </c>
    </row>
    <row r="1061" spans="1:23" x14ac:dyDescent="0.3">
      <c r="A1061" t="s">
        <v>3192</v>
      </c>
      <c r="B1061" s="1">
        <v>43667</v>
      </c>
      <c r="C1061">
        <v>2019</v>
      </c>
      <c r="D1061" t="s">
        <v>8614</v>
      </c>
      <c r="E1061">
        <v>7</v>
      </c>
      <c r="F1061" s="1">
        <v>43667</v>
      </c>
      <c r="G1061" t="s">
        <v>211</v>
      </c>
      <c r="H1061" t="s">
        <v>754</v>
      </c>
      <c r="I1061" t="s">
        <v>755</v>
      </c>
      <c r="J1061" t="s">
        <v>24</v>
      </c>
      <c r="K1061" t="s">
        <v>25</v>
      </c>
      <c r="L1061" t="s">
        <v>700</v>
      </c>
      <c r="M1061" t="s">
        <v>156</v>
      </c>
      <c r="N1061" t="s">
        <v>28</v>
      </c>
      <c r="O1061" t="s">
        <v>3193</v>
      </c>
      <c r="P1061" t="s">
        <v>49</v>
      </c>
      <c r="Q1061" t="s">
        <v>92</v>
      </c>
      <c r="R1061" t="s">
        <v>3194</v>
      </c>
      <c r="S1061">
        <v>18.655999999999999</v>
      </c>
      <c r="T1061">
        <v>2</v>
      </c>
      <c r="U1061">
        <v>1.3992</v>
      </c>
      <c r="V1061" t="s">
        <v>33</v>
      </c>
      <c r="W1061" t="s">
        <v>73</v>
      </c>
    </row>
    <row r="1062" spans="1:23" x14ac:dyDescent="0.3">
      <c r="A1062" t="s">
        <v>3192</v>
      </c>
      <c r="B1062" s="1">
        <v>43667</v>
      </c>
      <c r="C1062">
        <v>2019</v>
      </c>
      <c r="D1062" t="s">
        <v>8614</v>
      </c>
      <c r="E1062">
        <v>7</v>
      </c>
      <c r="F1062" s="1">
        <v>43667</v>
      </c>
      <c r="G1062" t="s">
        <v>211</v>
      </c>
      <c r="H1062" t="s">
        <v>754</v>
      </c>
      <c r="I1062" t="s">
        <v>755</v>
      </c>
      <c r="J1062" t="s">
        <v>24</v>
      </c>
      <c r="K1062" t="s">
        <v>25</v>
      </c>
      <c r="L1062" t="s">
        <v>700</v>
      </c>
      <c r="M1062" t="s">
        <v>156</v>
      </c>
      <c r="N1062" t="s">
        <v>28</v>
      </c>
      <c r="O1062" t="s">
        <v>3195</v>
      </c>
      <c r="P1062" t="s">
        <v>49</v>
      </c>
      <c r="Q1062" t="s">
        <v>75</v>
      </c>
      <c r="R1062" t="s">
        <v>3196</v>
      </c>
      <c r="S1062">
        <v>11.087999999999999</v>
      </c>
      <c r="T1062">
        <v>7</v>
      </c>
      <c r="U1062">
        <v>-8.1311999999999998</v>
      </c>
      <c r="V1062" t="s">
        <v>33</v>
      </c>
      <c r="W1062" t="s">
        <v>34</v>
      </c>
    </row>
    <row r="1063" spans="1:23" x14ac:dyDescent="0.3">
      <c r="A1063" t="s">
        <v>3192</v>
      </c>
      <c r="B1063" s="1">
        <v>43667</v>
      </c>
      <c r="C1063">
        <v>2019</v>
      </c>
      <c r="D1063" t="s">
        <v>8614</v>
      </c>
      <c r="E1063">
        <v>7</v>
      </c>
      <c r="F1063" s="1">
        <v>43667</v>
      </c>
      <c r="G1063" t="s">
        <v>211</v>
      </c>
      <c r="H1063" t="s">
        <v>754</v>
      </c>
      <c r="I1063" t="s">
        <v>755</v>
      </c>
      <c r="J1063" t="s">
        <v>24</v>
      </c>
      <c r="K1063" t="s">
        <v>25</v>
      </c>
      <c r="L1063" t="s">
        <v>700</v>
      </c>
      <c r="M1063" t="s">
        <v>156</v>
      </c>
      <c r="N1063" t="s">
        <v>28</v>
      </c>
      <c r="O1063" t="s">
        <v>3197</v>
      </c>
      <c r="P1063" t="s">
        <v>49</v>
      </c>
      <c r="Q1063" t="s">
        <v>50</v>
      </c>
      <c r="R1063" t="s">
        <v>3198</v>
      </c>
      <c r="S1063">
        <v>66.688000000000002</v>
      </c>
      <c r="T1063">
        <v>1</v>
      </c>
      <c r="U1063">
        <v>4.1680000000000001</v>
      </c>
      <c r="V1063" t="s">
        <v>33</v>
      </c>
      <c r="W1063" t="s">
        <v>73</v>
      </c>
    </row>
    <row r="1064" spans="1:23" x14ac:dyDescent="0.3">
      <c r="A1064" t="s">
        <v>3192</v>
      </c>
      <c r="B1064" s="1">
        <v>43667</v>
      </c>
      <c r="C1064">
        <v>2019</v>
      </c>
      <c r="D1064" t="s">
        <v>8614</v>
      </c>
      <c r="E1064">
        <v>7</v>
      </c>
      <c r="F1064" s="1">
        <v>43667</v>
      </c>
      <c r="G1064" t="s">
        <v>211</v>
      </c>
      <c r="H1064" t="s">
        <v>754</v>
      </c>
      <c r="I1064" t="s">
        <v>755</v>
      </c>
      <c r="J1064" t="s">
        <v>24</v>
      </c>
      <c r="K1064" t="s">
        <v>25</v>
      </c>
      <c r="L1064" t="s">
        <v>700</v>
      </c>
      <c r="M1064" t="s">
        <v>156</v>
      </c>
      <c r="N1064" t="s">
        <v>28</v>
      </c>
      <c r="O1064" t="s">
        <v>509</v>
      </c>
      <c r="P1064" t="s">
        <v>49</v>
      </c>
      <c r="Q1064" t="s">
        <v>50</v>
      </c>
      <c r="R1064" t="s">
        <v>510</v>
      </c>
      <c r="S1064">
        <v>99.488</v>
      </c>
      <c r="T1064">
        <v>2</v>
      </c>
      <c r="U1064">
        <v>8.7051999999999996</v>
      </c>
      <c r="V1064" t="s">
        <v>33</v>
      </c>
      <c r="W1064" t="s">
        <v>73</v>
      </c>
    </row>
    <row r="1065" spans="1:23" x14ac:dyDescent="0.3">
      <c r="A1065" t="s">
        <v>3199</v>
      </c>
      <c r="B1065" s="1">
        <v>43667</v>
      </c>
      <c r="C1065">
        <v>2019</v>
      </c>
      <c r="D1065" t="s">
        <v>8614</v>
      </c>
      <c r="E1065">
        <v>7</v>
      </c>
      <c r="F1065" s="1">
        <v>43672</v>
      </c>
      <c r="G1065" t="s">
        <v>21</v>
      </c>
      <c r="H1065" t="s">
        <v>1503</v>
      </c>
      <c r="I1065" t="s">
        <v>1504</v>
      </c>
      <c r="J1065" t="s">
        <v>44</v>
      </c>
      <c r="K1065" t="s">
        <v>25</v>
      </c>
      <c r="L1065" t="s">
        <v>193</v>
      </c>
      <c r="M1065" t="s">
        <v>81</v>
      </c>
      <c r="N1065" t="s">
        <v>82</v>
      </c>
      <c r="O1065" t="s">
        <v>3200</v>
      </c>
      <c r="P1065" t="s">
        <v>49</v>
      </c>
      <c r="Q1065" t="s">
        <v>296</v>
      </c>
      <c r="R1065" t="s">
        <v>3201</v>
      </c>
      <c r="S1065">
        <v>6.2640000000000002</v>
      </c>
      <c r="T1065">
        <v>3</v>
      </c>
      <c r="U1065">
        <v>2.0358000000000001</v>
      </c>
      <c r="V1065" t="s">
        <v>33</v>
      </c>
      <c r="W1065" t="s">
        <v>73</v>
      </c>
    </row>
    <row r="1066" spans="1:23" x14ac:dyDescent="0.3">
      <c r="A1066" t="s">
        <v>3199</v>
      </c>
      <c r="B1066" s="1">
        <v>43667</v>
      </c>
      <c r="C1066">
        <v>2019</v>
      </c>
      <c r="D1066" t="s">
        <v>8614</v>
      </c>
      <c r="E1066">
        <v>7</v>
      </c>
      <c r="F1066" s="1">
        <v>43672</v>
      </c>
      <c r="G1066" t="s">
        <v>21</v>
      </c>
      <c r="H1066" t="s">
        <v>1503</v>
      </c>
      <c r="I1066" t="s">
        <v>1504</v>
      </c>
      <c r="J1066" t="s">
        <v>44</v>
      </c>
      <c r="K1066" t="s">
        <v>25</v>
      </c>
      <c r="L1066" t="s">
        <v>193</v>
      </c>
      <c r="M1066" t="s">
        <v>81</v>
      </c>
      <c r="N1066" t="s">
        <v>82</v>
      </c>
      <c r="O1066" t="s">
        <v>3202</v>
      </c>
      <c r="P1066" t="s">
        <v>30</v>
      </c>
      <c r="Q1066" t="s">
        <v>262</v>
      </c>
      <c r="R1066" t="s">
        <v>3203</v>
      </c>
      <c r="S1066">
        <v>363.92</v>
      </c>
      <c r="T1066">
        <v>5</v>
      </c>
      <c r="U1066">
        <v>0</v>
      </c>
      <c r="V1066" t="s">
        <v>33</v>
      </c>
      <c r="W1066" t="s">
        <v>73</v>
      </c>
    </row>
    <row r="1067" spans="1:23" x14ac:dyDescent="0.3">
      <c r="A1067" t="s">
        <v>3204</v>
      </c>
      <c r="B1067" s="1">
        <v>43667</v>
      </c>
      <c r="C1067">
        <v>2019</v>
      </c>
      <c r="D1067" t="s">
        <v>8614</v>
      </c>
      <c r="E1067">
        <v>7</v>
      </c>
      <c r="F1067" s="1">
        <v>43672</v>
      </c>
      <c r="G1067" t="s">
        <v>21</v>
      </c>
      <c r="H1067" t="s">
        <v>1207</v>
      </c>
      <c r="I1067" t="s">
        <v>1208</v>
      </c>
      <c r="J1067" t="s">
        <v>24</v>
      </c>
      <c r="K1067" t="s">
        <v>25</v>
      </c>
      <c r="L1067" t="s">
        <v>2841</v>
      </c>
      <c r="M1067" t="s">
        <v>46</v>
      </c>
      <c r="N1067" t="s">
        <v>47</v>
      </c>
      <c r="O1067" t="s">
        <v>494</v>
      </c>
      <c r="P1067" t="s">
        <v>49</v>
      </c>
      <c r="Q1067" t="s">
        <v>204</v>
      </c>
      <c r="R1067" t="s">
        <v>495</v>
      </c>
      <c r="S1067">
        <v>419.9</v>
      </c>
      <c r="T1067">
        <v>5</v>
      </c>
      <c r="U1067">
        <v>197.35300000000001</v>
      </c>
      <c r="V1067" t="s">
        <v>33</v>
      </c>
      <c r="W1067" t="s">
        <v>73</v>
      </c>
    </row>
    <row r="1068" spans="1:23" x14ac:dyDescent="0.3">
      <c r="A1068" t="s">
        <v>3204</v>
      </c>
      <c r="B1068" s="1">
        <v>43667</v>
      </c>
      <c r="C1068">
        <v>2019</v>
      </c>
      <c r="D1068" t="s">
        <v>8614</v>
      </c>
      <c r="E1068">
        <v>7</v>
      </c>
      <c r="F1068" s="1">
        <v>43672</v>
      </c>
      <c r="G1068" t="s">
        <v>21</v>
      </c>
      <c r="H1068" t="s">
        <v>1207</v>
      </c>
      <c r="I1068" t="s">
        <v>1208</v>
      </c>
      <c r="J1068" t="s">
        <v>24</v>
      </c>
      <c r="K1068" t="s">
        <v>25</v>
      </c>
      <c r="L1068" t="s">
        <v>2841</v>
      </c>
      <c r="M1068" t="s">
        <v>46</v>
      </c>
      <c r="N1068" t="s">
        <v>47</v>
      </c>
      <c r="O1068" t="s">
        <v>3205</v>
      </c>
      <c r="P1068" t="s">
        <v>49</v>
      </c>
      <c r="Q1068" t="s">
        <v>296</v>
      </c>
      <c r="R1068" t="s">
        <v>3206</v>
      </c>
      <c r="S1068">
        <v>3.15</v>
      </c>
      <c r="T1068">
        <v>1</v>
      </c>
      <c r="U1068">
        <v>1.512</v>
      </c>
      <c r="V1068" t="s">
        <v>33</v>
      </c>
      <c r="W1068" t="s">
        <v>34</v>
      </c>
    </row>
    <row r="1069" spans="1:23" x14ac:dyDescent="0.3">
      <c r="A1069" t="s">
        <v>3207</v>
      </c>
      <c r="B1069" s="1">
        <v>43668</v>
      </c>
      <c r="C1069">
        <v>2019</v>
      </c>
      <c r="D1069" t="s">
        <v>8614</v>
      </c>
      <c r="E1069">
        <v>7</v>
      </c>
      <c r="F1069" s="1">
        <v>43670</v>
      </c>
      <c r="G1069" t="s">
        <v>97</v>
      </c>
      <c r="H1069" t="s">
        <v>252</v>
      </c>
      <c r="I1069" t="s">
        <v>253</v>
      </c>
      <c r="J1069" t="s">
        <v>24</v>
      </c>
      <c r="K1069" t="s">
        <v>25</v>
      </c>
      <c r="L1069" t="s">
        <v>361</v>
      </c>
      <c r="M1069" t="s">
        <v>46</v>
      </c>
      <c r="N1069" t="s">
        <v>47</v>
      </c>
      <c r="O1069" t="s">
        <v>3205</v>
      </c>
      <c r="P1069" t="s">
        <v>49</v>
      </c>
      <c r="Q1069" t="s">
        <v>296</v>
      </c>
      <c r="R1069" t="s">
        <v>3206</v>
      </c>
      <c r="S1069">
        <v>6.3</v>
      </c>
      <c r="T1069">
        <v>2</v>
      </c>
      <c r="U1069">
        <v>3.024</v>
      </c>
      <c r="V1069" t="s">
        <v>33</v>
      </c>
      <c r="W1069" t="s">
        <v>34</v>
      </c>
    </row>
    <row r="1070" spans="1:23" x14ac:dyDescent="0.3">
      <c r="A1070" t="s">
        <v>3208</v>
      </c>
      <c r="B1070" s="1">
        <v>43668</v>
      </c>
      <c r="C1070">
        <v>2019</v>
      </c>
      <c r="D1070" t="s">
        <v>8614</v>
      </c>
      <c r="E1070">
        <v>7</v>
      </c>
      <c r="F1070" s="1">
        <v>43673</v>
      </c>
      <c r="G1070" t="s">
        <v>21</v>
      </c>
      <c r="H1070" t="s">
        <v>906</v>
      </c>
      <c r="I1070" t="s">
        <v>907</v>
      </c>
      <c r="J1070" t="s">
        <v>44</v>
      </c>
      <c r="K1070" t="s">
        <v>25</v>
      </c>
      <c r="L1070" t="s">
        <v>3209</v>
      </c>
      <c r="M1070" t="s">
        <v>90</v>
      </c>
      <c r="N1070" t="s">
        <v>28</v>
      </c>
      <c r="O1070" t="s">
        <v>3210</v>
      </c>
      <c r="P1070" t="s">
        <v>49</v>
      </c>
      <c r="Q1070" t="s">
        <v>92</v>
      </c>
      <c r="R1070" t="s">
        <v>3211</v>
      </c>
      <c r="S1070">
        <v>4.16</v>
      </c>
      <c r="T1070">
        <v>2</v>
      </c>
      <c r="U1070">
        <v>0.36399999999999999</v>
      </c>
      <c r="V1070" t="s">
        <v>33</v>
      </c>
      <c r="W1070" t="s">
        <v>73</v>
      </c>
    </row>
    <row r="1071" spans="1:23" x14ac:dyDescent="0.3">
      <c r="A1071" t="s">
        <v>3208</v>
      </c>
      <c r="B1071" s="1">
        <v>43668</v>
      </c>
      <c r="C1071">
        <v>2019</v>
      </c>
      <c r="D1071" t="s">
        <v>8614</v>
      </c>
      <c r="E1071">
        <v>7</v>
      </c>
      <c r="F1071" s="1">
        <v>43673</v>
      </c>
      <c r="G1071" t="s">
        <v>21</v>
      </c>
      <c r="H1071" t="s">
        <v>906</v>
      </c>
      <c r="I1071" t="s">
        <v>907</v>
      </c>
      <c r="J1071" t="s">
        <v>44</v>
      </c>
      <c r="K1071" t="s">
        <v>25</v>
      </c>
      <c r="L1071" t="s">
        <v>3209</v>
      </c>
      <c r="M1071" t="s">
        <v>90</v>
      </c>
      <c r="N1071" t="s">
        <v>28</v>
      </c>
      <c r="O1071" t="s">
        <v>3212</v>
      </c>
      <c r="P1071" t="s">
        <v>30</v>
      </c>
      <c r="Q1071" t="s">
        <v>120</v>
      </c>
      <c r="R1071" t="s">
        <v>3213</v>
      </c>
      <c r="S1071">
        <v>11.648</v>
      </c>
      <c r="T1071">
        <v>2</v>
      </c>
      <c r="U1071">
        <v>3.3488000000000002</v>
      </c>
      <c r="V1071" t="s">
        <v>33</v>
      </c>
      <c r="W1071" t="s">
        <v>73</v>
      </c>
    </row>
    <row r="1072" spans="1:23" x14ac:dyDescent="0.3">
      <c r="A1072" t="s">
        <v>3214</v>
      </c>
      <c r="B1072" s="1">
        <v>43668</v>
      </c>
      <c r="C1072">
        <v>2019</v>
      </c>
      <c r="D1072" t="s">
        <v>8614</v>
      </c>
      <c r="E1072">
        <v>7</v>
      </c>
      <c r="F1072" s="1">
        <v>43672</v>
      </c>
      <c r="G1072" t="s">
        <v>21</v>
      </c>
      <c r="H1072" t="s">
        <v>3129</v>
      </c>
      <c r="I1072" t="s">
        <v>3130</v>
      </c>
      <c r="J1072" t="s">
        <v>44</v>
      </c>
      <c r="K1072" t="s">
        <v>25</v>
      </c>
      <c r="L1072" t="s">
        <v>3215</v>
      </c>
      <c r="M1072" t="s">
        <v>883</v>
      </c>
      <c r="N1072" t="s">
        <v>57</v>
      </c>
      <c r="O1072" t="s">
        <v>3216</v>
      </c>
      <c r="P1072" t="s">
        <v>36</v>
      </c>
      <c r="Q1072" t="s">
        <v>59</v>
      </c>
      <c r="R1072" t="s">
        <v>3217</v>
      </c>
      <c r="S1072">
        <v>109.95</v>
      </c>
      <c r="T1072">
        <v>1</v>
      </c>
      <c r="U1072">
        <v>36.283499999999997</v>
      </c>
      <c r="V1072" t="s">
        <v>33</v>
      </c>
      <c r="W1072" t="s">
        <v>73</v>
      </c>
    </row>
    <row r="1073" spans="1:23" x14ac:dyDescent="0.3">
      <c r="A1073" t="s">
        <v>3214</v>
      </c>
      <c r="B1073" s="1">
        <v>43668</v>
      </c>
      <c r="C1073">
        <v>2019</v>
      </c>
      <c r="D1073" t="s">
        <v>8614</v>
      </c>
      <c r="E1073">
        <v>7</v>
      </c>
      <c r="F1073" s="1">
        <v>43672</v>
      </c>
      <c r="G1073" t="s">
        <v>21</v>
      </c>
      <c r="H1073" t="s">
        <v>3129</v>
      </c>
      <c r="I1073" t="s">
        <v>3130</v>
      </c>
      <c r="J1073" t="s">
        <v>44</v>
      </c>
      <c r="K1073" t="s">
        <v>25</v>
      </c>
      <c r="L1073" t="s">
        <v>3215</v>
      </c>
      <c r="M1073" t="s">
        <v>883</v>
      </c>
      <c r="N1073" t="s">
        <v>57</v>
      </c>
      <c r="O1073" t="s">
        <v>1482</v>
      </c>
      <c r="P1073" t="s">
        <v>49</v>
      </c>
      <c r="Q1073" t="s">
        <v>50</v>
      </c>
      <c r="R1073" t="s">
        <v>1483</v>
      </c>
      <c r="S1073">
        <v>965.85</v>
      </c>
      <c r="T1073">
        <v>5</v>
      </c>
      <c r="U1073">
        <v>135.21899999999999</v>
      </c>
      <c r="V1073" t="s">
        <v>33</v>
      </c>
      <c r="W1073" t="s">
        <v>73</v>
      </c>
    </row>
    <row r="1074" spans="1:23" x14ac:dyDescent="0.3">
      <c r="A1074" t="s">
        <v>3214</v>
      </c>
      <c r="B1074" s="1">
        <v>43668</v>
      </c>
      <c r="C1074">
        <v>2019</v>
      </c>
      <c r="D1074" t="s">
        <v>8614</v>
      </c>
      <c r="E1074">
        <v>7</v>
      </c>
      <c r="F1074" s="1">
        <v>43672</v>
      </c>
      <c r="G1074" t="s">
        <v>21</v>
      </c>
      <c r="H1074" t="s">
        <v>3129</v>
      </c>
      <c r="I1074" t="s">
        <v>3130</v>
      </c>
      <c r="J1074" t="s">
        <v>44</v>
      </c>
      <c r="K1074" t="s">
        <v>25</v>
      </c>
      <c r="L1074" t="s">
        <v>3215</v>
      </c>
      <c r="M1074" t="s">
        <v>883</v>
      </c>
      <c r="N1074" t="s">
        <v>57</v>
      </c>
      <c r="O1074" t="s">
        <v>3218</v>
      </c>
      <c r="P1074" t="s">
        <v>49</v>
      </c>
      <c r="Q1074" t="s">
        <v>92</v>
      </c>
      <c r="R1074" t="s">
        <v>3219</v>
      </c>
      <c r="S1074">
        <v>29.2</v>
      </c>
      <c r="T1074">
        <v>5</v>
      </c>
      <c r="U1074">
        <v>10.512</v>
      </c>
      <c r="V1074" t="s">
        <v>33</v>
      </c>
      <c r="W1074" t="s">
        <v>73</v>
      </c>
    </row>
    <row r="1075" spans="1:23" x14ac:dyDescent="0.3">
      <c r="A1075" t="s">
        <v>3214</v>
      </c>
      <c r="B1075" s="1">
        <v>43668</v>
      </c>
      <c r="C1075">
        <v>2019</v>
      </c>
      <c r="D1075" t="s">
        <v>8614</v>
      </c>
      <c r="E1075">
        <v>7</v>
      </c>
      <c r="F1075" s="1">
        <v>43672</v>
      </c>
      <c r="G1075" t="s">
        <v>21</v>
      </c>
      <c r="H1075" t="s">
        <v>3129</v>
      </c>
      <c r="I1075" t="s">
        <v>3130</v>
      </c>
      <c r="J1075" t="s">
        <v>44</v>
      </c>
      <c r="K1075" t="s">
        <v>25</v>
      </c>
      <c r="L1075" t="s">
        <v>3215</v>
      </c>
      <c r="M1075" t="s">
        <v>883</v>
      </c>
      <c r="N1075" t="s">
        <v>57</v>
      </c>
      <c r="O1075" t="s">
        <v>3220</v>
      </c>
      <c r="P1075" t="s">
        <v>49</v>
      </c>
      <c r="Q1075" t="s">
        <v>123</v>
      </c>
      <c r="R1075" t="s">
        <v>3221</v>
      </c>
      <c r="S1075">
        <v>32.4</v>
      </c>
      <c r="T1075">
        <v>5</v>
      </c>
      <c r="U1075">
        <v>15.552</v>
      </c>
      <c r="V1075" t="s">
        <v>33</v>
      </c>
      <c r="W1075" t="s">
        <v>34</v>
      </c>
    </row>
    <row r="1076" spans="1:23" x14ac:dyDescent="0.3">
      <c r="A1076" t="s">
        <v>3222</v>
      </c>
      <c r="B1076" s="1">
        <v>43668</v>
      </c>
      <c r="C1076">
        <v>2019</v>
      </c>
      <c r="D1076" t="s">
        <v>8614</v>
      </c>
      <c r="E1076">
        <v>7</v>
      </c>
      <c r="F1076" s="1">
        <v>43675</v>
      </c>
      <c r="G1076" t="s">
        <v>21</v>
      </c>
      <c r="H1076" t="s">
        <v>3223</v>
      </c>
      <c r="I1076" t="s">
        <v>3224</v>
      </c>
      <c r="J1076" t="s">
        <v>111</v>
      </c>
      <c r="K1076" t="s">
        <v>25</v>
      </c>
      <c r="L1076" t="s">
        <v>2192</v>
      </c>
      <c r="M1076" t="s">
        <v>1180</v>
      </c>
      <c r="N1076" t="s">
        <v>47</v>
      </c>
      <c r="O1076" t="s">
        <v>3225</v>
      </c>
      <c r="P1076" t="s">
        <v>49</v>
      </c>
      <c r="Q1076" t="s">
        <v>634</v>
      </c>
      <c r="R1076" t="s">
        <v>3226</v>
      </c>
      <c r="S1076">
        <v>86.2</v>
      </c>
      <c r="T1076">
        <v>5</v>
      </c>
      <c r="U1076">
        <v>24.998000000000001</v>
      </c>
      <c r="V1076" t="s">
        <v>33</v>
      </c>
      <c r="W1076" t="s">
        <v>73</v>
      </c>
    </row>
    <row r="1077" spans="1:23" x14ac:dyDescent="0.3">
      <c r="A1077" t="s">
        <v>3227</v>
      </c>
      <c r="B1077" s="1">
        <v>43668</v>
      </c>
      <c r="C1077">
        <v>2019</v>
      </c>
      <c r="D1077" t="s">
        <v>8614</v>
      </c>
      <c r="E1077">
        <v>7</v>
      </c>
      <c r="F1077" s="1">
        <v>43672</v>
      </c>
      <c r="G1077" t="s">
        <v>21</v>
      </c>
      <c r="H1077" t="s">
        <v>153</v>
      </c>
      <c r="I1077" t="s">
        <v>154</v>
      </c>
      <c r="J1077" t="s">
        <v>24</v>
      </c>
      <c r="K1077" t="s">
        <v>25</v>
      </c>
      <c r="L1077" t="s">
        <v>1094</v>
      </c>
      <c r="M1077" t="s">
        <v>27</v>
      </c>
      <c r="N1077" t="s">
        <v>28</v>
      </c>
      <c r="O1077" t="s">
        <v>1300</v>
      </c>
      <c r="P1077" t="s">
        <v>49</v>
      </c>
      <c r="Q1077" t="s">
        <v>282</v>
      </c>
      <c r="R1077" t="s">
        <v>1301</v>
      </c>
      <c r="S1077">
        <v>37.68</v>
      </c>
      <c r="T1077">
        <v>2</v>
      </c>
      <c r="U1077">
        <v>10.5504</v>
      </c>
      <c r="V1077" t="s">
        <v>33</v>
      </c>
      <c r="W1077" t="s">
        <v>73</v>
      </c>
    </row>
    <row r="1078" spans="1:23" x14ac:dyDescent="0.3">
      <c r="A1078" t="s">
        <v>3227</v>
      </c>
      <c r="B1078" s="1">
        <v>43668</v>
      </c>
      <c r="C1078">
        <v>2019</v>
      </c>
      <c r="D1078" t="s">
        <v>8614</v>
      </c>
      <c r="E1078">
        <v>7</v>
      </c>
      <c r="F1078" s="1">
        <v>43672</v>
      </c>
      <c r="G1078" t="s">
        <v>21</v>
      </c>
      <c r="H1078" t="s">
        <v>153</v>
      </c>
      <c r="I1078" t="s">
        <v>154</v>
      </c>
      <c r="J1078" t="s">
        <v>24</v>
      </c>
      <c r="K1078" t="s">
        <v>25</v>
      </c>
      <c r="L1078" t="s">
        <v>1094</v>
      </c>
      <c r="M1078" t="s">
        <v>27</v>
      </c>
      <c r="N1078" t="s">
        <v>28</v>
      </c>
      <c r="O1078" t="s">
        <v>3228</v>
      </c>
      <c r="P1078" t="s">
        <v>49</v>
      </c>
      <c r="Q1078" t="s">
        <v>123</v>
      </c>
      <c r="R1078" t="s">
        <v>3229</v>
      </c>
      <c r="S1078">
        <v>51.84</v>
      </c>
      <c r="T1078">
        <v>8</v>
      </c>
      <c r="U1078">
        <v>24.883199999999999</v>
      </c>
      <c r="V1078" t="s">
        <v>33</v>
      </c>
      <c r="W1078" t="s">
        <v>73</v>
      </c>
    </row>
    <row r="1079" spans="1:23" x14ac:dyDescent="0.3">
      <c r="A1079" t="s">
        <v>3227</v>
      </c>
      <c r="B1079" s="1">
        <v>43668</v>
      </c>
      <c r="C1079">
        <v>2019</v>
      </c>
      <c r="D1079" t="s">
        <v>8614</v>
      </c>
      <c r="E1079">
        <v>7</v>
      </c>
      <c r="F1079" s="1">
        <v>43672</v>
      </c>
      <c r="G1079" t="s">
        <v>21</v>
      </c>
      <c r="H1079" t="s">
        <v>153</v>
      </c>
      <c r="I1079" t="s">
        <v>154</v>
      </c>
      <c r="J1079" t="s">
        <v>24</v>
      </c>
      <c r="K1079" t="s">
        <v>25</v>
      </c>
      <c r="L1079" t="s">
        <v>1094</v>
      </c>
      <c r="M1079" t="s">
        <v>27</v>
      </c>
      <c r="N1079" t="s">
        <v>28</v>
      </c>
      <c r="O1079" t="s">
        <v>3230</v>
      </c>
      <c r="P1079" t="s">
        <v>30</v>
      </c>
      <c r="Q1079" t="s">
        <v>120</v>
      </c>
      <c r="R1079" t="s">
        <v>3231</v>
      </c>
      <c r="S1079">
        <v>27.42</v>
      </c>
      <c r="T1079">
        <v>3</v>
      </c>
      <c r="U1079">
        <v>9.3228000000000009</v>
      </c>
      <c r="V1079" t="s">
        <v>33</v>
      </c>
      <c r="W1079" t="s">
        <v>34</v>
      </c>
    </row>
    <row r="1080" spans="1:23" x14ac:dyDescent="0.3">
      <c r="A1080" t="s">
        <v>3227</v>
      </c>
      <c r="B1080" s="1">
        <v>43668</v>
      </c>
      <c r="C1080">
        <v>2019</v>
      </c>
      <c r="D1080" t="s">
        <v>8614</v>
      </c>
      <c r="E1080">
        <v>7</v>
      </c>
      <c r="F1080" s="1">
        <v>43672</v>
      </c>
      <c r="G1080" t="s">
        <v>21</v>
      </c>
      <c r="H1080" t="s">
        <v>153</v>
      </c>
      <c r="I1080" t="s">
        <v>154</v>
      </c>
      <c r="J1080" t="s">
        <v>24</v>
      </c>
      <c r="K1080" t="s">
        <v>25</v>
      </c>
      <c r="L1080" t="s">
        <v>1094</v>
      </c>
      <c r="M1080" t="s">
        <v>27</v>
      </c>
      <c r="N1080" t="s">
        <v>28</v>
      </c>
      <c r="O1080" t="s">
        <v>3232</v>
      </c>
      <c r="P1080" t="s">
        <v>49</v>
      </c>
      <c r="Q1080" t="s">
        <v>75</v>
      </c>
      <c r="R1080" t="s">
        <v>3233</v>
      </c>
      <c r="S1080">
        <v>5.4</v>
      </c>
      <c r="T1080">
        <v>3</v>
      </c>
      <c r="U1080">
        <v>2.5920000000000001</v>
      </c>
      <c r="V1080" t="s">
        <v>33</v>
      </c>
      <c r="W1080" t="s">
        <v>73</v>
      </c>
    </row>
    <row r="1081" spans="1:23" x14ac:dyDescent="0.3">
      <c r="A1081" t="s">
        <v>3234</v>
      </c>
      <c r="B1081" s="1">
        <v>43669</v>
      </c>
      <c r="C1081">
        <v>2019</v>
      </c>
      <c r="D1081" t="s">
        <v>8614</v>
      </c>
      <c r="E1081">
        <v>7</v>
      </c>
      <c r="F1081" s="1">
        <v>43673</v>
      </c>
      <c r="G1081" t="s">
        <v>21</v>
      </c>
      <c r="H1081" t="s">
        <v>476</v>
      </c>
      <c r="I1081" t="s">
        <v>477</v>
      </c>
      <c r="J1081" t="s">
        <v>24</v>
      </c>
      <c r="K1081" t="s">
        <v>25</v>
      </c>
      <c r="L1081" t="s">
        <v>669</v>
      </c>
      <c r="M1081" t="s">
        <v>101</v>
      </c>
      <c r="N1081" t="s">
        <v>82</v>
      </c>
      <c r="O1081" t="s">
        <v>1303</v>
      </c>
      <c r="P1081" t="s">
        <v>49</v>
      </c>
      <c r="Q1081" t="s">
        <v>92</v>
      </c>
      <c r="R1081" t="s">
        <v>1304</v>
      </c>
      <c r="S1081">
        <v>35.216000000000001</v>
      </c>
      <c r="T1081">
        <v>2</v>
      </c>
      <c r="U1081">
        <v>2.6412</v>
      </c>
      <c r="V1081" t="s">
        <v>33</v>
      </c>
      <c r="W1081" t="s">
        <v>73</v>
      </c>
    </row>
    <row r="1082" spans="1:23" x14ac:dyDescent="0.3">
      <c r="A1082" t="s">
        <v>3234</v>
      </c>
      <c r="B1082" s="1">
        <v>43669</v>
      </c>
      <c r="C1082">
        <v>2019</v>
      </c>
      <c r="D1082" t="s">
        <v>8614</v>
      </c>
      <c r="E1082">
        <v>7</v>
      </c>
      <c r="F1082" s="1">
        <v>43673</v>
      </c>
      <c r="G1082" t="s">
        <v>21</v>
      </c>
      <c r="H1082" t="s">
        <v>476</v>
      </c>
      <c r="I1082" t="s">
        <v>477</v>
      </c>
      <c r="J1082" t="s">
        <v>24</v>
      </c>
      <c r="K1082" t="s">
        <v>25</v>
      </c>
      <c r="L1082" t="s">
        <v>669</v>
      </c>
      <c r="M1082" t="s">
        <v>101</v>
      </c>
      <c r="N1082" t="s">
        <v>82</v>
      </c>
      <c r="O1082" t="s">
        <v>3235</v>
      </c>
      <c r="P1082" t="s">
        <v>49</v>
      </c>
      <c r="Q1082" t="s">
        <v>282</v>
      </c>
      <c r="R1082" t="s">
        <v>3236</v>
      </c>
      <c r="S1082">
        <v>23.696000000000002</v>
      </c>
      <c r="T1082">
        <v>2</v>
      </c>
      <c r="U1082">
        <v>6.5164</v>
      </c>
      <c r="V1082" t="s">
        <v>33</v>
      </c>
      <c r="W1082" t="s">
        <v>73</v>
      </c>
    </row>
    <row r="1083" spans="1:23" x14ac:dyDescent="0.3">
      <c r="A1083" t="s">
        <v>3234</v>
      </c>
      <c r="B1083" s="1">
        <v>43669</v>
      </c>
      <c r="C1083">
        <v>2019</v>
      </c>
      <c r="D1083" t="s">
        <v>8614</v>
      </c>
      <c r="E1083">
        <v>7</v>
      </c>
      <c r="F1083" s="1">
        <v>43673</v>
      </c>
      <c r="G1083" t="s">
        <v>21</v>
      </c>
      <c r="H1083" t="s">
        <v>476</v>
      </c>
      <c r="I1083" t="s">
        <v>477</v>
      </c>
      <c r="J1083" t="s">
        <v>24</v>
      </c>
      <c r="K1083" t="s">
        <v>25</v>
      </c>
      <c r="L1083" t="s">
        <v>669</v>
      </c>
      <c r="M1083" t="s">
        <v>101</v>
      </c>
      <c r="N1083" t="s">
        <v>82</v>
      </c>
      <c r="O1083" t="s">
        <v>3237</v>
      </c>
      <c r="P1083" t="s">
        <v>36</v>
      </c>
      <c r="Q1083" t="s">
        <v>445</v>
      </c>
      <c r="R1083" t="s">
        <v>3238</v>
      </c>
      <c r="S1083">
        <v>265.47500000000002</v>
      </c>
      <c r="T1083">
        <v>1</v>
      </c>
      <c r="U1083">
        <v>-111.4995</v>
      </c>
      <c r="V1083" t="s">
        <v>33</v>
      </c>
      <c r="W1083" t="s">
        <v>73</v>
      </c>
    </row>
    <row r="1084" spans="1:23" x14ac:dyDescent="0.3">
      <c r="A1084" t="s">
        <v>3239</v>
      </c>
      <c r="B1084" s="1">
        <v>43669</v>
      </c>
      <c r="C1084">
        <v>2019</v>
      </c>
      <c r="D1084" t="s">
        <v>8614</v>
      </c>
      <c r="E1084">
        <v>7</v>
      </c>
      <c r="F1084" s="1">
        <v>43673</v>
      </c>
      <c r="G1084" t="s">
        <v>21</v>
      </c>
      <c r="H1084" t="s">
        <v>3240</v>
      </c>
      <c r="I1084" t="s">
        <v>3241</v>
      </c>
      <c r="J1084" t="s">
        <v>111</v>
      </c>
      <c r="K1084" t="s">
        <v>25</v>
      </c>
      <c r="L1084" t="s">
        <v>390</v>
      </c>
      <c r="M1084" t="s">
        <v>384</v>
      </c>
      <c r="N1084" t="s">
        <v>57</v>
      </c>
      <c r="O1084" t="s">
        <v>3242</v>
      </c>
      <c r="P1084" t="s">
        <v>49</v>
      </c>
      <c r="Q1084" t="s">
        <v>75</v>
      </c>
      <c r="R1084" t="s">
        <v>3243</v>
      </c>
      <c r="S1084">
        <v>11.416</v>
      </c>
      <c r="T1084">
        <v>4</v>
      </c>
      <c r="U1084">
        <v>-18.836400000000001</v>
      </c>
      <c r="V1084" t="s">
        <v>33</v>
      </c>
      <c r="W1084" t="s">
        <v>73</v>
      </c>
    </row>
    <row r="1085" spans="1:23" x14ac:dyDescent="0.3">
      <c r="A1085" t="s">
        <v>3244</v>
      </c>
      <c r="B1085" s="1">
        <v>43669</v>
      </c>
      <c r="C1085">
        <v>2019</v>
      </c>
      <c r="D1085" t="s">
        <v>8614</v>
      </c>
      <c r="E1085">
        <v>7</v>
      </c>
      <c r="F1085" s="1">
        <v>43674</v>
      </c>
      <c r="G1085" t="s">
        <v>21</v>
      </c>
      <c r="H1085" t="s">
        <v>2479</v>
      </c>
      <c r="I1085" t="s">
        <v>2480</v>
      </c>
      <c r="J1085" t="s">
        <v>44</v>
      </c>
      <c r="K1085" t="s">
        <v>25</v>
      </c>
      <c r="L1085" t="s">
        <v>3245</v>
      </c>
      <c r="M1085" t="s">
        <v>56</v>
      </c>
      <c r="N1085" t="s">
        <v>57</v>
      </c>
      <c r="O1085" t="s">
        <v>3246</v>
      </c>
      <c r="P1085" t="s">
        <v>49</v>
      </c>
      <c r="Q1085" t="s">
        <v>92</v>
      </c>
      <c r="R1085" t="s">
        <v>3247</v>
      </c>
      <c r="S1085">
        <v>4.4480000000000004</v>
      </c>
      <c r="T1085">
        <v>2</v>
      </c>
      <c r="U1085">
        <v>0.33360000000000001</v>
      </c>
      <c r="V1085" t="s">
        <v>33</v>
      </c>
      <c r="W1085" t="s">
        <v>73</v>
      </c>
    </row>
    <row r="1086" spans="1:23" x14ac:dyDescent="0.3">
      <c r="A1086" t="s">
        <v>3244</v>
      </c>
      <c r="B1086" s="1">
        <v>43669</v>
      </c>
      <c r="C1086">
        <v>2019</v>
      </c>
      <c r="D1086" t="s">
        <v>8614</v>
      </c>
      <c r="E1086">
        <v>7</v>
      </c>
      <c r="F1086" s="1">
        <v>43674</v>
      </c>
      <c r="G1086" t="s">
        <v>21</v>
      </c>
      <c r="H1086" t="s">
        <v>2479</v>
      </c>
      <c r="I1086" t="s">
        <v>2480</v>
      </c>
      <c r="J1086" t="s">
        <v>44</v>
      </c>
      <c r="K1086" t="s">
        <v>25</v>
      </c>
      <c r="L1086" t="s">
        <v>3245</v>
      </c>
      <c r="M1086" t="s">
        <v>56</v>
      </c>
      <c r="N1086" t="s">
        <v>57</v>
      </c>
      <c r="O1086" t="s">
        <v>3248</v>
      </c>
      <c r="P1086" t="s">
        <v>49</v>
      </c>
      <c r="Q1086" t="s">
        <v>123</v>
      </c>
      <c r="R1086" t="s">
        <v>3249</v>
      </c>
      <c r="S1086">
        <v>5.1840000000000002</v>
      </c>
      <c r="T1086">
        <v>1</v>
      </c>
      <c r="U1086">
        <v>1.8144</v>
      </c>
      <c r="V1086" t="s">
        <v>33</v>
      </c>
      <c r="W1086" t="s">
        <v>73</v>
      </c>
    </row>
    <row r="1087" spans="1:23" x14ac:dyDescent="0.3">
      <c r="A1087" t="s">
        <v>3244</v>
      </c>
      <c r="B1087" s="1">
        <v>43669</v>
      </c>
      <c r="C1087">
        <v>2019</v>
      </c>
      <c r="D1087" t="s">
        <v>8614</v>
      </c>
      <c r="E1087">
        <v>7</v>
      </c>
      <c r="F1087" s="1">
        <v>43674</v>
      </c>
      <c r="G1087" t="s">
        <v>21</v>
      </c>
      <c r="H1087" t="s">
        <v>2479</v>
      </c>
      <c r="I1087" t="s">
        <v>2480</v>
      </c>
      <c r="J1087" t="s">
        <v>44</v>
      </c>
      <c r="K1087" t="s">
        <v>25</v>
      </c>
      <c r="L1087" t="s">
        <v>3245</v>
      </c>
      <c r="M1087" t="s">
        <v>56</v>
      </c>
      <c r="N1087" t="s">
        <v>57</v>
      </c>
      <c r="O1087" t="s">
        <v>1290</v>
      </c>
      <c r="P1087" t="s">
        <v>49</v>
      </c>
      <c r="Q1087" t="s">
        <v>92</v>
      </c>
      <c r="R1087" t="s">
        <v>1291</v>
      </c>
      <c r="S1087">
        <v>175.92</v>
      </c>
      <c r="T1087">
        <v>5</v>
      </c>
      <c r="U1087">
        <v>15.393000000000001</v>
      </c>
      <c r="V1087" t="s">
        <v>33</v>
      </c>
      <c r="W1087" t="s">
        <v>34</v>
      </c>
    </row>
    <row r="1088" spans="1:23" x14ac:dyDescent="0.3">
      <c r="A1088" t="s">
        <v>3244</v>
      </c>
      <c r="B1088" s="1">
        <v>43669</v>
      </c>
      <c r="C1088">
        <v>2019</v>
      </c>
      <c r="D1088" t="s">
        <v>8614</v>
      </c>
      <c r="E1088">
        <v>7</v>
      </c>
      <c r="F1088" s="1">
        <v>43674</v>
      </c>
      <c r="G1088" t="s">
        <v>21</v>
      </c>
      <c r="H1088" t="s">
        <v>2479</v>
      </c>
      <c r="I1088" t="s">
        <v>2480</v>
      </c>
      <c r="J1088" t="s">
        <v>44</v>
      </c>
      <c r="K1088" t="s">
        <v>25</v>
      </c>
      <c r="L1088" t="s">
        <v>3245</v>
      </c>
      <c r="M1088" t="s">
        <v>56</v>
      </c>
      <c r="N1088" t="s">
        <v>57</v>
      </c>
      <c r="O1088" t="s">
        <v>74</v>
      </c>
      <c r="P1088" t="s">
        <v>49</v>
      </c>
      <c r="Q1088" t="s">
        <v>75</v>
      </c>
      <c r="R1088" t="s">
        <v>76</v>
      </c>
      <c r="S1088">
        <v>4.7519999999999998</v>
      </c>
      <c r="T1088">
        <v>4</v>
      </c>
      <c r="U1088">
        <v>-8.3160000000000007</v>
      </c>
      <c r="V1088" t="s">
        <v>33</v>
      </c>
      <c r="W1088" t="s">
        <v>73</v>
      </c>
    </row>
    <row r="1089" spans="1:23" x14ac:dyDescent="0.3">
      <c r="A1089" t="s">
        <v>3244</v>
      </c>
      <c r="B1089" s="1">
        <v>43669</v>
      </c>
      <c r="C1089">
        <v>2019</v>
      </c>
      <c r="D1089" t="s">
        <v>8614</v>
      </c>
      <c r="E1089">
        <v>7</v>
      </c>
      <c r="F1089" s="1">
        <v>43674</v>
      </c>
      <c r="G1089" t="s">
        <v>21</v>
      </c>
      <c r="H1089" t="s">
        <v>2479</v>
      </c>
      <c r="I1089" t="s">
        <v>2480</v>
      </c>
      <c r="J1089" t="s">
        <v>44</v>
      </c>
      <c r="K1089" t="s">
        <v>25</v>
      </c>
      <c r="L1089" t="s">
        <v>3245</v>
      </c>
      <c r="M1089" t="s">
        <v>56</v>
      </c>
      <c r="N1089" t="s">
        <v>57</v>
      </c>
      <c r="O1089" t="s">
        <v>3250</v>
      </c>
      <c r="P1089" t="s">
        <v>49</v>
      </c>
      <c r="Q1089" t="s">
        <v>634</v>
      </c>
      <c r="R1089" t="s">
        <v>3251</v>
      </c>
      <c r="S1089">
        <v>13.343999999999999</v>
      </c>
      <c r="T1089">
        <v>2</v>
      </c>
      <c r="U1089">
        <v>1.0007999999999999</v>
      </c>
      <c r="V1089" t="s">
        <v>33</v>
      </c>
      <c r="W1089" t="s">
        <v>34</v>
      </c>
    </row>
    <row r="1090" spans="1:23" x14ac:dyDescent="0.3">
      <c r="A1090" t="s">
        <v>3252</v>
      </c>
      <c r="B1090" s="1">
        <v>43669</v>
      </c>
      <c r="C1090">
        <v>2019</v>
      </c>
      <c r="D1090" t="s">
        <v>8614</v>
      </c>
      <c r="E1090">
        <v>7</v>
      </c>
      <c r="F1090" s="1">
        <v>43672</v>
      </c>
      <c r="G1090" t="s">
        <v>41</v>
      </c>
      <c r="H1090" t="s">
        <v>3253</v>
      </c>
      <c r="I1090" t="s">
        <v>3254</v>
      </c>
      <c r="J1090" t="s">
        <v>44</v>
      </c>
      <c r="K1090" t="s">
        <v>25</v>
      </c>
      <c r="L1090" t="s">
        <v>454</v>
      </c>
      <c r="M1090" t="s">
        <v>56</v>
      </c>
      <c r="N1090" t="s">
        <v>57</v>
      </c>
      <c r="O1090" t="s">
        <v>3255</v>
      </c>
      <c r="P1090" t="s">
        <v>36</v>
      </c>
      <c r="Q1090" t="s">
        <v>37</v>
      </c>
      <c r="R1090" t="s">
        <v>3256</v>
      </c>
      <c r="S1090">
        <v>115.136</v>
      </c>
      <c r="T1090">
        <v>8</v>
      </c>
      <c r="U1090">
        <v>11.5136</v>
      </c>
      <c r="V1090" t="s">
        <v>33</v>
      </c>
      <c r="W1090" t="s">
        <v>73</v>
      </c>
    </row>
    <row r="1091" spans="1:23" x14ac:dyDescent="0.3">
      <c r="A1091" t="s">
        <v>3257</v>
      </c>
      <c r="B1091" s="1">
        <v>43670</v>
      </c>
      <c r="C1091">
        <v>2019</v>
      </c>
      <c r="D1091" t="s">
        <v>8614</v>
      </c>
      <c r="E1091">
        <v>7</v>
      </c>
      <c r="F1091" s="1">
        <v>43672</v>
      </c>
      <c r="G1091" t="s">
        <v>97</v>
      </c>
      <c r="H1091" t="s">
        <v>3258</v>
      </c>
      <c r="I1091" t="s">
        <v>3259</v>
      </c>
      <c r="J1091" t="s">
        <v>24</v>
      </c>
      <c r="K1091" t="s">
        <v>25</v>
      </c>
      <c r="L1091" t="s">
        <v>221</v>
      </c>
      <c r="M1091" t="s">
        <v>222</v>
      </c>
      <c r="N1091" t="s">
        <v>28</v>
      </c>
      <c r="O1091" t="s">
        <v>3260</v>
      </c>
      <c r="P1091" t="s">
        <v>30</v>
      </c>
      <c r="Q1091" t="s">
        <v>262</v>
      </c>
      <c r="R1091" t="s">
        <v>3261</v>
      </c>
      <c r="S1091">
        <v>253.76400000000001</v>
      </c>
      <c r="T1091">
        <v>2</v>
      </c>
      <c r="U1091">
        <v>31.015599999999999</v>
      </c>
      <c r="V1091" t="s">
        <v>33</v>
      </c>
      <c r="W1091" t="s">
        <v>73</v>
      </c>
    </row>
    <row r="1092" spans="1:23" x14ac:dyDescent="0.3">
      <c r="A1092" t="s">
        <v>3262</v>
      </c>
      <c r="B1092" s="1">
        <v>43670</v>
      </c>
      <c r="C1092">
        <v>2019</v>
      </c>
      <c r="D1092" t="s">
        <v>8614</v>
      </c>
      <c r="E1092">
        <v>7</v>
      </c>
      <c r="F1092" s="1">
        <v>43671</v>
      </c>
      <c r="G1092" t="s">
        <v>41</v>
      </c>
      <c r="H1092" t="s">
        <v>3263</v>
      </c>
      <c r="I1092" t="s">
        <v>3264</v>
      </c>
      <c r="J1092" t="s">
        <v>44</v>
      </c>
      <c r="K1092" t="s">
        <v>25</v>
      </c>
      <c r="L1092" t="s">
        <v>2166</v>
      </c>
      <c r="M1092" t="s">
        <v>955</v>
      </c>
      <c r="N1092" t="s">
        <v>82</v>
      </c>
      <c r="O1092" t="s">
        <v>1657</v>
      </c>
      <c r="P1092" t="s">
        <v>49</v>
      </c>
      <c r="Q1092" t="s">
        <v>92</v>
      </c>
      <c r="R1092" t="s">
        <v>1658</v>
      </c>
      <c r="S1092">
        <v>73.2</v>
      </c>
      <c r="T1092">
        <v>5</v>
      </c>
      <c r="U1092">
        <v>21.228000000000002</v>
      </c>
      <c r="V1092" t="s">
        <v>33</v>
      </c>
      <c r="W1092" t="s">
        <v>73</v>
      </c>
    </row>
    <row r="1093" spans="1:23" x14ac:dyDescent="0.3">
      <c r="A1093" t="s">
        <v>3265</v>
      </c>
      <c r="B1093" s="1">
        <v>43671</v>
      </c>
      <c r="C1093">
        <v>2019</v>
      </c>
      <c r="D1093" t="s">
        <v>8614</v>
      </c>
      <c r="E1093">
        <v>7</v>
      </c>
      <c r="F1093" s="1">
        <v>43677</v>
      </c>
      <c r="G1093" t="s">
        <v>21</v>
      </c>
      <c r="H1093" t="s">
        <v>2118</v>
      </c>
      <c r="I1093" t="s">
        <v>2119</v>
      </c>
      <c r="J1093" t="s">
        <v>44</v>
      </c>
      <c r="K1093" t="s">
        <v>25</v>
      </c>
      <c r="L1093" t="s">
        <v>3266</v>
      </c>
      <c r="M1093" t="s">
        <v>46</v>
      </c>
      <c r="N1093" t="s">
        <v>47</v>
      </c>
      <c r="O1093" t="s">
        <v>1140</v>
      </c>
      <c r="P1093" t="s">
        <v>49</v>
      </c>
      <c r="Q1093" t="s">
        <v>75</v>
      </c>
      <c r="R1093" t="s">
        <v>1141</v>
      </c>
      <c r="S1093">
        <v>119.616</v>
      </c>
      <c r="T1093">
        <v>8</v>
      </c>
      <c r="U1093">
        <v>40.370399999999997</v>
      </c>
      <c r="V1093" t="s">
        <v>33</v>
      </c>
      <c r="W1093" t="s">
        <v>73</v>
      </c>
    </row>
    <row r="1094" spans="1:23" x14ac:dyDescent="0.3">
      <c r="A1094" t="s">
        <v>3265</v>
      </c>
      <c r="B1094" s="1">
        <v>43671</v>
      </c>
      <c r="C1094">
        <v>2019</v>
      </c>
      <c r="D1094" t="s">
        <v>8614</v>
      </c>
      <c r="E1094">
        <v>7</v>
      </c>
      <c r="F1094" s="1">
        <v>43677</v>
      </c>
      <c r="G1094" t="s">
        <v>21</v>
      </c>
      <c r="H1094" t="s">
        <v>2118</v>
      </c>
      <c r="I1094" t="s">
        <v>2119</v>
      </c>
      <c r="J1094" t="s">
        <v>44</v>
      </c>
      <c r="K1094" t="s">
        <v>25</v>
      </c>
      <c r="L1094" t="s">
        <v>3266</v>
      </c>
      <c r="M1094" t="s">
        <v>46</v>
      </c>
      <c r="N1094" t="s">
        <v>47</v>
      </c>
      <c r="O1094" t="s">
        <v>997</v>
      </c>
      <c r="P1094" t="s">
        <v>30</v>
      </c>
      <c r="Q1094" t="s">
        <v>120</v>
      </c>
      <c r="R1094" t="s">
        <v>998</v>
      </c>
      <c r="S1094">
        <v>255.76</v>
      </c>
      <c r="T1094">
        <v>4</v>
      </c>
      <c r="U1094">
        <v>81.843199999999996</v>
      </c>
      <c r="V1094" t="s">
        <v>33</v>
      </c>
      <c r="W1094" t="s">
        <v>34</v>
      </c>
    </row>
    <row r="1095" spans="1:23" x14ac:dyDescent="0.3">
      <c r="A1095" t="s">
        <v>3265</v>
      </c>
      <c r="B1095" s="1">
        <v>43671</v>
      </c>
      <c r="C1095">
        <v>2019</v>
      </c>
      <c r="D1095" t="s">
        <v>8614</v>
      </c>
      <c r="E1095">
        <v>7</v>
      </c>
      <c r="F1095" s="1">
        <v>43677</v>
      </c>
      <c r="G1095" t="s">
        <v>21</v>
      </c>
      <c r="H1095" t="s">
        <v>2118</v>
      </c>
      <c r="I1095" t="s">
        <v>2119</v>
      </c>
      <c r="J1095" t="s">
        <v>44</v>
      </c>
      <c r="K1095" t="s">
        <v>25</v>
      </c>
      <c r="L1095" t="s">
        <v>3266</v>
      </c>
      <c r="M1095" t="s">
        <v>46</v>
      </c>
      <c r="N1095" t="s">
        <v>47</v>
      </c>
      <c r="O1095" t="s">
        <v>3267</v>
      </c>
      <c r="P1095" t="s">
        <v>30</v>
      </c>
      <c r="Q1095" t="s">
        <v>262</v>
      </c>
      <c r="R1095" t="s">
        <v>3268</v>
      </c>
      <c r="S1095">
        <v>241.56800000000001</v>
      </c>
      <c r="T1095">
        <v>2</v>
      </c>
      <c r="U1095">
        <v>18.117599999999999</v>
      </c>
      <c r="V1095" t="s">
        <v>33</v>
      </c>
      <c r="W1095" t="s">
        <v>73</v>
      </c>
    </row>
    <row r="1096" spans="1:23" x14ac:dyDescent="0.3">
      <c r="A1096" t="s">
        <v>3265</v>
      </c>
      <c r="B1096" s="1">
        <v>43671</v>
      </c>
      <c r="C1096">
        <v>2019</v>
      </c>
      <c r="D1096" t="s">
        <v>8614</v>
      </c>
      <c r="E1096">
        <v>7</v>
      </c>
      <c r="F1096" s="1">
        <v>43677</v>
      </c>
      <c r="G1096" t="s">
        <v>21</v>
      </c>
      <c r="H1096" t="s">
        <v>2118</v>
      </c>
      <c r="I1096" t="s">
        <v>2119</v>
      </c>
      <c r="J1096" t="s">
        <v>44</v>
      </c>
      <c r="K1096" t="s">
        <v>25</v>
      </c>
      <c r="L1096" t="s">
        <v>3266</v>
      </c>
      <c r="M1096" t="s">
        <v>46</v>
      </c>
      <c r="N1096" t="s">
        <v>47</v>
      </c>
      <c r="O1096" t="s">
        <v>3083</v>
      </c>
      <c r="P1096" t="s">
        <v>30</v>
      </c>
      <c r="Q1096" t="s">
        <v>120</v>
      </c>
      <c r="R1096" t="s">
        <v>3084</v>
      </c>
      <c r="S1096">
        <v>69.3</v>
      </c>
      <c r="T1096">
        <v>9</v>
      </c>
      <c r="U1096">
        <v>22.869</v>
      </c>
      <c r="V1096" t="s">
        <v>33</v>
      </c>
      <c r="W1096" t="s">
        <v>34</v>
      </c>
    </row>
    <row r="1097" spans="1:23" x14ac:dyDescent="0.3">
      <c r="A1097" t="s">
        <v>3269</v>
      </c>
      <c r="B1097" s="1">
        <v>43671</v>
      </c>
      <c r="C1097">
        <v>2019</v>
      </c>
      <c r="D1097" t="s">
        <v>8614</v>
      </c>
      <c r="E1097">
        <v>7</v>
      </c>
      <c r="F1097" s="1">
        <v>43673</v>
      </c>
      <c r="G1097" t="s">
        <v>41</v>
      </c>
      <c r="H1097" t="s">
        <v>314</v>
      </c>
      <c r="I1097" t="s">
        <v>315</v>
      </c>
      <c r="J1097" t="s">
        <v>44</v>
      </c>
      <c r="K1097" t="s">
        <v>25</v>
      </c>
      <c r="L1097" t="s">
        <v>187</v>
      </c>
      <c r="M1097" t="s">
        <v>156</v>
      </c>
      <c r="N1097" t="s">
        <v>28</v>
      </c>
      <c r="O1097" t="s">
        <v>3270</v>
      </c>
      <c r="P1097" t="s">
        <v>36</v>
      </c>
      <c r="Q1097" t="s">
        <v>84</v>
      </c>
      <c r="R1097" t="s">
        <v>3271</v>
      </c>
      <c r="S1097">
        <v>1439.9760000000001</v>
      </c>
      <c r="T1097">
        <v>4</v>
      </c>
      <c r="U1097">
        <v>191.99680000000001</v>
      </c>
      <c r="V1097" t="s">
        <v>33</v>
      </c>
      <c r="W1097" t="s">
        <v>39</v>
      </c>
    </row>
    <row r="1098" spans="1:23" x14ac:dyDescent="0.3">
      <c r="A1098" t="s">
        <v>3272</v>
      </c>
      <c r="B1098" s="1">
        <v>43671</v>
      </c>
      <c r="C1098">
        <v>2019</v>
      </c>
      <c r="D1098" t="s">
        <v>8614</v>
      </c>
      <c r="E1098">
        <v>7</v>
      </c>
      <c r="F1098" s="1">
        <v>43673</v>
      </c>
      <c r="G1098" t="s">
        <v>97</v>
      </c>
      <c r="H1098" t="s">
        <v>3273</v>
      </c>
      <c r="I1098" t="s">
        <v>3274</v>
      </c>
      <c r="J1098" t="s">
        <v>44</v>
      </c>
      <c r="K1098" t="s">
        <v>25</v>
      </c>
      <c r="L1098" t="s">
        <v>45</v>
      </c>
      <c r="M1098" t="s">
        <v>46</v>
      </c>
      <c r="N1098" t="s">
        <v>47</v>
      </c>
      <c r="O1098" t="s">
        <v>2847</v>
      </c>
      <c r="P1098" t="s">
        <v>49</v>
      </c>
      <c r="Q1098" t="s">
        <v>271</v>
      </c>
      <c r="R1098" t="s">
        <v>2848</v>
      </c>
      <c r="S1098">
        <v>21.48</v>
      </c>
      <c r="T1098">
        <v>6</v>
      </c>
      <c r="U1098">
        <v>10.74</v>
      </c>
      <c r="V1098" t="s">
        <v>33</v>
      </c>
      <c r="W1098" t="s">
        <v>73</v>
      </c>
    </row>
    <row r="1099" spans="1:23" x14ac:dyDescent="0.3">
      <c r="A1099" t="s">
        <v>3275</v>
      </c>
      <c r="B1099" s="1">
        <v>43671</v>
      </c>
      <c r="C1099">
        <v>2019</v>
      </c>
      <c r="D1099" t="s">
        <v>8614</v>
      </c>
      <c r="E1099">
        <v>7</v>
      </c>
      <c r="F1099" s="1">
        <v>43675</v>
      </c>
      <c r="G1099" t="s">
        <v>21</v>
      </c>
      <c r="H1099" t="s">
        <v>723</v>
      </c>
      <c r="I1099" t="s">
        <v>724</v>
      </c>
      <c r="J1099" t="s">
        <v>24</v>
      </c>
      <c r="K1099" t="s">
        <v>25</v>
      </c>
      <c r="L1099" t="s">
        <v>155</v>
      </c>
      <c r="M1099" t="s">
        <v>156</v>
      </c>
      <c r="N1099" t="s">
        <v>28</v>
      </c>
      <c r="O1099" t="s">
        <v>3276</v>
      </c>
      <c r="P1099" t="s">
        <v>49</v>
      </c>
      <c r="Q1099" t="s">
        <v>282</v>
      </c>
      <c r="R1099" t="s">
        <v>3277</v>
      </c>
      <c r="S1099">
        <v>243.88</v>
      </c>
      <c r="T1099">
        <v>5</v>
      </c>
      <c r="U1099">
        <v>27.436499999999999</v>
      </c>
      <c r="V1099" t="s">
        <v>33</v>
      </c>
      <c r="W1099" t="s">
        <v>34</v>
      </c>
    </row>
    <row r="1100" spans="1:23" x14ac:dyDescent="0.3">
      <c r="A1100" t="s">
        <v>3278</v>
      </c>
      <c r="B1100" s="1">
        <v>43671</v>
      </c>
      <c r="C1100">
        <v>2019</v>
      </c>
      <c r="D1100" t="s">
        <v>8614</v>
      </c>
      <c r="E1100">
        <v>7</v>
      </c>
      <c r="F1100" s="1">
        <v>43675</v>
      </c>
      <c r="G1100" t="s">
        <v>21</v>
      </c>
      <c r="H1100" t="s">
        <v>3279</v>
      </c>
      <c r="I1100" t="s">
        <v>3280</v>
      </c>
      <c r="J1100" t="s">
        <v>24</v>
      </c>
      <c r="K1100" t="s">
        <v>25</v>
      </c>
      <c r="L1100" t="s">
        <v>454</v>
      </c>
      <c r="M1100" t="s">
        <v>56</v>
      </c>
      <c r="N1100" t="s">
        <v>57</v>
      </c>
      <c r="O1100" t="s">
        <v>1793</v>
      </c>
      <c r="P1100" t="s">
        <v>49</v>
      </c>
      <c r="Q1100" t="s">
        <v>296</v>
      </c>
      <c r="R1100" t="s">
        <v>1794</v>
      </c>
      <c r="S1100">
        <v>15.712</v>
      </c>
      <c r="T1100">
        <v>4</v>
      </c>
      <c r="U1100">
        <v>5.6955999999999998</v>
      </c>
      <c r="V1100" t="s">
        <v>33</v>
      </c>
      <c r="W1100" t="s">
        <v>39</v>
      </c>
    </row>
    <row r="1101" spans="1:23" x14ac:dyDescent="0.3">
      <c r="A1101" t="s">
        <v>3281</v>
      </c>
      <c r="B1101" s="1">
        <v>43671</v>
      </c>
      <c r="C1101">
        <v>2019</v>
      </c>
      <c r="D1101" t="s">
        <v>8614</v>
      </c>
      <c r="E1101">
        <v>7</v>
      </c>
      <c r="F1101" s="1">
        <v>43675</v>
      </c>
      <c r="G1101" t="s">
        <v>21</v>
      </c>
      <c r="H1101" t="s">
        <v>3282</v>
      </c>
      <c r="I1101" t="s">
        <v>3283</v>
      </c>
      <c r="J1101" t="s">
        <v>44</v>
      </c>
      <c r="K1101" t="s">
        <v>25</v>
      </c>
      <c r="L1101" t="s">
        <v>584</v>
      </c>
      <c r="M1101" t="s">
        <v>333</v>
      </c>
      <c r="N1101" t="s">
        <v>82</v>
      </c>
      <c r="O1101" t="s">
        <v>1849</v>
      </c>
      <c r="P1101" t="s">
        <v>49</v>
      </c>
      <c r="Q1101" t="s">
        <v>50</v>
      </c>
      <c r="R1101" t="s">
        <v>1850</v>
      </c>
      <c r="S1101">
        <v>7.89</v>
      </c>
      <c r="T1101">
        <v>1</v>
      </c>
      <c r="U1101">
        <v>0.31559999999999999</v>
      </c>
      <c r="V1101" t="s">
        <v>33</v>
      </c>
      <c r="W1101" t="s">
        <v>39</v>
      </c>
    </row>
    <row r="1102" spans="1:23" x14ac:dyDescent="0.3">
      <c r="A1102" t="s">
        <v>3281</v>
      </c>
      <c r="B1102" s="1">
        <v>43671</v>
      </c>
      <c r="C1102">
        <v>2019</v>
      </c>
      <c r="D1102" t="s">
        <v>8614</v>
      </c>
      <c r="E1102">
        <v>7</v>
      </c>
      <c r="F1102" s="1">
        <v>43675</v>
      </c>
      <c r="G1102" t="s">
        <v>21</v>
      </c>
      <c r="H1102" t="s">
        <v>3282</v>
      </c>
      <c r="I1102" t="s">
        <v>3283</v>
      </c>
      <c r="J1102" t="s">
        <v>44</v>
      </c>
      <c r="K1102" t="s">
        <v>25</v>
      </c>
      <c r="L1102" t="s">
        <v>584</v>
      </c>
      <c r="M1102" t="s">
        <v>333</v>
      </c>
      <c r="N1102" t="s">
        <v>82</v>
      </c>
      <c r="O1102" t="s">
        <v>3284</v>
      </c>
      <c r="P1102" t="s">
        <v>49</v>
      </c>
      <c r="Q1102" t="s">
        <v>123</v>
      </c>
      <c r="R1102" t="s">
        <v>3285</v>
      </c>
      <c r="S1102">
        <v>65.5</v>
      </c>
      <c r="T1102">
        <v>5</v>
      </c>
      <c r="U1102">
        <v>32.094999999999999</v>
      </c>
      <c r="V1102" t="s">
        <v>33</v>
      </c>
      <c r="W1102" t="s">
        <v>34</v>
      </c>
    </row>
    <row r="1103" spans="1:23" x14ac:dyDescent="0.3">
      <c r="A1103" t="s">
        <v>3281</v>
      </c>
      <c r="B1103" s="1">
        <v>43671</v>
      </c>
      <c r="C1103">
        <v>2019</v>
      </c>
      <c r="D1103" t="s">
        <v>8614</v>
      </c>
      <c r="E1103">
        <v>7</v>
      </c>
      <c r="F1103" s="1">
        <v>43675</v>
      </c>
      <c r="G1103" t="s">
        <v>21</v>
      </c>
      <c r="H1103" t="s">
        <v>3282</v>
      </c>
      <c r="I1103" t="s">
        <v>3283</v>
      </c>
      <c r="J1103" t="s">
        <v>44</v>
      </c>
      <c r="K1103" t="s">
        <v>25</v>
      </c>
      <c r="L1103" t="s">
        <v>584</v>
      </c>
      <c r="M1103" t="s">
        <v>333</v>
      </c>
      <c r="N1103" t="s">
        <v>82</v>
      </c>
      <c r="O1103" t="s">
        <v>771</v>
      </c>
      <c r="P1103" t="s">
        <v>30</v>
      </c>
      <c r="Q1103" t="s">
        <v>71</v>
      </c>
      <c r="R1103" t="s">
        <v>772</v>
      </c>
      <c r="S1103">
        <v>2430.08</v>
      </c>
      <c r="T1103">
        <v>8</v>
      </c>
      <c r="U1103">
        <v>388.81279999999998</v>
      </c>
      <c r="V1103" t="s">
        <v>33</v>
      </c>
      <c r="W1103" t="s">
        <v>34</v>
      </c>
    </row>
    <row r="1104" spans="1:23" x14ac:dyDescent="0.3">
      <c r="A1104" t="s">
        <v>3286</v>
      </c>
      <c r="B1104" s="1">
        <v>43671</v>
      </c>
      <c r="C1104">
        <v>2019</v>
      </c>
      <c r="D1104" t="s">
        <v>8614</v>
      </c>
      <c r="E1104">
        <v>7</v>
      </c>
      <c r="F1104" s="1">
        <v>43672</v>
      </c>
      <c r="G1104" t="s">
        <v>41</v>
      </c>
      <c r="H1104" t="s">
        <v>3287</v>
      </c>
      <c r="I1104" t="s">
        <v>3288</v>
      </c>
      <c r="J1104" t="s">
        <v>111</v>
      </c>
      <c r="K1104" t="s">
        <v>25</v>
      </c>
      <c r="L1104" t="s">
        <v>427</v>
      </c>
      <c r="M1104" t="s">
        <v>428</v>
      </c>
      <c r="N1104" t="s">
        <v>82</v>
      </c>
      <c r="O1104" t="s">
        <v>3289</v>
      </c>
      <c r="P1104" t="s">
        <v>49</v>
      </c>
      <c r="Q1104" t="s">
        <v>75</v>
      </c>
      <c r="R1104" t="s">
        <v>3290</v>
      </c>
      <c r="S1104">
        <v>10.44</v>
      </c>
      <c r="T1104">
        <v>1</v>
      </c>
      <c r="U1104">
        <v>4.8023999999999996</v>
      </c>
      <c r="V1104" t="s">
        <v>33</v>
      </c>
      <c r="W1104" t="s">
        <v>34</v>
      </c>
    </row>
    <row r="1105" spans="1:23" x14ac:dyDescent="0.3">
      <c r="A1105" t="s">
        <v>3291</v>
      </c>
      <c r="B1105" s="1">
        <v>43671</v>
      </c>
      <c r="C1105">
        <v>2019</v>
      </c>
      <c r="D1105" t="s">
        <v>8614</v>
      </c>
      <c r="E1105">
        <v>7</v>
      </c>
      <c r="F1105" s="1">
        <v>43675</v>
      </c>
      <c r="G1105" t="s">
        <v>21</v>
      </c>
      <c r="H1105" t="s">
        <v>230</v>
      </c>
      <c r="I1105" t="s">
        <v>231</v>
      </c>
      <c r="J1105" t="s">
        <v>111</v>
      </c>
      <c r="K1105" t="s">
        <v>25</v>
      </c>
      <c r="L1105" t="s">
        <v>454</v>
      </c>
      <c r="M1105" t="s">
        <v>56</v>
      </c>
      <c r="N1105" t="s">
        <v>57</v>
      </c>
      <c r="O1105" t="s">
        <v>203</v>
      </c>
      <c r="P1105" t="s">
        <v>49</v>
      </c>
      <c r="Q1105" t="s">
        <v>204</v>
      </c>
      <c r="R1105" t="s">
        <v>205</v>
      </c>
      <c r="S1105">
        <v>20.936</v>
      </c>
      <c r="T1105">
        <v>1</v>
      </c>
      <c r="U1105">
        <v>7.0659000000000001</v>
      </c>
      <c r="V1105" t="s">
        <v>33</v>
      </c>
      <c r="W1105" t="s">
        <v>73</v>
      </c>
    </row>
    <row r="1106" spans="1:23" x14ac:dyDescent="0.3">
      <c r="A1106" t="s">
        <v>3292</v>
      </c>
      <c r="B1106" s="1">
        <v>43671</v>
      </c>
      <c r="C1106">
        <v>2019</v>
      </c>
      <c r="D1106" t="s">
        <v>8614</v>
      </c>
      <c r="E1106">
        <v>7</v>
      </c>
      <c r="F1106" s="1">
        <v>43671</v>
      </c>
      <c r="G1106" t="s">
        <v>211</v>
      </c>
      <c r="H1106" t="s">
        <v>1352</v>
      </c>
      <c r="I1106" t="s">
        <v>1353</v>
      </c>
      <c r="J1106" t="s">
        <v>111</v>
      </c>
      <c r="K1106" t="s">
        <v>25</v>
      </c>
      <c r="L1106" t="s">
        <v>361</v>
      </c>
      <c r="M1106" t="s">
        <v>46</v>
      </c>
      <c r="N1106" t="s">
        <v>47</v>
      </c>
      <c r="O1106" t="s">
        <v>3293</v>
      </c>
      <c r="P1106" t="s">
        <v>49</v>
      </c>
      <c r="Q1106" t="s">
        <v>92</v>
      </c>
      <c r="R1106" t="s">
        <v>3294</v>
      </c>
      <c r="S1106">
        <v>37.17</v>
      </c>
      <c r="T1106">
        <v>9</v>
      </c>
      <c r="U1106">
        <v>11.151</v>
      </c>
      <c r="V1106" t="s">
        <v>33</v>
      </c>
      <c r="W1106" t="s">
        <v>39</v>
      </c>
    </row>
    <row r="1107" spans="1:23" x14ac:dyDescent="0.3">
      <c r="A1107" t="s">
        <v>3295</v>
      </c>
      <c r="B1107" s="1">
        <v>43671</v>
      </c>
      <c r="C1107">
        <v>2019</v>
      </c>
      <c r="D1107" t="s">
        <v>8614</v>
      </c>
      <c r="E1107">
        <v>7</v>
      </c>
      <c r="F1107" s="1">
        <v>43674</v>
      </c>
      <c r="G1107" t="s">
        <v>97</v>
      </c>
      <c r="H1107" t="s">
        <v>2209</v>
      </c>
      <c r="I1107" t="s">
        <v>2210</v>
      </c>
      <c r="J1107" t="s">
        <v>24</v>
      </c>
      <c r="K1107" t="s">
        <v>25</v>
      </c>
      <c r="L1107" t="s">
        <v>680</v>
      </c>
      <c r="M1107" t="s">
        <v>129</v>
      </c>
      <c r="N1107" t="s">
        <v>57</v>
      </c>
      <c r="O1107" t="s">
        <v>643</v>
      </c>
      <c r="P1107" t="s">
        <v>49</v>
      </c>
      <c r="Q1107" t="s">
        <v>123</v>
      </c>
      <c r="R1107" t="s">
        <v>644</v>
      </c>
      <c r="S1107">
        <v>20.62</v>
      </c>
      <c r="T1107">
        <v>2</v>
      </c>
      <c r="U1107">
        <v>9.6913999999999998</v>
      </c>
      <c r="V1107" t="s">
        <v>33</v>
      </c>
      <c r="W1107" t="s">
        <v>73</v>
      </c>
    </row>
    <row r="1108" spans="1:23" x14ac:dyDescent="0.3">
      <c r="A1108" t="s">
        <v>3295</v>
      </c>
      <c r="B1108" s="1">
        <v>43671</v>
      </c>
      <c r="C1108">
        <v>2019</v>
      </c>
      <c r="D1108" t="s">
        <v>8614</v>
      </c>
      <c r="E1108">
        <v>7</v>
      </c>
      <c r="F1108" s="1">
        <v>43674</v>
      </c>
      <c r="G1108" t="s">
        <v>97</v>
      </c>
      <c r="H1108" t="s">
        <v>2209</v>
      </c>
      <c r="I1108" t="s">
        <v>2210</v>
      </c>
      <c r="J1108" t="s">
        <v>24</v>
      </c>
      <c r="K1108" t="s">
        <v>25</v>
      </c>
      <c r="L1108" t="s">
        <v>680</v>
      </c>
      <c r="M1108" t="s">
        <v>129</v>
      </c>
      <c r="N1108" t="s">
        <v>57</v>
      </c>
      <c r="O1108" t="s">
        <v>3296</v>
      </c>
      <c r="P1108" t="s">
        <v>36</v>
      </c>
      <c r="Q1108" t="s">
        <v>59</v>
      </c>
      <c r="R1108" t="s">
        <v>3297</v>
      </c>
      <c r="S1108">
        <v>124.25</v>
      </c>
      <c r="T1108">
        <v>7</v>
      </c>
      <c r="U1108">
        <v>48.457500000000003</v>
      </c>
      <c r="V1108" t="s">
        <v>33</v>
      </c>
      <c r="W1108" t="s">
        <v>39</v>
      </c>
    </row>
    <row r="1109" spans="1:23" x14ac:dyDescent="0.3">
      <c r="A1109" t="s">
        <v>3295</v>
      </c>
      <c r="B1109" s="1">
        <v>43671</v>
      </c>
      <c r="C1109">
        <v>2019</v>
      </c>
      <c r="D1109" t="s">
        <v>8614</v>
      </c>
      <c r="E1109">
        <v>7</v>
      </c>
      <c r="F1109" s="1">
        <v>43674</v>
      </c>
      <c r="G1109" t="s">
        <v>97</v>
      </c>
      <c r="H1109" t="s">
        <v>2209</v>
      </c>
      <c r="I1109" t="s">
        <v>2210</v>
      </c>
      <c r="J1109" t="s">
        <v>24</v>
      </c>
      <c r="K1109" t="s">
        <v>25</v>
      </c>
      <c r="L1109" t="s">
        <v>680</v>
      </c>
      <c r="M1109" t="s">
        <v>129</v>
      </c>
      <c r="N1109" t="s">
        <v>57</v>
      </c>
      <c r="O1109" t="s">
        <v>3044</v>
      </c>
      <c r="P1109" t="s">
        <v>36</v>
      </c>
      <c r="Q1109" t="s">
        <v>37</v>
      </c>
      <c r="R1109" t="s">
        <v>3045</v>
      </c>
      <c r="S1109">
        <v>297.55</v>
      </c>
      <c r="T1109">
        <v>5</v>
      </c>
      <c r="U1109">
        <v>83.313999999999993</v>
      </c>
      <c r="V1109" t="s">
        <v>33</v>
      </c>
      <c r="W1109" t="s">
        <v>34</v>
      </c>
    </row>
    <row r="1110" spans="1:23" x14ac:dyDescent="0.3">
      <c r="A1110" t="s">
        <v>3295</v>
      </c>
      <c r="B1110" s="1">
        <v>43671</v>
      </c>
      <c r="C1110">
        <v>2019</v>
      </c>
      <c r="D1110" t="s">
        <v>8614</v>
      </c>
      <c r="E1110">
        <v>7</v>
      </c>
      <c r="F1110" s="1">
        <v>43674</v>
      </c>
      <c r="G1110" t="s">
        <v>97</v>
      </c>
      <c r="H1110" t="s">
        <v>2209</v>
      </c>
      <c r="I1110" t="s">
        <v>2210</v>
      </c>
      <c r="J1110" t="s">
        <v>24</v>
      </c>
      <c r="K1110" t="s">
        <v>25</v>
      </c>
      <c r="L1110" t="s">
        <v>680</v>
      </c>
      <c r="M1110" t="s">
        <v>129</v>
      </c>
      <c r="N1110" t="s">
        <v>57</v>
      </c>
      <c r="O1110" t="s">
        <v>3298</v>
      </c>
      <c r="P1110" t="s">
        <v>30</v>
      </c>
      <c r="Q1110" t="s">
        <v>262</v>
      </c>
      <c r="R1110" t="s">
        <v>3299</v>
      </c>
      <c r="S1110">
        <v>403.56</v>
      </c>
      <c r="T1110">
        <v>4</v>
      </c>
      <c r="U1110">
        <v>96.854399999999998</v>
      </c>
      <c r="V1110" t="s">
        <v>33</v>
      </c>
      <c r="W1110" t="s">
        <v>73</v>
      </c>
    </row>
    <row r="1111" spans="1:23" x14ac:dyDescent="0.3">
      <c r="A1111" t="s">
        <v>3295</v>
      </c>
      <c r="B1111" s="1">
        <v>43671</v>
      </c>
      <c r="C1111">
        <v>2019</v>
      </c>
      <c r="D1111" t="s">
        <v>8614</v>
      </c>
      <c r="E1111">
        <v>7</v>
      </c>
      <c r="F1111" s="1">
        <v>43674</v>
      </c>
      <c r="G1111" t="s">
        <v>97</v>
      </c>
      <c r="H1111" t="s">
        <v>2209</v>
      </c>
      <c r="I1111" t="s">
        <v>2210</v>
      </c>
      <c r="J1111" t="s">
        <v>24</v>
      </c>
      <c r="K1111" t="s">
        <v>25</v>
      </c>
      <c r="L1111" t="s">
        <v>680</v>
      </c>
      <c r="M1111" t="s">
        <v>129</v>
      </c>
      <c r="N1111" t="s">
        <v>57</v>
      </c>
      <c r="O1111" t="s">
        <v>3300</v>
      </c>
      <c r="P1111" t="s">
        <v>30</v>
      </c>
      <c r="Q1111" t="s">
        <v>120</v>
      </c>
      <c r="R1111" t="s">
        <v>3301</v>
      </c>
      <c r="S1111">
        <v>95.2</v>
      </c>
      <c r="T1111">
        <v>5</v>
      </c>
      <c r="U1111">
        <v>27.608000000000001</v>
      </c>
      <c r="V1111" t="s">
        <v>33</v>
      </c>
      <c r="W1111" t="s">
        <v>34</v>
      </c>
    </row>
    <row r="1112" spans="1:23" x14ac:dyDescent="0.3">
      <c r="A1112" t="s">
        <v>3302</v>
      </c>
      <c r="B1112" s="1">
        <v>43674</v>
      </c>
      <c r="C1112">
        <v>2019</v>
      </c>
      <c r="D1112" t="s">
        <v>8614</v>
      </c>
      <c r="E1112">
        <v>7</v>
      </c>
      <c r="F1112" s="1">
        <v>43680</v>
      </c>
      <c r="G1112" t="s">
        <v>21</v>
      </c>
      <c r="H1112" t="s">
        <v>3303</v>
      </c>
      <c r="I1112" t="s">
        <v>3304</v>
      </c>
      <c r="J1112" t="s">
        <v>111</v>
      </c>
      <c r="K1112" t="s">
        <v>25</v>
      </c>
      <c r="L1112" t="s">
        <v>3305</v>
      </c>
      <c r="M1112" t="s">
        <v>883</v>
      </c>
      <c r="N1112" t="s">
        <v>57</v>
      </c>
      <c r="O1112" t="s">
        <v>3306</v>
      </c>
      <c r="P1112" t="s">
        <v>49</v>
      </c>
      <c r="Q1112" t="s">
        <v>271</v>
      </c>
      <c r="R1112" t="s">
        <v>726</v>
      </c>
      <c r="S1112">
        <v>20.440000000000001</v>
      </c>
      <c r="T1112">
        <v>7</v>
      </c>
      <c r="U1112">
        <v>9.1980000000000004</v>
      </c>
      <c r="V1112" t="s">
        <v>33</v>
      </c>
      <c r="W1112" t="s">
        <v>73</v>
      </c>
    </row>
    <row r="1113" spans="1:23" x14ac:dyDescent="0.3">
      <c r="A1113" t="s">
        <v>3302</v>
      </c>
      <c r="B1113" s="1">
        <v>43674</v>
      </c>
      <c r="C1113">
        <v>2019</v>
      </c>
      <c r="D1113" t="s">
        <v>8614</v>
      </c>
      <c r="E1113">
        <v>7</v>
      </c>
      <c r="F1113" s="1">
        <v>43680</v>
      </c>
      <c r="G1113" t="s">
        <v>21</v>
      </c>
      <c r="H1113" t="s">
        <v>3303</v>
      </c>
      <c r="I1113" t="s">
        <v>3304</v>
      </c>
      <c r="J1113" t="s">
        <v>111</v>
      </c>
      <c r="K1113" t="s">
        <v>25</v>
      </c>
      <c r="L1113" t="s">
        <v>3305</v>
      </c>
      <c r="M1113" t="s">
        <v>883</v>
      </c>
      <c r="N1113" t="s">
        <v>57</v>
      </c>
      <c r="O1113" t="s">
        <v>3307</v>
      </c>
      <c r="P1113" t="s">
        <v>49</v>
      </c>
      <c r="Q1113" t="s">
        <v>123</v>
      </c>
      <c r="R1113" t="s">
        <v>3308</v>
      </c>
      <c r="S1113">
        <v>109.92</v>
      </c>
      <c r="T1113">
        <v>2</v>
      </c>
      <c r="U1113">
        <v>53.860799999999998</v>
      </c>
      <c r="V1113" t="s">
        <v>33</v>
      </c>
      <c r="W1113" t="s">
        <v>39</v>
      </c>
    </row>
    <row r="1114" spans="1:23" x14ac:dyDescent="0.3">
      <c r="A1114" t="s">
        <v>3309</v>
      </c>
      <c r="B1114" s="1">
        <v>43674</v>
      </c>
      <c r="C1114">
        <v>2019</v>
      </c>
      <c r="D1114" t="s">
        <v>8614</v>
      </c>
      <c r="E1114">
        <v>7</v>
      </c>
      <c r="F1114" s="1">
        <v>43680</v>
      </c>
      <c r="G1114" t="s">
        <v>21</v>
      </c>
      <c r="H1114" t="s">
        <v>3310</v>
      </c>
      <c r="I1114" t="s">
        <v>3311</v>
      </c>
      <c r="J1114" t="s">
        <v>44</v>
      </c>
      <c r="K1114" t="s">
        <v>25</v>
      </c>
      <c r="L1114" t="s">
        <v>45</v>
      </c>
      <c r="M1114" t="s">
        <v>46</v>
      </c>
      <c r="N1114" t="s">
        <v>47</v>
      </c>
      <c r="O1114" t="s">
        <v>3312</v>
      </c>
      <c r="P1114" t="s">
        <v>49</v>
      </c>
      <c r="Q1114" t="s">
        <v>296</v>
      </c>
      <c r="R1114" t="s">
        <v>3313</v>
      </c>
      <c r="S1114">
        <v>18.899999999999999</v>
      </c>
      <c r="T1114">
        <v>3</v>
      </c>
      <c r="U1114">
        <v>8.6940000000000008</v>
      </c>
      <c r="V1114" t="s">
        <v>33</v>
      </c>
      <c r="W1114" t="s">
        <v>73</v>
      </c>
    </row>
    <row r="1115" spans="1:23" x14ac:dyDescent="0.3">
      <c r="A1115" t="s">
        <v>3314</v>
      </c>
      <c r="B1115" s="1">
        <v>43674</v>
      </c>
      <c r="C1115">
        <v>2019</v>
      </c>
      <c r="D1115" t="s">
        <v>8614</v>
      </c>
      <c r="E1115">
        <v>7</v>
      </c>
      <c r="F1115" s="1">
        <v>43675</v>
      </c>
      <c r="G1115" t="s">
        <v>41</v>
      </c>
      <c r="H1115" t="s">
        <v>2550</v>
      </c>
      <c r="I1115" t="s">
        <v>2551</v>
      </c>
      <c r="J1115" t="s">
        <v>44</v>
      </c>
      <c r="K1115" t="s">
        <v>25</v>
      </c>
      <c r="L1115" t="s">
        <v>3315</v>
      </c>
      <c r="M1115" t="s">
        <v>90</v>
      </c>
      <c r="N1115" t="s">
        <v>28</v>
      </c>
      <c r="O1115" t="s">
        <v>1040</v>
      </c>
      <c r="P1115" t="s">
        <v>30</v>
      </c>
      <c r="Q1115" t="s">
        <v>31</v>
      </c>
      <c r="R1115" t="s">
        <v>1041</v>
      </c>
      <c r="S1115">
        <v>177.45</v>
      </c>
      <c r="T1115">
        <v>5</v>
      </c>
      <c r="U1115">
        <v>-78.078000000000003</v>
      </c>
      <c r="V1115" t="s">
        <v>33</v>
      </c>
      <c r="W1115" t="s">
        <v>34</v>
      </c>
    </row>
    <row r="1116" spans="1:23" x14ac:dyDescent="0.3">
      <c r="A1116" t="s">
        <v>3314</v>
      </c>
      <c r="B1116" s="1">
        <v>43674</v>
      </c>
      <c r="C1116">
        <v>2019</v>
      </c>
      <c r="D1116" t="s">
        <v>8614</v>
      </c>
      <c r="E1116">
        <v>7</v>
      </c>
      <c r="F1116" s="1">
        <v>43675</v>
      </c>
      <c r="G1116" t="s">
        <v>41</v>
      </c>
      <c r="H1116" t="s">
        <v>2550</v>
      </c>
      <c r="I1116" t="s">
        <v>2551</v>
      </c>
      <c r="J1116" t="s">
        <v>44</v>
      </c>
      <c r="K1116" t="s">
        <v>25</v>
      </c>
      <c r="L1116" t="s">
        <v>3315</v>
      </c>
      <c r="M1116" t="s">
        <v>90</v>
      </c>
      <c r="N1116" t="s">
        <v>28</v>
      </c>
      <c r="O1116" t="s">
        <v>3316</v>
      </c>
      <c r="P1116" t="s">
        <v>49</v>
      </c>
      <c r="Q1116" t="s">
        <v>75</v>
      </c>
      <c r="R1116" t="s">
        <v>3317</v>
      </c>
      <c r="S1116">
        <v>1369.7639999999999</v>
      </c>
      <c r="T1116">
        <v>6</v>
      </c>
      <c r="U1116">
        <v>-913.17600000000004</v>
      </c>
      <c r="V1116" t="s">
        <v>33</v>
      </c>
      <c r="W1116" t="s">
        <v>34</v>
      </c>
    </row>
    <row r="1117" spans="1:23" x14ac:dyDescent="0.3">
      <c r="A1117" t="s">
        <v>3314</v>
      </c>
      <c r="B1117" s="1">
        <v>43674</v>
      </c>
      <c r="C1117">
        <v>2019</v>
      </c>
      <c r="D1117" t="s">
        <v>8614</v>
      </c>
      <c r="E1117">
        <v>7</v>
      </c>
      <c r="F1117" s="1">
        <v>43675</v>
      </c>
      <c r="G1117" t="s">
        <v>41</v>
      </c>
      <c r="H1117" t="s">
        <v>2550</v>
      </c>
      <c r="I1117" t="s">
        <v>2551</v>
      </c>
      <c r="J1117" t="s">
        <v>44</v>
      </c>
      <c r="K1117" t="s">
        <v>25</v>
      </c>
      <c r="L1117" t="s">
        <v>3315</v>
      </c>
      <c r="M1117" t="s">
        <v>90</v>
      </c>
      <c r="N1117" t="s">
        <v>28</v>
      </c>
      <c r="O1117" t="s">
        <v>3318</v>
      </c>
      <c r="P1117" t="s">
        <v>49</v>
      </c>
      <c r="Q1117" t="s">
        <v>282</v>
      </c>
      <c r="R1117" t="s">
        <v>3319</v>
      </c>
      <c r="S1117">
        <v>9.48</v>
      </c>
      <c r="T1117">
        <v>3</v>
      </c>
      <c r="U1117">
        <v>0.71099999999999997</v>
      </c>
      <c r="V1117" t="s">
        <v>33</v>
      </c>
      <c r="W1117" t="s">
        <v>34</v>
      </c>
    </row>
    <row r="1118" spans="1:23" x14ac:dyDescent="0.3">
      <c r="A1118" t="s">
        <v>3320</v>
      </c>
      <c r="B1118" s="1">
        <v>43674</v>
      </c>
      <c r="C1118">
        <v>2019</v>
      </c>
      <c r="D1118" t="s">
        <v>8614</v>
      </c>
      <c r="E1118">
        <v>7</v>
      </c>
      <c r="F1118" s="1">
        <v>43678</v>
      </c>
      <c r="G1118" t="s">
        <v>21</v>
      </c>
      <c r="H1118" t="s">
        <v>1901</v>
      </c>
      <c r="I1118" t="s">
        <v>1902</v>
      </c>
      <c r="J1118" t="s">
        <v>111</v>
      </c>
      <c r="K1118" t="s">
        <v>25</v>
      </c>
      <c r="L1118" t="s">
        <v>2611</v>
      </c>
      <c r="M1118" t="s">
        <v>56</v>
      </c>
      <c r="N1118" t="s">
        <v>57</v>
      </c>
      <c r="O1118" t="s">
        <v>1158</v>
      </c>
      <c r="P1118" t="s">
        <v>30</v>
      </c>
      <c r="Q1118" t="s">
        <v>120</v>
      </c>
      <c r="R1118" t="s">
        <v>1159</v>
      </c>
      <c r="S1118">
        <v>24.7</v>
      </c>
      <c r="T1118">
        <v>5</v>
      </c>
      <c r="U1118">
        <v>-9.8800000000000008</v>
      </c>
      <c r="V1118" t="s">
        <v>33</v>
      </c>
      <c r="W1118" t="s">
        <v>39</v>
      </c>
    </row>
    <row r="1119" spans="1:23" x14ac:dyDescent="0.3">
      <c r="A1119" t="s">
        <v>3320</v>
      </c>
      <c r="B1119" s="1">
        <v>43674</v>
      </c>
      <c r="C1119">
        <v>2019</v>
      </c>
      <c r="D1119" t="s">
        <v>8614</v>
      </c>
      <c r="E1119">
        <v>7</v>
      </c>
      <c r="F1119" s="1">
        <v>43678</v>
      </c>
      <c r="G1119" t="s">
        <v>21</v>
      </c>
      <c r="H1119" t="s">
        <v>1901</v>
      </c>
      <c r="I1119" t="s">
        <v>1902</v>
      </c>
      <c r="J1119" t="s">
        <v>111</v>
      </c>
      <c r="K1119" t="s">
        <v>25</v>
      </c>
      <c r="L1119" t="s">
        <v>2611</v>
      </c>
      <c r="M1119" t="s">
        <v>56</v>
      </c>
      <c r="N1119" t="s">
        <v>57</v>
      </c>
      <c r="O1119" t="s">
        <v>3321</v>
      </c>
      <c r="P1119" t="s">
        <v>30</v>
      </c>
      <c r="Q1119" t="s">
        <v>120</v>
      </c>
      <c r="R1119" t="s">
        <v>3322</v>
      </c>
      <c r="S1119">
        <v>302.72000000000003</v>
      </c>
      <c r="T1119">
        <v>5</v>
      </c>
      <c r="U1119">
        <v>-378.4</v>
      </c>
      <c r="V1119" t="s">
        <v>33</v>
      </c>
      <c r="W1119" t="s">
        <v>34</v>
      </c>
    </row>
    <row r="1120" spans="1:23" x14ac:dyDescent="0.3">
      <c r="A1120" t="s">
        <v>3323</v>
      </c>
      <c r="B1120" s="1">
        <v>43675</v>
      </c>
      <c r="C1120">
        <v>2019</v>
      </c>
      <c r="D1120" t="s">
        <v>8614</v>
      </c>
      <c r="E1120">
        <v>7</v>
      </c>
      <c r="F1120" s="1">
        <v>43679</v>
      </c>
      <c r="G1120" t="s">
        <v>21</v>
      </c>
      <c r="H1120" t="s">
        <v>126</v>
      </c>
      <c r="I1120" t="s">
        <v>127</v>
      </c>
      <c r="J1120" t="s">
        <v>24</v>
      </c>
      <c r="K1120" t="s">
        <v>25</v>
      </c>
      <c r="L1120" t="s">
        <v>89</v>
      </c>
      <c r="M1120" t="s">
        <v>90</v>
      </c>
      <c r="N1120" t="s">
        <v>28</v>
      </c>
      <c r="O1120" t="s">
        <v>2809</v>
      </c>
      <c r="P1120" t="s">
        <v>49</v>
      </c>
      <c r="Q1120" t="s">
        <v>50</v>
      </c>
      <c r="R1120" t="s">
        <v>2810</v>
      </c>
      <c r="S1120">
        <v>84.784000000000006</v>
      </c>
      <c r="T1120">
        <v>2</v>
      </c>
      <c r="U1120">
        <v>-16.956800000000001</v>
      </c>
      <c r="V1120" t="s">
        <v>33</v>
      </c>
      <c r="W1120" t="s">
        <v>39</v>
      </c>
    </row>
    <row r="1121" spans="1:23" x14ac:dyDescent="0.3">
      <c r="A1121" t="s">
        <v>3324</v>
      </c>
      <c r="B1121" s="1">
        <v>43675</v>
      </c>
      <c r="C1121">
        <v>2019</v>
      </c>
      <c r="D1121" t="s">
        <v>8614</v>
      </c>
      <c r="E1121">
        <v>7</v>
      </c>
      <c r="F1121" s="1">
        <v>43677</v>
      </c>
      <c r="G1121" t="s">
        <v>41</v>
      </c>
      <c r="H1121" t="s">
        <v>3325</v>
      </c>
      <c r="I1121" t="s">
        <v>3326</v>
      </c>
      <c r="J1121" t="s">
        <v>44</v>
      </c>
      <c r="K1121" t="s">
        <v>25</v>
      </c>
      <c r="L1121" t="s">
        <v>3327</v>
      </c>
      <c r="M1121" t="s">
        <v>101</v>
      </c>
      <c r="N1121" t="s">
        <v>82</v>
      </c>
      <c r="O1121" t="s">
        <v>3328</v>
      </c>
      <c r="P1121" t="s">
        <v>49</v>
      </c>
      <c r="Q1121" t="s">
        <v>75</v>
      </c>
      <c r="R1121" t="s">
        <v>3329</v>
      </c>
      <c r="S1121">
        <v>2.214</v>
      </c>
      <c r="T1121">
        <v>3</v>
      </c>
      <c r="U1121">
        <v>-1.476</v>
      </c>
      <c r="V1121" t="s">
        <v>33</v>
      </c>
      <c r="W1121" t="s">
        <v>39</v>
      </c>
    </row>
    <row r="1122" spans="1:23" x14ac:dyDescent="0.3">
      <c r="A1122" t="s">
        <v>3330</v>
      </c>
      <c r="B1122" s="1">
        <v>43675</v>
      </c>
      <c r="C1122">
        <v>2019</v>
      </c>
      <c r="D1122" t="s">
        <v>8614</v>
      </c>
      <c r="E1122">
        <v>7</v>
      </c>
      <c r="F1122" s="1">
        <v>43680</v>
      </c>
      <c r="G1122" t="s">
        <v>21</v>
      </c>
      <c r="H1122" t="s">
        <v>3331</v>
      </c>
      <c r="I1122" t="s">
        <v>3332</v>
      </c>
      <c r="J1122" t="s">
        <v>44</v>
      </c>
      <c r="K1122" t="s">
        <v>25</v>
      </c>
      <c r="L1122" t="s">
        <v>80</v>
      </c>
      <c r="M1122" t="s">
        <v>81</v>
      </c>
      <c r="N1122" t="s">
        <v>82</v>
      </c>
      <c r="O1122" t="s">
        <v>3333</v>
      </c>
      <c r="P1122" t="s">
        <v>49</v>
      </c>
      <c r="Q1122" t="s">
        <v>50</v>
      </c>
      <c r="R1122" t="s">
        <v>3334</v>
      </c>
      <c r="S1122">
        <v>704.76</v>
      </c>
      <c r="T1122">
        <v>5</v>
      </c>
      <c r="U1122">
        <v>26.4285</v>
      </c>
      <c r="V1122" t="s">
        <v>33</v>
      </c>
      <c r="W1122" t="s">
        <v>34</v>
      </c>
    </row>
    <row r="1123" spans="1:23" x14ac:dyDescent="0.3">
      <c r="A1123" t="s">
        <v>3330</v>
      </c>
      <c r="B1123" s="1">
        <v>43675</v>
      </c>
      <c r="C1123">
        <v>2019</v>
      </c>
      <c r="D1123" t="s">
        <v>8614</v>
      </c>
      <c r="E1123">
        <v>7</v>
      </c>
      <c r="F1123" s="1">
        <v>43680</v>
      </c>
      <c r="G1123" t="s">
        <v>21</v>
      </c>
      <c r="H1123" t="s">
        <v>3331</v>
      </c>
      <c r="I1123" t="s">
        <v>3332</v>
      </c>
      <c r="J1123" t="s">
        <v>44</v>
      </c>
      <c r="K1123" t="s">
        <v>25</v>
      </c>
      <c r="L1123" t="s">
        <v>80</v>
      </c>
      <c r="M1123" t="s">
        <v>81</v>
      </c>
      <c r="N1123" t="s">
        <v>82</v>
      </c>
      <c r="O1123" t="s">
        <v>3335</v>
      </c>
      <c r="P1123" t="s">
        <v>49</v>
      </c>
      <c r="Q1123" t="s">
        <v>75</v>
      </c>
      <c r="R1123" t="s">
        <v>3336</v>
      </c>
      <c r="S1123">
        <v>27.396000000000001</v>
      </c>
      <c r="T1123">
        <v>3</v>
      </c>
      <c r="U1123">
        <v>-20.090399999999999</v>
      </c>
      <c r="V1123" t="s">
        <v>33</v>
      </c>
      <c r="W1123" t="s">
        <v>39</v>
      </c>
    </row>
    <row r="1124" spans="1:23" x14ac:dyDescent="0.3">
      <c r="A1124" t="s">
        <v>3337</v>
      </c>
      <c r="B1124" s="1">
        <v>43676</v>
      </c>
      <c r="C1124">
        <v>2019</v>
      </c>
      <c r="D1124" t="s">
        <v>8614</v>
      </c>
      <c r="E1124">
        <v>7</v>
      </c>
      <c r="F1124" s="1">
        <v>43681</v>
      </c>
      <c r="G1124" t="s">
        <v>21</v>
      </c>
      <c r="H1124" t="s">
        <v>3338</v>
      </c>
      <c r="I1124" t="s">
        <v>3339</v>
      </c>
      <c r="J1124" t="s">
        <v>111</v>
      </c>
      <c r="K1124" t="s">
        <v>25</v>
      </c>
      <c r="L1124" t="s">
        <v>454</v>
      </c>
      <c r="M1124" t="s">
        <v>56</v>
      </c>
      <c r="N1124" t="s">
        <v>57</v>
      </c>
      <c r="O1124" t="s">
        <v>1021</v>
      </c>
      <c r="P1124" t="s">
        <v>49</v>
      </c>
      <c r="Q1124" t="s">
        <v>75</v>
      </c>
      <c r="R1124" t="s">
        <v>1022</v>
      </c>
      <c r="S1124">
        <v>9.2639999999999993</v>
      </c>
      <c r="T1124">
        <v>3</v>
      </c>
      <c r="U1124">
        <v>-13.896000000000001</v>
      </c>
      <c r="V1124" t="s">
        <v>33</v>
      </c>
      <c r="W1124" t="s">
        <v>73</v>
      </c>
    </row>
    <row r="1125" spans="1:23" x14ac:dyDescent="0.3">
      <c r="A1125" t="s">
        <v>3340</v>
      </c>
      <c r="B1125" s="1">
        <v>43676</v>
      </c>
      <c r="C1125">
        <v>2019</v>
      </c>
      <c r="D1125" t="s">
        <v>8614</v>
      </c>
      <c r="E1125">
        <v>7</v>
      </c>
      <c r="F1125" s="1">
        <v>43681</v>
      </c>
      <c r="G1125" t="s">
        <v>21</v>
      </c>
      <c r="H1125" t="s">
        <v>2937</v>
      </c>
      <c r="I1125" t="s">
        <v>2938</v>
      </c>
      <c r="J1125" t="s">
        <v>44</v>
      </c>
      <c r="K1125" t="s">
        <v>25</v>
      </c>
      <c r="L1125" t="s">
        <v>383</v>
      </c>
      <c r="M1125" t="s">
        <v>384</v>
      </c>
      <c r="N1125" t="s">
        <v>57</v>
      </c>
      <c r="O1125" t="s">
        <v>3341</v>
      </c>
      <c r="P1125" t="s">
        <v>49</v>
      </c>
      <c r="Q1125" t="s">
        <v>296</v>
      </c>
      <c r="R1125" t="s">
        <v>3342</v>
      </c>
      <c r="S1125">
        <v>9.2479999999999993</v>
      </c>
      <c r="T1125">
        <v>4</v>
      </c>
      <c r="U1125">
        <v>3.1212</v>
      </c>
      <c r="V1125" t="s">
        <v>33</v>
      </c>
      <c r="W1125" t="s">
        <v>73</v>
      </c>
    </row>
    <row r="1126" spans="1:23" x14ac:dyDescent="0.3">
      <c r="A1126" t="s">
        <v>3340</v>
      </c>
      <c r="B1126" s="1">
        <v>43676</v>
      </c>
      <c r="C1126">
        <v>2019</v>
      </c>
      <c r="D1126" t="s">
        <v>8614</v>
      </c>
      <c r="E1126">
        <v>7</v>
      </c>
      <c r="F1126" s="1">
        <v>43681</v>
      </c>
      <c r="G1126" t="s">
        <v>21</v>
      </c>
      <c r="H1126" t="s">
        <v>2937</v>
      </c>
      <c r="I1126" t="s">
        <v>2938</v>
      </c>
      <c r="J1126" t="s">
        <v>44</v>
      </c>
      <c r="K1126" t="s">
        <v>25</v>
      </c>
      <c r="L1126" t="s">
        <v>383</v>
      </c>
      <c r="M1126" t="s">
        <v>384</v>
      </c>
      <c r="N1126" t="s">
        <v>57</v>
      </c>
      <c r="O1126" t="s">
        <v>1636</v>
      </c>
      <c r="P1126" t="s">
        <v>49</v>
      </c>
      <c r="Q1126" t="s">
        <v>50</v>
      </c>
      <c r="R1126" t="s">
        <v>1637</v>
      </c>
      <c r="S1126">
        <v>1036.624</v>
      </c>
      <c r="T1126">
        <v>2</v>
      </c>
      <c r="U1126">
        <v>51.831200000000003</v>
      </c>
      <c r="V1126" t="s">
        <v>33</v>
      </c>
      <c r="W1126" t="s">
        <v>73</v>
      </c>
    </row>
    <row r="1127" spans="1:23" x14ac:dyDescent="0.3">
      <c r="A1127" t="s">
        <v>3343</v>
      </c>
      <c r="B1127" s="1">
        <v>43676</v>
      </c>
      <c r="C1127">
        <v>2019</v>
      </c>
      <c r="D1127" t="s">
        <v>8614</v>
      </c>
      <c r="E1127">
        <v>7</v>
      </c>
      <c r="F1127" s="1">
        <v>43679</v>
      </c>
      <c r="G1127" t="s">
        <v>41</v>
      </c>
      <c r="H1127" t="s">
        <v>820</v>
      </c>
      <c r="I1127" t="s">
        <v>821</v>
      </c>
      <c r="J1127" t="s">
        <v>24</v>
      </c>
      <c r="K1127" t="s">
        <v>25</v>
      </c>
      <c r="L1127" t="s">
        <v>361</v>
      </c>
      <c r="M1127" t="s">
        <v>46</v>
      </c>
      <c r="N1127" t="s">
        <v>47</v>
      </c>
      <c r="O1127" t="s">
        <v>3344</v>
      </c>
      <c r="P1127" t="s">
        <v>49</v>
      </c>
      <c r="Q1127" t="s">
        <v>282</v>
      </c>
      <c r="R1127" t="s">
        <v>3345</v>
      </c>
      <c r="S1127">
        <v>715.64</v>
      </c>
      <c r="T1127">
        <v>2</v>
      </c>
      <c r="U1127">
        <v>178.91</v>
      </c>
      <c r="V1127" t="s">
        <v>33</v>
      </c>
      <c r="W1127" t="s">
        <v>73</v>
      </c>
    </row>
    <row r="1128" spans="1:23" x14ac:dyDescent="0.3">
      <c r="A1128" t="s">
        <v>3346</v>
      </c>
      <c r="B1128" s="1">
        <v>43677</v>
      </c>
      <c r="C1128">
        <v>2019</v>
      </c>
      <c r="D1128" t="s">
        <v>8614</v>
      </c>
      <c r="E1128">
        <v>7</v>
      </c>
      <c r="F1128" s="1">
        <v>43683</v>
      </c>
      <c r="G1128" t="s">
        <v>21</v>
      </c>
      <c r="H1128" t="s">
        <v>2232</v>
      </c>
      <c r="I1128" t="s">
        <v>2233</v>
      </c>
      <c r="J1128" t="s">
        <v>44</v>
      </c>
      <c r="K1128" t="s">
        <v>25</v>
      </c>
      <c r="L1128" t="s">
        <v>1460</v>
      </c>
      <c r="M1128" t="s">
        <v>883</v>
      </c>
      <c r="N1128" t="s">
        <v>57</v>
      </c>
      <c r="O1128" t="s">
        <v>3347</v>
      </c>
      <c r="P1128" t="s">
        <v>49</v>
      </c>
      <c r="Q1128" t="s">
        <v>282</v>
      </c>
      <c r="R1128" t="s">
        <v>3348</v>
      </c>
      <c r="S1128">
        <v>283.14</v>
      </c>
      <c r="T1128">
        <v>4</v>
      </c>
      <c r="U1128">
        <v>72.358000000000004</v>
      </c>
      <c r="V1128" t="s">
        <v>33</v>
      </c>
      <c r="W1128" t="s">
        <v>34</v>
      </c>
    </row>
    <row r="1129" spans="1:23" x14ac:dyDescent="0.3">
      <c r="A1129" t="s">
        <v>3346</v>
      </c>
      <c r="B1129" s="1">
        <v>43677</v>
      </c>
      <c r="C1129">
        <v>2019</v>
      </c>
      <c r="D1129" t="s">
        <v>8614</v>
      </c>
      <c r="E1129">
        <v>7</v>
      </c>
      <c r="F1129" s="1">
        <v>43683</v>
      </c>
      <c r="G1129" t="s">
        <v>21</v>
      </c>
      <c r="H1129" t="s">
        <v>2232</v>
      </c>
      <c r="I1129" t="s">
        <v>2233</v>
      </c>
      <c r="J1129" t="s">
        <v>44</v>
      </c>
      <c r="K1129" t="s">
        <v>25</v>
      </c>
      <c r="L1129" t="s">
        <v>1460</v>
      </c>
      <c r="M1129" t="s">
        <v>883</v>
      </c>
      <c r="N1129" t="s">
        <v>57</v>
      </c>
      <c r="O1129" t="s">
        <v>3349</v>
      </c>
      <c r="P1129" t="s">
        <v>36</v>
      </c>
      <c r="Q1129" t="s">
        <v>37</v>
      </c>
      <c r="R1129" t="s">
        <v>3350</v>
      </c>
      <c r="S1129">
        <v>635.96</v>
      </c>
      <c r="T1129">
        <v>4</v>
      </c>
      <c r="U1129">
        <v>165.34960000000001</v>
      </c>
      <c r="V1129" t="s">
        <v>33</v>
      </c>
      <c r="W1129" t="s">
        <v>34</v>
      </c>
    </row>
    <row r="1130" spans="1:23" x14ac:dyDescent="0.3">
      <c r="A1130" t="s">
        <v>3346</v>
      </c>
      <c r="B1130" s="1">
        <v>43677</v>
      </c>
      <c r="C1130">
        <v>2019</v>
      </c>
      <c r="D1130" t="s">
        <v>8614</v>
      </c>
      <c r="E1130">
        <v>7</v>
      </c>
      <c r="F1130" s="1">
        <v>43683</v>
      </c>
      <c r="G1130" t="s">
        <v>21</v>
      </c>
      <c r="H1130" t="s">
        <v>2232</v>
      </c>
      <c r="I1130" t="s">
        <v>2233</v>
      </c>
      <c r="J1130" t="s">
        <v>44</v>
      </c>
      <c r="K1130" t="s">
        <v>25</v>
      </c>
      <c r="L1130" t="s">
        <v>1460</v>
      </c>
      <c r="M1130" t="s">
        <v>883</v>
      </c>
      <c r="N1130" t="s">
        <v>57</v>
      </c>
      <c r="O1130" t="s">
        <v>3351</v>
      </c>
      <c r="P1130" t="s">
        <v>36</v>
      </c>
      <c r="Q1130" t="s">
        <v>37</v>
      </c>
      <c r="R1130" t="s">
        <v>3352</v>
      </c>
      <c r="S1130">
        <v>118.99</v>
      </c>
      <c r="T1130">
        <v>1</v>
      </c>
      <c r="U1130">
        <v>33.3172</v>
      </c>
      <c r="V1130" t="s">
        <v>33</v>
      </c>
      <c r="W1130" t="s">
        <v>73</v>
      </c>
    </row>
    <row r="1131" spans="1:23" x14ac:dyDescent="0.3">
      <c r="A1131" t="s">
        <v>3346</v>
      </c>
      <c r="B1131" s="1">
        <v>43677</v>
      </c>
      <c r="C1131">
        <v>2019</v>
      </c>
      <c r="D1131" t="s">
        <v>8614</v>
      </c>
      <c r="E1131">
        <v>7</v>
      </c>
      <c r="F1131" s="1">
        <v>43683</v>
      </c>
      <c r="G1131" t="s">
        <v>21</v>
      </c>
      <c r="H1131" t="s">
        <v>2232</v>
      </c>
      <c r="I1131" t="s">
        <v>2233</v>
      </c>
      <c r="J1131" t="s">
        <v>44</v>
      </c>
      <c r="K1131" t="s">
        <v>25</v>
      </c>
      <c r="L1131" t="s">
        <v>1460</v>
      </c>
      <c r="M1131" t="s">
        <v>883</v>
      </c>
      <c r="N1131" t="s">
        <v>57</v>
      </c>
      <c r="O1131" t="s">
        <v>3353</v>
      </c>
      <c r="P1131" t="s">
        <v>30</v>
      </c>
      <c r="Q1131" t="s">
        <v>120</v>
      </c>
      <c r="R1131" t="s">
        <v>3354</v>
      </c>
      <c r="S1131">
        <v>272.94</v>
      </c>
      <c r="T1131">
        <v>3</v>
      </c>
      <c r="U1131">
        <v>30.023399999999999</v>
      </c>
      <c r="V1131" t="s">
        <v>33</v>
      </c>
      <c r="W1131" t="s">
        <v>39</v>
      </c>
    </row>
    <row r="1132" spans="1:23" x14ac:dyDescent="0.3">
      <c r="A1132" t="s">
        <v>3355</v>
      </c>
      <c r="B1132" s="1">
        <v>43677</v>
      </c>
      <c r="C1132">
        <v>2019</v>
      </c>
      <c r="D1132" t="s">
        <v>8614</v>
      </c>
      <c r="E1132">
        <v>7</v>
      </c>
      <c r="F1132" s="1">
        <v>43682</v>
      </c>
      <c r="G1132" t="s">
        <v>21</v>
      </c>
      <c r="H1132" t="s">
        <v>2168</v>
      </c>
      <c r="I1132" t="s">
        <v>2169</v>
      </c>
      <c r="J1132" t="s">
        <v>24</v>
      </c>
      <c r="K1132" t="s">
        <v>25</v>
      </c>
      <c r="L1132" t="s">
        <v>361</v>
      </c>
      <c r="M1132" t="s">
        <v>46</v>
      </c>
      <c r="N1132" t="s">
        <v>47</v>
      </c>
      <c r="O1132" t="s">
        <v>3356</v>
      </c>
      <c r="P1132" t="s">
        <v>30</v>
      </c>
      <c r="Q1132" t="s">
        <v>71</v>
      </c>
      <c r="R1132" t="s">
        <v>3357</v>
      </c>
      <c r="S1132">
        <v>863.12800000000004</v>
      </c>
      <c r="T1132">
        <v>7</v>
      </c>
      <c r="U1132">
        <v>-32.3673</v>
      </c>
      <c r="V1132" t="s">
        <v>33</v>
      </c>
      <c r="W1132" t="s">
        <v>34</v>
      </c>
    </row>
    <row r="1133" spans="1:23" x14ac:dyDescent="0.3">
      <c r="A1133" t="s">
        <v>3358</v>
      </c>
      <c r="B1133" s="1">
        <v>43678</v>
      </c>
      <c r="C1133">
        <v>2019</v>
      </c>
      <c r="D1133" t="s">
        <v>8615</v>
      </c>
      <c r="E1133">
        <v>8</v>
      </c>
      <c r="F1133" s="1">
        <v>43682</v>
      </c>
      <c r="G1133" t="s">
        <v>97</v>
      </c>
      <c r="H1133" t="s">
        <v>3359</v>
      </c>
      <c r="I1133" t="s">
        <v>3360</v>
      </c>
      <c r="J1133" t="s">
        <v>24</v>
      </c>
      <c r="K1133" t="s">
        <v>25</v>
      </c>
      <c r="L1133" t="s">
        <v>118</v>
      </c>
      <c r="M1133" t="s">
        <v>56</v>
      </c>
      <c r="N1133" t="s">
        <v>57</v>
      </c>
      <c r="O1133" t="s">
        <v>3361</v>
      </c>
      <c r="P1133" t="s">
        <v>49</v>
      </c>
      <c r="Q1133" t="s">
        <v>123</v>
      </c>
      <c r="R1133" t="s">
        <v>403</v>
      </c>
      <c r="S1133">
        <v>19.648</v>
      </c>
      <c r="T1133">
        <v>2</v>
      </c>
      <c r="U1133">
        <v>6.6311999999999998</v>
      </c>
      <c r="V1133" t="s">
        <v>33</v>
      </c>
      <c r="W1133" t="s">
        <v>34</v>
      </c>
    </row>
    <row r="1134" spans="1:23" x14ac:dyDescent="0.3">
      <c r="A1134" t="s">
        <v>3362</v>
      </c>
      <c r="B1134" s="1">
        <v>43678</v>
      </c>
      <c r="C1134">
        <v>2019</v>
      </c>
      <c r="D1134" t="s">
        <v>8615</v>
      </c>
      <c r="E1134">
        <v>8</v>
      </c>
      <c r="F1134" s="1">
        <v>43678</v>
      </c>
      <c r="G1134" t="s">
        <v>211</v>
      </c>
      <c r="H1134" t="s">
        <v>3363</v>
      </c>
      <c r="I1134" t="s">
        <v>3364</v>
      </c>
      <c r="J1134" t="s">
        <v>24</v>
      </c>
      <c r="K1134" t="s">
        <v>25</v>
      </c>
      <c r="L1134" t="s">
        <v>1030</v>
      </c>
      <c r="M1134" t="s">
        <v>46</v>
      </c>
      <c r="N1134" t="s">
        <v>47</v>
      </c>
      <c r="O1134" t="s">
        <v>920</v>
      </c>
      <c r="P1134" t="s">
        <v>36</v>
      </c>
      <c r="Q1134" t="s">
        <v>37</v>
      </c>
      <c r="R1134" t="s">
        <v>921</v>
      </c>
      <c r="S1134">
        <v>1039.7280000000001</v>
      </c>
      <c r="T1134">
        <v>2</v>
      </c>
      <c r="U1134">
        <v>90.976200000000006</v>
      </c>
      <c r="V1134" t="s">
        <v>33</v>
      </c>
      <c r="W1134" t="s">
        <v>73</v>
      </c>
    </row>
    <row r="1135" spans="1:23" x14ac:dyDescent="0.3">
      <c r="A1135" t="s">
        <v>3362</v>
      </c>
      <c r="B1135" s="1">
        <v>43678</v>
      </c>
      <c r="C1135">
        <v>2019</v>
      </c>
      <c r="D1135" t="s">
        <v>8615</v>
      </c>
      <c r="E1135">
        <v>8</v>
      </c>
      <c r="F1135" s="1">
        <v>43678</v>
      </c>
      <c r="G1135" t="s">
        <v>211</v>
      </c>
      <c r="H1135" t="s">
        <v>3363</v>
      </c>
      <c r="I1135" t="s">
        <v>3364</v>
      </c>
      <c r="J1135" t="s">
        <v>24</v>
      </c>
      <c r="K1135" t="s">
        <v>25</v>
      </c>
      <c r="L1135" t="s">
        <v>1030</v>
      </c>
      <c r="M1135" t="s">
        <v>46</v>
      </c>
      <c r="N1135" t="s">
        <v>47</v>
      </c>
      <c r="O1135" t="s">
        <v>3142</v>
      </c>
      <c r="P1135" t="s">
        <v>49</v>
      </c>
      <c r="Q1135" t="s">
        <v>282</v>
      </c>
      <c r="R1135" t="s">
        <v>3143</v>
      </c>
      <c r="S1135">
        <v>45.96</v>
      </c>
      <c r="T1135">
        <v>2</v>
      </c>
      <c r="U1135">
        <v>13.788</v>
      </c>
      <c r="V1135" t="s">
        <v>33</v>
      </c>
      <c r="W1135" t="s">
        <v>34</v>
      </c>
    </row>
    <row r="1136" spans="1:23" x14ac:dyDescent="0.3">
      <c r="A1136" t="s">
        <v>3365</v>
      </c>
      <c r="B1136" s="1">
        <v>43678</v>
      </c>
      <c r="C1136">
        <v>2019</v>
      </c>
      <c r="D1136" t="s">
        <v>8615</v>
      </c>
      <c r="E1136">
        <v>8</v>
      </c>
      <c r="F1136" s="1">
        <v>43680</v>
      </c>
      <c r="G1136" t="s">
        <v>97</v>
      </c>
      <c r="H1136" t="s">
        <v>3310</v>
      </c>
      <c r="I1136" t="s">
        <v>3311</v>
      </c>
      <c r="J1136" t="s">
        <v>44</v>
      </c>
      <c r="K1136" t="s">
        <v>25</v>
      </c>
      <c r="L1136" t="s">
        <v>89</v>
      </c>
      <c r="M1136" t="s">
        <v>90</v>
      </c>
      <c r="N1136" t="s">
        <v>28</v>
      </c>
      <c r="O1136" t="s">
        <v>997</v>
      </c>
      <c r="P1136" t="s">
        <v>30</v>
      </c>
      <c r="Q1136" t="s">
        <v>120</v>
      </c>
      <c r="R1136" t="s">
        <v>3366</v>
      </c>
      <c r="S1136">
        <v>19.312000000000001</v>
      </c>
      <c r="T1136">
        <v>2</v>
      </c>
      <c r="U1136">
        <v>3.1381999999999999</v>
      </c>
      <c r="V1136" t="s">
        <v>33</v>
      </c>
      <c r="W1136" t="s">
        <v>39</v>
      </c>
    </row>
    <row r="1137" spans="1:23" x14ac:dyDescent="0.3">
      <c r="A1137" t="s">
        <v>3367</v>
      </c>
      <c r="B1137" s="1">
        <v>43679</v>
      </c>
      <c r="C1137">
        <v>2019</v>
      </c>
      <c r="D1137" t="s">
        <v>8615</v>
      </c>
      <c r="E1137">
        <v>8</v>
      </c>
      <c r="F1137" s="1">
        <v>43681</v>
      </c>
      <c r="G1137" t="s">
        <v>97</v>
      </c>
      <c r="H1137" t="s">
        <v>2981</v>
      </c>
      <c r="I1137" t="s">
        <v>2982</v>
      </c>
      <c r="J1137" t="s">
        <v>24</v>
      </c>
      <c r="K1137" t="s">
        <v>25</v>
      </c>
      <c r="L1137" t="s">
        <v>45</v>
      </c>
      <c r="M1137" t="s">
        <v>46</v>
      </c>
      <c r="N1137" t="s">
        <v>47</v>
      </c>
      <c r="O1137" t="s">
        <v>3368</v>
      </c>
      <c r="P1137" t="s">
        <v>30</v>
      </c>
      <c r="Q1137" t="s">
        <v>71</v>
      </c>
      <c r="R1137" t="s">
        <v>3369</v>
      </c>
      <c r="S1137">
        <v>136.464</v>
      </c>
      <c r="T1137">
        <v>2</v>
      </c>
      <c r="U1137">
        <v>15.3522</v>
      </c>
      <c r="V1137" t="s">
        <v>33</v>
      </c>
      <c r="W1137" t="s">
        <v>34</v>
      </c>
    </row>
    <row r="1138" spans="1:23" x14ac:dyDescent="0.3">
      <c r="A1138" t="s">
        <v>3367</v>
      </c>
      <c r="B1138" s="1">
        <v>43679</v>
      </c>
      <c r="C1138">
        <v>2019</v>
      </c>
      <c r="D1138" t="s">
        <v>8615</v>
      </c>
      <c r="E1138">
        <v>8</v>
      </c>
      <c r="F1138" s="1">
        <v>43681</v>
      </c>
      <c r="G1138" t="s">
        <v>97</v>
      </c>
      <c r="H1138" t="s">
        <v>2981</v>
      </c>
      <c r="I1138" t="s">
        <v>2982</v>
      </c>
      <c r="J1138" t="s">
        <v>24</v>
      </c>
      <c r="K1138" t="s">
        <v>25</v>
      </c>
      <c r="L1138" t="s">
        <v>45</v>
      </c>
      <c r="M1138" t="s">
        <v>46</v>
      </c>
      <c r="N1138" t="s">
        <v>47</v>
      </c>
      <c r="O1138" t="s">
        <v>2226</v>
      </c>
      <c r="P1138" t="s">
        <v>36</v>
      </c>
      <c r="Q1138" t="s">
        <v>37</v>
      </c>
      <c r="R1138" t="s">
        <v>2227</v>
      </c>
      <c r="S1138">
        <v>333.57600000000002</v>
      </c>
      <c r="T1138">
        <v>3</v>
      </c>
      <c r="U1138">
        <v>33.357599999999998</v>
      </c>
      <c r="V1138" t="s">
        <v>33</v>
      </c>
      <c r="W1138" t="s">
        <v>34</v>
      </c>
    </row>
    <row r="1139" spans="1:23" x14ac:dyDescent="0.3">
      <c r="A1139" t="s">
        <v>3367</v>
      </c>
      <c r="B1139" s="1">
        <v>43679</v>
      </c>
      <c r="C1139">
        <v>2019</v>
      </c>
      <c r="D1139" t="s">
        <v>8615</v>
      </c>
      <c r="E1139">
        <v>8</v>
      </c>
      <c r="F1139" s="1">
        <v>43681</v>
      </c>
      <c r="G1139" t="s">
        <v>97</v>
      </c>
      <c r="H1139" t="s">
        <v>2981</v>
      </c>
      <c r="I1139" t="s">
        <v>2982</v>
      </c>
      <c r="J1139" t="s">
        <v>24</v>
      </c>
      <c r="K1139" t="s">
        <v>25</v>
      </c>
      <c r="L1139" t="s">
        <v>45</v>
      </c>
      <c r="M1139" t="s">
        <v>46</v>
      </c>
      <c r="N1139" t="s">
        <v>47</v>
      </c>
      <c r="O1139" t="s">
        <v>334</v>
      </c>
      <c r="P1139" t="s">
        <v>49</v>
      </c>
      <c r="Q1139" t="s">
        <v>75</v>
      </c>
      <c r="R1139" t="s">
        <v>335</v>
      </c>
      <c r="S1139">
        <v>12.544</v>
      </c>
      <c r="T1139">
        <v>2</v>
      </c>
      <c r="U1139">
        <v>4.7039999999999997</v>
      </c>
      <c r="V1139" t="s">
        <v>33</v>
      </c>
      <c r="W1139" t="s">
        <v>34</v>
      </c>
    </row>
    <row r="1140" spans="1:23" x14ac:dyDescent="0.3">
      <c r="A1140" t="s">
        <v>3370</v>
      </c>
      <c r="B1140" s="1">
        <v>43680</v>
      </c>
      <c r="C1140">
        <v>2019</v>
      </c>
      <c r="D1140" t="s">
        <v>8615</v>
      </c>
      <c r="E1140">
        <v>8</v>
      </c>
      <c r="F1140" s="1">
        <v>43682</v>
      </c>
      <c r="G1140" t="s">
        <v>97</v>
      </c>
      <c r="H1140" t="s">
        <v>3371</v>
      </c>
      <c r="I1140" t="s">
        <v>3372</v>
      </c>
      <c r="J1140" t="s">
        <v>44</v>
      </c>
      <c r="K1140" t="s">
        <v>25</v>
      </c>
      <c r="L1140" t="s">
        <v>554</v>
      </c>
      <c r="M1140" t="s">
        <v>69</v>
      </c>
      <c r="N1140" t="s">
        <v>57</v>
      </c>
      <c r="O1140" t="s">
        <v>3373</v>
      </c>
      <c r="P1140" t="s">
        <v>49</v>
      </c>
      <c r="Q1140" t="s">
        <v>204</v>
      </c>
      <c r="R1140" t="s">
        <v>3374</v>
      </c>
      <c r="S1140">
        <v>81.540000000000006</v>
      </c>
      <c r="T1140">
        <v>3</v>
      </c>
      <c r="U1140">
        <v>38.323799999999999</v>
      </c>
      <c r="V1140" t="s">
        <v>33</v>
      </c>
      <c r="W1140" t="s">
        <v>73</v>
      </c>
    </row>
    <row r="1141" spans="1:23" x14ac:dyDescent="0.3">
      <c r="A1141" t="s">
        <v>3370</v>
      </c>
      <c r="B1141" s="1">
        <v>43680</v>
      </c>
      <c r="C1141">
        <v>2019</v>
      </c>
      <c r="D1141" t="s">
        <v>8615</v>
      </c>
      <c r="E1141">
        <v>8</v>
      </c>
      <c r="F1141" s="1">
        <v>43682</v>
      </c>
      <c r="G1141" t="s">
        <v>97</v>
      </c>
      <c r="H1141" t="s">
        <v>3371</v>
      </c>
      <c r="I1141" t="s">
        <v>3372</v>
      </c>
      <c r="J1141" t="s">
        <v>44</v>
      </c>
      <c r="K1141" t="s">
        <v>25</v>
      </c>
      <c r="L1141" t="s">
        <v>554</v>
      </c>
      <c r="M1141" t="s">
        <v>69</v>
      </c>
      <c r="N1141" t="s">
        <v>57</v>
      </c>
      <c r="O1141" t="s">
        <v>3375</v>
      </c>
      <c r="P1141" t="s">
        <v>36</v>
      </c>
      <c r="Q1141" t="s">
        <v>59</v>
      </c>
      <c r="R1141" t="s">
        <v>3376</v>
      </c>
      <c r="S1141">
        <v>167.28</v>
      </c>
      <c r="T1141">
        <v>12</v>
      </c>
      <c r="U1141">
        <v>23.4192</v>
      </c>
      <c r="V1141" t="s">
        <v>33</v>
      </c>
      <c r="W1141" t="s">
        <v>39</v>
      </c>
    </row>
    <row r="1142" spans="1:23" x14ac:dyDescent="0.3">
      <c r="A1142" t="s">
        <v>3377</v>
      </c>
      <c r="B1142" s="1">
        <v>43681</v>
      </c>
      <c r="C1142">
        <v>2019</v>
      </c>
      <c r="D1142" t="s">
        <v>8615</v>
      </c>
      <c r="E1142">
        <v>8</v>
      </c>
      <c r="F1142" s="1">
        <v>43685</v>
      </c>
      <c r="G1142" t="s">
        <v>21</v>
      </c>
      <c r="H1142" t="s">
        <v>3378</v>
      </c>
      <c r="I1142" t="s">
        <v>3379</v>
      </c>
      <c r="J1142" t="s">
        <v>111</v>
      </c>
      <c r="K1142" t="s">
        <v>25</v>
      </c>
      <c r="L1142" t="s">
        <v>3380</v>
      </c>
      <c r="M1142" t="s">
        <v>428</v>
      </c>
      <c r="N1142" t="s">
        <v>82</v>
      </c>
      <c r="O1142" t="s">
        <v>3381</v>
      </c>
      <c r="P1142" t="s">
        <v>49</v>
      </c>
      <c r="Q1142" t="s">
        <v>634</v>
      </c>
      <c r="R1142" t="s">
        <v>3382</v>
      </c>
      <c r="S1142">
        <v>35.06</v>
      </c>
      <c r="T1142">
        <v>2</v>
      </c>
      <c r="U1142">
        <v>10.518000000000001</v>
      </c>
      <c r="V1142" t="s">
        <v>33</v>
      </c>
      <c r="W1142" t="s">
        <v>34</v>
      </c>
    </row>
    <row r="1143" spans="1:23" x14ac:dyDescent="0.3">
      <c r="A1143" t="s">
        <v>3377</v>
      </c>
      <c r="B1143" s="1">
        <v>43681</v>
      </c>
      <c r="C1143">
        <v>2019</v>
      </c>
      <c r="D1143" t="s">
        <v>8615</v>
      </c>
      <c r="E1143">
        <v>8</v>
      </c>
      <c r="F1143" s="1">
        <v>43685</v>
      </c>
      <c r="G1143" t="s">
        <v>21</v>
      </c>
      <c r="H1143" t="s">
        <v>3378</v>
      </c>
      <c r="I1143" t="s">
        <v>3379</v>
      </c>
      <c r="J1143" t="s">
        <v>111</v>
      </c>
      <c r="K1143" t="s">
        <v>25</v>
      </c>
      <c r="L1143" t="s">
        <v>3380</v>
      </c>
      <c r="M1143" t="s">
        <v>428</v>
      </c>
      <c r="N1143" t="s">
        <v>82</v>
      </c>
      <c r="O1143" t="s">
        <v>298</v>
      </c>
      <c r="P1143" t="s">
        <v>49</v>
      </c>
      <c r="Q1143" t="s">
        <v>296</v>
      </c>
      <c r="R1143" t="s">
        <v>299</v>
      </c>
      <c r="S1143">
        <v>4.13</v>
      </c>
      <c r="T1143">
        <v>1</v>
      </c>
      <c r="U1143">
        <v>1.8997999999999999</v>
      </c>
      <c r="V1143" t="s">
        <v>33</v>
      </c>
      <c r="W1143" t="s">
        <v>73</v>
      </c>
    </row>
    <row r="1144" spans="1:23" x14ac:dyDescent="0.3">
      <c r="A1144" t="s">
        <v>3377</v>
      </c>
      <c r="B1144" s="1">
        <v>43681</v>
      </c>
      <c r="C1144">
        <v>2019</v>
      </c>
      <c r="D1144" t="s">
        <v>8615</v>
      </c>
      <c r="E1144">
        <v>8</v>
      </c>
      <c r="F1144" s="1">
        <v>43685</v>
      </c>
      <c r="G1144" t="s">
        <v>21</v>
      </c>
      <c r="H1144" t="s">
        <v>3378</v>
      </c>
      <c r="I1144" t="s">
        <v>3379</v>
      </c>
      <c r="J1144" t="s">
        <v>111</v>
      </c>
      <c r="K1144" t="s">
        <v>25</v>
      </c>
      <c r="L1144" t="s">
        <v>3380</v>
      </c>
      <c r="M1144" t="s">
        <v>428</v>
      </c>
      <c r="N1144" t="s">
        <v>82</v>
      </c>
      <c r="O1144" t="s">
        <v>3383</v>
      </c>
      <c r="P1144" t="s">
        <v>30</v>
      </c>
      <c r="Q1144" t="s">
        <v>120</v>
      </c>
      <c r="R1144" t="s">
        <v>3384</v>
      </c>
      <c r="S1144">
        <v>109.8</v>
      </c>
      <c r="T1144">
        <v>9</v>
      </c>
      <c r="U1144">
        <v>46.116</v>
      </c>
      <c r="V1144" t="s">
        <v>33</v>
      </c>
      <c r="W1144" t="s">
        <v>73</v>
      </c>
    </row>
    <row r="1145" spans="1:23" x14ac:dyDescent="0.3">
      <c r="A1145" t="s">
        <v>3377</v>
      </c>
      <c r="B1145" s="1">
        <v>43681</v>
      </c>
      <c r="C1145">
        <v>2019</v>
      </c>
      <c r="D1145" t="s">
        <v>8615</v>
      </c>
      <c r="E1145">
        <v>8</v>
      </c>
      <c r="F1145" s="1">
        <v>43685</v>
      </c>
      <c r="G1145" t="s">
        <v>21</v>
      </c>
      <c r="H1145" t="s">
        <v>3378</v>
      </c>
      <c r="I1145" t="s">
        <v>3379</v>
      </c>
      <c r="J1145" t="s">
        <v>111</v>
      </c>
      <c r="K1145" t="s">
        <v>25</v>
      </c>
      <c r="L1145" t="s">
        <v>3380</v>
      </c>
      <c r="M1145" t="s">
        <v>428</v>
      </c>
      <c r="N1145" t="s">
        <v>82</v>
      </c>
      <c r="O1145" t="s">
        <v>3385</v>
      </c>
      <c r="P1145" t="s">
        <v>49</v>
      </c>
      <c r="Q1145" t="s">
        <v>296</v>
      </c>
      <c r="R1145" t="s">
        <v>3386</v>
      </c>
      <c r="S1145">
        <v>9.82</v>
      </c>
      <c r="T1145">
        <v>2</v>
      </c>
      <c r="U1145">
        <v>4.8117999999999999</v>
      </c>
      <c r="V1145" t="s">
        <v>33</v>
      </c>
      <c r="W1145" t="s">
        <v>34</v>
      </c>
    </row>
    <row r="1146" spans="1:23" x14ac:dyDescent="0.3">
      <c r="A1146" t="s">
        <v>3387</v>
      </c>
      <c r="B1146" s="1">
        <v>43681</v>
      </c>
      <c r="C1146">
        <v>2019</v>
      </c>
      <c r="D1146" t="s">
        <v>8615</v>
      </c>
      <c r="E1146">
        <v>8</v>
      </c>
      <c r="F1146" s="1">
        <v>43682</v>
      </c>
      <c r="G1146" t="s">
        <v>41</v>
      </c>
      <c r="H1146" t="s">
        <v>3388</v>
      </c>
      <c r="I1146" t="s">
        <v>3389</v>
      </c>
      <c r="J1146" t="s">
        <v>44</v>
      </c>
      <c r="K1146" t="s">
        <v>25</v>
      </c>
      <c r="L1146" t="s">
        <v>3390</v>
      </c>
      <c r="M1146" t="s">
        <v>384</v>
      </c>
      <c r="N1146" t="s">
        <v>57</v>
      </c>
      <c r="O1146" t="s">
        <v>2707</v>
      </c>
      <c r="P1146" t="s">
        <v>49</v>
      </c>
      <c r="Q1146" t="s">
        <v>75</v>
      </c>
      <c r="R1146" t="s">
        <v>2708</v>
      </c>
      <c r="S1146">
        <v>3.98</v>
      </c>
      <c r="T1146">
        <v>5</v>
      </c>
      <c r="U1146">
        <v>-6.5670000000000002</v>
      </c>
      <c r="V1146" t="s">
        <v>33</v>
      </c>
      <c r="W1146" t="s">
        <v>73</v>
      </c>
    </row>
    <row r="1147" spans="1:23" x14ac:dyDescent="0.3">
      <c r="A1147" t="s">
        <v>3391</v>
      </c>
      <c r="B1147" s="1">
        <v>43681</v>
      </c>
      <c r="C1147">
        <v>2019</v>
      </c>
      <c r="D1147" t="s">
        <v>8615</v>
      </c>
      <c r="E1147">
        <v>8</v>
      </c>
      <c r="F1147" s="1">
        <v>43683</v>
      </c>
      <c r="G1147" t="s">
        <v>97</v>
      </c>
      <c r="H1147" t="s">
        <v>2190</v>
      </c>
      <c r="I1147" t="s">
        <v>2191</v>
      </c>
      <c r="J1147" t="s">
        <v>24</v>
      </c>
      <c r="K1147" t="s">
        <v>25</v>
      </c>
      <c r="L1147" t="s">
        <v>3392</v>
      </c>
      <c r="M1147" t="s">
        <v>46</v>
      </c>
      <c r="N1147" t="s">
        <v>47</v>
      </c>
      <c r="O1147" t="s">
        <v>3393</v>
      </c>
      <c r="P1147" t="s">
        <v>36</v>
      </c>
      <c r="Q1147" t="s">
        <v>37</v>
      </c>
      <c r="R1147" t="s">
        <v>3394</v>
      </c>
      <c r="S1147">
        <v>302.38400000000001</v>
      </c>
      <c r="T1147">
        <v>2</v>
      </c>
      <c r="U1147">
        <v>30.238399999999999</v>
      </c>
      <c r="V1147" t="s">
        <v>33</v>
      </c>
      <c r="W1147" t="s">
        <v>39</v>
      </c>
    </row>
    <row r="1148" spans="1:23" x14ac:dyDescent="0.3">
      <c r="A1148" t="s">
        <v>3391</v>
      </c>
      <c r="B1148" s="1">
        <v>43681</v>
      </c>
      <c r="C1148">
        <v>2019</v>
      </c>
      <c r="D1148" t="s">
        <v>8615</v>
      </c>
      <c r="E1148">
        <v>8</v>
      </c>
      <c r="F1148" s="1">
        <v>43683</v>
      </c>
      <c r="G1148" t="s">
        <v>97</v>
      </c>
      <c r="H1148" t="s">
        <v>2190</v>
      </c>
      <c r="I1148" t="s">
        <v>2191</v>
      </c>
      <c r="J1148" t="s">
        <v>24</v>
      </c>
      <c r="K1148" t="s">
        <v>25</v>
      </c>
      <c r="L1148" t="s">
        <v>3392</v>
      </c>
      <c r="M1148" t="s">
        <v>46</v>
      </c>
      <c r="N1148" t="s">
        <v>47</v>
      </c>
      <c r="O1148" t="s">
        <v>937</v>
      </c>
      <c r="P1148" t="s">
        <v>49</v>
      </c>
      <c r="Q1148" t="s">
        <v>75</v>
      </c>
      <c r="R1148" t="s">
        <v>938</v>
      </c>
      <c r="S1148">
        <v>20.952000000000002</v>
      </c>
      <c r="T1148">
        <v>3</v>
      </c>
      <c r="U1148">
        <v>7.0712999999999999</v>
      </c>
      <c r="V1148" t="s">
        <v>33</v>
      </c>
      <c r="W1148" t="s">
        <v>73</v>
      </c>
    </row>
    <row r="1149" spans="1:23" x14ac:dyDescent="0.3">
      <c r="A1149" t="s">
        <v>3391</v>
      </c>
      <c r="B1149" s="1">
        <v>43681</v>
      </c>
      <c r="C1149">
        <v>2019</v>
      </c>
      <c r="D1149" t="s">
        <v>8615</v>
      </c>
      <c r="E1149">
        <v>8</v>
      </c>
      <c r="F1149" s="1">
        <v>43683</v>
      </c>
      <c r="G1149" t="s">
        <v>97</v>
      </c>
      <c r="H1149" t="s">
        <v>2190</v>
      </c>
      <c r="I1149" t="s">
        <v>2191</v>
      </c>
      <c r="J1149" t="s">
        <v>24</v>
      </c>
      <c r="K1149" t="s">
        <v>25</v>
      </c>
      <c r="L1149" t="s">
        <v>3392</v>
      </c>
      <c r="M1149" t="s">
        <v>46</v>
      </c>
      <c r="N1149" t="s">
        <v>47</v>
      </c>
      <c r="O1149" t="s">
        <v>2204</v>
      </c>
      <c r="P1149" t="s">
        <v>49</v>
      </c>
      <c r="Q1149" t="s">
        <v>75</v>
      </c>
      <c r="R1149" t="s">
        <v>2205</v>
      </c>
      <c r="S1149">
        <v>11.784000000000001</v>
      </c>
      <c r="T1149">
        <v>3</v>
      </c>
      <c r="U1149">
        <v>3.9771000000000001</v>
      </c>
      <c r="V1149" t="s">
        <v>33</v>
      </c>
      <c r="W1149" t="s">
        <v>39</v>
      </c>
    </row>
    <row r="1150" spans="1:23" x14ac:dyDescent="0.3">
      <c r="A1150" t="s">
        <v>3395</v>
      </c>
      <c r="B1150" s="1">
        <v>43682</v>
      </c>
      <c r="C1150">
        <v>2019</v>
      </c>
      <c r="D1150" t="s">
        <v>8615</v>
      </c>
      <c r="E1150">
        <v>8</v>
      </c>
      <c r="F1150" s="1">
        <v>43688</v>
      </c>
      <c r="G1150" t="s">
        <v>21</v>
      </c>
      <c r="H1150" t="s">
        <v>153</v>
      </c>
      <c r="I1150" t="s">
        <v>154</v>
      </c>
      <c r="J1150" t="s">
        <v>24</v>
      </c>
      <c r="K1150" t="s">
        <v>25</v>
      </c>
      <c r="L1150" t="s">
        <v>2942</v>
      </c>
      <c r="M1150" t="s">
        <v>2240</v>
      </c>
      <c r="N1150" t="s">
        <v>82</v>
      </c>
      <c r="O1150" t="s">
        <v>3396</v>
      </c>
      <c r="P1150" t="s">
        <v>49</v>
      </c>
      <c r="Q1150" t="s">
        <v>92</v>
      </c>
      <c r="R1150" t="s">
        <v>3397</v>
      </c>
      <c r="S1150">
        <v>197.05</v>
      </c>
      <c r="T1150">
        <v>7</v>
      </c>
      <c r="U1150">
        <v>59.115000000000002</v>
      </c>
      <c r="V1150" t="s">
        <v>33</v>
      </c>
      <c r="W1150" t="s">
        <v>34</v>
      </c>
    </row>
    <row r="1151" spans="1:23" x14ac:dyDescent="0.3">
      <c r="A1151" t="s">
        <v>3398</v>
      </c>
      <c r="B1151" s="1">
        <v>43683</v>
      </c>
      <c r="C1151">
        <v>2019</v>
      </c>
      <c r="D1151" t="s">
        <v>8615</v>
      </c>
      <c r="E1151">
        <v>8</v>
      </c>
      <c r="F1151" s="1">
        <v>43684</v>
      </c>
      <c r="G1151" t="s">
        <v>41</v>
      </c>
      <c r="H1151" t="s">
        <v>2168</v>
      </c>
      <c r="I1151" t="s">
        <v>2169</v>
      </c>
      <c r="J1151" t="s">
        <v>24</v>
      </c>
      <c r="K1151" t="s">
        <v>25</v>
      </c>
      <c r="L1151" t="s">
        <v>221</v>
      </c>
      <c r="M1151" t="s">
        <v>222</v>
      </c>
      <c r="N1151" t="s">
        <v>28</v>
      </c>
      <c r="O1151" t="s">
        <v>3399</v>
      </c>
      <c r="P1151" t="s">
        <v>49</v>
      </c>
      <c r="Q1151" t="s">
        <v>123</v>
      </c>
      <c r="R1151" t="s">
        <v>403</v>
      </c>
      <c r="S1151">
        <v>70.88</v>
      </c>
      <c r="T1151">
        <v>2</v>
      </c>
      <c r="U1151">
        <v>33.313600000000001</v>
      </c>
      <c r="V1151" t="s">
        <v>33</v>
      </c>
      <c r="W1151" t="s">
        <v>39</v>
      </c>
    </row>
    <row r="1152" spans="1:23" x14ac:dyDescent="0.3">
      <c r="A1152" t="s">
        <v>3400</v>
      </c>
      <c r="B1152" s="1">
        <v>43683</v>
      </c>
      <c r="C1152">
        <v>2019</v>
      </c>
      <c r="D1152" t="s">
        <v>8615</v>
      </c>
      <c r="E1152">
        <v>8</v>
      </c>
      <c r="F1152" s="1">
        <v>43690</v>
      </c>
      <c r="G1152" t="s">
        <v>21</v>
      </c>
      <c r="H1152" t="s">
        <v>3401</v>
      </c>
      <c r="I1152" t="s">
        <v>3402</v>
      </c>
      <c r="J1152" t="s">
        <v>44</v>
      </c>
      <c r="K1152" t="s">
        <v>25</v>
      </c>
      <c r="L1152" t="s">
        <v>45</v>
      </c>
      <c r="M1152" t="s">
        <v>46</v>
      </c>
      <c r="N1152" t="s">
        <v>47</v>
      </c>
      <c r="O1152" t="s">
        <v>3403</v>
      </c>
      <c r="P1152" t="s">
        <v>36</v>
      </c>
      <c r="Q1152" t="s">
        <v>37</v>
      </c>
      <c r="R1152" t="s">
        <v>3404</v>
      </c>
      <c r="S1152">
        <v>211.16800000000001</v>
      </c>
      <c r="T1152">
        <v>4</v>
      </c>
      <c r="U1152">
        <v>18.4772</v>
      </c>
      <c r="V1152" t="s">
        <v>33</v>
      </c>
      <c r="W1152" t="s">
        <v>39</v>
      </c>
    </row>
    <row r="1153" spans="1:23" x14ac:dyDescent="0.3">
      <c r="A1153" t="s">
        <v>3405</v>
      </c>
      <c r="B1153" s="1">
        <v>43683</v>
      </c>
      <c r="C1153">
        <v>2019</v>
      </c>
      <c r="D1153" t="s">
        <v>8615</v>
      </c>
      <c r="E1153">
        <v>8</v>
      </c>
      <c r="F1153" s="1">
        <v>43688</v>
      </c>
      <c r="G1153" t="s">
        <v>21</v>
      </c>
      <c r="H1153" t="s">
        <v>3406</v>
      </c>
      <c r="I1153" t="s">
        <v>3407</v>
      </c>
      <c r="J1153" t="s">
        <v>44</v>
      </c>
      <c r="K1153" t="s">
        <v>25</v>
      </c>
      <c r="L1153" t="s">
        <v>221</v>
      </c>
      <c r="M1153" t="s">
        <v>222</v>
      </c>
      <c r="N1153" t="s">
        <v>28</v>
      </c>
      <c r="O1153" t="s">
        <v>1405</v>
      </c>
      <c r="P1153" t="s">
        <v>49</v>
      </c>
      <c r="Q1153" t="s">
        <v>92</v>
      </c>
      <c r="R1153" t="s">
        <v>1406</v>
      </c>
      <c r="S1153">
        <v>38.340000000000003</v>
      </c>
      <c r="T1153">
        <v>9</v>
      </c>
      <c r="U1153">
        <v>15.7194</v>
      </c>
      <c r="V1153" t="s">
        <v>33</v>
      </c>
      <c r="W1153" t="s">
        <v>39</v>
      </c>
    </row>
    <row r="1154" spans="1:23" x14ac:dyDescent="0.3">
      <c r="A1154" t="s">
        <v>3408</v>
      </c>
      <c r="B1154" s="1">
        <v>43684</v>
      </c>
      <c r="C1154">
        <v>2019</v>
      </c>
      <c r="D1154" t="s">
        <v>8615</v>
      </c>
      <c r="E1154">
        <v>8</v>
      </c>
      <c r="F1154" s="1">
        <v>43688</v>
      </c>
      <c r="G1154" t="s">
        <v>21</v>
      </c>
      <c r="H1154" t="s">
        <v>3409</v>
      </c>
      <c r="I1154" t="s">
        <v>3410</v>
      </c>
      <c r="J1154" t="s">
        <v>24</v>
      </c>
      <c r="K1154" t="s">
        <v>25</v>
      </c>
      <c r="L1154" t="s">
        <v>3411</v>
      </c>
      <c r="M1154" t="s">
        <v>163</v>
      </c>
      <c r="N1154" t="s">
        <v>47</v>
      </c>
      <c r="O1154" t="s">
        <v>3412</v>
      </c>
      <c r="P1154" t="s">
        <v>36</v>
      </c>
      <c r="Q1154" t="s">
        <v>59</v>
      </c>
      <c r="R1154" t="s">
        <v>3413</v>
      </c>
      <c r="S1154">
        <v>179.97</v>
      </c>
      <c r="T1154">
        <v>3</v>
      </c>
      <c r="U1154">
        <v>86.385599999999997</v>
      </c>
      <c r="V1154" t="s">
        <v>33</v>
      </c>
      <c r="W1154" t="s">
        <v>39</v>
      </c>
    </row>
    <row r="1155" spans="1:23" x14ac:dyDescent="0.3">
      <c r="A1155" t="s">
        <v>3414</v>
      </c>
      <c r="B1155" s="1">
        <v>43685</v>
      </c>
      <c r="C1155">
        <v>2019</v>
      </c>
      <c r="D1155" t="s">
        <v>8615</v>
      </c>
      <c r="E1155">
        <v>8</v>
      </c>
      <c r="F1155" s="1">
        <v>43687</v>
      </c>
      <c r="G1155" t="s">
        <v>97</v>
      </c>
      <c r="H1155" t="s">
        <v>618</v>
      </c>
      <c r="I1155" t="s">
        <v>619</v>
      </c>
      <c r="J1155" t="s">
        <v>44</v>
      </c>
      <c r="K1155" t="s">
        <v>25</v>
      </c>
      <c r="L1155" t="s">
        <v>407</v>
      </c>
      <c r="M1155" t="s">
        <v>56</v>
      </c>
      <c r="N1155" t="s">
        <v>57</v>
      </c>
      <c r="O1155" t="s">
        <v>3415</v>
      </c>
      <c r="P1155" t="s">
        <v>49</v>
      </c>
      <c r="Q1155" t="s">
        <v>271</v>
      </c>
      <c r="R1155" t="s">
        <v>3416</v>
      </c>
      <c r="S1155">
        <v>11.167999999999999</v>
      </c>
      <c r="T1155">
        <v>4</v>
      </c>
      <c r="U1155">
        <v>3.6295999999999999</v>
      </c>
      <c r="V1155" t="s">
        <v>33</v>
      </c>
      <c r="W1155" t="s">
        <v>73</v>
      </c>
    </row>
    <row r="1156" spans="1:23" x14ac:dyDescent="0.3">
      <c r="A1156" t="s">
        <v>3414</v>
      </c>
      <c r="B1156" s="1">
        <v>43685</v>
      </c>
      <c r="C1156">
        <v>2019</v>
      </c>
      <c r="D1156" t="s">
        <v>8615</v>
      </c>
      <c r="E1156">
        <v>8</v>
      </c>
      <c r="F1156" s="1">
        <v>43687</v>
      </c>
      <c r="G1156" t="s">
        <v>97</v>
      </c>
      <c r="H1156" t="s">
        <v>618</v>
      </c>
      <c r="I1156" t="s">
        <v>619</v>
      </c>
      <c r="J1156" t="s">
        <v>44</v>
      </c>
      <c r="K1156" t="s">
        <v>25</v>
      </c>
      <c r="L1156" t="s">
        <v>407</v>
      </c>
      <c r="M1156" t="s">
        <v>56</v>
      </c>
      <c r="N1156" t="s">
        <v>57</v>
      </c>
      <c r="O1156" t="s">
        <v>1193</v>
      </c>
      <c r="P1156" t="s">
        <v>49</v>
      </c>
      <c r="Q1156" t="s">
        <v>123</v>
      </c>
      <c r="R1156" t="s">
        <v>1194</v>
      </c>
      <c r="S1156">
        <v>53.951999999999998</v>
      </c>
      <c r="T1156">
        <v>3</v>
      </c>
      <c r="U1156">
        <v>17.534400000000002</v>
      </c>
      <c r="V1156" t="s">
        <v>33</v>
      </c>
      <c r="W1156" t="s">
        <v>39</v>
      </c>
    </row>
    <row r="1157" spans="1:23" x14ac:dyDescent="0.3">
      <c r="A1157" t="s">
        <v>3417</v>
      </c>
      <c r="B1157" s="1">
        <v>43685</v>
      </c>
      <c r="C1157">
        <v>2019</v>
      </c>
      <c r="D1157" t="s">
        <v>8615</v>
      </c>
      <c r="E1157">
        <v>8</v>
      </c>
      <c r="F1157" s="1">
        <v>43690</v>
      </c>
      <c r="G1157" t="s">
        <v>21</v>
      </c>
      <c r="H1157" t="s">
        <v>3418</v>
      </c>
      <c r="I1157" t="s">
        <v>3419</v>
      </c>
      <c r="J1157" t="s">
        <v>111</v>
      </c>
      <c r="K1157" t="s">
        <v>25</v>
      </c>
      <c r="L1157" t="s">
        <v>584</v>
      </c>
      <c r="M1157" t="s">
        <v>333</v>
      </c>
      <c r="N1157" t="s">
        <v>82</v>
      </c>
      <c r="O1157" t="s">
        <v>3420</v>
      </c>
      <c r="P1157" t="s">
        <v>49</v>
      </c>
      <c r="Q1157" t="s">
        <v>271</v>
      </c>
      <c r="R1157" t="s">
        <v>3421</v>
      </c>
      <c r="S1157">
        <v>23.34</v>
      </c>
      <c r="T1157">
        <v>3</v>
      </c>
      <c r="U1157">
        <v>0.2334</v>
      </c>
      <c r="V1157" t="s">
        <v>33</v>
      </c>
      <c r="W1157" t="s">
        <v>73</v>
      </c>
    </row>
    <row r="1158" spans="1:23" x14ac:dyDescent="0.3">
      <c r="A1158" t="s">
        <v>3422</v>
      </c>
      <c r="B1158" s="1">
        <v>43685</v>
      </c>
      <c r="C1158">
        <v>2019</v>
      </c>
      <c r="D1158" t="s">
        <v>8615</v>
      </c>
      <c r="E1158">
        <v>8</v>
      </c>
      <c r="F1158" s="1">
        <v>43692</v>
      </c>
      <c r="G1158" t="s">
        <v>21</v>
      </c>
      <c r="H1158" t="s">
        <v>1763</v>
      </c>
      <c r="I1158" t="s">
        <v>1764</v>
      </c>
      <c r="J1158" t="s">
        <v>111</v>
      </c>
      <c r="K1158" t="s">
        <v>25</v>
      </c>
      <c r="L1158" t="s">
        <v>45</v>
      </c>
      <c r="M1158" t="s">
        <v>46</v>
      </c>
      <c r="N1158" t="s">
        <v>47</v>
      </c>
      <c r="O1158" t="s">
        <v>3423</v>
      </c>
      <c r="P1158" t="s">
        <v>30</v>
      </c>
      <c r="Q1158" t="s">
        <v>71</v>
      </c>
      <c r="R1158" t="s">
        <v>3424</v>
      </c>
      <c r="S1158">
        <v>513.024</v>
      </c>
      <c r="T1158">
        <v>2</v>
      </c>
      <c r="U1158">
        <v>12.8256</v>
      </c>
      <c r="V1158" t="s">
        <v>33</v>
      </c>
      <c r="W1158" t="s">
        <v>39</v>
      </c>
    </row>
    <row r="1159" spans="1:23" x14ac:dyDescent="0.3">
      <c r="A1159" t="s">
        <v>3422</v>
      </c>
      <c r="B1159" s="1">
        <v>43685</v>
      </c>
      <c r="C1159">
        <v>2019</v>
      </c>
      <c r="D1159" t="s">
        <v>8615</v>
      </c>
      <c r="E1159">
        <v>8</v>
      </c>
      <c r="F1159" s="1">
        <v>43692</v>
      </c>
      <c r="G1159" t="s">
        <v>21</v>
      </c>
      <c r="H1159" t="s">
        <v>1763</v>
      </c>
      <c r="I1159" t="s">
        <v>1764</v>
      </c>
      <c r="J1159" t="s">
        <v>111</v>
      </c>
      <c r="K1159" t="s">
        <v>25</v>
      </c>
      <c r="L1159" t="s">
        <v>45</v>
      </c>
      <c r="M1159" t="s">
        <v>46</v>
      </c>
      <c r="N1159" t="s">
        <v>47</v>
      </c>
      <c r="O1159" t="s">
        <v>1683</v>
      </c>
      <c r="P1159" t="s">
        <v>49</v>
      </c>
      <c r="Q1159" t="s">
        <v>282</v>
      </c>
      <c r="R1159" t="s">
        <v>1684</v>
      </c>
      <c r="S1159">
        <v>487.92</v>
      </c>
      <c r="T1159">
        <v>6</v>
      </c>
      <c r="U1159">
        <v>136.61760000000001</v>
      </c>
      <c r="V1159" t="s">
        <v>33</v>
      </c>
      <c r="W1159" t="s">
        <v>39</v>
      </c>
    </row>
    <row r="1160" spans="1:23" x14ac:dyDescent="0.3">
      <c r="A1160" t="s">
        <v>3422</v>
      </c>
      <c r="B1160" s="1">
        <v>43685</v>
      </c>
      <c r="C1160">
        <v>2019</v>
      </c>
      <c r="D1160" t="s">
        <v>8615</v>
      </c>
      <c r="E1160">
        <v>8</v>
      </c>
      <c r="F1160" s="1">
        <v>43692</v>
      </c>
      <c r="G1160" t="s">
        <v>21</v>
      </c>
      <c r="H1160" t="s">
        <v>1763</v>
      </c>
      <c r="I1160" t="s">
        <v>1764</v>
      </c>
      <c r="J1160" t="s">
        <v>111</v>
      </c>
      <c r="K1160" t="s">
        <v>25</v>
      </c>
      <c r="L1160" t="s">
        <v>45</v>
      </c>
      <c r="M1160" t="s">
        <v>46</v>
      </c>
      <c r="N1160" t="s">
        <v>47</v>
      </c>
      <c r="O1160" t="s">
        <v>3054</v>
      </c>
      <c r="P1160" t="s">
        <v>49</v>
      </c>
      <c r="Q1160" t="s">
        <v>75</v>
      </c>
      <c r="R1160" t="s">
        <v>3055</v>
      </c>
      <c r="S1160">
        <v>15.24</v>
      </c>
      <c r="T1160">
        <v>5</v>
      </c>
      <c r="U1160">
        <v>5.3339999999999996</v>
      </c>
      <c r="V1160" t="s">
        <v>33</v>
      </c>
      <c r="W1160" t="s">
        <v>34</v>
      </c>
    </row>
    <row r="1161" spans="1:23" x14ac:dyDescent="0.3">
      <c r="A1161" t="s">
        <v>3425</v>
      </c>
      <c r="B1161" s="1">
        <v>43685</v>
      </c>
      <c r="C1161">
        <v>2019</v>
      </c>
      <c r="D1161" t="s">
        <v>8615</v>
      </c>
      <c r="E1161">
        <v>8</v>
      </c>
      <c r="F1161" s="1">
        <v>43691</v>
      </c>
      <c r="G1161" t="s">
        <v>21</v>
      </c>
      <c r="H1161" t="s">
        <v>3426</v>
      </c>
      <c r="I1161" t="s">
        <v>3427</v>
      </c>
      <c r="J1161" t="s">
        <v>44</v>
      </c>
      <c r="K1161" t="s">
        <v>25</v>
      </c>
      <c r="L1161" t="s">
        <v>2757</v>
      </c>
      <c r="M1161" t="s">
        <v>69</v>
      </c>
      <c r="N1161" t="s">
        <v>57</v>
      </c>
      <c r="O1161" t="s">
        <v>3428</v>
      </c>
      <c r="P1161" t="s">
        <v>49</v>
      </c>
      <c r="Q1161" t="s">
        <v>123</v>
      </c>
      <c r="R1161" t="s">
        <v>3429</v>
      </c>
      <c r="S1161">
        <v>10.56</v>
      </c>
      <c r="T1161">
        <v>2</v>
      </c>
      <c r="U1161">
        <v>4.7519999999999998</v>
      </c>
      <c r="V1161" t="s">
        <v>33</v>
      </c>
      <c r="W1161" t="s">
        <v>73</v>
      </c>
    </row>
    <row r="1162" spans="1:23" x14ac:dyDescent="0.3">
      <c r="A1162" t="s">
        <v>3430</v>
      </c>
      <c r="B1162" s="1">
        <v>43686</v>
      </c>
      <c r="C1162">
        <v>2019</v>
      </c>
      <c r="D1162" t="s">
        <v>8615</v>
      </c>
      <c r="E1162">
        <v>8</v>
      </c>
      <c r="F1162" s="1">
        <v>43689</v>
      </c>
      <c r="G1162" t="s">
        <v>41</v>
      </c>
      <c r="H1162" t="s">
        <v>3431</v>
      </c>
      <c r="I1162" t="s">
        <v>3432</v>
      </c>
      <c r="J1162" t="s">
        <v>44</v>
      </c>
      <c r="K1162" t="s">
        <v>25</v>
      </c>
      <c r="L1162" t="s">
        <v>276</v>
      </c>
      <c r="M1162" t="s">
        <v>81</v>
      </c>
      <c r="N1162" t="s">
        <v>82</v>
      </c>
      <c r="O1162" t="s">
        <v>3433</v>
      </c>
      <c r="P1162" t="s">
        <v>49</v>
      </c>
      <c r="Q1162" t="s">
        <v>123</v>
      </c>
      <c r="R1162" t="s">
        <v>3434</v>
      </c>
      <c r="S1162">
        <v>30.815999999999999</v>
      </c>
      <c r="T1162">
        <v>9</v>
      </c>
      <c r="U1162">
        <v>9.6300000000000008</v>
      </c>
      <c r="V1162" t="s">
        <v>33</v>
      </c>
      <c r="W1162" t="s">
        <v>39</v>
      </c>
    </row>
    <row r="1163" spans="1:23" x14ac:dyDescent="0.3">
      <c r="A1163" t="s">
        <v>3430</v>
      </c>
      <c r="B1163" s="1">
        <v>43686</v>
      </c>
      <c r="C1163">
        <v>2019</v>
      </c>
      <c r="D1163" t="s">
        <v>8615</v>
      </c>
      <c r="E1163">
        <v>8</v>
      </c>
      <c r="F1163" s="1">
        <v>43689</v>
      </c>
      <c r="G1163" t="s">
        <v>41</v>
      </c>
      <c r="H1163" t="s">
        <v>3431</v>
      </c>
      <c r="I1163" t="s">
        <v>3432</v>
      </c>
      <c r="J1163" t="s">
        <v>44</v>
      </c>
      <c r="K1163" t="s">
        <v>25</v>
      </c>
      <c r="L1163" t="s">
        <v>276</v>
      </c>
      <c r="M1163" t="s">
        <v>81</v>
      </c>
      <c r="N1163" t="s">
        <v>82</v>
      </c>
      <c r="O1163" t="s">
        <v>3435</v>
      </c>
      <c r="P1163" t="s">
        <v>36</v>
      </c>
      <c r="Q1163" t="s">
        <v>37</v>
      </c>
      <c r="R1163" t="s">
        <v>3436</v>
      </c>
      <c r="S1163">
        <v>44.783999999999999</v>
      </c>
      <c r="T1163">
        <v>2</v>
      </c>
      <c r="U1163">
        <v>4.4783999999999997</v>
      </c>
      <c r="V1163" t="s">
        <v>33</v>
      </c>
      <c r="W1163" t="s">
        <v>73</v>
      </c>
    </row>
    <row r="1164" spans="1:23" x14ac:dyDescent="0.3">
      <c r="A1164" t="s">
        <v>3430</v>
      </c>
      <c r="B1164" s="1">
        <v>43686</v>
      </c>
      <c r="C1164">
        <v>2019</v>
      </c>
      <c r="D1164" t="s">
        <v>8615</v>
      </c>
      <c r="E1164">
        <v>8</v>
      </c>
      <c r="F1164" s="1">
        <v>43689</v>
      </c>
      <c r="G1164" t="s">
        <v>41</v>
      </c>
      <c r="H1164" t="s">
        <v>3431</v>
      </c>
      <c r="I1164" t="s">
        <v>3432</v>
      </c>
      <c r="J1164" t="s">
        <v>44</v>
      </c>
      <c r="K1164" t="s">
        <v>25</v>
      </c>
      <c r="L1164" t="s">
        <v>276</v>
      </c>
      <c r="M1164" t="s">
        <v>81</v>
      </c>
      <c r="N1164" t="s">
        <v>82</v>
      </c>
      <c r="O1164" t="s">
        <v>3437</v>
      </c>
      <c r="P1164" t="s">
        <v>49</v>
      </c>
      <c r="Q1164" t="s">
        <v>282</v>
      </c>
      <c r="R1164" t="s">
        <v>3438</v>
      </c>
      <c r="S1164">
        <v>569.53599999999994</v>
      </c>
      <c r="T1164">
        <v>4</v>
      </c>
      <c r="U1164">
        <v>64.072800000000001</v>
      </c>
      <c r="V1164" t="s">
        <v>33</v>
      </c>
      <c r="W1164" t="s">
        <v>34</v>
      </c>
    </row>
    <row r="1165" spans="1:23" x14ac:dyDescent="0.3">
      <c r="A1165" t="s">
        <v>3439</v>
      </c>
      <c r="B1165" s="1">
        <v>43686</v>
      </c>
      <c r="C1165">
        <v>2019</v>
      </c>
      <c r="D1165" t="s">
        <v>8615</v>
      </c>
      <c r="E1165">
        <v>8</v>
      </c>
      <c r="F1165" s="1">
        <v>43691</v>
      </c>
      <c r="G1165" t="s">
        <v>21</v>
      </c>
      <c r="H1165" t="s">
        <v>3440</v>
      </c>
      <c r="I1165" t="s">
        <v>3441</v>
      </c>
      <c r="J1165" t="s">
        <v>111</v>
      </c>
      <c r="K1165" t="s">
        <v>25</v>
      </c>
      <c r="L1165" t="s">
        <v>3442</v>
      </c>
      <c r="M1165" t="s">
        <v>517</v>
      </c>
      <c r="N1165" t="s">
        <v>82</v>
      </c>
      <c r="O1165" t="s">
        <v>1812</v>
      </c>
      <c r="P1165" t="s">
        <v>49</v>
      </c>
      <c r="Q1165" t="s">
        <v>75</v>
      </c>
      <c r="R1165" t="s">
        <v>1813</v>
      </c>
      <c r="S1165">
        <v>4.3380000000000001</v>
      </c>
      <c r="T1165">
        <v>3</v>
      </c>
      <c r="U1165">
        <v>-3.0366</v>
      </c>
      <c r="V1165" t="s">
        <v>33</v>
      </c>
      <c r="W1165" t="s">
        <v>73</v>
      </c>
    </row>
    <row r="1166" spans="1:23" x14ac:dyDescent="0.3">
      <c r="A1166" t="s">
        <v>3439</v>
      </c>
      <c r="B1166" s="1">
        <v>43686</v>
      </c>
      <c r="C1166">
        <v>2019</v>
      </c>
      <c r="D1166" t="s">
        <v>8615</v>
      </c>
      <c r="E1166">
        <v>8</v>
      </c>
      <c r="F1166" s="1">
        <v>43691</v>
      </c>
      <c r="G1166" t="s">
        <v>21</v>
      </c>
      <c r="H1166" t="s">
        <v>3440</v>
      </c>
      <c r="I1166" t="s">
        <v>3441</v>
      </c>
      <c r="J1166" t="s">
        <v>111</v>
      </c>
      <c r="K1166" t="s">
        <v>25</v>
      </c>
      <c r="L1166" t="s">
        <v>3442</v>
      </c>
      <c r="M1166" t="s">
        <v>517</v>
      </c>
      <c r="N1166" t="s">
        <v>82</v>
      </c>
      <c r="O1166" t="s">
        <v>1163</v>
      </c>
      <c r="P1166" t="s">
        <v>49</v>
      </c>
      <c r="Q1166" t="s">
        <v>75</v>
      </c>
      <c r="R1166" t="s">
        <v>1164</v>
      </c>
      <c r="S1166">
        <v>11.88</v>
      </c>
      <c r="T1166">
        <v>5</v>
      </c>
      <c r="U1166">
        <v>-7.92</v>
      </c>
      <c r="V1166" t="s">
        <v>33</v>
      </c>
      <c r="W1166" t="s">
        <v>73</v>
      </c>
    </row>
    <row r="1167" spans="1:23" x14ac:dyDescent="0.3">
      <c r="A1167" t="s">
        <v>3443</v>
      </c>
      <c r="B1167" s="1">
        <v>43688</v>
      </c>
      <c r="C1167">
        <v>2019</v>
      </c>
      <c r="D1167" t="s">
        <v>8615</v>
      </c>
      <c r="E1167">
        <v>8</v>
      </c>
      <c r="F1167" s="1">
        <v>43693</v>
      </c>
      <c r="G1167" t="s">
        <v>21</v>
      </c>
      <c r="H1167" t="s">
        <v>3444</v>
      </c>
      <c r="I1167" t="s">
        <v>3445</v>
      </c>
      <c r="J1167" t="s">
        <v>111</v>
      </c>
      <c r="K1167" t="s">
        <v>25</v>
      </c>
      <c r="L1167" t="s">
        <v>554</v>
      </c>
      <c r="M1167" t="s">
        <v>69</v>
      </c>
      <c r="N1167" t="s">
        <v>57</v>
      </c>
      <c r="O1167" t="s">
        <v>2740</v>
      </c>
      <c r="P1167" t="s">
        <v>49</v>
      </c>
      <c r="Q1167" t="s">
        <v>123</v>
      </c>
      <c r="R1167" t="s">
        <v>2741</v>
      </c>
      <c r="S1167">
        <v>32.4</v>
      </c>
      <c r="T1167">
        <v>5</v>
      </c>
      <c r="U1167">
        <v>15.552</v>
      </c>
      <c r="V1167" t="s">
        <v>33</v>
      </c>
      <c r="W1167" t="s">
        <v>39</v>
      </c>
    </row>
    <row r="1168" spans="1:23" x14ac:dyDescent="0.3">
      <c r="A1168" t="s">
        <v>3443</v>
      </c>
      <c r="B1168" s="1">
        <v>43688</v>
      </c>
      <c r="C1168">
        <v>2019</v>
      </c>
      <c r="D1168" t="s">
        <v>8615</v>
      </c>
      <c r="E1168">
        <v>8</v>
      </c>
      <c r="F1168" s="1">
        <v>43693</v>
      </c>
      <c r="G1168" t="s">
        <v>21</v>
      </c>
      <c r="H1168" t="s">
        <v>3444</v>
      </c>
      <c r="I1168" t="s">
        <v>3445</v>
      </c>
      <c r="J1168" t="s">
        <v>111</v>
      </c>
      <c r="K1168" t="s">
        <v>25</v>
      </c>
      <c r="L1168" t="s">
        <v>554</v>
      </c>
      <c r="M1168" t="s">
        <v>69</v>
      </c>
      <c r="N1168" t="s">
        <v>57</v>
      </c>
      <c r="O1168" t="s">
        <v>1312</v>
      </c>
      <c r="P1168" t="s">
        <v>49</v>
      </c>
      <c r="Q1168" t="s">
        <v>75</v>
      </c>
      <c r="R1168" t="s">
        <v>1313</v>
      </c>
      <c r="S1168">
        <v>41.86</v>
      </c>
      <c r="T1168">
        <v>7</v>
      </c>
      <c r="U1168">
        <v>19.255600000000001</v>
      </c>
      <c r="V1168" t="s">
        <v>33</v>
      </c>
      <c r="W1168" t="s">
        <v>73</v>
      </c>
    </row>
    <row r="1169" spans="1:23" x14ac:dyDescent="0.3">
      <c r="A1169" t="s">
        <v>3443</v>
      </c>
      <c r="B1169" s="1">
        <v>43688</v>
      </c>
      <c r="C1169">
        <v>2019</v>
      </c>
      <c r="D1169" t="s">
        <v>8615</v>
      </c>
      <c r="E1169">
        <v>8</v>
      </c>
      <c r="F1169" s="1">
        <v>43693</v>
      </c>
      <c r="G1169" t="s">
        <v>21</v>
      </c>
      <c r="H1169" t="s">
        <v>3444</v>
      </c>
      <c r="I1169" t="s">
        <v>3445</v>
      </c>
      <c r="J1169" t="s">
        <v>111</v>
      </c>
      <c r="K1169" t="s">
        <v>25</v>
      </c>
      <c r="L1169" t="s">
        <v>554</v>
      </c>
      <c r="M1169" t="s">
        <v>69</v>
      </c>
      <c r="N1169" t="s">
        <v>57</v>
      </c>
      <c r="O1169" t="s">
        <v>2763</v>
      </c>
      <c r="P1169" t="s">
        <v>49</v>
      </c>
      <c r="Q1169" t="s">
        <v>75</v>
      </c>
      <c r="R1169" t="s">
        <v>2764</v>
      </c>
      <c r="S1169">
        <v>77.56</v>
      </c>
      <c r="T1169">
        <v>2</v>
      </c>
      <c r="U1169">
        <v>35.677599999999998</v>
      </c>
      <c r="V1169" t="s">
        <v>33</v>
      </c>
      <c r="W1169" t="s">
        <v>34</v>
      </c>
    </row>
    <row r="1170" spans="1:23" x14ac:dyDescent="0.3">
      <c r="A1170" t="s">
        <v>3446</v>
      </c>
      <c r="B1170" s="1">
        <v>43689</v>
      </c>
      <c r="C1170">
        <v>2019</v>
      </c>
      <c r="D1170" t="s">
        <v>8615</v>
      </c>
      <c r="E1170">
        <v>8</v>
      </c>
      <c r="F1170" s="1">
        <v>43689</v>
      </c>
      <c r="G1170" t="s">
        <v>211</v>
      </c>
      <c r="H1170" t="s">
        <v>718</v>
      </c>
      <c r="I1170" t="s">
        <v>719</v>
      </c>
      <c r="J1170" t="s">
        <v>44</v>
      </c>
      <c r="K1170" t="s">
        <v>25</v>
      </c>
      <c r="L1170" t="s">
        <v>3447</v>
      </c>
      <c r="M1170" t="s">
        <v>3448</v>
      </c>
      <c r="N1170" t="s">
        <v>57</v>
      </c>
      <c r="O1170" t="s">
        <v>2250</v>
      </c>
      <c r="P1170" t="s">
        <v>49</v>
      </c>
      <c r="Q1170" t="s">
        <v>123</v>
      </c>
      <c r="R1170" t="s">
        <v>2251</v>
      </c>
      <c r="S1170">
        <v>6.48</v>
      </c>
      <c r="T1170">
        <v>1</v>
      </c>
      <c r="U1170">
        <v>3.1103999999999998</v>
      </c>
      <c r="V1170" t="s">
        <v>33</v>
      </c>
      <c r="W1170" t="s">
        <v>39</v>
      </c>
    </row>
    <row r="1171" spans="1:23" x14ac:dyDescent="0.3">
      <c r="A1171" t="s">
        <v>3449</v>
      </c>
      <c r="B1171" s="1">
        <v>43689</v>
      </c>
      <c r="C1171">
        <v>2019</v>
      </c>
      <c r="D1171" t="s">
        <v>8615</v>
      </c>
      <c r="E1171">
        <v>8</v>
      </c>
      <c r="F1171" s="1">
        <v>43692</v>
      </c>
      <c r="G1171" t="s">
        <v>97</v>
      </c>
      <c r="H1171" t="s">
        <v>1830</v>
      </c>
      <c r="I1171" t="s">
        <v>1831</v>
      </c>
      <c r="J1171" t="s">
        <v>44</v>
      </c>
      <c r="K1171" t="s">
        <v>25</v>
      </c>
      <c r="L1171" t="s">
        <v>2755</v>
      </c>
      <c r="M1171" t="s">
        <v>56</v>
      </c>
      <c r="N1171" t="s">
        <v>57</v>
      </c>
      <c r="O1171" t="s">
        <v>3450</v>
      </c>
      <c r="P1171" t="s">
        <v>36</v>
      </c>
      <c r="Q1171" t="s">
        <v>59</v>
      </c>
      <c r="R1171" t="s">
        <v>3451</v>
      </c>
      <c r="S1171">
        <v>1399.944</v>
      </c>
      <c r="T1171">
        <v>7</v>
      </c>
      <c r="U1171">
        <v>52.497900000000001</v>
      </c>
      <c r="V1171" t="s">
        <v>33</v>
      </c>
      <c r="W1171" t="s">
        <v>39</v>
      </c>
    </row>
    <row r="1172" spans="1:23" x14ac:dyDescent="0.3">
      <c r="A1172" t="s">
        <v>3452</v>
      </c>
      <c r="B1172" s="1">
        <v>43689</v>
      </c>
      <c r="C1172">
        <v>2019</v>
      </c>
      <c r="D1172" t="s">
        <v>8615</v>
      </c>
      <c r="E1172">
        <v>8</v>
      </c>
      <c r="F1172" s="1">
        <v>43693</v>
      </c>
      <c r="G1172" t="s">
        <v>21</v>
      </c>
      <c r="H1172" t="s">
        <v>1352</v>
      </c>
      <c r="I1172" t="s">
        <v>1353</v>
      </c>
      <c r="J1172" t="s">
        <v>111</v>
      </c>
      <c r="K1172" t="s">
        <v>25</v>
      </c>
      <c r="L1172" t="s">
        <v>221</v>
      </c>
      <c r="M1172" t="s">
        <v>222</v>
      </c>
      <c r="N1172" t="s">
        <v>28</v>
      </c>
      <c r="O1172" t="s">
        <v>1510</v>
      </c>
      <c r="P1172" t="s">
        <v>30</v>
      </c>
      <c r="Q1172" t="s">
        <v>262</v>
      </c>
      <c r="R1172" t="s">
        <v>1511</v>
      </c>
      <c r="S1172">
        <v>145.76400000000001</v>
      </c>
      <c r="T1172">
        <v>2</v>
      </c>
      <c r="U1172">
        <v>-8.0980000000000008</v>
      </c>
      <c r="V1172" t="s">
        <v>33</v>
      </c>
      <c r="W1172" t="s">
        <v>39</v>
      </c>
    </row>
    <row r="1173" spans="1:23" x14ac:dyDescent="0.3">
      <c r="A1173" t="s">
        <v>3453</v>
      </c>
      <c r="B1173" s="1">
        <v>43689</v>
      </c>
      <c r="C1173">
        <v>2019</v>
      </c>
      <c r="D1173" t="s">
        <v>8615</v>
      </c>
      <c r="E1173">
        <v>8</v>
      </c>
      <c r="F1173" s="1">
        <v>43693</v>
      </c>
      <c r="G1173" t="s">
        <v>21</v>
      </c>
      <c r="H1173" t="s">
        <v>1641</v>
      </c>
      <c r="I1173" t="s">
        <v>1642</v>
      </c>
      <c r="J1173" t="s">
        <v>24</v>
      </c>
      <c r="K1173" t="s">
        <v>25</v>
      </c>
      <c r="L1173" t="s">
        <v>3454</v>
      </c>
      <c r="M1173" t="s">
        <v>101</v>
      </c>
      <c r="N1173" t="s">
        <v>82</v>
      </c>
      <c r="O1173" t="s">
        <v>3455</v>
      </c>
      <c r="P1173" t="s">
        <v>30</v>
      </c>
      <c r="Q1173" t="s">
        <v>71</v>
      </c>
      <c r="R1173" t="s">
        <v>3456</v>
      </c>
      <c r="S1173">
        <v>562.29250000000002</v>
      </c>
      <c r="T1173">
        <v>7</v>
      </c>
      <c r="U1173">
        <v>-255.58750000000001</v>
      </c>
      <c r="V1173" t="s">
        <v>33</v>
      </c>
      <c r="W1173" t="s">
        <v>39</v>
      </c>
    </row>
    <row r="1174" spans="1:23" x14ac:dyDescent="0.3">
      <c r="A1174" t="s">
        <v>3457</v>
      </c>
      <c r="B1174" s="1">
        <v>43689</v>
      </c>
      <c r="C1174">
        <v>2019</v>
      </c>
      <c r="D1174" t="s">
        <v>8615</v>
      </c>
      <c r="E1174">
        <v>8</v>
      </c>
      <c r="F1174" s="1">
        <v>43694</v>
      </c>
      <c r="G1174" t="s">
        <v>97</v>
      </c>
      <c r="H1174" t="s">
        <v>3458</v>
      </c>
      <c r="I1174" t="s">
        <v>3459</v>
      </c>
      <c r="J1174" t="s">
        <v>44</v>
      </c>
      <c r="K1174" t="s">
        <v>25</v>
      </c>
      <c r="L1174" t="s">
        <v>221</v>
      </c>
      <c r="M1174" t="s">
        <v>222</v>
      </c>
      <c r="N1174" t="s">
        <v>28</v>
      </c>
      <c r="O1174" t="s">
        <v>349</v>
      </c>
      <c r="P1174" t="s">
        <v>30</v>
      </c>
      <c r="Q1174" t="s">
        <v>71</v>
      </c>
      <c r="R1174" t="s">
        <v>350</v>
      </c>
      <c r="S1174">
        <v>209.148</v>
      </c>
      <c r="T1174">
        <v>2</v>
      </c>
      <c r="U1174">
        <v>-66.230199999999996</v>
      </c>
      <c r="V1174" t="s">
        <v>33</v>
      </c>
      <c r="W1174" t="s">
        <v>73</v>
      </c>
    </row>
    <row r="1175" spans="1:23" x14ac:dyDescent="0.3">
      <c r="A1175" t="s">
        <v>3457</v>
      </c>
      <c r="B1175" s="1">
        <v>43689</v>
      </c>
      <c r="C1175">
        <v>2019</v>
      </c>
      <c r="D1175" t="s">
        <v>8615</v>
      </c>
      <c r="E1175">
        <v>8</v>
      </c>
      <c r="F1175" s="1">
        <v>43694</v>
      </c>
      <c r="G1175" t="s">
        <v>97</v>
      </c>
      <c r="H1175" t="s">
        <v>3458</v>
      </c>
      <c r="I1175" t="s">
        <v>3459</v>
      </c>
      <c r="J1175" t="s">
        <v>44</v>
      </c>
      <c r="K1175" t="s">
        <v>25</v>
      </c>
      <c r="L1175" t="s">
        <v>221</v>
      </c>
      <c r="M1175" t="s">
        <v>222</v>
      </c>
      <c r="N1175" t="s">
        <v>28</v>
      </c>
      <c r="O1175" t="s">
        <v>3126</v>
      </c>
      <c r="P1175" t="s">
        <v>49</v>
      </c>
      <c r="Q1175" t="s">
        <v>50</v>
      </c>
      <c r="R1175" t="s">
        <v>3127</v>
      </c>
      <c r="S1175">
        <v>1591.02</v>
      </c>
      <c r="T1175">
        <v>6</v>
      </c>
      <c r="U1175">
        <v>286.3836</v>
      </c>
      <c r="V1175" t="s">
        <v>33</v>
      </c>
      <c r="W1175" t="s">
        <v>73</v>
      </c>
    </row>
    <row r="1176" spans="1:23" x14ac:dyDescent="0.3">
      <c r="A1176" t="s">
        <v>3460</v>
      </c>
      <c r="B1176" s="1">
        <v>43689</v>
      </c>
      <c r="C1176">
        <v>2019</v>
      </c>
      <c r="D1176" t="s">
        <v>8615</v>
      </c>
      <c r="E1176">
        <v>8</v>
      </c>
      <c r="F1176" s="1">
        <v>43691</v>
      </c>
      <c r="G1176" t="s">
        <v>97</v>
      </c>
      <c r="H1176" t="s">
        <v>3461</v>
      </c>
      <c r="I1176" t="s">
        <v>3462</v>
      </c>
      <c r="J1176" t="s">
        <v>111</v>
      </c>
      <c r="K1176" t="s">
        <v>25</v>
      </c>
      <c r="L1176" t="s">
        <v>89</v>
      </c>
      <c r="M1176" t="s">
        <v>90</v>
      </c>
      <c r="N1176" t="s">
        <v>28</v>
      </c>
      <c r="O1176" t="s">
        <v>3193</v>
      </c>
      <c r="P1176" t="s">
        <v>49</v>
      </c>
      <c r="Q1176" t="s">
        <v>92</v>
      </c>
      <c r="R1176" t="s">
        <v>3194</v>
      </c>
      <c r="S1176">
        <v>37.311999999999998</v>
      </c>
      <c r="T1176">
        <v>4</v>
      </c>
      <c r="U1176">
        <v>2.7984</v>
      </c>
      <c r="V1176" t="s">
        <v>33</v>
      </c>
      <c r="W1176" t="s">
        <v>39</v>
      </c>
    </row>
    <row r="1177" spans="1:23" x14ac:dyDescent="0.3">
      <c r="A1177" t="s">
        <v>3463</v>
      </c>
      <c r="B1177" s="1">
        <v>43690</v>
      </c>
      <c r="C1177">
        <v>2019</v>
      </c>
      <c r="D1177" t="s">
        <v>8615</v>
      </c>
      <c r="E1177">
        <v>8</v>
      </c>
      <c r="F1177" s="1">
        <v>43694</v>
      </c>
      <c r="G1177" t="s">
        <v>97</v>
      </c>
      <c r="H1177" t="s">
        <v>3464</v>
      </c>
      <c r="I1177" t="s">
        <v>3465</v>
      </c>
      <c r="J1177" t="s">
        <v>44</v>
      </c>
      <c r="K1177" t="s">
        <v>25</v>
      </c>
      <c r="L1177" t="s">
        <v>100</v>
      </c>
      <c r="M1177" t="s">
        <v>81</v>
      </c>
      <c r="N1177" t="s">
        <v>82</v>
      </c>
      <c r="O1177" t="s">
        <v>2438</v>
      </c>
      <c r="P1177" t="s">
        <v>49</v>
      </c>
      <c r="Q1177" t="s">
        <v>75</v>
      </c>
      <c r="R1177" t="s">
        <v>2439</v>
      </c>
      <c r="S1177">
        <v>11.231999999999999</v>
      </c>
      <c r="T1177">
        <v>8</v>
      </c>
      <c r="U1177">
        <v>-8.2368000000000006</v>
      </c>
      <c r="V1177" t="s">
        <v>33</v>
      </c>
      <c r="W1177" t="s">
        <v>73</v>
      </c>
    </row>
    <row r="1178" spans="1:23" x14ac:dyDescent="0.3">
      <c r="A1178" t="s">
        <v>3463</v>
      </c>
      <c r="B1178" s="1">
        <v>43690</v>
      </c>
      <c r="C1178">
        <v>2019</v>
      </c>
      <c r="D1178" t="s">
        <v>8615</v>
      </c>
      <c r="E1178">
        <v>8</v>
      </c>
      <c r="F1178" s="1">
        <v>43694</v>
      </c>
      <c r="G1178" t="s">
        <v>97</v>
      </c>
      <c r="H1178" t="s">
        <v>3464</v>
      </c>
      <c r="I1178" t="s">
        <v>3465</v>
      </c>
      <c r="J1178" t="s">
        <v>44</v>
      </c>
      <c r="K1178" t="s">
        <v>25</v>
      </c>
      <c r="L1178" t="s">
        <v>100</v>
      </c>
      <c r="M1178" t="s">
        <v>81</v>
      </c>
      <c r="N1178" t="s">
        <v>82</v>
      </c>
      <c r="O1178" t="s">
        <v>3466</v>
      </c>
      <c r="P1178" t="s">
        <v>49</v>
      </c>
      <c r="Q1178" t="s">
        <v>123</v>
      </c>
      <c r="R1178" t="s">
        <v>403</v>
      </c>
      <c r="S1178">
        <v>10.272</v>
      </c>
      <c r="T1178">
        <v>3</v>
      </c>
      <c r="U1178">
        <v>3.21</v>
      </c>
      <c r="V1178" t="s">
        <v>33</v>
      </c>
      <c r="W1178" t="s">
        <v>39</v>
      </c>
    </row>
    <row r="1179" spans="1:23" x14ac:dyDescent="0.3">
      <c r="A1179" t="s">
        <v>3467</v>
      </c>
      <c r="B1179" s="1">
        <v>43690</v>
      </c>
      <c r="C1179">
        <v>2019</v>
      </c>
      <c r="D1179" t="s">
        <v>8615</v>
      </c>
      <c r="E1179">
        <v>8</v>
      </c>
      <c r="F1179" s="1">
        <v>43695</v>
      </c>
      <c r="G1179" t="s">
        <v>97</v>
      </c>
      <c r="H1179" t="s">
        <v>778</v>
      </c>
      <c r="I1179" t="s">
        <v>779</v>
      </c>
      <c r="J1179" t="s">
        <v>24</v>
      </c>
      <c r="K1179" t="s">
        <v>25</v>
      </c>
      <c r="L1179" t="s">
        <v>3468</v>
      </c>
      <c r="M1179" t="s">
        <v>129</v>
      </c>
      <c r="N1179" t="s">
        <v>57</v>
      </c>
      <c r="O1179" t="s">
        <v>3469</v>
      </c>
      <c r="P1179" t="s">
        <v>30</v>
      </c>
      <c r="Q1179" t="s">
        <v>31</v>
      </c>
      <c r="R1179" t="s">
        <v>3470</v>
      </c>
      <c r="S1179">
        <v>241.96</v>
      </c>
      <c r="T1179">
        <v>2</v>
      </c>
      <c r="U1179">
        <v>24.196000000000002</v>
      </c>
      <c r="V1179" t="s">
        <v>33</v>
      </c>
      <c r="W1179" t="s">
        <v>34</v>
      </c>
    </row>
    <row r="1180" spans="1:23" x14ac:dyDescent="0.3">
      <c r="A1180" t="s">
        <v>3467</v>
      </c>
      <c r="B1180" s="1">
        <v>43690</v>
      </c>
      <c r="C1180">
        <v>2019</v>
      </c>
      <c r="D1180" t="s">
        <v>8615</v>
      </c>
      <c r="E1180">
        <v>8</v>
      </c>
      <c r="F1180" s="1">
        <v>43695</v>
      </c>
      <c r="G1180" t="s">
        <v>97</v>
      </c>
      <c r="H1180" t="s">
        <v>778</v>
      </c>
      <c r="I1180" t="s">
        <v>779</v>
      </c>
      <c r="J1180" t="s">
        <v>24</v>
      </c>
      <c r="K1180" t="s">
        <v>25</v>
      </c>
      <c r="L1180" t="s">
        <v>3468</v>
      </c>
      <c r="M1180" t="s">
        <v>129</v>
      </c>
      <c r="N1180" t="s">
        <v>57</v>
      </c>
      <c r="O1180" t="s">
        <v>1065</v>
      </c>
      <c r="P1180" t="s">
        <v>49</v>
      </c>
      <c r="Q1180" t="s">
        <v>75</v>
      </c>
      <c r="R1180" t="s">
        <v>1066</v>
      </c>
      <c r="S1180">
        <v>8.52</v>
      </c>
      <c r="T1180">
        <v>3</v>
      </c>
      <c r="U1180">
        <v>4.1748000000000003</v>
      </c>
      <c r="V1180" t="s">
        <v>33</v>
      </c>
      <c r="W1180" t="s">
        <v>34</v>
      </c>
    </row>
    <row r="1181" spans="1:23" x14ac:dyDescent="0.3">
      <c r="A1181" t="s">
        <v>3471</v>
      </c>
      <c r="B1181" s="1">
        <v>43690</v>
      </c>
      <c r="C1181">
        <v>2019</v>
      </c>
      <c r="D1181" t="s">
        <v>8615</v>
      </c>
      <c r="E1181">
        <v>8</v>
      </c>
      <c r="F1181" s="1">
        <v>43690</v>
      </c>
      <c r="G1181" t="s">
        <v>211</v>
      </c>
      <c r="H1181" t="s">
        <v>3472</v>
      </c>
      <c r="I1181" t="s">
        <v>3473</v>
      </c>
      <c r="J1181" t="s">
        <v>44</v>
      </c>
      <c r="K1181" t="s">
        <v>25</v>
      </c>
      <c r="L1181" t="s">
        <v>3474</v>
      </c>
      <c r="M1181" t="s">
        <v>955</v>
      </c>
      <c r="N1181" t="s">
        <v>82</v>
      </c>
      <c r="O1181" t="s">
        <v>2058</v>
      </c>
      <c r="P1181" t="s">
        <v>49</v>
      </c>
      <c r="Q1181" t="s">
        <v>282</v>
      </c>
      <c r="R1181" t="s">
        <v>2059</v>
      </c>
      <c r="S1181">
        <v>17.34</v>
      </c>
      <c r="T1181">
        <v>2</v>
      </c>
      <c r="U1181">
        <v>4.6818</v>
      </c>
      <c r="V1181" t="s">
        <v>33</v>
      </c>
      <c r="W1181" t="s">
        <v>73</v>
      </c>
    </row>
    <row r="1182" spans="1:23" x14ac:dyDescent="0.3">
      <c r="A1182" t="s">
        <v>3471</v>
      </c>
      <c r="B1182" s="1">
        <v>43690</v>
      </c>
      <c r="C1182">
        <v>2019</v>
      </c>
      <c r="D1182" t="s">
        <v>8615</v>
      </c>
      <c r="E1182">
        <v>8</v>
      </c>
      <c r="F1182" s="1">
        <v>43690</v>
      </c>
      <c r="G1182" t="s">
        <v>211</v>
      </c>
      <c r="H1182" t="s">
        <v>3472</v>
      </c>
      <c r="I1182" t="s">
        <v>3473</v>
      </c>
      <c r="J1182" t="s">
        <v>44</v>
      </c>
      <c r="K1182" t="s">
        <v>25</v>
      </c>
      <c r="L1182" t="s">
        <v>3474</v>
      </c>
      <c r="M1182" t="s">
        <v>955</v>
      </c>
      <c r="N1182" t="s">
        <v>82</v>
      </c>
      <c r="O1182" t="s">
        <v>3475</v>
      </c>
      <c r="P1182" t="s">
        <v>36</v>
      </c>
      <c r="Q1182" t="s">
        <v>59</v>
      </c>
      <c r="R1182" t="s">
        <v>3476</v>
      </c>
      <c r="S1182">
        <v>71.98</v>
      </c>
      <c r="T1182">
        <v>2</v>
      </c>
      <c r="U1182">
        <v>15.1158</v>
      </c>
      <c r="V1182" t="s">
        <v>33</v>
      </c>
      <c r="W1182" t="s">
        <v>39</v>
      </c>
    </row>
    <row r="1183" spans="1:23" x14ac:dyDescent="0.3">
      <c r="A1183" t="s">
        <v>3477</v>
      </c>
      <c r="B1183" s="1">
        <v>43690</v>
      </c>
      <c r="C1183">
        <v>2019</v>
      </c>
      <c r="D1183" t="s">
        <v>8615</v>
      </c>
      <c r="E1183">
        <v>8</v>
      </c>
      <c r="F1183" s="1">
        <v>43693</v>
      </c>
      <c r="G1183" t="s">
        <v>41</v>
      </c>
      <c r="H1183" t="s">
        <v>1626</v>
      </c>
      <c r="I1183" t="s">
        <v>1627</v>
      </c>
      <c r="J1183" t="s">
        <v>44</v>
      </c>
      <c r="K1183" t="s">
        <v>25</v>
      </c>
      <c r="L1183" t="s">
        <v>177</v>
      </c>
      <c r="M1183" t="s">
        <v>428</v>
      </c>
      <c r="N1183" t="s">
        <v>82</v>
      </c>
      <c r="O1183" t="s">
        <v>654</v>
      </c>
      <c r="P1183" t="s">
        <v>49</v>
      </c>
      <c r="Q1183" t="s">
        <v>75</v>
      </c>
      <c r="R1183" t="s">
        <v>655</v>
      </c>
      <c r="S1183">
        <v>22.32</v>
      </c>
      <c r="T1183">
        <v>4</v>
      </c>
      <c r="U1183">
        <v>10.7136</v>
      </c>
      <c r="V1183" t="s">
        <v>33</v>
      </c>
      <c r="W1183" t="s">
        <v>39</v>
      </c>
    </row>
    <row r="1184" spans="1:23" x14ac:dyDescent="0.3">
      <c r="A1184" t="s">
        <v>3477</v>
      </c>
      <c r="B1184" s="1">
        <v>43690</v>
      </c>
      <c r="C1184">
        <v>2019</v>
      </c>
      <c r="D1184" t="s">
        <v>8615</v>
      </c>
      <c r="E1184">
        <v>8</v>
      </c>
      <c r="F1184" s="1">
        <v>43693</v>
      </c>
      <c r="G1184" t="s">
        <v>41</v>
      </c>
      <c r="H1184" t="s">
        <v>1626</v>
      </c>
      <c r="I1184" t="s">
        <v>1627</v>
      </c>
      <c r="J1184" t="s">
        <v>44</v>
      </c>
      <c r="K1184" t="s">
        <v>25</v>
      </c>
      <c r="L1184" t="s">
        <v>177</v>
      </c>
      <c r="M1184" t="s">
        <v>428</v>
      </c>
      <c r="N1184" t="s">
        <v>82</v>
      </c>
      <c r="O1184" t="s">
        <v>1958</v>
      </c>
      <c r="P1184" t="s">
        <v>49</v>
      </c>
      <c r="Q1184" t="s">
        <v>296</v>
      </c>
      <c r="R1184" t="s">
        <v>1959</v>
      </c>
      <c r="S1184">
        <v>103.6</v>
      </c>
      <c r="T1184">
        <v>7</v>
      </c>
      <c r="U1184">
        <v>51.8</v>
      </c>
      <c r="V1184" t="s">
        <v>33</v>
      </c>
      <c r="W1184" t="s">
        <v>39</v>
      </c>
    </row>
    <row r="1185" spans="1:23" x14ac:dyDescent="0.3">
      <c r="A1185" t="s">
        <v>3478</v>
      </c>
      <c r="B1185" s="1">
        <v>43690</v>
      </c>
      <c r="C1185">
        <v>2019</v>
      </c>
      <c r="D1185" t="s">
        <v>8615</v>
      </c>
      <c r="E1185">
        <v>8</v>
      </c>
      <c r="F1185" s="1">
        <v>43696</v>
      </c>
      <c r="G1185" t="s">
        <v>21</v>
      </c>
      <c r="H1185" t="s">
        <v>3479</v>
      </c>
      <c r="I1185" t="s">
        <v>3480</v>
      </c>
      <c r="J1185" t="s">
        <v>44</v>
      </c>
      <c r="K1185" t="s">
        <v>25</v>
      </c>
      <c r="L1185" t="s">
        <v>1848</v>
      </c>
      <c r="M1185" t="s">
        <v>56</v>
      </c>
      <c r="N1185" t="s">
        <v>57</v>
      </c>
      <c r="O1185" t="s">
        <v>1707</v>
      </c>
      <c r="P1185" t="s">
        <v>49</v>
      </c>
      <c r="Q1185" t="s">
        <v>634</v>
      </c>
      <c r="R1185" t="s">
        <v>1708</v>
      </c>
      <c r="S1185">
        <v>185.376</v>
      </c>
      <c r="T1185">
        <v>2</v>
      </c>
      <c r="U1185">
        <v>-34.758000000000003</v>
      </c>
      <c r="V1185" t="s">
        <v>33</v>
      </c>
      <c r="W1185" t="s">
        <v>39</v>
      </c>
    </row>
    <row r="1186" spans="1:23" x14ac:dyDescent="0.3">
      <c r="A1186" t="s">
        <v>3478</v>
      </c>
      <c r="B1186" s="1">
        <v>43690</v>
      </c>
      <c r="C1186">
        <v>2019</v>
      </c>
      <c r="D1186" t="s">
        <v>8615</v>
      </c>
      <c r="E1186">
        <v>8</v>
      </c>
      <c r="F1186" s="1">
        <v>43696</v>
      </c>
      <c r="G1186" t="s">
        <v>21</v>
      </c>
      <c r="H1186" t="s">
        <v>3479</v>
      </c>
      <c r="I1186" t="s">
        <v>3480</v>
      </c>
      <c r="J1186" t="s">
        <v>44</v>
      </c>
      <c r="K1186" t="s">
        <v>25</v>
      </c>
      <c r="L1186" t="s">
        <v>1848</v>
      </c>
      <c r="M1186" t="s">
        <v>56</v>
      </c>
      <c r="N1186" t="s">
        <v>57</v>
      </c>
      <c r="O1186" t="s">
        <v>3481</v>
      </c>
      <c r="P1186" t="s">
        <v>49</v>
      </c>
      <c r="Q1186" t="s">
        <v>282</v>
      </c>
      <c r="R1186" t="s">
        <v>3482</v>
      </c>
      <c r="S1186">
        <v>58.923999999999999</v>
      </c>
      <c r="T1186">
        <v>1</v>
      </c>
      <c r="U1186">
        <v>-153.20240000000001</v>
      </c>
      <c r="V1186" t="s">
        <v>33</v>
      </c>
      <c r="W1186" t="s">
        <v>73</v>
      </c>
    </row>
    <row r="1187" spans="1:23" x14ac:dyDescent="0.3">
      <c r="A1187" t="s">
        <v>3483</v>
      </c>
      <c r="B1187" s="1">
        <v>43691</v>
      </c>
      <c r="C1187">
        <v>2019</v>
      </c>
      <c r="D1187" t="s">
        <v>8615</v>
      </c>
      <c r="E1187">
        <v>8</v>
      </c>
      <c r="F1187" s="1">
        <v>43695</v>
      </c>
      <c r="G1187" t="s">
        <v>21</v>
      </c>
      <c r="H1187" t="s">
        <v>1540</v>
      </c>
      <c r="I1187" t="s">
        <v>1541</v>
      </c>
      <c r="J1187" t="s">
        <v>44</v>
      </c>
      <c r="K1187" t="s">
        <v>25</v>
      </c>
      <c r="L1187" t="s">
        <v>45</v>
      </c>
      <c r="M1187" t="s">
        <v>46</v>
      </c>
      <c r="N1187" t="s">
        <v>47</v>
      </c>
      <c r="O1187" t="s">
        <v>3484</v>
      </c>
      <c r="P1187" t="s">
        <v>49</v>
      </c>
      <c r="Q1187" t="s">
        <v>123</v>
      </c>
      <c r="R1187" t="s">
        <v>3485</v>
      </c>
      <c r="S1187">
        <v>15.54</v>
      </c>
      <c r="T1187">
        <v>3</v>
      </c>
      <c r="U1187">
        <v>7.6146000000000003</v>
      </c>
      <c r="V1187" t="s">
        <v>33</v>
      </c>
      <c r="W1187" t="s">
        <v>34</v>
      </c>
    </row>
    <row r="1188" spans="1:23" x14ac:dyDescent="0.3">
      <c r="A1188" t="s">
        <v>3483</v>
      </c>
      <c r="B1188" s="1">
        <v>43691</v>
      </c>
      <c r="C1188">
        <v>2019</v>
      </c>
      <c r="D1188" t="s">
        <v>8615</v>
      </c>
      <c r="E1188">
        <v>8</v>
      </c>
      <c r="F1188" s="1">
        <v>43695</v>
      </c>
      <c r="G1188" t="s">
        <v>21</v>
      </c>
      <c r="H1188" t="s">
        <v>1540</v>
      </c>
      <c r="I1188" t="s">
        <v>1541</v>
      </c>
      <c r="J1188" t="s">
        <v>44</v>
      </c>
      <c r="K1188" t="s">
        <v>25</v>
      </c>
      <c r="L1188" t="s">
        <v>45</v>
      </c>
      <c r="M1188" t="s">
        <v>46</v>
      </c>
      <c r="N1188" t="s">
        <v>47</v>
      </c>
      <c r="O1188" t="s">
        <v>3486</v>
      </c>
      <c r="P1188" t="s">
        <v>36</v>
      </c>
      <c r="Q1188" t="s">
        <v>445</v>
      </c>
      <c r="R1188" t="s">
        <v>3487</v>
      </c>
      <c r="S1188">
        <v>105.55200000000001</v>
      </c>
      <c r="T1188">
        <v>6</v>
      </c>
      <c r="U1188">
        <v>35.623800000000003</v>
      </c>
      <c r="V1188" t="s">
        <v>33</v>
      </c>
      <c r="W1188" t="s">
        <v>73</v>
      </c>
    </row>
    <row r="1189" spans="1:23" x14ac:dyDescent="0.3">
      <c r="A1189" t="s">
        <v>3488</v>
      </c>
      <c r="B1189" s="1">
        <v>43691</v>
      </c>
      <c r="C1189">
        <v>2019</v>
      </c>
      <c r="D1189" t="s">
        <v>8615</v>
      </c>
      <c r="E1189">
        <v>8</v>
      </c>
      <c r="F1189" s="1">
        <v>43693</v>
      </c>
      <c r="G1189" t="s">
        <v>41</v>
      </c>
      <c r="H1189" t="s">
        <v>3489</v>
      </c>
      <c r="I1189" t="s">
        <v>3490</v>
      </c>
      <c r="J1189" t="s">
        <v>44</v>
      </c>
      <c r="K1189" t="s">
        <v>25</v>
      </c>
      <c r="L1189" t="s">
        <v>642</v>
      </c>
      <c r="M1189" t="s">
        <v>517</v>
      </c>
      <c r="N1189" t="s">
        <v>82</v>
      </c>
      <c r="O1189" t="s">
        <v>2948</v>
      </c>
      <c r="P1189" t="s">
        <v>49</v>
      </c>
      <c r="Q1189" t="s">
        <v>123</v>
      </c>
      <c r="R1189" t="s">
        <v>2949</v>
      </c>
      <c r="S1189">
        <v>15.552</v>
      </c>
      <c r="T1189">
        <v>3</v>
      </c>
      <c r="U1189">
        <v>5.4432</v>
      </c>
      <c r="V1189" t="s">
        <v>33</v>
      </c>
      <c r="W1189" t="s">
        <v>73</v>
      </c>
    </row>
    <row r="1190" spans="1:23" x14ac:dyDescent="0.3">
      <c r="A1190" t="s">
        <v>3491</v>
      </c>
      <c r="B1190" s="1">
        <v>43691</v>
      </c>
      <c r="C1190">
        <v>2019</v>
      </c>
      <c r="D1190" t="s">
        <v>8615</v>
      </c>
      <c r="E1190">
        <v>8</v>
      </c>
      <c r="F1190" s="1">
        <v>43695</v>
      </c>
      <c r="G1190" t="s">
        <v>21</v>
      </c>
      <c r="H1190" t="s">
        <v>881</v>
      </c>
      <c r="I1190" t="s">
        <v>882</v>
      </c>
      <c r="J1190" t="s">
        <v>24</v>
      </c>
      <c r="K1190" t="s">
        <v>25</v>
      </c>
      <c r="L1190" t="s">
        <v>3492</v>
      </c>
      <c r="M1190" t="s">
        <v>156</v>
      </c>
      <c r="N1190" t="s">
        <v>28</v>
      </c>
      <c r="O1190" t="s">
        <v>3493</v>
      </c>
      <c r="P1190" t="s">
        <v>36</v>
      </c>
      <c r="Q1190" t="s">
        <v>37</v>
      </c>
      <c r="R1190" t="s">
        <v>3494</v>
      </c>
      <c r="S1190">
        <v>259.89600000000002</v>
      </c>
      <c r="T1190">
        <v>2</v>
      </c>
      <c r="U1190">
        <v>-56.3108</v>
      </c>
      <c r="V1190" t="s">
        <v>33</v>
      </c>
      <c r="W1190" t="s">
        <v>34</v>
      </c>
    </row>
    <row r="1191" spans="1:23" x14ac:dyDescent="0.3">
      <c r="A1191" t="s">
        <v>3491</v>
      </c>
      <c r="B1191" s="1">
        <v>43691</v>
      </c>
      <c r="C1191">
        <v>2019</v>
      </c>
      <c r="D1191" t="s">
        <v>8615</v>
      </c>
      <c r="E1191">
        <v>8</v>
      </c>
      <c r="F1191" s="1">
        <v>43695</v>
      </c>
      <c r="G1191" t="s">
        <v>21</v>
      </c>
      <c r="H1191" t="s">
        <v>881</v>
      </c>
      <c r="I1191" t="s">
        <v>882</v>
      </c>
      <c r="J1191" t="s">
        <v>24</v>
      </c>
      <c r="K1191" t="s">
        <v>25</v>
      </c>
      <c r="L1191" t="s">
        <v>3492</v>
      </c>
      <c r="M1191" t="s">
        <v>156</v>
      </c>
      <c r="N1191" t="s">
        <v>28</v>
      </c>
      <c r="O1191" t="s">
        <v>851</v>
      </c>
      <c r="P1191" t="s">
        <v>36</v>
      </c>
      <c r="Q1191" t="s">
        <v>37</v>
      </c>
      <c r="R1191" t="s">
        <v>3495</v>
      </c>
      <c r="S1191">
        <v>247.18799999999999</v>
      </c>
      <c r="T1191">
        <v>2</v>
      </c>
      <c r="U1191">
        <v>-49.437600000000003</v>
      </c>
      <c r="V1191" t="s">
        <v>33</v>
      </c>
      <c r="W1191" t="s">
        <v>39</v>
      </c>
    </row>
    <row r="1192" spans="1:23" x14ac:dyDescent="0.3">
      <c r="A1192" t="s">
        <v>3491</v>
      </c>
      <c r="B1192" s="1">
        <v>43691</v>
      </c>
      <c r="C1192">
        <v>2019</v>
      </c>
      <c r="D1192" t="s">
        <v>8615</v>
      </c>
      <c r="E1192">
        <v>8</v>
      </c>
      <c r="F1192" s="1">
        <v>43695</v>
      </c>
      <c r="G1192" t="s">
        <v>21</v>
      </c>
      <c r="H1192" t="s">
        <v>881</v>
      </c>
      <c r="I1192" t="s">
        <v>882</v>
      </c>
      <c r="J1192" t="s">
        <v>24</v>
      </c>
      <c r="K1192" t="s">
        <v>25</v>
      </c>
      <c r="L1192" t="s">
        <v>3492</v>
      </c>
      <c r="M1192" t="s">
        <v>156</v>
      </c>
      <c r="N1192" t="s">
        <v>28</v>
      </c>
      <c r="O1192" t="s">
        <v>148</v>
      </c>
      <c r="P1192" t="s">
        <v>36</v>
      </c>
      <c r="Q1192" t="s">
        <v>59</v>
      </c>
      <c r="R1192" t="s">
        <v>149</v>
      </c>
      <c r="S1192">
        <v>279.95999999999998</v>
      </c>
      <c r="T1192">
        <v>5</v>
      </c>
      <c r="U1192">
        <v>48.993000000000002</v>
      </c>
      <c r="V1192" t="s">
        <v>33</v>
      </c>
      <c r="W1192" t="s">
        <v>34</v>
      </c>
    </row>
    <row r="1193" spans="1:23" x14ac:dyDescent="0.3">
      <c r="A1193" t="s">
        <v>3496</v>
      </c>
      <c r="B1193" s="1">
        <v>43692</v>
      </c>
      <c r="C1193">
        <v>2019</v>
      </c>
      <c r="D1193" t="s">
        <v>8615</v>
      </c>
      <c r="E1193">
        <v>8</v>
      </c>
      <c r="F1193" s="1">
        <v>43698</v>
      </c>
      <c r="G1193" t="s">
        <v>21</v>
      </c>
      <c r="H1193" t="s">
        <v>3497</v>
      </c>
      <c r="I1193" t="s">
        <v>3498</v>
      </c>
      <c r="J1193" t="s">
        <v>44</v>
      </c>
      <c r="K1193" t="s">
        <v>25</v>
      </c>
      <c r="L1193" t="s">
        <v>1720</v>
      </c>
      <c r="M1193" t="s">
        <v>740</v>
      </c>
      <c r="N1193" t="s">
        <v>47</v>
      </c>
      <c r="O1193" t="s">
        <v>2638</v>
      </c>
      <c r="P1193" t="s">
        <v>49</v>
      </c>
      <c r="Q1193" t="s">
        <v>75</v>
      </c>
      <c r="R1193" t="s">
        <v>2639</v>
      </c>
      <c r="S1193">
        <v>18.882000000000001</v>
      </c>
      <c r="T1193">
        <v>3</v>
      </c>
      <c r="U1193">
        <v>-13.8468</v>
      </c>
      <c r="V1193" t="s">
        <v>33</v>
      </c>
      <c r="W1193" t="s">
        <v>73</v>
      </c>
    </row>
    <row r="1194" spans="1:23" x14ac:dyDescent="0.3">
      <c r="A1194" t="s">
        <v>3496</v>
      </c>
      <c r="B1194" s="1">
        <v>43692</v>
      </c>
      <c r="C1194">
        <v>2019</v>
      </c>
      <c r="D1194" t="s">
        <v>8615</v>
      </c>
      <c r="E1194">
        <v>8</v>
      </c>
      <c r="F1194" s="1">
        <v>43698</v>
      </c>
      <c r="G1194" t="s">
        <v>21</v>
      </c>
      <c r="H1194" t="s">
        <v>3497</v>
      </c>
      <c r="I1194" t="s">
        <v>3498</v>
      </c>
      <c r="J1194" t="s">
        <v>44</v>
      </c>
      <c r="K1194" t="s">
        <v>25</v>
      </c>
      <c r="L1194" t="s">
        <v>1720</v>
      </c>
      <c r="M1194" t="s">
        <v>740</v>
      </c>
      <c r="N1194" t="s">
        <v>47</v>
      </c>
      <c r="O1194" t="s">
        <v>3499</v>
      </c>
      <c r="P1194" t="s">
        <v>49</v>
      </c>
      <c r="Q1194" t="s">
        <v>282</v>
      </c>
      <c r="R1194" t="s">
        <v>3500</v>
      </c>
      <c r="S1194">
        <v>122.328</v>
      </c>
      <c r="T1194">
        <v>3</v>
      </c>
      <c r="U1194">
        <v>12.232799999999999</v>
      </c>
      <c r="V1194" t="s">
        <v>33</v>
      </c>
      <c r="W1194" t="s">
        <v>39</v>
      </c>
    </row>
    <row r="1195" spans="1:23" x14ac:dyDescent="0.3">
      <c r="A1195" t="s">
        <v>3501</v>
      </c>
      <c r="B1195" s="1">
        <v>43692</v>
      </c>
      <c r="C1195">
        <v>2019</v>
      </c>
      <c r="D1195" t="s">
        <v>8615</v>
      </c>
      <c r="E1195">
        <v>8</v>
      </c>
      <c r="F1195" s="1">
        <v>43697</v>
      </c>
      <c r="G1195" t="s">
        <v>97</v>
      </c>
      <c r="H1195" t="s">
        <v>3502</v>
      </c>
      <c r="I1195" t="s">
        <v>3503</v>
      </c>
      <c r="J1195" t="s">
        <v>24</v>
      </c>
      <c r="K1195" t="s">
        <v>25</v>
      </c>
      <c r="L1195" t="s">
        <v>112</v>
      </c>
      <c r="M1195" t="s">
        <v>46</v>
      </c>
      <c r="N1195" t="s">
        <v>47</v>
      </c>
      <c r="O1195" t="s">
        <v>3504</v>
      </c>
      <c r="P1195" t="s">
        <v>36</v>
      </c>
      <c r="Q1195" t="s">
        <v>37</v>
      </c>
      <c r="R1195" t="s">
        <v>3505</v>
      </c>
      <c r="S1195">
        <v>71.975999999999999</v>
      </c>
      <c r="T1195">
        <v>3</v>
      </c>
      <c r="U1195">
        <v>7.1976000000000004</v>
      </c>
      <c r="V1195" t="s">
        <v>33</v>
      </c>
      <c r="W1195" t="s">
        <v>39</v>
      </c>
    </row>
    <row r="1196" spans="1:23" x14ac:dyDescent="0.3">
      <c r="A1196" t="s">
        <v>3501</v>
      </c>
      <c r="B1196" s="1">
        <v>43692</v>
      </c>
      <c r="C1196">
        <v>2019</v>
      </c>
      <c r="D1196" t="s">
        <v>8615</v>
      </c>
      <c r="E1196">
        <v>8</v>
      </c>
      <c r="F1196" s="1">
        <v>43697</v>
      </c>
      <c r="G1196" t="s">
        <v>97</v>
      </c>
      <c r="H1196" t="s">
        <v>3502</v>
      </c>
      <c r="I1196" t="s">
        <v>3503</v>
      </c>
      <c r="J1196" t="s">
        <v>24</v>
      </c>
      <c r="K1196" t="s">
        <v>25</v>
      </c>
      <c r="L1196" t="s">
        <v>112</v>
      </c>
      <c r="M1196" t="s">
        <v>46</v>
      </c>
      <c r="N1196" t="s">
        <v>47</v>
      </c>
      <c r="O1196" t="s">
        <v>2506</v>
      </c>
      <c r="P1196" t="s">
        <v>49</v>
      </c>
      <c r="Q1196" t="s">
        <v>296</v>
      </c>
      <c r="R1196" t="s">
        <v>2507</v>
      </c>
      <c r="S1196">
        <v>3.15</v>
      </c>
      <c r="T1196">
        <v>1</v>
      </c>
      <c r="U1196">
        <v>1.512</v>
      </c>
      <c r="V1196" t="s">
        <v>33</v>
      </c>
      <c r="W1196" t="s">
        <v>34</v>
      </c>
    </row>
    <row r="1197" spans="1:23" x14ac:dyDescent="0.3">
      <c r="A1197" t="s">
        <v>3506</v>
      </c>
      <c r="B1197" s="1">
        <v>43692</v>
      </c>
      <c r="C1197">
        <v>2019</v>
      </c>
      <c r="D1197" t="s">
        <v>8615</v>
      </c>
      <c r="E1197">
        <v>8</v>
      </c>
      <c r="F1197" s="1">
        <v>43697</v>
      </c>
      <c r="G1197" t="s">
        <v>21</v>
      </c>
      <c r="H1197" t="s">
        <v>3507</v>
      </c>
      <c r="I1197" t="s">
        <v>3508</v>
      </c>
      <c r="J1197" t="s">
        <v>44</v>
      </c>
      <c r="K1197" t="s">
        <v>25</v>
      </c>
      <c r="L1197" t="s">
        <v>1930</v>
      </c>
      <c r="M1197" t="s">
        <v>101</v>
      </c>
      <c r="N1197" t="s">
        <v>82</v>
      </c>
      <c r="O1197" t="s">
        <v>3509</v>
      </c>
      <c r="P1197" t="s">
        <v>36</v>
      </c>
      <c r="Q1197" t="s">
        <v>37</v>
      </c>
      <c r="R1197" t="s">
        <v>3510</v>
      </c>
      <c r="S1197">
        <v>705.54399999999998</v>
      </c>
      <c r="T1197">
        <v>7</v>
      </c>
      <c r="U1197">
        <v>70.554400000000001</v>
      </c>
      <c r="V1197" t="s">
        <v>33</v>
      </c>
      <c r="W1197" t="s">
        <v>73</v>
      </c>
    </row>
    <row r="1198" spans="1:23" x14ac:dyDescent="0.3">
      <c r="A1198" t="s">
        <v>3511</v>
      </c>
      <c r="B1198" s="1">
        <v>43692</v>
      </c>
      <c r="C1198">
        <v>2019</v>
      </c>
      <c r="D1198" t="s">
        <v>8615</v>
      </c>
      <c r="E1198">
        <v>8</v>
      </c>
      <c r="F1198" s="1">
        <v>43694</v>
      </c>
      <c r="G1198" t="s">
        <v>97</v>
      </c>
      <c r="H1198" t="s">
        <v>2244</v>
      </c>
      <c r="I1198" t="s">
        <v>2245</v>
      </c>
      <c r="J1198" t="s">
        <v>44</v>
      </c>
      <c r="K1198" t="s">
        <v>25</v>
      </c>
      <c r="L1198" t="s">
        <v>276</v>
      </c>
      <c r="M1198" t="s">
        <v>81</v>
      </c>
      <c r="N1198" t="s">
        <v>82</v>
      </c>
      <c r="O1198" t="s">
        <v>3153</v>
      </c>
      <c r="P1198" t="s">
        <v>30</v>
      </c>
      <c r="Q1198" t="s">
        <v>262</v>
      </c>
      <c r="R1198" t="s">
        <v>3154</v>
      </c>
      <c r="S1198">
        <v>225.29599999999999</v>
      </c>
      <c r="T1198">
        <v>2</v>
      </c>
      <c r="U1198">
        <v>22.529599999999999</v>
      </c>
      <c r="V1198" t="s">
        <v>33</v>
      </c>
      <c r="W1198" t="s">
        <v>73</v>
      </c>
    </row>
    <row r="1199" spans="1:23" x14ac:dyDescent="0.3">
      <c r="A1199" t="s">
        <v>3512</v>
      </c>
      <c r="B1199" s="1">
        <v>43692</v>
      </c>
      <c r="C1199">
        <v>2019</v>
      </c>
      <c r="D1199" t="s">
        <v>8615</v>
      </c>
      <c r="E1199">
        <v>8</v>
      </c>
      <c r="F1199" s="1">
        <v>43699</v>
      </c>
      <c r="G1199" t="s">
        <v>21</v>
      </c>
      <c r="H1199" t="s">
        <v>1556</v>
      </c>
      <c r="I1199" t="s">
        <v>1557</v>
      </c>
      <c r="J1199" t="s">
        <v>44</v>
      </c>
      <c r="K1199" t="s">
        <v>25</v>
      </c>
      <c r="L1199" t="s">
        <v>45</v>
      </c>
      <c r="M1199" t="s">
        <v>46</v>
      </c>
      <c r="N1199" t="s">
        <v>47</v>
      </c>
      <c r="O1199" t="s">
        <v>3513</v>
      </c>
      <c r="P1199" t="s">
        <v>30</v>
      </c>
      <c r="Q1199" t="s">
        <v>120</v>
      </c>
      <c r="R1199" t="s">
        <v>3514</v>
      </c>
      <c r="S1199">
        <v>312.02999999999997</v>
      </c>
      <c r="T1199">
        <v>3</v>
      </c>
      <c r="U1199">
        <v>43.684199999999997</v>
      </c>
      <c r="V1199" t="s">
        <v>33</v>
      </c>
      <c r="W1199" t="s">
        <v>73</v>
      </c>
    </row>
    <row r="1200" spans="1:23" x14ac:dyDescent="0.3">
      <c r="A1200" t="s">
        <v>3512</v>
      </c>
      <c r="B1200" s="1">
        <v>43692</v>
      </c>
      <c r="C1200">
        <v>2019</v>
      </c>
      <c r="D1200" t="s">
        <v>8615</v>
      </c>
      <c r="E1200">
        <v>8</v>
      </c>
      <c r="F1200" s="1">
        <v>43699</v>
      </c>
      <c r="G1200" t="s">
        <v>21</v>
      </c>
      <c r="H1200" t="s">
        <v>1556</v>
      </c>
      <c r="I1200" t="s">
        <v>1557</v>
      </c>
      <c r="J1200" t="s">
        <v>44</v>
      </c>
      <c r="K1200" t="s">
        <v>25</v>
      </c>
      <c r="L1200" t="s">
        <v>45</v>
      </c>
      <c r="M1200" t="s">
        <v>46</v>
      </c>
      <c r="N1200" t="s">
        <v>47</v>
      </c>
      <c r="O1200" t="s">
        <v>1903</v>
      </c>
      <c r="P1200" t="s">
        <v>49</v>
      </c>
      <c r="Q1200" t="s">
        <v>50</v>
      </c>
      <c r="R1200" t="s">
        <v>1904</v>
      </c>
      <c r="S1200">
        <v>17.940000000000001</v>
      </c>
      <c r="T1200">
        <v>3</v>
      </c>
      <c r="U1200">
        <v>3.0497999999999998</v>
      </c>
      <c r="V1200" t="s">
        <v>33</v>
      </c>
      <c r="W1200" t="s">
        <v>39</v>
      </c>
    </row>
    <row r="1201" spans="1:23" x14ac:dyDescent="0.3">
      <c r="A1201" t="s">
        <v>3512</v>
      </c>
      <c r="B1201" s="1">
        <v>43692</v>
      </c>
      <c r="C1201">
        <v>2019</v>
      </c>
      <c r="D1201" t="s">
        <v>8615</v>
      </c>
      <c r="E1201">
        <v>8</v>
      </c>
      <c r="F1201" s="1">
        <v>43699</v>
      </c>
      <c r="G1201" t="s">
        <v>21</v>
      </c>
      <c r="H1201" t="s">
        <v>1556</v>
      </c>
      <c r="I1201" t="s">
        <v>1557</v>
      </c>
      <c r="J1201" t="s">
        <v>44</v>
      </c>
      <c r="K1201" t="s">
        <v>25</v>
      </c>
      <c r="L1201" t="s">
        <v>45</v>
      </c>
      <c r="M1201" t="s">
        <v>46</v>
      </c>
      <c r="N1201" t="s">
        <v>47</v>
      </c>
      <c r="O1201" t="s">
        <v>1783</v>
      </c>
      <c r="P1201" t="s">
        <v>36</v>
      </c>
      <c r="Q1201" t="s">
        <v>37</v>
      </c>
      <c r="R1201" t="s">
        <v>1784</v>
      </c>
      <c r="S1201">
        <v>165.6</v>
      </c>
      <c r="T1201">
        <v>3</v>
      </c>
      <c r="U1201">
        <v>10.35</v>
      </c>
      <c r="V1201" t="s">
        <v>33</v>
      </c>
      <c r="W1201" t="s">
        <v>34</v>
      </c>
    </row>
    <row r="1202" spans="1:23" x14ac:dyDescent="0.3">
      <c r="A1202" t="s">
        <v>3512</v>
      </c>
      <c r="B1202" s="1">
        <v>43692</v>
      </c>
      <c r="C1202">
        <v>2019</v>
      </c>
      <c r="D1202" t="s">
        <v>8615</v>
      </c>
      <c r="E1202">
        <v>8</v>
      </c>
      <c r="F1202" s="1">
        <v>43699</v>
      </c>
      <c r="G1202" t="s">
        <v>21</v>
      </c>
      <c r="H1202" t="s">
        <v>1556</v>
      </c>
      <c r="I1202" t="s">
        <v>1557</v>
      </c>
      <c r="J1202" t="s">
        <v>44</v>
      </c>
      <c r="K1202" t="s">
        <v>25</v>
      </c>
      <c r="L1202" t="s">
        <v>45</v>
      </c>
      <c r="M1202" t="s">
        <v>46</v>
      </c>
      <c r="N1202" t="s">
        <v>47</v>
      </c>
      <c r="O1202" t="s">
        <v>3515</v>
      </c>
      <c r="P1202" t="s">
        <v>49</v>
      </c>
      <c r="Q1202" t="s">
        <v>123</v>
      </c>
      <c r="R1202" t="s">
        <v>3516</v>
      </c>
      <c r="S1202">
        <v>37.520000000000003</v>
      </c>
      <c r="T1202">
        <v>4</v>
      </c>
      <c r="U1202">
        <v>18.009599999999999</v>
      </c>
      <c r="V1202" t="s">
        <v>33</v>
      </c>
      <c r="W1202" t="s">
        <v>73</v>
      </c>
    </row>
    <row r="1203" spans="1:23" x14ac:dyDescent="0.3">
      <c r="A1203" t="s">
        <v>3517</v>
      </c>
      <c r="B1203" s="1">
        <v>43693</v>
      </c>
      <c r="C1203">
        <v>2019</v>
      </c>
      <c r="D1203" t="s">
        <v>8615</v>
      </c>
      <c r="E1203">
        <v>8</v>
      </c>
      <c r="F1203" s="1">
        <v>43697</v>
      </c>
      <c r="G1203" t="s">
        <v>21</v>
      </c>
      <c r="H1203" t="s">
        <v>1591</v>
      </c>
      <c r="I1203" t="s">
        <v>1592</v>
      </c>
      <c r="J1203" t="s">
        <v>44</v>
      </c>
      <c r="K1203" t="s">
        <v>25</v>
      </c>
      <c r="L1203" t="s">
        <v>361</v>
      </c>
      <c r="M1203" t="s">
        <v>46</v>
      </c>
      <c r="N1203" t="s">
        <v>47</v>
      </c>
      <c r="O1203" t="s">
        <v>3518</v>
      </c>
      <c r="P1203" t="s">
        <v>49</v>
      </c>
      <c r="Q1203" t="s">
        <v>204</v>
      </c>
      <c r="R1203" t="s">
        <v>3519</v>
      </c>
      <c r="S1203">
        <v>10.86</v>
      </c>
      <c r="T1203">
        <v>3</v>
      </c>
      <c r="U1203">
        <v>5.1041999999999996</v>
      </c>
      <c r="V1203" t="s">
        <v>33</v>
      </c>
      <c r="W1203" t="s">
        <v>39</v>
      </c>
    </row>
    <row r="1204" spans="1:23" x14ac:dyDescent="0.3">
      <c r="A1204" t="s">
        <v>3520</v>
      </c>
      <c r="B1204" s="1">
        <v>43693</v>
      </c>
      <c r="C1204">
        <v>2019</v>
      </c>
      <c r="D1204" t="s">
        <v>8615</v>
      </c>
      <c r="E1204">
        <v>8</v>
      </c>
      <c r="F1204" s="1">
        <v>43696</v>
      </c>
      <c r="G1204" t="s">
        <v>41</v>
      </c>
      <c r="H1204" t="s">
        <v>3521</v>
      </c>
      <c r="I1204" t="s">
        <v>3522</v>
      </c>
      <c r="J1204" t="s">
        <v>24</v>
      </c>
      <c r="K1204" t="s">
        <v>25</v>
      </c>
      <c r="L1204" t="s">
        <v>45</v>
      </c>
      <c r="M1204" t="s">
        <v>46</v>
      </c>
      <c r="N1204" t="s">
        <v>47</v>
      </c>
      <c r="O1204" t="s">
        <v>3523</v>
      </c>
      <c r="P1204" t="s">
        <v>30</v>
      </c>
      <c r="Q1204" t="s">
        <v>71</v>
      </c>
      <c r="R1204" t="s">
        <v>3524</v>
      </c>
      <c r="S1204">
        <v>161.28</v>
      </c>
      <c r="T1204">
        <v>2</v>
      </c>
      <c r="U1204">
        <v>12.096</v>
      </c>
      <c r="V1204" t="s">
        <v>33</v>
      </c>
      <c r="W1204" t="s">
        <v>34</v>
      </c>
    </row>
    <row r="1205" spans="1:23" x14ac:dyDescent="0.3">
      <c r="A1205" t="s">
        <v>3525</v>
      </c>
      <c r="B1205" s="1">
        <v>43693</v>
      </c>
      <c r="C1205">
        <v>2019</v>
      </c>
      <c r="D1205" t="s">
        <v>8615</v>
      </c>
      <c r="E1205">
        <v>8</v>
      </c>
      <c r="F1205" s="1">
        <v>43699</v>
      </c>
      <c r="G1205" t="s">
        <v>21</v>
      </c>
      <c r="H1205" t="s">
        <v>3526</v>
      </c>
      <c r="I1205" t="s">
        <v>3527</v>
      </c>
      <c r="J1205" t="s">
        <v>44</v>
      </c>
      <c r="K1205" t="s">
        <v>25</v>
      </c>
      <c r="L1205" t="s">
        <v>3528</v>
      </c>
      <c r="M1205" t="s">
        <v>46</v>
      </c>
      <c r="N1205" t="s">
        <v>47</v>
      </c>
      <c r="O1205" t="s">
        <v>1416</v>
      </c>
      <c r="P1205" t="s">
        <v>49</v>
      </c>
      <c r="Q1205" t="s">
        <v>123</v>
      </c>
      <c r="R1205" t="s">
        <v>1417</v>
      </c>
      <c r="S1205">
        <v>32.4</v>
      </c>
      <c r="T1205">
        <v>5</v>
      </c>
      <c r="U1205">
        <v>15.552</v>
      </c>
      <c r="V1205" t="s">
        <v>33</v>
      </c>
      <c r="W1205" t="s">
        <v>34</v>
      </c>
    </row>
    <row r="1206" spans="1:23" x14ac:dyDescent="0.3">
      <c r="A1206" t="s">
        <v>3529</v>
      </c>
      <c r="B1206" s="1">
        <v>43694</v>
      </c>
      <c r="C1206">
        <v>2019</v>
      </c>
      <c r="D1206" t="s">
        <v>8615</v>
      </c>
      <c r="E1206">
        <v>8</v>
      </c>
      <c r="F1206" s="1">
        <v>43698</v>
      </c>
      <c r="G1206" t="s">
        <v>21</v>
      </c>
      <c r="H1206" t="s">
        <v>116</v>
      </c>
      <c r="I1206" t="s">
        <v>117</v>
      </c>
      <c r="J1206" t="s">
        <v>44</v>
      </c>
      <c r="K1206" t="s">
        <v>25</v>
      </c>
      <c r="L1206" t="s">
        <v>162</v>
      </c>
      <c r="M1206" t="s">
        <v>163</v>
      </c>
      <c r="N1206" t="s">
        <v>47</v>
      </c>
      <c r="O1206" t="s">
        <v>1455</v>
      </c>
      <c r="P1206" t="s">
        <v>49</v>
      </c>
      <c r="Q1206" t="s">
        <v>75</v>
      </c>
      <c r="R1206" t="s">
        <v>1456</v>
      </c>
      <c r="S1206">
        <v>15.712</v>
      </c>
      <c r="T1206">
        <v>4</v>
      </c>
      <c r="U1206">
        <v>5.6955999999999998</v>
      </c>
      <c r="V1206" t="s">
        <v>33</v>
      </c>
      <c r="W1206" t="s">
        <v>73</v>
      </c>
    </row>
    <row r="1207" spans="1:23" x14ac:dyDescent="0.3">
      <c r="A1207" t="s">
        <v>3530</v>
      </c>
      <c r="B1207" s="1">
        <v>43695</v>
      </c>
      <c r="C1207">
        <v>2019</v>
      </c>
      <c r="D1207" t="s">
        <v>8615</v>
      </c>
      <c r="E1207">
        <v>8</v>
      </c>
      <c r="F1207" s="1">
        <v>43700</v>
      </c>
      <c r="G1207" t="s">
        <v>97</v>
      </c>
      <c r="H1207" t="s">
        <v>3531</v>
      </c>
      <c r="I1207" t="s">
        <v>3532</v>
      </c>
      <c r="J1207" t="s">
        <v>24</v>
      </c>
      <c r="K1207" t="s">
        <v>25</v>
      </c>
      <c r="L1207" t="s">
        <v>221</v>
      </c>
      <c r="M1207" t="s">
        <v>222</v>
      </c>
      <c r="N1207" t="s">
        <v>28</v>
      </c>
      <c r="O1207" t="s">
        <v>3533</v>
      </c>
      <c r="P1207" t="s">
        <v>49</v>
      </c>
      <c r="Q1207" t="s">
        <v>282</v>
      </c>
      <c r="R1207" t="s">
        <v>3534</v>
      </c>
      <c r="S1207">
        <v>355.32</v>
      </c>
      <c r="T1207">
        <v>9</v>
      </c>
      <c r="U1207">
        <v>99.489599999999996</v>
      </c>
      <c r="V1207" t="s">
        <v>33</v>
      </c>
      <c r="W1207" t="s">
        <v>73</v>
      </c>
    </row>
    <row r="1208" spans="1:23" x14ac:dyDescent="0.3">
      <c r="A1208" t="s">
        <v>3535</v>
      </c>
      <c r="B1208" s="1">
        <v>43695</v>
      </c>
      <c r="C1208">
        <v>2019</v>
      </c>
      <c r="D1208" t="s">
        <v>8615</v>
      </c>
      <c r="E1208">
        <v>8</v>
      </c>
      <c r="F1208" s="1">
        <v>43701</v>
      </c>
      <c r="G1208" t="s">
        <v>21</v>
      </c>
      <c r="H1208" t="s">
        <v>3536</v>
      </c>
      <c r="I1208" t="s">
        <v>3537</v>
      </c>
      <c r="J1208" t="s">
        <v>24</v>
      </c>
      <c r="K1208" t="s">
        <v>25</v>
      </c>
      <c r="L1208" t="s">
        <v>221</v>
      </c>
      <c r="M1208" t="s">
        <v>222</v>
      </c>
      <c r="N1208" t="s">
        <v>28</v>
      </c>
      <c r="O1208" t="s">
        <v>3538</v>
      </c>
      <c r="P1208" t="s">
        <v>36</v>
      </c>
      <c r="Q1208" t="s">
        <v>37</v>
      </c>
      <c r="R1208" t="s">
        <v>3539</v>
      </c>
      <c r="S1208">
        <v>39.99</v>
      </c>
      <c r="T1208">
        <v>1</v>
      </c>
      <c r="U1208">
        <v>11.597099999999999</v>
      </c>
      <c r="V1208" t="s">
        <v>33</v>
      </c>
      <c r="W1208" t="s">
        <v>73</v>
      </c>
    </row>
    <row r="1209" spans="1:23" x14ac:dyDescent="0.3">
      <c r="A1209" t="s">
        <v>3540</v>
      </c>
      <c r="B1209" s="1">
        <v>43695</v>
      </c>
      <c r="C1209">
        <v>2019</v>
      </c>
      <c r="D1209" t="s">
        <v>8615</v>
      </c>
      <c r="E1209">
        <v>8</v>
      </c>
      <c r="F1209" s="1">
        <v>43697</v>
      </c>
      <c r="G1209" t="s">
        <v>41</v>
      </c>
      <c r="H1209" t="s">
        <v>3541</v>
      </c>
      <c r="I1209" t="s">
        <v>3542</v>
      </c>
      <c r="J1209" t="s">
        <v>44</v>
      </c>
      <c r="K1209" t="s">
        <v>25</v>
      </c>
      <c r="L1209" t="s">
        <v>3543</v>
      </c>
      <c r="M1209" t="s">
        <v>56</v>
      </c>
      <c r="N1209" t="s">
        <v>57</v>
      </c>
      <c r="O1209" t="s">
        <v>2558</v>
      </c>
      <c r="P1209" t="s">
        <v>49</v>
      </c>
      <c r="Q1209" t="s">
        <v>75</v>
      </c>
      <c r="R1209" t="s">
        <v>2559</v>
      </c>
      <c r="S1209">
        <v>2.0680000000000001</v>
      </c>
      <c r="T1209">
        <v>1</v>
      </c>
      <c r="U1209">
        <v>-3.4121999999999999</v>
      </c>
      <c r="V1209" t="s">
        <v>33</v>
      </c>
      <c r="W1209" t="s">
        <v>39</v>
      </c>
    </row>
    <row r="1210" spans="1:23" x14ac:dyDescent="0.3">
      <c r="A1210" t="s">
        <v>3540</v>
      </c>
      <c r="B1210" s="1">
        <v>43695</v>
      </c>
      <c r="C1210">
        <v>2019</v>
      </c>
      <c r="D1210" t="s">
        <v>8615</v>
      </c>
      <c r="E1210">
        <v>8</v>
      </c>
      <c r="F1210" s="1">
        <v>43697</v>
      </c>
      <c r="G1210" t="s">
        <v>41</v>
      </c>
      <c r="H1210" t="s">
        <v>3541</v>
      </c>
      <c r="I1210" t="s">
        <v>3542</v>
      </c>
      <c r="J1210" t="s">
        <v>44</v>
      </c>
      <c r="K1210" t="s">
        <v>25</v>
      </c>
      <c r="L1210" t="s">
        <v>3543</v>
      </c>
      <c r="M1210" t="s">
        <v>56</v>
      </c>
      <c r="N1210" t="s">
        <v>57</v>
      </c>
      <c r="O1210" t="s">
        <v>3284</v>
      </c>
      <c r="P1210" t="s">
        <v>49</v>
      </c>
      <c r="Q1210" t="s">
        <v>123</v>
      </c>
      <c r="R1210" t="s">
        <v>3285</v>
      </c>
      <c r="S1210">
        <v>83.84</v>
      </c>
      <c r="T1210">
        <v>8</v>
      </c>
      <c r="U1210">
        <v>30.391999999999999</v>
      </c>
      <c r="V1210" t="s">
        <v>33</v>
      </c>
      <c r="W1210" t="s">
        <v>34</v>
      </c>
    </row>
    <row r="1211" spans="1:23" x14ac:dyDescent="0.3">
      <c r="A1211" t="s">
        <v>3544</v>
      </c>
      <c r="B1211" s="1">
        <v>43695</v>
      </c>
      <c r="C1211">
        <v>2019</v>
      </c>
      <c r="D1211" t="s">
        <v>8615</v>
      </c>
      <c r="E1211">
        <v>8</v>
      </c>
      <c r="F1211" s="1">
        <v>43697</v>
      </c>
      <c r="G1211" t="s">
        <v>97</v>
      </c>
      <c r="H1211" t="s">
        <v>3545</v>
      </c>
      <c r="I1211" t="s">
        <v>3546</v>
      </c>
      <c r="J1211" t="s">
        <v>111</v>
      </c>
      <c r="K1211" t="s">
        <v>25</v>
      </c>
      <c r="L1211" t="s">
        <v>454</v>
      </c>
      <c r="M1211" t="s">
        <v>56</v>
      </c>
      <c r="N1211" t="s">
        <v>57</v>
      </c>
      <c r="O1211" t="s">
        <v>1966</v>
      </c>
      <c r="P1211" t="s">
        <v>30</v>
      </c>
      <c r="Q1211" t="s">
        <v>120</v>
      </c>
      <c r="R1211" t="s">
        <v>1967</v>
      </c>
      <c r="S1211">
        <v>9.5519999999999996</v>
      </c>
      <c r="T1211">
        <v>3</v>
      </c>
      <c r="U1211">
        <v>-3.8208000000000002</v>
      </c>
      <c r="V1211" t="s">
        <v>33</v>
      </c>
      <c r="W1211" t="s">
        <v>34</v>
      </c>
    </row>
    <row r="1212" spans="1:23" x14ac:dyDescent="0.3">
      <c r="A1212" t="s">
        <v>3544</v>
      </c>
      <c r="B1212" s="1">
        <v>43695</v>
      </c>
      <c r="C1212">
        <v>2019</v>
      </c>
      <c r="D1212" t="s">
        <v>8615</v>
      </c>
      <c r="E1212">
        <v>8</v>
      </c>
      <c r="F1212" s="1">
        <v>43697</v>
      </c>
      <c r="G1212" t="s">
        <v>97</v>
      </c>
      <c r="H1212" t="s">
        <v>3545</v>
      </c>
      <c r="I1212" t="s">
        <v>3546</v>
      </c>
      <c r="J1212" t="s">
        <v>111</v>
      </c>
      <c r="K1212" t="s">
        <v>25</v>
      </c>
      <c r="L1212" t="s">
        <v>454</v>
      </c>
      <c r="M1212" t="s">
        <v>56</v>
      </c>
      <c r="N1212" t="s">
        <v>57</v>
      </c>
      <c r="O1212" t="s">
        <v>2050</v>
      </c>
      <c r="P1212" t="s">
        <v>30</v>
      </c>
      <c r="Q1212" t="s">
        <v>120</v>
      </c>
      <c r="R1212" t="s">
        <v>2051</v>
      </c>
      <c r="S1212">
        <v>5.3440000000000003</v>
      </c>
      <c r="T1212">
        <v>4</v>
      </c>
      <c r="U1212">
        <v>-2.1375999999999999</v>
      </c>
      <c r="V1212" t="s">
        <v>33</v>
      </c>
      <c r="W1212" t="s">
        <v>34</v>
      </c>
    </row>
    <row r="1213" spans="1:23" x14ac:dyDescent="0.3">
      <c r="A1213" t="s">
        <v>3547</v>
      </c>
      <c r="B1213" s="1">
        <v>43696</v>
      </c>
      <c r="C1213">
        <v>2019</v>
      </c>
      <c r="D1213" t="s">
        <v>8615</v>
      </c>
      <c r="E1213">
        <v>8</v>
      </c>
      <c r="F1213" s="1">
        <v>43697</v>
      </c>
      <c r="G1213" t="s">
        <v>41</v>
      </c>
      <c r="H1213" t="s">
        <v>3548</v>
      </c>
      <c r="I1213" t="s">
        <v>3549</v>
      </c>
      <c r="J1213" t="s">
        <v>44</v>
      </c>
      <c r="K1213" t="s">
        <v>25</v>
      </c>
      <c r="L1213" t="s">
        <v>221</v>
      </c>
      <c r="M1213" t="s">
        <v>222</v>
      </c>
      <c r="N1213" t="s">
        <v>28</v>
      </c>
      <c r="O1213" t="s">
        <v>3550</v>
      </c>
      <c r="P1213" t="s">
        <v>49</v>
      </c>
      <c r="Q1213" t="s">
        <v>75</v>
      </c>
      <c r="R1213" t="s">
        <v>3551</v>
      </c>
      <c r="S1213">
        <v>146.68799999999999</v>
      </c>
      <c r="T1213">
        <v>6</v>
      </c>
      <c r="U1213">
        <v>55.008000000000003</v>
      </c>
      <c r="V1213" t="s">
        <v>33</v>
      </c>
      <c r="W1213" t="s">
        <v>34</v>
      </c>
    </row>
    <row r="1214" spans="1:23" x14ac:dyDescent="0.3">
      <c r="A1214" t="s">
        <v>3547</v>
      </c>
      <c r="B1214" s="1">
        <v>43696</v>
      </c>
      <c r="C1214">
        <v>2019</v>
      </c>
      <c r="D1214" t="s">
        <v>8615</v>
      </c>
      <c r="E1214">
        <v>8</v>
      </c>
      <c r="F1214" s="1">
        <v>43697</v>
      </c>
      <c r="G1214" t="s">
        <v>41</v>
      </c>
      <c r="H1214" t="s">
        <v>3548</v>
      </c>
      <c r="I1214" t="s">
        <v>3549</v>
      </c>
      <c r="J1214" t="s">
        <v>44</v>
      </c>
      <c r="K1214" t="s">
        <v>25</v>
      </c>
      <c r="L1214" t="s">
        <v>221</v>
      </c>
      <c r="M1214" t="s">
        <v>222</v>
      </c>
      <c r="N1214" t="s">
        <v>28</v>
      </c>
      <c r="O1214" t="s">
        <v>1017</v>
      </c>
      <c r="P1214" t="s">
        <v>49</v>
      </c>
      <c r="Q1214" t="s">
        <v>75</v>
      </c>
      <c r="R1214" t="s">
        <v>1018</v>
      </c>
      <c r="S1214">
        <v>276.78399999999999</v>
      </c>
      <c r="T1214">
        <v>2</v>
      </c>
      <c r="U1214">
        <v>89.954800000000006</v>
      </c>
      <c r="V1214" t="s">
        <v>33</v>
      </c>
      <c r="W1214" t="s">
        <v>39</v>
      </c>
    </row>
    <row r="1215" spans="1:23" x14ac:dyDescent="0.3">
      <c r="A1215" t="s">
        <v>3547</v>
      </c>
      <c r="B1215" s="1">
        <v>43696</v>
      </c>
      <c r="C1215">
        <v>2019</v>
      </c>
      <c r="D1215" t="s">
        <v>8615</v>
      </c>
      <c r="E1215">
        <v>8</v>
      </c>
      <c r="F1215" s="1">
        <v>43697</v>
      </c>
      <c r="G1215" t="s">
        <v>41</v>
      </c>
      <c r="H1215" t="s">
        <v>3548</v>
      </c>
      <c r="I1215" t="s">
        <v>3549</v>
      </c>
      <c r="J1215" t="s">
        <v>44</v>
      </c>
      <c r="K1215" t="s">
        <v>25</v>
      </c>
      <c r="L1215" t="s">
        <v>221</v>
      </c>
      <c r="M1215" t="s">
        <v>222</v>
      </c>
      <c r="N1215" t="s">
        <v>28</v>
      </c>
      <c r="O1215" t="s">
        <v>2211</v>
      </c>
      <c r="P1215" t="s">
        <v>49</v>
      </c>
      <c r="Q1215" t="s">
        <v>75</v>
      </c>
      <c r="R1215" t="s">
        <v>2212</v>
      </c>
      <c r="S1215">
        <v>25.32</v>
      </c>
      <c r="T1215">
        <v>5</v>
      </c>
      <c r="U1215">
        <v>9.1784999999999997</v>
      </c>
      <c r="V1215" t="s">
        <v>33</v>
      </c>
      <c r="W1215" t="s">
        <v>34</v>
      </c>
    </row>
    <row r="1216" spans="1:23" x14ac:dyDescent="0.3">
      <c r="A1216" t="s">
        <v>3552</v>
      </c>
      <c r="B1216" s="1">
        <v>43697</v>
      </c>
      <c r="C1216">
        <v>2019</v>
      </c>
      <c r="D1216" t="s">
        <v>8615</v>
      </c>
      <c r="E1216">
        <v>8</v>
      </c>
      <c r="F1216" s="1">
        <v>43700</v>
      </c>
      <c r="G1216" t="s">
        <v>41</v>
      </c>
      <c r="H1216" t="s">
        <v>109</v>
      </c>
      <c r="I1216" t="s">
        <v>110</v>
      </c>
      <c r="J1216" t="s">
        <v>111</v>
      </c>
      <c r="K1216" t="s">
        <v>25</v>
      </c>
      <c r="L1216" t="s">
        <v>1460</v>
      </c>
      <c r="M1216" t="s">
        <v>883</v>
      </c>
      <c r="N1216" t="s">
        <v>57</v>
      </c>
      <c r="O1216" t="s">
        <v>1631</v>
      </c>
      <c r="P1216" t="s">
        <v>36</v>
      </c>
      <c r="Q1216" t="s">
        <v>37</v>
      </c>
      <c r="R1216" t="s">
        <v>1632</v>
      </c>
      <c r="S1216">
        <v>14.78</v>
      </c>
      <c r="T1216">
        <v>2</v>
      </c>
      <c r="U1216">
        <v>3.9906000000000001</v>
      </c>
      <c r="V1216" t="s">
        <v>33</v>
      </c>
      <c r="W1216" t="s">
        <v>73</v>
      </c>
    </row>
    <row r="1217" spans="1:23" x14ac:dyDescent="0.3">
      <c r="A1217" t="s">
        <v>3553</v>
      </c>
      <c r="B1217" s="1">
        <v>43698</v>
      </c>
      <c r="C1217">
        <v>2019</v>
      </c>
      <c r="D1217" t="s">
        <v>8615</v>
      </c>
      <c r="E1217">
        <v>8</v>
      </c>
      <c r="F1217" s="1">
        <v>43704</v>
      </c>
      <c r="G1217" t="s">
        <v>21</v>
      </c>
      <c r="H1217" t="s">
        <v>2920</v>
      </c>
      <c r="I1217" t="s">
        <v>2921</v>
      </c>
      <c r="J1217" t="s">
        <v>111</v>
      </c>
      <c r="K1217" t="s">
        <v>25</v>
      </c>
      <c r="L1217" t="s">
        <v>3554</v>
      </c>
      <c r="M1217" t="s">
        <v>81</v>
      </c>
      <c r="N1217" t="s">
        <v>82</v>
      </c>
      <c r="O1217" t="s">
        <v>3555</v>
      </c>
      <c r="P1217" t="s">
        <v>49</v>
      </c>
      <c r="Q1217" t="s">
        <v>296</v>
      </c>
      <c r="R1217" t="s">
        <v>3556</v>
      </c>
      <c r="S1217">
        <v>9.2159999999999993</v>
      </c>
      <c r="T1217">
        <v>4</v>
      </c>
      <c r="U1217">
        <v>3.3408000000000002</v>
      </c>
      <c r="V1217" t="s">
        <v>33</v>
      </c>
      <c r="W1217" t="s">
        <v>34</v>
      </c>
    </row>
    <row r="1218" spans="1:23" x14ac:dyDescent="0.3">
      <c r="A1218" t="s">
        <v>3553</v>
      </c>
      <c r="B1218" s="1">
        <v>43698</v>
      </c>
      <c r="C1218">
        <v>2019</v>
      </c>
      <c r="D1218" t="s">
        <v>8615</v>
      </c>
      <c r="E1218">
        <v>8</v>
      </c>
      <c r="F1218" s="1">
        <v>43704</v>
      </c>
      <c r="G1218" t="s">
        <v>21</v>
      </c>
      <c r="H1218" t="s">
        <v>2920</v>
      </c>
      <c r="I1218" t="s">
        <v>2921</v>
      </c>
      <c r="J1218" t="s">
        <v>111</v>
      </c>
      <c r="K1218" t="s">
        <v>25</v>
      </c>
      <c r="L1218" t="s">
        <v>3554</v>
      </c>
      <c r="M1218" t="s">
        <v>81</v>
      </c>
      <c r="N1218" t="s">
        <v>82</v>
      </c>
      <c r="O1218" t="s">
        <v>3381</v>
      </c>
      <c r="P1218" t="s">
        <v>49</v>
      </c>
      <c r="Q1218" t="s">
        <v>634</v>
      </c>
      <c r="R1218" t="s">
        <v>3382</v>
      </c>
      <c r="S1218">
        <v>28.047999999999998</v>
      </c>
      <c r="T1218">
        <v>2</v>
      </c>
      <c r="U1218">
        <v>3.5059999999999998</v>
      </c>
      <c r="V1218" t="s">
        <v>33</v>
      </c>
      <c r="W1218" t="s">
        <v>39</v>
      </c>
    </row>
    <row r="1219" spans="1:23" x14ac:dyDescent="0.3">
      <c r="A1219" t="s">
        <v>3557</v>
      </c>
      <c r="B1219" s="1">
        <v>43698</v>
      </c>
      <c r="C1219">
        <v>2019</v>
      </c>
      <c r="D1219" t="s">
        <v>8615</v>
      </c>
      <c r="E1219">
        <v>8</v>
      </c>
      <c r="F1219" s="1">
        <v>43700</v>
      </c>
      <c r="G1219" t="s">
        <v>97</v>
      </c>
      <c r="H1219" t="s">
        <v>887</v>
      </c>
      <c r="I1219" t="s">
        <v>888</v>
      </c>
      <c r="J1219" t="s">
        <v>111</v>
      </c>
      <c r="K1219" t="s">
        <v>25</v>
      </c>
      <c r="L1219" t="s">
        <v>89</v>
      </c>
      <c r="M1219" t="s">
        <v>90</v>
      </c>
      <c r="N1219" t="s">
        <v>28</v>
      </c>
      <c r="O1219" t="s">
        <v>3558</v>
      </c>
      <c r="P1219" t="s">
        <v>30</v>
      </c>
      <c r="Q1219" t="s">
        <v>71</v>
      </c>
      <c r="R1219" t="s">
        <v>3559</v>
      </c>
      <c r="S1219">
        <v>815.29200000000003</v>
      </c>
      <c r="T1219">
        <v>9</v>
      </c>
      <c r="U1219">
        <v>-339.70499999999998</v>
      </c>
      <c r="V1219" t="s">
        <v>33</v>
      </c>
      <c r="W1219" t="s">
        <v>73</v>
      </c>
    </row>
    <row r="1220" spans="1:23" x14ac:dyDescent="0.3">
      <c r="A1220" t="s">
        <v>3560</v>
      </c>
      <c r="B1220" s="1">
        <v>43698</v>
      </c>
      <c r="C1220">
        <v>2019</v>
      </c>
      <c r="D1220" t="s">
        <v>8615</v>
      </c>
      <c r="E1220">
        <v>8</v>
      </c>
      <c r="F1220" s="1">
        <v>43705</v>
      </c>
      <c r="G1220" t="s">
        <v>21</v>
      </c>
      <c r="H1220" t="s">
        <v>2496</v>
      </c>
      <c r="I1220" t="s">
        <v>2497</v>
      </c>
      <c r="J1220" t="s">
        <v>24</v>
      </c>
      <c r="K1220" t="s">
        <v>25</v>
      </c>
      <c r="L1220" t="s">
        <v>45</v>
      </c>
      <c r="M1220" t="s">
        <v>46</v>
      </c>
      <c r="N1220" t="s">
        <v>47</v>
      </c>
      <c r="O1220" t="s">
        <v>1163</v>
      </c>
      <c r="P1220" t="s">
        <v>49</v>
      </c>
      <c r="Q1220" t="s">
        <v>75</v>
      </c>
      <c r="R1220" t="s">
        <v>1164</v>
      </c>
      <c r="S1220">
        <v>12.672000000000001</v>
      </c>
      <c r="T1220">
        <v>2</v>
      </c>
      <c r="U1220">
        <v>4.7519999999999998</v>
      </c>
      <c r="V1220" t="s">
        <v>33</v>
      </c>
      <c r="W1220" t="s">
        <v>39</v>
      </c>
    </row>
    <row r="1221" spans="1:23" x14ac:dyDescent="0.3">
      <c r="A1221" t="s">
        <v>3560</v>
      </c>
      <c r="B1221" s="1">
        <v>43698</v>
      </c>
      <c r="C1221">
        <v>2019</v>
      </c>
      <c r="D1221" t="s">
        <v>8615</v>
      </c>
      <c r="E1221">
        <v>8</v>
      </c>
      <c r="F1221" s="1">
        <v>43705</v>
      </c>
      <c r="G1221" t="s">
        <v>21</v>
      </c>
      <c r="H1221" t="s">
        <v>2496</v>
      </c>
      <c r="I1221" t="s">
        <v>2497</v>
      </c>
      <c r="J1221" t="s">
        <v>24</v>
      </c>
      <c r="K1221" t="s">
        <v>25</v>
      </c>
      <c r="L1221" t="s">
        <v>45</v>
      </c>
      <c r="M1221" t="s">
        <v>46</v>
      </c>
      <c r="N1221" t="s">
        <v>47</v>
      </c>
      <c r="O1221" t="s">
        <v>2187</v>
      </c>
      <c r="P1221" t="s">
        <v>36</v>
      </c>
      <c r="Q1221" t="s">
        <v>37</v>
      </c>
      <c r="R1221" t="s">
        <v>2188</v>
      </c>
      <c r="S1221">
        <v>91.96</v>
      </c>
      <c r="T1221">
        <v>5</v>
      </c>
      <c r="U1221">
        <v>-20.690999999999999</v>
      </c>
      <c r="V1221" t="s">
        <v>33</v>
      </c>
      <c r="W1221" t="s">
        <v>39</v>
      </c>
    </row>
    <row r="1222" spans="1:23" x14ac:dyDescent="0.3">
      <c r="A1222" t="s">
        <v>3560</v>
      </c>
      <c r="B1222" s="1">
        <v>43698</v>
      </c>
      <c r="C1222">
        <v>2019</v>
      </c>
      <c r="D1222" t="s">
        <v>8615</v>
      </c>
      <c r="E1222">
        <v>8</v>
      </c>
      <c r="F1222" s="1">
        <v>43705</v>
      </c>
      <c r="G1222" t="s">
        <v>21</v>
      </c>
      <c r="H1222" t="s">
        <v>2496</v>
      </c>
      <c r="I1222" t="s">
        <v>2497</v>
      </c>
      <c r="J1222" t="s">
        <v>24</v>
      </c>
      <c r="K1222" t="s">
        <v>25</v>
      </c>
      <c r="L1222" t="s">
        <v>45</v>
      </c>
      <c r="M1222" t="s">
        <v>46</v>
      </c>
      <c r="N1222" t="s">
        <v>47</v>
      </c>
      <c r="O1222" t="s">
        <v>208</v>
      </c>
      <c r="P1222" t="s">
        <v>36</v>
      </c>
      <c r="Q1222" t="s">
        <v>59</v>
      </c>
      <c r="R1222" t="s">
        <v>209</v>
      </c>
      <c r="S1222">
        <v>254.97</v>
      </c>
      <c r="T1222">
        <v>3</v>
      </c>
      <c r="U1222">
        <v>91.789199999999994</v>
      </c>
      <c r="V1222" t="s">
        <v>33</v>
      </c>
      <c r="W1222" t="s">
        <v>73</v>
      </c>
    </row>
    <row r="1223" spans="1:23" x14ac:dyDescent="0.3">
      <c r="A1223" t="s">
        <v>3560</v>
      </c>
      <c r="B1223" s="1">
        <v>43698</v>
      </c>
      <c r="C1223">
        <v>2019</v>
      </c>
      <c r="D1223" t="s">
        <v>8615</v>
      </c>
      <c r="E1223">
        <v>8</v>
      </c>
      <c r="F1223" s="1">
        <v>43705</v>
      </c>
      <c r="G1223" t="s">
        <v>21</v>
      </c>
      <c r="H1223" t="s">
        <v>2496</v>
      </c>
      <c r="I1223" t="s">
        <v>2497</v>
      </c>
      <c r="J1223" t="s">
        <v>24</v>
      </c>
      <c r="K1223" t="s">
        <v>25</v>
      </c>
      <c r="L1223" t="s">
        <v>45</v>
      </c>
      <c r="M1223" t="s">
        <v>46</v>
      </c>
      <c r="N1223" t="s">
        <v>47</v>
      </c>
      <c r="O1223" t="s">
        <v>3561</v>
      </c>
      <c r="P1223" t="s">
        <v>36</v>
      </c>
      <c r="Q1223" t="s">
        <v>37</v>
      </c>
      <c r="R1223" t="s">
        <v>3562</v>
      </c>
      <c r="S1223">
        <v>31.984000000000002</v>
      </c>
      <c r="T1223">
        <v>2</v>
      </c>
      <c r="U1223">
        <v>-7.9960000000000004</v>
      </c>
      <c r="V1223" t="s">
        <v>33</v>
      </c>
      <c r="W1223" t="s">
        <v>39</v>
      </c>
    </row>
    <row r="1224" spans="1:23" x14ac:dyDescent="0.3">
      <c r="A1224" t="s">
        <v>3560</v>
      </c>
      <c r="B1224" s="1">
        <v>43698</v>
      </c>
      <c r="C1224">
        <v>2019</v>
      </c>
      <c r="D1224" t="s">
        <v>8615</v>
      </c>
      <c r="E1224">
        <v>8</v>
      </c>
      <c r="F1224" s="1">
        <v>43705</v>
      </c>
      <c r="G1224" t="s">
        <v>21</v>
      </c>
      <c r="H1224" t="s">
        <v>2496</v>
      </c>
      <c r="I1224" t="s">
        <v>2497</v>
      </c>
      <c r="J1224" t="s">
        <v>24</v>
      </c>
      <c r="K1224" t="s">
        <v>25</v>
      </c>
      <c r="L1224" t="s">
        <v>45</v>
      </c>
      <c r="M1224" t="s">
        <v>46</v>
      </c>
      <c r="N1224" t="s">
        <v>47</v>
      </c>
      <c r="O1224" t="s">
        <v>3563</v>
      </c>
      <c r="P1224" t="s">
        <v>30</v>
      </c>
      <c r="Q1224" t="s">
        <v>71</v>
      </c>
      <c r="R1224" t="s">
        <v>3564</v>
      </c>
      <c r="S1224">
        <v>2887.056</v>
      </c>
      <c r="T1224">
        <v>9</v>
      </c>
      <c r="U1224">
        <v>180.441</v>
      </c>
      <c r="V1224" t="s">
        <v>33</v>
      </c>
      <c r="W1224" t="s">
        <v>73</v>
      </c>
    </row>
    <row r="1225" spans="1:23" x14ac:dyDescent="0.3">
      <c r="A1225" t="s">
        <v>3560</v>
      </c>
      <c r="B1225" s="1">
        <v>43698</v>
      </c>
      <c r="C1225">
        <v>2019</v>
      </c>
      <c r="D1225" t="s">
        <v>8615</v>
      </c>
      <c r="E1225">
        <v>8</v>
      </c>
      <c r="F1225" s="1">
        <v>43705</v>
      </c>
      <c r="G1225" t="s">
        <v>21</v>
      </c>
      <c r="H1225" t="s">
        <v>2496</v>
      </c>
      <c r="I1225" t="s">
        <v>2497</v>
      </c>
      <c r="J1225" t="s">
        <v>24</v>
      </c>
      <c r="K1225" t="s">
        <v>25</v>
      </c>
      <c r="L1225" t="s">
        <v>45</v>
      </c>
      <c r="M1225" t="s">
        <v>46</v>
      </c>
      <c r="N1225" t="s">
        <v>47</v>
      </c>
      <c r="O1225" t="s">
        <v>3565</v>
      </c>
      <c r="P1225" t="s">
        <v>49</v>
      </c>
      <c r="Q1225" t="s">
        <v>123</v>
      </c>
      <c r="R1225" t="s">
        <v>3566</v>
      </c>
      <c r="S1225">
        <v>12.96</v>
      </c>
      <c r="T1225">
        <v>2</v>
      </c>
      <c r="U1225">
        <v>6.2207999999999997</v>
      </c>
      <c r="V1225" t="s">
        <v>33</v>
      </c>
      <c r="W1225" t="s">
        <v>39</v>
      </c>
    </row>
    <row r="1226" spans="1:23" x14ac:dyDescent="0.3">
      <c r="A1226" t="s">
        <v>3560</v>
      </c>
      <c r="B1226" s="1">
        <v>43698</v>
      </c>
      <c r="C1226">
        <v>2019</v>
      </c>
      <c r="D1226" t="s">
        <v>8615</v>
      </c>
      <c r="E1226">
        <v>8</v>
      </c>
      <c r="F1226" s="1">
        <v>43705</v>
      </c>
      <c r="G1226" t="s">
        <v>21</v>
      </c>
      <c r="H1226" t="s">
        <v>2496</v>
      </c>
      <c r="I1226" t="s">
        <v>2497</v>
      </c>
      <c r="J1226" t="s">
        <v>24</v>
      </c>
      <c r="K1226" t="s">
        <v>25</v>
      </c>
      <c r="L1226" t="s">
        <v>45</v>
      </c>
      <c r="M1226" t="s">
        <v>46</v>
      </c>
      <c r="N1226" t="s">
        <v>47</v>
      </c>
      <c r="O1226" t="s">
        <v>3567</v>
      </c>
      <c r="P1226" t="s">
        <v>49</v>
      </c>
      <c r="Q1226" t="s">
        <v>123</v>
      </c>
      <c r="R1226" t="s">
        <v>3568</v>
      </c>
      <c r="S1226">
        <v>47.52</v>
      </c>
      <c r="T1226">
        <v>9</v>
      </c>
      <c r="U1226">
        <v>21.384</v>
      </c>
      <c r="V1226" t="s">
        <v>33</v>
      </c>
      <c r="W1226" t="s">
        <v>73</v>
      </c>
    </row>
    <row r="1227" spans="1:23" x14ac:dyDescent="0.3">
      <c r="A1227" t="s">
        <v>3569</v>
      </c>
      <c r="B1227" s="1">
        <v>43698</v>
      </c>
      <c r="C1227">
        <v>2019</v>
      </c>
      <c r="D1227" t="s">
        <v>8615</v>
      </c>
      <c r="E1227">
        <v>8</v>
      </c>
      <c r="F1227" s="1">
        <v>43701</v>
      </c>
      <c r="G1227" t="s">
        <v>97</v>
      </c>
      <c r="H1227" t="s">
        <v>3570</v>
      </c>
      <c r="I1227" t="s">
        <v>3571</v>
      </c>
      <c r="J1227" t="s">
        <v>24</v>
      </c>
      <c r="K1227" t="s">
        <v>25</v>
      </c>
      <c r="L1227" t="s">
        <v>162</v>
      </c>
      <c r="M1227" t="s">
        <v>163</v>
      </c>
      <c r="N1227" t="s">
        <v>47</v>
      </c>
      <c r="O1227" t="s">
        <v>670</v>
      </c>
      <c r="P1227" t="s">
        <v>49</v>
      </c>
      <c r="Q1227" t="s">
        <v>75</v>
      </c>
      <c r="R1227" t="s">
        <v>671</v>
      </c>
      <c r="S1227">
        <v>33.44</v>
      </c>
      <c r="T1227">
        <v>10</v>
      </c>
      <c r="U1227">
        <v>11.704000000000001</v>
      </c>
      <c r="V1227" t="s">
        <v>33</v>
      </c>
      <c r="W1227" t="s">
        <v>73</v>
      </c>
    </row>
    <row r="1228" spans="1:23" x14ac:dyDescent="0.3">
      <c r="A1228" t="s">
        <v>3572</v>
      </c>
      <c r="B1228" s="1">
        <v>43698</v>
      </c>
      <c r="C1228">
        <v>2019</v>
      </c>
      <c r="D1228" t="s">
        <v>8615</v>
      </c>
      <c r="E1228">
        <v>8</v>
      </c>
      <c r="F1228" s="1">
        <v>43702</v>
      </c>
      <c r="G1228" t="s">
        <v>21</v>
      </c>
      <c r="H1228" t="s">
        <v>3573</v>
      </c>
      <c r="I1228" t="s">
        <v>3574</v>
      </c>
      <c r="J1228" t="s">
        <v>44</v>
      </c>
      <c r="K1228" t="s">
        <v>25</v>
      </c>
      <c r="L1228" t="s">
        <v>221</v>
      </c>
      <c r="M1228" t="s">
        <v>222</v>
      </c>
      <c r="N1228" t="s">
        <v>28</v>
      </c>
      <c r="O1228" t="s">
        <v>3202</v>
      </c>
      <c r="P1228" t="s">
        <v>30</v>
      </c>
      <c r="Q1228" t="s">
        <v>262</v>
      </c>
      <c r="R1228" t="s">
        <v>3203</v>
      </c>
      <c r="S1228">
        <v>573.17399999999998</v>
      </c>
      <c r="T1228">
        <v>7</v>
      </c>
      <c r="U1228">
        <v>63.686</v>
      </c>
      <c r="V1228" t="s">
        <v>33</v>
      </c>
      <c r="W1228" t="s">
        <v>34</v>
      </c>
    </row>
    <row r="1229" spans="1:23" x14ac:dyDescent="0.3">
      <c r="A1229" t="s">
        <v>3575</v>
      </c>
      <c r="B1229" s="1">
        <v>43699</v>
      </c>
      <c r="C1229">
        <v>2019</v>
      </c>
      <c r="D1229" t="s">
        <v>8615</v>
      </c>
      <c r="E1229">
        <v>8</v>
      </c>
      <c r="F1229" s="1">
        <v>43705</v>
      </c>
      <c r="G1229" t="s">
        <v>21</v>
      </c>
      <c r="H1229" t="s">
        <v>2601</v>
      </c>
      <c r="I1229" t="s">
        <v>2602</v>
      </c>
      <c r="J1229" t="s">
        <v>44</v>
      </c>
      <c r="K1229" t="s">
        <v>25</v>
      </c>
      <c r="L1229" t="s">
        <v>187</v>
      </c>
      <c r="M1229" t="s">
        <v>156</v>
      </c>
      <c r="N1229" t="s">
        <v>28</v>
      </c>
      <c r="O1229" t="s">
        <v>3576</v>
      </c>
      <c r="P1229" t="s">
        <v>49</v>
      </c>
      <c r="Q1229" t="s">
        <v>282</v>
      </c>
      <c r="R1229" t="s">
        <v>3577</v>
      </c>
      <c r="S1229">
        <v>113.55200000000001</v>
      </c>
      <c r="T1229">
        <v>2</v>
      </c>
      <c r="U1229">
        <v>8.5164000000000009</v>
      </c>
      <c r="V1229" t="s">
        <v>33</v>
      </c>
      <c r="W1229" t="s">
        <v>34</v>
      </c>
    </row>
    <row r="1230" spans="1:23" x14ac:dyDescent="0.3">
      <c r="A1230" t="s">
        <v>3575</v>
      </c>
      <c r="B1230" s="1">
        <v>43699</v>
      </c>
      <c r="C1230">
        <v>2019</v>
      </c>
      <c r="D1230" t="s">
        <v>8615</v>
      </c>
      <c r="E1230">
        <v>8</v>
      </c>
      <c r="F1230" s="1">
        <v>43705</v>
      </c>
      <c r="G1230" t="s">
        <v>21</v>
      </c>
      <c r="H1230" t="s">
        <v>2601</v>
      </c>
      <c r="I1230" t="s">
        <v>2602</v>
      </c>
      <c r="J1230" t="s">
        <v>44</v>
      </c>
      <c r="K1230" t="s">
        <v>25</v>
      </c>
      <c r="L1230" t="s">
        <v>187</v>
      </c>
      <c r="M1230" t="s">
        <v>156</v>
      </c>
      <c r="N1230" t="s">
        <v>28</v>
      </c>
      <c r="O1230" t="s">
        <v>3578</v>
      </c>
      <c r="P1230" t="s">
        <v>49</v>
      </c>
      <c r="Q1230" t="s">
        <v>75</v>
      </c>
      <c r="R1230" t="s">
        <v>3579</v>
      </c>
      <c r="S1230">
        <v>3.3180000000000001</v>
      </c>
      <c r="T1230">
        <v>2</v>
      </c>
      <c r="U1230">
        <v>-2.6543999999999999</v>
      </c>
      <c r="V1230" t="s">
        <v>33</v>
      </c>
      <c r="W1230" t="s">
        <v>39</v>
      </c>
    </row>
    <row r="1231" spans="1:23" x14ac:dyDescent="0.3">
      <c r="A1231" t="s">
        <v>3575</v>
      </c>
      <c r="B1231" s="1">
        <v>43699</v>
      </c>
      <c r="C1231">
        <v>2019</v>
      </c>
      <c r="D1231" t="s">
        <v>8615</v>
      </c>
      <c r="E1231">
        <v>8</v>
      </c>
      <c r="F1231" s="1">
        <v>43705</v>
      </c>
      <c r="G1231" t="s">
        <v>21</v>
      </c>
      <c r="H1231" t="s">
        <v>2601</v>
      </c>
      <c r="I1231" t="s">
        <v>2602</v>
      </c>
      <c r="J1231" t="s">
        <v>44</v>
      </c>
      <c r="K1231" t="s">
        <v>25</v>
      </c>
      <c r="L1231" t="s">
        <v>187</v>
      </c>
      <c r="M1231" t="s">
        <v>156</v>
      </c>
      <c r="N1231" t="s">
        <v>28</v>
      </c>
      <c r="O1231" t="s">
        <v>3580</v>
      </c>
      <c r="P1231" t="s">
        <v>49</v>
      </c>
      <c r="Q1231" t="s">
        <v>204</v>
      </c>
      <c r="R1231" t="s">
        <v>3581</v>
      </c>
      <c r="S1231">
        <v>134.28800000000001</v>
      </c>
      <c r="T1231">
        <v>2</v>
      </c>
      <c r="U1231">
        <v>45.322200000000002</v>
      </c>
      <c r="V1231" t="s">
        <v>33</v>
      </c>
      <c r="W1231" t="s">
        <v>34</v>
      </c>
    </row>
    <row r="1232" spans="1:23" x14ac:dyDescent="0.3">
      <c r="A1232" t="s">
        <v>3582</v>
      </c>
      <c r="B1232" s="1">
        <v>43699</v>
      </c>
      <c r="C1232">
        <v>2019</v>
      </c>
      <c r="D1232" t="s">
        <v>8615</v>
      </c>
      <c r="E1232">
        <v>8</v>
      </c>
      <c r="F1232" s="1">
        <v>43703</v>
      </c>
      <c r="G1232" t="s">
        <v>21</v>
      </c>
      <c r="H1232" t="s">
        <v>3583</v>
      </c>
      <c r="I1232" t="s">
        <v>3584</v>
      </c>
      <c r="J1232" t="s">
        <v>44</v>
      </c>
      <c r="K1232" t="s">
        <v>25</v>
      </c>
      <c r="L1232" t="s">
        <v>454</v>
      </c>
      <c r="M1232" t="s">
        <v>56</v>
      </c>
      <c r="N1232" t="s">
        <v>57</v>
      </c>
      <c r="O1232" t="s">
        <v>347</v>
      </c>
      <c r="P1232" t="s">
        <v>49</v>
      </c>
      <c r="Q1232" t="s">
        <v>75</v>
      </c>
      <c r="R1232" t="s">
        <v>348</v>
      </c>
      <c r="S1232">
        <v>4.3120000000000003</v>
      </c>
      <c r="T1232">
        <v>2</v>
      </c>
      <c r="U1232">
        <v>-6.8992000000000004</v>
      </c>
      <c r="V1232" t="s">
        <v>33</v>
      </c>
      <c r="W1232" t="s">
        <v>34</v>
      </c>
    </row>
    <row r="1233" spans="1:23" x14ac:dyDescent="0.3">
      <c r="A1233" t="s">
        <v>3585</v>
      </c>
      <c r="B1233" s="1">
        <v>43699</v>
      </c>
      <c r="C1233">
        <v>2019</v>
      </c>
      <c r="D1233" t="s">
        <v>8615</v>
      </c>
      <c r="E1233">
        <v>8</v>
      </c>
      <c r="F1233" s="1">
        <v>43704</v>
      </c>
      <c r="G1233" t="s">
        <v>21</v>
      </c>
      <c r="H1233" t="s">
        <v>3586</v>
      </c>
      <c r="I1233" t="s">
        <v>3587</v>
      </c>
      <c r="J1233" t="s">
        <v>44</v>
      </c>
      <c r="K1233" t="s">
        <v>25</v>
      </c>
      <c r="L1233" t="s">
        <v>1187</v>
      </c>
      <c r="M1233" t="s">
        <v>1137</v>
      </c>
      <c r="N1233" t="s">
        <v>47</v>
      </c>
      <c r="O1233" t="s">
        <v>3588</v>
      </c>
      <c r="P1233" t="s">
        <v>49</v>
      </c>
      <c r="Q1233" t="s">
        <v>75</v>
      </c>
      <c r="R1233" t="s">
        <v>3589</v>
      </c>
      <c r="S1233">
        <v>26.352</v>
      </c>
      <c r="T1233">
        <v>8</v>
      </c>
      <c r="U1233">
        <v>-18.446400000000001</v>
      </c>
      <c r="V1233" t="s">
        <v>33</v>
      </c>
      <c r="W1233" t="s">
        <v>39</v>
      </c>
    </row>
    <row r="1234" spans="1:23" x14ac:dyDescent="0.3">
      <c r="A1234" t="s">
        <v>3590</v>
      </c>
      <c r="B1234" s="1">
        <v>43699</v>
      </c>
      <c r="C1234">
        <v>2019</v>
      </c>
      <c r="D1234" t="s">
        <v>8615</v>
      </c>
      <c r="E1234">
        <v>8</v>
      </c>
      <c r="F1234" s="1">
        <v>43703</v>
      </c>
      <c r="G1234" t="s">
        <v>21</v>
      </c>
      <c r="H1234" t="s">
        <v>3591</v>
      </c>
      <c r="I1234" t="s">
        <v>3592</v>
      </c>
      <c r="J1234" t="s">
        <v>24</v>
      </c>
      <c r="K1234" t="s">
        <v>25</v>
      </c>
      <c r="L1234" t="s">
        <v>162</v>
      </c>
      <c r="M1234" t="s">
        <v>163</v>
      </c>
      <c r="N1234" t="s">
        <v>47</v>
      </c>
      <c r="O1234" t="s">
        <v>2740</v>
      </c>
      <c r="P1234" t="s">
        <v>49</v>
      </c>
      <c r="Q1234" t="s">
        <v>123</v>
      </c>
      <c r="R1234" t="s">
        <v>2741</v>
      </c>
      <c r="S1234">
        <v>19.440000000000001</v>
      </c>
      <c r="T1234">
        <v>3</v>
      </c>
      <c r="U1234">
        <v>9.3312000000000008</v>
      </c>
      <c r="V1234" t="s">
        <v>33</v>
      </c>
      <c r="W1234" t="s">
        <v>73</v>
      </c>
    </row>
    <row r="1235" spans="1:23" x14ac:dyDescent="0.3">
      <c r="A1235" t="s">
        <v>3593</v>
      </c>
      <c r="B1235" s="1">
        <v>43699</v>
      </c>
      <c r="C1235">
        <v>2019</v>
      </c>
      <c r="D1235" t="s">
        <v>8615</v>
      </c>
      <c r="E1235">
        <v>8</v>
      </c>
      <c r="F1235" s="1">
        <v>43700</v>
      </c>
      <c r="G1235" t="s">
        <v>41</v>
      </c>
      <c r="H1235" t="s">
        <v>3594</v>
      </c>
      <c r="I1235" t="s">
        <v>3595</v>
      </c>
      <c r="J1235" t="s">
        <v>111</v>
      </c>
      <c r="K1235" t="s">
        <v>25</v>
      </c>
      <c r="L1235" t="s">
        <v>3596</v>
      </c>
      <c r="M1235" t="s">
        <v>740</v>
      </c>
      <c r="N1235" t="s">
        <v>47</v>
      </c>
      <c r="O1235" t="s">
        <v>3597</v>
      </c>
      <c r="P1235" t="s">
        <v>30</v>
      </c>
      <c r="Q1235" t="s">
        <v>120</v>
      </c>
      <c r="R1235" t="s">
        <v>3598</v>
      </c>
      <c r="S1235">
        <v>98.328000000000003</v>
      </c>
      <c r="T1235">
        <v>3</v>
      </c>
      <c r="U1235">
        <v>9.8328000000000007</v>
      </c>
      <c r="V1235" t="s">
        <v>33</v>
      </c>
      <c r="W1235" t="s">
        <v>73</v>
      </c>
    </row>
    <row r="1236" spans="1:23" x14ac:dyDescent="0.3">
      <c r="A1236" t="s">
        <v>3599</v>
      </c>
      <c r="B1236" s="1">
        <v>43699</v>
      </c>
      <c r="C1236">
        <v>2019</v>
      </c>
      <c r="D1236" t="s">
        <v>8615</v>
      </c>
      <c r="E1236">
        <v>8</v>
      </c>
      <c r="F1236" s="1">
        <v>43706</v>
      </c>
      <c r="G1236" t="s">
        <v>21</v>
      </c>
      <c r="H1236" t="s">
        <v>3600</v>
      </c>
      <c r="I1236" t="s">
        <v>3601</v>
      </c>
      <c r="J1236" t="s">
        <v>24</v>
      </c>
      <c r="K1236" t="s">
        <v>25</v>
      </c>
      <c r="L1236" t="s">
        <v>45</v>
      </c>
      <c r="M1236" t="s">
        <v>46</v>
      </c>
      <c r="N1236" t="s">
        <v>47</v>
      </c>
      <c r="O1236" t="s">
        <v>2643</v>
      </c>
      <c r="P1236" t="s">
        <v>49</v>
      </c>
      <c r="Q1236" t="s">
        <v>92</v>
      </c>
      <c r="R1236" t="s">
        <v>2644</v>
      </c>
      <c r="S1236">
        <v>5.76</v>
      </c>
      <c r="T1236">
        <v>2</v>
      </c>
      <c r="U1236">
        <v>1.6704000000000001</v>
      </c>
      <c r="V1236" t="s">
        <v>33</v>
      </c>
      <c r="W1236" t="s">
        <v>73</v>
      </c>
    </row>
    <row r="1237" spans="1:23" x14ac:dyDescent="0.3">
      <c r="A1237" t="s">
        <v>3602</v>
      </c>
      <c r="B1237" s="1">
        <v>43700</v>
      </c>
      <c r="C1237">
        <v>2019</v>
      </c>
      <c r="D1237" t="s">
        <v>8615</v>
      </c>
      <c r="E1237">
        <v>8</v>
      </c>
      <c r="F1237" s="1">
        <v>43707</v>
      </c>
      <c r="G1237" t="s">
        <v>21</v>
      </c>
      <c r="H1237" t="s">
        <v>3603</v>
      </c>
      <c r="I1237" t="s">
        <v>3604</v>
      </c>
      <c r="J1237" t="s">
        <v>111</v>
      </c>
      <c r="K1237" t="s">
        <v>25</v>
      </c>
      <c r="L1237" t="s">
        <v>3605</v>
      </c>
      <c r="M1237" t="s">
        <v>56</v>
      </c>
      <c r="N1237" t="s">
        <v>57</v>
      </c>
      <c r="O1237" t="s">
        <v>3606</v>
      </c>
      <c r="P1237" t="s">
        <v>49</v>
      </c>
      <c r="Q1237" t="s">
        <v>50</v>
      </c>
      <c r="R1237" t="s">
        <v>3607</v>
      </c>
      <c r="S1237">
        <v>727.29600000000005</v>
      </c>
      <c r="T1237">
        <v>8</v>
      </c>
      <c r="U1237">
        <v>-172.7328</v>
      </c>
      <c r="V1237" t="s">
        <v>33</v>
      </c>
      <c r="W1237" t="s">
        <v>34</v>
      </c>
    </row>
    <row r="1238" spans="1:23" x14ac:dyDescent="0.3">
      <c r="A1238" t="s">
        <v>3602</v>
      </c>
      <c r="B1238" s="1">
        <v>43700</v>
      </c>
      <c r="C1238">
        <v>2019</v>
      </c>
      <c r="D1238" t="s">
        <v>8615</v>
      </c>
      <c r="E1238">
        <v>8</v>
      </c>
      <c r="F1238" s="1">
        <v>43707</v>
      </c>
      <c r="G1238" t="s">
        <v>21</v>
      </c>
      <c r="H1238" t="s">
        <v>3603</v>
      </c>
      <c r="I1238" t="s">
        <v>3604</v>
      </c>
      <c r="J1238" t="s">
        <v>111</v>
      </c>
      <c r="K1238" t="s">
        <v>25</v>
      </c>
      <c r="L1238" t="s">
        <v>3605</v>
      </c>
      <c r="M1238" t="s">
        <v>56</v>
      </c>
      <c r="N1238" t="s">
        <v>57</v>
      </c>
      <c r="O1238" t="s">
        <v>1815</v>
      </c>
      <c r="P1238" t="s">
        <v>30</v>
      </c>
      <c r="Q1238" t="s">
        <v>120</v>
      </c>
      <c r="R1238" t="s">
        <v>1816</v>
      </c>
      <c r="S1238">
        <v>22.608000000000001</v>
      </c>
      <c r="T1238">
        <v>3</v>
      </c>
      <c r="U1238">
        <v>-10.1736</v>
      </c>
      <c r="V1238" t="s">
        <v>33</v>
      </c>
      <c r="W1238" t="s">
        <v>73</v>
      </c>
    </row>
    <row r="1239" spans="1:23" x14ac:dyDescent="0.3">
      <c r="A1239" t="s">
        <v>3602</v>
      </c>
      <c r="B1239" s="1">
        <v>43700</v>
      </c>
      <c r="C1239">
        <v>2019</v>
      </c>
      <c r="D1239" t="s">
        <v>8615</v>
      </c>
      <c r="E1239">
        <v>8</v>
      </c>
      <c r="F1239" s="1">
        <v>43707</v>
      </c>
      <c r="G1239" t="s">
        <v>21</v>
      </c>
      <c r="H1239" t="s">
        <v>3603</v>
      </c>
      <c r="I1239" t="s">
        <v>3604</v>
      </c>
      <c r="J1239" t="s">
        <v>111</v>
      </c>
      <c r="K1239" t="s">
        <v>25</v>
      </c>
      <c r="L1239" t="s">
        <v>3605</v>
      </c>
      <c r="M1239" t="s">
        <v>56</v>
      </c>
      <c r="N1239" t="s">
        <v>57</v>
      </c>
      <c r="O1239" t="s">
        <v>3608</v>
      </c>
      <c r="P1239" t="s">
        <v>36</v>
      </c>
      <c r="Q1239" t="s">
        <v>59</v>
      </c>
      <c r="R1239" t="s">
        <v>3609</v>
      </c>
      <c r="S1239">
        <v>666.4</v>
      </c>
      <c r="T1239">
        <v>7</v>
      </c>
      <c r="U1239">
        <v>-33.32</v>
      </c>
      <c r="V1239" t="s">
        <v>33</v>
      </c>
      <c r="W1239" t="s">
        <v>73</v>
      </c>
    </row>
    <row r="1240" spans="1:23" x14ac:dyDescent="0.3">
      <c r="A1240" t="s">
        <v>3610</v>
      </c>
      <c r="B1240" s="1">
        <v>43700</v>
      </c>
      <c r="C1240">
        <v>2019</v>
      </c>
      <c r="D1240" t="s">
        <v>8615</v>
      </c>
      <c r="E1240">
        <v>8</v>
      </c>
      <c r="F1240" s="1">
        <v>43707</v>
      </c>
      <c r="G1240" t="s">
        <v>21</v>
      </c>
      <c r="H1240" t="s">
        <v>3611</v>
      </c>
      <c r="I1240" t="s">
        <v>3612</v>
      </c>
      <c r="J1240" t="s">
        <v>44</v>
      </c>
      <c r="K1240" t="s">
        <v>25</v>
      </c>
      <c r="L1240" t="s">
        <v>162</v>
      </c>
      <c r="M1240" t="s">
        <v>163</v>
      </c>
      <c r="N1240" t="s">
        <v>47</v>
      </c>
      <c r="O1240" t="s">
        <v>2341</v>
      </c>
      <c r="P1240" t="s">
        <v>36</v>
      </c>
      <c r="Q1240" t="s">
        <v>445</v>
      </c>
      <c r="R1240" t="s">
        <v>2342</v>
      </c>
      <c r="S1240">
        <v>837.6</v>
      </c>
      <c r="T1240">
        <v>3</v>
      </c>
      <c r="U1240">
        <v>62.82</v>
      </c>
      <c r="V1240" t="s">
        <v>33</v>
      </c>
      <c r="W1240" t="s">
        <v>73</v>
      </c>
    </row>
    <row r="1241" spans="1:23" x14ac:dyDescent="0.3">
      <c r="A1241" t="s">
        <v>3610</v>
      </c>
      <c r="B1241" s="1">
        <v>43700</v>
      </c>
      <c r="C1241">
        <v>2019</v>
      </c>
      <c r="D1241" t="s">
        <v>8615</v>
      </c>
      <c r="E1241">
        <v>8</v>
      </c>
      <c r="F1241" s="1">
        <v>43707</v>
      </c>
      <c r="G1241" t="s">
        <v>21</v>
      </c>
      <c r="H1241" t="s">
        <v>3611</v>
      </c>
      <c r="I1241" t="s">
        <v>3612</v>
      </c>
      <c r="J1241" t="s">
        <v>44</v>
      </c>
      <c r="K1241" t="s">
        <v>25</v>
      </c>
      <c r="L1241" t="s">
        <v>162</v>
      </c>
      <c r="M1241" t="s">
        <v>163</v>
      </c>
      <c r="N1241" t="s">
        <v>47</v>
      </c>
      <c r="O1241" t="s">
        <v>3373</v>
      </c>
      <c r="P1241" t="s">
        <v>49</v>
      </c>
      <c r="Q1241" t="s">
        <v>204</v>
      </c>
      <c r="R1241" t="s">
        <v>3374</v>
      </c>
      <c r="S1241">
        <v>135.9</v>
      </c>
      <c r="T1241">
        <v>5</v>
      </c>
      <c r="U1241">
        <v>63.872999999999998</v>
      </c>
      <c r="V1241" t="s">
        <v>33</v>
      </c>
      <c r="W1241" t="s">
        <v>73</v>
      </c>
    </row>
    <row r="1242" spans="1:23" x14ac:dyDescent="0.3">
      <c r="A1242" t="s">
        <v>3610</v>
      </c>
      <c r="B1242" s="1">
        <v>43700</v>
      </c>
      <c r="C1242">
        <v>2019</v>
      </c>
      <c r="D1242" t="s">
        <v>8615</v>
      </c>
      <c r="E1242">
        <v>8</v>
      </c>
      <c r="F1242" s="1">
        <v>43707</v>
      </c>
      <c r="G1242" t="s">
        <v>21</v>
      </c>
      <c r="H1242" t="s">
        <v>3611</v>
      </c>
      <c r="I1242" t="s">
        <v>3612</v>
      </c>
      <c r="J1242" t="s">
        <v>44</v>
      </c>
      <c r="K1242" t="s">
        <v>25</v>
      </c>
      <c r="L1242" t="s">
        <v>162</v>
      </c>
      <c r="M1242" t="s">
        <v>163</v>
      </c>
      <c r="N1242" t="s">
        <v>47</v>
      </c>
      <c r="O1242" t="s">
        <v>2603</v>
      </c>
      <c r="P1242" t="s">
        <v>49</v>
      </c>
      <c r="Q1242" t="s">
        <v>123</v>
      </c>
      <c r="R1242" t="s">
        <v>2604</v>
      </c>
      <c r="S1242">
        <v>34.68</v>
      </c>
      <c r="T1242">
        <v>6</v>
      </c>
      <c r="U1242">
        <v>16.993200000000002</v>
      </c>
      <c r="V1242" t="s">
        <v>33</v>
      </c>
      <c r="W1242" t="s">
        <v>34</v>
      </c>
    </row>
    <row r="1243" spans="1:23" x14ac:dyDescent="0.3">
      <c r="A1243" t="s">
        <v>3610</v>
      </c>
      <c r="B1243" s="1">
        <v>43700</v>
      </c>
      <c r="C1243">
        <v>2019</v>
      </c>
      <c r="D1243" t="s">
        <v>8615</v>
      </c>
      <c r="E1243">
        <v>8</v>
      </c>
      <c r="F1243" s="1">
        <v>43707</v>
      </c>
      <c r="G1243" t="s">
        <v>21</v>
      </c>
      <c r="H1243" t="s">
        <v>3611</v>
      </c>
      <c r="I1243" t="s">
        <v>3612</v>
      </c>
      <c r="J1243" t="s">
        <v>44</v>
      </c>
      <c r="K1243" t="s">
        <v>25</v>
      </c>
      <c r="L1243" t="s">
        <v>162</v>
      </c>
      <c r="M1243" t="s">
        <v>163</v>
      </c>
      <c r="N1243" t="s">
        <v>47</v>
      </c>
      <c r="O1243" t="s">
        <v>2271</v>
      </c>
      <c r="P1243" t="s">
        <v>30</v>
      </c>
      <c r="Q1243" t="s">
        <v>262</v>
      </c>
      <c r="R1243" t="s">
        <v>2272</v>
      </c>
      <c r="S1243">
        <v>532.70399999999995</v>
      </c>
      <c r="T1243">
        <v>6</v>
      </c>
      <c r="U1243">
        <v>-39.952800000000003</v>
      </c>
      <c r="V1243" t="s">
        <v>33</v>
      </c>
      <c r="W1243" t="s">
        <v>73</v>
      </c>
    </row>
    <row r="1244" spans="1:23" x14ac:dyDescent="0.3">
      <c r="A1244" t="s">
        <v>3610</v>
      </c>
      <c r="B1244" s="1">
        <v>43700</v>
      </c>
      <c r="C1244">
        <v>2019</v>
      </c>
      <c r="D1244" t="s">
        <v>8615</v>
      </c>
      <c r="E1244">
        <v>8</v>
      </c>
      <c r="F1244" s="1">
        <v>43707</v>
      </c>
      <c r="G1244" t="s">
        <v>21</v>
      </c>
      <c r="H1244" t="s">
        <v>3611</v>
      </c>
      <c r="I1244" t="s">
        <v>3612</v>
      </c>
      <c r="J1244" t="s">
        <v>44</v>
      </c>
      <c r="K1244" t="s">
        <v>25</v>
      </c>
      <c r="L1244" t="s">
        <v>162</v>
      </c>
      <c r="M1244" t="s">
        <v>163</v>
      </c>
      <c r="N1244" t="s">
        <v>47</v>
      </c>
      <c r="O1244" t="s">
        <v>3613</v>
      </c>
      <c r="P1244" t="s">
        <v>49</v>
      </c>
      <c r="Q1244" t="s">
        <v>282</v>
      </c>
      <c r="R1244" t="s">
        <v>3614</v>
      </c>
      <c r="S1244">
        <v>43.1</v>
      </c>
      <c r="T1244">
        <v>5</v>
      </c>
      <c r="U1244">
        <v>11.206</v>
      </c>
      <c r="V1244" t="s">
        <v>33</v>
      </c>
      <c r="W1244" t="s">
        <v>34</v>
      </c>
    </row>
    <row r="1245" spans="1:23" x14ac:dyDescent="0.3">
      <c r="A1245" t="s">
        <v>3610</v>
      </c>
      <c r="B1245" s="1">
        <v>43700</v>
      </c>
      <c r="C1245">
        <v>2019</v>
      </c>
      <c r="D1245" t="s">
        <v>8615</v>
      </c>
      <c r="E1245">
        <v>8</v>
      </c>
      <c r="F1245" s="1">
        <v>43707</v>
      </c>
      <c r="G1245" t="s">
        <v>21</v>
      </c>
      <c r="H1245" t="s">
        <v>3611</v>
      </c>
      <c r="I1245" t="s">
        <v>3612</v>
      </c>
      <c r="J1245" t="s">
        <v>44</v>
      </c>
      <c r="K1245" t="s">
        <v>25</v>
      </c>
      <c r="L1245" t="s">
        <v>162</v>
      </c>
      <c r="M1245" t="s">
        <v>163</v>
      </c>
      <c r="N1245" t="s">
        <v>47</v>
      </c>
      <c r="O1245" t="s">
        <v>3615</v>
      </c>
      <c r="P1245" t="s">
        <v>49</v>
      </c>
      <c r="Q1245" t="s">
        <v>634</v>
      </c>
      <c r="R1245" t="s">
        <v>3616</v>
      </c>
      <c r="S1245">
        <v>15.88</v>
      </c>
      <c r="T1245">
        <v>4</v>
      </c>
      <c r="U1245">
        <v>0.1588</v>
      </c>
      <c r="V1245" t="s">
        <v>33</v>
      </c>
      <c r="W1245" t="s">
        <v>73</v>
      </c>
    </row>
    <row r="1246" spans="1:23" x14ac:dyDescent="0.3">
      <c r="A1246" t="s">
        <v>3617</v>
      </c>
      <c r="B1246" s="1">
        <v>43700</v>
      </c>
      <c r="C1246">
        <v>2019</v>
      </c>
      <c r="D1246" t="s">
        <v>8615</v>
      </c>
      <c r="E1246">
        <v>8</v>
      </c>
      <c r="F1246" s="1">
        <v>43704</v>
      </c>
      <c r="G1246" t="s">
        <v>21</v>
      </c>
      <c r="H1246" t="s">
        <v>3156</v>
      </c>
      <c r="I1246" t="s">
        <v>3157</v>
      </c>
      <c r="J1246" t="s">
        <v>24</v>
      </c>
      <c r="K1246" t="s">
        <v>25</v>
      </c>
      <c r="L1246" t="s">
        <v>221</v>
      </c>
      <c r="M1246" t="s">
        <v>222</v>
      </c>
      <c r="N1246" t="s">
        <v>28</v>
      </c>
      <c r="O1246" t="s">
        <v>1405</v>
      </c>
      <c r="P1246" t="s">
        <v>49</v>
      </c>
      <c r="Q1246" t="s">
        <v>92</v>
      </c>
      <c r="R1246" t="s">
        <v>1406</v>
      </c>
      <c r="S1246">
        <v>21.3</v>
      </c>
      <c r="T1246">
        <v>5</v>
      </c>
      <c r="U1246">
        <v>8.7330000000000005</v>
      </c>
      <c r="V1246" t="s">
        <v>33</v>
      </c>
      <c r="W1246" t="s">
        <v>34</v>
      </c>
    </row>
    <row r="1247" spans="1:23" x14ac:dyDescent="0.3">
      <c r="A1247" t="s">
        <v>3617</v>
      </c>
      <c r="B1247" s="1">
        <v>43700</v>
      </c>
      <c r="C1247">
        <v>2019</v>
      </c>
      <c r="D1247" t="s">
        <v>8615</v>
      </c>
      <c r="E1247">
        <v>8</v>
      </c>
      <c r="F1247" s="1">
        <v>43704</v>
      </c>
      <c r="G1247" t="s">
        <v>21</v>
      </c>
      <c r="H1247" t="s">
        <v>3156</v>
      </c>
      <c r="I1247" t="s">
        <v>3157</v>
      </c>
      <c r="J1247" t="s">
        <v>24</v>
      </c>
      <c r="K1247" t="s">
        <v>25</v>
      </c>
      <c r="L1247" t="s">
        <v>221</v>
      </c>
      <c r="M1247" t="s">
        <v>222</v>
      </c>
      <c r="N1247" t="s">
        <v>28</v>
      </c>
      <c r="O1247" t="s">
        <v>2583</v>
      </c>
      <c r="P1247" t="s">
        <v>49</v>
      </c>
      <c r="Q1247" t="s">
        <v>282</v>
      </c>
      <c r="R1247" t="s">
        <v>2584</v>
      </c>
      <c r="S1247">
        <v>1040.8</v>
      </c>
      <c r="T1247">
        <v>5</v>
      </c>
      <c r="U1247">
        <v>281.01600000000002</v>
      </c>
      <c r="V1247" t="s">
        <v>33</v>
      </c>
      <c r="W1247" t="s">
        <v>73</v>
      </c>
    </row>
    <row r="1248" spans="1:23" x14ac:dyDescent="0.3">
      <c r="A1248" t="s">
        <v>3617</v>
      </c>
      <c r="B1248" s="1">
        <v>43700</v>
      </c>
      <c r="C1248">
        <v>2019</v>
      </c>
      <c r="D1248" t="s">
        <v>8615</v>
      </c>
      <c r="E1248">
        <v>8</v>
      </c>
      <c r="F1248" s="1">
        <v>43704</v>
      </c>
      <c r="G1248" t="s">
        <v>21</v>
      </c>
      <c r="H1248" t="s">
        <v>3156</v>
      </c>
      <c r="I1248" t="s">
        <v>3157</v>
      </c>
      <c r="J1248" t="s">
        <v>24</v>
      </c>
      <c r="K1248" t="s">
        <v>25</v>
      </c>
      <c r="L1248" t="s">
        <v>221</v>
      </c>
      <c r="M1248" t="s">
        <v>222</v>
      </c>
      <c r="N1248" t="s">
        <v>28</v>
      </c>
      <c r="O1248" t="s">
        <v>3618</v>
      </c>
      <c r="P1248" t="s">
        <v>49</v>
      </c>
      <c r="Q1248" t="s">
        <v>92</v>
      </c>
      <c r="R1248" t="s">
        <v>3619</v>
      </c>
      <c r="S1248">
        <v>29.34</v>
      </c>
      <c r="T1248">
        <v>6</v>
      </c>
      <c r="U1248">
        <v>7.9218000000000002</v>
      </c>
      <c r="V1248" t="s">
        <v>33</v>
      </c>
      <c r="W1248" t="s">
        <v>73</v>
      </c>
    </row>
    <row r="1249" spans="1:23" x14ac:dyDescent="0.3">
      <c r="A1249" t="s">
        <v>3620</v>
      </c>
      <c r="B1249" s="1">
        <v>43700</v>
      </c>
      <c r="C1249">
        <v>2019</v>
      </c>
      <c r="D1249" t="s">
        <v>8615</v>
      </c>
      <c r="E1249">
        <v>8</v>
      </c>
      <c r="F1249" s="1">
        <v>43706</v>
      </c>
      <c r="G1249" t="s">
        <v>21</v>
      </c>
      <c r="H1249" t="s">
        <v>3545</v>
      </c>
      <c r="I1249" t="s">
        <v>3546</v>
      </c>
      <c r="J1249" t="s">
        <v>111</v>
      </c>
      <c r="K1249" t="s">
        <v>25</v>
      </c>
      <c r="L1249" t="s">
        <v>3621</v>
      </c>
      <c r="M1249" t="s">
        <v>129</v>
      </c>
      <c r="N1249" t="s">
        <v>57</v>
      </c>
      <c r="O1249" t="s">
        <v>2993</v>
      </c>
      <c r="P1249" t="s">
        <v>49</v>
      </c>
      <c r="Q1249" t="s">
        <v>296</v>
      </c>
      <c r="R1249" t="s">
        <v>2994</v>
      </c>
      <c r="S1249">
        <v>25.2</v>
      </c>
      <c r="T1249">
        <v>4</v>
      </c>
      <c r="U1249">
        <v>11.592000000000001</v>
      </c>
      <c r="V1249" t="s">
        <v>33</v>
      </c>
      <c r="W1249" t="s">
        <v>73</v>
      </c>
    </row>
    <row r="1250" spans="1:23" x14ac:dyDescent="0.3">
      <c r="A1250" t="s">
        <v>3620</v>
      </c>
      <c r="B1250" s="1">
        <v>43700</v>
      </c>
      <c r="C1250">
        <v>2019</v>
      </c>
      <c r="D1250" t="s">
        <v>8615</v>
      </c>
      <c r="E1250">
        <v>8</v>
      </c>
      <c r="F1250" s="1">
        <v>43706</v>
      </c>
      <c r="G1250" t="s">
        <v>21</v>
      </c>
      <c r="H1250" t="s">
        <v>3545</v>
      </c>
      <c r="I1250" t="s">
        <v>3546</v>
      </c>
      <c r="J1250" t="s">
        <v>111</v>
      </c>
      <c r="K1250" t="s">
        <v>25</v>
      </c>
      <c r="L1250" t="s">
        <v>3621</v>
      </c>
      <c r="M1250" t="s">
        <v>129</v>
      </c>
      <c r="N1250" t="s">
        <v>57</v>
      </c>
      <c r="O1250" t="s">
        <v>3622</v>
      </c>
      <c r="P1250" t="s">
        <v>49</v>
      </c>
      <c r="Q1250" t="s">
        <v>296</v>
      </c>
      <c r="R1250" t="s">
        <v>3623</v>
      </c>
      <c r="S1250">
        <v>37.590000000000003</v>
      </c>
      <c r="T1250">
        <v>3</v>
      </c>
      <c r="U1250">
        <v>17.667300000000001</v>
      </c>
      <c r="V1250" t="s">
        <v>33</v>
      </c>
      <c r="W1250" t="s">
        <v>73</v>
      </c>
    </row>
    <row r="1251" spans="1:23" x14ac:dyDescent="0.3">
      <c r="A1251" t="s">
        <v>3620</v>
      </c>
      <c r="B1251" s="1">
        <v>43700</v>
      </c>
      <c r="C1251">
        <v>2019</v>
      </c>
      <c r="D1251" t="s">
        <v>8615</v>
      </c>
      <c r="E1251">
        <v>8</v>
      </c>
      <c r="F1251" s="1">
        <v>43706</v>
      </c>
      <c r="G1251" t="s">
        <v>21</v>
      </c>
      <c r="H1251" t="s">
        <v>3545</v>
      </c>
      <c r="I1251" t="s">
        <v>3546</v>
      </c>
      <c r="J1251" t="s">
        <v>111</v>
      </c>
      <c r="K1251" t="s">
        <v>25</v>
      </c>
      <c r="L1251" t="s">
        <v>3621</v>
      </c>
      <c r="M1251" t="s">
        <v>129</v>
      </c>
      <c r="N1251" t="s">
        <v>57</v>
      </c>
      <c r="O1251" t="s">
        <v>1721</v>
      </c>
      <c r="P1251" t="s">
        <v>49</v>
      </c>
      <c r="Q1251" t="s">
        <v>50</v>
      </c>
      <c r="R1251" t="s">
        <v>1722</v>
      </c>
      <c r="S1251">
        <v>14.97</v>
      </c>
      <c r="T1251">
        <v>1</v>
      </c>
      <c r="U1251">
        <v>4.1916000000000002</v>
      </c>
      <c r="V1251" t="s">
        <v>33</v>
      </c>
      <c r="W1251" t="s">
        <v>73</v>
      </c>
    </row>
    <row r="1252" spans="1:23" x14ac:dyDescent="0.3">
      <c r="A1252" t="s">
        <v>3620</v>
      </c>
      <c r="B1252" s="1">
        <v>43700</v>
      </c>
      <c r="C1252">
        <v>2019</v>
      </c>
      <c r="D1252" t="s">
        <v>8615</v>
      </c>
      <c r="E1252">
        <v>8</v>
      </c>
      <c r="F1252" s="1">
        <v>43706</v>
      </c>
      <c r="G1252" t="s">
        <v>21</v>
      </c>
      <c r="H1252" t="s">
        <v>3545</v>
      </c>
      <c r="I1252" t="s">
        <v>3546</v>
      </c>
      <c r="J1252" t="s">
        <v>111</v>
      </c>
      <c r="K1252" t="s">
        <v>25</v>
      </c>
      <c r="L1252" t="s">
        <v>3621</v>
      </c>
      <c r="M1252" t="s">
        <v>129</v>
      </c>
      <c r="N1252" t="s">
        <v>57</v>
      </c>
      <c r="O1252" t="s">
        <v>3624</v>
      </c>
      <c r="P1252" t="s">
        <v>36</v>
      </c>
      <c r="Q1252" t="s">
        <v>59</v>
      </c>
      <c r="R1252" t="s">
        <v>3625</v>
      </c>
      <c r="S1252">
        <v>1.98</v>
      </c>
      <c r="T1252">
        <v>2</v>
      </c>
      <c r="U1252">
        <v>0.89100000000000001</v>
      </c>
      <c r="V1252" t="s">
        <v>33</v>
      </c>
      <c r="W1252" t="s">
        <v>73</v>
      </c>
    </row>
    <row r="1253" spans="1:23" x14ac:dyDescent="0.3">
      <c r="A1253" t="s">
        <v>3626</v>
      </c>
      <c r="B1253" s="1">
        <v>43703</v>
      </c>
      <c r="C1253">
        <v>2019</v>
      </c>
      <c r="D1253" t="s">
        <v>8615</v>
      </c>
      <c r="E1253">
        <v>8</v>
      </c>
      <c r="F1253" s="1">
        <v>43704</v>
      </c>
      <c r="G1253" t="s">
        <v>41</v>
      </c>
      <c r="H1253" t="s">
        <v>2873</v>
      </c>
      <c r="I1253" t="s">
        <v>2874</v>
      </c>
      <c r="J1253" t="s">
        <v>44</v>
      </c>
      <c r="K1253" t="s">
        <v>25</v>
      </c>
      <c r="L1253" t="s">
        <v>2977</v>
      </c>
      <c r="M1253" t="s">
        <v>46</v>
      </c>
      <c r="N1253" t="s">
        <v>47</v>
      </c>
      <c r="O1253" t="s">
        <v>3627</v>
      </c>
      <c r="P1253" t="s">
        <v>49</v>
      </c>
      <c r="Q1253" t="s">
        <v>271</v>
      </c>
      <c r="R1253" t="s">
        <v>3628</v>
      </c>
      <c r="S1253">
        <v>10.23</v>
      </c>
      <c r="T1253">
        <v>3</v>
      </c>
      <c r="U1253">
        <v>4.9104000000000001</v>
      </c>
      <c r="V1253" t="s">
        <v>33</v>
      </c>
      <c r="W1253" t="s">
        <v>34</v>
      </c>
    </row>
    <row r="1254" spans="1:23" x14ac:dyDescent="0.3">
      <c r="A1254" t="s">
        <v>3626</v>
      </c>
      <c r="B1254" s="1">
        <v>43703</v>
      </c>
      <c r="C1254">
        <v>2019</v>
      </c>
      <c r="D1254" t="s">
        <v>8615</v>
      </c>
      <c r="E1254">
        <v>8</v>
      </c>
      <c r="F1254" s="1">
        <v>43704</v>
      </c>
      <c r="G1254" t="s">
        <v>41</v>
      </c>
      <c r="H1254" t="s">
        <v>2873</v>
      </c>
      <c r="I1254" t="s">
        <v>2874</v>
      </c>
      <c r="J1254" t="s">
        <v>44</v>
      </c>
      <c r="K1254" t="s">
        <v>25</v>
      </c>
      <c r="L1254" t="s">
        <v>2977</v>
      </c>
      <c r="M1254" t="s">
        <v>46</v>
      </c>
      <c r="N1254" t="s">
        <v>47</v>
      </c>
      <c r="O1254" t="s">
        <v>3629</v>
      </c>
      <c r="P1254" t="s">
        <v>49</v>
      </c>
      <c r="Q1254" t="s">
        <v>123</v>
      </c>
      <c r="R1254" t="s">
        <v>3630</v>
      </c>
      <c r="S1254">
        <v>154.9</v>
      </c>
      <c r="T1254">
        <v>5</v>
      </c>
      <c r="U1254">
        <v>69.704999999999998</v>
      </c>
      <c r="V1254" t="s">
        <v>33</v>
      </c>
      <c r="W1254" t="s">
        <v>73</v>
      </c>
    </row>
    <row r="1255" spans="1:23" x14ac:dyDescent="0.3">
      <c r="A1255" t="s">
        <v>3631</v>
      </c>
      <c r="B1255" s="1">
        <v>43703</v>
      </c>
      <c r="C1255">
        <v>2019</v>
      </c>
      <c r="D1255" t="s">
        <v>8615</v>
      </c>
      <c r="E1255">
        <v>8</v>
      </c>
      <c r="F1255" s="1">
        <v>43705</v>
      </c>
      <c r="G1255" t="s">
        <v>41</v>
      </c>
      <c r="H1255" t="s">
        <v>2190</v>
      </c>
      <c r="I1255" t="s">
        <v>2191</v>
      </c>
      <c r="J1255" t="s">
        <v>24</v>
      </c>
      <c r="K1255" t="s">
        <v>25</v>
      </c>
      <c r="L1255" t="s">
        <v>2611</v>
      </c>
      <c r="M1255" t="s">
        <v>56</v>
      </c>
      <c r="N1255" t="s">
        <v>57</v>
      </c>
      <c r="O1255" t="s">
        <v>3632</v>
      </c>
      <c r="P1255" t="s">
        <v>36</v>
      </c>
      <c r="Q1255" t="s">
        <v>59</v>
      </c>
      <c r="R1255" t="s">
        <v>3633</v>
      </c>
      <c r="S1255">
        <v>159.98400000000001</v>
      </c>
      <c r="T1255">
        <v>2</v>
      </c>
      <c r="U1255">
        <v>43.995600000000003</v>
      </c>
      <c r="V1255" t="s">
        <v>33</v>
      </c>
      <c r="W1255" t="s">
        <v>73</v>
      </c>
    </row>
    <row r="1256" spans="1:23" x14ac:dyDescent="0.3">
      <c r="A1256" t="s">
        <v>3631</v>
      </c>
      <c r="B1256" s="1">
        <v>43703</v>
      </c>
      <c r="C1256">
        <v>2019</v>
      </c>
      <c r="D1256" t="s">
        <v>8615</v>
      </c>
      <c r="E1256">
        <v>8</v>
      </c>
      <c r="F1256" s="1">
        <v>43705</v>
      </c>
      <c r="G1256" t="s">
        <v>41</v>
      </c>
      <c r="H1256" t="s">
        <v>2190</v>
      </c>
      <c r="I1256" t="s">
        <v>2191</v>
      </c>
      <c r="J1256" t="s">
        <v>24</v>
      </c>
      <c r="K1256" t="s">
        <v>25</v>
      </c>
      <c r="L1256" t="s">
        <v>2611</v>
      </c>
      <c r="M1256" t="s">
        <v>56</v>
      </c>
      <c r="N1256" t="s">
        <v>57</v>
      </c>
      <c r="O1256" t="s">
        <v>2934</v>
      </c>
      <c r="P1256" t="s">
        <v>30</v>
      </c>
      <c r="Q1256" t="s">
        <v>262</v>
      </c>
      <c r="R1256" t="s">
        <v>2935</v>
      </c>
      <c r="S1256">
        <v>1024.7159999999999</v>
      </c>
      <c r="T1256">
        <v>6</v>
      </c>
      <c r="U1256">
        <v>-29.2776</v>
      </c>
      <c r="V1256" t="s">
        <v>33</v>
      </c>
      <c r="W1256" t="s">
        <v>34</v>
      </c>
    </row>
    <row r="1257" spans="1:23" x14ac:dyDescent="0.3">
      <c r="A1257" t="s">
        <v>3634</v>
      </c>
      <c r="B1257" s="1">
        <v>43703</v>
      </c>
      <c r="C1257">
        <v>2019</v>
      </c>
      <c r="D1257" t="s">
        <v>8615</v>
      </c>
      <c r="E1257">
        <v>8</v>
      </c>
      <c r="F1257" s="1">
        <v>43706</v>
      </c>
      <c r="G1257" t="s">
        <v>97</v>
      </c>
      <c r="H1257" t="s">
        <v>3426</v>
      </c>
      <c r="I1257" t="s">
        <v>3427</v>
      </c>
      <c r="J1257" t="s">
        <v>44</v>
      </c>
      <c r="K1257" t="s">
        <v>25</v>
      </c>
      <c r="L1257" t="s">
        <v>162</v>
      </c>
      <c r="M1257" t="s">
        <v>163</v>
      </c>
      <c r="N1257" t="s">
        <v>47</v>
      </c>
      <c r="O1257" t="s">
        <v>1416</v>
      </c>
      <c r="P1257" t="s">
        <v>49</v>
      </c>
      <c r="Q1257" t="s">
        <v>123</v>
      </c>
      <c r="R1257" t="s">
        <v>1417</v>
      </c>
      <c r="S1257">
        <v>6.48</v>
      </c>
      <c r="T1257">
        <v>1</v>
      </c>
      <c r="U1257">
        <v>3.1103999999999998</v>
      </c>
      <c r="V1257" t="s">
        <v>33</v>
      </c>
      <c r="W1257" t="s">
        <v>34</v>
      </c>
    </row>
    <row r="1258" spans="1:23" x14ac:dyDescent="0.3">
      <c r="A1258" t="s">
        <v>3635</v>
      </c>
      <c r="B1258" s="1">
        <v>43703</v>
      </c>
      <c r="C1258">
        <v>2019</v>
      </c>
      <c r="D1258" t="s">
        <v>8615</v>
      </c>
      <c r="E1258">
        <v>8</v>
      </c>
      <c r="F1258" s="1">
        <v>43706</v>
      </c>
      <c r="G1258" t="s">
        <v>41</v>
      </c>
      <c r="H1258" t="s">
        <v>3636</v>
      </c>
      <c r="I1258" t="s">
        <v>3637</v>
      </c>
      <c r="J1258" t="s">
        <v>24</v>
      </c>
      <c r="K1258" t="s">
        <v>25</v>
      </c>
      <c r="L1258" t="s">
        <v>260</v>
      </c>
      <c r="M1258" t="s">
        <v>46</v>
      </c>
      <c r="N1258" t="s">
        <v>47</v>
      </c>
      <c r="O1258" t="s">
        <v>2365</v>
      </c>
      <c r="P1258" t="s">
        <v>30</v>
      </c>
      <c r="Q1258" t="s">
        <v>262</v>
      </c>
      <c r="R1258" t="s">
        <v>2366</v>
      </c>
      <c r="S1258">
        <v>1603.136</v>
      </c>
      <c r="T1258">
        <v>4</v>
      </c>
      <c r="U1258">
        <v>100.196</v>
      </c>
      <c r="V1258" t="s">
        <v>33</v>
      </c>
      <c r="W1258" t="s">
        <v>34</v>
      </c>
    </row>
    <row r="1259" spans="1:23" x14ac:dyDescent="0.3">
      <c r="A1259" t="s">
        <v>3638</v>
      </c>
      <c r="B1259" s="1">
        <v>43703</v>
      </c>
      <c r="C1259">
        <v>2019</v>
      </c>
      <c r="D1259" t="s">
        <v>8615</v>
      </c>
      <c r="E1259">
        <v>8</v>
      </c>
      <c r="F1259" s="1">
        <v>43710</v>
      </c>
      <c r="G1259" t="s">
        <v>21</v>
      </c>
      <c r="H1259" t="s">
        <v>1191</v>
      </c>
      <c r="I1259" t="s">
        <v>1192</v>
      </c>
      <c r="J1259" t="s">
        <v>24</v>
      </c>
      <c r="K1259" t="s">
        <v>25</v>
      </c>
      <c r="L1259" t="s">
        <v>89</v>
      </c>
      <c r="M1259" t="s">
        <v>90</v>
      </c>
      <c r="N1259" t="s">
        <v>28</v>
      </c>
      <c r="O1259" t="s">
        <v>3639</v>
      </c>
      <c r="P1259" t="s">
        <v>49</v>
      </c>
      <c r="Q1259" t="s">
        <v>92</v>
      </c>
      <c r="R1259" t="s">
        <v>3640</v>
      </c>
      <c r="S1259">
        <v>5.4720000000000004</v>
      </c>
      <c r="T1259">
        <v>3</v>
      </c>
      <c r="U1259">
        <v>1.6415999999999999</v>
      </c>
      <c r="V1259" t="s">
        <v>33</v>
      </c>
      <c r="W1259" t="s">
        <v>34</v>
      </c>
    </row>
    <row r="1260" spans="1:23" x14ac:dyDescent="0.3">
      <c r="A1260" t="s">
        <v>3638</v>
      </c>
      <c r="B1260" s="1">
        <v>43703</v>
      </c>
      <c r="C1260">
        <v>2019</v>
      </c>
      <c r="D1260" t="s">
        <v>8615</v>
      </c>
      <c r="E1260">
        <v>8</v>
      </c>
      <c r="F1260" s="1">
        <v>43710</v>
      </c>
      <c r="G1260" t="s">
        <v>21</v>
      </c>
      <c r="H1260" t="s">
        <v>1191</v>
      </c>
      <c r="I1260" t="s">
        <v>1192</v>
      </c>
      <c r="J1260" t="s">
        <v>24</v>
      </c>
      <c r="K1260" t="s">
        <v>25</v>
      </c>
      <c r="L1260" t="s">
        <v>89</v>
      </c>
      <c r="M1260" t="s">
        <v>90</v>
      </c>
      <c r="N1260" t="s">
        <v>28</v>
      </c>
      <c r="O1260" t="s">
        <v>1357</v>
      </c>
      <c r="P1260" t="s">
        <v>36</v>
      </c>
      <c r="Q1260" t="s">
        <v>59</v>
      </c>
      <c r="R1260" t="s">
        <v>1358</v>
      </c>
      <c r="S1260">
        <v>47.984000000000002</v>
      </c>
      <c r="T1260">
        <v>2</v>
      </c>
      <c r="U1260">
        <v>13.195600000000001</v>
      </c>
      <c r="V1260" t="s">
        <v>33</v>
      </c>
      <c r="W1260" t="s">
        <v>34</v>
      </c>
    </row>
    <row r="1261" spans="1:23" x14ac:dyDescent="0.3">
      <c r="A1261" t="s">
        <v>3641</v>
      </c>
      <c r="B1261" s="1">
        <v>43703</v>
      </c>
      <c r="C1261">
        <v>2019</v>
      </c>
      <c r="D1261" t="s">
        <v>8615</v>
      </c>
      <c r="E1261">
        <v>8</v>
      </c>
      <c r="F1261" s="1">
        <v>43705</v>
      </c>
      <c r="G1261" t="s">
        <v>97</v>
      </c>
      <c r="H1261" t="s">
        <v>3642</v>
      </c>
      <c r="I1261" t="s">
        <v>3643</v>
      </c>
      <c r="J1261" t="s">
        <v>24</v>
      </c>
      <c r="K1261" t="s">
        <v>25</v>
      </c>
      <c r="L1261" t="s">
        <v>45</v>
      </c>
      <c r="M1261" t="s">
        <v>46</v>
      </c>
      <c r="N1261" t="s">
        <v>47</v>
      </c>
      <c r="O1261" t="s">
        <v>3644</v>
      </c>
      <c r="P1261" t="s">
        <v>49</v>
      </c>
      <c r="Q1261" t="s">
        <v>92</v>
      </c>
      <c r="R1261" t="s">
        <v>3645</v>
      </c>
      <c r="S1261">
        <v>8.26</v>
      </c>
      <c r="T1261">
        <v>2</v>
      </c>
      <c r="U1261">
        <v>3.7995999999999999</v>
      </c>
      <c r="V1261" t="s">
        <v>33</v>
      </c>
      <c r="W1261" t="s">
        <v>34</v>
      </c>
    </row>
    <row r="1262" spans="1:23" x14ac:dyDescent="0.3">
      <c r="A1262" t="s">
        <v>3646</v>
      </c>
      <c r="B1262" s="1">
        <v>43703</v>
      </c>
      <c r="C1262">
        <v>2019</v>
      </c>
      <c r="D1262" t="s">
        <v>8615</v>
      </c>
      <c r="E1262">
        <v>8</v>
      </c>
      <c r="F1262" s="1">
        <v>43708</v>
      </c>
      <c r="G1262" t="s">
        <v>21</v>
      </c>
      <c r="H1262" t="s">
        <v>1185</v>
      </c>
      <c r="I1262" t="s">
        <v>1186</v>
      </c>
      <c r="J1262" t="s">
        <v>24</v>
      </c>
      <c r="K1262" t="s">
        <v>25</v>
      </c>
      <c r="L1262" t="s">
        <v>221</v>
      </c>
      <c r="M1262" t="s">
        <v>222</v>
      </c>
      <c r="N1262" t="s">
        <v>28</v>
      </c>
      <c r="O1262" t="s">
        <v>3647</v>
      </c>
      <c r="P1262" t="s">
        <v>36</v>
      </c>
      <c r="Q1262" t="s">
        <v>37</v>
      </c>
      <c r="R1262" t="s">
        <v>3648</v>
      </c>
      <c r="S1262">
        <v>33</v>
      </c>
      <c r="T1262">
        <v>6</v>
      </c>
      <c r="U1262">
        <v>8.25</v>
      </c>
      <c r="V1262" t="s">
        <v>33</v>
      </c>
      <c r="W1262" t="s">
        <v>34</v>
      </c>
    </row>
    <row r="1263" spans="1:23" x14ac:dyDescent="0.3">
      <c r="A1263" t="s">
        <v>3646</v>
      </c>
      <c r="B1263" s="1">
        <v>43703</v>
      </c>
      <c r="C1263">
        <v>2019</v>
      </c>
      <c r="D1263" t="s">
        <v>8615</v>
      </c>
      <c r="E1263">
        <v>8</v>
      </c>
      <c r="F1263" s="1">
        <v>43708</v>
      </c>
      <c r="G1263" t="s">
        <v>21</v>
      </c>
      <c r="H1263" t="s">
        <v>1185</v>
      </c>
      <c r="I1263" t="s">
        <v>1186</v>
      </c>
      <c r="J1263" t="s">
        <v>24</v>
      </c>
      <c r="K1263" t="s">
        <v>25</v>
      </c>
      <c r="L1263" t="s">
        <v>221</v>
      </c>
      <c r="M1263" t="s">
        <v>222</v>
      </c>
      <c r="N1263" t="s">
        <v>28</v>
      </c>
      <c r="O1263" t="s">
        <v>913</v>
      </c>
      <c r="P1263" t="s">
        <v>36</v>
      </c>
      <c r="Q1263" t="s">
        <v>59</v>
      </c>
      <c r="R1263" t="s">
        <v>914</v>
      </c>
      <c r="S1263">
        <v>249.95</v>
      </c>
      <c r="T1263">
        <v>5</v>
      </c>
      <c r="U1263">
        <v>87.482500000000002</v>
      </c>
      <c r="V1263" t="s">
        <v>33</v>
      </c>
      <c r="W1263" t="s">
        <v>34</v>
      </c>
    </row>
    <row r="1264" spans="1:23" x14ac:dyDescent="0.3">
      <c r="A1264" t="s">
        <v>3649</v>
      </c>
      <c r="B1264" s="1">
        <v>43703</v>
      </c>
      <c r="C1264">
        <v>2019</v>
      </c>
      <c r="D1264" t="s">
        <v>8615</v>
      </c>
      <c r="E1264">
        <v>8</v>
      </c>
      <c r="F1264" s="1">
        <v>43707</v>
      </c>
      <c r="G1264" t="s">
        <v>21</v>
      </c>
      <c r="H1264" t="s">
        <v>3650</v>
      </c>
      <c r="I1264" t="s">
        <v>3651</v>
      </c>
      <c r="J1264" t="s">
        <v>111</v>
      </c>
      <c r="K1264" t="s">
        <v>25</v>
      </c>
      <c r="L1264" t="s">
        <v>128</v>
      </c>
      <c r="M1264" t="s">
        <v>129</v>
      </c>
      <c r="N1264" t="s">
        <v>57</v>
      </c>
      <c r="O1264" t="s">
        <v>3652</v>
      </c>
      <c r="P1264" t="s">
        <v>36</v>
      </c>
      <c r="Q1264" t="s">
        <v>59</v>
      </c>
      <c r="R1264" t="s">
        <v>3653</v>
      </c>
      <c r="S1264">
        <v>47.97</v>
      </c>
      <c r="T1264">
        <v>3</v>
      </c>
      <c r="U1264">
        <v>14.870699999999999</v>
      </c>
      <c r="V1264" t="s">
        <v>33</v>
      </c>
      <c r="W1264" t="s">
        <v>34</v>
      </c>
    </row>
    <row r="1265" spans="1:23" x14ac:dyDescent="0.3">
      <c r="A1265" t="s">
        <v>3654</v>
      </c>
      <c r="B1265" s="1">
        <v>43703</v>
      </c>
      <c r="C1265">
        <v>2019</v>
      </c>
      <c r="D1265" t="s">
        <v>8615</v>
      </c>
      <c r="E1265">
        <v>8</v>
      </c>
      <c r="F1265" s="1">
        <v>43710</v>
      </c>
      <c r="G1265" t="s">
        <v>21</v>
      </c>
      <c r="H1265" t="s">
        <v>3122</v>
      </c>
      <c r="I1265" t="s">
        <v>3123</v>
      </c>
      <c r="J1265" t="s">
        <v>44</v>
      </c>
      <c r="K1265" t="s">
        <v>25</v>
      </c>
      <c r="L1265" t="s">
        <v>1460</v>
      </c>
      <c r="M1265" t="s">
        <v>883</v>
      </c>
      <c r="N1265" t="s">
        <v>57</v>
      </c>
      <c r="O1265" t="s">
        <v>3655</v>
      </c>
      <c r="P1265" t="s">
        <v>49</v>
      </c>
      <c r="Q1265" t="s">
        <v>123</v>
      </c>
      <c r="R1265" t="s">
        <v>3656</v>
      </c>
      <c r="S1265">
        <v>11.56</v>
      </c>
      <c r="T1265">
        <v>2</v>
      </c>
      <c r="U1265">
        <v>5.6643999999999997</v>
      </c>
      <c r="V1265" t="s">
        <v>33</v>
      </c>
      <c r="W1265" t="s">
        <v>73</v>
      </c>
    </row>
    <row r="1266" spans="1:23" x14ac:dyDescent="0.3">
      <c r="A1266" t="s">
        <v>3654</v>
      </c>
      <c r="B1266" s="1">
        <v>43703</v>
      </c>
      <c r="C1266">
        <v>2019</v>
      </c>
      <c r="D1266" t="s">
        <v>8615</v>
      </c>
      <c r="E1266">
        <v>8</v>
      </c>
      <c r="F1266" s="1">
        <v>43710</v>
      </c>
      <c r="G1266" t="s">
        <v>21</v>
      </c>
      <c r="H1266" t="s">
        <v>3122</v>
      </c>
      <c r="I1266" t="s">
        <v>3123</v>
      </c>
      <c r="J1266" t="s">
        <v>44</v>
      </c>
      <c r="K1266" t="s">
        <v>25</v>
      </c>
      <c r="L1266" t="s">
        <v>1460</v>
      </c>
      <c r="M1266" t="s">
        <v>883</v>
      </c>
      <c r="N1266" t="s">
        <v>57</v>
      </c>
      <c r="O1266" t="s">
        <v>3657</v>
      </c>
      <c r="P1266" t="s">
        <v>36</v>
      </c>
      <c r="Q1266" t="s">
        <v>37</v>
      </c>
      <c r="R1266" t="s">
        <v>3658</v>
      </c>
      <c r="S1266">
        <v>209.97</v>
      </c>
      <c r="T1266">
        <v>3</v>
      </c>
      <c r="U1266">
        <v>58.791600000000003</v>
      </c>
      <c r="V1266" t="s">
        <v>33</v>
      </c>
      <c r="W1266" t="s">
        <v>34</v>
      </c>
    </row>
    <row r="1267" spans="1:23" x14ac:dyDescent="0.3">
      <c r="A1267" t="s">
        <v>3654</v>
      </c>
      <c r="B1267" s="1">
        <v>43703</v>
      </c>
      <c r="C1267">
        <v>2019</v>
      </c>
      <c r="D1267" t="s">
        <v>8615</v>
      </c>
      <c r="E1267">
        <v>8</v>
      </c>
      <c r="F1267" s="1">
        <v>43710</v>
      </c>
      <c r="G1267" t="s">
        <v>21</v>
      </c>
      <c r="H1267" t="s">
        <v>3122</v>
      </c>
      <c r="I1267" t="s">
        <v>3123</v>
      </c>
      <c r="J1267" t="s">
        <v>44</v>
      </c>
      <c r="K1267" t="s">
        <v>25</v>
      </c>
      <c r="L1267" t="s">
        <v>1460</v>
      </c>
      <c r="M1267" t="s">
        <v>883</v>
      </c>
      <c r="N1267" t="s">
        <v>57</v>
      </c>
      <c r="O1267" t="s">
        <v>3659</v>
      </c>
      <c r="P1267" t="s">
        <v>30</v>
      </c>
      <c r="Q1267" t="s">
        <v>71</v>
      </c>
      <c r="R1267" t="s">
        <v>3660</v>
      </c>
      <c r="S1267">
        <v>447.84</v>
      </c>
      <c r="T1267">
        <v>4</v>
      </c>
      <c r="U1267">
        <v>98.524799999999999</v>
      </c>
      <c r="V1267" t="s">
        <v>33</v>
      </c>
      <c r="W1267" t="s">
        <v>34</v>
      </c>
    </row>
    <row r="1268" spans="1:23" x14ac:dyDescent="0.3">
      <c r="A1268" t="s">
        <v>3654</v>
      </c>
      <c r="B1268" s="1">
        <v>43703</v>
      </c>
      <c r="C1268">
        <v>2019</v>
      </c>
      <c r="D1268" t="s">
        <v>8615</v>
      </c>
      <c r="E1268">
        <v>8</v>
      </c>
      <c r="F1268" s="1">
        <v>43710</v>
      </c>
      <c r="G1268" t="s">
        <v>21</v>
      </c>
      <c r="H1268" t="s">
        <v>3122</v>
      </c>
      <c r="I1268" t="s">
        <v>3123</v>
      </c>
      <c r="J1268" t="s">
        <v>44</v>
      </c>
      <c r="K1268" t="s">
        <v>25</v>
      </c>
      <c r="L1268" t="s">
        <v>1460</v>
      </c>
      <c r="M1268" t="s">
        <v>883</v>
      </c>
      <c r="N1268" t="s">
        <v>57</v>
      </c>
      <c r="O1268" t="s">
        <v>3661</v>
      </c>
      <c r="P1268" t="s">
        <v>36</v>
      </c>
      <c r="Q1268" t="s">
        <v>59</v>
      </c>
      <c r="R1268" t="s">
        <v>3662</v>
      </c>
      <c r="S1268">
        <v>479.97</v>
      </c>
      <c r="T1268">
        <v>3</v>
      </c>
      <c r="U1268">
        <v>163.18979999999999</v>
      </c>
      <c r="V1268" t="s">
        <v>33</v>
      </c>
      <c r="W1268" t="s">
        <v>73</v>
      </c>
    </row>
    <row r="1269" spans="1:23" x14ac:dyDescent="0.3">
      <c r="A1269" t="s">
        <v>3654</v>
      </c>
      <c r="B1269" s="1">
        <v>43703</v>
      </c>
      <c r="C1269">
        <v>2019</v>
      </c>
      <c r="D1269" t="s">
        <v>8615</v>
      </c>
      <c r="E1269">
        <v>8</v>
      </c>
      <c r="F1269" s="1">
        <v>43710</v>
      </c>
      <c r="G1269" t="s">
        <v>21</v>
      </c>
      <c r="H1269" t="s">
        <v>3122</v>
      </c>
      <c r="I1269" t="s">
        <v>3123</v>
      </c>
      <c r="J1269" t="s">
        <v>44</v>
      </c>
      <c r="K1269" t="s">
        <v>25</v>
      </c>
      <c r="L1269" t="s">
        <v>1460</v>
      </c>
      <c r="M1269" t="s">
        <v>883</v>
      </c>
      <c r="N1269" t="s">
        <v>57</v>
      </c>
      <c r="O1269" t="s">
        <v>3663</v>
      </c>
      <c r="P1269" t="s">
        <v>49</v>
      </c>
      <c r="Q1269" t="s">
        <v>92</v>
      </c>
      <c r="R1269" t="s">
        <v>3664</v>
      </c>
      <c r="S1269">
        <v>8.64</v>
      </c>
      <c r="T1269">
        <v>3</v>
      </c>
      <c r="U1269">
        <v>2.5055999999999998</v>
      </c>
      <c r="V1269" t="s">
        <v>33</v>
      </c>
      <c r="W1269" t="s">
        <v>73</v>
      </c>
    </row>
    <row r="1270" spans="1:23" x14ac:dyDescent="0.3">
      <c r="A1270" t="s">
        <v>3665</v>
      </c>
      <c r="B1270" s="1">
        <v>43703</v>
      </c>
      <c r="C1270">
        <v>2019</v>
      </c>
      <c r="D1270" t="s">
        <v>8615</v>
      </c>
      <c r="E1270">
        <v>8</v>
      </c>
      <c r="F1270" s="1">
        <v>43707</v>
      </c>
      <c r="G1270" t="s">
        <v>21</v>
      </c>
      <c r="H1270" t="s">
        <v>3666</v>
      </c>
      <c r="I1270" t="s">
        <v>3667</v>
      </c>
      <c r="J1270" t="s">
        <v>44</v>
      </c>
      <c r="K1270" t="s">
        <v>25</v>
      </c>
      <c r="L1270" t="s">
        <v>2222</v>
      </c>
      <c r="M1270" t="s">
        <v>254</v>
      </c>
      <c r="N1270" t="s">
        <v>82</v>
      </c>
      <c r="O1270" t="s">
        <v>3668</v>
      </c>
      <c r="P1270" t="s">
        <v>30</v>
      </c>
      <c r="Q1270" t="s">
        <v>120</v>
      </c>
      <c r="R1270" t="s">
        <v>3669</v>
      </c>
      <c r="S1270">
        <v>186.54</v>
      </c>
      <c r="T1270">
        <v>3</v>
      </c>
      <c r="U1270">
        <v>41.038800000000002</v>
      </c>
      <c r="V1270" t="s">
        <v>33</v>
      </c>
      <c r="W1270" t="s">
        <v>73</v>
      </c>
    </row>
    <row r="1271" spans="1:23" x14ac:dyDescent="0.3">
      <c r="A1271" t="s">
        <v>3670</v>
      </c>
      <c r="B1271" s="1">
        <v>43703</v>
      </c>
      <c r="C1271">
        <v>2019</v>
      </c>
      <c r="D1271" t="s">
        <v>8615</v>
      </c>
      <c r="E1271">
        <v>8</v>
      </c>
      <c r="F1271" s="1">
        <v>43708</v>
      </c>
      <c r="G1271" t="s">
        <v>21</v>
      </c>
      <c r="H1271" t="s">
        <v>1818</v>
      </c>
      <c r="I1271" t="s">
        <v>1819</v>
      </c>
      <c r="J1271" t="s">
        <v>24</v>
      </c>
      <c r="K1271" t="s">
        <v>25</v>
      </c>
      <c r="L1271" t="s">
        <v>221</v>
      </c>
      <c r="M1271" t="s">
        <v>222</v>
      </c>
      <c r="N1271" t="s">
        <v>28</v>
      </c>
      <c r="O1271" t="s">
        <v>3671</v>
      </c>
      <c r="P1271" t="s">
        <v>49</v>
      </c>
      <c r="Q1271" t="s">
        <v>75</v>
      </c>
      <c r="R1271" t="s">
        <v>3672</v>
      </c>
      <c r="S1271">
        <v>146.68799999999999</v>
      </c>
      <c r="T1271">
        <v>8</v>
      </c>
      <c r="U1271">
        <v>45.84</v>
      </c>
      <c r="V1271" t="s">
        <v>33</v>
      </c>
      <c r="W1271" t="s">
        <v>73</v>
      </c>
    </row>
    <row r="1272" spans="1:23" x14ac:dyDescent="0.3">
      <c r="A1272" t="s">
        <v>3673</v>
      </c>
      <c r="B1272" s="1">
        <v>43703</v>
      </c>
      <c r="C1272">
        <v>2019</v>
      </c>
      <c r="D1272" t="s">
        <v>8615</v>
      </c>
      <c r="E1272">
        <v>8</v>
      </c>
      <c r="F1272" s="1">
        <v>43705</v>
      </c>
      <c r="G1272" t="s">
        <v>41</v>
      </c>
      <c r="H1272" t="s">
        <v>3674</v>
      </c>
      <c r="I1272" t="s">
        <v>3675</v>
      </c>
      <c r="J1272" t="s">
        <v>24</v>
      </c>
      <c r="K1272" t="s">
        <v>25</v>
      </c>
      <c r="L1272" t="s">
        <v>804</v>
      </c>
      <c r="M1272" t="s">
        <v>101</v>
      </c>
      <c r="N1272" t="s">
        <v>82</v>
      </c>
      <c r="O1272" t="s">
        <v>3676</v>
      </c>
      <c r="P1272" t="s">
        <v>49</v>
      </c>
      <c r="Q1272" t="s">
        <v>123</v>
      </c>
      <c r="R1272" t="s">
        <v>3677</v>
      </c>
      <c r="S1272">
        <v>31.007999999999999</v>
      </c>
      <c r="T1272">
        <v>1</v>
      </c>
      <c r="U1272">
        <v>11.240399999999999</v>
      </c>
      <c r="V1272" t="s">
        <v>33</v>
      </c>
      <c r="W1272" t="s">
        <v>73</v>
      </c>
    </row>
    <row r="1273" spans="1:23" x14ac:dyDescent="0.3">
      <c r="A1273" t="s">
        <v>3678</v>
      </c>
      <c r="B1273" s="1">
        <v>43704</v>
      </c>
      <c r="C1273">
        <v>2019</v>
      </c>
      <c r="D1273" t="s">
        <v>8615</v>
      </c>
      <c r="E1273">
        <v>8</v>
      </c>
      <c r="F1273" s="1">
        <v>43709</v>
      </c>
      <c r="G1273" t="s">
        <v>21</v>
      </c>
      <c r="H1273" t="s">
        <v>3679</v>
      </c>
      <c r="I1273" t="s">
        <v>3680</v>
      </c>
      <c r="J1273" t="s">
        <v>44</v>
      </c>
      <c r="K1273" t="s">
        <v>25</v>
      </c>
      <c r="L1273" t="s">
        <v>407</v>
      </c>
      <c r="M1273" t="s">
        <v>56</v>
      </c>
      <c r="N1273" t="s">
        <v>57</v>
      </c>
      <c r="O1273" t="s">
        <v>3681</v>
      </c>
      <c r="P1273" t="s">
        <v>49</v>
      </c>
      <c r="Q1273" t="s">
        <v>634</v>
      </c>
      <c r="R1273" t="s">
        <v>3682</v>
      </c>
      <c r="S1273">
        <v>51.52</v>
      </c>
      <c r="T1273">
        <v>5</v>
      </c>
      <c r="U1273">
        <v>-10.948</v>
      </c>
      <c r="V1273" t="s">
        <v>33</v>
      </c>
      <c r="W1273" t="s">
        <v>34</v>
      </c>
    </row>
    <row r="1274" spans="1:23" x14ac:dyDescent="0.3">
      <c r="A1274" t="s">
        <v>3678</v>
      </c>
      <c r="B1274" s="1">
        <v>43704</v>
      </c>
      <c r="C1274">
        <v>2019</v>
      </c>
      <c r="D1274" t="s">
        <v>8615</v>
      </c>
      <c r="E1274">
        <v>8</v>
      </c>
      <c r="F1274" s="1">
        <v>43709</v>
      </c>
      <c r="G1274" t="s">
        <v>21</v>
      </c>
      <c r="H1274" t="s">
        <v>3679</v>
      </c>
      <c r="I1274" t="s">
        <v>3680</v>
      </c>
      <c r="J1274" t="s">
        <v>44</v>
      </c>
      <c r="K1274" t="s">
        <v>25</v>
      </c>
      <c r="L1274" t="s">
        <v>407</v>
      </c>
      <c r="M1274" t="s">
        <v>56</v>
      </c>
      <c r="N1274" t="s">
        <v>57</v>
      </c>
      <c r="O1274" t="s">
        <v>3683</v>
      </c>
      <c r="P1274" t="s">
        <v>49</v>
      </c>
      <c r="Q1274" t="s">
        <v>123</v>
      </c>
      <c r="R1274" t="s">
        <v>3684</v>
      </c>
      <c r="S1274">
        <v>3.528</v>
      </c>
      <c r="T1274">
        <v>1</v>
      </c>
      <c r="U1274">
        <v>1.1466000000000001</v>
      </c>
      <c r="V1274" t="s">
        <v>33</v>
      </c>
      <c r="W1274" t="s">
        <v>73</v>
      </c>
    </row>
    <row r="1275" spans="1:23" x14ac:dyDescent="0.3">
      <c r="A1275" t="s">
        <v>3678</v>
      </c>
      <c r="B1275" s="1">
        <v>43704</v>
      </c>
      <c r="C1275">
        <v>2019</v>
      </c>
      <c r="D1275" t="s">
        <v>8615</v>
      </c>
      <c r="E1275">
        <v>8</v>
      </c>
      <c r="F1275" s="1">
        <v>43709</v>
      </c>
      <c r="G1275" t="s">
        <v>21</v>
      </c>
      <c r="H1275" t="s">
        <v>3679</v>
      </c>
      <c r="I1275" t="s">
        <v>3680</v>
      </c>
      <c r="J1275" t="s">
        <v>44</v>
      </c>
      <c r="K1275" t="s">
        <v>25</v>
      </c>
      <c r="L1275" t="s">
        <v>407</v>
      </c>
      <c r="M1275" t="s">
        <v>56</v>
      </c>
      <c r="N1275" t="s">
        <v>57</v>
      </c>
      <c r="O1275" t="s">
        <v>2115</v>
      </c>
      <c r="P1275" t="s">
        <v>49</v>
      </c>
      <c r="Q1275" t="s">
        <v>123</v>
      </c>
      <c r="R1275" t="s">
        <v>2116</v>
      </c>
      <c r="S1275">
        <v>4.6239999999999997</v>
      </c>
      <c r="T1275">
        <v>1</v>
      </c>
      <c r="U1275">
        <v>1.6761999999999999</v>
      </c>
      <c r="V1275" t="s">
        <v>33</v>
      </c>
      <c r="W1275" t="s">
        <v>34</v>
      </c>
    </row>
    <row r="1276" spans="1:23" x14ac:dyDescent="0.3">
      <c r="A1276" t="s">
        <v>3678</v>
      </c>
      <c r="B1276" s="1">
        <v>43704</v>
      </c>
      <c r="C1276">
        <v>2019</v>
      </c>
      <c r="D1276" t="s">
        <v>8615</v>
      </c>
      <c r="E1276">
        <v>8</v>
      </c>
      <c r="F1276" s="1">
        <v>43709</v>
      </c>
      <c r="G1276" t="s">
        <v>21</v>
      </c>
      <c r="H1276" t="s">
        <v>3679</v>
      </c>
      <c r="I1276" t="s">
        <v>3680</v>
      </c>
      <c r="J1276" t="s">
        <v>44</v>
      </c>
      <c r="K1276" t="s">
        <v>25</v>
      </c>
      <c r="L1276" t="s">
        <v>407</v>
      </c>
      <c r="M1276" t="s">
        <v>56</v>
      </c>
      <c r="N1276" t="s">
        <v>57</v>
      </c>
      <c r="O1276" t="s">
        <v>3225</v>
      </c>
      <c r="P1276" t="s">
        <v>49</v>
      </c>
      <c r="Q1276" t="s">
        <v>634</v>
      </c>
      <c r="R1276" t="s">
        <v>3226</v>
      </c>
      <c r="S1276">
        <v>55.167999999999999</v>
      </c>
      <c r="T1276">
        <v>4</v>
      </c>
      <c r="U1276">
        <v>6.2064000000000004</v>
      </c>
      <c r="V1276" t="s">
        <v>33</v>
      </c>
      <c r="W1276" t="s">
        <v>73</v>
      </c>
    </row>
    <row r="1277" spans="1:23" x14ac:dyDescent="0.3">
      <c r="A1277" t="s">
        <v>3685</v>
      </c>
      <c r="B1277" s="1">
        <v>43704</v>
      </c>
      <c r="C1277">
        <v>2019</v>
      </c>
      <c r="D1277" t="s">
        <v>8615</v>
      </c>
      <c r="E1277">
        <v>8</v>
      </c>
      <c r="F1277" s="1">
        <v>43709</v>
      </c>
      <c r="G1277" t="s">
        <v>97</v>
      </c>
      <c r="H1277" t="s">
        <v>2677</v>
      </c>
      <c r="I1277" t="s">
        <v>2678</v>
      </c>
      <c r="J1277" t="s">
        <v>44</v>
      </c>
      <c r="K1277" t="s">
        <v>25</v>
      </c>
      <c r="L1277" t="s">
        <v>3686</v>
      </c>
      <c r="M1277" t="s">
        <v>896</v>
      </c>
      <c r="N1277" t="s">
        <v>28</v>
      </c>
      <c r="O1277" t="s">
        <v>3687</v>
      </c>
      <c r="P1277" t="s">
        <v>49</v>
      </c>
      <c r="Q1277" t="s">
        <v>123</v>
      </c>
      <c r="R1277" t="s">
        <v>3688</v>
      </c>
      <c r="S1277">
        <v>122.97</v>
      </c>
      <c r="T1277">
        <v>3</v>
      </c>
      <c r="U1277">
        <v>60.255299999999998</v>
      </c>
      <c r="V1277" t="s">
        <v>33</v>
      </c>
      <c r="W1277" t="s">
        <v>34</v>
      </c>
    </row>
    <row r="1278" spans="1:23" x14ac:dyDescent="0.3">
      <c r="A1278" t="s">
        <v>3685</v>
      </c>
      <c r="B1278" s="1">
        <v>43704</v>
      </c>
      <c r="C1278">
        <v>2019</v>
      </c>
      <c r="D1278" t="s">
        <v>8615</v>
      </c>
      <c r="E1278">
        <v>8</v>
      </c>
      <c r="F1278" s="1">
        <v>43709</v>
      </c>
      <c r="G1278" t="s">
        <v>97</v>
      </c>
      <c r="H1278" t="s">
        <v>2677</v>
      </c>
      <c r="I1278" t="s">
        <v>2678</v>
      </c>
      <c r="J1278" t="s">
        <v>44</v>
      </c>
      <c r="K1278" t="s">
        <v>25</v>
      </c>
      <c r="L1278" t="s">
        <v>3686</v>
      </c>
      <c r="M1278" t="s">
        <v>896</v>
      </c>
      <c r="N1278" t="s">
        <v>28</v>
      </c>
      <c r="O1278" t="s">
        <v>3689</v>
      </c>
      <c r="P1278" t="s">
        <v>30</v>
      </c>
      <c r="Q1278" t="s">
        <v>71</v>
      </c>
      <c r="R1278" t="s">
        <v>3690</v>
      </c>
      <c r="S1278">
        <v>244.61500000000001</v>
      </c>
      <c r="T1278">
        <v>1</v>
      </c>
      <c r="U1278">
        <v>20.966999999999999</v>
      </c>
      <c r="V1278" t="s">
        <v>33</v>
      </c>
      <c r="W1278" t="s">
        <v>34</v>
      </c>
    </row>
    <row r="1279" spans="1:23" x14ac:dyDescent="0.3">
      <c r="A1279" t="s">
        <v>3685</v>
      </c>
      <c r="B1279" s="1">
        <v>43704</v>
      </c>
      <c r="C1279">
        <v>2019</v>
      </c>
      <c r="D1279" t="s">
        <v>8615</v>
      </c>
      <c r="E1279">
        <v>8</v>
      </c>
      <c r="F1279" s="1">
        <v>43709</v>
      </c>
      <c r="G1279" t="s">
        <v>97</v>
      </c>
      <c r="H1279" t="s">
        <v>2677</v>
      </c>
      <c r="I1279" t="s">
        <v>2678</v>
      </c>
      <c r="J1279" t="s">
        <v>44</v>
      </c>
      <c r="K1279" t="s">
        <v>25</v>
      </c>
      <c r="L1279" t="s">
        <v>3686</v>
      </c>
      <c r="M1279" t="s">
        <v>896</v>
      </c>
      <c r="N1279" t="s">
        <v>28</v>
      </c>
      <c r="O1279" t="s">
        <v>2448</v>
      </c>
      <c r="P1279" t="s">
        <v>36</v>
      </c>
      <c r="Q1279" t="s">
        <v>37</v>
      </c>
      <c r="R1279" t="s">
        <v>2449</v>
      </c>
      <c r="S1279">
        <v>59.97</v>
      </c>
      <c r="T1279">
        <v>3</v>
      </c>
      <c r="U1279">
        <v>28.785599999999999</v>
      </c>
      <c r="V1279" t="s">
        <v>33</v>
      </c>
      <c r="W1279" t="s">
        <v>34</v>
      </c>
    </row>
    <row r="1280" spans="1:23" x14ac:dyDescent="0.3">
      <c r="A1280" t="s">
        <v>3685</v>
      </c>
      <c r="B1280" s="1">
        <v>43704</v>
      </c>
      <c r="C1280">
        <v>2019</v>
      </c>
      <c r="D1280" t="s">
        <v>8615</v>
      </c>
      <c r="E1280">
        <v>8</v>
      </c>
      <c r="F1280" s="1">
        <v>43709</v>
      </c>
      <c r="G1280" t="s">
        <v>97</v>
      </c>
      <c r="H1280" t="s">
        <v>2677</v>
      </c>
      <c r="I1280" t="s">
        <v>2678</v>
      </c>
      <c r="J1280" t="s">
        <v>44</v>
      </c>
      <c r="K1280" t="s">
        <v>25</v>
      </c>
      <c r="L1280" t="s">
        <v>3686</v>
      </c>
      <c r="M1280" t="s">
        <v>896</v>
      </c>
      <c r="N1280" t="s">
        <v>28</v>
      </c>
      <c r="O1280" t="s">
        <v>1745</v>
      </c>
      <c r="P1280" t="s">
        <v>49</v>
      </c>
      <c r="Q1280" t="s">
        <v>123</v>
      </c>
      <c r="R1280" t="s">
        <v>1746</v>
      </c>
      <c r="S1280">
        <v>81.540000000000006</v>
      </c>
      <c r="T1280">
        <v>9</v>
      </c>
      <c r="U1280">
        <v>36.692999999999998</v>
      </c>
      <c r="V1280" t="s">
        <v>33</v>
      </c>
      <c r="W1280" t="s">
        <v>73</v>
      </c>
    </row>
    <row r="1281" spans="1:23" x14ac:dyDescent="0.3">
      <c r="A1281" t="s">
        <v>3685</v>
      </c>
      <c r="B1281" s="1">
        <v>43704</v>
      </c>
      <c r="C1281">
        <v>2019</v>
      </c>
      <c r="D1281" t="s">
        <v>8615</v>
      </c>
      <c r="E1281">
        <v>8</v>
      </c>
      <c r="F1281" s="1">
        <v>43709</v>
      </c>
      <c r="G1281" t="s">
        <v>97</v>
      </c>
      <c r="H1281" t="s">
        <v>2677</v>
      </c>
      <c r="I1281" t="s">
        <v>2678</v>
      </c>
      <c r="J1281" t="s">
        <v>44</v>
      </c>
      <c r="K1281" t="s">
        <v>25</v>
      </c>
      <c r="L1281" t="s">
        <v>3686</v>
      </c>
      <c r="M1281" t="s">
        <v>896</v>
      </c>
      <c r="N1281" t="s">
        <v>28</v>
      </c>
      <c r="O1281" t="s">
        <v>3306</v>
      </c>
      <c r="P1281" t="s">
        <v>49</v>
      </c>
      <c r="Q1281" t="s">
        <v>271</v>
      </c>
      <c r="R1281" t="s">
        <v>726</v>
      </c>
      <c r="S1281">
        <v>11.68</v>
      </c>
      <c r="T1281">
        <v>4</v>
      </c>
      <c r="U1281">
        <v>5.2560000000000002</v>
      </c>
      <c r="V1281" t="s">
        <v>33</v>
      </c>
      <c r="W1281" t="s">
        <v>34</v>
      </c>
    </row>
    <row r="1282" spans="1:23" x14ac:dyDescent="0.3">
      <c r="A1282" t="s">
        <v>3685</v>
      </c>
      <c r="B1282" s="1">
        <v>43704</v>
      </c>
      <c r="C1282">
        <v>2019</v>
      </c>
      <c r="D1282" t="s">
        <v>8615</v>
      </c>
      <c r="E1282">
        <v>8</v>
      </c>
      <c r="F1282" s="1">
        <v>43709</v>
      </c>
      <c r="G1282" t="s">
        <v>97</v>
      </c>
      <c r="H1282" t="s">
        <v>2677</v>
      </c>
      <c r="I1282" t="s">
        <v>2678</v>
      </c>
      <c r="J1282" t="s">
        <v>44</v>
      </c>
      <c r="K1282" t="s">
        <v>25</v>
      </c>
      <c r="L1282" t="s">
        <v>3686</v>
      </c>
      <c r="M1282" t="s">
        <v>896</v>
      </c>
      <c r="N1282" t="s">
        <v>28</v>
      </c>
      <c r="O1282" t="s">
        <v>650</v>
      </c>
      <c r="P1282" t="s">
        <v>49</v>
      </c>
      <c r="Q1282" t="s">
        <v>75</v>
      </c>
      <c r="R1282" t="s">
        <v>651</v>
      </c>
      <c r="S1282">
        <v>29</v>
      </c>
      <c r="T1282">
        <v>5</v>
      </c>
      <c r="U1282">
        <v>13.92</v>
      </c>
      <c r="V1282" t="s">
        <v>33</v>
      </c>
      <c r="W1282" t="s">
        <v>34</v>
      </c>
    </row>
    <row r="1283" spans="1:23" x14ac:dyDescent="0.3">
      <c r="A1283" t="s">
        <v>3691</v>
      </c>
      <c r="B1283" s="1">
        <v>43704</v>
      </c>
      <c r="C1283">
        <v>2019</v>
      </c>
      <c r="D1283" t="s">
        <v>8615</v>
      </c>
      <c r="E1283">
        <v>8</v>
      </c>
      <c r="F1283" s="1">
        <v>43706</v>
      </c>
      <c r="G1283" t="s">
        <v>97</v>
      </c>
      <c r="H1283" t="s">
        <v>337</v>
      </c>
      <c r="I1283" t="s">
        <v>338</v>
      </c>
      <c r="J1283" t="s">
        <v>24</v>
      </c>
      <c r="K1283" t="s">
        <v>25</v>
      </c>
      <c r="L1283" t="s">
        <v>454</v>
      </c>
      <c r="M1283" t="s">
        <v>56</v>
      </c>
      <c r="N1283" t="s">
        <v>57</v>
      </c>
      <c r="O1283" t="s">
        <v>3692</v>
      </c>
      <c r="P1283" t="s">
        <v>49</v>
      </c>
      <c r="Q1283" t="s">
        <v>50</v>
      </c>
      <c r="R1283" t="s">
        <v>3693</v>
      </c>
      <c r="S1283">
        <v>14.16</v>
      </c>
      <c r="T1283">
        <v>1</v>
      </c>
      <c r="U1283">
        <v>1.0620000000000001</v>
      </c>
      <c r="V1283" t="s">
        <v>33</v>
      </c>
      <c r="W1283" t="s">
        <v>73</v>
      </c>
    </row>
    <row r="1284" spans="1:23" x14ac:dyDescent="0.3">
      <c r="A1284" t="s">
        <v>3691</v>
      </c>
      <c r="B1284" s="1">
        <v>43704</v>
      </c>
      <c r="C1284">
        <v>2019</v>
      </c>
      <c r="D1284" t="s">
        <v>8615</v>
      </c>
      <c r="E1284">
        <v>8</v>
      </c>
      <c r="F1284" s="1">
        <v>43706</v>
      </c>
      <c r="G1284" t="s">
        <v>97</v>
      </c>
      <c r="H1284" t="s">
        <v>337</v>
      </c>
      <c r="I1284" t="s">
        <v>338</v>
      </c>
      <c r="J1284" t="s">
        <v>24</v>
      </c>
      <c r="K1284" t="s">
        <v>25</v>
      </c>
      <c r="L1284" t="s">
        <v>454</v>
      </c>
      <c r="M1284" t="s">
        <v>56</v>
      </c>
      <c r="N1284" t="s">
        <v>57</v>
      </c>
      <c r="O1284" t="s">
        <v>3694</v>
      </c>
      <c r="P1284" t="s">
        <v>49</v>
      </c>
      <c r="Q1284" t="s">
        <v>123</v>
      </c>
      <c r="R1284" t="s">
        <v>3695</v>
      </c>
      <c r="S1284">
        <v>79.92</v>
      </c>
      <c r="T1284">
        <v>5</v>
      </c>
      <c r="U1284">
        <v>27.972000000000001</v>
      </c>
      <c r="V1284" t="s">
        <v>33</v>
      </c>
      <c r="W1284" t="s">
        <v>73</v>
      </c>
    </row>
    <row r="1285" spans="1:23" x14ac:dyDescent="0.3">
      <c r="A1285" t="s">
        <v>3696</v>
      </c>
      <c r="B1285" s="1">
        <v>43704</v>
      </c>
      <c r="C1285">
        <v>2019</v>
      </c>
      <c r="D1285" t="s">
        <v>8615</v>
      </c>
      <c r="E1285">
        <v>8</v>
      </c>
      <c r="F1285" s="1">
        <v>43710</v>
      </c>
      <c r="G1285" t="s">
        <v>21</v>
      </c>
      <c r="H1285" t="s">
        <v>3697</v>
      </c>
      <c r="I1285" t="s">
        <v>3698</v>
      </c>
      <c r="J1285" t="s">
        <v>24</v>
      </c>
      <c r="K1285" t="s">
        <v>25</v>
      </c>
      <c r="L1285" t="s">
        <v>3699</v>
      </c>
      <c r="M1285" t="s">
        <v>101</v>
      </c>
      <c r="N1285" t="s">
        <v>82</v>
      </c>
      <c r="O1285" t="s">
        <v>3700</v>
      </c>
      <c r="P1285" t="s">
        <v>49</v>
      </c>
      <c r="Q1285" t="s">
        <v>296</v>
      </c>
      <c r="R1285" t="s">
        <v>3701</v>
      </c>
      <c r="S1285">
        <v>9.2159999999999993</v>
      </c>
      <c r="T1285">
        <v>4</v>
      </c>
      <c r="U1285">
        <v>3.3408000000000002</v>
      </c>
      <c r="V1285" t="s">
        <v>33</v>
      </c>
      <c r="W1285" t="s">
        <v>73</v>
      </c>
    </row>
    <row r="1286" spans="1:23" x14ac:dyDescent="0.3">
      <c r="A1286" t="s">
        <v>3702</v>
      </c>
      <c r="B1286" s="1">
        <v>43705</v>
      </c>
      <c r="C1286">
        <v>2019</v>
      </c>
      <c r="D1286" t="s">
        <v>8615</v>
      </c>
      <c r="E1286">
        <v>8</v>
      </c>
      <c r="F1286" s="1">
        <v>43710</v>
      </c>
      <c r="G1286" t="s">
        <v>21</v>
      </c>
      <c r="H1286" t="s">
        <v>3703</v>
      </c>
      <c r="I1286" t="s">
        <v>3704</v>
      </c>
      <c r="J1286" t="s">
        <v>44</v>
      </c>
      <c r="K1286" t="s">
        <v>25</v>
      </c>
      <c r="L1286" t="s">
        <v>3705</v>
      </c>
      <c r="M1286" t="s">
        <v>740</v>
      </c>
      <c r="N1286" t="s">
        <v>47</v>
      </c>
      <c r="O1286" t="s">
        <v>3706</v>
      </c>
      <c r="P1286" t="s">
        <v>49</v>
      </c>
      <c r="Q1286" t="s">
        <v>123</v>
      </c>
      <c r="R1286" t="s">
        <v>3707</v>
      </c>
      <c r="S1286">
        <v>15.48</v>
      </c>
      <c r="T1286">
        <v>3</v>
      </c>
      <c r="U1286">
        <v>5.6115000000000004</v>
      </c>
      <c r="V1286" t="s">
        <v>33</v>
      </c>
      <c r="W1286" t="s">
        <v>34</v>
      </c>
    </row>
    <row r="1287" spans="1:23" x14ac:dyDescent="0.3">
      <c r="A1287" t="s">
        <v>3702</v>
      </c>
      <c r="B1287" s="1">
        <v>43705</v>
      </c>
      <c r="C1287">
        <v>2019</v>
      </c>
      <c r="D1287" t="s">
        <v>8615</v>
      </c>
      <c r="E1287">
        <v>8</v>
      </c>
      <c r="F1287" s="1">
        <v>43710</v>
      </c>
      <c r="G1287" t="s">
        <v>21</v>
      </c>
      <c r="H1287" t="s">
        <v>3703</v>
      </c>
      <c r="I1287" t="s">
        <v>3704</v>
      </c>
      <c r="J1287" t="s">
        <v>44</v>
      </c>
      <c r="K1287" t="s">
        <v>25</v>
      </c>
      <c r="L1287" t="s">
        <v>3705</v>
      </c>
      <c r="M1287" t="s">
        <v>740</v>
      </c>
      <c r="N1287" t="s">
        <v>47</v>
      </c>
      <c r="O1287" t="s">
        <v>63</v>
      </c>
      <c r="P1287" t="s">
        <v>36</v>
      </c>
      <c r="Q1287" t="s">
        <v>37</v>
      </c>
      <c r="R1287" t="s">
        <v>64</v>
      </c>
      <c r="S1287">
        <v>108.57599999999999</v>
      </c>
      <c r="T1287">
        <v>3</v>
      </c>
      <c r="U1287">
        <v>8.1432000000000002</v>
      </c>
      <c r="V1287" t="s">
        <v>33</v>
      </c>
      <c r="W1287" t="s">
        <v>73</v>
      </c>
    </row>
    <row r="1288" spans="1:23" x14ac:dyDescent="0.3">
      <c r="A1288" t="s">
        <v>3708</v>
      </c>
      <c r="B1288" s="1">
        <v>43705</v>
      </c>
      <c r="C1288">
        <v>2019</v>
      </c>
      <c r="D1288" t="s">
        <v>8615</v>
      </c>
      <c r="E1288">
        <v>8</v>
      </c>
      <c r="F1288" s="1">
        <v>43708</v>
      </c>
      <c r="G1288" t="s">
        <v>41</v>
      </c>
      <c r="H1288" t="s">
        <v>3709</v>
      </c>
      <c r="I1288" t="s">
        <v>3710</v>
      </c>
      <c r="J1288" t="s">
        <v>44</v>
      </c>
      <c r="K1288" t="s">
        <v>25</v>
      </c>
      <c r="L1288" t="s">
        <v>407</v>
      </c>
      <c r="M1288" t="s">
        <v>56</v>
      </c>
      <c r="N1288" t="s">
        <v>57</v>
      </c>
      <c r="O1288" t="s">
        <v>1659</v>
      </c>
      <c r="P1288" t="s">
        <v>49</v>
      </c>
      <c r="Q1288" t="s">
        <v>75</v>
      </c>
      <c r="R1288" t="s">
        <v>1660</v>
      </c>
      <c r="S1288">
        <v>13.14</v>
      </c>
      <c r="T1288">
        <v>9</v>
      </c>
      <c r="U1288">
        <v>-21.681000000000001</v>
      </c>
      <c r="V1288" t="s">
        <v>33</v>
      </c>
      <c r="W1288" t="s">
        <v>34</v>
      </c>
    </row>
    <row r="1289" spans="1:23" x14ac:dyDescent="0.3">
      <c r="A1289" t="s">
        <v>3708</v>
      </c>
      <c r="B1289" s="1">
        <v>43705</v>
      </c>
      <c r="C1289">
        <v>2019</v>
      </c>
      <c r="D1289" t="s">
        <v>8615</v>
      </c>
      <c r="E1289">
        <v>8</v>
      </c>
      <c r="F1289" s="1">
        <v>43708</v>
      </c>
      <c r="G1289" t="s">
        <v>41</v>
      </c>
      <c r="H1289" t="s">
        <v>3709</v>
      </c>
      <c r="I1289" t="s">
        <v>3710</v>
      </c>
      <c r="J1289" t="s">
        <v>44</v>
      </c>
      <c r="K1289" t="s">
        <v>25</v>
      </c>
      <c r="L1289" t="s">
        <v>407</v>
      </c>
      <c r="M1289" t="s">
        <v>56</v>
      </c>
      <c r="N1289" t="s">
        <v>57</v>
      </c>
      <c r="O1289" t="s">
        <v>1543</v>
      </c>
      <c r="P1289" t="s">
        <v>49</v>
      </c>
      <c r="Q1289" t="s">
        <v>75</v>
      </c>
      <c r="R1289" t="s">
        <v>1544</v>
      </c>
      <c r="S1289">
        <v>10.023999999999999</v>
      </c>
      <c r="T1289">
        <v>4</v>
      </c>
      <c r="U1289">
        <v>-16.5396</v>
      </c>
      <c r="V1289" t="s">
        <v>33</v>
      </c>
      <c r="W1289" t="s">
        <v>34</v>
      </c>
    </row>
    <row r="1290" spans="1:23" x14ac:dyDescent="0.3">
      <c r="A1290" t="s">
        <v>3708</v>
      </c>
      <c r="B1290" s="1">
        <v>43705</v>
      </c>
      <c r="C1290">
        <v>2019</v>
      </c>
      <c r="D1290" t="s">
        <v>8615</v>
      </c>
      <c r="E1290">
        <v>8</v>
      </c>
      <c r="F1290" s="1">
        <v>43708</v>
      </c>
      <c r="G1290" t="s">
        <v>41</v>
      </c>
      <c r="H1290" t="s">
        <v>3709</v>
      </c>
      <c r="I1290" t="s">
        <v>3710</v>
      </c>
      <c r="J1290" t="s">
        <v>44</v>
      </c>
      <c r="K1290" t="s">
        <v>25</v>
      </c>
      <c r="L1290" t="s">
        <v>407</v>
      </c>
      <c r="M1290" t="s">
        <v>56</v>
      </c>
      <c r="N1290" t="s">
        <v>57</v>
      </c>
      <c r="O1290" t="s">
        <v>3711</v>
      </c>
      <c r="P1290" t="s">
        <v>30</v>
      </c>
      <c r="Q1290" t="s">
        <v>31</v>
      </c>
      <c r="R1290" t="s">
        <v>3712</v>
      </c>
      <c r="S1290">
        <v>156.37280000000001</v>
      </c>
      <c r="T1290">
        <v>2</v>
      </c>
      <c r="U1290">
        <v>-52.890799999999999</v>
      </c>
      <c r="V1290" t="s">
        <v>33</v>
      </c>
      <c r="W1290" t="s">
        <v>73</v>
      </c>
    </row>
    <row r="1291" spans="1:23" x14ac:dyDescent="0.3">
      <c r="A1291" t="s">
        <v>3713</v>
      </c>
      <c r="B1291" s="1">
        <v>43705</v>
      </c>
      <c r="C1291">
        <v>2019</v>
      </c>
      <c r="D1291" t="s">
        <v>8615</v>
      </c>
      <c r="E1291">
        <v>8</v>
      </c>
      <c r="F1291" s="1">
        <v>43707</v>
      </c>
      <c r="G1291" t="s">
        <v>41</v>
      </c>
      <c r="H1291" t="s">
        <v>1453</v>
      </c>
      <c r="I1291" t="s">
        <v>1454</v>
      </c>
      <c r="J1291" t="s">
        <v>24</v>
      </c>
      <c r="K1291" t="s">
        <v>25</v>
      </c>
      <c r="L1291" t="s">
        <v>2063</v>
      </c>
      <c r="M1291" t="s">
        <v>156</v>
      </c>
      <c r="N1291" t="s">
        <v>28</v>
      </c>
      <c r="O1291" t="s">
        <v>3714</v>
      </c>
      <c r="P1291" t="s">
        <v>49</v>
      </c>
      <c r="Q1291" t="s">
        <v>75</v>
      </c>
      <c r="R1291" t="s">
        <v>3715</v>
      </c>
      <c r="S1291">
        <v>18.431999999999999</v>
      </c>
      <c r="T1291">
        <v>8</v>
      </c>
      <c r="U1291">
        <v>-12.288</v>
      </c>
      <c r="V1291" t="s">
        <v>33</v>
      </c>
      <c r="W1291" t="s">
        <v>73</v>
      </c>
    </row>
    <row r="1292" spans="1:23" x14ac:dyDescent="0.3">
      <c r="A1292" t="s">
        <v>3716</v>
      </c>
      <c r="B1292" s="1">
        <v>43706</v>
      </c>
      <c r="C1292">
        <v>2019</v>
      </c>
      <c r="D1292" t="s">
        <v>8615</v>
      </c>
      <c r="E1292">
        <v>8</v>
      </c>
      <c r="F1292" s="1">
        <v>43710</v>
      </c>
      <c r="G1292" t="s">
        <v>21</v>
      </c>
      <c r="H1292" t="s">
        <v>887</v>
      </c>
      <c r="I1292" t="s">
        <v>888</v>
      </c>
      <c r="J1292" t="s">
        <v>111</v>
      </c>
      <c r="K1292" t="s">
        <v>25</v>
      </c>
      <c r="L1292" t="s">
        <v>383</v>
      </c>
      <c r="M1292" t="s">
        <v>384</v>
      </c>
      <c r="N1292" t="s">
        <v>57</v>
      </c>
      <c r="O1292" t="s">
        <v>3717</v>
      </c>
      <c r="P1292" t="s">
        <v>49</v>
      </c>
      <c r="Q1292" t="s">
        <v>123</v>
      </c>
      <c r="R1292" t="s">
        <v>3718</v>
      </c>
      <c r="S1292">
        <v>64.623999999999995</v>
      </c>
      <c r="T1292">
        <v>7</v>
      </c>
      <c r="U1292">
        <v>22.618400000000001</v>
      </c>
      <c r="V1292" t="s">
        <v>33</v>
      </c>
      <c r="W1292" t="s">
        <v>73</v>
      </c>
    </row>
    <row r="1293" spans="1:23" x14ac:dyDescent="0.3">
      <c r="A1293" t="s">
        <v>3716</v>
      </c>
      <c r="B1293" s="1">
        <v>43706</v>
      </c>
      <c r="C1293">
        <v>2019</v>
      </c>
      <c r="D1293" t="s">
        <v>8615</v>
      </c>
      <c r="E1293">
        <v>8</v>
      </c>
      <c r="F1293" s="1">
        <v>43710</v>
      </c>
      <c r="G1293" t="s">
        <v>21</v>
      </c>
      <c r="H1293" t="s">
        <v>887</v>
      </c>
      <c r="I1293" t="s">
        <v>888</v>
      </c>
      <c r="J1293" t="s">
        <v>111</v>
      </c>
      <c r="K1293" t="s">
        <v>25</v>
      </c>
      <c r="L1293" t="s">
        <v>383</v>
      </c>
      <c r="M1293" t="s">
        <v>384</v>
      </c>
      <c r="N1293" t="s">
        <v>57</v>
      </c>
      <c r="O1293" t="s">
        <v>1964</v>
      </c>
      <c r="P1293" t="s">
        <v>36</v>
      </c>
      <c r="Q1293" t="s">
        <v>59</v>
      </c>
      <c r="R1293" t="s">
        <v>1965</v>
      </c>
      <c r="S1293">
        <v>95.975999999999999</v>
      </c>
      <c r="T1293">
        <v>3</v>
      </c>
      <c r="U1293">
        <v>-10.7973</v>
      </c>
      <c r="V1293" t="s">
        <v>33</v>
      </c>
      <c r="W1293" t="s">
        <v>73</v>
      </c>
    </row>
    <row r="1294" spans="1:23" x14ac:dyDescent="0.3">
      <c r="A1294" t="s">
        <v>3716</v>
      </c>
      <c r="B1294" s="1">
        <v>43706</v>
      </c>
      <c r="C1294">
        <v>2019</v>
      </c>
      <c r="D1294" t="s">
        <v>8615</v>
      </c>
      <c r="E1294">
        <v>8</v>
      </c>
      <c r="F1294" s="1">
        <v>43710</v>
      </c>
      <c r="G1294" t="s">
        <v>21</v>
      </c>
      <c r="H1294" t="s">
        <v>887</v>
      </c>
      <c r="I1294" t="s">
        <v>888</v>
      </c>
      <c r="J1294" t="s">
        <v>111</v>
      </c>
      <c r="K1294" t="s">
        <v>25</v>
      </c>
      <c r="L1294" t="s">
        <v>383</v>
      </c>
      <c r="M1294" t="s">
        <v>384</v>
      </c>
      <c r="N1294" t="s">
        <v>57</v>
      </c>
      <c r="O1294" t="s">
        <v>2426</v>
      </c>
      <c r="P1294" t="s">
        <v>49</v>
      </c>
      <c r="Q1294" t="s">
        <v>75</v>
      </c>
      <c r="R1294" t="s">
        <v>2427</v>
      </c>
      <c r="S1294">
        <v>1.788</v>
      </c>
      <c r="T1294">
        <v>3</v>
      </c>
      <c r="U1294">
        <v>-3.0396000000000001</v>
      </c>
      <c r="V1294" t="s">
        <v>33</v>
      </c>
      <c r="W1294" t="s">
        <v>39</v>
      </c>
    </row>
    <row r="1295" spans="1:23" x14ac:dyDescent="0.3">
      <c r="A1295" t="s">
        <v>3719</v>
      </c>
      <c r="B1295" s="1">
        <v>43706</v>
      </c>
      <c r="C1295">
        <v>2019</v>
      </c>
      <c r="D1295" t="s">
        <v>8615</v>
      </c>
      <c r="E1295">
        <v>8</v>
      </c>
      <c r="F1295" s="1">
        <v>43711</v>
      </c>
      <c r="G1295" t="s">
        <v>21</v>
      </c>
      <c r="H1295" t="s">
        <v>994</v>
      </c>
      <c r="I1295" t="s">
        <v>995</v>
      </c>
      <c r="J1295" t="s">
        <v>111</v>
      </c>
      <c r="K1295" t="s">
        <v>25</v>
      </c>
      <c r="L1295" t="s">
        <v>193</v>
      </c>
      <c r="M1295" t="s">
        <v>244</v>
      </c>
      <c r="N1295" t="s">
        <v>28</v>
      </c>
      <c r="O1295" t="s">
        <v>2132</v>
      </c>
      <c r="P1295" t="s">
        <v>49</v>
      </c>
      <c r="Q1295" t="s">
        <v>634</v>
      </c>
      <c r="R1295" t="s">
        <v>2133</v>
      </c>
      <c r="S1295">
        <v>27.93</v>
      </c>
      <c r="T1295">
        <v>3</v>
      </c>
      <c r="U1295">
        <v>8.0997000000000003</v>
      </c>
      <c r="V1295" t="s">
        <v>33</v>
      </c>
      <c r="W1295" t="s">
        <v>39</v>
      </c>
    </row>
    <row r="1296" spans="1:23" x14ac:dyDescent="0.3">
      <c r="A1296" t="s">
        <v>3720</v>
      </c>
      <c r="B1296" s="1">
        <v>43706</v>
      </c>
      <c r="C1296">
        <v>2019</v>
      </c>
      <c r="D1296" t="s">
        <v>8615</v>
      </c>
      <c r="E1296">
        <v>8</v>
      </c>
      <c r="F1296" s="1">
        <v>43712</v>
      </c>
      <c r="G1296" t="s">
        <v>21</v>
      </c>
      <c r="H1296" t="s">
        <v>3721</v>
      </c>
      <c r="I1296" t="s">
        <v>3722</v>
      </c>
      <c r="J1296" t="s">
        <v>111</v>
      </c>
      <c r="K1296" t="s">
        <v>25</v>
      </c>
      <c r="L1296" t="s">
        <v>221</v>
      </c>
      <c r="M1296" t="s">
        <v>222</v>
      </c>
      <c r="N1296" t="s">
        <v>28</v>
      </c>
      <c r="O1296" t="s">
        <v>3647</v>
      </c>
      <c r="P1296" t="s">
        <v>36</v>
      </c>
      <c r="Q1296" t="s">
        <v>37</v>
      </c>
      <c r="R1296" t="s">
        <v>3648</v>
      </c>
      <c r="S1296">
        <v>22</v>
      </c>
      <c r="T1296">
        <v>4</v>
      </c>
      <c r="U1296">
        <v>5.5</v>
      </c>
      <c r="V1296" t="s">
        <v>33</v>
      </c>
      <c r="W1296" t="s">
        <v>34</v>
      </c>
    </row>
    <row r="1297" spans="1:23" x14ac:dyDescent="0.3">
      <c r="A1297" t="s">
        <v>3723</v>
      </c>
      <c r="B1297" s="1">
        <v>43706</v>
      </c>
      <c r="C1297">
        <v>2019</v>
      </c>
      <c r="D1297" t="s">
        <v>8615</v>
      </c>
      <c r="E1297">
        <v>8</v>
      </c>
      <c r="F1297" s="1">
        <v>43711</v>
      </c>
      <c r="G1297" t="s">
        <v>21</v>
      </c>
      <c r="H1297" t="s">
        <v>1969</v>
      </c>
      <c r="I1297" t="s">
        <v>1970</v>
      </c>
      <c r="J1297" t="s">
        <v>24</v>
      </c>
      <c r="K1297" t="s">
        <v>25</v>
      </c>
      <c r="L1297" t="s">
        <v>89</v>
      </c>
      <c r="M1297" t="s">
        <v>90</v>
      </c>
      <c r="N1297" t="s">
        <v>28</v>
      </c>
      <c r="O1297" t="s">
        <v>3523</v>
      </c>
      <c r="P1297" t="s">
        <v>30</v>
      </c>
      <c r="Q1297" t="s">
        <v>71</v>
      </c>
      <c r="R1297" t="s">
        <v>3524</v>
      </c>
      <c r="S1297">
        <v>241.92</v>
      </c>
      <c r="T1297">
        <v>4</v>
      </c>
      <c r="U1297">
        <v>-56.448</v>
      </c>
      <c r="V1297" t="s">
        <v>33</v>
      </c>
      <c r="W1297" t="s">
        <v>73</v>
      </c>
    </row>
    <row r="1298" spans="1:23" x14ac:dyDescent="0.3">
      <c r="A1298" t="s">
        <v>3723</v>
      </c>
      <c r="B1298" s="1">
        <v>43706</v>
      </c>
      <c r="C1298">
        <v>2019</v>
      </c>
      <c r="D1298" t="s">
        <v>8615</v>
      </c>
      <c r="E1298">
        <v>8</v>
      </c>
      <c r="F1298" s="1">
        <v>43711</v>
      </c>
      <c r="G1298" t="s">
        <v>21</v>
      </c>
      <c r="H1298" t="s">
        <v>1969</v>
      </c>
      <c r="I1298" t="s">
        <v>1970</v>
      </c>
      <c r="J1298" t="s">
        <v>24</v>
      </c>
      <c r="K1298" t="s">
        <v>25</v>
      </c>
      <c r="L1298" t="s">
        <v>89</v>
      </c>
      <c r="M1298" t="s">
        <v>90</v>
      </c>
      <c r="N1298" t="s">
        <v>28</v>
      </c>
      <c r="O1298" t="s">
        <v>3724</v>
      </c>
      <c r="P1298" t="s">
        <v>30</v>
      </c>
      <c r="Q1298" t="s">
        <v>31</v>
      </c>
      <c r="R1298" t="s">
        <v>3725</v>
      </c>
      <c r="S1298">
        <v>163.88</v>
      </c>
      <c r="T1298">
        <v>4</v>
      </c>
      <c r="U1298">
        <v>-81.94</v>
      </c>
      <c r="V1298" t="s">
        <v>33</v>
      </c>
      <c r="W1298" t="s">
        <v>39</v>
      </c>
    </row>
    <row r="1299" spans="1:23" x14ac:dyDescent="0.3">
      <c r="A1299" t="s">
        <v>3723</v>
      </c>
      <c r="B1299" s="1">
        <v>43706</v>
      </c>
      <c r="C1299">
        <v>2019</v>
      </c>
      <c r="D1299" t="s">
        <v>8615</v>
      </c>
      <c r="E1299">
        <v>8</v>
      </c>
      <c r="F1299" s="1">
        <v>43711</v>
      </c>
      <c r="G1299" t="s">
        <v>21</v>
      </c>
      <c r="H1299" t="s">
        <v>1969</v>
      </c>
      <c r="I1299" t="s">
        <v>1970</v>
      </c>
      <c r="J1299" t="s">
        <v>24</v>
      </c>
      <c r="K1299" t="s">
        <v>25</v>
      </c>
      <c r="L1299" t="s">
        <v>89</v>
      </c>
      <c r="M1299" t="s">
        <v>90</v>
      </c>
      <c r="N1299" t="s">
        <v>28</v>
      </c>
      <c r="O1299" t="s">
        <v>3726</v>
      </c>
      <c r="P1299" t="s">
        <v>49</v>
      </c>
      <c r="Q1299" t="s">
        <v>75</v>
      </c>
      <c r="R1299" t="s">
        <v>3727</v>
      </c>
      <c r="S1299">
        <v>3.4860000000000002</v>
      </c>
      <c r="T1299">
        <v>2</v>
      </c>
      <c r="U1299">
        <v>-2.7888000000000002</v>
      </c>
      <c r="V1299" t="s">
        <v>33</v>
      </c>
      <c r="W1299" t="s">
        <v>34</v>
      </c>
    </row>
    <row r="1300" spans="1:23" x14ac:dyDescent="0.3">
      <c r="A1300" t="s">
        <v>3723</v>
      </c>
      <c r="B1300" s="1">
        <v>43706</v>
      </c>
      <c r="C1300">
        <v>2019</v>
      </c>
      <c r="D1300" t="s">
        <v>8615</v>
      </c>
      <c r="E1300">
        <v>8</v>
      </c>
      <c r="F1300" s="1">
        <v>43711</v>
      </c>
      <c r="G1300" t="s">
        <v>21</v>
      </c>
      <c r="H1300" t="s">
        <v>1969</v>
      </c>
      <c r="I1300" t="s">
        <v>1970</v>
      </c>
      <c r="J1300" t="s">
        <v>24</v>
      </c>
      <c r="K1300" t="s">
        <v>25</v>
      </c>
      <c r="L1300" t="s">
        <v>89</v>
      </c>
      <c r="M1300" t="s">
        <v>90</v>
      </c>
      <c r="N1300" t="s">
        <v>28</v>
      </c>
      <c r="O1300" t="s">
        <v>488</v>
      </c>
      <c r="P1300" t="s">
        <v>49</v>
      </c>
      <c r="Q1300" t="s">
        <v>271</v>
      </c>
      <c r="R1300" t="s">
        <v>489</v>
      </c>
      <c r="S1300">
        <v>10.584</v>
      </c>
      <c r="T1300">
        <v>7</v>
      </c>
      <c r="U1300">
        <v>-2.3814000000000002</v>
      </c>
      <c r="V1300" t="s">
        <v>33</v>
      </c>
      <c r="W1300" t="s">
        <v>34</v>
      </c>
    </row>
    <row r="1301" spans="1:23" x14ac:dyDescent="0.3">
      <c r="A1301" t="s">
        <v>3728</v>
      </c>
      <c r="B1301" s="1">
        <v>43707</v>
      </c>
      <c r="C1301">
        <v>2019</v>
      </c>
      <c r="D1301" t="s">
        <v>8615</v>
      </c>
      <c r="E1301">
        <v>8</v>
      </c>
      <c r="F1301" s="1">
        <v>43709</v>
      </c>
      <c r="G1301" t="s">
        <v>41</v>
      </c>
      <c r="H1301" t="s">
        <v>3729</v>
      </c>
      <c r="I1301" t="s">
        <v>3730</v>
      </c>
      <c r="J1301" t="s">
        <v>44</v>
      </c>
      <c r="K1301" t="s">
        <v>25</v>
      </c>
      <c r="L1301" t="s">
        <v>89</v>
      </c>
      <c r="M1301" t="s">
        <v>90</v>
      </c>
      <c r="N1301" t="s">
        <v>28</v>
      </c>
      <c r="O1301" t="s">
        <v>498</v>
      </c>
      <c r="P1301" t="s">
        <v>36</v>
      </c>
      <c r="Q1301" t="s">
        <v>37</v>
      </c>
      <c r="R1301" t="s">
        <v>499</v>
      </c>
      <c r="S1301">
        <v>290.89800000000002</v>
      </c>
      <c r="T1301">
        <v>3</v>
      </c>
      <c r="U1301">
        <v>-67.876199999999997</v>
      </c>
      <c r="V1301" t="s">
        <v>33</v>
      </c>
      <c r="W1301" t="s">
        <v>73</v>
      </c>
    </row>
    <row r="1302" spans="1:23" x14ac:dyDescent="0.3">
      <c r="A1302" t="s">
        <v>3728</v>
      </c>
      <c r="B1302" s="1">
        <v>43707</v>
      </c>
      <c r="C1302">
        <v>2019</v>
      </c>
      <c r="D1302" t="s">
        <v>8615</v>
      </c>
      <c r="E1302">
        <v>8</v>
      </c>
      <c r="F1302" s="1">
        <v>43709</v>
      </c>
      <c r="G1302" t="s">
        <v>41</v>
      </c>
      <c r="H1302" t="s">
        <v>3729</v>
      </c>
      <c r="I1302" t="s">
        <v>3730</v>
      </c>
      <c r="J1302" t="s">
        <v>44</v>
      </c>
      <c r="K1302" t="s">
        <v>25</v>
      </c>
      <c r="L1302" t="s">
        <v>89</v>
      </c>
      <c r="M1302" t="s">
        <v>90</v>
      </c>
      <c r="N1302" t="s">
        <v>28</v>
      </c>
      <c r="O1302" t="s">
        <v>367</v>
      </c>
      <c r="P1302" t="s">
        <v>49</v>
      </c>
      <c r="Q1302" t="s">
        <v>50</v>
      </c>
      <c r="R1302" t="s">
        <v>368</v>
      </c>
      <c r="S1302">
        <v>54.223999999999997</v>
      </c>
      <c r="T1302">
        <v>2</v>
      </c>
      <c r="U1302">
        <v>3.3889999999999998</v>
      </c>
      <c r="V1302" t="s">
        <v>33</v>
      </c>
      <c r="W1302" t="s">
        <v>39</v>
      </c>
    </row>
    <row r="1303" spans="1:23" x14ac:dyDescent="0.3">
      <c r="A1303" t="s">
        <v>3728</v>
      </c>
      <c r="B1303" s="1">
        <v>43707</v>
      </c>
      <c r="C1303">
        <v>2019</v>
      </c>
      <c r="D1303" t="s">
        <v>8615</v>
      </c>
      <c r="E1303">
        <v>8</v>
      </c>
      <c r="F1303" s="1">
        <v>43709</v>
      </c>
      <c r="G1303" t="s">
        <v>41</v>
      </c>
      <c r="H1303" t="s">
        <v>3729</v>
      </c>
      <c r="I1303" t="s">
        <v>3730</v>
      </c>
      <c r="J1303" t="s">
        <v>44</v>
      </c>
      <c r="K1303" t="s">
        <v>25</v>
      </c>
      <c r="L1303" t="s">
        <v>89</v>
      </c>
      <c r="M1303" t="s">
        <v>90</v>
      </c>
      <c r="N1303" t="s">
        <v>28</v>
      </c>
      <c r="O1303" t="s">
        <v>3731</v>
      </c>
      <c r="P1303" t="s">
        <v>30</v>
      </c>
      <c r="Q1303" t="s">
        <v>262</v>
      </c>
      <c r="R1303" t="s">
        <v>3732</v>
      </c>
      <c r="S1303">
        <v>786.74400000000003</v>
      </c>
      <c r="T1303">
        <v>4</v>
      </c>
      <c r="U1303">
        <v>-258.5016</v>
      </c>
      <c r="V1303" t="s">
        <v>33</v>
      </c>
      <c r="W1303" t="s">
        <v>73</v>
      </c>
    </row>
    <row r="1304" spans="1:23" x14ac:dyDescent="0.3">
      <c r="A1304" t="s">
        <v>3728</v>
      </c>
      <c r="B1304" s="1">
        <v>43707</v>
      </c>
      <c r="C1304">
        <v>2019</v>
      </c>
      <c r="D1304" t="s">
        <v>8615</v>
      </c>
      <c r="E1304">
        <v>8</v>
      </c>
      <c r="F1304" s="1">
        <v>43709</v>
      </c>
      <c r="G1304" t="s">
        <v>41</v>
      </c>
      <c r="H1304" t="s">
        <v>3729</v>
      </c>
      <c r="I1304" t="s">
        <v>3730</v>
      </c>
      <c r="J1304" t="s">
        <v>44</v>
      </c>
      <c r="K1304" t="s">
        <v>25</v>
      </c>
      <c r="L1304" t="s">
        <v>89</v>
      </c>
      <c r="M1304" t="s">
        <v>90</v>
      </c>
      <c r="N1304" t="s">
        <v>28</v>
      </c>
      <c r="O1304" t="s">
        <v>3137</v>
      </c>
      <c r="P1304" t="s">
        <v>49</v>
      </c>
      <c r="Q1304" t="s">
        <v>296</v>
      </c>
      <c r="R1304" t="s">
        <v>3138</v>
      </c>
      <c r="S1304">
        <v>100.24</v>
      </c>
      <c r="T1304">
        <v>10</v>
      </c>
      <c r="U1304">
        <v>33.831000000000003</v>
      </c>
      <c r="V1304" t="s">
        <v>33</v>
      </c>
      <c r="W1304" t="s">
        <v>39</v>
      </c>
    </row>
    <row r="1305" spans="1:23" x14ac:dyDescent="0.3">
      <c r="A1305" t="s">
        <v>3728</v>
      </c>
      <c r="B1305" s="1">
        <v>43707</v>
      </c>
      <c r="C1305">
        <v>2019</v>
      </c>
      <c r="D1305" t="s">
        <v>8615</v>
      </c>
      <c r="E1305">
        <v>8</v>
      </c>
      <c r="F1305" s="1">
        <v>43709</v>
      </c>
      <c r="G1305" t="s">
        <v>41</v>
      </c>
      <c r="H1305" t="s">
        <v>3729</v>
      </c>
      <c r="I1305" t="s">
        <v>3730</v>
      </c>
      <c r="J1305" t="s">
        <v>44</v>
      </c>
      <c r="K1305" t="s">
        <v>25</v>
      </c>
      <c r="L1305" t="s">
        <v>89</v>
      </c>
      <c r="M1305" t="s">
        <v>90</v>
      </c>
      <c r="N1305" t="s">
        <v>28</v>
      </c>
      <c r="O1305" t="s">
        <v>2880</v>
      </c>
      <c r="P1305" t="s">
        <v>49</v>
      </c>
      <c r="Q1305" t="s">
        <v>75</v>
      </c>
      <c r="R1305" t="s">
        <v>2881</v>
      </c>
      <c r="S1305">
        <v>37.764000000000003</v>
      </c>
      <c r="T1305">
        <v>6</v>
      </c>
      <c r="U1305">
        <v>-27.6936</v>
      </c>
      <c r="V1305" t="s">
        <v>33</v>
      </c>
      <c r="W1305" t="s">
        <v>34</v>
      </c>
    </row>
    <row r="1306" spans="1:23" x14ac:dyDescent="0.3">
      <c r="A1306" t="s">
        <v>3733</v>
      </c>
      <c r="B1306" s="1">
        <v>43707</v>
      </c>
      <c r="C1306">
        <v>2019</v>
      </c>
      <c r="D1306" t="s">
        <v>8615</v>
      </c>
      <c r="E1306">
        <v>8</v>
      </c>
      <c r="F1306" s="1">
        <v>43714</v>
      </c>
      <c r="G1306" t="s">
        <v>21</v>
      </c>
      <c r="H1306" t="s">
        <v>3734</v>
      </c>
      <c r="I1306" t="s">
        <v>3735</v>
      </c>
      <c r="J1306" t="s">
        <v>44</v>
      </c>
      <c r="K1306" t="s">
        <v>25</v>
      </c>
      <c r="L1306" t="s">
        <v>45</v>
      </c>
      <c r="M1306" t="s">
        <v>46</v>
      </c>
      <c r="N1306" t="s">
        <v>47</v>
      </c>
      <c r="O1306" t="s">
        <v>782</v>
      </c>
      <c r="P1306" t="s">
        <v>30</v>
      </c>
      <c r="Q1306" t="s">
        <v>120</v>
      </c>
      <c r="R1306" t="s">
        <v>783</v>
      </c>
      <c r="S1306">
        <v>47.04</v>
      </c>
      <c r="T1306">
        <v>4</v>
      </c>
      <c r="U1306">
        <v>15.993600000000001</v>
      </c>
      <c r="V1306" t="s">
        <v>33</v>
      </c>
      <c r="W1306" t="s">
        <v>34</v>
      </c>
    </row>
    <row r="1307" spans="1:23" x14ac:dyDescent="0.3">
      <c r="A1307" t="s">
        <v>3733</v>
      </c>
      <c r="B1307" s="1">
        <v>43707</v>
      </c>
      <c r="C1307">
        <v>2019</v>
      </c>
      <c r="D1307" t="s">
        <v>8615</v>
      </c>
      <c r="E1307">
        <v>8</v>
      </c>
      <c r="F1307" s="1">
        <v>43714</v>
      </c>
      <c r="G1307" t="s">
        <v>21</v>
      </c>
      <c r="H1307" t="s">
        <v>3734</v>
      </c>
      <c r="I1307" t="s">
        <v>3735</v>
      </c>
      <c r="J1307" t="s">
        <v>44</v>
      </c>
      <c r="K1307" t="s">
        <v>25</v>
      </c>
      <c r="L1307" t="s">
        <v>45</v>
      </c>
      <c r="M1307" t="s">
        <v>46</v>
      </c>
      <c r="N1307" t="s">
        <v>47</v>
      </c>
      <c r="O1307" t="s">
        <v>3736</v>
      </c>
      <c r="P1307" t="s">
        <v>36</v>
      </c>
      <c r="Q1307" t="s">
        <v>37</v>
      </c>
      <c r="R1307" t="s">
        <v>3737</v>
      </c>
      <c r="S1307">
        <v>339.96</v>
      </c>
      <c r="T1307">
        <v>5</v>
      </c>
      <c r="U1307">
        <v>42.494999999999997</v>
      </c>
      <c r="V1307" t="s">
        <v>33</v>
      </c>
      <c r="W1307" t="s">
        <v>34</v>
      </c>
    </row>
    <row r="1308" spans="1:23" x14ac:dyDescent="0.3">
      <c r="A1308" t="s">
        <v>3738</v>
      </c>
      <c r="B1308" s="1">
        <v>43708</v>
      </c>
      <c r="C1308">
        <v>2019</v>
      </c>
      <c r="D1308" t="s">
        <v>8615</v>
      </c>
      <c r="E1308">
        <v>8</v>
      </c>
      <c r="F1308" s="1">
        <v>43714</v>
      </c>
      <c r="G1308" t="s">
        <v>21</v>
      </c>
      <c r="H1308" t="s">
        <v>3047</v>
      </c>
      <c r="I1308" t="s">
        <v>3048</v>
      </c>
      <c r="J1308" t="s">
        <v>44</v>
      </c>
      <c r="K1308" t="s">
        <v>25</v>
      </c>
      <c r="L1308" t="s">
        <v>3739</v>
      </c>
      <c r="M1308" t="s">
        <v>56</v>
      </c>
      <c r="N1308" t="s">
        <v>57</v>
      </c>
      <c r="O1308" t="s">
        <v>1841</v>
      </c>
      <c r="P1308" t="s">
        <v>49</v>
      </c>
      <c r="Q1308" t="s">
        <v>50</v>
      </c>
      <c r="R1308" t="s">
        <v>1842</v>
      </c>
      <c r="S1308">
        <v>23.968</v>
      </c>
      <c r="T1308">
        <v>2</v>
      </c>
      <c r="U1308">
        <v>2.3967999999999998</v>
      </c>
      <c r="V1308" t="s">
        <v>33</v>
      </c>
      <c r="W1308" t="s">
        <v>39</v>
      </c>
    </row>
    <row r="1309" spans="1:23" x14ac:dyDescent="0.3">
      <c r="A1309" t="s">
        <v>3740</v>
      </c>
      <c r="B1309" s="1">
        <v>43709</v>
      </c>
      <c r="C1309">
        <v>2019</v>
      </c>
      <c r="D1309" t="s">
        <v>8616</v>
      </c>
      <c r="E1309">
        <v>9</v>
      </c>
      <c r="F1309" s="1">
        <v>43711</v>
      </c>
      <c r="G1309" t="s">
        <v>41</v>
      </c>
      <c r="H1309" t="s">
        <v>994</v>
      </c>
      <c r="I1309" t="s">
        <v>995</v>
      </c>
      <c r="J1309" t="s">
        <v>111</v>
      </c>
      <c r="K1309" t="s">
        <v>25</v>
      </c>
      <c r="L1309" t="s">
        <v>221</v>
      </c>
      <c r="M1309" t="s">
        <v>222</v>
      </c>
      <c r="N1309" t="s">
        <v>28</v>
      </c>
      <c r="O1309" t="s">
        <v>3741</v>
      </c>
      <c r="P1309" t="s">
        <v>36</v>
      </c>
      <c r="Q1309" t="s">
        <v>59</v>
      </c>
      <c r="R1309" t="s">
        <v>3742</v>
      </c>
      <c r="S1309">
        <v>6.79</v>
      </c>
      <c r="T1309">
        <v>1</v>
      </c>
      <c r="U1309">
        <v>2.3086000000000002</v>
      </c>
      <c r="V1309" t="s">
        <v>33</v>
      </c>
      <c r="W1309" t="s">
        <v>39</v>
      </c>
    </row>
    <row r="1310" spans="1:23" x14ac:dyDescent="0.3">
      <c r="A1310" t="s">
        <v>3740</v>
      </c>
      <c r="B1310" s="1">
        <v>43709</v>
      </c>
      <c r="C1310">
        <v>2019</v>
      </c>
      <c r="D1310" t="s">
        <v>8616</v>
      </c>
      <c r="E1310">
        <v>9</v>
      </c>
      <c r="F1310" s="1">
        <v>43711</v>
      </c>
      <c r="G1310" t="s">
        <v>41</v>
      </c>
      <c r="H1310" t="s">
        <v>994</v>
      </c>
      <c r="I1310" t="s">
        <v>995</v>
      </c>
      <c r="J1310" t="s">
        <v>111</v>
      </c>
      <c r="K1310" t="s">
        <v>25</v>
      </c>
      <c r="L1310" t="s">
        <v>221</v>
      </c>
      <c r="M1310" t="s">
        <v>222</v>
      </c>
      <c r="N1310" t="s">
        <v>28</v>
      </c>
      <c r="O1310" t="s">
        <v>1798</v>
      </c>
      <c r="P1310" t="s">
        <v>49</v>
      </c>
      <c r="Q1310" t="s">
        <v>123</v>
      </c>
      <c r="R1310" t="s">
        <v>1799</v>
      </c>
      <c r="S1310">
        <v>24.56</v>
      </c>
      <c r="T1310">
        <v>2</v>
      </c>
      <c r="U1310">
        <v>11.543200000000001</v>
      </c>
      <c r="V1310" t="s">
        <v>33</v>
      </c>
      <c r="W1310" t="s">
        <v>34</v>
      </c>
    </row>
    <row r="1311" spans="1:23" x14ac:dyDescent="0.3">
      <c r="A1311" t="s">
        <v>3740</v>
      </c>
      <c r="B1311" s="1">
        <v>43709</v>
      </c>
      <c r="C1311">
        <v>2019</v>
      </c>
      <c r="D1311" t="s">
        <v>8616</v>
      </c>
      <c r="E1311">
        <v>9</v>
      </c>
      <c r="F1311" s="1">
        <v>43711</v>
      </c>
      <c r="G1311" t="s">
        <v>41</v>
      </c>
      <c r="H1311" t="s">
        <v>994</v>
      </c>
      <c r="I1311" t="s">
        <v>995</v>
      </c>
      <c r="J1311" t="s">
        <v>111</v>
      </c>
      <c r="K1311" t="s">
        <v>25</v>
      </c>
      <c r="L1311" t="s">
        <v>221</v>
      </c>
      <c r="M1311" t="s">
        <v>222</v>
      </c>
      <c r="N1311" t="s">
        <v>28</v>
      </c>
      <c r="O1311" t="s">
        <v>3054</v>
      </c>
      <c r="P1311" t="s">
        <v>49</v>
      </c>
      <c r="Q1311" t="s">
        <v>75</v>
      </c>
      <c r="R1311" t="s">
        <v>3055</v>
      </c>
      <c r="S1311">
        <v>3.048</v>
      </c>
      <c r="T1311">
        <v>1</v>
      </c>
      <c r="U1311">
        <v>1.0668</v>
      </c>
      <c r="V1311" t="s">
        <v>33</v>
      </c>
      <c r="W1311" t="s">
        <v>39</v>
      </c>
    </row>
    <row r="1312" spans="1:23" x14ac:dyDescent="0.3">
      <c r="A1312" t="s">
        <v>3740</v>
      </c>
      <c r="B1312" s="1">
        <v>43709</v>
      </c>
      <c r="C1312">
        <v>2019</v>
      </c>
      <c r="D1312" t="s">
        <v>8616</v>
      </c>
      <c r="E1312">
        <v>9</v>
      </c>
      <c r="F1312" s="1">
        <v>43711</v>
      </c>
      <c r="G1312" t="s">
        <v>41</v>
      </c>
      <c r="H1312" t="s">
        <v>994</v>
      </c>
      <c r="I1312" t="s">
        <v>995</v>
      </c>
      <c r="J1312" t="s">
        <v>111</v>
      </c>
      <c r="K1312" t="s">
        <v>25</v>
      </c>
      <c r="L1312" t="s">
        <v>221</v>
      </c>
      <c r="M1312" t="s">
        <v>222</v>
      </c>
      <c r="N1312" t="s">
        <v>28</v>
      </c>
      <c r="O1312" t="s">
        <v>1798</v>
      </c>
      <c r="P1312" t="s">
        <v>49</v>
      </c>
      <c r="Q1312" t="s">
        <v>123</v>
      </c>
      <c r="R1312" t="s">
        <v>1799</v>
      </c>
      <c r="S1312">
        <v>49.12</v>
      </c>
      <c r="T1312">
        <v>4</v>
      </c>
      <c r="U1312">
        <v>23.086400000000001</v>
      </c>
      <c r="V1312" t="s">
        <v>33</v>
      </c>
      <c r="W1312" t="s">
        <v>73</v>
      </c>
    </row>
    <row r="1313" spans="1:23" x14ac:dyDescent="0.3">
      <c r="A1313" t="s">
        <v>3740</v>
      </c>
      <c r="B1313" s="1">
        <v>43709</v>
      </c>
      <c r="C1313">
        <v>2019</v>
      </c>
      <c r="D1313" t="s">
        <v>8616</v>
      </c>
      <c r="E1313">
        <v>9</v>
      </c>
      <c r="F1313" s="1">
        <v>43711</v>
      </c>
      <c r="G1313" t="s">
        <v>41</v>
      </c>
      <c r="H1313" t="s">
        <v>994</v>
      </c>
      <c r="I1313" t="s">
        <v>995</v>
      </c>
      <c r="J1313" t="s">
        <v>111</v>
      </c>
      <c r="K1313" t="s">
        <v>25</v>
      </c>
      <c r="L1313" t="s">
        <v>221</v>
      </c>
      <c r="M1313" t="s">
        <v>222</v>
      </c>
      <c r="N1313" t="s">
        <v>28</v>
      </c>
      <c r="O1313" t="s">
        <v>1423</v>
      </c>
      <c r="P1313" t="s">
        <v>49</v>
      </c>
      <c r="Q1313" t="s">
        <v>75</v>
      </c>
      <c r="R1313" t="s">
        <v>1424</v>
      </c>
      <c r="S1313">
        <v>4355.1679999999997</v>
      </c>
      <c r="T1313">
        <v>4</v>
      </c>
      <c r="U1313">
        <v>1415.4295999999999</v>
      </c>
      <c r="V1313" t="s">
        <v>33</v>
      </c>
      <c r="W1313" t="s">
        <v>39</v>
      </c>
    </row>
    <row r="1314" spans="1:23" x14ac:dyDescent="0.3">
      <c r="A1314" t="s">
        <v>3743</v>
      </c>
      <c r="B1314" s="1">
        <v>43709</v>
      </c>
      <c r="C1314">
        <v>2019</v>
      </c>
      <c r="D1314" t="s">
        <v>8616</v>
      </c>
      <c r="E1314">
        <v>9</v>
      </c>
      <c r="F1314" s="1">
        <v>43712</v>
      </c>
      <c r="G1314" t="s">
        <v>41</v>
      </c>
      <c r="H1314" t="s">
        <v>2016</v>
      </c>
      <c r="I1314" t="s">
        <v>2017</v>
      </c>
      <c r="J1314" t="s">
        <v>24</v>
      </c>
      <c r="K1314" t="s">
        <v>25</v>
      </c>
      <c r="L1314" t="s">
        <v>361</v>
      </c>
      <c r="M1314" t="s">
        <v>46</v>
      </c>
      <c r="N1314" t="s">
        <v>47</v>
      </c>
      <c r="O1314" t="s">
        <v>3744</v>
      </c>
      <c r="P1314" t="s">
        <v>49</v>
      </c>
      <c r="Q1314" t="s">
        <v>204</v>
      </c>
      <c r="R1314" t="s">
        <v>3745</v>
      </c>
      <c r="S1314">
        <v>21.88</v>
      </c>
      <c r="T1314">
        <v>2</v>
      </c>
      <c r="U1314">
        <v>10.94</v>
      </c>
      <c r="V1314" t="s">
        <v>33</v>
      </c>
      <c r="W1314" t="s">
        <v>34</v>
      </c>
    </row>
    <row r="1315" spans="1:23" x14ac:dyDescent="0.3">
      <c r="A1315" t="s">
        <v>3746</v>
      </c>
      <c r="B1315" s="1">
        <v>43709</v>
      </c>
      <c r="C1315">
        <v>2019</v>
      </c>
      <c r="D1315" t="s">
        <v>8616</v>
      </c>
      <c r="E1315">
        <v>9</v>
      </c>
      <c r="F1315" s="1">
        <v>43713</v>
      </c>
      <c r="G1315" t="s">
        <v>21</v>
      </c>
      <c r="H1315" t="s">
        <v>961</v>
      </c>
      <c r="I1315" t="s">
        <v>962</v>
      </c>
      <c r="J1315" t="s">
        <v>24</v>
      </c>
      <c r="K1315" t="s">
        <v>25</v>
      </c>
      <c r="L1315" t="s">
        <v>89</v>
      </c>
      <c r="M1315" t="s">
        <v>90</v>
      </c>
      <c r="N1315" t="s">
        <v>28</v>
      </c>
      <c r="O1315" t="s">
        <v>2279</v>
      </c>
      <c r="P1315" t="s">
        <v>49</v>
      </c>
      <c r="Q1315" t="s">
        <v>123</v>
      </c>
      <c r="R1315" t="s">
        <v>2280</v>
      </c>
      <c r="S1315">
        <v>30.48</v>
      </c>
      <c r="T1315">
        <v>6</v>
      </c>
      <c r="U1315">
        <v>9.9060000000000006</v>
      </c>
      <c r="V1315" t="s">
        <v>33</v>
      </c>
      <c r="W1315" t="s">
        <v>34</v>
      </c>
    </row>
    <row r="1316" spans="1:23" x14ac:dyDescent="0.3">
      <c r="A1316" t="s">
        <v>3746</v>
      </c>
      <c r="B1316" s="1">
        <v>43709</v>
      </c>
      <c r="C1316">
        <v>2019</v>
      </c>
      <c r="D1316" t="s">
        <v>8616</v>
      </c>
      <c r="E1316">
        <v>9</v>
      </c>
      <c r="F1316" s="1">
        <v>43713</v>
      </c>
      <c r="G1316" t="s">
        <v>21</v>
      </c>
      <c r="H1316" t="s">
        <v>961</v>
      </c>
      <c r="I1316" t="s">
        <v>962</v>
      </c>
      <c r="J1316" t="s">
        <v>24</v>
      </c>
      <c r="K1316" t="s">
        <v>25</v>
      </c>
      <c r="L1316" t="s">
        <v>89</v>
      </c>
      <c r="M1316" t="s">
        <v>90</v>
      </c>
      <c r="N1316" t="s">
        <v>28</v>
      </c>
      <c r="O1316" t="s">
        <v>2415</v>
      </c>
      <c r="P1316" t="s">
        <v>36</v>
      </c>
      <c r="Q1316" t="s">
        <v>37</v>
      </c>
      <c r="R1316" t="s">
        <v>2416</v>
      </c>
      <c r="S1316">
        <v>23.988</v>
      </c>
      <c r="T1316">
        <v>2</v>
      </c>
      <c r="U1316">
        <v>-4.7976000000000001</v>
      </c>
      <c r="V1316" t="s">
        <v>33</v>
      </c>
      <c r="W1316" t="s">
        <v>39</v>
      </c>
    </row>
    <row r="1317" spans="1:23" x14ac:dyDescent="0.3">
      <c r="A1317" t="s">
        <v>3746</v>
      </c>
      <c r="B1317" s="1">
        <v>43709</v>
      </c>
      <c r="C1317">
        <v>2019</v>
      </c>
      <c r="D1317" t="s">
        <v>8616</v>
      </c>
      <c r="E1317">
        <v>9</v>
      </c>
      <c r="F1317" s="1">
        <v>43713</v>
      </c>
      <c r="G1317" t="s">
        <v>21</v>
      </c>
      <c r="H1317" t="s">
        <v>961</v>
      </c>
      <c r="I1317" t="s">
        <v>962</v>
      </c>
      <c r="J1317" t="s">
        <v>24</v>
      </c>
      <c r="K1317" t="s">
        <v>25</v>
      </c>
      <c r="L1317" t="s">
        <v>89</v>
      </c>
      <c r="M1317" t="s">
        <v>90</v>
      </c>
      <c r="N1317" t="s">
        <v>28</v>
      </c>
      <c r="O1317" t="s">
        <v>3747</v>
      </c>
      <c r="P1317" t="s">
        <v>49</v>
      </c>
      <c r="Q1317" t="s">
        <v>271</v>
      </c>
      <c r="R1317" t="s">
        <v>726</v>
      </c>
      <c r="S1317">
        <v>16.687999999999999</v>
      </c>
      <c r="T1317">
        <v>7</v>
      </c>
      <c r="U1317">
        <v>5.4236000000000004</v>
      </c>
      <c r="V1317" t="s">
        <v>33</v>
      </c>
      <c r="W1317" t="s">
        <v>73</v>
      </c>
    </row>
    <row r="1318" spans="1:23" x14ac:dyDescent="0.3">
      <c r="A1318" t="s">
        <v>3748</v>
      </c>
      <c r="B1318" s="1">
        <v>43709</v>
      </c>
      <c r="C1318">
        <v>2019</v>
      </c>
      <c r="D1318" t="s">
        <v>8616</v>
      </c>
      <c r="E1318">
        <v>9</v>
      </c>
      <c r="F1318" s="1">
        <v>43715</v>
      </c>
      <c r="G1318" t="s">
        <v>21</v>
      </c>
      <c r="H1318" t="s">
        <v>588</v>
      </c>
      <c r="I1318" t="s">
        <v>589</v>
      </c>
      <c r="J1318" t="s">
        <v>44</v>
      </c>
      <c r="K1318" t="s">
        <v>25</v>
      </c>
      <c r="L1318" t="s">
        <v>221</v>
      </c>
      <c r="M1318" t="s">
        <v>222</v>
      </c>
      <c r="N1318" t="s">
        <v>28</v>
      </c>
      <c r="O1318" t="s">
        <v>3749</v>
      </c>
      <c r="P1318" t="s">
        <v>36</v>
      </c>
      <c r="Q1318" t="s">
        <v>59</v>
      </c>
      <c r="R1318" t="s">
        <v>3750</v>
      </c>
      <c r="S1318">
        <v>468.9</v>
      </c>
      <c r="T1318">
        <v>6</v>
      </c>
      <c r="U1318">
        <v>206.316</v>
      </c>
      <c r="V1318" t="s">
        <v>33</v>
      </c>
      <c r="W1318" t="s">
        <v>73</v>
      </c>
    </row>
    <row r="1319" spans="1:23" x14ac:dyDescent="0.3">
      <c r="A1319" t="s">
        <v>3748</v>
      </c>
      <c r="B1319" s="1">
        <v>43709</v>
      </c>
      <c r="C1319">
        <v>2019</v>
      </c>
      <c r="D1319" t="s">
        <v>8616</v>
      </c>
      <c r="E1319">
        <v>9</v>
      </c>
      <c r="F1319" s="1">
        <v>43715</v>
      </c>
      <c r="G1319" t="s">
        <v>21</v>
      </c>
      <c r="H1319" t="s">
        <v>588</v>
      </c>
      <c r="I1319" t="s">
        <v>589</v>
      </c>
      <c r="J1319" t="s">
        <v>44</v>
      </c>
      <c r="K1319" t="s">
        <v>25</v>
      </c>
      <c r="L1319" t="s">
        <v>221</v>
      </c>
      <c r="M1319" t="s">
        <v>222</v>
      </c>
      <c r="N1319" t="s">
        <v>28</v>
      </c>
      <c r="O1319" t="s">
        <v>688</v>
      </c>
      <c r="P1319" t="s">
        <v>36</v>
      </c>
      <c r="Q1319" t="s">
        <v>59</v>
      </c>
      <c r="R1319" t="s">
        <v>689</v>
      </c>
      <c r="S1319">
        <v>72.48</v>
      </c>
      <c r="T1319">
        <v>2</v>
      </c>
      <c r="U1319">
        <v>30.441600000000001</v>
      </c>
      <c r="V1319" t="s">
        <v>33</v>
      </c>
      <c r="W1319" t="s">
        <v>39</v>
      </c>
    </row>
    <row r="1320" spans="1:23" x14ac:dyDescent="0.3">
      <c r="A1320" t="s">
        <v>3748</v>
      </c>
      <c r="B1320" s="1">
        <v>43709</v>
      </c>
      <c r="C1320">
        <v>2019</v>
      </c>
      <c r="D1320" t="s">
        <v>8616</v>
      </c>
      <c r="E1320">
        <v>9</v>
      </c>
      <c r="F1320" s="1">
        <v>43715</v>
      </c>
      <c r="G1320" t="s">
        <v>21</v>
      </c>
      <c r="H1320" t="s">
        <v>588</v>
      </c>
      <c r="I1320" t="s">
        <v>589</v>
      </c>
      <c r="J1320" t="s">
        <v>44</v>
      </c>
      <c r="K1320" t="s">
        <v>25</v>
      </c>
      <c r="L1320" t="s">
        <v>221</v>
      </c>
      <c r="M1320" t="s">
        <v>222</v>
      </c>
      <c r="N1320" t="s">
        <v>28</v>
      </c>
      <c r="O1320" t="s">
        <v>1310</v>
      </c>
      <c r="P1320" t="s">
        <v>49</v>
      </c>
      <c r="Q1320" t="s">
        <v>634</v>
      </c>
      <c r="R1320" t="s">
        <v>1311</v>
      </c>
      <c r="S1320">
        <v>10.95</v>
      </c>
      <c r="T1320">
        <v>3</v>
      </c>
      <c r="U1320">
        <v>3.2850000000000001</v>
      </c>
      <c r="V1320" t="s">
        <v>33</v>
      </c>
      <c r="W1320" t="s">
        <v>34</v>
      </c>
    </row>
    <row r="1321" spans="1:23" x14ac:dyDescent="0.3">
      <c r="A1321" t="s">
        <v>3748</v>
      </c>
      <c r="B1321" s="1">
        <v>43709</v>
      </c>
      <c r="C1321">
        <v>2019</v>
      </c>
      <c r="D1321" t="s">
        <v>8616</v>
      </c>
      <c r="E1321">
        <v>9</v>
      </c>
      <c r="F1321" s="1">
        <v>43715</v>
      </c>
      <c r="G1321" t="s">
        <v>21</v>
      </c>
      <c r="H1321" t="s">
        <v>588</v>
      </c>
      <c r="I1321" t="s">
        <v>589</v>
      </c>
      <c r="J1321" t="s">
        <v>44</v>
      </c>
      <c r="K1321" t="s">
        <v>25</v>
      </c>
      <c r="L1321" t="s">
        <v>221</v>
      </c>
      <c r="M1321" t="s">
        <v>222</v>
      </c>
      <c r="N1321" t="s">
        <v>28</v>
      </c>
      <c r="O1321" t="s">
        <v>997</v>
      </c>
      <c r="P1321" t="s">
        <v>30</v>
      </c>
      <c r="Q1321" t="s">
        <v>120</v>
      </c>
      <c r="R1321" t="s">
        <v>998</v>
      </c>
      <c r="S1321">
        <v>191.82</v>
      </c>
      <c r="T1321">
        <v>3</v>
      </c>
      <c r="U1321">
        <v>61.382399999999997</v>
      </c>
      <c r="V1321" t="s">
        <v>33</v>
      </c>
      <c r="W1321" t="s">
        <v>73</v>
      </c>
    </row>
    <row r="1322" spans="1:23" x14ac:dyDescent="0.3">
      <c r="A1322" t="s">
        <v>3751</v>
      </c>
      <c r="B1322" s="1">
        <v>43709</v>
      </c>
      <c r="C1322">
        <v>2019</v>
      </c>
      <c r="D1322" t="s">
        <v>8616</v>
      </c>
      <c r="E1322">
        <v>9</v>
      </c>
      <c r="F1322" s="1">
        <v>43713</v>
      </c>
      <c r="G1322" t="s">
        <v>21</v>
      </c>
      <c r="H1322" t="s">
        <v>3752</v>
      </c>
      <c r="I1322" t="s">
        <v>3753</v>
      </c>
      <c r="J1322" t="s">
        <v>44</v>
      </c>
      <c r="K1322" t="s">
        <v>25</v>
      </c>
      <c r="L1322" t="s">
        <v>1460</v>
      </c>
      <c r="M1322" t="s">
        <v>883</v>
      </c>
      <c r="N1322" t="s">
        <v>57</v>
      </c>
      <c r="O1322" t="s">
        <v>2175</v>
      </c>
      <c r="P1322" t="s">
        <v>49</v>
      </c>
      <c r="Q1322" t="s">
        <v>75</v>
      </c>
      <c r="R1322" t="s">
        <v>2176</v>
      </c>
      <c r="S1322">
        <v>24.1</v>
      </c>
      <c r="T1322">
        <v>5</v>
      </c>
      <c r="U1322">
        <v>11.086</v>
      </c>
      <c r="V1322" t="s">
        <v>33</v>
      </c>
      <c r="W1322" t="s">
        <v>73</v>
      </c>
    </row>
    <row r="1323" spans="1:23" x14ac:dyDescent="0.3">
      <c r="A1323" t="s">
        <v>3751</v>
      </c>
      <c r="B1323" s="1">
        <v>43709</v>
      </c>
      <c r="C1323">
        <v>2019</v>
      </c>
      <c r="D1323" t="s">
        <v>8616</v>
      </c>
      <c r="E1323">
        <v>9</v>
      </c>
      <c r="F1323" s="1">
        <v>43713</v>
      </c>
      <c r="G1323" t="s">
        <v>21</v>
      </c>
      <c r="H1323" t="s">
        <v>3752</v>
      </c>
      <c r="I1323" t="s">
        <v>3753</v>
      </c>
      <c r="J1323" t="s">
        <v>44</v>
      </c>
      <c r="K1323" t="s">
        <v>25</v>
      </c>
      <c r="L1323" t="s">
        <v>1460</v>
      </c>
      <c r="M1323" t="s">
        <v>883</v>
      </c>
      <c r="N1323" t="s">
        <v>57</v>
      </c>
      <c r="O1323" t="s">
        <v>846</v>
      </c>
      <c r="P1323" t="s">
        <v>36</v>
      </c>
      <c r="Q1323" t="s">
        <v>37</v>
      </c>
      <c r="R1323" t="s">
        <v>847</v>
      </c>
      <c r="S1323">
        <v>8.7799999999999994</v>
      </c>
      <c r="T1323">
        <v>1</v>
      </c>
      <c r="U1323">
        <v>2.2827999999999999</v>
      </c>
      <c r="V1323" t="s">
        <v>33</v>
      </c>
      <c r="W1323" t="s">
        <v>73</v>
      </c>
    </row>
    <row r="1324" spans="1:23" x14ac:dyDescent="0.3">
      <c r="A1324" t="s">
        <v>3751</v>
      </c>
      <c r="B1324" s="1">
        <v>43709</v>
      </c>
      <c r="C1324">
        <v>2019</v>
      </c>
      <c r="D1324" t="s">
        <v>8616</v>
      </c>
      <c r="E1324">
        <v>9</v>
      </c>
      <c r="F1324" s="1">
        <v>43713</v>
      </c>
      <c r="G1324" t="s">
        <v>21</v>
      </c>
      <c r="H1324" t="s">
        <v>3752</v>
      </c>
      <c r="I1324" t="s">
        <v>3753</v>
      </c>
      <c r="J1324" t="s">
        <v>44</v>
      </c>
      <c r="K1324" t="s">
        <v>25</v>
      </c>
      <c r="L1324" t="s">
        <v>1460</v>
      </c>
      <c r="M1324" t="s">
        <v>883</v>
      </c>
      <c r="N1324" t="s">
        <v>57</v>
      </c>
      <c r="O1324" t="s">
        <v>3754</v>
      </c>
      <c r="P1324" t="s">
        <v>49</v>
      </c>
      <c r="Q1324" t="s">
        <v>282</v>
      </c>
      <c r="R1324" t="s">
        <v>3755</v>
      </c>
      <c r="S1324">
        <v>376.74</v>
      </c>
      <c r="T1324">
        <v>4</v>
      </c>
      <c r="U1324">
        <v>71.162000000000006</v>
      </c>
      <c r="V1324" t="s">
        <v>33</v>
      </c>
      <c r="W1324" t="s">
        <v>34</v>
      </c>
    </row>
    <row r="1325" spans="1:23" x14ac:dyDescent="0.3">
      <c r="A1325" t="s">
        <v>3751</v>
      </c>
      <c r="B1325" s="1">
        <v>43709</v>
      </c>
      <c r="C1325">
        <v>2019</v>
      </c>
      <c r="D1325" t="s">
        <v>8616</v>
      </c>
      <c r="E1325">
        <v>9</v>
      </c>
      <c r="F1325" s="1">
        <v>43713</v>
      </c>
      <c r="G1325" t="s">
        <v>21</v>
      </c>
      <c r="H1325" t="s">
        <v>3752</v>
      </c>
      <c r="I1325" t="s">
        <v>3753</v>
      </c>
      <c r="J1325" t="s">
        <v>44</v>
      </c>
      <c r="K1325" t="s">
        <v>25</v>
      </c>
      <c r="L1325" t="s">
        <v>1460</v>
      </c>
      <c r="M1325" t="s">
        <v>883</v>
      </c>
      <c r="N1325" t="s">
        <v>57</v>
      </c>
      <c r="O1325" t="s">
        <v>1259</v>
      </c>
      <c r="P1325" t="s">
        <v>49</v>
      </c>
      <c r="Q1325" t="s">
        <v>75</v>
      </c>
      <c r="R1325" t="s">
        <v>1260</v>
      </c>
      <c r="S1325">
        <v>29.52</v>
      </c>
      <c r="T1325">
        <v>4</v>
      </c>
      <c r="U1325">
        <v>14.4648</v>
      </c>
      <c r="V1325" t="s">
        <v>33</v>
      </c>
      <c r="W1325" t="s">
        <v>34</v>
      </c>
    </row>
    <row r="1326" spans="1:23" x14ac:dyDescent="0.3">
      <c r="A1326" t="s">
        <v>3751</v>
      </c>
      <c r="B1326" s="1">
        <v>43709</v>
      </c>
      <c r="C1326">
        <v>2019</v>
      </c>
      <c r="D1326" t="s">
        <v>8616</v>
      </c>
      <c r="E1326">
        <v>9</v>
      </c>
      <c r="F1326" s="1">
        <v>43713</v>
      </c>
      <c r="G1326" t="s">
        <v>21</v>
      </c>
      <c r="H1326" t="s">
        <v>3752</v>
      </c>
      <c r="I1326" t="s">
        <v>3753</v>
      </c>
      <c r="J1326" t="s">
        <v>44</v>
      </c>
      <c r="K1326" t="s">
        <v>25</v>
      </c>
      <c r="L1326" t="s">
        <v>1460</v>
      </c>
      <c r="M1326" t="s">
        <v>883</v>
      </c>
      <c r="N1326" t="s">
        <v>57</v>
      </c>
      <c r="O1326" t="s">
        <v>3056</v>
      </c>
      <c r="P1326" t="s">
        <v>49</v>
      </c>
      <c r="Q1326" t="s">
        <v>92</v>
      </c>
      <c r="R1326" t="s">
        <v>3057</v>
      </c>
      <c r="S1326">
        <v>11.96</v>
      </c>
      <c r="T1326">
        <v>2</v>
      </c>
      <c r="U1326">
        <v>2.99</v>
      </c>
      <c r="V1326" t="s">
        <v>33</v>
      </c>
      <c r="W1326" t="s">
        <v>73</v>
      </c>
    </row>
    <row r="1327" spans="1:23" x14ac:dyDescent="0.3">
      <c r="A1327" t="s">
        <v>3751</v>
      </c>
      <c r="B1327" s="1">
        <v>43709</v>
      </c>
      <c r="C1327">
        <v>2019</v>
      </c>
      <c r="D1327" t="s">
        <v>8616</v>
      </c>
      <c r="E1327">
        <v>9</v>
      </c>
      <c r="F1327" s="1">
        <v>43713</v>
      </c>
      <c r="G1327" t="s">
        <v>21</v>
      </c>
      <c r="H1327" t="s">
        <v>3752</v>
      </c>
      <c r="I1327" t="s">
        <v>3753</v>
      </c>
      <c r="J1327" t="s">
        <v>44</v>
      </c>
      <c r="K1327" t="s">
        <v>25</v>
      </c>
      <c r="L1327" t="s">
        <v>1460</v>
      </c>
      <c r="M1327" t="s">
        <v>883</v>
      </c>
      <c r="N1327" t="s">
        <v>57</v>
      </c>
      <c r="O1327" t="s">
        <v>3195</v>
      </c>
      <c r="P1327" t="s">
        <v>49</v>
      </c>
      <c r="Q1327" t="s">
        <v>75</v>
      </c>
      <c r="R1327" t="s">
        <v>3196</v>
      </c>
      <c r="S1327">
        <v>26.4</v>
      </c>
      <c r="T1327">
        <v>5</v>
      </c>
      <c r="U1327">
        <v>12.672000000000001</v>
      </c>
      <c r="V1327" t="s">
        <v>33</v>
      </c>
      <c r="W1327" t="s">
        <v>34</v>
      </c>
    </row>
    <row r="1328" spans="1:23" x14ac:dyDescent="0.3">
      <c r="A1328" t="s">
        <v>3756</v>
      </c>
      <c r="B1328" s="1">
        <v>43709</v>
      </c>
      <c r="C1328">
        <v>2019</v>
      </c>
      <c r="D1328" t="s">
        <v>8616</v>
      </c>
      <c r="E1328">
        <v>9</v>
      </c>
      <c r="F1328" s="1">
        <v>43711</v>
      </c>
      <c r="G1328" t="s">
        <v>97</v>
      </c>
      <c r="H1328" t="s">
        <v>3757</v>
      </c>
      <c r="I1328" t="s">
        <v>3758</v>
      </c>
      <c r="J1328" t="s">
        <v>111</v>
      </c>
      <c r="K1328" t="s">
        <v>25</v>
      </c>
      <c r="L1328" t="s">
        <v>3759</v>
      </c>
      <c r="M1328" t="s">
        <v>46</v>
      </c>
      <c r="N1328" t="s">
        <v>47</v>
      </c>
      <c r="O1328" t="s">
        <v>1500</v>
      </c>
      <c r="P1328" t="s">
        <v>49</v>
      </c>
      <c r="Q1328" t="s">
        <v>204</v>
      </c>
      <c r="R1328" t="s">
        <v>1501</v>
      </c>
      <c r="S1328">
        <v>12.78</v>
      </c>
      <c r="T1328">
        <v>1</v>
      </c>
      <c r="U1328">
        <v>5.7510000000000003</v>
      </c>
      <c r="V1328" t="s">
        <v>33</v>
      </c>
      <c r="W1328" t="s">
        <v>34</v>
      </c>
    </row>
    <row r="1329" spans="1:23" x14ac:dyDescent="0.3">
      <c r="A1329" t="s">
        <v>3760</v>
      </c>
      <c r="B1329" s="1">
        <v>43710</v>
      </c>
      <c r="C1329">
        <v>2019</v>
      </c>
      <c r="D1329" t="s">
        <v>8616</v>
      </c>
      <c r="E1329">
        <v>9</v>
      </c>
      <c r="F1329" s="1">
        <v>43714</v>
      </c>
      <c r="G1329" t="s">
        <v>21</v>
      </c>
      <c r="H1329" t="s">
        <v>728</v>
      </c>
      <c r="I1329" t="s">
        <v>729</v>
      </c>
      <c r="J1329" t="s">
        <v>44</v>
      </c>
      <c r="K1329" t="s">
        <v>25</v>
      </c>
      <c r="L1329" t="s">
        <v>221</v>
      </c>
      <c r="M1329" t="s">
        <v>222</v>
      </c>
      <c r="N1329" t="s">
        <v>28</v>
      </c>
      <c r="O1329" t="s">
        <v>585</v>
      </c>
      <c r="P1329" t="s">
        <v>49</v>
      </c>
      <c r="Q1329" t="s">
        <v>92</v>
      </c>
      <c r="R1329" t="s">
        <v>586</v>
      </c>
      <c r="S1329">
        <v>75.48</v>
      </c>
      <c r="T1329">
        <v>2</v>
      </c>
      <c r="U1329">
        <v>19.6248</v>
      </c>
      <c r="V1329" t="s">
        <v>33</v>
      </c>
      <c r="W1329" t="s">
        <v>34</v>
      </c>
    </row>
    <row r="1330" spans="1:23" x14ac:dyDescent="0.3">
      <c r="A1330" t="s">
        <v>3760</v>
      </c>
      <c r="B1330" s="1">
        <v>43710</v>
      </c>
      <c r="C1330">
        <v>2019</v>
      </c>
      <c r="D1330" t="s">
        <v>8616</v>
      </c>
      <c r="E1330">
        <v>9</v>
      </c>
      <c r="F1330" s="1">
        <v>43714</v>
      </c>
      <c r="G1330" t="s">
        <v>21</v>
      </c>
      <c r="H1330" t="s">
        <v>728</v>
      </c>
      <c r="I1330" t="s">
        <v>729</v>
      </c>
      <c r="J1330" t="s">
        <v>44</v>
      </c>
      <c r="K1330" t="s">
        <v>25</v>
      </c>
      <c r="L1330" t="s">
        <v>221</v>
      </c>
      <c r="M1330" t="s">
        <v>222</v>
      </c>
      <c r="N1330" t="s">
        <v>28</v>
      </c>
      <c r="O1330" t="s">
        <v>3761</v>
      </c>
      <c r="P1330" t="s">
        <v>30</v>
      </c>
      <c r="Q1330" t="s">
        <v>120</v>
      </c>
      <c r="R1330" t="s">
        <v>3762</v>
      </c>
      <c r="S1330">
        <v>39.979999999999997</v>
      </c>
      <c r="T1330">
        <v>2</v>
      </c>
      <c r="U1330">
        <v>9.9949999999999992</v>
      </c>
      <c r="V1330" t="s">
        <v>33</v>
      </c>
      <c r="W1330" t="s">
        <v>73</v>
      </c>
    </row>
    <row r="1331" spans="1:23" x14ac:dyDescent="0.3">
      <c r="A1331" t="s">
        <v>3763</v>
      </c>
      <c r="B1331" s="1">
        <v>43710</v>
      </c>
      <c r="C1331">
        <v>2019</v>
      </c>
      <c r="D1331" t="s">
        <v>8616</v>
      </c>
      <c r="E1331">
        <v>9</v>
      </c>
      <c r="F1331" s="1">
        <v>43710</v>
      </c>
      <c r="G1331" t="s">
        <v>211</v>
      </c>
      <c r="H1331" t="s">
        <v>1990</v>
      </c>
      <c r="I1331" t="s">
        <v>1991</v>
      </c>
      <c r="J1331" t="s">
        <v>44</v>
      </c>
      <c r="K1331" t="s">
        <v>25</v>
      </c>
      <c r="L1331" t="s">
        <v>3764</v>
      </c>
      <c r="M1331" t="s">
        <v>129</v>
      </c>
      <c r="N1331" t="s">
        <v>57</v>
      </c>
      <c r="O1331" t="s">
        <v>3765</v>
      </c>
      <c r="P1331" t="s">
        <v>49</v>
      </c>
      <c r="Q1331" t="s">
        <v>271</v>
      </c>
      <c r="R1331" t="s">
        <v>3766</v>
      </c>
      <c r="S1331">
        <v>1.81</v>
      </c>
      <c r="T1331">
        <v>1</v>
      </c>
      <c r="U1331">
        <v>0.65159999999999996</v>
      </c>
      <c r="V1331" t="s">
        <v>33</v>
      </c>
      <c r="W1331" t="s">
        <v>34</v>
      </c>
    </row>
    <row r="1332" spans="1:23" x14ac:dyDescent="0.3">
      <c r="A1332" t="s">
        <v>3763</v>
      </c>
      <c r="B1332" s="1">
        <v>43710</v>
      </c>
      <c r="C1332">
        <v>2019</v>
      </c>
      <c r="D1332" t="s">
        <v>8616</v>
      </c>
      <c r="E1332">
        <v>9</v>
      </c>
      <c r="F1332" s="1">
        <v>43710</v>
      </c>
      <c r="G1332" t="s">
        <v>211</v>
      </c>
      <c r="H1332" t="s">
        <v>1990</v>
      </c>
      <c r="I1332" t="s">
        <v>1991</v>
      </c>
      <c r="J1332" t="s">
        <v>44</v>
      </c>
      <c r="K1332" t="s">
        <v>25</v>
      </c>
      <c r="L1332" t="s">
        <v>3764</v>
      </c>
      <c r="M1332" t="s">
        <v>129</v>
      </c>
      <c r="N1332" t="s">
        <v>57</v>
      </c>
      <c r="O1332" t="s">
        <v>3767</v>
      </c>
      <c r="P1332" t="s">
        <v>49</v>
      </c>
      <c r="Q1332" t="s">
        <v>75</v>
      </c>
      <c r="R1332" t="s">
        <v>3768</v>
      </c>
      <c r="S1332">
        <v>8.26</v>
      </c>
      <c r="T1332">
        <v>2</v>
      </c>
      <c r="U1332">
        <v>3.8822000000000001</v>
      </c>
      <c r="V1332" t="s">
        <v>33</v>
      </c>
      <c r="W1332" t="s">
        <v>39</v>
      </c>
    </row>
    <row r="1333" spans="1:23" x14ac:dyDescent="0.3">
      <c r="A1333" t="s">
        <v>3769</v>
      </c>
      <c r="B1333" s="1">
        <v>43710</v>
      </c>
      <c r="C1333">
        <v>2019</v>
      </c>
      <c r="D1333" t="s">
        <v>8616</v>
      </c>
      <c r="E1333">
        <v>9</v>
      </c>
      <c r="F1333" s="1">
        <v>43712</v>
      </c>
      <c r="G1333" t="s">
        <v>41</v>
      </c>
      <c r="H1333" t="s">
        <v>3770</v>
      </c>
      <c r="I1333" t="s">
        <v>3771</v>
      </c>
      <c r="J1333" t="s">
        <v>111</v>
      </c>
      <c r="K1333" t="s">
        <v>25</v>
      </c>
      <c r="L1333" t="s">
        <v>361</v>
      </c>
      <c r="M1333" t="s">
        <v>46</v>
      </c>
      <c r="N1333" t="s">
        <v>47</v>
      </c>
      <c r="O1333" t="s">
        <v>1355</v>
      </c>
      <c r="P1333" t="s">
        <v>49</v>
      </c>
      <c r="Q1333" t="s">
        <v>50</v>
      </c>
      <c r="R1333" t="s">
        <v>1356</v>
      </c>
      <c r="S1333">
        <v>46.53</v>
      </c>
      <c r="T1333">
        <v>3</v>
      </c>
      <c r="U1333">
        <v>12.097799999999999</v>
      </c>
      <c r="V1333" t="s">
        <v>33</v>
      </c>
      <c r="W1333" t="s">
        <v>39</v>
      </c>
    </row>
    <row r="1334" spans="1:23" x14ac:dyDescent="0.3">
      <c r="A1334" t="s">
        <v>3772</v>
      </c>
      <c r="B1334" s="1">
        <v>43710</v>
      </c>
      <c r="C1334">
        <v>2019</v>
      </c>
      <c r="D1334" t="s">
        <v>8616</v>
      </c>
      <c r="E1334">
        <v>9</v>
      </c>
      <c r="F1334" s="1">
        <v>43716</v>
      </c>
      <c r="G1334" t="s">
        <v>21</v>
      </c>
      <c r="H1334" t="s">
        <v>2349</v>
      </c>
      <c r="I1334" t="s">
        <v>2350</v>
      </c>
      <c r="J1334" t="s">
        <v>44</v>
      </c>
      <c r="K1334" t="s">
        <v>25</v>
      </c>
      <c r="L1334" t="s">
        <v>383</v>
      </c>
      <c r="M1334" t="s">
        <v>384</v>
      </c>
      <c r="N1334" t="s">
        <v>57</v>
      </c>
      <c r="O1334" t="s">
        <v>2580</v>
      </c>
      <c r="P1334" t="s">
        <v>49</v>
      </c>
      <c r="Q1334" t="s">
        <v>296</v>
      </c>
      <c r="R1334" t="s">
        <v>2581</v>
      </c>
      <c r="S1334">
        <v>29.24</v>
      </c>
      <c r="T1334">
        <v>5</v>
      </c>
      <c r="U1334">
        <v>9.8684999999999992</v>
      </c>
      <c r="V1334" t="s">
        <v>33</v>
      </c>
      <c r="W1334" t="s">
        <v>73</v>
      </c>
    </row>
    <row r="1335" spans="1:23" x14ac:dyDescent="0.3">
      <c r="A1335" t="s">
        <v>3772</v>
      </c>
      <c r="B1335" s="1">
        <v>43710</v>
      </c>
      <c r="C1335">
        <v>2019</v>
      </c>
      <c r="D1335" t="s">
        <v>8616</v>
      </c>
      <c r="E1335">
        <v>9</v>
      </c>
      <c r="F1335" s="1">
        <v>43716</v>
      </c>
      <c r="G1335" t="s">
        <v>21</v>
      </c>
      <c r="H1335" t="s">
        <v>2349</v>
      </c>
      <c r="I1335" t="s">
        <v>2350</v>
      </c>
      <c r="J1335" t="s">
        <v>44</v>
      </c>
      <c r="K1335" t="s">
        <v>25</v>
      </c>
      <c r="L1335" t="s">
        <v>383</v>
      </c>
      <c r="M1335" t="s">
        <v>384</v>
      </c>
      <c r="N1335" t="s">
        <v>57</v>
      </c>
      <c r="O1335" t="s">
        <v>1239</v>
      </c>
      <c r="P1335" t="s">
        <v>49</v>
      </c>
      <c r="Q1335" t="s">
        <v>50</v>
      </c>
      <c r="R1335" t="s">
        <v>1240</v>
      </c>
      <c r="S1335">
        <v>35.167999999999999</v>
      </c>
      <c r="T1335">
        <v>2</v>
      </c>
      <c r="U1335">
        <v>-8.3523999999999994</v>
      </c>
      <c r="V1335" t="s">
        <v>33</v>
      </c>
      <c r="W1335" t="s">
        <v>73</v>
      </c>
    </row>
    <row r="1336" spans="1:23" x14ac:dyDescent="0.3">
      <c r="A1336" t="s">
        <v>3772</v>
      </c>
      <c r="B1336" s="1">
        <v>43710</v>
      </c>
      <c r="C1336">
        <v>2019</v>
      </c>
      <c r="D1336" t="s">
        <v>8616</v>
      </c>
      <c r="E1336">
        <v>9</v>
      </c>
      <c r="F1336" s="1">
        <v>43716</v>
      </c>
      <c r="G1336" t="s">
        <v>21</v>
      </c>
      <c r="H1336" t="s">
        <v>2349</v>
      </c>
      <c r="I1336" t="s">
        <v>2350</v>
      </c>
      <c r="J1336" t="s">
        <v>44</v>
      </c>
      <c r="K1336" t="s">
        <v>25</v>
      </c>
      <c r="L1336" t="s">
        <v>383</v>
      </c>
      <c r="M1336" t="s">
        <v>384</v>
      </c>
      <c r="N1336" t="s">
        <v>57</v>
      </c>
      <c r="O1336" t="s">
        <v>3773</v>
      </c>
      <c r="P1336" t="s">
        <v>36</v>
      </c>
      <c r="Q1336" t="s">
        <v>445</v>
      </c>
      <c r="R1336" t="s">
        <v>3774</v>
      </c>
      <c r="S1336">
        <v>1362.9</v>
      </c>
      <c r="T1336">
        <v>3</v>
      </c>
      <c r="U1336">
        <v>-19.47</v>
      </c>
      <c r="V1336" t="s">
        <v>33</v>
      </c>
      <c r="W1336" t="s">
        <v>73</v>
      </c>
    </row>
    <row r="1337" spans="1:23" x14ac:dyDescent="0.3">
      <c r="A1337" t="s">
        <v>3775</v>
      </c>
      <c r="B1337" s="1">
        <v>43710</v>
      </c>
      <c r="C1337">
        <v>2019</v>
      </c>
      <c r="D1337" t="s">
        <v>8616</v>
      </c>
      <c r="E1337">
        <v>9</v>
      </c>
      <c r="F1337" s="1">
        <v>43712</v>
      </c>
      <c r="G1337" t="s">
        <v>41</v>
      </c>
      <c r="H1337" t="s">
        <v>3776</v>
      </c>
      <c r="I1337" t="s">
        <v>3777</v>
      </c>
      <c r="J1337" t="s">
        <v>111</v>
      </c>
      <c r="K1337" t="s">
        <v>25</v>
      </c>
      <c r="L1337" t="s">
        <v>383</v>
      </c>
      <c r="M1337" t="s">
        <v>384</v>
      </c>
      <c r="N1337" t="s">
        <v>57</v>
      </c>
      <c r="O1337" t="s">
        <v>3778</v>
      </c>
      <c r="P1337" t="s">
        <v>30</v>
      </c>
      <c r="Q1337" t="s">
        <v>120</v>
      </c>
      <c r="R1337" t="s">
        <v>3779</v>
      </c>
      <c r="S1337">
        <v>84.272000000000006</v>
      </c>
      <c r="T1337">
        <v>2</v>
      </c>
      <c r="U1337">
        <v>-75.844800000000006</v>
      </c>
      <c r="V1337" t="s">
        <v>33</v>
      </c>
      <c r="W1337" t="s">
        <v>39</v>
      </c>
    </row>
    <row r="1338" spans="1:23" x14ac:dyDescent="0.3">
      <c r="A1338" t="s">
        <v>3780</v>
      </c>
      <c r="B1338" s="1">
        <v>43710</v>
      </c>
      <c r="C1338">
        <v>2019</v>
      </c>
      <c r="D1338" t="s">
        <v>8616</v>
      </c>
      <c r="E1338">
        <v>9</v>
      </c>
      <c r="F1338" s="1">
        <v>43714</v>
      </c>
      <c r="G1338" t="s">
        <v>21</v>
      </c>
      <c r="H1338" t="s">
        <v>3005</v>
      </c>
      <c r="I1338" t="s">
        <v>3006</v>
      </c>
      <c r="J1338" t="s">
        <v>44</v>
      </c>
      <c r="K1338" t="s">
        <v>25</v>
      </c>
      <c r="L1338" t="s">
        <v>80</v>
      </c>
      <c r="M1338" t="s">
        <v>81</v>
      </c>
      <c r="N1338" t="s">
        <v>82</v>
      </c>
      <c r="O1338" t="s">
        <v>362</v>
      </c>
      <c r="P1338" t="s">
        <v>49</v>
      </c>
      <c r="Q1338" t="s">
        <v>75</v>
      </c>
      <c r="R1338" t="s">
        <v>363</v>
      </c>
      <c r="S1338">
        <v>22.911000000000001</v>
      </c>
      <c r="T1338">
        <v>7</v>
      </c>
      <c r="U1338">
        <v>-17.565100000000001</v>
      </c>
      <c r="V1338" t="s">
        <v>33</v>
      </c>
      <c r="W1338" t="s">
        <v>34</v>
      </c>
    </row>
    <row r="1339" spans="1:23" x14ac:dyDescent="0.3">
      <c r="A1339" t="s">
        <v>3780</v>
      </c>
      <c r="B1339" s="1">
        <v>43710</v>
      </c>
      <c r="C1339">
        <v>2019</v>
      </c>
      <c r="D1339" t="s">
        <v>8616</v>
      </c>
      <c r="E1339">
        <v>9</v>
      </c>
      <c r="F1339" s="1">
        <v>43714</v>
      </c>
      <c r="G1339" t="s">
        <v>21</v>
      </c>
      <c r="H1339" t="s">
        <v>3005</v>
      </c>
      <c r="I1339" t="s">
        <v>3006</v>
      </c>
      <c r="J1339" t="s">
        <v>44</v>
      </c>
      <c r="K1339" t="s">
        <v>25</v>
      </c>
      <c r="L1339" t="s">
        <v>80</v>
      </c>
      <c r="M1339" t="s">
        <v>81</v>
      </c>
      <c r="N1339" t="s">
        <v>82</v>
      </c>
      <c r="O1339" t="s">
        <v>3781</v>
      </c>
      <c r="P1339" t="s">
        <v>49</v>
      </c>
      <c r="Q1339" t="s">
        <v>282</v>
      </c>
      <c r="R1339" t="s">
        <v>3782</v>
      </c>
      <c r="S1339">
        <v>309.45600000000002</v>
      </c>
      <c r="T1339">
        <v>9</v>
      </c>
      <c r="U1339">
        <v>34.813800000000001</v>
      </c>
      <c r="V1339" t="s">
        <v>33</v>
      </c>
      <c r="W1339" t="s">
        <v>73</v>
      </c>
    </row>
    <row r="1340" spans="1:23" x14ac:dyDescent="0.3">
      <c r="A1340" t="s">
        <v>3780</v>
      </c>
      <c r="B1340" s="1">
        <v>43710</v>
      </c>
      <c r="C1340">
        <v>2019</v>
      </c>
      <c r="D1340" t="s">
        <v>8616</v>
      </c>
      <c r="E1340">
        <v>9</v>
      </c>
      <c r="F1340" s="1">
        <v>43714</v>
      </c>
      <c r="G1340" t="s">
        <v>21</v>
      </c>
      <c r="H1340" t="s">
        <v>3005</v>
      </c>
      <c r="I1340" t="s">
        <v>3006</v>
      </c>
      <c r="J1340" t="s">
        <v>44</v>
      </c>
      <c r="K1340" t="s">
        <v>25</v>
      </c>
      <c r="L1340" t="s">
        <v>80</v>
      </c>
      <c r="M1340" t="s">
        <v>81</v>
      </c>
      <c r="N1340" t="s">
        <v>82</v>
      </c>
      <c r="O1340" t="s">
        <v>3783</v>
      </c>
      <c r="P1340" t="s">
        <v>49</v>
      </c>
      <c r="Q1340" t="s">
        <v>92</v>
      </c>
      <c r="R1340" t="s">
        <v>3784</v>
      </c>
      <c r="S1340">
        <v>19.456</v>
      </c>
      <c r="T1340">
        <v>4</v>
      </c>
      <c r="U1340">
        <v>3.4047999999999998</v>
      </c>
      <c r="V1340" t="s">
        <v>33</v>
      </c>
      <c r="W1340" t="s">
        <v>73</v>
      </c>
    </row>
    <row r="1341" spans="1:23" x14ac:dyDescent="0.3">
      <c r="A1341" t="s">
        <v>3780</v>
      </c>
      <c r="B1341" s="1">
        <v>43710</v>
      </c>
      <c r="C1341">
        <v>2019</v>
      </c>
      <c r="D1341" t="s">
        <v>8616</v>
      </c>
      <c r="E1341">
        <v>9</v>
      </c>
      <c r="F1341" s="1">
        <v>43714</v>
      </c>
      <c r="G1341" t="s">
        <v>21</v>
      </c>
      <c r="H1341" t="s">
        <v>3005</v>
      </c>
      <c r="I1341" t="s">
        <v>3006</v>
      </c>
      <c r="J1341" t="s">
        <v>44</v>
      </c>
      <c r="K1341" t="s">
        <v>25</v>
      </c>
      <c r="L1341" t="s">
        <v>80</v>
      </c>
      <c r="M1341" t="s">
        <v>81</v>
      </c>
      <c r="N1341" t="s">
        <v>82</v>
      </c>
      <c r="O1341" t="s">
        <v>3785</v>
      </c>
      <c r="P1341" t="s">
        <v>30</v>
      </c>
      <c r="Q1341" t="s">
        <v>71</v>
      </c>
      <c r="R1341" t="s">
        <v>3786</v>
      </c>
      <c r="S1341">
        <v>472.51799999999997</v>
      </c>
      <c r="T1341">
        <v>3</v>
      </c>
      <c r="U1341">
        <v>-149.63069999999999</v>
      </c>
      <c r="V1341" t="s">
        <v>33</v>
      </c>
      <c r="W1341" t="s">
        <v>39</v>
      </c>
    </row>
    <row r="1342" spans="1:23" x14ac:dyDescent="0.3">
      <c r="A1342" t="s">
        <v>3780</v>
      </c>
      <c r="B1342" s="1">
        <v>43710</v>
      </c>
      <c r="C1342">
        <v>2019</v>
      </c>
      <c r="D1342" t="s">
        <v>8616</v>
      </c>
      <c r="E1342">
        <v>9</v>
      </c>
      <c r="F1342" s="1">
        <v>43714</v>
      </c>
      <c r="G1342" t="s">
        <v>21</v>
      </c>
      <c r="H1342" t="s">
        <v>3005</v>
      </c>
      <c r="I1342" t="s">
        <v>3006</v>
      </c>
      <c r="J1342" t="s">
        <v>44</v>
      </c>
      <c r="K1342" t="s">
        <v>25</v>
      </c>
      <c r="L1342" t="s">
        <v>80</v>
      </c>
      <c r="M1342" t="s">
        <v>81</v>
      </c>
      <c r="N1342" t="s">
        <v>82</v>
      </c>
      <c r="O1342" t="s">
        <v>249</v>
      </c>
      <c r="P1342" t="s">
        <v>36</v>
      </c>
      <c r="Q1342" t="s">
        <v>59</v>
      </c>
      <c r="R1342" t="s">
        <v>3787</v>
      </c>
      <c r="S1342">
        <v>1012.68</v>
      </c>
      <c r="T1342">
        <v>3</v>
      </c>
      <c r="U1342">
        <v>303.80399999999997</v>
      </c>
      <c r="V1342" t="s">
        <v>33</v>
      </c>
      <c r="W1342" t="s">
        <v>73</v>
      </c>
    </row>
    <row r="1343" spans="1:23" x14ac:dyDescent="0.3">
      <c r="A1343" t="s">
        <v>3780</v>
      </c>
      <c r="B1343" s="1">
        <v>43710</v>
      </c>
      <c r="C1343">
        <v>2019</v>
      </c>
      <c r="D1343" t="s">
        <v>8616</v>
      </c>
      <c r="E1343">
        <v>9</v>
      </c>
      <c r="F1343" s="1">
        <v>43714</v>
      </c>
      <c r="G1343" t="s">
        <v>21</v>
      </c>
      <c r="H1343" t="s">
        <v>3005</v>
      </c>
      <c r="I1343" t="s">
        <v>3006</v>
      </c>
      <c r="J1343" t="s">
        <v>44</v>
      </c>
      <c r="K1343" t="s">
        <v>25</v>
      </c>
      <c r="L1343" t="s">
        <v>80</v>
      </c>
      <c r="M1343" t="s">
        <v>81</v>
      </c>
      <c r="N1343" t="s">
        <v>82</v>
      </c>
      <c r="O1343" t="s">
        <v>3788</v>
      </c>
      <c r="P1343" t="s">
        <v>49</v>
      </c>
      <c r="Q1343" t="s">
        <v>75</v>
      </c>
      <c r="R1343" t="s">
        <v>3789</v>
      </c>
      <c r="S1343">
        <v>17.22</v>
      </c>
      <c r="T1343">
        <v>5</v>
      </c>
      <c r="U1343">
        <v>-12.628</v>
      </c>
      <c r="V1343" t="s">
        <v>33</v>
      </c>
      <c r="W1343" t="s">
        <v>39</v>
      </c>
    </row>
    <row r="1344" spans="1:23" x14ac:dyDescent="0.3">
      <c r="A1344" t="s">
        <v>3790</v>
      </c>
      <c r="B1344" s="1">
        <v>43710</v>
      </c>
      <c r="C1344">
        <v>2019</v>
      </c>
      <c r="D1344" t="s">
        <v>8616</v>
      </c>
      <c r="E1344">
        <v>9</v>
      </c>
      <c r="F1344" s="1">
        <v>43716</v>
      </c>
      <c r="G1344" t="s">
        <v>21</v>
      </c>
      <c r="H1344" t="s">
        <v>3791</v>
      </c>
      <c r="I1344" t="s">
        <v>3792</v>
      </c>
      <c r="J1344" t="s">
        <v>44</v>
      </c>
      <c r="K1344" t="s">
        <v>25</v>
      </c>
      <c r="L1344" t="s">
        <v>3447</v>
      </c>
      <c r="M1344" t="s">
        <v>163</v>
      </c>
      <c r="N1344" t="s">
        <v>47</v>
      </c>
      <c r="O1344" t="s">
        <v>1377</v>
      </c>
      <c r="P1344" t="s">
        <v>36</v>
      </c>
      <c r="Q1344" t="s">
        <v>84</v>
      </c>
      <c r="R1344" t="s">
        <v>1378</v>
      </c>
      <c r="S1344">
        <v>999.98</v>
      </c>
      <c r="T1344">
        <v>2</v>
      </c>
      <c r="U1344">
        <v>449.99099999999999</v>
      </c>
      <c r="V1344" t="s">
        <v>33</v>
      </c>
      <c r="W1344" t="s">
        <v>34</v>
      </c>
    </row>
    <row r="1345" spans="1:23" x14ac:dyDescent="0.3">
      <c r="A1345" t="s">
        <v>3793</v>
      </c>
      <c r="B1345" s="1">
        <v>43710</v>
      </c>
      <c r="C1345">
        <v>2019</v>
      </c>
      <c r="D1345" t="s">
        <v>8616</v>
      </c>
      <c r="E1345">
        <v>9</v>
      </c>
      <c r="F1345" s="1">
        <v>43715</v>
      </c>
      <c r="G1345" t="s">
        <v>97</v>
      </c>
      <c r="H1345" t="s">
        <v>565</v>
      </c>
      <c r="I1345" t="s">
        <v>566</v>
      </c>
      <c r="J1345" t="s">
        <v>111</v>
      </c>
      <c r="K1345" t="s">
        <v>25</v>
      </c>
      <c r="L1345" t="s">
        <v>454</v>
      </c>
      <c r="M1345" t="s">
        <v>56</v>
      </c>
      <c r="N1345" t="s">
        <v>57</v>
      </c>
      <c r="O1345" t="s">
        <v>3794</v>
      </c>
      <c r="P1345" t="s">
        <v>49</v>
      </c>
      <c r="Q1345" t="s">
        <v>75</v>
      </c>
      <c r="R1345" t="s">
        <v>3795</v>
      </c>
      <c r="S1345">
        <v>8.6080000000000005</v>
      </c>
      <c r="T1345">
        <v>8</v>
      </c>
      <c r="U1345">
        <v>-13.3424</v>
      </c>
      <c r="V1345" t="s">
        <v>33</v>
      </c>
      <c r="W1345" t="s">
        <v>39</v>
      </c>
    </row>
    <row r="1346" spans="1:23" x14ac:dyDescent="0.3">
      <c r="A1346" t="s">
        <v>3793</v>
      </c>
      <c r="B1346" s="1">
        <v>43710</v>
      </c>
      <c r="C1346">
        <v>2019</v>
      </c>
      <c r="D1346" t="s">
        <v>8616</v>
      </c>
      <c r="E1346">
        <v>9</v>
      </c>
      <c r="F1346" s="1">
        <v>43715</v>
      </c>
      <c r="G1346" t="s">
        <v>97</v>
      </c>
      <c r="H1346" t="s">
        <v>565</v>
      </c>
      <c r="I1346" t="s">
        <v>566</v>
      </c>
      <c r="J1346" t="s">
        <v>111</v>
      </c>
      <c r="K1346" t="s">
        <v>25</v>
      </c>
      <c r="L1346" t="s">
        <v>454</v>
      </c>
      <c r="M1346" t="s">
        <v>56</v>
      </c>
      <c r="N1346" t="s">
        <v>57</v>
      </c>
      <c r="O1346" t="s">
        <v>102</v>
      </c>
      <c r="P1346" t="s">
        <v>36</v>
      </c>
      <c r="Q1346" t="s">
        <v>59</v>
      </c>
      <c r="R1346" t="s">
        <v>103</v>
      </c>
      <c r="S1346">
        <v>159.56</v>
      </c>
      <c r="T1346">
        <v>5</v>
      </c>
      <c r="U1346">
        <v>33.906500000000001</v>
      </c>
      <c r="V1346" t="s">
        <v>33</v>
      </c>
      <c r="W1346" t="s">
        <v>73</v>
      </c>
    </row>
    <row r="1347" spans="1:23" x14ac:dyDescent="0.3">
      <c r="A1347" t="s">
        <v>3796</v>
      </c>
      <c r="B1347" s="1">
        <v>43710</v>
      </c>
      <c r="C1347">
        <v>2019</v>
      </c>
      <c r="D1347" t="s">
        <v>8616</v>
      </c>
      <c r="E1347">
        <v>9</v>
      </c>
      <c r="F1347" s="1">
        <v>43713</v>
      </c>
      <c r="G1347" t="s">
        <v>97</v>
      </c>
      <c r="H1347" t="s">
        <v>3797</v>
      </c>
      <c r="I1347" t="s">
        <v>3798</v>
      </c>
      <c r="J1347" t="s">
        <v>44</v>
      </c>
      <c r="K1347" t="s">
        <v>25</v>
      </c>
      <c r="L1347" t="s">
        <v>3447</v>
      </c>
      <c r="M1347" t="s">
        <v>163</v>
      </c>
      <c r="N1347" t="s">
        <v>47</v>
      </c>
      <c r="O1347" t="s">
        <v>2986</v>
      </c>
      <c r="P1347" t="s">
        <v>30</v>
      </c>
      <c r="Q1347" t="s">
        <v>262</v>
      </c>
      <c r="R1347" t="s">
        <v>2987</v>
      </c>
      <c r="S1347">
        <v>215.976</v>
      </c>
      <c r="T1347">
        <v>3</v>
      </c>
      <c r="U1347">
        <v>-2.6997</v>
      </c>
      <c r="V1347" t="s">
        <v>33</v>
      </c>
      <c r="W1347" t="s">
        <v>73</v>
      </c>
    </row>
    <row r="1348" spans="1:23" x14ac:dyDescent="0.3">
      <c r="A1348" t="s">
        <v>3796</v>
      </c>
      <c r="B1348" s="1">
        <v>43710</v>
      </c>
      <c r="C1348">
        <v>2019</v>
      </c>
      <c r="D1348" t="s">
        <v>8616</v>
      </c>
      <c r="E1348">
        <v>9</v>
      </c>
      <c r="F1348" s="1">
        <v>43713</v>
      </c>
      <c r="G1348" t="s">
        <v>97</v>
      </c>
      <c r="H1348" t="s">
        <v>3797</v>
      </c>
      <c r="I1348" t="s">
        <v>3798</v>
      </c>
      <c r="J1348" t="s">
        <v>44</v>
      </c>
      <c r="K1348" t="s">
        <v>25</v>
      </c>
      <c r="L1348" t="s">
        <v>3447</v>
      </c>
      <c r="M1348" t="s">
        <v>163</v>
      </c>
      <c r="N1348" t="s">
        <v>47</v>
      </c>
      <c r="O1348" t="s">
        <v>2961</v>
      </c>
      <c r="P1348" t="s">
        <v>49</v>
      </c>
      <c r="Q1348" t="s">
        <v>204</v>
      </c>
      <c r="R1348" t="s">
        <v>2962</v>
      </c>
      <c r="S1348">
        <v>65.94</v>
      </c>
      <c r="T1348">
        <v>3</v>
      </c>
      <c r="U1348">
        <v>30.991800000000001</v>
      </c>
      <c r="V1348" t="s">
        <v>33</v>
      </c>
      <c r="W1348" t="s">
        <v>39</v>
      </c>
    </row>
    <row r="1349" spans="1:23" x14ac:dyDescent="0.3">
      <c r="A1349" t="s">
        <v>3799</v>
      </c>
      <c r="B1349" s="1">
        <v>43710</v>
      </c>
      <c r="C1349">
        <v>2019</v>
      </c>
      <c r="D1349" t="s">
        <v>8616</v>
      </c>
      <c r="E1349">
        <v>9</v>
      </c>
      <c r="F1349" s="1">
        <v>43714</v>
      </c>
      <c r="G1349" t="s">
        <v>21</v>
      </c>
      <c r="H1349" t="s">
        <v>42</v>
      </c>
      <c r="I1349" t="s">
        <v>43</v>
      </c>
      <c r="J1349" t="s">
        <v>44</v>
      </c>
      <c r="K1349" t="s">
        <v>25</v>
      </c>
      <c r="L1349" t="s">
        <v>45</v>
      </c>
      <c r="M1349" t="s">
        <v>46</v>
      </c>
      <c r="N1349" t="s">
        <v>47</v>
      </c>
      <c r="O1349" t="s">
        <v>1724</v>
      </c>
      <c r="P1349" t="s">
        <v>30</v>
      </c>
      <c r="Q1349" t="s">
        <v>120</v>
      </c>
      <c r="R1349" t="s">
        <v>1725</v>
      </c>
      <c r="S1349">
        <v>94.68</v>
      </c>
      <c r="T1349">
        <v>9</v>
      </c>
      <c r="U1349">
        <v>31.244399999999999</v>
      </c>
      <c r="V1349" t="s">
        <v>33</v>
      </c>
      <c r="W1349" t="s">
        <v>73</v>
      </c>
    </row>
    <row r="1350" spans="1:23" x14ac:dyDescent="0.3">
      <c r="A1350" t="s">
        <v>3799</v>
      </c>
      <c r="B1350" s="1">
        <v>43710</v>
      </c>
      <c r="C1350">
        <v>2019</v>
      </c>
      <c r="D1350" t="s">
        <v>8616</v>
      </c>
      <c r="E1350">
        <v>9</v>
      </c>
      <c r="F1350" s="1">
        <v>43714</v>
      </c>
      <c r="G1350" t="s">
        <v>21</v>
      </c>
      <c r="H1350" t="s">
        <v>42</v>
      </c>
      <c r="I1350" t="s">
        <v>43</v>
      </c>
      <c r="J1350" t="s">
        <v>44</v>
      </c>
      <c r="K1350" t="s">
        <v>25</v>
      </c>
      <c r="L1350" t="s">
        <v>45</v>
      </c>
      <c r="M1350" t="s">
        <v>46</v>
      </c>
      <c r="N1350" t="s">
        <v>47</v>
      </c>
      <c r="O1350" t="s">
        <v>1849</v>
      </c>
      <c r="P1350" t="s">
        <v>49</v>
      </c>
      <c r="Q1350" t="s">
        <v>50</v>
      </c>
      <c r="R1350" t="s">
        <v>1850</v>
      </c>
      <c r="S1350">
        <v>23.67</v>
      </c>
      <c r="T1350">
        <v>3</v>
      </c>
      <c r="U1350">
        <v>0.94679999999999997</v>
      </c>
      <c r="V1350" t="s">
        <v>33</v>
      </c>
      <c r="W1350" t="s">
        <v>34</v>
      </c>
    </row>
    <row r="1351" spans="1:23" x14ac:dyDescent="0.3">
      <c r="A1351" t="s">
        <v>3799</v>
      </c>
      <c r="B1351" s="1">
        <v>43710</v>
      </c>
      <c r="C1351">
        <v>2019</v>
      </c>
      <c r="D1351" t="s">
        <v>8616</v>
      </c>
      <c r="E1351">
        <v>9</v>
      </c>
      <c r="F1351" s="1">
        <v>43714</v>
      </c>
      <c r="G1351" t="s">
        <v>21</v>
      </c>
      <c r="H1351" t="s">
        <v>42</v>
      </c>
      <c r="I1351" t="s">
        <v>43</v>
      </c>
      <c r="J1351" t="s">
        <v>44</v>
      </c>
      <c r="K1351" t="s">
        <v>25</v>
      </c>
      <c r="L1351" t="s">
        <v>45</v>
      </c>
      <c r="M1351" t="s">
        <v>46</v>
      </c>
      <c r="N1351" t="s">
        <v>47</v>
      </c>
      <c r="O1351" t="s">
        <v>851</v>
      </c>
      <c r="P1351" t="s">
        <v>36</v>
      </c>
      <c r="Q1351" t="s">
        <v>37</v>
      </c>
      <c r="R1351" t="s">
        <v>852</v>
      </c>
      <c r="S1351">
        <v>1091.1679999999999</v>
      </c>
      <c r="T1351">
        <v>4</v>
      </c>
      <c r="U1351">
        <v>68.197999999999993</v>
      </c>
      <c r="V1351" t="s">
        <v>33</v>
      </c>
      <c r="W1351" t="s">
        <v>39</v>
      </c>
    </row>
    <row r="1352" spans="1:23" x14ac:dyDescent="0.3">
      <c r="A1352" t="s">
        <v>3799</v>
      </c>
      <c r="B1352" s="1">
        <v>43710</v>
      </c>
      <c r="C1352">
        <v>2019</v>
      </c>
      <c r="D1352" t="s">
        <v>8616</v>
      </c>
      <c r="E1352">
        <v>9</v>
      </c>
      <c r="F1352" s="1">
        <v>43714</v>
      </c>
      <c r="G1352" t="s">
        <v>21</v>
      </c>
      <c r="H1352" t="s">
        <v>42</v>
      </c>
      <c r="I1352" t="s">
        <v>43</v>
      </c>
      <c r="J1352" t="s">
        <v>44</v>
      </c>
      <c r="K1352" t="s">
        <v>25</v>
      </c>
      <c r="L1352" t="s">
        <v>45</v>
      </c>
      <c r="M1352" t="s">
        <v>46</v>
      </c>
      <c r="N1352" t="s">
        <v>47</v>
      </c>
      <c r="O1352" t="s">
        <v>3800</v>
      </c>
      <c r="P1352" t="s">
        <v>49</v>
      </c>
      <c r="Q1352" t="s">
        <v>92</v>
      </c>
      <c r="R1352" t="s">
        <v>3801</v>
      </c>
      <c r="S1352">
        <v>18.690000000000001</v>
      </c>
      <c r="T1352">
        <v>7</v>
      </c>
      <c r="U1352">
        <v>5.2332000000000001</v>
      </c>
      <c r="V1352" t="s">
        <v>33</v>
      </c>
      <c r="W1352" t="s">
        <v>39</v>
      </c>
    </row>
    <row r="1353" spans="1:23" x14ac:dyDescent="0.3">
      <c r="A1353" t="s">
        <v>3799</v>
      </c>
      <c r="B1353" s="1">
        <v>43710</v>
      </c>
      <c r="C1353">
        <v>2019</v>
      </c>
      <c r="D1353" t="s">
        <v>8616</v>
      </c>
      <c r="E1353">
        <v>9</v>
      </c>
      <c r="F1353" s="1">
        <v>43714</v>
      </c>
      <c r="G1353" t="s">
        <v>21</v>
      </c>
      <c r="H1353" t="s">
        <v>42</v>
      </c>
      <c r="I1353" t="s">
        <v>43</v>
      </c>
      <c r="J1353" t="s">
        <v>44</v>
      </c>
      <c r="K1353" t="s">
        <v>25</v>
      </c>
      <c r="L1353" t="s">
        <v>45</v>
      </c>
      <c r="M1353" t="s">
        <v>46</v>
      </c>
      <c r="N1353" t="s">
        <v>47</v>
      </c>
      <c r="O1353" t="s">
        <v>3802</v>
      </c>
      <c r="P1353" t="s">
        <v>30</v>
      </c>
      <c r="Q1353" t="s">
        <v>71</v>
      </c>
      <c r="R1353" t="s">
        <v>3803</v>
      </c>
      <c r="S1353">
        <v>568.72799999999995</v>
      </c>
      <c r="T1353">
        <v>3</v>
      </c>
      <c r="U1353">
        <v>28.436399999999999</v>
      </c>
      <c r="V1353" t="s">
        <v>33</v>
      </c>
      <c r="W1353" t="s">
        <v>73</v>
      </c>
    </row>
    <row r="1354" spans="1:23" x14ac:dyDescent="0.3">
      <c r="A1354" t="s">
        <v>3799</v>
      </c>
      <c r="B1354" s="1">
        <v>43710</v>
      </c>
      <c r="C1354">
        <v>2019</v>
      </c>
      <c r="D1354" t="s">
        <v>8616</v>
      </c>
      <c r="E1354">
        <v>9</v>
      </c>
      <c r="F1354" s="1">
        <v>43714</v>
      </c>
      <c r="G1354" t="s">
        <v>21</v>
      </c>
      <c r="H1354" t="s">
        <v>42</v>
      </c>
      <c r="I1354" t="s">
        <v>43</v>
      </c>
      <c r="J1354" t="s">
        <v>44</v>
      </c>
      <c r="K1354" t="s">
        <v>25</v>
      </c>
      <c r="L1354" t="s">
        <v>45</v>
      </c>
      <c r="M1354" t="s">
        <v>46</v>
      </c>
      <c r="N1354" t="s">
        <v>47</v>
      </c>
      <c r="O1354" t="s">
        <v>2761</v>
      </c>
      <c r="P1354" t="s">
        <v>49</v>
      </c>
      <c r="Q1354" t="s">
        <v>75</v>
      </c>
      <c r="R1354" t="s">
        <v>2762</v>
      </c>
      <c r="S1354">
        <v>7.3120000000000003</v>
      </c>
      <c r="T1354">
        <v>1</v>
      </c>
      <c r="U1354">
        <v>2.5592000000000001</v>
      </c>
      <c r="V1354" t="s">
        <v>33</v>
      </c>
      <c r="W1354" t="s">
        <v>73</v>
      </c>
    </row>
    <row r="1355" spans="1:23" x14ac:dyDescent="0.3">
      <c r="A1355" t="s">
        <v>3804</v>
      </c>
      <c r="B1355" s="1">
        <v>43711</v>
      </c>
      <c r="C1355">
        <v>2019</v>
      </c>
      <c r="D1355" t="s">
        <v>8616</v>
      </c>
      <c r="E1355">
        <v>9</v>
      </c>
      <c r="F1355" s="1">
        <v>43713</v>
      </c>
      <c r="G1355" t="s">
        <v>41</v>
      </c>
      <c r="H1355" t="s">
        <v>3805</v>
      </c>
      <c r="I1355" t="s">
        <v>3806</v>
      </c>
      <c r="J1355" t="s">
        <v>111</v>
      </c>
      <c r="K1355" t="s">
        <v>25</v>
      </c>
      <c r="L1355" t="s">
        <v>89</v>
      </c>
      <c r="M1355" t="s">
        <v>90</v>
      </c>
      <c r="N1355" t="s">
        <v>28</v>
      </c>
      <c r="O1355" t="s">
        <v>3316</v>
      </c>
      <c r="P1355" t="s">
        <v>49</v>
      </c>
      <c r="Q1355" t="s">
        <v>75</v>
      </c>
      <c r="R1355" t="s">
        <v>3317</v>
      </c>
      <c r="S1355">
        <v>1141.47</v>
      </c>
      <c r="T1355">
        <v>5</v>
      </c>
      <c r="U1355">
        <v>-760.98</v>
      </c>
      <c r="V1355" t="s">
        <v>33</v>
      </c>
      <c r="W1355" t="s">
        <v>39</v>
      </c>
    </row>
    <row r="1356" spans="1:23" x14ac:dyDescent="0.3">
      <c r="A1356" t="s">
        <v>3804</v>
      </c>
      <c r="B1356" s="1">
        <v>43711</v>
      </c>
      <c r="C1356">
        <v>2019</v>
      </c>
      <c r="D1356" t="s">
        <v>8616</v>
      </c>
      <c r="E1356">
        <v>9</v>
      </c>
      <c r="F1356" s="1">
        <v>43713</v>
      </c>
      <c r="G1356" t="s">
        <v>41</v>
      </c>
      <c r="H1356" t="s">
        <v>3805</v>
      </c>
      <c r="I1356" t="s">
        <v>3806</v>
      </c>
      <c r="J1356" t="s">
        <v>111</v>
      </c>
      <c r="K1356" t="s">
        <v>25</v>
      </c>
      <c r="L1356" t="s">
        <v>89</v>
      </c>
      <c r="M1356" t="s">
        <v>90</v>
      </c>
      <c r="N1356" t="s">
        <v>28</v>
      </c>
      <c r="O1356" t="s">
        <v>3807</v>
      </c>
      <c r="P1356" t="s">
        <v>36</v>
      </c>
      <c r="Q1356" t="s">
        <v>37</v>
      </c>
      <c r="R1356" t="s">
        <v>3808</v>
      </c>
      <c r="S1356">
        <v>280.78199999999998</v>
      </c>
      <c r="T1356">
        <v>3</v>
      </c>
      <c r="U1356">
        <v>-46.796999999999997</v>
      </c>
      <c r="V1356" t="s">
        <v>33</v>
      </c>
      <c r="W1356" t="s">
        <v>73</v>
      </c>
    </row>
    <row r="1357" spans="1:23" x14ac:dyDescent="0.3">
      <c r="A1357" t="s">
        <v>3809</v>
      </c>
      <c r="B1357" s="1">
        <v>43711</v>
      </c>
      <c r="C1357">
        <v>2019</v>
      </c>
      <c r="D1357" t="s">
        <v>8616</v>
      </c>
      <c r="E1357">
        <v>9</v>
      </c>
      <c r="F1357" s="1">
        <v>43717</v>
      </c>
      <c r="G1357" t="s">
        <v>21</v>
      </c>
      <c r="H1357" t="s">
        <v>1567</v>
      </c>
      <c r="I1357" t="s">
        <v>1568</v>
      </c>
      <c r="J1357" t="s">
        <v>111</v>
      </c>
      <c r="K1357" t="s">
        <v>25</v>
      </c>
      <c r="L1357" t="s">
        <v>1720</v>
      </c>
      <c r="M1357" t="s">
        <v>384</v>
      </c>
      <c r="N1357" t="s">
        <v>57</v>
      </c>
      <c r="O1357" t="s">
        <v>3810</v>
      </c>
      <c r="P1357" t="s">
        <v>30</v>
      </c>
      <c r="Q1357" t="s">
        <v>120</v>
      </c>
      <c r="R1357" t="s">
        <v>3811</v>
      </c>
      <c r="S1357">
        <v>83.951999999999998</v>
      </c>
      <c r="T1357">
        <v>3</v>
      </c>
      <c r="U1357">
        <v>-90.248400000000004</v>
      </c>
      <c r="V1357" t="s">
        <v>33</v>
      </c>
      <c r="W1357" t="s">
        <v>34</v>
      </c>
    </row>
    <row r="1358" spans="1:23" x14ac:dyDescent="0.3">
      <c r="A1358" t="s">
        <v>3812</v>
      </c>
      <c r="B1358" s="1">
        <v>43711</v>
      </c>
      <c r="C1358">
        <v>2019</v>
      </c>
      <c r="D1358" t="s">
        <v>8616</v>
      </c>
      <c r="E1358">
        <v>9</v>
      </c>
      <c r="F1358" s="1">
        <v>43717</v>
      </c>
      <c r="G1358" t="s">
        <v>21</v>
      </c>
      <c r="H1358" t="s">
        <v>1273</v>
      </c>
      <c r="I1358" t="s">
        <v>1274</v>
      </c>
      <c r="J1358" t="s">
        <v>44</v>
      </c>
      <c r="K1358" t="s">
        <v>25</v>
      </c>
      <c r="L1358" t="s">
        <v>383</v>
      </c>
      <c r="M1358" t="s">
        <v>384</v>
      </c>
      <c r="N1358" t="s">
        <v>57</v>
      </c>
      <c r="O1358" t="s">
        <v>138</v>
      </c>
      <c r="P1358" t="s">
        <v>49</v>
      </c>
      <c r="Q1358" t="s">
        <v>75</v>
      </c>
      <c r="R1358" t="s">
        <v>139</v>
      </c>
      <c r="S1358">
        <v>8.8079999999999998</v>
      </c>
      <c r="T1358">
        <v>3</v>
      </c>
      <c r="U1358">
        <v>-14.973599999999999</v>
      </c>
      <c r="V1358" t="s">
        <v>33</v>
      </c>
      <c r="W1358" t="s">
        <v>34</v>
      </c>
    </row>
    <row r="1359" spans="1:23" x14ac:dyDescent="0.3">
      <c r="A1359" t="s">
        <v>3813</v>
      </c>
      <c r="B1359" s="1">
        <v>43711</v>
      </c>
      <c r="C1359">
        <v>2019</v>
      </c>
      <c r="D1359" t="s">
        <v>8616</v>
      </c>
      <c r="E1359">
        <v>9</v>
      </c>
      <c r="F1359" s="1">
        <v>43713</v>
      </c>
      <c r="G1359" t="s">
        <v>41</v>
      </c>
      <c r="H1359" t="s">
        <v>1472</v>
      </c>
      <c r="I1359" t="s">
        <v>1473</v>
      </c>
      <c r="J1359" t="s">
        <v>24</v>
      </c>
      <c r="K1359" t="s">
        <v>25</v>
      </c>
      <c r="L1359" t="s">
        <v>2111</v>
      </c>
      <c r="M1359" t="s">
        <v>215</v>
      </c>
      <c r="N1359" t="s">
        <v>28</v>
      </c>
      <c r="O1359" t="s">
        <v>1407</v>
      </c>
      <c r="P1359" t="s">
        <v>49</v>
      </c>
      <c r="Q1359" t="s">
        <v>123</v>
      </c>
      <c r="R1359" t="s">
        <v>1408</v>
      </c>
      <c r="S1359">
        <v>48.16</v>
      </c>
      <c r="T1359">
        <v>7</v>
      </c>
      <c r="U1359">
        <v>22.153600000000001</v>
      </c>
      <c r="V1359" t="s">
        <v>33</v>
      </c>
      <c r="W1359" t="s">
        <v>34</v>
      </c>
    </row>
    <row r="1360" spans="1:23" x14ac:dyDescent="0.3">
      <c r="A1360" t="s">
        <v>3814</v>
      </c>
      <c r="B1360" s="1">
        <v>43711</v>
      </c>
      <c r="C1360">
        <v>2019</v>
      </c>
      <c r="D1360" t="s">
        <v>8616</v>
      </c>
      <c r="E1360">
        <v>9</v>
      </c>
      <c r="F1360" s="1">
        <v>43718</v>
      </c>
      <c r="G1360" t="s">
        <v>21</v>
      </c>
      <c r="H1360" t="s">
        <v>2674</v>
      </c>
      <c r="I1360" t="s">
        <v>2675</v>
      </c>
      <c r="J1360" t="s">
        <v>44</v>
      </c>
      <c r="K1360" t="s">
        <v>25</v>
      </c>
      <c r="L1360" t="s">
        <v>3815</v>
      </c>
      <c r="M1360" t="s">
        <v>129</v>
      </c>
      <c r="N1360" t="s">
        <v>57</v>
      </c>
      <c r="O1360" t="s">
        <v>3816</v>
      </c>
      <c r="P1360" t="s">
        <v>49</v>
      </c>
      <c r="Q1360" t="s">
        <v>50</v>
      </c>
      <c r="R1360" t="s">
        <v>3817</v>
      </c>
      <c r="S1360">
        <v>54.5</v>
      </c>
      <c r="T1360">
        <v>5</v>
      </c>
      <c r="U1360">
        <v>14.17</v>
      </c>
      <c r="V1360" t="s">
        <v>33</v>
      </c>
      <c r="W1360" t="s">
        <v>34</v>
      </c>
    </row>
    <row r="1361" spans="1:23" x14ac:dyDescent="0.3">
      <c r="A1361" t="s">
        <v>3818</v>
      </c>
      <c r="B1361" s="1">
        <v>43711</v>
      </c>
      <c r="C1361">
        <v>2019</v>
      </c>
      <c r="D1361" t="s">
        <v>8616</v>
      </c>
      <c r="E1361">
        <v>9</v>
      </c>
      <c r="F1361" s="1">
        <v>43714</v>
      </c>
      <c r="G1361" t="s">
        <v>41</v>
      </c>
      <c r="H1361" t="s">
        <v>3502</v>
      </c>
      <c r="I1361" t="s">
        <v>3503</v>
      </c>
      <c r="J1361" t="s">
        <v>24</v>
      </c>
      <c r="K1361" t="s">
        <v>25</v>
      </c>
      <c r="L1361" t="s">
        <v>954</v>
      </c>
      <c r="M1361" t="s">
        <v>955</v>
      </c>
      <c r="N1361" t="s">
        <v>82</v>
      </c>
      <c r="O1361" t="s">
        <v>362</v>
      </c>
      <c r="P1361" t="s">
        <v>49</v>
      </c>
      <c r="Q1361" t="s">
        <v>75</v>
      </c>
      <c r="R1361" t="s">
        <v>363</v>
      </c>
      <c r="S1361">
        <v>87.28</v>
      </c>
      <c r="T1361">
        <v>8</v>
      </c>
      <c r="U1361">
        <v>41.021599999999999</v>
      </c>
      <c r="V1361" t="s">
        <v>33</v>
      </c>
      <c r="W1361" t="s">
        <v>34</v>
      </c>
    </row>
    <row r="1362" spans="1:23" x14ac:dyDescent="0.3">
      <c r="A1362" t="s">
        <v>3819</v>
      </c>
      <c r="B1362" s="1">
        <v>43711</v>
      </c>
      <c r="C1362">
        <v>2019</v>
      </c>
      <c r="D1362" t="s">
        <v>8616</v>
      </c>
      <c r="E1362">
        <v>9</v>
      </c>
      <c r="F1362" s="1">
        <v>43716</v>
      </c>
      <c r="G1362" t="s">
        <v>97</v>
      </c>
      <c r="H1362" t="s">
        <v>1464</v>
      </c>
      <c r="I1362" t="s">
        <v>1465</v>
      </c>
      <c r="J1362" t="s">
        <v>44</v>
      </c>
      <c r="K1362" t="s">
        <v>25</v>
      </c>
      <c r="L1362" t="s">
        <v>1542</v>
      </c>
      <c r="M1362" t="s">
        <v>27</v>
      </c>
      <c r="N1362" t="s">
        <v>28</v>
      </c>
      <c r="O1362" t="s">
        <v>3711</v>
      </c>
      <c r="P1362" t="s">
        <v>30</v>
      </c>
      <c r="Q1362" t="s">
        <v>31</v>
      </c>
      <c r="R1362" t="s">
        <v>3712</v>
      </c>
      <c r="S1362">
        <v>344.94</v>
      </c>
      <c r="T1362">
        <v>3</v>
      </c>
      <c r="U1362">
        <v>31.044599999999999</v>
      </c>
      <c r="V1362" t="s">
        <v>33</v>
      </c>
      <c r="W1362" t="s">
        <v>34</v>
      </c>
    </row>
    <row r="1363" spans="1:23" x14ac:dyDescent="0.3">
      <c r="A1363" t="s">
        <v>3819</v>
      </c>
      <c r="B1363" s="1">
        <v>43711</v>
      </c>
      <c r="C1363">
        <v>2019</v>
      </c>
      <c r="D1363" t="s">
        <v>8616</v>
      </c>
      <c r="E1363">
        <v>9</v>
      </c>
      <c r="F1363" s="1">
        <v>43716</v>
      </c>
      <c r="G1363" t="s">
        <v>97</v>
      </c>
      <c r="H1363" t="s">
        <v>1464</v>
      </c>
      <c r="I1363" t="s">
        <v>1465</v>
      </c>
      <c r="J1363" t="s">
        <v>44</v>
      </c>
      <c r="K1363" t="s">
        <v>25</v>
      </c>
      <c r="L1363" t="s">
        <v>1542</v>
      </c>
      <c r="M1363" t="s">
        <v>27</v>
      </c>
      <c r="N1363" t="s">
        <v>28</v>
      </c>
      <c r="O1363" t="s">
        <v>2831</v>
      </c>
      <c r="P1363" t="s">
        <v>30</v>
      </c>
      <c r="Q1363" t="s">
        <v>120</v>
      </c>
      <c r="R1363" t="s">
        <v>2832</v>
      </c>
      <c r="S1363">
        <v>14.76</v>
      </c>
      <c r="T1363">
        <v>2</v>
      </c>
      <c r="U1363">
        <v>4.2804000000000002</v>
      </c>
      <c r="V1363" t="s">
        <v>33</v>
      </c>
      <c r="W1363" t="s">
        <v>39</v>
      </c>
    </row>
    <row r="1364" spans="1:23" x14ac:dyDescent="0.3">
      <c r="A1364" t="s">
        <v>3819</v>
      </c>
      <c r="B1364" s="1">
        <v>43711</v>
      </c>
      <c r="C1364">
        <v>2019</v>
      </c>
      <c r="D1364" t="s">
        <v>8616</v>
      </c>
      <c r="E1364">
        <v>9</v>
      </c>
      <c r="F1364" s="1">
        <v>43716</v>
      </c>
      <c r="G1364" t="s">
        <v>97</v>
      </c>
      <c r="H1364" t="s">
        <v>1464</v>
      </c>
      <c r="I1364" t="s">
        <v>1465</v>
      </c>
      <c r="J1364" t="s">
        <v>44</v>
      </c>
      <c r="K1364" t="s">
        <v>25</v>
      </c>
      <c r="L1364" t="s">
        <v>1542</v>
      </c>
      <c r="M1364" t="s">
        <v>27</v>
      </c>
      <c r="N1364" t="s">
        <v>28</v>
      </c>
      <c r="O1364" t="s">
        <v>3820</v>
      </c>
      <c r="P1364" t="s">
        <v>49</v>
      </c>
      <c r="Q1364" t="s">
        <v>75</v>
      </c>
      <c r="R1364" t="s">
        <v>3821</v>
      </c>
      <c r="S1364">
        <v>12.76</v>
      </c>
      <c r="T1364">
        <v>2</v>
      </c>
      <c r="U1364">
        <v>5.8696000000000002</v>
      </c>
      <c r="V1364" t="s">
        <v>33</v>
      </c>
      <c r="W1364" t="s">
        <v>34</v>
      </c>
    </row>
    <row r="1365" spans="1:23" x14ac:dyDescent="0.3">
      <c r="A1365" t="s">
        <v>3819</v>
      </c>
      <c r="B1365" s="1">
        <v>43711</v>
      </c>
      <c r="C1365">
        <v>2019</v>
      </c>
      <c r="D1365" t="s">
        <v>8616</v>
      </c>
      <c r="E1365">
        <v>9</v>
      </c>
      <c r="F1365" s="1">
        <v>43716</v>
      </c>
      <c r="G1365" t="s">
        <v>97</v>
      </c>
      <c r="H1365" t="s">
        <v>1464</v>
      </c>
      <c r="I1365" t="s">
        <v>1465</v>
      </c>
      <c r="J1365" t="s">
        <v>44</v>
      </c>
      <c r="K1365" t="s">
        <v>25</v>
      </c>
      <c r="L1365" t="s">
        <v>1542</v>
      </c>
      <c r="M1365" t="s">
        <v>27</v>
      </c>
      <c r="N1365" t="s">
        <v>28</v>
      </c>
      <c r="O1365" t="s">
        <v>2568</v>
      </c>
      <c r="P1365" t="s">
        <v>49</v>
      </c>
      <c r="Q1365" t="s">
        <v>296</v>
      </c>
      <c r="R1365" t="s">
        <v>2569</v>
      </c>
      <c r="S1365">
        <v>58.48</v>
      </c>
      <c r="T1365">
        <v>8</v>
      </c>
      <c r="U1365">
        <v>27.485600000000002</v>
      </c>
      <c r="V1365" t="s">
        <v>33</v>
      </c>
      <c r="W1365" t="s">
        <v>34</v>
      </c>
    </row>
    <row r="1366" spans="1:23" x14ac:dyDescent="0.3">
      <c r="A1366" t="s">
        <v>3822</v>
      </c>
      <c r="B1366" s="1">
        <v>43711</v>
      </c>
      <c r="C1366">
        <v>2019</v>
      </c>
      <c r="D1366" t="s">
        <v>8616</v>
      </c>
      <c r="E1366">
        <v>9</v>
      </c>
      <c r="F1366" s="1">
        <v>43715</v>
      </c>
      <c r="G1366" t="s">
        <v>21</v>
      </c>
      <c r="H1366" t="s">
        <v>1804</v>
      </c>
      <c r="I1366" t="s">
        <v>1805</v>
      </c>
      <c r="J1366" t="s">
        <v>44</v>
      </c>
      <c r="K1366" t="s">
        <v>25</v>
      </c>
      <c r="L1366" t="s">
        <v>383</v>
      </c>
      <c r="M1366" t="s">
        <v>384</v>
      </c>
      <c r="N1366" t="s">
        <v>57</v>
      </c>
      <c r="O1366" t="s">
        <v>3823</v>
      </c>
      <c r="P1366" t="s">
        <v>30</v>
      </c>
      <c r="Q1366" t="s">
        <v>31</v>
      </c>
      <c r="R1366" t="s">
        <v>3824</v>
      </c>
      <c r="S1366">
        <v>198.744</v>
      </c>
      <c r="T1366">
        <v>4</v>
      </c>
      <c r="U1366">
        <v>0</v>
      </c>
      <c r="V1366" t="s">
        <v>33</v>
      </c>
      <c r="W1366" t="s">
        <v>34</v>
      </c>
    </row>
    <row r="1367" spans="1:23" x14ac:dyDescent="0.3">
      <c r="A1367" t="s">
        <v>3825</v>
      </c>
      <c r="B1367" s="1">
        <v>43711</v>
      </c>
      <c r="C1367">
        <v>2019</v>
      </c>
      <c r="D1367" t="s">
        <v>8616</v>
      </c>
      <c r="E1367">
        <v>9</v>
      </c>
      <c r="F1367" s="1">
        <v>43716</v>
      </c>
      <c r="G1367" t="s">
        <v>21</v>
      </c>
      <c r="H1367" t="s">
        <v>3826</v>
      </c>
      <c r="I1367" t="s">
        <v>3827</v>
      </c>
      <c r="J1367" t="s">
        <v>24</v>
      </c>
      <c r="K1367" t="s">
        <v>25</v>
      </c>
      <c r="L1367" t="s">
        <v>2063</v>
      </c>
      <c r="M1367" t="s">
        <v>156</v>
      </c>
      <c r="N1367" t="s">
        <v>28</v>
      </c>
      <c r="O1367" t="s">
        <v>3706</v>
      </c>
      <c r="P1367" t="s">
        <v>49</v>
      </c>
      <c r="Q1367" t="s">
        <v>123</v>
      </c>
      <c r="R1367" t="s">
        <v>3707</v>
      </c>
      <c r="S1367">
        <v>30.96</v>
      </c>
      <c r="T1367">
        <v>6</v>
      </c>
      <c r="U1367">
        <v>11.223000000000001</v>
      </c>
      <c r="V1367" t="s">
        <v>33</v>
      </c>
      <c r="W1367" t="s">
        <v>39</v>
      </c>
    </row>
    <row r="1368" spans="1:23" x14ac:dyDescent="0.3">
      <c r="A1368" t="s">
        <v>3828</v>
      </c>
      <c r="B1368" s="1">
        <v>43712</v>
      </c>
      <c r="C1368">
        <v>2019</v>
      </c>
      <c r="D1368" t="s">
        <v>8616</v>
      </c>
      <c r="E1368">
        <v>9</v>
      </c>
      <c r="F1368" s="1">
        <v>43717</v>
      </c>
      <c r="G1368" t="s">
        <v>21</v>
      </c>
      <c r="H1368" t="s">
        <v>3253</v>
      </c>
      <c r="I1368" t="s">
        <v>3254</v>
      </c>
      <c r="J1368" t="s">
        <v>44</v>
      </c>
      <c r="K1368" t="s">
        <v>25</v>
      </c>
      <c r="L1368" t="s">
        <v>454</v>
      </c>
      <c r="M1368" t="s">
        <v>56</v>
      </c>
      <c r="N1368" t="s">
        <v>57</v>
      </c>
      <c r="O1368" t="s">
        <v>3829</v>
      </c>
      <c r="P1368" t="s">
        <v>49</v>
      </c>
      <c r="Q1368" t="s">
        <v>92</v>
      </c>
      <c r="R1368" t="s">
        <v>3830</v>
      </c>
      <c r="S1368">
        <v>3.9119999999999999</v>
      </c>
      <c r="T1368">
        <v>1</v>
      </c>
      <c r="U1368">
        <v>1.0268999999999999</v>
      </c>
      <c r="V1368" t="s">
        <v>33</v>
      </c>
      <c r="W1368" t="s">
        <v>39</v>
      </c>
    </row>
    <row r="1369" spans="1:23" x14ac:dyDescent="0.3">
      <c r="A1369" t="s">
        <v>3828</v>
      </c>
      <c r="B1369" s="1">
        <v>43712</v>
      </c>
      <c r="C1369">
        <v>2019</v>
      </c>
      <c r="D1369" t="s">
        <v>8616</v>
      </c>
      <c r="E1369">
        <v>9</v>
      </c>
      <c r="F1369" s="1">
        <v>43717</v>
      </c>
      <c r="G1369" t="s">
        <v>21</v>
      </c>
      <c r="H1369" t="s">
        <v>3253</v>
      </c>
      <c r="I1369" t="s">
        <v>3254</v>
      </c>
      <c r="J1369" t="s">
        <v>44</v>
      </c>
      <c r="K1369" t="s">
        <v>25</v>
      </c>
      <c r="L1369" t="s">
        <v>454</v>
      </c>
      <c r="M1369" t="s">
        <v>56</v>
      </c>
      <c r="N1369" t="s">
        <v>57</v>
      </c>
      <c r="O1369" t="s">
        <v>1042</v>
      </c>
      <c r="P1369" t="s">
        <v>49</v>
      </c>
      <c r="Q1369" t="s">
        <v>92</v>
      </c>
      <c r="R1369" t="s">
        <v>1043</v>
      </c>
      <c r="S1369">
        <v>62.375999999999998</v>
      </c>
      <c r="T1369">
        <v>3</v>
      </c>
      <c r="U1369">
        <v>7.0172999999999996</v>
      </c>
      <c r="V1369" t="s">
        <v>33</v>
      </c>
      <c r="W1369" t="s">
        <v>73</v>
      </c>
    </row>
    <row r="1370" spans="1:23" x14ac:dyDescent="0.3">
      <c r="A1370" t="s">
        <v>3831</v>
      </c>
      <c r="B1370" s="1">
        <v>43712</v>
      </c>
      <c r="C1370">
        <v>2019</v>
      </c>
      <c r="D1370" t="s">
        <v>8616</v>
      </c>
      <c r="E1370">
        <v>9</v>
      </c>
      <c r="F1370" s="1">
        <v>43716</v>
      </c>
      <c r="G1370" t="s">
        <v>21</v>
      </c>
      <c r="H1370" t="s">
        <v>3832</v>
      </c>
      <c r="I1370" t="s">
        <v>3833</v>
      </c>
      <c r="J1370" t="s">
        <v>44</v>
      </c>
      <c r="K1370" t="s">
        <v>25</v>
      </c>
      <c r="L1370" t="s">
        <v>221</v>
      </c>
      <c r="M1370" t="s">
        <v>222</v>
      </c>
      <c r="N1370" t="s">
        <v>28</v>
      </c>
      <c r="O1370" t="s">
        <v>1638</v>
      </c>
      <c r="P1370" t="s">
        <v>30</v>
      </c>
      <c r="Q1370" t="s">
        <v>120</v>
      </c>
      <c r="R1370" t="s">
        <v>1639</v>
      </c>
      <c r="S1370">
        <v>63.94</v>
      </c>
      <c r="T1370">
        <v>1</v>
      </c>
      <c r="U1370">
        <v>24.936599999999999</v>
      </c>
      <c r="V1370" t="s">
        <v>33</v>
      </c>
      <c r="W1370" t="s">
        <v>39</v>
      </c>
    </row>
    <row r="1371" spans="1:23" x14ac:dyDescent="0.3">
      <c r="A1371" t="s">
        <v>3831</v>
      </c>
      <c r="B1371" s="1">
        <v>43712</v>
      </c>
      <c r="C1371">
        <v>2019</v>
      </c>
      <c r="D1371" t="s">
        <v>8616</v>
      </c>
      <c r="E1371">
        <v>9</v>
      </c>
      <c r="F1371" s="1">
        <v>43716</v>
      </c>
      <c r="G1371" t="s">
        <v>21</v>
      </c>
      <c r="H1371" t="s">
        <v>3832</v>
      </c>
      <c r="I1371" t="s">
        <v>3833</v>
      </c>
      <c r="J1371" t="s">
        <v>44</v>
      </c>
      <c r="K1371" t="s">
        <v>25</v>
      </c>
      <c r="L1371" t="s">
        <v>221</v>
      </c>
      <c r="M1371" t="s">
        <v>222</v>
      </c>
      <c r="N1371" t="s">
        <v>28</v>
      </c>
      <c r="O1371" t="s">
        <v>132</v>
      </c>
      <c r="P1371" t="s">
        <v>49</v>
      </c>
      <c r="Q1371" t="s">
        <v>75</v>
      </c>
      <c r="R1371" t="s">
        <v>133</v>
      </c>
      <c r="S1371">
        <v>60.6</v>
      </c>
      <c r="T1371">
        <v>5</v>
      </c>
      <c r="U1371">
        <v>20.452500000000001</v>
      </c>
      <c r="V1371" t="s">
        <v>33</v>
      </c>
      <c r="W1371" t="s">
        <v>34</v>
      </c>
    </row>
    <row r="1372" spans="1:23" x14ac:dyDescent="0.3">
      <c r="A1372" t="s">
        <v>3831</v>
      </c>
      <c r="B1372" s="1">
        <v>43712</v>
      </c>
      <c r="C1372">
        <v>2019</v>
      </c>
      <c r="D1372" t="s">
        <v>8616</v>
      </c>
      <c r="E1372">
        <v>9</v>
      </c>
      <c r="F1372" s="1">
        <v>43716</v>
      </c>
      <c r="G1372" t="s">
        <v>21</v>
      </c>
      <c r="H1372" t="s">
        <v>3832</v>
      </c>
      <c r="I1372" t="s">
        <v>3833</v>
      </c>
      <c r="J1372" t="s">
        <v>44</v>
      </c>
      <c r="K1372" t="s">
        <v>25</v>
      </c>
      <c r="L1372" t="s">
        <v>221</v>
      </c>
      <c r="M1372" t="s">
        <v>222</v>
      </c>
      <c r="N1372" t="s">
        <v>28</v>
      </c>
      <c r="O1372" t="s">
        <v>3834</v>
      </c>
      <c r="P1372" t="s">
        <v>49</v>
      </c>
      <c r="Q1372" t="s">
        <v>634</v>
      </c>
      <c r="R1372" t="s">
        <v>3835</v>
      </c>
      <c r="S1372">
        <v>22.72</v>
      </c>
      <c r="T1372">
        <v>4</v>
      </c>
      <c r="U1372">
        <v>6.5888</v>
      </c>
      <c r="V1372" t="s">
        <v>33</v>
      </c>
      <c r="W1372" t="s">
        <v>34</v>
      </c>
    </row>
    <row r="1373" spans="1:23" x14ac:dyDescent="0.3">
      <c r="A1373" t="s">
        <v>3836</v>
      </c>
      <c r="B1373" s="1">
        <v>43712</v>
      </c>
      <c r="C1373">
        <v>2019</v>
      </c>
      <c r="D1373" t="s">
        <v>8616</v>
      </c>
      <c r="E1373">
        <v>9</v>
      </c>
      <c r="F1373" s="1">
        <v>43715</v>
      </c>
      <c r="G1373" t="s">
        <v>97</v>
      </c>
      <c r="H1373" t="s">
        <v>3837</v>
      </c>
      <c r="I1373" t="s">
        <v>3838</v>
      </c>
      <c r="J1373" t="s">
        <v>44</v>
      </c>
      <c r="K1373" t="s">
        <v>25</v>
      </c>
      <c r="L1373" t="s">
        <v>3839</v>
      </c>
      <c r="M1373" t="s">
        <v>517</v>
      </c>
      <c r="N1373" t="s">
        <v>82</v>
      </c>
      <c r="O1373" t="s">
        <v>3840</v>
      </c>
      <c r="P1373" t="s">
        <v>49</v>
      </c>
      <c r="Q1373" t="s">
        <v>123</v>
      </c>
      <c r="R1373" t="s">
        <v>3841</v>
      </c>
      <c r="S1373">
        <v>12.192</v>
      </c>
      <c r="T1373">
        <v>3</v>
      </c>
      <c r="U1373">
        <v>4.1147999999999998</v>
      </c>
      <c r="V1373" t="s">
        <v>33</v>
      </c>
      <c r="W1373" t="s">
        <v>39</v>
      </c>
    </row>
    <row r="1374" spans="1:23" x14ac:dyDescent="0.3">
      <c r="A1374" t="s">
        <v>3836</v>
      </c>
      <c r="B1374" s="1">
        <v>43712</v>
      </c>
      <c r="C1374">
        <v>2019</v>
      </c>
      <c r="D1374" t="s">
        <v>8616</v>
      </c>
      <c r="E1374">
        <v>9</v>
      </c>
      <c r="F1374" s="1">
        <v>43715</v>
      </c>
      <c r="G1374" t="s">
        <v>97</v>
      </c>
      <c r="H1374" t="s">
        <v>3837</v>
      </c>
      <c r="I1374" t="s">
        <v>3838</v>
      </c>
      <c r="J1374" t="s">
        <v>44</v>
      </c>
      <c r="K1374" t="s">
        <v>25</v>
      </c>
      <c r="L1374" t="s">
        <v>3839</v>
      </c>
      <c r="M1374" t="s">
        <v>517</v>
      </c>
      <c r="N1374" t="s">
        <v>82</v>
      </c>
      <c r="O1374" t="s">
        <v>681</v>
      </c>
      <c r="P1374" t="s">
        <v>49</v>
      </c>
      <c r="Q1374" t="s">
        <v>282</v>
      </c>
      <c r="R1374" t="s">
        <v>682</v>
      </c>
      <c r="S1374">
        <v>87.168000000000006</v>
      </c>
      <c r="T1374">
        <v>2</v>
      </c>
      <c r="U1374">
        <v>8.7167999999999992</v>
      </c>
      <c r="V1374" t="s">
        <v>33</v>
      </c>
      <c r="W1374" t="s">
        <v>34</v>
      </c>
    </row>
    <row r="1375" spans="1:23" x14ac:dyDescent="0.3">
      <c r="A1375" t="s">
        <v>3836</v>
      </c>
      <c r="B1375" s="1">
        <v>43712</v>
      </c>
      <c r="C1375">
        <v>2019</v>
      </c>
      <c r="D1375" t="s">
        <v>8616</v>
      </c>
      <c r="E1375">
        <v>9</v>
      </c>
      <c r="F1375" s="1">
        <v>43715</v>
      </c>
      <c r="G1375" t="s">
        <v>97</v>
      </c>
      <c r="H1375" t="s">
        <v>3837</v>
      </c>
      <c r="I1375" t="s">
        <v>3838</v>
      </c>
      <c r="J1375" t="s">
        <v>44</v>
      </c>
      <c r="K1375" t="s">
        <v>25</v>
      </c>
      <c r="L1375" t="s">
        <v>3839</v>
      </c>
      <c r="M1375" t="s">
        <v>517</v>
      </c>
      <c r="N1375" t="s">
        <v>82</v>
      </c>
      <c r="O1375" t="s">
        <v>3842</v>
      </c>
      <c r="P1375" t="s">
        <v>49</v>
      </c>
      <c r="Q1375" t="s">
        <v>92</v>
      </c>
      <c r="R1375" t="s">
        <v>3843</v>
      </c>
      <c r="S1375">
        <v>31.744</v>
      </c>
      <c r="T1375">
        <v>2</v>
      </c>
      <c r="U1375">
        <v>8.3328000000000007</v>
      </c>
      <c r="V1375" t="s">
        <v>33</v>
      </c>
      <c r="W1375" t="s">
        <v>34</v>
      </c>
    </row>
    <row r="1376" spans="1:23" x14ac:dyDescent="0.3">
      <c r="A1376" t="s">
        <v>3844</v>
      </c>
      <c r="B1376" s="1">
        <v>43712</v>
      </c>
      <c r="C1376">
        <v>2019</v>
      </c>
      <c r="D1376" t="s">
        <v>8616</v>
      </c>
      <c r="E1376">
        <v>9</v>
      </c>
      <c r="F1376" s="1">
        <v>43716</v>
      </c>
      <c r="G1376" t="s">
        <v>21</v>
      </c>
      <c r="H1376" t="s">
        <v>2959</v>
      </c>
      <c r="I1376" t="s">
        <v>2960</v>
      </c>
      <c r="J1376" t="s">
        <v>44</v>
      </c>
      <c r="K1376" t="s">
        <v>25</v>
      </c>
      <c r="L1376" t="s">
        <v>3845</v>
      </c>
      <c r="M1376" t="s">
        <v>461</v>
      </c>
      <c r="N1376" t="s">
        <v>82</v>
      </c>
      <c r="O1376" t="s">
        <v>865</v>
      </c>
      <c r="P1376" t="s">
        <v>30</v>
      </c>
      <c r="Q1376" t="s">
        <v>120</v>
      </c>
      <c r="R1376" t="s">
        <v>866</v>
      </c>
      <c r="S1376">
        <v>42.6</v>
      </c>
      <c r="T1376">
        <v>3</v>
      </c>
      <c r="U1376">
        <v>16.614000000000001</v>
      </c>
      <c r="V1376" t="s">
        <v>33</v>
      </c>
      <c r="W1376" t="s">
        <v>34</v>
      </c>
    </row>
    <row r="1377" spans="1:23" x14ac:dyDescent="0.3">
      <c r="A1377" t="s">
        <v>3844</v>
      </c>
      <c r="B1377" s="1">
        <v>43712</v>
      </c>
      <c r="C1377">
        <v>2019</v>
      </c>
      <c r="D1377" t="s">
        <v>8616</v>
      </c>
      <c r="E1377">
        <v>9</v>
      </c>
      <c r="F1377" s="1">
        <v>43716</v>
      </c>
      <c r="G1377" t="s">
        <v>21</v>
      </c>
      <c r="H1377" t="s">
        <v>2959</v>
      </c>
      <c r="I1377" t="s">
        <v>2960</v>
      </c>
      <c r="J1377" t="s">
        <v>44</v>
      </c>
      <c r="K1377" t="s">
        <v>25</v>
      </c>
      <c r="L1377" t="s">
        <v>3845</v>
      </c>
      <c r="M1377" t="s">
        <v>461</v>
      </c>
      <c r="N1377" t="s">
        <v>82</v>
      </c>
      <c r="O1377" t="s">
        <v>1705</v>
      </c>
      <c r="P1377" t="s">
        <v>49</v>
      </c>
      <c r="Q1377" t="s">
        <v>75</v>
      </c>
      <c r="R1377" t="s">
        <v>1706</v>
      </c>
      <c r="S1377">
        <v>113.94</v>
      </c>
      <c r="T1377">
        <v>6</v>
      </c>
      <c r="U1377">
        <v>54.691200000000002</v>
      </c>
      <c r="V1377" t="s">
        <v>33</v>
      </c>
      <c r="W1377" t="s">
        <v>39</v>
      </c>
    </row>
    <row r="1378" spans="1:23" x14ac:dyDescent="0.3">
      <c r="A1378" t="s">
        <v>3844</v>
      </c>
      <c r="B1378" s="1">
        <v>43712</v>
      </c>
      <c r="C1378">
        <v>2019</v>
      </c>
      <c r="D1378" t="s">
        <v>8616</v>
      </c>
      <c r="E1378">
        <v>9</v>
      </c>
      <c r="F1378" s="1">
        <v>43716</v>
      </c>
      <c r="G1378" t="s">
        <v>21</v>
      </c>
      <c r="H1378" t="s">
        <v>2959</v>
      </c>
      <c r="I1378" t="s">
        <v>2960</v>
      </c>
      <c r="J1378" t="s">
        <v>44</v>
      </c>
      <c r="K1378" t="s">
        <v>25</v>
      </c>
      <c r="L1378" t="s">
        <v>3845</v>
      </c>
      <c r="M1378" t="s">
        <v>461</v>
      </c>
      <c r="N1378" t="s">
        <v>82</v>
      </c>
      <c r="O1378" t="s">
        <v>1414</v>
      </c>
      <c r="P1378" t="s">
        <v>49</v>
      </c>
      <c r="Q1378" t="s">
        <v>50</v>
      </c>
      <c r="R1378" t="s">
        <v>1415</v>
      </c>
      <c r="S1378">
        <v>129.91999999999999</v>
      </c>
      <c r="T1378">
        <v>4</v>
      </c>
      <c r="U1378">
        <v>5.1967999999999996</v>
      </c>
      <c r="V1378" t="s">
        <v>33</v>
      </c>
      <c r="W1378" t="s">
        <v>39</v>
      </c>
    </row>
    <row r="1379" spans="1:23" x14ac:dyDescent="0.3">
      <c r="A1379" t="s">
        <v>3844</v>
      </c>
      <c r="B1379" s="1">
        <v>43712</v>
      </c>
      <c r="C1379">
        <v>2019</v>
      </c>
      <c r="D1379" t="s">
        <v>8616</v>
      </c>
      <c r="E1379">
        <v>9</v>
      </c>
      <c r="F1379" s="1">
        <v>43716</v>
      </c>
      <c r="G1379" t="s">
        <v>21</v>
      </c>
      <c r="H1379" t="s">
        <v>2959</v>
      </c>
      <c r="I1379" t="s">
        <v>2960</v>
      </c>
      <c r="J1379" t="s">
        <v>44</v>
      </c>
      <c r="K1379" t="s">
        <v>25</v>
      </c>
      <c r="L1379" t="s">
        <v>3845</v>
      </c>
      <c r="M1379" t="s">
        <v>461</v>
      </c>
      <c r="N1379" t="s">
        <v>82</v>
      </c>
      <c r="O1379" t="s">
        <v>2619</v>
      </c>
      <c r="P1379" t="s">
        <v>49</v>
      </c>
      <c r="Q1379" t="s">
        <v>92</v>
      </c>
      <c r="R1379" t="s">
        <v>2620</v>
      </c>
      <c r="S1379">
        <v>5.28</v>
      </c>
      <c r="T1379">
        <v>3</v>
      </c>
      <c r="U1379">
        <v>2.5344000000000002</v>
      </c>
      <c r="V1379" t="s">
        <v>33</v>
      </c>
      <c r="W1379" t="s">
        <v>39</v>
      </c>
    </row>
    <row r="1380" spans="1:23" x14ac:dyDescent="0.3">
      <c r="A1380" t="s">
        <v>3846</v>
      </c>
      <c r="B1380" s="1">
        <v>43712</v>
      </c>
      <c r="C1380">
        <v>2019</v>
      </c>
      <c r="D1380" t="s">
        <v>8616</v>
      </c>
      <c r="E1380">
        <v>9</v>
      </c>
      <c r="F1380" s="1">
        <v>43717</v>
      </c>
      <c r="G1380" t="s">
        <v>21</v>
      </c>
      <c r="H1380" t="s">
        <v>2125</v>
      </c>
      <c r="I1380" t="s">
        <v>2126</v>
      </c>
      <c r="J1380" t="s">
        <v>24</v>
      </c>
      <c r="K1380" t="s">
        <v>25</v>
      </c>
      <c r="L1380" t="s">
        <v>3847</v>
      </c>
      <c r="M1380" t="s">
        <v>936</v>
      </c>
      <c r="N1380" t="s">
        <v>57</v>
      </c>
      <c r="O1380" t="s">
        <v>2019</v>
      </c>
      <c r="P1380" t="s">
        <v>49</v>
      </c>
      <c r="Q1380" t="s">
        <v>50</v>
      </c>
      <c r="R1380" t="s">
        <v>2020</v>
      </c>
      <c r="S1380">
        <v>535.41</v>
      </c>
      <c r="T1380">
        <v>3</v>
      </c>
      <c r="U1380">
        <v>160.62299999999999</v>
      </c>
      <c r="V1380" t="s">
        <v>33</v>
      </c>
      <c r="W1380" t="s">
        <v>34</v>
      </c>
    </row>
    <row r="1381" spans="1:23" x14ac:dyDescent="0.3">
      <c r="A1381" t="s">
        <v>3848</v>
      </c>
      <c r="B1381" s="1">
        <v>43712</v>
      </c>
      <c r="C1381">
        <v>2019</v>
      </c>
      <c r="D1381" t="s">
        <v>8616</v>
      </c>
      <c r="E1381">
        <v>9</v>
      </c>
      <c r="F1381" s="1">
        <v>43716</v>
      </c>
      <c r="G1381" t="s">
        <v>21</v>
      </c>
      <c r="H1381" t="s">
        <v>940</v>
      </c>
      <c r="I1381" t="s">
        <v>941</v>
      </c>
      <c r="J1381" t="s">
        <v>44</v>
      </c>
      <c r="K1381" t="s">
        <v>25</v>
      </c>
      <c r="L1381" t="s">
        <v>177</v>
      </c>
      <c r="M1381" t="s">
        <v>1154</v>
      </c>
      <c r="N1381" t="s">
        <v>57</v>
      </c>
      <c r="O1381" t="s">
        <v>3849</v>
      </c>
      <c r="P1381" t="s">
        <v>49</v>
      </c>
      <c r="Q1381" t="s">
        <v>204</v>
      </c>
      <c r="R1381" t="s">
        <v>415</v>
      </c>
      <c r="S1381">
        <v>16.559999999999999</v>
      </c>
      <c r="T1381">
        <v>2</v>
      </c>
      <c r="U1381">
        <v>7.7831999999999999</v>
      </c>
      <c r="V1381" t="s">
        <v>33</v>
      </c>
      <c r="W1381" t="s">
        <v>34</v>
      </c>
    </row>
    <row r="1382" spans="1:23" x14ac:dyDescent="0.3">
      <c r="A1382" t="s">
        <v>3848</v>
      </c>
      <c r="B1382" s="1">
        <v>43712</v>
      </c>
      <c r="C1382">
        <v>2019</v>
      </c>
      <c r="D1382" t="s">
        <v>8616</v>
      </c>
      <c r="E1382">
        <v>9</v>
      </c>
      <c r="F1382" s="1">
        <v>43716</v>
      </c>
      <c r="G1382" t="s">
        <v>21</v>
      </c>
      <c r="H1382" t="s">
        <v>940</v>
      </c>
      <c r="I1382" t="s">
        <v>941</v>
      </c>
      <c r="J1382" t="s">
        <v>44</v>
      </c>
      <c r="K1382" t="s">
        <v>25</v>
      </c>
      <c r="L1382" t="s">
        <v>177</v>
      </c>
      <c r="M1382" t="s">
        <v>1154</v>
      </c>
      <c r="N1382" t="s">
        <v>57</v>
      </c>
      <c r="O1382" t="s">
        <v>2410</v>
      </c>
      <c r="P1382" t="s">
        <v>36</v>
      </c>
      <c r="Q1382" t="s">
        <v>59</v>
      </c>
      <c r="R1382" t="s">
        <v>2411</v>
      </c>
      <c r="S1382">
        <v>279.95</v>
      </c>
      <c r="T1382">
        <v>5</v>
      </c>
      <c r="U1382">
        <v>67.188000000000002</v>
      </c>
      <c r="V1382" t="s">
        <v>33</v>
      </c>
      <c r="W1382" t="s">
        <v>73</v>
      </c>
    </row>
    <row r="1383" spans="1:23" x14ac:dyDescent="0.3">
      <c r="A1383" t="s">
        <v>3850</v>
      </c>
      <c r="B1383" s="1">
        <v>43712</v>
      </c>
      <c r="C1383">
        <v>2019</v>
      </c>
      <c r="D1383" t="s">
        <v>8616</v>
      </c>
      <c r="E1383">
        <v>9</v>
      </c>
      <c r="F1383" s="1">
        <v>43717</v>
      </c>
      <c r="G1383" t="s">
        <v>21</v>
      </c>
      <c r="H1383" t="s">
        <v>3526</v>
      </c>
      <c r="I1383" t="s">
        <v>3527</v>
      </c>
      <c r="J1383" t="s">
        <v>44</v>
      </c>
      <c r="K1383" t="s">
        <v>25</v>
      </c>
      <c r="L1383" t="s">
        <v>3851</v>
      </c>
      <c r="M1383" t="s">
        <v>1447</v>
      </c>
      <c r="N1383" t="s">
        <v>82</v>
      </c>
      <c r="O1383" t="s">
        <v>3852</v>
      </c>
      <c r="P1383" t="s">
        <v>49</v>
      </c>
      <c r="Q1383" t="s">
        <v>123</v>
      </c>
      <c r="R1383" t="s">
        <v>3853</v>
      </c>
      <c r="S1383">
        <v>239.5</v>
      </c>
      <c r="T1383">
        <v>5</v>
      </c>
      <c r="U1383">
        <v>114.96</v>
      </c>
      <c r="V1383" t="s">
        <v>33</v>
      </c>
      <c r="W1383" t="s">
        <v>73</v>
      </c>
    </row>
    <row r="1384" spans="1:23" x14ac:dyDescent="0.3">
      <c r="A1384" t="s">
        <v>3854</v>
      </c>
      <c r="B1384" s="1">
        <v>43712</v>
      </c>
      <c r="C1384">
        <v>2019</v>
      </c>
      <c r="D1384" t="s">
        <v>8616</v>
      </c>
      <c r="E1384">
        <v>9</v>
      </c>
      <c r="F1384" s="1">
        <v>43712</v>
      </c>
      <c r="G1384" t="s">
        <v>211</v>
      </c>
      <c r="H1384" t="s">
        <v>3855</v>
      </c>
      <c r="I1384" t="s">
        <v>3856</v>
      </c>
      <c r="J1384" t="s">
        <v>44</v>
      </c>
      <c r="K1384" t="s">
        <v>25</v>
      </c>
      <c r="L1384" t="s">
        <v>361</v>
      </c>
      <c r="M1384" t="s">
        <v>46</v>
      </c>
      <c r="N1384" t="s">
        <v>47</v>
      </c>
      <c r="O1384" t="s">
        <v>3857</v>
      </c>
      <c r="P1384" t="s">
        <v>30</v>
      </c>
      <c r="Q1384" t="s">
        <v>120</v>
      </c>
      <c r="R1384" t="s">
        <v>3858</v>
      </c>
      <c r="S1384">
        <v>24.27</v>
      </c>
      <c r="T1384">
        <v>3</v>
      </c>
      <c r="U1384">
        <v>8.7371999999999996</v>
      </c>
      <c r="V1384" t="s">
        <v>33</v>
      </c>
      <c r="W1384" t="s">
        <v>34</v>
      </c>
    </row>
    <row r="1385" spans="1:23" x14ac:dyDescent="0.3">
      <c r="A1385" t="s">
        <v>3854</v>
      </c>
      <c r="B1385" s="1">
        <v>43712</v>
      </c>
      <c r="C1385">
        <v>2019</v>
      </c>
      <c r="D1385" t="s">
        <v>8616</v>
      </c>
      <c r="E1385">
        <v>9</v>
      </c>
      <c r="F1385" s="1">
        <v>43712</v>
      </c>
      <c r="G1385" t="s">
        <v>211</v>
      </c>
      <c r="H1385" t="s">
        <v>3855</v>
      </c>
      <c r="I1385" t="s">
        <v>3856</v>
      </c>
      <c r="J1385" t="s">
        <v>44</v>
      </c>
      <c r="K1385" t="s">
        <v>25</v>
      </c>
      <c r="L1385" t="s">
        <v>361</v>
      </c>
      <c r="M1385" t="s">
        <v>46</v>
      </c>
      <c r="N1385" t="s">
        <v>47</v>
      </c>
      <c r="O1385" t="s">
        <v>2988</v>
      </c>
      <c r="P1385" t="s">
        <v>36</v>
      </c>
      <c r="Q1385" t="s">
        <v>84</v>
      </c>
      <c r="R1385" t="s">
        <v>2989</v>
      </c>
      <c r="S1385">
        <v>2799.96</v>
      </c>
      <c r="T1385">
        <v>5</v>
      </c>
      <c r="U1385">
        <v>944.98649999999998</v>
      </c>
      <c r="V1385" t="s">
        <v>33</v>
      </c>
      <c r="W1385" t="s">
        <v>39</v>
      </c>
    </row>
    <row r="1386" spans="1:23" x14ac:dyDescent="0.3">
      <c r="A1386" t="s">
        <v>3859</v>
      </c>
      <c r="B1386" s="1">
        <v>43713</v>
      </c>
      <c r="C1386">
        <v>2019</v>
      </c>
      <c r="D1386" t="s">
        <v>8616</v>
      </c>
      <c r="E1386">
        <v>9</v>
      </c>
      <c r="F1386" s="1">
        <v>43715</v>
      </c>
      <c r="G1386" t="s">
        <v>97</v>
      </c>
      <c r="H1386" t="s">
        <v>345</v>
      </c>
      <c r="I1386" t="s">
        <v>346</v>
      </c>
      <c r="J1386" t="s">
        <v>24</v>
      </c>
      <c r="K1386" t="s">
        <v>25</v>
      </c>
      <c r="L1386" t="s">
        <v>89</v>
      </c>
      <c r="M1386" t="s">
        <v>90</v>
      </c>
      <c r="N1386" t="s">
        <v>28</v>
      </c>
      <c r="O1386" t="s">
        <v>1257</v>
      </c>
      <c r="P1386" t="s">
        <v>30</v>
      </c>
      <c r="Q1386" t="s">
        <v>120</v>
      </c>
      <c r="R1386" t="s">
        <v>1258</v>
      </c>
      <c r="S1386">
        <v>82.8</v>
      </c>
      <c r="T1386">
        <v>2</v>
      </c>
      <c r="U1386">
        <v>10.35</v>
      </c>
      <c r="V1386" t="s">
        <v>33</v>
      </c>
      <c r="W1386" t="s">
        <v>73</v>
      </c>
    </row>
    <row r="1387" spans="1:23" x14ac:dyDescent="0.3">
      <c r="A1387" t="s">
        <v>3860</v>
      </c>
      <c r="B1387" s="1">
        <v>43713</v>
      </c>
      <c r="C1387">
        <v>2019</v>
      </c>
      <c r="D1387" t="s">
        <v>8616</v>
      </c>
      <c r="E1387">
        <v>9</v>
      </c>
      <c r="F1387" s="1">
        <v>43715</v>
      </c>
      <c r="G1387" t="s">
        <v>97</v>
      </c>
      <c r="H1387" t="s">
        <v>1591</v>
      </c>
      <c r="I1387" t="s">
        <v>1592</v>
      </c>
      <c r="J1387" t="s">
        <v>44</v>
      </c>
      <c r="K1387" t="s">
        <v>25</v>
      </c>
      <c r="L1387" t="s">
        <v>1460</v>
      </c>
      <c r="M1387" t="s">
        <v>883</v>
      </c>
      <c r="N1387" t="s">
        <v>57</v>
      </c>
      <c r="O1387" t="s">
        <v>3861</v>
      </c>
      <c r="P1387" t="s">
        <v>30</v>
      </c>
      <c r="Q1387" t="s">
        <v>120</v>
      </c>
      <c r="R1387" t="s">
        <v>3862</v>
      </c>
      <c r="S1387">
        <v>12.22</v>
      </c>
      <c r="T1387">
        <v>1</v>
      </c>
      <c r="U1387">
        <v>3.6659999999999999</v>
      </c>
      <c r="V1387" t="s">
        <v>33</v>
      </c>
      <c r="W1387" t="s">
        <v>34</v>
      </c>
    </row>
    <row r="1388" spans="1:23" x14ac:dyDescent="0.3">
      <c r="A1388" t="s">
        <v>3860</v>
      </c>
      <c r="B1388" s="1">
        <v>43713</v>
      </c>
      <c r="C1388">
        <v>2019</v>
      </c>
      <c r="D1388" t="s">
        <v>8616</v>
      </c>
      <c r="E1388">
        <v>9</v>
      </c>
      <c r="F1388" s="1">
        <v>43715</v>
      </c>
      <c r="G1388" t="s">
        <v>97</v>
      </c>
      <c r="H1388" t="s">
        <v>1591</v>
      </c>
      <c r="I1388" t="s">
        <v>1592</v>
      </c>
      <c r="J1388" t="s">
        <v>44</v>
      </c>
      <c r="K1388" t="s">
        <v>25</v>
      </c>
      <c r="L1388" t="s">
        <v>1460</v>
      </c>
      <c r="M1388" t="s">
        <v>883</v>
      </c>
      <c r="N1388" t="s">
        <v>57</v>
      </c>
      <c r="O1388" t="s">
        <v>1516</v>
      </c>
      <c r="P1388" t="s">
        <v>49</v>
      </c>
      <c r="Q1388" t="s">
        <v>50</v>
      </c>
      <c r="R1388" t="s">
        <v>1517</v>
      </c>
      <c r="S1388">
        <v>194.94</v>
      </c>
      <c r="T1388">
        <v>3</v>
      </c>
      <c r="U1388">
        <v>23.392800000000001</v>
      </c>
      <c r="V1388" t="s">
        <v>33</v>
      </c>
      <c r="W1388" t="s">
        <v>34</v>
      </c>
    </row>
    <row r="1389" spans="1:23" x14ac:dyDescent="0.3">
      <c r="A1389" t="s">
        <v>3860</v>
      </c>
      <c r="B1389" s="1">
        <v>43713</v>
      </c>
      <c r="C1389">
        <v>2019</v>
      </c>
      <c r="D1389" t="s">
        <v>8616</v>
      </c>
      <c r="E1389">
        <v>9</v>
      </c>
      <c r="F1389" s="1">
        <v>43715</v>
      </c>
      <c r="G1389" t="s">
        <v>97</v>
      </c>
      <c r="H1389" t="s">
        <v>1591</v>
      </c>
      <c r="I1389" t="s">
        <v>1592</v>
      </c>
      <c r="J1389" t="s">
        <v>44</v>
      </c>
      <c r="K1389" t="s">
        <v>25</v>
      </c>
      <c r="L1389" t="s">
        <v>1460</v>
      </c>
      <c r="M1389" t="s">
        <v>883</v>
      </c>
      <c r="N1389" t="s">
        <v>57</v>
      </c>
      <c r="O1389" t="s">
        <v>3863</v>
      </c>
      <c r="P1389" t="s">
        <v>49</v>
      </c>
      <c r="Q1389" t="s">
        <v>50</v>
      </c>
      <c r="R1389" t="s">
        <v>3864</v>
      </c>
      <c r="S1389">
        <v>70.95</v>
      </c>
      <c r="T1389">
        <v>3</v>
      </c>
      <c r="U1389">
        <v>20.575500000000002</v>
      </c>
      <c r="V1389" t="s">
        <v>33</v>
      </c>
      <c r="W1389" t="s">
        <v>73</v>
      </c>
    </row>
    <row r="1390" spans="1:23" x14ac:dyDescent="0.3">
      <c r="A1390" t="s">
        <v>3860</v>
      </c>
      <c r="B1390" s="1">
        <v>43713</v>
      </c>
      <c r="C1390">
        <v>2019</v>
      </c>
      <c r="D1390" t="s">
        <v>8616</v>
      </c>
      <c r="E1390">
        <v>9</v>
      </c>
      <c r="F1390" s="1">
        <v>43715</v>
      </c>
      <c r="G1390" t="s">
        <v>97</v>
      </c>
      <c r="H1390" t="s">
        <v>1591</v>
      </c>
      <c r="I1390" t="s">
        <v>1592</v>
      </c>
      <c r="J1390" t="s">
        <v>44</v>
      </c>
      <c r="K1390" t="s">
        <v>25</v>
      </c>
      <c r="L1390" t="s">
        <v>1460</v>
      </c>
      <c r="M1390" t="s">
        <v>883</v>
      </c>
      <c r="N1390" t="s">
        <v>57</v>
      </c>
      <c r="O1390" t="s">
        <v>3865</v>
      </c>
      <c r="P1390" t="s">
        <v>49</v>
      </c>
      <c r="Q1390" t="s">
        <v>123</v>
      </c>
      <c r="R1390" t="s">
        <v>3866</v>
      </c>
      <c r="S1390">
        <v>91.36</v>
      </c>
      <c r="T1390">
        <v>4</v>
      </c>
      <c r="U1390">
        <v>42.025599999999997</v>
      </c>
      <c r="V1390" t="s">
        <v>33</v>
      </c>
      <c r="W1390" t="s">
        <v>34</v>
      </c>
    </row>
    <row r="1391" spans="1:23" x14ac:dyDescent="0.3">
      <c r="A1391" t="s">
        <v>3860</v>
      </c>
      <c r="B1391" s="1">
        <v>43713</v>
      </c>
      <c r="C1391">
        <v>2019</v>
      </c>
      <c r="D1391" t="s">
        <v>8616</v>
      </c>
      <c r="E1391">
        <v>9</v>
      </c>
      <c r="F1391" s="1">
        <v>43715</v>
      </c>
      <c r="G1391" t="s">
        <v>97</v>
      </c>
      <c r="H1391" t="s">
        <v>1591</v>
      </c>
      <c r="I1391" t="s">
        <v>1592</v>
      </c>
      <c r="J1391" t="s">
        <v>44</v>
      </c>
      <c r="K1391" t="s">
        <v>25</v>
      </c>
      <c r="L1391" t="s">
        <v>1460</v>
      </c>
      <c r="M1391" t="s">
        <v>883</v>
      </c>
      <c r="N1391" t="s">
        <v>57</v>
      </c>
      <c r="O1391" t="s">
        <v>3867</v>
      </c>
      <c r="P1391" t="s">
        <v>30</v>
      </c>
      <c r="Q1391" t="s">
        <v>262</v>
      </c>
      <c r="R1391" t="s">
        <v>3868</v>
      </c>
      <c r="S1391">
        <v>242.94</v>
      </c>
      <c r="T1391">
        <v>3</v>
      </c>
      <c r="U1391">
        <v>29.152799999999999</v>
      </c>
      <c r="V1391" t="s">
        <v>33</v>
      </c>
      <c r="W1391" t="s">
        <v>39</v>
      </c>
    </row>
    <row r="1392" spans="1:23" x14ac:dyDescent="0.3">
      <c r="A1392" t="s">
        <v>3860</v>
      </c>
      <c r="B1392" s="1">
        <v>43713</v>
      </c>
      <c r="C1392">
        <v>2019</v>
      </c>
      <c r="D1392" t="s">
        <v>8616</v>
      </c>
      <c r="E1392">
        <v>9</v>
      </c>
      <c r="F1392" s="1">
        <v>43715</v>
      </c>
      <c r="G1392" t="s">
        <v>97</v>
      </c>
      <c r="H1392" t="s">
        <v>1591</v>
      </c>
      <c r="I1392" t="s">
        <v>1592</v>
      </c>
      <c r="J1392" t="s">
        <v>44</v>
      </c>
      <c r="K1392" t="s">
        <v>25</v>
      </c>
      <c r="L1392" t="s">
        <v>1460</v>
      </c>
      <c r="M1392" t="s">
        <v>883</v>
      </c>
      <c r="N1392" t="s">
        <v>57</v>
      </c>
      <c r="O1392" t="s">
        <v>3869</v>
      </c>
      <c r="P1392" t="s">
        <v>49</v>
      </c>
      <c r="Q1392" t="s">
        <v>296</v>
      </c>
      <c r="R1392" t="s">
        <v>3870</v>
      </c>
      <c r="S1392">
        <v>22.05</v>
      </c>
      <c r="T1392">
        <v>7</v>
      </c>
      <c r="U1392">
        <v>10.584</v>
      </c>
      <c r="V1392" t="s">
        <v>33</v>
      </c>
      <c r="W1392" t="s">
        <v>39</v>
      </c>
    </row>
    <row r="1393" spans="1:23" x14ac:dyDescent="0.3">
      <c r="A1393" t="s">
        <v>3871</v>
      </c>
      <c r="B1393" s="1">
        <v>43713</v>
      </c>
      <c r="C1393">
        <v>2019</v>
      </c>
      <c r="D1393" t="s">
        <v>8616</v>
      </c>
      <c r="E1393">
        <v>9</v>
      </c>
      <c r="F1393" s="1">
        <v>43714</v>
      </c>
      <c r="G1393" t="s">
        <v>41</v>
      </c>
      <c r="H1393" t="s">
        <v>3489</v>
      </c>
      <c r="I1393" t="s">
        <v>3490</v>
      </c>
      <c r="J1393" t="s">
        <v>44</v>
      </c>
      <c r="K1393" t="s">
        <v>25</v>
      </c>
      <c r="L1393" t="s">
        <v>3872</v>
      </c>
      <c r="M1393" t="s">
        <v>3448</v>
      </c>
      <c r="N1393" t="s">
        <v>57</v>
      </c>
      <c r="O1393" t="s">
        <v>3873</v>
      </c>
      <c r="P1393" t="s">
        <v>36</v>
      </c>
      <c r="Q1393" t="s">
        <v>37</v>
      </c>
      <c r="R1393" t="s">
        <v>3874</v>
      </c>
      <c r="S1393">
        <v>278.39999999999998</v>
      </c>
      <c r="T1393">
        <v>3</v>
      </c>
      <c r="U1393">
        <v>80.736000000000004</v>
      </c>
      <c r="V1393" t="s">
        <v>33</v>
      </c>
      <c r="W1393" t="s">
        <v>39</v>
      </c>
    </row>
    <row r="1394" spans="1:23" x14ac:dyDescent="0.3">
      <c r="A1394" t="s">
        <v>3875</v>
      </c>
      <c r="B1394" s="1">
        <v>43713</v>
      </c>
      <c r="C1394">
        <v>2019</v>
      </c>
      <c r="D1394" t="s">
        <v>8616</v>
      </c>
      <c r="E1394">
        <v>9</v>
      </c>
      <c r="F1394" s="1">
        <v>43718</v>
      </c>
      <c r="G1394" t="s">
        <v>21</v>
      </c>
      <c r="H1394" t="s">
        <v>1936</v>
      </c>
      <c r="I1394" t="s">
        <v>1937</v>
      </c>
      <c r="J1394" t="s">
        <v>111</v>
      </c>
      <c r="K1394" t="s">
        <v>25</v>
      </c>
      <c r="L1394" t="s">
        <v>3876</v>
      </c>
      <c r="M1394" t="s">
        <v>2634</v>
      </c>
      <c r="N1394" t="s">
        <v>57</v>
      </c>
      <c r="O1394" t="s">
        <v>1676</v>
      </c>
      <c r="P1394" t="s">
        <v>49</v>
      </c>
      <c r="Q1394" t="s">
        <v>92</v>
      </c>
      <c r="R1394" t="s">
        <v>1677</v>
      </c>
      <c r="S1394">
        <v>107.94</v>
      </c>
      <c r="T1394">
        <v>3</v>
      </c>
      <c r="U1394">
        <v>26.984999999999999</v>
      </c>
      <c r="V1394" t="s">
        <v>33</v>
      </c>
      <c r="W1394" t="s">
        <v>39</v>
      </c>
    </row>
    <row r="1395" spans="1:23" x14ac:dyDescent="0.3">
      <c r="A1395" t="s">
        <v>3877</v>
      </c>
      <c r="B1395" s="1">
        <v>43713</v>
      </c>
      <c r="C1395">
        <v>2019</v>
      </c>
      <c r="D1395" t="s">
        <v>8616</v>
      </c>
      <c r="E1395">
        <v>9</v>
      </c>
      <c r="F1395" s="1">
        <v>43719</v>
      </c>
      <c r="G1395" t="s">
        <v>21</v>
      </c>
      <c r="H1395" t="s">
        <v>2662</v>
      </c>
      <c r="I1395" t="s">
        <v>2663</v>
      </c>
      <c r="J1395" t="s">
        <v>24</v>
      </c>
      <c r="K1395" t="s">
        <v>25</v>
      </c>
      <c r="L1395" t="s">
        <v>2018</v>
      </c>
      <c r="M1395" t="s">
        <v>56</v>
      </c>
      <c r="N1395" t="s">
        <v>57</v>
      </c>
      <c r="O1395" t="s">
        <v>899</v>
      </c>
      <c r="P1395" t="s">
        <v>30</v>
      </c>
      <c r="Q1395" t="s">
        <v>262</v>
      </c>
      <c r="R1395" t="s">
        <v>900</v>
      </c>
      <c r="S1395">
        <v>347.80200000000002</v>
      </c>
      <c r="T1395">
        <v>7</v>
      </c>
      <c r="U1395">
        <v>-24.843</v>
      </c>
      <c r="V1395" t="s">
        <v>33</v>
      </c>
      <c r="W1395" t="s">
        <v>39</v>
      </c>
    </row>
    <row r="1396" spans="1:23" x14ac:dyDescent="0.3">
      <c r="A1396" t="s">
        <v>3878</v>
      </c>
      <c r="B1396" s="1">
        <v>43713</v>
      </c>
      <c r="C1396">
        <v>2019</v>
      </c>
      <c r="D1396" t="s">
        <v>8616</v>
      </c>
      <c r="E1396">
        <v>9</v>
      </c>
      <c r="F1396" s="1">
        <v>43718</v>
      </c>
      <c r="G1396" t="s">
        <v>21</v>
      </c>
      <c r="H1396" t="s">
        <v>3879</v>
      </c>
      <c r="I1396" t="s">
        <v>3880</v>
      </c>
      <c r="J1396" t="s">
        <v>24</v>
      </c>
      <c r="K1396" t="s">
        <v>25</v>
      </c>
      <c r="L1396" t="s">
        <v>260</v>
      </c>
      <c r="M1396" t="s">
        <v>46</v>
      </c>
      <c r="N1396" t="s">
        <v>47</v>
      </c>
      <c r="O1396" t="s">
        <v>3069</v>
      </c>
      <c r="P1396" t="s">
        <v>36</v>
      </c>
      <c r="Q1396" t="s">
        <v>59</v>
      </c>
      <c r="R1396" t="s">
        <v>3070</v>
      </c>
      <c r="S1396">
        <v>116</v>
      </c>
      <c r="T1396">
        <v>8</v>
      </c>
      <c r="U1396">
        <v>29</v>
      </c>
      <c r="V1396" t="s">
        <v>33</v>
      </c>
      <c r="W1396" t="s">
        <v>39</v>
      </c>
    </row>
    <row r="1397" spans="1:23" x14ac:dyDescent="0.3">
      <c r="A1397" t="s">
        <v>3881</v>
      </c>
      <c r="B1397" s="1">
        <v>43713</v>
      </c>
      <c r="C1397">
        <v>2019</v>
      </c>
      <c r="D1397" t="s">
        <v>8616</v>
      </c>
      <c r="E1397">
        <v>9</v>
      </c>
      <c r="F1397" s="1">
        <v>43717</v>
      </c>
      <c r="G1397" t="s">
        <v>21</v>
      </c>
      <c r="H1397" t="s">
        <v>3882</v>
      </c>
      <c r="I1397" t="s">
        <v>3883</v>
      </c>
      <c r="J1397" t="s">
        <v>44</v>
      </c>
      <c r="K1397" t="s">
        <v>25</v>
      </c>
      <c r="L1397" t="s">
        <v>89</v>
      </c>
      <c r="M1397" t="s">
        <v>90</v>
      </c>
      <c r="N1397" t="s">
        <v>28</v>
      </c>
      <c r="O1397" t="s">
        <v>3884</v>
      </c>
      <c r="P1397" t="s">
        <v>49</v>
      </c>
      <c r="Q1397" t="s">
        <v>75</v>
      </c>
      <c r="R1397" t="s">
        <v>3885</v>
      </c>
      <c r="S1397">
        <v>9.5549999999999997</v>
      </c>
      <c r="T1397">
        <v>5</v>
      </c>
      <c r="U1397">
        <v>-7.3254999999999999</v>
      </c>
      <c r="V1397" t="s">
        <v>33</v>
      </c>
      <c r="W1397" t="s">
        <v>39</v>
      </c>
    </row>
    <row r="1398" spans="1:23" x14ac:dyDescent="0.3">
      <c r="A1398" t="s">
        <v>3886</v>
      </c>
      <c r="B1398" s="1">
        <v>43713</v>
      </c>
      <c r="C1398">
        <v>2019</v>
      </c>
      <c r="D1398" t="s">
        <v>8616</v>
      </c>
      <c r="E1398">
        <v>9</v>
      </c>
      <c r="F1398" s="1">
        <v>43715</v>
      </c>
      <c r="G1398" t="s">
        <v>97</v>
      </c>
      <c r="H1398" t="s">
        <v>1908</v>
      </c>
      <c r="I1398" t="s">
        <v>1909</v>
      </c>
      <c r="J1398" t="s">
        <v>44</v>
      </c>
      <c r="K1398" t="s">
        <v>25</v>
      </c>
      <c r="L1398" t="s">
        <v>3887</v>
      </c>
      <c r="M1398" t="s">
        <v>517</v>
      </c>
      <c r="N1398" t="s">
        <v>82</v>
      </c>
      <c r="O1398" t="s">
        <v>959</v>
      </c>
      <c r="P1398" t="s">
        <v>49</v>
      </c>
      <c r="Q1398" t="s">
        <v>204</v>
      </c>
      <c r="R1398" t="s">
        <v>415</v>
      </c>
      <c r="S1398">
        <v>23.472000000000001</v>
      </c>
      <c r="T1398">
        <v>3</v>
      </c>
      <c r="U1398">
        <v>7.6284000000000001</v>
      </c>
      <c r="V1398" t="s">
        <v>33</v>
      </c>
      <c r="W1398" t="s">
        <v>39</v>
      </c>
    </row>
    <row r="1399" spans="1:23" x14ac:dyDescent="0.3">
      <c r="A1399" t="s">
        <v>3886</v>
      </c>
      <c r="B1399" s="1">
        <v>43713</v>
      </c>
      <c r="C1399">
        <v>2019</v>
      </c>
      <c r="D1399" t="s">
        <v>8616</v>
      </c>
      <c r="E1399">
        <v>9</v>
      </c>
      <c r="F1399" s="1">
        <v>43715</v>
      </c>
      <c r="G1399" t="s">
        <v>97</v>
      </c>
      <c r="H1399" t="s">
        <v>1908</v>
      </c>
      <c r="I1399" t="s">
        <v>1909</v>
      </c>
      <c r="J1399" t="s">
        <v>44</v>
      </c>
      <c r="K1399" t="s">
        <v>25</v>
      </c>
      <c r="L1399" t="s">
        <v>3887</v>
      </c>
      <c r="M1399" t="s">
        <v>517</v>
      </c>
      <c r="N1399" t="s">
        <v>82</v>
      </c>
      <c r="O1399" t="s">
        <v>3888</v>
      </c>
      <c r="P1399" t="s">
        <v>49</v>
      </c>
      <c r="Q1399" t="s">
        <v>75</v>
      </c>
      <c r="R1399" t="s">
        <v>3889</v>
      </c>
      <c r="S1399">
        <v>86.058000000000007</v>
      </c>
      <c r="T1399">
        <v>7</v>
      </c>
      <c r="U1399">
        <v>-63.109200000000001</v>
      </c>
      <c r="V1399" t="s">
        <v>33</v>
      </c>
      <c r="W1399" t="s">
        <v>73</v>
      </c>
    </row>
    <row r="1400" spans="1:23" x14ac:dyDescent="0.3">
      <c r="A1400" t="s">
        <v>3886</v>
      </c>
      <c r="B1400" s="1">
        <v>43713</v>
      </c>
      <c r="C1400">
        <v>2019</v>
      </c>
      <c r="D1400" t="s">
        <v>8616</v>
      </c>
      <c r="E1400">
        <v>9</v>
      </c>
      <c r="F1400" s="1">
        <v>43715</v>
      </c>
      <c r="G1400" t="s">
        <v>97</v>
      </c>
      <c r="H1400" t="s">
        <v>1908</v>
      </c>
      <c r="I1400" t="s">
        <v>1909</v>
      </c>
      <c r="J1400" t="s">
        <v>44</v>
      </c>
      <c r="K1400" t="s">
        <v>25</v>
      </c>
      <c r="L1400" t="s">
        <v>3887</v>
      </c>
      <c r="M1400" t="s">
        <v>517</v>
      </c>
      <c r="N1400" t="s">
        <v>82</v>
      </c>
      <c r="O1400" t="s">
        <v>3890</v>
      </c>
      <c r="P1400" t="s">
        <v>36</v>
      </c>
      <c r="Q1400" t="s">
        <v>37</v>
      </c>
      <c r="R1400" t="s">
        <v>3891</v>
      </c>
      <c r="S1400">
        <v>108.78400000000001</v>
      </c>
      <c r="T1400">
        <v>2</v>
      </c>
      <c r="U1400">
        <v>6.7990000000000004</v>
      </c>
      <c r="V1400" t="s">
        <v>33</v>
      </c>
      <c r="W1400" t="s">
        <v>39</v>
      </c>
    </row>
    <row r="1401" spans="1:23" x14ac:dyDescent="0.3">
      <c r="A1401" t="s">
        <v>3886</v>
      </c>
      <c r="B1401" s="1">
        <v>43713</v>
      </c>
      <c r="C1401">
        <v>2019</v>
      </c>
      <c r="D1401" t="s">
        <v>8616</v>
      </c>
      <c r="E1401">
        <v>9</v>
      </c>
      <c r="F1401" s="1">
        <v>43715</v>
      </c>
      <c r="G1401" t="s">
        <v>97</v>
      </c>
      <c r="H1401" t="s">
        <v>1908</v>
      </c>
      <c r="I1401" t="s">
        <v>1909</v>
      </c>
      <c r="J1401" t="s">
        <v>44</v>
      </c>
      <c r="K1401" t="s">
        <v>25</v>
      </c>
      <c r="L1401" t="s">
        <v>3887</v>
      </c>
      <c r="M1401" t="s">
        <v>517</v>
      </c>
      <c r="N1401" t="s">
        <v>82</v>
      </c>
      <c r="O1401" t="s">
        <v>3892</v>
      </c>
      <c r="P1401" t="s">
        <v>49</v>
      </c>
      <c r="Q1401" t="s">
        <v>123</v>
      </c>
      <c r="R1401" t="s">
        <v>3893</v>
      </c>
      <c r="S1401">
        <v>10.272</v>
      </c>
      <c r="T1401">
        <v>3</v>
      </c>
      <c r="U1401">
        <v>3.21</v>
      </c>
      <c r="V1401" t="s">
        <v>33</v>
      </c>
      <c r="W1401" t="s">
        <v>73</v>
      </c>
    </row>
    <row r="1402" spans="1:23" x14ac:dyDescent="0.3">
      <c r="A1402" t="s">
        <v>3894</v>
      </c>
      <c r="B1402" s="1">
        <v>43713</v>
      </c>
      <c r="C1402">
        <v>2019</v>
      </c>
      <c r="D1402" t="s">
        <v>8616</v>
      </c>
      <c r="E1402">
        <v>9</v>
      </c>
      <c r="F1402" s="1">
        <v>43718</v>
      </c>
      <c r="G1402" t="s">
        <v>21</v>
      </c>
      <c r="H1402" t="s">
        <v>3440</v>
      </c>
      <c r="I1402" t="s">
        <v>3441</v>
      </c>
      <c r="J1402" t="s">
        <v>111</v>
      </c>
      <c r="K1402" t="s">
        <v>25</v>
      </c>
      <c r="L1402" t="s">
        <v>454</v>
      </c>
      <c r="M1402" t="s">
        <v>56</v>
      </c>
      <c r="N1402" t="s">
        <v>57</v>
      </c>
      <c r="O1402" t="s">
        <v>3754</v>
      </c>
      <c r="P1402" t="s">
        <v>49</v>
      </c>
      <c r="Q1402" t="s">
        <v>282</v>
      </c>
      <c r="R1402" t="s">
        <v>3755</v>
      </c>
      <c r="S1402">
        <v>62.79</v>
      </c>
      <c r="T1402">
        <v>3</v>
      </c>
      <c r="U1402">
        <v>-166.39349999999999</v>
      </c>
      <c r="V1402" t="s">
        <v>33</v>
      </c>
      <c r="W1402" t="s">
        <v>34</v>
      </c>
    </row>
    <row r="1403" spans="1:23" x14ac:dyDescent="0.3">
      <c r="A1403" t="s">
        <v>3894</v>
      </c>
      <c r="B1403" s="1">
        <v>43713</v>
      </c>
      <c r="C1403">
        <v>2019</v>
      </c>
      <c r="D1403" t="s">
        <v>8616</v>
      </c>
      <c r="E1403">
        <v>9</v>
      </c>
      <c r="F1403" s="1">
        <v>43718</v>
      </c>
      <c r="G1403" t="s">
        <v>21</v>
      </c>
      <c r="H1403" t="s">
        <v>3440</v>
      </c>
      <c r="I1403" t="s">
        <v>3441</v>
      </c>
      <c r="J1403" t="s">
        <v>111</v>
      </c>
      <c r="K1403" t="s">
        <v>25</v>
      </c>
      <c r="L1403" t="s">
        <v>454</v>
      </c>
      <c r="M1403" t="s">
        <v>56</v>
      </c>
      <c r="N1403" t="s">
        <v>57</v>
      </c>
      <c r="O1403" t="s">
        <v>3895</v>
      </c>
      <c r="P1403" t="s">
        <v>49</v>
      </c>
      <c r="Q1403" t="s">
        <v>271</v>
      </c>
      <c r="R1403" t="s">
        <v>3896</v>
      </c>
      <c r="S1403">
        <v>28.44</v>
      </c>
      <c r="T1403">
        <v>9</v>
      </c>
      <c r="U1403">
        <v>4.266</v>
      </c>
      <c r="V1403" t="s">
        <v>33</v>
      </c>
      <c r="W1403" t="s">
        <v>73</v>
      </c>
    </row>
    <row r="1404" spans="1:23" x14ac:dyDescent="0.3">
      <c r="A1404" t="s">
        <v>3897</v>
      </c>
      <c r="B1404" s="1">
        <v>43713</v>
      </c>
      <c r="C1404">
        <v>2019</v>
      </c>
      <c r="D1404" t="s">
        <v>8616</v>
      </c>
      <c r="E1404">
        <v>9</v>
      </c>
      <c r="F1404" s="1">
        <v>43714</v>
      </c>
      <c r="G1404" t="s">
        <v>41</v>
      </c>
      <c r="H1404" t="s">
        <v>3898</v>
      </c>
      <c r="I1404" t="s">
        <v>3899</v>
      </c>
      <c r="J1404" t="s">
        <v>44</v>
      </c>
      <c r="K1404" t="s">
        <v>25</v>
      </c>
      <c r="L1404" t="s">
        <v>3900</v>
      </c>
      <c r="M1404" t="s">
        <v>46</v>
      </c>
      <c r="N1404" t="s">
        <v>47</v>
      </c>
      <c r="O1404" t="s">
        <v>3901</v>
      </c>
      <c r="P1404" t="s">
        <v>49</v>
      </c>
      <c r="Q1404" t="s">
        <v>123</v>
      </c>
      <c r="R1404" t="s">
        <v>3902</v>
      </c>
      <c r="S1404">
        <v>96.08</v>
      </c>
      <c r="T1404">
        <v>2</v>
      </c>
      <c r="U1404">
        <v>46.118400000000001</v>
      </c>
      <c r="V1404" t="s">
        <v>33</v>
      </c>
      <c r="W1404" t="s">
        <v>34</v>
      </c>
    </row>
    <row r="1405" spans="1:23" x14ac:dyDescent="0.3">
      <c r="A1405" t="s">
        <v>3897</v>
      </c>
      <c r="B1405" s="1">
        <v>43713</v>
      </c>
      <c r="C1405">
        <v>2019</v>
      </c>
      <c r="D1405" t="s">
        <v>8616</v>
      </c>
      <c r="E1405">
        <v>9</v>
      </c>
      <c r="F1405" s="1">
        <v>43714</v>
      </c>
      <c r="G1405" t="s">
        <v>41</v>
      </c>
      <c r="H1405" t="s">
        <v>3898</v>
      </c>
      <c r="I1405" t="s">
        <v>3899</v>
      </c>
      <c r="J1405" t="s">
        <v>44</v>
      </c>
      <c r="K1405" t="s">
        <v>25</v>
      </c>
      <c r="L1405" t="s">
        <v>3900</v>
      </c>
      <c r="M1405" t="s">
        <v>46</v>
      </c>
      <c r="N1405" t="s">
        <v>47</v>
      </c>
      <c r="O1405" t="s">
        <v>1659</v>
      </c>
      <c r="P1405" t="s">
        <v>49</v>
      </c>
      <c r="Q1405" t="s">
        <v>75</v>
      </c>
      <c r="R1405" t="s">
        <v>1660</v>
      </c>
      <c r="S1405">
        <v>11.68</v>
      </c>
      <c r="T1405">
        <v>2</v>
      </c>
      <c r="U1405">
        <v>3.9420000000000002</v>
      </c>
      <c r="V1405" t="s">
        <v>33</v>
      </c>
      <c r="W1405" t="s">
        <v>73</v>
      </c>
    </row>
    <row r="1406" spans="1:23" x14ac:dyDescent="0.3">
      <c r="A1406" t="s">
        <v>3897</v>
      </c>
      <c r="B1406" s="1">
        <v>43713</v>
      </c>
      <c r="C1406">
        <v>2019</v>
      </c>
      <c r="D1406" t="s">
        <v>8616</v>
      </c>
      <c r="E1406">
        <v>9</v>
      </c>
      <c r="F1406" s="1">
        <v>43714</v>
      </c>
      <c r="G1406" t="s">
        <v>41</v>
      </c>
      <c r="H1406" t="s">
        <v>3898</v>
      </c>
      <c r="I1406" t="s">
        <v>3899</v>
      </c>
      <c r="J1406" t="s">
        <v>44</v>
      </c>
      <c r="K1406" t="s">
        <v>25</v>
      </c>
      <c r="L1406" t="s">
        <v>3900</v>
      </c>
      <c r="M1406" t="s">
        <v>46</v>
      </c>
      <c r="N1406" t="s">
        <v>47</v>
      </c>
      <c r="O1406" t="s">
        <v>592</v>
      </c>
      <c r="P1406" t="s">
        <v>49</v>
      </c>
      <c r="Q1406" t="s">
        <v>271</v>
      </c>
      <c r="R1406" t="s">
        <v>593</v>
      </c>
      <c r="S1406">
        <v>4.3600000000000003</v>
      </c>
      <c r="T1406">
        <v>2</v>
      </c>
      <c r="U1406">
        <v>1.7876000000000001</v>
      </c>
      <c r="V1406" t="s">
        <v>33</v>
      </c>
      <c r="W1406" t="s">
        <v>39</v>
      </c>
    </row>
    <row r="1407" spans="1:23" x14ac:dyDescent="0.3">
      <c r="A1407" t="s">
        <v>3903</v>
      </c>
      <c r="B1407" s="1">
        <v>43713</v>
      </c>
      <c r="C1407">
        <v>2019</v>
      </c>
      <c r="D1407" t="s">
        <v>8616</v>
      </c>
      <c r="E1407">
        <v>9</v>
      </c>
      <c r="F1407" s="1">
        <v>43715</v>
      </c>
      <c r="G1407" t="s">
        <v>97</v>
      </c>
      <c r="H1407" t="s">
        <v>3904</v>
      </c>
      <c r="I1407" t="s">
        <v>3905</v>
      </c>
      <c r="J1407" t="s">
        <v>24</v>
      </c>
      <c r="K1407" t="s">
        <v>25</v>
      </c>
      <c r="L1407" t="s">
        <v>454</v>
      </c>
      <c r="M1407" t="s">
        <v>56</v>
      </c>
      <c r="N1407" t="s">
        <v>57</v>
      </c>
      <c r="O1407" t="s">
        <v>2740</v>
      </c>
      <c r="P1407" t="s">
        <v>49</v>
      </c>
      <c r="Q1407" t="s">
        <v>123</v>
      </c>
      <c r="R1407" t="s">
        <v>2741</v>
      </c>
      <c r="S1407">
        <v>25.92</v>
      </c>
      <c r="T1407">
        <v>5</v>
      </c>
      <c r="U1407">
        <v>9.0719999999999992</v>
      </c>
      <c r="V1407" t="s">
        <v>33</v>
      </c>
      <c r="W1407" t="s">
        <v>34</v>
      </c>
    </row>
    <row r="1408" spans="1:23" x14ac:dyDescent="0.3">
      <c r="A1408" t="s">
        <v>3903</v>
      </c>
      <c r="B1408" s="1">
        <v>43713</v>
      </c>
      <c r="C1408">
        <v>2019</v>
      </c>
      <c r="D1408" t="s">
        <v>8616</v>
      </c>
      <c r="E1408">
        <v>9</v>
      </c>
      <c r="F1408" s="1">
        <v>43715</v>
      </c>
      <c r="G1408" t="s">
        <v>97</v>
      </c>
      <c r="H1408" t="s">
        <v>3904</v>
      </c>
      <c r="I1408" t="s">
        <v>3905</v>
      </c>
      <c r="J1408" t="s">
        <v>24</v>
      </c>
      <c r="K1408" t="s">
        <v>25</v>
      </c>
      <c r="L1408" t="s">
        <v>454</v>
      </c>
      <c r="M1408" t="s">
        <v>56</v>
      </c>
      <c r="N1408" t="s">
        <v>57</v>
      </c>
      <c r="O1408" t="s">
        <v>3906</v>
      </c>
      <c r="P1408" t="s">
        <v>49</v>
      </c>
      <c r="Q1408" t="s">
        <v>271</v>
      </c>
      <c r="R1408" t="s">
        <v>726</v>
      </c>
      <c r="S1408">
        <v>15.808</v>
      </c>
      <c r="T1408">
        <v>8</v>
      </c>
      <c r="U1408">
        <v>5.3352000000000004</v>
      </c>
      <c r="V1408" t="s">
        <v>33</v>
      </c>
      <c r="W1408" t="s">
        <v>34</v>
      </c>
    </row>
    <row r="1409" spans="1:23" x14ac:dyDescent="0.3">
      <c r="A1409" t="s">
        <v>3903</v>
      </c>
      <c r="B1409" s="1">
        <v>43713</v>
      </c>
      <c r="C1409">
        <v>2019</v>
      </c>
      <c r="D1409" t="s">
        <v>8616</v>
      </c>
      <c r="E1409">
        <v>9</v>
      </c>
      <c r="F1409" s="1">
        <v>43715</v>
      </c>
      <c r="G1409" t="s">
        <v>97</v>
      </c>
      <c r="H1409" t="s">
        <v>3904</v>
      </c>
      <c r="I1409" t="s">
        <v>3905</v>
      </c>
      <c r="J1409" t="s">
        <v>24</v>
      </c>
      <c r="K1409" t="s">
        <v>25</v>
      </c>
      <c r="L1409" t="s">
        <v>454</v>
      </c>
      <c r="M1409" t="s">
        <v>56</v>
      </c>
      <c r="N1409" t="s">
        <v>57</v>
      </c>
      <c r="O1409" t="s">
        <v>3907</v>
      </c>
      <c r="P1409" t="s">
        <v>49</v>
      </c>
      <c r="Q1409" t="s">
        <v>123</v>
      </c>
      <c r="R1409" t="s">
        <v>3908</v>
      </c>
      <c r="S1409">
        <v>10.368</v>
      </c>
      <c r="T1409">
        <v>2</v>
      </c>
      <c r="U1409">
        <v>3.7584</v>
      </c>
      <c r="V1409" t="s">
        <v>33</v>
      </c>
      <c r="W1409" t="s">
        <v>73</v>
      </c>
    </row>
    <row r="1410" spans="1:23" x14ac:dyDescent="0.3">
      <c r="A1410" t="s">
        <v>3909</v>
      </c>
      <c r="B1410" s="1">
        <v>43713</v>
      </c>
      <c r="C1410">
        <v>2019</v>
      </c>
      <c r="D1410" t="s">
        <v>8616</v>
      </c>
      <c r="E1410">
        <v>9</v>
      </c>
      <c r="F1410" s="1">
        <v>43719</v>
      </c>
      <c r="G1410" t="s">
        <v>21</v>
      </c>
      <c r="H1410" t="s">
        <v>1220</v>
      </c>
      <c r="I1410" t="s">
        <v>1221</v>
      </c>
      <c r="J1410" t="s">
        <v>44</v>
      </c>
      <c r="K1410" t="s">
        <v>25</v>
      </c>
      <c r="L1410" t="s">
        <v>221</v>
      </c>
      <c r="M1410" t="s">
        <v>222</v>
      </c>
      <c r="N1410" t="s">
        <v>28</v>
      </c>
      <c r="O1410" t="s">
        <v>3910</v>
      </c>
      <c r="P1410" t="s">
        <v>49</v>
      </c>
      <c r="Q1410" t="s">
        <v>123</v>
      </c>
      <c r="R1410" t="s">
        <v>3911</v>
      </c>
      <c r="S1410">
        <v>192.16</v>
      </c>
      <c r="T1410">
        <v>4</v>
      </c>
      <c r="U1410">
        <v>92.236800000000002</v>
      </c>
      <c r="V1410" t="s">
        <v>33</v>
      </c>
      <c r="W1410" t="s">
        <v>39</v>
      </c>
    </row>
    <row r="1411" spans="1:23" x14ac:dyDescent="0.3">
      <c r="A1411" t="s">
        <v>3912</v>
      </c>
      <c r="B1411" s="1">
        <v>43713</v>
      </c>
      <c r="C1411">
        <v>2019</v>
      </c>
      <c r="D1411" t="s">
        <v>8616</v>
      </c>
      <c r="E1411">
        <v>9</v>
      </c>
      <c r="F1411" s="1">
        <v>43719</v>
      </c>
      <c r="G1411" t="s">
        <v>21</v>
      </c>
      <c r="H1411" t="s">
        <v>3913</v>
      </c>
      <c r="I1411" t="s">
        <v>3914</v>
      </c>
      <c r="J1411" t="s">
        <v>44</v>
      </c>
      <c r="K1411" t="s">
        <v>25</v>
      </c>
      <c r="L1411" t="s">
        <v>55</v>
      </c>
      <c r="M1411" t="s">
        <v>56</v>
      </c>
      <c r="N1411" t="s">
        <v>57</v>
      </c>
      <c r="O1411" t="s">
        <v>2469</v>
      </c>
      <c r="P1411" t="s">
        <v>49</v>
      </c>
      <c r="Q1411" t="s">
        <v>50</v>
      </c>
      <c r="R1411" t="s">
        <v>2470</v>
      </c>
      <c r="S1411">
        <v>93.456000000000003</v>
      </c>
      <c r="T1411">
        <v>3</v>
      </c>
      <c r="U1411">
        <v>-17.523</v>
      </c>
      <c r="V1411" t="s">
        <v>33</v>
      </c>
      <c r="W1411" t="s">
        <v>39</v>
      </c>
    </row>
    <row r="1412" spans="1:23" x14ac:dyDescent="0.3">
      <c r="A1412" t="s">
        <v>3915</v>
      </c>
      <c r="B1412" s="1">
        <v>43713</v>
      </c>
      <c r="C1412">
        <v>2019</v>
      </c>
      <c r="D1412" t="s">
        <v>8616</v>
      </c>
      <c r="E1412">
        <v>9</v>
      </c>
      <c r="F1412" s="1">
        <v>43718</v>
      </c>
      <c r="G1412" t="s">
        <v>21</v>
      </c>
      <c r="H1412" t="s">
        <v>1727</v>
      </c>
      <c r="I1412" t="s">
        <v>1728</v>
      </c>
      <c r="J1412" t="s">
        <v>44</v>
      </c>
      <c r="K1412" t="s">
        <v>25</v>
      </c>
      <c r="L1412" t="s">
        <v>1628</v>
      </c>
      <c r="M1412" t="s">
        <v>428</v>
      </c>
      <c r="N1412" t="s">
        <v>82</v>
      </c>
      <c r="O1412" t="s">
        <v>3916</v>
      </c>
      <c r="P1412" t="s">
        <v>49</v>
      </c>
      <c r="Q1412" t="s">
        <v>296</v>
      </c>
      <c r="R1412" t="s">
        <v>3917</v>
      </c>
      <c r="S1412">
        <v>25.06</v>
      </c>
      <c r="T1412">
        <v>2</v>
      </c>
      <c r="U1412">
        <v>11.7782</v>
      </c>
      <c r="V1412" t="s">
        <v>33</v>
      </c>
      <c r="W1412" t="s">
        <v>39</v>
      </c>
    </row>
    <row r="1413" spans="1:23" x14ac:dyDescent="0.3">
      <c r="A1413" t="s">
        <v>3915</v>
      </c>
      <c r="B1413" s="1">
        <v>43713</v>
      </c>
      <c r="C1413">
        <v>2019</v>
      </c>
      <c r="D1413" t="s">
        <v>8616</v>
      </c>
      <c r="E1413">
        <v>9</v>
      </c>
      <c r="F1413" s="1">
        <v>43718</v>
      </c>
      <c r="G1413" t="s">
        <v>21</v>
      </c>
      <c r="H1413" t="s">
        <v>1727</v>
      </c>
      <c r="I1413" t="s">
        <v>1728</v>
      </c>
      <c r="J1413" t="s">
        <v>44</v>
      </c>
      <c r="K1413" t="s">
        <v>25</v>
      </c>
      <c r="L1413" t="s">
        <v>1628</v>
      </c>
      <c r="M1413" t="s">
        <v>428</v>
      </c>
      <c r="N1413" t="s">
        <v>82</v>
      </c>
      <c r="O1413" t="s">
        <v>3918</v>
      </c>
      <c r="P1413" t="s">
        <v>30</v>
      </c>
      <c r="Q1413" t="s">
        <v>71</v>
      </c>
      <c r="R1413" t="s">
        <v>3919</v>
      </c>
      <c r="S1413">
        <v>1652.94</v>
      </c>
      <c r="T1413">
        <v>3</v>
      </c>
      <c r="U1413">
        <v>314.05860000000001</v>
      </c>
      <c r="V1413" t="s">
        <v>33</v>
      </c>
      <c r="W1413" t="s">
        <v>73</v>
      </c>
    </row>
    <row r="1414" spans="1:23" x14ac:dyDescent="0.3">
      <c r="A1414" t="s">
        <v>3920</v>
      </c>
      <c r="B1414" s="1">
        <v>43713</v>
      </c>
      <c r="C1414">
        <v>2019</v>
      </c>
      <c r="D1414" t="s">
        <v>8616</v>
      </c>
      <c r="E1414">
        <v>9</v>
      </c>
      <c r="F1414" s="1">
        <v>43718</v>
      </c>
      <c r="G1414" t="s">
        <v>97</v>
      </c>
      <c r="H1414" t="s">
        <v>2920</v>
      </c>
      <c r="I1414" t="s">
        <v>2921</v>
      </c>
      <c r="J1414" t="s">
        <v>111</v>
      </c>
      <c r="K1414" t="s">
        <v>25</v>
      </c>
      <c r="L1414" t="s">
        <v>383</v>
      </c>
      <c r="M1414" t="s">
        <v>384</v>
      </c>
      <c r="N1414" t="s">
        <v>57</v>
      </c>
      <c r="O1414" t="s">
        <v>2115</v>
      </c>
      <c r="P1414" t="s">
        <v>49</v>
      </c>
      <c r="Q1414" t="s">
        <v>123</v>
      </c>
      <c r="R1414" t="s">
        <v>2116</v>
      </c>
      <c r="S1414">
        <v>9.2479999999999993</v>
      </c>
      <c r="T1414">
        <v>2</v>
      </c>
      <c r="U1414">
        <v>3.3523999999999998</v>
      </c>
      <c r="V1414" t="s">
        <v>33</v>
      </c>
      <c r="W1414" t="s">
        <v>39</v>
      </c>
    </row>
    <row r="1415" spans="1:23" x14ac:dyDescent="0.3">
      <c r="A1415" t="s">
        <v>3921</v>
      </c>
      <c r="B1415" s="1">
        <v>43713</v>
      </c>
      <c r="C1415">
        <v>2019</v>
      </c>
      <c r="D1415" t="s">
        <v>8616</v>
      </c>
      <c r="E1415">
        <v>9</v>
      </c>
      <c r="F1415" s="1">
        <v>43719</v>
      </c>
      <c r="G1415" t="s">
        <v>21</v>
      </c>
      <c r="H1415" t="s">
        <v>3922</v>
      </c>
      <c r="I1415" t="s">
        <v>3923</v>
      </c>
      <c r="J1415" t="s">
        <v>44</v>
      </c>
      <c r="K1415" t="s">
        <v>25</v>
      </c>
      <c r="L1415" t="s">
        <v>530</v>
      </c>
      <c r="M1415" t="s">
        <v>156</v>
      </c>
      <c r="N1415" t="s">
        <v>28</v>
      </c>
      <c r="O1415" t="s">
        <v>2158</v>
      </c>
      <c r="P1415" t="s">
        <v>49</v>
      </c>
      <c r="Q1415" t="s">
        <v>75</v>
      </c>
      <c r="R1415" t="s">
        <v>2159</v>
      </c>
      <c r="S1415">
        <v>8.952</v>
      </c>
      <c r="T1415">
        <v>2</v>
      </c>
      <c r="U1415">
        <v>-7.46</v>
      </c>
      <c r="V1415" t="s">
        <v>33</v>
      </c>
      <c r="W1415" t="s">
        <v>73</v>
      </c>
    </row>
    <row r="1416" spans="1:23" x14ac:dyDescent="0.3">
      <c r="A1416" t="s">
        <v>3921</v>
      </c>
      <c r="B1416" s="1">
        <v>43713</v>
      </c>
      <c r="C1416">
        <v>2019</v>
      </c>
      <c r="D1416" t="s">
        <v>8616</v>
      </c>
      <c r="E1416">
        <v>9</v>
      </c>
      <c r="F1416" s="1">
        <v>43719</v>
      </c>
      <c r="G1416" t="s">
        <v>21</v>
      </c>
      <c r="H1416" t="s">
        <v>3922</v>
      </c>
      <c r="I1416" t="s">
        <v>3923</v>
      </c>
      <c r="J1416" t="s">
        <v>44</v>
      </c>
      <c r="K1416" t="s">
        <v>25</v>
      </c>
      <c r="L1416" t="s">
        <v>530</v>
      </c>
      <c r="M1416" t="s">
        <v>156</v>
      </c>
      <c r="N1416" t="s">
        <v>28</v>
      </c>
      <c r="O1416" t="s">
        <v>874</v>
      </c>
      <c r="P1416" t="s">
        <v>49</v>
      </c>
      <c r="Q1416" t="s">
        <v>75</v>
      </c>
      <c r="R1416" t="s">
        <v>875</v>
      </c>
      <c r="S1416">
        <v>8.8559999999999999</v>
      </c>
      <c r="T1416">
        <v>6</v>
      </c>
      <c r="U1416">
        <v>-6.4943999999999997</v>
      </c>
      <c r="V1416" t="s">
        <v>33</v>
      </c>
      <c r="W1416" t="s">
        <v>39</v>
      </c>
    </row>
    <row r="1417" spans="1:23" x14ac:dyDescent="0.3">
      <c r="A1417" t="s">
        <v>3921</v>
      </c>
      <c r="B1417" s="1">
        <v>43713</v>
      </c>
      <c r="C1417">
        <v>2019</v>
      </c>
      <c r="D1417" t="s">
        <v>8616</v>
      </c>
      <c r="E1417">
        <v>9</v>
      </c>
      <c r="F1417" s="1">
        <v>43719</v>
      </c>
      <c r="G1417" t="s">
        <v>21</v>
      </c>
      <c r="H1417" t="s">
        <v>3922</v>
      </c>
      <c r="I1417" t="s">
        <v>3923</v>
      </c>
      <c r="J1417" t="s">
        <v>44</v>
      </c>
      <c r="K1417" t="s">
        <v>25</v>
      </c>
      <c r="L1417" t="s">
        <v>530</v>
      </c>
      <c r="M1417" t="s">
        <v>156</v>
      </c>
      <c r="N1417" t="s">
        <v>28</v>
      </c>
      <c r="O1417" t="s">
        <v>3924</v>
      </c>
      <c r="P1417" t="s">
        <v>30</v>
      </c>
      <c r="Q1417" t="s">
        <v>262</v>
      </c>
      <c r="R1417" t="s">
        <v>3925</v>
      </c>
      <c r="S1417">
        <v>85.245999999999995</v>
      </c>
      <c r="T1417">
        <v>2</v>
      </c>
      <c r="U1417">
        <v>-1.2178</v>
      </c>
      <c r="V1417" t="s">
        <v>33</v>
      </c>
      <c r="W1417" t="s">
        <v>73</v>
      </c>
    </row>
    <row r="1418" spans="1:23" x14ac:dyDescent="0.3">
      <c r="A1418" t="s">
        <v>3926</v>
      </c>
      <c r="B1418" s="1">
        <v>43713</v>
      </c>
      <c r="C1418">
        <v>2019</v>
      </c>
      <c r="D1418" t="s">
        <v>8616</v>
      </c>
      <c r="E1418">
        <v>9</v>
      </c>
      <c r="F1418" s="1">
        <v>43715</v>
      </c>
      <c r="G1418" t="s">
        <v>41</v>
      </c>
      <c r="H1418" t="s">
        <v>3697</v>
      </c>
      <c r="I1418" t="s">
        <v>3698</v>
      </c>
      <c r="J1418" t="s">
        <v>24</v>
      </c>
      <c r="K1418" t="s">
        <v>25</v>
      </c>
      <c r="L1418" t="s">
        <v>454</v>
      </c>
      <c r="M1418" t="s">
        <v>56</v>
      </c>
      <c r="N1418" t="s">
        <v>57</v>
      </c>
      <c r="O1418" t="s">
        <v>3927</v>
      </c>
      <c r="P1418" t="s">
        <v>30</v>
      </c>
      <c r="Q1418" t="s">
        <v>120</v>
      </c>
      <c r="R1418" t="s">
        <v>3928</v>
      </c>
      <c r="S1418">
        <v>21.204000000000001</v>
      </c>
      <c r="T1418">
        <v>3</v>
      </c>
      <c r="U1418">
        <v>-11.6622</v>
      </c>
      <c r="V1418" t="s">
        <v>33</v>
      </c>
      <c r="W1418" t="s">
        <v>34</v>
      </c>
    </row>
    <row r="1419" spans="1:23" x14ac:dyDescent="0.3">
      <c r="A1419" t="s">
        <v>3929</v>
      </c>
      <c r="B1419" s="1">
        <v>43713</v>
      </c>
      <c r="C1419">
        <v>2019</v>
      </c>
      <c r="D1419" t="s">
        <v>8616</v>
      </c>
      <c r="E1419">
        <v>9</v>
      </c>
      <c r="F1419" s="1">
        <v>43717</v>
      </c>
      <c r="G1419" t="s">
        <v>21</v>
      </c>
      <c r="H1419" t="s">
        <v>1213</v>
      </c>
      <c r="I1419" t="s">
        <v>1214</v>
      </c>
      <c r="J1419" t="s">
        <v>44</v>
      </c>
      <c r="K1419" t="s">
        <v>25</v>
      </c>
      <c r="L1419" t="s">
        <v>89</v>
      </c>
      <c r="M1419" t="s">
        <v>90</v>
      </c>
      <c r="N1419" t="s">
        <v>28</v>
      </c>
      <c r="O1419" t="s">
        <v>3857</v>
      </c>
      <c r="P1419" t="s">
        <v>30</v>
      </c>
      <c r="Q1419" t="s">
        <v>120</v>
      </c>
      <c r="R1419" t="s">
        <v>3858</v>
      </c>
      <c r="S1419">
        <v>58.247999999999998</v>
      </c>
      <c r="T1419">
        <v>9</v>
      </c>
      <c r="U1419">
        <v>11.6496</v>
      </c>
      <c r="V1419" t="s">
        <v>33</v>
      </c>
      <c r="W1419" t="s">
        <v>39</v>
      </c>
    </row>
    <row r="1420" spans="1:23" x14ac:dyDescent="0.3">
      <c r="A1420" t="s">
        <v>3929</v>
      </c>
      <c r="B1420" s="1">
        <v>43713</v>
      </c>
      <c r="C1420">
        <v>2019</v>
      </c>
      <c r="D1420" t="s">
        <v>8616</v>
      </c>
      <c r="E1420">
        <v>9</v>
      </c>
      <c r="F1420" s="1">
        <v>43717</v>
      </c>
      <c r="G1420" t="s">
        <v>21</v>
      </c>
      <c r="H1420" t="s">
        <v>1213</v>
      </c>
      <c r="I1420" t="s">
        <v>1214</v>
      </c>
      <c r="J1420" t="s">
        <v>44</v>
      </c>
      <c r="K1420" t="s">
        <v>25</v>
      </c>
      <c r="L1420" t="s">
        <v>89</v>
      </c>
      <c r="M1420" t="s">
        <v>90</v>
      </c>
      <c r="N1420" t="s">
        <v>28</v>
      </c>
      <c r="O1420" t="s">
        <v>2813</v>
      </c>
      <c r="P1420" t="s">
        <v>30</v>
      </c>
      <c r="Q1420" t="s">
        <v>262</v>
      </c>
      <c r="R1420" t="s">
        <v>3930</v>
      </c>
      <c r="S1420">
        <v>71.245999999999995</v>
      </c>
      <c r="T1420">
        <v>2</v>
      </c>
      <c r="U1420">
        <v>-19.338200000000001</v>
      </c>
      <c r="V1420" t="s">
        <v>33</v>
      </c>
      <c r="W1420" t="s">
        <v>73</v>
      </c>
    </row>
    <row r="1421" spans="1:23" x14ac:dyDescent="0.3">
      <c r="A1421" t="s">
        <v>3929</v>
      </c>
      <c r="B1421" s="1">
        <v>43713</v>
      </c>
      <c r="C1421">
        <v>2019</v>
      </c>
      <c r="D1421" t="s">
        <v>8616</v>
      </c>
      <c r="E1421">
        <v>9</v>
      </c>
      <c r="F1421" s="1">
        <v>43717</v>
      </c>
      <c r="G1421" t="s">
        <v>21</v>
      </c>
      <c r="H1421" t="s">
        <v>1213</v>
      </c>
      <c r="I1421" t="s">
        <v>1214</v>
      </c>
      <c r="J1421" t="s">
        <v>44</v>
      </c>
      <c r="K1421" t="s">
        <v>25</v>
      </c>
      <c r="L1421" t="s">
        <v>89</v>
      </c>
      <c r="M1421" t="s">
        <v>90</v>
      </c>
      <c r="N1421" t="s">
        <v>28</v>
      </c>
      <c r="O1421" t="s">
        <v>3931</v>
      </c>
      <c r="P1421" t="s">
        <v>49</v>
      </c>
      <c r="Q1421" t="s">
        <v>92</v>
      </c>
      <c r="R1421" t="s">
        <v>3932</v>
      </c>
      <c r="S1421">
        <v>7.8719999999999999</v>
      </c>
      <c r="T1421">
        <v>3</v>
      </c>
      <c r="U1421">
        <v>0.59040000000000004</v>
      </c>
      <c r="V1421" t="s">
        <v>33</v>
      </c>
      <c r="W1421" t="s">
        <v>39</v>
      </c>
    </row>
    <row r="1422" spans="1:23" x14ac:dyDescent="0.3">
      <c r="A1422" t="s">
        <v>3929</v>
      </c>
      <c r="B1422" s="1">
        <v>43713</v>
      </c>
      <c r="C1422">
        <v>2019</v>
      </c>
      <c r="D1422" t="s">
        <v>8616</v>
      </c>
      <c r="E1422">
        <v>9</v>
      </c>
      <c r="F1422" s="1">
        <v>43717</v>
      </c>
      <c r="G1422" t="s">
        <v>21</v>
      </c>
      <c r="H1422" t="s">
        <v>1213</v>
      </c>
      <c r="I1422" t="s">
        <v>1214</v>
      </c>
      <c r="J1422" t="s">
        <v>44</v>
      </c>
      <c r="K1422" t="s">
        <v>25</v>
      </c>
      <c r="L1422" t="s">
        <v>89</v>
      </c>
      <c r="M1422" t="s">
        <v>90</v>
      </c>
      <c r="N1422" t="s">
        <v>28</v>
      </c>
      <c r="O1422" t="s">
        <v>1067</v>
      </c>
      <c r="P1422" t="s">
        <v>30</v>
      </c>
      <c r="Q1422" t="s">
        <v>262</v>
      </c>
      <c r="R1422" t="s">
        <v>1068</v>
      </c>
      <c r="S1422">
        <v>887.27099999999996</v>
      </c>
      <c r="T1422">
        <v>3</v>
      </c>
      <c r="U1422">
        <v>-63.3765</v>
      </c>
      <c r="V1422" t="s">
        <v>33</v>
      </c>
      <c r="W1422" t="s">
        <v>73</v>
      </c>
    </row>
    <row r="1423" spans="1:23" x14ac:dyDescent="0.3">
      <c r="A1423" t="s">
        <v>3933</v>
      </c>
      <c r="B1423" s="1">
        <v>43713</v>
      </c>
      <c r="C1423">
        <v>2019</v>
      </c>
      <c r="D1423" t="s">
        <v>8616</v>
      </c>
      <c r="E1423">
        <v>9</v>
      </c>
      <c r="F1423" s="1">
        <v>43715</v>
      </c>
      <c r="G1423" t="s">
        <v>41</v>
      </c>
      <c r="H1423" t="s">
        <v>3934</v>
      </c>
      <c r="I1423" t="s">
        <v>3935</v>
      </c>
      <c r="J1423" t="s">
        <v>24</v>
      </c>
      <c r="K1423" t="s">
        <v>25</v>
      </c>
      <c r="L1423" t="s">
        <v>221</v>
      </c>
      <c r="M1423" t="s">
        <v>222</v>
      </c>
      <c r="N1423" t="s">
        <v>28</v>
      </c>
      <c r="O1423" t="s">
        <v>2075</v>
      </c>
      <c r="P1423" t="s">
        <v>36</v>
      </c>
      <c r="Q1423" t="s">
        <v>37</v>
      </c>
      <c r="R1423" t="s">
        <v>2076</v>
      </c>
      <c r="S1423">
        <v>43.6</v>
      </c>
      <c r="T1423">
        <v>4</v>
      </c>
      <c r="U1423">
        <v>12.208</v>
      </c>
      <c r="V1423" t="s">
        <v>33</v>
      </c>
      <c r="W1423" t="s">
        <v>73</v>
      </c>
    </row>
    <row r="1424" spans="1:23" x14ac:dyDescent="0.3">
      <c r="A1424" t="s">
        <v>3936</v>
      </c>
      <c r="B1424" s="1">
        <v>43714</v>
      </c>
      <c r="C1424">
        <v>2019</v>
      </c>
      <c r="D1424" t="s">
        <v>8616</v>
      </c>
      <c r="E1424">
        <v>9</v>
      </c>
      <c r="F1424" s="1">
        <v>43719</v>
      </c>
      <c r="G1424" t="s">
        <v>21</v>
      </c>
      <c r="H1424" t="s">
        <v>3937</v>
      </c>
      <c r="I1424" t="s">
        <v>3938</v>
      </c>
      <c r="J1424" t="s">
        <v>24</v>
      </c>
      <c r="K1424" t="s">
        <v>25</v>
      </c>
      <c r="L1424" t="s">
        <v>3939</v>
      </c>
      <c r="M1424" t="s">
        <v>936</v>
      </c>
      <c r="N1424" t="s">
        <v>57</v>
      </c>
      <c r="O1424" t="s">
        <v>3940</v>
      </c>
      <c r="P1424" t="s">
        <v>49</v>
      </c>
      <c r="Q1424" t="s">
        <v>282</v>
      </c>
      <c r="R1424" t="s">
        <v>3941</v>
      </c>
      <c r="S1424">
        <v>77.88</v>
      </c>
      <c r="T1424">
        <v>6</v>
      </c>
      <c r="U1424">
        <v>22.5852</v>
      </c>
      <c r="V1424" t="s">
        <v>33</v>
      </c>
      <c r="W1424" t="s">
        <v>39</v>
      </c>
    </row>
    <row r="1425" spans="1:23" x14ac:dyDescent="0.3">
      <c r="A1425" t="s">
        <v>3942</v>
      </c>
      <c r="B1425" s="1">
        <v>43714</v>
      </c>
      <c r="C1425">
        <v>2019</v>
      </c>
      <c r="D1425" t="s">
        <v>8616</v>
      </c>
      <c r="E1425">
        <v>9</v>
      </c>
      <c r="F1425" s="1">
        <v>43717</v>
      </c>
      <c r="G1425" t="s">
        <v>97</v>
      </c>
      <c r="H1425" t="s">
        <v>3943</v>
      </c>
      <c r="I1425" t="s">
        <v>3944</v>
      </c>
      <c r="J1425" t="s">
        <v>44</v>
      </c>
      <c r="K1425" t="s">
        <v>25</v>
      </c>
      <c r="L1425" t="s">
        <v>221</v>
      </c>
      <c r="M1425" t="s">
        <v>222</v>
      </c>
      <c r="N1425" t="s">
        <v>28</v>
      </c>
      <c r="O1425" t="s">
        <v>549</v>
      </c>
      <c r="P1425" t="s">
        <v>36</v>
      </c>
      <c r="Q1425" t="s">
        <v>59</v>
      </c>
      <c r="R1425" t="s">
        <v>550</v>
      </c>
      <c r="S1425">
        <v>31.86</v>
      </c>
      <c r="T1425">
        <v>2</v>
      </c>
      <c r="U1425">
        <v>11.151</v>
      </c>
      <c r="V1425" t="s">
        <v>33</v>
      </c>
      <c r="W1425" t="s">
        <v>34</v>
      </c>
    </row>
    <row r="1426" spans="1:23" x14ac:dyDescent="0.3">
      <c r="A1426" t="s">
        <v>3942</v>
      </c>
      <c r="B1426" s="1">
        <v>43714</v>
      </c>
      <c r="C1426">
        <v>2019</v>
      </c>
      <c r="D1426" t="s">
        <v>8616</v>
      </c>
      <c r="E1426">
        <v>9</v>
      </c>
      <c r="F1426" s="1">
        <v>43717</v>
      </c>
      <c r="G1426" t="s">
        <v>97</v>
      </c>
      <c r="H1426" t="s">
        <v>3943</v>
      </c>
      <c r="I1426" t="s">
        <v>3944</v>
      </c>
      <c r="J1426" t="s">
        <v>44</v>
      </c>
      <c r="K1426" t="s">
        <v>25</v>
      </c>
      <c r="L1426" t="s">
        <v>221</v>
      </c>
      <c r="M1426" t="s">
        <v>222</v>
      </c>
      <c r="N1426" t="s">
        <v>28</v>
      </c>
      <c r="O1426" t="s">
        <v>2963</v>
      </c>
      <c r="P1426" t="s">
        <v>30</v>
      </c>
      <c r="Q1426" t="s">
        <v>31</v>
      </c>
      <c r="R1426" t="s">
        <v>2964</v>
      </c>
      <c r="S1426">
        <v>722.35199999999998</v>
      </c>
      <c r="T1426">
        <v>3</v>
      </c>
      <c r="U1426">
        <v>90.293999999999997</v>
      </c>
      <c r="V1426" t="s">
        <v>33</v>
      </c>
      <c r="W1426" t="s">
        <v>39</v>
      </c>
    </row>
    <row r="1427" spans="1:23" x14ac:dyDescent="0.3">
      <c r="A1427" t="s">
        <v>3945</v>
      </c>
      <c r="B1427" s="1">
        <v>43714</v>
      </c>
      <c r="C1427">
        <v>2019</v>
      </c>
      <c r="D1427" t="s">
        <v>8616</v>
      </c>
      <c r="E1427">
        <v>9</v>
      </c>
      <c r="F1427" s="1">
        <v>43719</v>
      </c>
      <c r="G1427" t="s">
        <v>21</v>
      </c>
      <c r="H1427" t="s">
        <v>3946</v>
      </c>
      <c r="I1427" t="s">
        <v>3947</v>
      </c>
      <c r="J1427" t="s">
        <v>44</v>
      </c>
      <c r="K1427" t="s">
        <v>25</v>
      </c>
      <c r="L1427" t="s">
        <v>3948</v>
      </c>
      <c r="M1427" t="s">
        <v>81</v>
      </c>
      <c r="N1427" t="s">
        <v>82</v>
      </c>
      <c r="O1427" t="s">
        <v>1095</v>
      </c>
      <c r="P1427" t="s">
        <v>49</v>
      </c>
      <c r="Q1427" t="s">
        <v>204</v>
      </c>
      <c r="R1427" t="s">
        <v>1096</v>
      </c>
      <c r="S1427">
        <v>95.951999999999998</v>
      </c>
      <c r="T1427">
        <v>3</v>
      </c>
      <c r="U1427">
        <v>29.984999999999999</v>
      </c>
      <c r="V1427" t="s">
        <v>33</v>
      </c>
      <c r="W1427" t="s">
        <v>73</v>
      </c>
    </row>
    <row r="1428" spans="1:23" x14ac:dyDescent="0.3">
      <c r="A1428" t="s">
        <v>3945</v>
      </c>
      <c r="B1428" s="1">
        <v>43714</v>
      </c>
      <c r="C1428">
        <v>2019</v>
      </c>
      <c r="D1428" t="s">
        <v>8616</v>
      </c>
      <c r="E1428">
        <v>9</v>
      </c>
      <c r="F1428" s="1">
        <v>43719</v>
      </c>
      <c r="G1428" t="s">
        <v>21</v>
      </c>
      <c r="H1428" t="s">
        <v>3946</v>
      </c>
      <c r="I1428" t="s">
        <v>3947</v>
      </c>
      <c r="J1428" t="s">
        <v>44</v>
      </c>
      <c r="K1428" t="s">
        <v>25</v>
      </c>
      <c r="L1428" t="s">
        <v>3948</v>
      </c>
      <c r="M1428" t="s">
        <v>81</v>
      </c>
      <c r="N1428" t="s">
        <v>82</v>
      </c>
      <c r="O1428" t="s">
        <v>3058</v>
      </c>
      <c r="P1428" t="s">
        <v>49</v>
      </c>
      <c r="Q1428" t="s">
        <v>75</v>
      </c>
      <c r="R1428" t="s">
        <v>3059</v>
      </c>
      <c r="S1428">
        <v>3.2040000000000002</v>
      </c>
      <c r="T1428">
        <v>2</v>
      </c>
      <c r="U1428">
        <v>-2.4563999999999999</v>
      </c>
      <c r="V1428" t="s">
        <v>33</v>
      </c>
      <c r="W1428" t="s">
        <v>34</v>
      </c>
    </row>
    <row r="1429" spans="1:23" x14ac:dyDescent="0.3">
      <c r="A1429" t="s">
        <v>3949</v>
      </c>
      <c r="B1429" s="1">
        <v>43714</v>
      </c>
      <c r="C1429">
        <v>2019</v>
      </c>
      <c r="D1429" t="s">
        <v>8616</v>
      </c>
      <c r="E1429">
        <v>9</v>
      </c>
      <c r="F1429" s="1">
        <v>43716</v>
      </c>
      <c r="G1429" t="s">
        <v>41</v>
      </c>
      <c r="H1429" t="s">
        <v>3734</v>
      </c>
      <c r="I1429" t="s">
        <v>3735</v>
      </c>
      <c r="J1429" t="s">
        <v>44</v>
      </c>
      <c r="K1429" t="s">
        <v>25</v>
      </c>
      <c r="L1429" t="s">
        <v>454</v>
      </c>
      <c r="M1429" t="s">
        <v>56</v>
      </c>
      <c r="N1429" t="s">
        <v>57</v>
      </c>
      <c r="O1429" t="s">
        <v>3950</v>
      </c>
      <c r="P1429" t="s">
        <v>49</v>
      </c>
      <c r="Q1429" t="s">
        <v>50</v>
      </c>
      <c r="R1429" t="s">
        <v>3951</v>
      </c>
      <c r="S1429">
        <v>10.784000000000001</v>
      </c>
      <c r="T1429">
        <v>1</v>
      </c>
      <c r="U1429">
        <v>0.80879999999999996</v>
      </c>
      <c r="V1429" t="s">
        <v>33</v>
      </c>
      <c r="W1429" t="s">
        <v>39</v>
      </c>
    </row>
    <row r="1430" spans="1:23" x14ac:dyDescent="0.3">
      <c r="A1430" t="s">
        <v>3952</v>
      </c>
      <c r="B1430" s="1">
        <v>43714</v>
      </c>
      <c r="C1430">
        <v>2019</v>
      </c>
      <c r="D1430" t="s">
        <v>8616</v>
      </c>
      <c r="E1430">
        <v>9</v>
      </c>
      <c r="F1430" s="1">
        <v>43720</v>
      </c>
      <c r="G1430" t="s">
        <v>21</v>
      </c>
      <c r="H1430" t="s">
        <v>1375</v>
      </c>
      <c r="I1430" t="s">
        <v>1376</v>
      </c>
      <c r="J1430" t="s">
        <v>24</v>
      </c>
      <c r="K1430" t="s">
        <v>25</v>
      </c>
      <c r="L1430" t="s">
        <v>407</v>
      </c>
      <c r="M1430" t="s">
        <v>56</v>
      </c>
      <c r="N1430" t="s">
        <v>57</v>
      </c>
      <c r="O1430" t="s">
        <v>3284</v>
      </c>
      <c r="P1430" t="s">
        <v>49</v>
      </c>
      <c r="Q1430" t="s">
        <v>123</v>
      </c>
      <c r="R1430" t="s">
        <v>3285</v>
      </c>
      <c r="S1430">
        <v>41.92</v>
      </c>
      <c r="T1430">
        <v>4</v>
      </c>
      <c r="U1430">
        <v>15.196</v>
      </c>
      <c r="V1430" t="s">
        <v>33</v>
      </c>
      <c r="W1430" t="s">
        <v>73</v>
      </c>
    </row>
    <row r="1431" spans="1:23" x14ac:dyDescent="0.3">
      <c r="A1431" t="s">
        <v>3952</v>
      </c>
      <c r="B1431" s="1">
        <v>43714</v>
      </c>
      <c r="C1431">
        <v>2019</v>
      </c>
      <c r="D1431" t="s">
        <v>8616</v>
      </c>
      <c r="E1431">
        <v>9</v>
      </c>
      <c r="F1431" s="1">
        <v>43720</v>
      </c>
      <c r="G1431" t="s">
        <v>21</v>
      </c>
      <c r="H1431" t="s">
        <v>1375</v>
      </c>
      <c r="I1431" t="s">
        <v>1376</v>
      </c>
      <c r="J1431" t="s">
        <v>24</v>
      </c>
      <c r="K1431" t="s">
        <v>25</v>
      </c>
      <c r="L1431" t="s">
        <v>407</v>
      </c>
      <c r="M1431" t="s">
        <v>56</v>
      </c>
      <c r="N1431" t="s">
        <v>57</v>
      </c>
      <c r="O1431" t="s">
        <v>3953</v>
      </c>
      <c r="P1431" t="s">
        <v>36</v>
      </c>
      <c r="Q1431" t="s">
        <v>37</v>
      </c>
      <c r="R1431" t="s">
        <v>3954</v>
      </c>
      <c r="S1431">
        <v>329.584</v>
      </c>
      <c r="T1431">
        <v>2</v>
      </c>
      <c r="U1431">
        <v>37.078200000000002</v>
      </c>
      <c r="V1431" t="s">
        <v>33</v>
      </c>
      <c r="W1431" t="s">
        <v>39</v>
      </c>
    </row>
    <row r="1432" spans="1:23" x14ac:dyDescent="0.3">
      <c r="A1432" t="s">
        <v>3955</v>
      </c>
      <c r="B1432" s="1">
        <v>43716</v>
      </c>
      <c r="C1432">
        <v>2019</v>
      </c>
      <c r="D1432" t="s">
        <v>8616</v>
      </c>
      <c r="E1432">
        <v>9</v>
      </c>
      <c r="F1432" s="1">
        <v>43718</v>
      </c>
      <c r="G1432" t="s">
        <v>97</v>
      </c>
      <c r="H1432" t="s">
        <v>191</v>
      </c>
      <c r="I1432" t="s">
        <v>192</v>
      </c>
      <c r="J1432" t="s">
        <v>44</v>
      </c>
      <c r="K1432" t="s">
        <v>25</v>
      </c>
      <c r="L1432" t="s">
        <v>454</v>
      </c>
      <c r="M1432" t="s">
        <v>56</v>
      </c>
      <c r="N1432" t="s">
        <v>57</v>
      </c>
      <c r="O1432" t="s">
        <v>1841</v>
      </c>
      <c r="P1432" t="s">
        <v>49</v>
      </c>
      <c r="Q1432" t="s">
        <v>50</v>
      </c>
      <c r="R1432" t="s">
        <v>1842</v>
      </c>
      <c r="S1432">
        <v>35.951999999999998</v>
      </c>
      <c r="T1432">
        <v>3</v>
      </c>
      <c r="U1432">
        <v>3.5952000000000002</v>
      </c>
      <c r="V1432" t="s">
        <v>33</v>
      </c>
      <c r="W1432" t="s">
        <v>39</v>
      </c>
    </row>
    <row r="1433" spans="1:23" x14ac:dyDescent="0.3">
      <c r="A1433" t="s">
        <v>3955</v>
      </c>
      <c r="B1433" s="1">
        <v>43716</v>
      </c>
      <c r="C1433">
        <v>2019</v>
      </c>
      <c r="D1433" t="s">
        <v>8616</v>
      </c>
      <c r="E1433">
        <v>9</v>
      </c>
      <c r="F1433" s="1">
        <v>43718</v>
      </c>
      <c r="G1433" t="s">
        <v>97</v>
      </c>
      <c r="H1433" t="s">
        <v>191</v>
      </c>
      <c r="I1433" t="s">
        <v>192</v>
      </c>
      <c r="J1433" t="s">
        <v>44</v>
      </c>
      <c r="K1433" t="s">
        <v>25</v>
      </c>
      <c r="L1433" t="s">
        <v>454</v>
      </c>
      <c r="M1433" t="s">
        <v>56</v>
      </c>
      <c r="N1433" t="s">
        <v>57</v>
      </c>
      <c r="O1433" t="s">
        <v>3956</v>
      </c>
      <c r="P1433" t="s">
        <v>30</v>
      </c>
      <c r="Q1433" t="s">
        <v>31</v>
      </c>
      <c r="R1433" t="s">
        <v>3957</v>
      </c>
      <c r="S1433">
        <v>2396.2656000000002</v>
      </c>
      <c r="T1433">
        <v>4</v>
      </c>
      <c r="U1433">
        <v>-317.15280000000001</v>
      </c>
      <c r="V1433" t="s">
        <v>33</v>
      </c>
      <c r="W1433" t="s">
        <v>39</v>
      </c>
    </row>
    <row r="1434" spans="1:23" x14ac:dyDescent="0.3">
      <c r="A1434" t="s">
        <v>3955</v>
      </c>
      <c r="B1434" s="1">
        <v>43716</v>
      </c>
      <c r="C1434">
        <v>2019</v>
      </c>
      <c r="D1434" t="s">
        <v>8616</v>
      </c>
      <c r="E1434">
        <v>9</v>
      </c>
      <c r="F1434" s="1">
        <v>43718</v>
      </c>
      <c r="G1434" t="s">
        <v>97</v>
      </c>
      <c r="H1434" t="s">
        <v>191</v>
      </c>
      <c r="I1434" t="s">
        <v>192</v>
      </c>
      <c r="J1434" t="s">
        <v>44</v>
      </c>
      <c r="K1434" t="s">
        <v>25</v>
      </c>
      <c r="L1434" t="s">
        <v>454</v>
      </c>
      <c r="M1434" t="s">
        <v>56</v>
      </c>
      <c r="N1434" t="s">
        <v>57</v>
      </c>
      <c r="O1434" t="s">
        <v>3958</v>
      </c>
      <c r="P1434" t="s">
        <v>49</v>
      </c>
      <c r="Q1434" t="s">
        <v>50</v>
      </c>
      <c r="R1434" t="s">
        <v>3959</v>
      </c>
      <c r="S1434">
        <v>131.136</v>
      </c>
      <c r="T1434">
        <v>4</v>
      </c>
      <c r="U1434">
        <v>-32.783999999999999</v>
      </c>
      <c r="V1434" t="s">
        <v>33</v>
      </c>
      <c r="W1434" t="s">
        <v>39</v>
      </c>
    </row>
    <row r="1435" spans="1:23" x14ac:dyDescent="0.3">
      <c r="A1435" t="s">
        <v>3955</v>
      </c>
      <c r="B1435" s="1">
        <v>43716</v>
      </c>
      <c r="C1435">
        <v>2019</v>
      </c>
      <c r="D1435" t="s">
        <v>8616</v>
      </c>
      <c r="E1435">
        <v>9</v>
      </c>
      <c r="F1435" s="1">
        <v>43718</v>
      </c>
      <c r="G1435" t="s">
        <v>97</v>
      </c>
      <c r="H1435" t="s">
        <v>191</v>
      </c>
      <c r="I1435" t="s">
        <v>192</v>
      </c>
      <c r="J1435" t="s">
        <v>44</v>
      </c>
      <c r="K1435" t="s">
        <v>25</v>
      </c>
      <c r="L1435" t="s">
        <v>454</v>
      </c>
      <c r="M1435" t="s">
        <v>56</v>
      </c>
      <c r="N1435" t="s">
        <v>57</v>
      </c>
      <c r="O1435" t="s">
        <v>3475</v>
      </c>
      <c r="P1435" t="s">
        <v>36</v>
      </c>
      <c r="Q1435" t="s">
        <v>59</v>
      </c>
      <c r="R1435" t="s">
        <v>3476</v>
      </c>
      <c r="S1435">
        <v>57.584000000000003</v>
      </c>
      <c r="T1435">
        <v>2</v>
      </c>
      <c r="U1435">
        <v>0.7198</v>
      </c>
      <c r="V1435" t="s">
        <v>33</v>
      </c>
      <c r="W1435" t="s">
        <v>34</v>
      </c>
    </row>
    <row r="1436" spans="1:23" x14ac:dyDescent="0.3">
      <c r="A1436" t="s">
        <v>3960</v>
      </c>
      <c r="B1436" s="1">
        <v>43716</v>
      </c>
      <c r="C1436">
        <v>2019</v>
      </c>
      <c r="D1436" t="s">
        <v>8616</v>
      </c>
      <c r="E1436">
        <v>9</v>
      </c>
      <c r="F1436" s="1">
        <v>43718</v>
      </c>
      <c r="G1436" t="s">
        <v>97</v>
      </c>
      <c r="H1436" t="s">
        <v>1370</v>
      </c>
      <c r="I1436" t="s">
        <v>1371</v>
      </c>
      <c r="J1436" t="s">
        <v>111</v>
      </c>
      <c r="K1436" t="s">
        <v>25</v>
      </c>
      <c r="L1436" t="s">
        <v>530</v>
      </c>
      <c r="M1436" t="s">
        <v>46</v>
      </c>
      <c r="N1436" t="s">
        <v>47</v>
      </c>
      <c r="O1436" t="s">
        <v>227</v>
      </c>
      <c r="P1436" t="s">
        <v>49</v>
      </c>
      <c r="Q1436" t="s">
        <v>75</v>
      </c>
      <c r="R1436" t="s">
        <v>228</v>
      </c>
      <c r="S1436">
        <v>33.024000000000001</v>
      </c>
      <c r="T1436">
        <v>2</v>
      </c>
      <c r="U1436">
        <v>11.558400000000001</v>
      </c>
      <c r="V1436" t="s">
        <v>33</v>
      </c>
      <c r="W1436" t="s">
        <v>39</v>
      </c>
    </row>
    <row r="1437" spans="1:23" x14ac:dyDescent="0.3">
      <c r="A1437" t="s">
        <v>3960</v>
      </c>
      <c r="B1437" s="1">
        <v>43716</v>
      </c>
      <c r="C1437">
        <v>2019</v>
      </c>
      <c r="D1437" t="s">
        <v>8616</v>
      </c>
      <c r="E1437">
        <v>9</v>
      </c>
      <c r="F1437" s="1">
        <v>43718</v>
      </c>
      <c r="G1437" t="s">
        <v>97</v>
      </c>
      <c r="H1437" t="s">
        <v>1370</v>
      </c>
      <c r="I1437" t="s">
        <v>1371</v>
      </c>
      <c r="J1437" t="s">
        <v>111</v>
      </c>
      <c r="K1437" t="s">
        <v>25</v>
      </c>
      <c r="L1437" t="s">
        <v>530</v>
      </c>
      <c r="M1437" t="s">
        <v>46</v>
      </c>
      <c r="N1437" t="s">
        <v>47</v>
      </c>
      <c r="O1437" t="s">
        <v>2638</v>
      </c>
      <c r="P1437" t="s">
        <v>49</v>
      </c>
      <c r="Q1437" t="s">
        <v>75</v>
      </c>
      <c r="R1437" t="s">
        <v>2639</v>
      </c>
      <c r="S1437">
        <v>67.135999999999996</v>
      </c>
      <c r="T1437">
        <v>4</v>
      </c>
      <c r="U1437">
        <v>23.497599999999998</v>
      </c>
      <c r="V1437" t="s">
        <v>33</v>
      </c>
      <c r="W1437" t="s">
        <v>73</v>
      </c>
    </row>
    <row r="1438" spans="1:23" x14ac:dyDescent="0.3">
      <c r="A1438" t="s">
        <v>3961</v>
      </c>
      <c r="B1438" s="1">
        <v>43716</v>
      </c>
      <c r="C1438">
        <v>2019</v>
      </c>
      <c r="D1438" t="s">
        <v>8616</v>
      </c>
      <c r="E1438">
        <v>9</v>
      </c>
      <c r="F1438" s="1">
        <v>43722</v>
      </c>
      <c r="G1438" t="s">
        <v>21</v>
      </c>
      <c r="H1438" t="s">
        <v>2237</v>
      </c>
      <c r="I1438" t="s">
        <v>2238</v>
      </c>
      <c r="J1438" t="s">
        <v>111</v>
      </c>
      <c r="K1438" t="s">
        <v>25</v>
      </c>
      <c r="L1438" t="s">
        <v>1083</v>
      </c>
      <c r="M1438" t="s">
        <v>896</v>
      </c>
      <c r="N1438" t="s">
        <v>28</v>
      </c>
      <c r="O1438" t="s">
        <v>3962</v>
      </c>
      <c r="P1438" t="s">
        <v>30</v>
      </c>
      <c r="Q1438" t="s">
        <v>31</v>
      </c>
      <c r="R1438" t="s">
        <v>3963</v>
      </c>
      <c r="S1438">
        <v>173.94</v>
      </c>
      <c r="T1438">
        <v>3</v>
      </c>
      <c r="U1438">
        <v>13.9152</v>
      </c>
      <c r="V1438" t="s">
        <v>33</v>
      </c>
      <c r="W1438" t="s">
        <v>73</v>
      </c>
    </row>
    <row r="1439" spans="1:23" x14ac:dyDescent="0.3">
      <c r="A1439" t="s">
        <v>3961</v>
      </c>
      <c r="B1439" s="1">
        <v>43716</v>
      </c>
      <c r="C1439">
        <v>2019</v>
      </c>
      <c r="D1439" t="s">
        <v>8616</v>
      </c>
      <c r="E1439">
        <v>9</v>
      </c>
      <c r="F1439" s="1">
        <v>43722</v>
      </c>
      <c r="G1439" t="s">
        <v>21</v>
      </c>
      <c r="H1439" t="s">
        <v>2237</v>
      </c>
      <c r="I1439" t="s">
        <v>2238</v>
      </c>
      <c r="J1439" t="s">
        <v>111</v>
      </c>
      <c r="K1439" t="s">
        <v>25</v>
      </c>
      <c r="L1439" t="s">
        <v>1083</v>
      </c>
      <c r="M1439" t="s">
        <v>896</v>
      </c>
      <c r="N1439" t="s">
        <v>28</v>
      </c>
      <c r="O1439" t="s">
        <v>2771</v>
      </c>
      <c r="P1439" t="s">
        <v>49</v>
      </c>
      <c r="Q1439" t="s">
        <v>296</v>
      </c>
      <c r="R1439" t="s">
        <v>2772</v>
      </c>
      <c r="S1439">
        <v>14.76</v>
      </c>
      <c r="T1439">
        <v>4</v>
      </c>
      <c r="U1439">
        <v>6.9371999999999998</v>
      </c>
      <c r="V1439" t="s">
        <v>33</v>
      </c>
      <c r="W1439" t="s">
        <v>39</v>
      </c>
    </row>
    <row r="1440" spans="1:23" x14ac:dyDescent="0.3">
      <c r="A1440" t="s">
        <v>3964</v>
      </c>
      <c r="B1440" s="1">
        <v>43716</v>
      </c>
      <c r="C1440">
        <v>2019</v>
      </c>
      <c r="D1440" t="s">
        <v>8616</v>
      </c>
      <c r="E1440">
        <v>9</v>
      </c>
      <c r="F1440" s="1">
        <v>43722</v>
      </c>
      <c r="G1440" t="s">
        <v>21</v>
      </c>
      <c r="H1440" t="s">
        <v>442</v>
      </c>
      <c r="I1440" t="s">
        <v>443</v>
      </c>
      <c r="J1440" t="s">
        <v>44</v>
      </c>
      <c r="K1440" t="s">
        <v>25</v>
      </c>
      <c r="L1440" t="s">
        <v>3965</v>
      </c>
      <c r="M1440" t="s">
        <v>384</v>
      </c>
      <c r="N1440" t="s">
        <v>57</v>
      </c>
      <c r="O1440" t="s">
        <v>3927</v>
      </c>
      <c r="P1440" t="s">
        <v>30</v>
      </c>
      <c r="Q1440" t="s">
        <v>120</v>
      </c>
      <c r="R1440" t="s">
        <v>3928</v>
      </c>
      <c r="S1440">
        <v>14.135999999999999</v>
      </c>
      <c r="T1440">
        <v>2</v>
      </c>
      <c r="U1440">
        <v>-7.7747999999999999</v>
      </c>
      <c r="V1440" t="s">
        <v>33</v>
      </c>
      <c r="W1440" t="s">
        <v>39</v>
      </c>
    </row>
    <row r="1441" spans="1:23" x14ac:dyDescent="0.3">
      <c r="A1441" t="s">
        <v>3964</v>
      </c>
      <c r="B1441" s="1">
        <v>43716</v>
      </c>
      <c r="C1441">
        <v>2019</v>
      </c>
      <c r="D1441" t="s">
        <v>8616</v>
      </c>
      <c r="E1441">
        <v>9</v>
      </c>
      <c r="F1441" s="1">
        <v>43722</v>
      </c>
      <c r="G1441" t="s">
        <v>21</v>
      </c>
      <c r="H1441" t="s">
        <v>442</v>
      </c>
      <c r="I1441" t="s">
        <v>443</v>
      </c>
      <c r="J1441" t="s">
        <v>44</v>
      </c>
      <c r="K1441" t="s">
        <v>25</v>
      </c>
      <c r="L1441" t="s">
        <v>3965</v>
      </c>
      <c r="M1441" t="s">
        <v>384</v>
      </c>
      <c r="N1441" t="s">
        <v>57</v>
      </c>
      <c r="O1441" t="s">
        <v>3563</v>
      </c>
      <c r="P1441" t="s">
        <v>30</v>
      </c>
      <c r="Q1441" t="s">
        <v>71</v>
      </c>
      <c r="R1441" t="s">
        <v>3564</v>
      </c>
      <c r="S1441">
        <v>601.47</v>
      </c>
      <c r="T1441">
        <v>3</v>
      </c>
      <c r="U1441">
        <v>-300.73500000000001</v>
      </c>
      <c r="V1441" t="s">
        <v>33</v>
      </c>
      <c r="W1441" t="s">
        <v>73</v>
      </c>
    </row>
    <row r="1442" spans="1:23" x14ac:dyDescent="0.3">
      <c r="A1442" t="s">
        <v>3966</v>
      </c>
      <c r="B1442" s="1">
        <v>43716</v>
      </c>
      <c r="C1442">
        <v>2019</v>
      </c>
      <c r="D1442" t="s">
        <v>8616</v>
      </c>
      <c r="E1442">
        <v>9</v>
      </c>
      <c r="F1442" s="1">
        <v>43718</v>
      </c>
      <c r="G1442" t="s">
        <v>41</v>
      </c>
      <c r="H1442" t="s">
        <v>3967</v>
      </c>
      <c r="I1442" t="s">
        <v>3968</v>
      </c>
      <c r="J1442" t="s">
        <v>111</v>
      </c>
      <c r="K1442" t="s">
        <v>25</v>
      </c>
      <c r="L1442" t="s">
        <v>221</v>
      </c>
      <c r="M1442" t="s">
        <v>222</v>
      </c>
      <c r="N1442" t="s">
        <v>28</v>
      </c>
      <c r="O1442" t="s">
        <v>3969</v>
      </c>
      <c r="P1442" t="s">
        <v>49</v>
      </c>
      <c r="Q1442" t="s">
        <v>282</v>
      </c>
      <c r="R1442" t="s">
        <v>3970</v>
      </c>
      <c r="S1442">
        <v>207.48</v>
      </c>
      <c r="T1442">
        <v>1</v>
      </c>
      <c r="U1442">
        <v>62.244</v>
      </c>
      <c r="V1442" t="s">
        <v>33</v>
      </c>
      <c r="W1442" t="s">
        <v>73</v>
      </c>
    </row>
    <row r="1443" spans="1:23" x14ac:dyDescent="0.3">
      <c r="A1443" t="s">
        <v>3971</v>
      </c>
      <c r="B1443" s="1">
        <v>43716</v>
      </c>
      <c r="C1443">
        <v>2019</v>
      </c>
      <c r="D1443" t="s">
        <v>8616</v>
      </c>
      <c r="E1443">
        <v>9</v>
      </c>
      <c r="F1443" s="1">
        <v>43720</v>
      </c>
      <c r="G1443" t="s">
        <v>21</v>
      </c>
      <c r="H1443" t="s">
        <v>160</v>
      </c>
      <c r="I1443" t="s">
        <v>161</v>
      </c>
      <c r="J1443" t="s">
        <v>24</v>
      </c>
      <c r="K1443" t="s">
        <v>25</v>
      </c>
      <c r="L1443" t="s">
        <v>407</v>
      </c>
      <c r="M1443" t="s">
        <v>56</v>
      </c>
      <c r="N1443" t="s">
        <v>57</v>
      </c>
      <c r="O1443" t="s">
        <v>1290</v>
      </c>
      <c r="P1443" t="s">
        <v>49</v>
      </c>
      <c r="Q1443" t="s">
        <v>92</v>
      </c>
      <c r="R1443" t="s">
        <v>1291</v>
      </c>
      <c r="S1443">
        <v>70.367999999999995</v>
      </c>
      <c r="T1443">
        <v>2</v>
      </c>
      <c r="U1443">
        <v>6.1571999999999996</v>
      </c>
      <c r="V1443" t="s">
        <v>33</v>
      </c>
      <c r="W1443" t="s">
        <v>73</v>
      </c>
    </row>
    <row r="1444" spans="1:23" x14ac:dyDescent="0.3">
      <c r="A1444" t="s">
        <v>3971</v>
      </c>
      <c r="B1444" s="1">
        <v>43716</v>
      </c>
      <c r="C1444">
        <v>2019</v>
      </c>
      <c r="D1444" t="s">
        <v>8616</v>
      </c>
      <c r="E1444">
        <v>9</v>
      </c>
      <c r="F1444" s="1">
        <v>43720</v>
      </c>
      <c r="G1444" t="s">
        <v>21</v>
      </c>
      <c r="H1444" t="s">
        <v>160</v>
      </c>
      <c r="I1444" t="s">
        <v>161</v>
      </c>
      <c r="J1444" t="s">
        <v>24</v>
      </c>
      <c r="K1444" t="s">
        <v>25</v>
      </c>
      <c r="L1444" t="s">
        <v>407</v>
      </c>
      <c r="M1444" t="s">
        <v>56</v>
      </c>
      <c r="N1444" t="s">
        <v>57</v>
      </c>
      <c r="O1444" t="s">
        <v>3972</v>
      </c>
      <c r="P1444" t="s">
        <v>36</v>
      </c>
      <c r="Q1444" t="s">
        <v>37</v>
      </c>
      <c r="R1444" t="s">
        <v>3973</v>
      </c>
      <c r="S1444">
        <v>59.96</v>
      </c>
      <c r="T1444">
        <v>5</v>
      </c>
      <c r="U1444">
        <v>21.735499999999998</v>
      </c>
      <c r="V1444" t="s">
        <v>33</v>
      </c>
      <c r="W1444" t="s">
        <v>39</v>
      </c>
    </row>
    <row r="1445" spans="1:23" x14ac:dyDescent="0.3">
      <c r="A1445" t="s">
        <v>3974</v>
      </c>
      <c r="B1445" s="1">
        <v>43716</v>
      </c>
      <c r="C1445">
        <v>2019</v>
      </c>
      <c r="D1445" t="s">
        <v>8616</v>
      </c>
      <c r="E1445">
        <v>9</v>
      </c>
      <c r="F1445" s="1">
        <v>43720</v>
      </c>
      <c r="G1445" t="s">
        <v>21</v>
      </c>
      <c r="H1445" t="s">
        <v>1540</v>
      </c>
      <c r="I1445" t="s">
        <v>1541</v>
      </c>
      <c r="J1445" t="s">
        <v>44</v>
      </c>
      <c r="K1445" t="s">
        <v>25</v>
      </c>
      <c r="L1445" t="s">
        <v>954</v>
      </c>
      <c r="M1445" t="s">
        <v>81</v>
      </c>
      <c r="N1445" t="s">
        <v>82</v>
      </c>
      <c r="O1445" t="s">
        <v>1593</v>
      </c>
      <c r="P1445" t="s">
        <v>36</v>
      </c>
      <c r="Q1445" t="s">
        <v>59</v>
      </c>
      <c r="R1445" t="s">
        <v>1594</v>
      </c>
      <c r="S1445">
        <v>35.167999999999999</v>
      </c>
      <c r="T1445">
        <v>4</v>
      </c>
      <c r="U1445">
        <v>8.3523999999999994</v>
      </c>
      <c r="V1445" t="s">
        <v>33</v>
      </c>
      <c r="W1445" t="s">
        <v>34</v>
      </c>
    </row>
    <row r="1446" spans="1:23" x14ac:dyDescent="0.3">
      <c r="A1446" t="s">
        <v>3974</v>
      </c>
      <c r="B1446" s="1">
        <v>43716</v>
      </c>
      <c r="C1446">
        <v>2019</v>
      </c>
      <c r="D1446" t="s">
        <v>8616</v>
      </c>
      <c r="E1446">
        <v>9</v>
      </c>
      <c r="F1446" s="1">
        <v>43720</v>
      </c>
      <c r="G1446" t="s">
        <v>21</v>
      </c>
      <c r="H1446" t="s">
        <v>1540</v>
      </c>
      <c r="I1446" t="s">
        <v>1541</v>
      </c>
      <c r="J1446" t="s">
        <v>44</v>
      </c>
      <c r="K1446" t="s">
        <v>25</v>
      </c>
      <c r="L1446" t="s">
        <v>954</v>
      </c>
      <c r="M1446" t="s">
        <v>81</v>
      </c>
      <c r="N1446" t="s">
        <v>82</v>
      </c>
      <c r="O1446" t="s">
        <v>3975</v>
      </c>
      <c r="P1446" t="s">
        <v>49</v>
      </c>
      <c r="Q1446" t="s">
        <v>123</v>
      </c>
      <c r="R1446" t="s">
        <v>3976</v>
      </c>
      <c r="S1446">
        <v>64.703999999999994</v>
      </c>
      <c r="T1446">
        <v>3</v>
      </c>
      <c r="U1446">
        <v>23.455200000000001</v>
      </c>
      <c r="V1446" t="s">
        <v>33</v>
      </c>
      <c r="W1446" t="s">
        <v>39</v>
      </c>
    </row>
    <row r="1447" spans="1:23" x14ac:dyDescent="0.3">
      <c r="A1447" t="s">
        <v>3977</v>
      </c>
      <c r="B1447" s="1">
        <v>43716</v>
      </c>
      <c r="C1447">
        <v>2019</v>
      </c>
      <c r="D1447" t="s">
        <v>8616</v>
      </c>
      <c r="E1447">
        <v>9</v>
      </c>
      <c r="F1447" s="1">
        <v>43716</v>
      </c>
      <c r="G1447" t="s">
        <v>211</v>
      </c>
      <c r="H1447" t="s">
        <v>3187</v>
      </c>
      <c r="I1447" t="s">
        <v>3188</v>
      </c>
      <c r="J1447" t="s">
        <v>44</v>
      </c>
      <c r="K1447" t="s">
        <v>25</v>
      </c>
      <c r="L1447" t="s">
        <v>2289</v>
      </c>
      <c r="M1447" t="s">
        <v>46</v>
      </c>
      <c r="N1447" t="s">
        <v>47</v>
      </c>
      <c r="O1447" t="s">
        <v>3978</v>
      </c>
      <c r="P1447" t="s">
        <v>30</v>
      </c>
      <c r="Q1447" t="s">
        <v>71</v>
      </c>
      <c r="R1447" t="s">
        <v>3979</v>
      </c>
      <c r="S1447">
        <v>146.04</v>
      </c>
      <c r="T1447">
        <v>1</v>
      </c>
      <c r="U1447">
        <v>-12.778499999999999</v>
      </c>
      <c r="V1447" t="s">
        <v>33</v>
      </c>
      <c r="W1447" t="s">
        <v>73</v>
      </c>
    </row>
    <row r="1448" spans="1:23" x14ac:dyDescent="0.3">
      <c r="A1448" t="s">
        <v>3980</v>
      </c>
      <c r="B1448" s="1">
        <v>43716</v>
      </c>
      <c r="C1448">
        <v>2019</v>
      </c>
      <c r="D1448" t="s">
        <v>8616</v>
      </c>
      <c r="E1448">
        <v>9</v>
      </c>
      <c r="F1448" s="1">
        <v>43721</v>
      </c>
      <c r="G1448" t="s">
        <v>21</v>
      </c>
      <c r="H1448" t="s">
        <v>3489</v>
      </c>
      <c r="I1448" t="s">
        <v>3490</v>
      </c>
      <c r="J1448" t="s">
        <v>44</v>
      </c>
      <c r="K1448" t="s">
        <v>25</v>
      </c>
      <c r="L1448" t="s">
        <v>162</v>
      </c>
      <c r="M1448" t="s">
        <v>163</v>
      </c>
      <c r="N1448" t="s">
        <v>47</v>
      </c>
      <c r="O1448" t="s">
        <v>2978</v>
      </c>
      <c r="P1448" t="s">
        <v>30</v>
      </c>
      <c r="Q1448" t="s">
        <v>120</v>
      </c>
      <c r="R1448" t="s">
        <v>2979</v>
      </c>
      <c r="S1448">
        <v>43.13</v>
      </c>
      <c r="T1448">
        <v>1</v>
      </c>
      <c r="U1448">
        <v>14.664199999999999</v>
      </c>
      <c r="V1448" t="s">
        <v>33</v>
      </c>
      <c r="W1448" t="s">
        <v>73</v>
      </c>
    </row>
    <row r="1449" spans="1:23" x14ac:dyDescent="0.3">
      <c r="A1449" t="s">
        <v>3980</v>
      </c>
      <c r="B1449" s="1">
        <v>43716</v>
      </c>
      <c r="C1449">
        <v>2019</v>
      </c>
      <c r="D1449" t="s">
        <v>8616</v>
      </c>
      <c r="E1449">
        <v>9</v>
      </c>
      <c r="F1449" s="1">
        <v>43721</v>
      </c>
      <c r="G1449" t="s">
        <v>21</v>
      </c>
      <c r="H1449" t="s">
        <v>3489</v>
      </c>
      <c r="I1449" t="s">
        <v>3490</v>
      </c>
      <c r="J1449" t="s">
        <v>44</v>
      </c>
      <c r="K1449" t="s">
        <v>25</v>
      </c>
      <c r="L1449" t="s">
        <v>162</v>
      </c>
      <c r="M1449" t="s">
        <v>163</v>
      </c>
      <c r="N1449" t="s">
        <v>47</v>
      </c>
      <c r="O1449" t="s">
        <v>3683</v>
      </c>
      <c r="P1449" t="s">
        <v>49</v>
      </c>
      <c r="Q1449" t="s">
        <v>123</v>
      </c>
      <c r="R1449" t="s">
        <v>3684</v>
      </c>
      <c r="S1449">
        <v>30.87</v>
      </c>
      <c r="T1449">
        <v>7</v>
      </c>
      <c r="U1449">
        <v>14.200200000000001</v>
      </c>
      <c r="V1449" t="s">
        <v>33</v>
      </c>
      <c r="W1449" t="s">
        <v>34</v>
      </c>
    </row>
    <row r="1450" spans="1:23" x14ac:dyDescent="0.3">
      <c r="A1450" t="s">
        <v>3981</v>
      </c>
      <c r="B1450" s="1">
        <v>43716</v>
      </c>
      <c r="C1450">
        <v>2019</v>
      </c>
      <c r="D1450" t="s">
        <v>8616</v>
      </c>
      <c r="E1450">
        <v>9</v>
      </c>
      <c r="F1450" s="1">
        <v>43723</v>
      </c>
      <c r="G1450" t="s">
        <v>21</v>
      </c>
      <c r="H1450" t="s">
        <v>2519</v>
      </c>
      <c r="I1450" t="s">
        <v>2520</v>
      </c>
      <c r="J1450" t="s">
        <v>44</v>
      </c>
      <c r="K1450" t="s">
        <v>25</v>
      </c>
      <c r="L1450" t="s">
        <v>3982</v>
      </c>
      <c r="M1450" t="s">
        <v>46</v>
      </c>
      <c r="N1450" t="s">
        <v>47</v>
      </c>
      <c r="O1450" t="s">
        <v>3106</v>
      </c>
      <c r="P1450" t="s">
        <v>49</v>
      </c>
      <c r="Q1450" t="s">
        <v>92</v>
      </c>
      <c r="R1450" t="s">
        <v>3107</v>
      </c>
      <c r="S1450">
        <v>14.88</v>
      </c>
      <c r="T1450">
        <v>2</v>
      </c>
      <c r="U1450">
        <v>3.72</v>
      </c>
      <c r="V1450" t="s">
        <v>33</v>
      </c>
      <c r="W1450" t="s">
        <v>39</v>
      </c>
    </row>
    <row r="1451" spans="1:23" x14ac:dyDescent="0.3">
      <c r="A1451" t="s">
        <v>3981</v>
      </c>
      <c r="B1451" s="1">
        <v>43716</v>
      </c>
      <c r="C1451">
        <v>2019</v>
      </c>
      <c r="D1451" t="s">
        <v>8616</v>
      </c>
      <c r="E1451">
        <v>9</v>
      </c>
      <c r="F1451" s="1">
        <v>43723</v>
      </c>
      <c r="G1451" t="s">
        <v>21</v>
      </c>
      <c r="H1451" t="s">
        <v>2519</v>
      </c>
      <c r="I1451" t="s">
        <v>2520</v>
      </c>
      <c r="J1451" t="s">
        <v>44</v>
      </c>
      <c r="K1451" t="s">
        <v>25</v>
      </c>
      <c r="L1451" t="s">
        <v>3982</v>
      </c>
      <c r="M1451" t="s">
        <v>46</v>
      </c>
      <c r="N1451" t="s">
        <v>47</v>
      </c>
      <c r="O1451" t="s">
        <v>2724</v>
      </c>
      <c r="P1451" t="s">
        <v>49</v>
      </c>
      <c r="Q1451" t="s">
        <v>123</v>
      </c>
      <c r="R1451" t="s">
        <v>2725</v>
      </c>
      <c r="S1451">
        <v>34.24</v>
      </c>
      <c r="T1451">
        <v>8</v>
      </c>
      <c r="U1451">
        <v>15.407999999999999</v>
      </c>
      <c r="V1451" t="s">
        <v>33</v>
      </c>
      <c r="W1451" t="s">
        <v>34</v>
      </c>
    </row>
    <row r="1452" spans="1:23" x14ac:dyDescent="0.3">
      <c r="A1452" t="s">
        <v>3981</v>
      </c>
      <c r="B1452" s="1">
        <v>43716</v>
      </c>
      <c r="C1452">
        <v>2019</v>
      </c>
      <c r="D1452" t="s">
        <v>8616</v>
      </c>
      <c r="E1452">
        <v>9</v>
      </c>
      <c r="F1452" s="1">
        <v>43723</v>
      </c>
      <c r="G1452" t="s">
        <v>21</v>
      </c>
      <c r="H1452" t="s">
        <v>2519</v>
      </c>
      <c r="I1452" t="s">
        <v>2520</v>
      </c>
      <c r="J1452" t="s">
        <v>44</v>
      </c>
      <c r="K1452" t="s">
        <v>25</v>
      </c>
      <c r="L1452" t="s">
        <v>3982</v>
      </c>
      <c r="M1452" t="s">
        <v>46</v>
      </c>
      <c r="N1452" t="s">
        <v>47</v>
      </c>
      <c r="O1452" t="s">
        <v>932</v>
      </c>
      <c r="P1452" t="s">
        <v>49</v>
      </c>
      <c r="Q1452" t="s">
        <v>50</v>
      </c>
      <c r="R1452" t="s">
        <v>933</v>
      </c>
      <c r="S1452">
        <v>261.74</v>
      </c>
      <c r="T1452">
        <v>2</v>
      </c>
      <c r="U1452">
        <v>65.435000000000002</v>
      </c>
      <c r="V1452" t="s">
        <v>33</v>
      </c>
      <c r="W1452" t="s">
        <v>39</v>
      </c>
    </row>
    <row r="1453" spans="1:23" x14ac:dyDescent="0.3">
      <c r="A1453" t="s">
        <v>3983</v>
      </c>
      <c r="B1453" s="1">
        <v>43717</v>
      </c>
      <c r="C1453">
        <v>2019</v>
      </c>
      <c r="D1453" t="s">
        <v>8616</v>
      </c>
      <c r="E1453">
        <v>9</v>
      </c>
      <c r="F1453" s="1">
        <v>43719</v>
      </c>
      <c r="G1453" t="s">
        <v>41</v>
      </c>
      <c r="H1453" t="s">
        <v>3984</v>
      </c>
      <c r="I1453" t="s">
        <v>3985</v>
      </c>
      <c r="J1453" t="s">
        <v>44</v>
      </c>
      <c r="K1453" t="s">
        <v>25</v>
      </c>
      <c r="L1453" t="s">
        <v>221</v>
      </c>
      <c r="M1453" t="s">
        <v>222</v>
      </c>
      <c r="N1453" t="s">
        <v>28</v>
      </c>
      <c r="O1453" t="s">
        <v>1031</v>
      </c>
      <c r="P1453" t="s">
        <v>49</v>
      </c>
      <c r="Q1453" t="s">
        <v>75</v>
      </c>
      <c r="R1453" t="s">
        <v>1032</v>
      </c>
      <c r="S1453">
        <v>14.624000000000001</v>
      </c>
      <c r="T1453">
        <v>2</v>
      </c>
      <c r="U1453">
        <v>5.484</v>
      </c>
      <c r="V1453" t="s">
        <v>33</v>
      </c>
      <c r="W1453" t="s">
        <v>34</v>
      </c>
    </row>
    <row r="1454" spans="1:23" x14ac:dyDescent="0.3">
      <c r="A1454" t="s">
        <v>3986</v>
      </c>
      <c r="B1454" s="1">
        <v>43717</v>
      </c>
      <c r="C1454">
        <v>2019</v>
      </c>
      <c r="D1454" t="s">
        <v>8616</v>
      </c>
      <c r="E1454">
        <v>9</v>
      </c>
      <c r="F1454" s="1">
        <v>43721</v>
      </c>
      <c r="G1454" t="s">
        <v>97</v>
      </c>
      <c r="H1454" t="s">
        <v>2413</v>
      </c>
      <c r="I1454" t="s">
        <v>2414</v>
      </c>
      <c r="J1454" t="s">
        <v>44</v>
      </c>
      <c r="K1454" t="s">
        <v>25</v>
      </c>
      <c r="L1454" t="s">
        <v>3987</v>
      </c>
      <c r="M1454" t="s">
        <v>46</v>
      </c>
      <c r="N1454" t="s">
        <v>47</v>
      </c>
      <c r="O1454" t="s">
        <v>3988</v>
      </c>
      <c r="P1454" t="s">
        <v>49</v>
      </c>
      <c r="Q1454" t="s">
        <v>75</v>
      </c>
      <c r="R1454" t="s">
        <v>3989</v>
      </c>
      <c r="S1454">
        <v>55.36</v>
      </c>
      <c r="T1454">
        <v>4</v>
      </c>
      <c r="U1454">
        <v>18.684000000000001</v>
      </c>
      <c r="V1454" t="s">
        <v>33</v>
      </c>
      <c r="W1454" t="s">
        <v>34</v>
      </c>
    </row>
    <row r="1455" spans="1:23" x14ac:dyDescent="0.3">
      <c r="A1455" t="s">
        <v>3990</v>
      </c>
      <c r="B1455" s="1">
        <v>43717</v>
      </c>
      <c r="C1455">
        <v>2019</v>
      </c>
      <c r="D1455" t="s">
        <v>8616</v>
      </c>
      <c r="E1455">
        <v>9</v>
      </c>
      <c r="F1455" s="1">
        <v>43722</v>
      </c>
      <c r="G1455" t="s">
        <v>97</v>
      </c>
      <c r="H1455" t="s">
        <v>1322</v>
      </c>
      <c r="I1455" t="s">
        <v>1323</v>
      </c>
      <c r="J1455" t="s">
        <v>111</v>
      </c>
      <c r="K1455" t="s">
        <v>25</v>
      </c>
      <c r="L1455" t="s">
        <v>407</v>
      </c>
      <c r="M1455" t="s">
        <v>56</v>
      </c>
      <c r="N1455" t="s">
        <v>57</v>
      </c>
      <c r="O1455" t="s">
        <v>3991</v>
      </c>
      <c r="P1455" t="s">
        <v>30</v>
      </c>
      <c r="Q1455" t="s">
        <v>120</v>
      </c>
      <c r="R1455" t="s">
        <v>3992</v>
      </c>
      <c r="S1455">
        <v>15.007999999999999</v>
      </c>
      <c r="T1455">
        <v>4</v>
      </c>
      <c r="U1455">
        <v>-12.006399999999999</v>
      </c>
      <c r="V1455" t="s">
        <v>33</v>
      </c>
      <c r="W1455" t="s">
        <v>73</v>
      </c>
    </row>
    <row r="1456" spans="1:23" x14ac:dyDescent="0.3">
      <c r="A1456" t="s">
        <v>3993</v>
      </c>
      <c r="B1456" s="1">
        <v>43718</v>
      </c>
      <c r="C1456">
        <v>2019</v>
      </c>
      <c r="D1456" t="s">
        <v>8616</v>
      </c>
      <c r="E1456">
        <v>9</v>
      </c>
      <c r="F1456" s="1">
        <v>43722</v>
      </c>
      <c r="G1456" t="s">
        <v>97</v>
      </c>
      <c r="H1456" t="s">
        <v>3994</v>
      </c>
      <c r="I1456" t="s">
        <v>3995</v>
      </c>
      <c r="J1456" t="s">
        <v>111</v>
      </c>
      <c r="K1456" t="s">
        <v>25</v>
      </c>
      <c r="L1456" t="s">
        <v>221</v>
      </c>
      <c r="M1456" t="s">
        <v>222</v>
      </c>
      <c r="N1456" t="s">
        <v>28</v>
      </c>
      <c r="O1456" t="s">
        <v>3996</v>
      </c>
      <c r="P1456" t="s">
        <v>49</v>
      </c>
      <c r="Q1456" t="s">
        <v>50</v>
      </c>
      <c r="R1456" t="s">
        <v>3997</v>
      </c>
      <c r="S1456">
        <v>59.48</v>
      </c>
      <c r="T1456">
        <v>2</v>
      </c>
      <c r="U1456">
        <v>8.9220000000000006</v>
      </c>
      <c r="V1456" t="s">
        <v>33</v>
      </c>
      <c r="W1456" t="s">
        <v>39</v>
      </c>
    </row>
    <row r="1457" spans="1:23" x14ac:dyDescent="0.3">
      <c r="A1457" t="s">
        <v>3993</v>
      </c>
      <c r="B1457" s="1">
        <v>43718</v>
      </c>
      <c r="C1457">
        <v>2019</v>
      </c>
      <c r="D1457" t="s">
        <v>8616</v>
      </c>
      <c r="E1457">
        <v>9</v>
      </c>
      <c r="F1457" s="1">
        <v>43722</v>
      </c>
      <c r="G1457" t="s">
        <v>97</v>
      </c>
      <c r="H1457" t="s">
        <v>3994</v>
      </c>
      <c r="I1457" t="s">
        <v>3995</v>
      </c>
      <c r="J1457" t="s">
        <v>111</v>
      </c>
      <c r="K1457" t="s">
        <v>25</v>
      </c>
      <c r="L1457" t="s">
        <v>221</v>
      </c>
      <c r="M1457" t="s">
        <v>222</v>
      </c>
      <c r="N1457" t="s">
        <v>28</v>
      </c>
      <c r="O1457" t="s">
        <v>2322</v>
      </c>
      <c r="P1457" t="s">
        <v>49</v>
      </c>
      <c r="Q1457" t="s">
        <v>123</v>
      </c>
      <c r="R1457" t="s">
        <v>2323</v>
      </c>
      <c r="S1457">
        <v>6.69</v>
      </c>
      <c r="T1457">
        <v>1</v>
      </c>
      <c r="U1457">
        <v>3.0773999999999999</v>
      </c>
      <c r="V1457" t="s">
        <v>33</v>
      </c>
      <c r="W1457" t="s">
        <v>34</v>
      </c>
    </row>
    <row r="1458" spans="1:23" x14ac:dyDescent="0.3">
      <c r="A1458" t="s">
        <v>3998</v>
      </c>
      <c r="B1458" s="1">
        <v>43718</v>
      </c>
      <c r="C1458">
        <v>2019</v>
      </c>
      <c r="D1458" t="s">
        <v>8616</v>
      </c>
      <c r="E1458">
        <v>9</v>
      </c>
      <c r="F1458" s="1">
        <v>43720</v>
      </c>
      <c r="G1458" t="s">
        <v>97</v>
      </c>
      <c r="H1458" t="s">
        <v>2743</v>
      </c>
      <c r="I1458" t="s">
        <v>2744</v>
      </c>
      <c r="J1458" t="s">
        <v>111</v>
      </c>
      <c r="K1458" t="s">
        <v>25</v>
      </c>
      <c r="L1458" t="s">
        <v>3999</v>
      </c>
      <c r="M1458" t="s">
        <v>517</v>
      </c>
      <c r="N1458" t="s">
        <v>82</v>
      </c>
      <c r="O1458" t="s">
        <v>3396</v>
      </c>
      <c r="P1458" t="s">
        <v>49</v>
      </c>
      <c r="Q1458" t="s">
        <v>92</v>
      </c>
      <c r="R1458" t="s">
        <v>3397</v>
      </c>
      <c r="S1458">
        <v>67.56</v>
      </c>
      <c r="T1458">
        <v>3</v>
      </c>
      <c r="U1458">
        <v>8.4450000000000003</v>
      </c>
      <c r="V1458" t="s">
        <v>33</v>
      </c>
      <c r="W1458" t="s">
        <v>73</v>
      </c>
    </row>
    <row r="1459" spans="1:23" x14ac:dyDescent="0.3">
      <c r="A1459" t="s">
        <v>4000</v>
      </c>
      <c r="B1459" s="1">
        <v>43718</v>
      </c>
      <c r="C1459">
        <v>2019</v>
      </c>
      <c r="D1459" t="s">
        <v>8616</v>
      </c>
      <c r="E1459">
        <v>9</v>
      </c>
      <c r="F1459" s="1">
        <v>43722</v>
      </c>
      <c r="G1459" t="s">
        <v>97</v>
      </c>
      <c r="H1459" t="s">
        <v>4001</v>
      </c>
      <c r="I1459" t="s">
        <v>4002</v>
      </c>
      <c r="J1459" t="s">
        <v>44</v>
      </c>
      <c r="K1459" t="s">
        <v>25</v>
      </c>
      <c r="L1459" t="s">
        <v>454</v>
      </c>
      <c r="M1459" t="s">
        <v>56</v>
      </c>
      <c r="N1459" t="s">
        <v>57</v>
      </c>
      <c r="O1459" t="s">
        <v>1496</v>
      </c>
      <c r="P1459" t="s">
        <v>30</v>
      </c>
      <c r="Q1459" t="s">
        <v>71</v>
      </c>
      <c r="R1459" t="s">
        <v>1497</v>
      </c>
      <c r="S1459">
        <v>300.93</v>
      </c>
      <c r="T1459">
        <v>5</v>
      </c>
      <c r="U1459">
        <v>-34.392000000000003</v>
      </c>
      <c r="V1459" t="s">
        <v>33</v>
      </c>
      <c r="W1459" t="s">
        <v>34</v>
      </c>
    </row>
    <row r="1460" spans="1:23" x14ac:dyDescent="0.3">
      <c r="A1460" t="s">
        <v>4000</v>
      </c>
      <c r="B1460" s="1">
        <v>43718</v>
      </c>
      <c r="C1460">
        <v>2019</v>
      </c>
      <c r="D1460" t="s">
        <v>8616</v>
      </c>
      <c r="E1460">
        <v>9</v>
      </c>
      <c r="F1460" s="1">
        <v>43722</v>
      </c>
      <c r="G1460" t="s">
        <v>97</v>
      </c>
      <c r="H1460" t="s">
        <v>4001</v>
      </c>
      <c r="I1460" t="s">
        <v>4002</v>
      </c>
      <c r="J1460" t="s">
        <v>44</v>
      </c>
      <c r="K1460" t="s">
        <v>25</v>
      </c>
      <c r="L1460" t="s">
        <v>454</v>
      </c>
      <c r="M1460" t="s">
        <v>56</v>
      </c>
      <c r="N1460" t="s">
        <v>57</v>
      </c>
      <c r="O1460" t="s">
        <v>792</v>
      </c>
      <c r="P1460" t="s">
        <v>36</v>
      </c>
      <c r="Q1460" t="s">
        <v>37</v>
      </c>
      <c r="R1460" t="s">
        <v>793</v>
      </c>
      <c r="S1460">
        <v>719.96</v>
      </c>
      <c r="T1460">
        <v>5</v>
      </c>
      <c r="U1460">
        <v>53.997</v>
      </c>
      <c r="V1460" t="s">
        <v>33</v>
      </c>
      <c r="W1460" t="s">
        <v>34</v>
      </c>
    </row>
    <row r="1461" spans="1:23" x14ac:dyDescent="0.3">
      <c r="A1461" t="s">
        <v>4003</v>
      </c>
      <c r="B1461" s="1">
        <v>43718</v>
      </c>
      <c r="C1461">
        <v>2019</v>
      </c>
      <c r="D1461" t="s">
        <v>8616</v>
      </c>
      <c r="E1461">
        <v>9</v>
      </c>
      <c r="F1461" s="1">
        <v>43723</v>
      </c>
      <c r="G1461" t="s">
        <v>21</v>
      </c>
      <c r="H1461" t="s">
        <v>2971</v>
      </c>
      <c r="I1461" t="s">
        <v>2972</v>
      </c>
      <c r="J1461" t="s">
        <v>24</v>
      </c>
      <c r="K1461" t="s">
        <v>25</v>
      </c>
      <c r="L1461" t="s">
        <v>2100</v>
      </c>
      <c r="M1461" t="s">
        <v>101</v>
      </c>
      <c r="N1461" t="s">
        <v>82</v>
      </c>
      <c r="O1461" t="s">
        <v>3873</v>
      </c>
      <c r="P1461" t="s">
        <v>36</v>
      </c>
      <c r="Q1461" t="s">
        <v>37</v>
      </c>
      <c r="R1461" t="s">
        <v>3874</v>
      </c>
      <c r="S1461">
        <v>519.67999999999995</v>
      </c>
      <c r="T1461">
        <v>7</v>
      </c>
      <c r="U1461">
        <v>58.463999999999999</v>
      </c>
      <c r="V1461" t="s">
        <v>33</v>
      </c>
      <c r="W1461" t="s">
        <v>34</v>
      </c>
    </row>
    <row r="1462" spans="1:23" x14ac:dyDescent="0.3">
      <c r="A1462" t="s">
        <v>4004</v>
      </c>
      <c r="B1462" s="1">
        <v>43718</v>
      </c>
      <c r="C1462">
        <v>2019</v>
      </c>
      <c r="D1462" t="s">
        <v>8616</v>
      </c>
      <c r="E1462">
        <v>9</v>
      </c>
      <c r="F1462" s="1">
        <v>43722</v>
      </c>
      <c r="G1462" t="s">
        <v>21</v>
      </c>
      <c r="H1462" t="s">
        <v>911</v>
      </c>
      <c r="I1462" t="s">
        <v>912</v>
      </c>
      <c r="J1462" t="s">
        <v>44</v>
      </c>
      <c r="K1462" t="s">
        <v>25</v>
      </c>
      <c r="L1462" t="s">
        <v>3411</v>
      </c>
      <c r="M1462" t="s">
        <v>163</v>
      </c>
      <c r="N1462" t="s">
        <v>47</v>
      </c>
      <c r="O1462" t="s">
        <v>2553</v>
      </c>
      <c r="P1462" t="s">
        <v>49</v>
      </c>
      <c r="Q1462" t="s">
        <v>296</v>
      </c>
      <c r="R1462" t="s">
        <v>2554</v>
      </c>
      <c r="S1462">
        <v>7.38</v>
      </c>
      <c r="T1462">
        <v>2</v>
      </c>
      <c r="U1462">
        <v>3.4685999999999999</v>
      </c>
      <c r="V1462" t="s">
        <v>33</v>
      </c>
      <c r="W1462" t="s">
        <v>34</v>
      </c>
    </row>
    <row r="1463" spans="1:23" x14ac:dyDescent="0.3">
      <c r="A1463" t="s">
        <v>4004</v>
      </c>
      <c r="B1463" s="1">
        <v>43718</v>
      </c>
      <c r="C1463">
        <v>2019</v>
      </c>
      <c r="D1463" t="s">
        <v>8616</v>
      </c>
      <c r="E1463">
        <v>9</v>
      </c>
      <c r="F1463" s="1">
        <v>43722</v>
      </c>
      <c r="G1463" t="s">
        <v>21</v>
      </c>
      <c r="H1463" t="s">
        <v>911</v>
      </c>
      <c r="I1463" t="s">
        <v>912</v>
      </c>
      <c r="J1463" t="s">
        <v>44</v>
      </c>
      <c r="K1463" t="s">
        <v>25</v>
      </c>
      <c r="L1463" t="s">
        <v>3411</v>
      </c>
      <c r="M1463" t="s">
        <v>163</v>
      </c>
      <c r="N1463" t="s">
        <v>47</v>
      </c>
      <c r="O1463" t="s">
        <v>74</v>
      </c>
      <c r="P1463" t="s">
        <v>49</v>
      </c>
      <c r="Q1463" t="s">
        <v>75</v>
      </c>
      <c r="R1463" t="s">
        <v>76</v>
      </c>
      <c r="S1463">
        <v>14.256</v>
      </c>
      <c r="T1463">
        <v>3</v>
      </c>
      <c r="U1463">
        <v>4.4550000000000001</v>
      </c>
      <c r="V1463" t="s">
        <v>33</v>
      </c>
      <c r="W1463" t="s">
        <v>34</v>
      </c>
    </row>
    <row r="1464" spans="1:23" x14ac:dyDescent="0.3">
      <c r="A1464" t="s">
        <v>4004</v>
      </c>
      <c r="B1464" s="1">
        <v>43718</v>
      </c>
      <c r="C1464">
        <v>2019</v>
      </c>
      <c r="D1464" t="s">
        <v>8616</v>
      </c>
      <c r="E1464">
        <v>9</v>
      </c>
      <c r="F1464" s="1">
        <v>43722</v>
      </c>
      <c r="G1464" t="s">
        <v>21</v>
      </c>
      <c r="H1464" t="s">
        <v>911</v>
      </c>
      <c r="I1464" t="s">
        <v>912</v>
      </c>
      <c r="J1464" t="s">
        <v>44</v>
      </c>
      <c r="K1464" t="s">
        <v>25</v>
      </c>
      <c r="L1464" t="s">
        <v>3411</v>
      </c>
      <c r="M1464" t="s">
        <v>163</v>
      </c>
      <c r="N1464" t="s">
        <v>47</v>
      </c>
      <c r="O1464" t="s">
        <v>1498</v>
      </c>
      <c r="P1464" t="s">
        <v>49</v>
      </c>
      <c r="Q1464" t="s">
        <v>123</v>
      </c>
      <c r="R1464" t="s">
        <v>1499</v>
      </c>
      <c r="S1464">
        <v>81.98</v>
      </c>
      <c r="T1464">
        <v>2</v>
      </c>
      <c r="U1464">
        <v>40.170200000000001</v>
      </c>
      <c r="V1464" t="s">
        <v>33</v>
      </c>
      <c r="W1464" t="s">
        <v>73</v>
      </c>
    </row>
    <row r="1465" spans="1:23" x14ac:dyDescent="0.3">
      <c r="A1465" t="s">
        <v>4004</v>
      </c>
      <c r="B1465" s="1">
        <v>43718</v>
      </c>
      <c r="C1465">
        <v>2019</v>
      </c>
      <c r="D1465" t="s">
        <v>8616</v>
      </c>
      <c r="E1465">
        <v>9</v>
      </c>
      <c r="F1465" s="1">
        <v>43722</v>
      </c>
      <c r="G1465" t="s">
        <v>21</v>
      </c>
      <c r="H1465" t="s">
        <v>911</v>
      </c>
      <c r="I1465" t="s">
        <v>912</v>
      </c>
      <c r="J1465" t="s">
        <v>44</v>
      </c>
      <c r="K1465" t="s">
        <v>25</v>
      </c>
      <c r="L1465" t="s">
        <v>3411</v>
      </c>
      <c r="M1465" t="s">
        <v>163</v>
      </c>
      <c r="N1465" t="s">
        <v>47</v>
      </c>
      <c r="O1465" t="s">
        <v>1505</v>
      </c>
      <c r="P1465" t="s">
        <v>49</v>
      </c>
      <c r="Q1465" t="s">
        <v>75</v>
      </c>
      <c r="R1465" t="s">
        <v>1506</v>
      </c>
      <c r="S1465">
        <v>39.624000000000002</v>
      </c>
      <c r="T1465">
        <v>3</v>
      </c>
      <c r="U1465">
        <v>13.868399999999999</v>
      </c>
      <c r="V1465" t="s">
        <v>33</v>
      </c>
      <c r="W1465" t="s">
        <v>73</v>
      </c>
    </row>
    <row r="1466" spans="1:23" x14ac:dyDescent="0.3">
      <c r="A1466" t="s">
        <v>4005</v>
      </c>
      <c r="B1466" s="1">
        <v>43718</v>
      </c>
      <c r="C1466">
        <v>2019</v>
      </c>
      <c r="D1466" t="s">
        <v>8616</v>
      </c>
      <c r="E1466">
        <v>9</v>
      </c>
      <c r="F1466" s="1">
        <v>43720</v>
      </c>
      <c r="G1466" t="s">
        <v>97</v>
      </c>
      <c r="H1466" t="s">
        <v>4006</v>
      </c>
      <c r="I1466" t="s">
        <v>4007</v>
      </c>
      <c r="J1466" t="s">
        <v>44</v>
      </c>
      <c r="K1466" t="s">
        <v>25</v>
      </c>
      <c r="L1466" t="s">
        <v>45</v>
      </c>
      <c r="M1466" t="s">
        <v>46</v>
      </c>
      <c r="N1466" t="s">
        <v>47</v>
      </c>
      <c r="O1466" t="s">
        <v>1017</v>
      </c>
      <c r="P1466" t="s">
        <v>49</v>
      </c>
      <c r="Q1466" t="s">
        <v>75</v>
      </c>
      <c r="R1466" t="s">
        <v>1018</v>
      </c>
      <c r="S1466">
        <v>276.78399999999999</v>
      </c>
      <c r="T1466">
        <v>2</v>
      </c>
      <c r="U1466">
        <v>89.954800000000006</v>
      </c>
      <c r="V1466" t="s">
        <v>33</v>
      </c>
      <c r="W1466" t="s">
        <v>73</v>
      </c>
    </row>
    <row r="1467" spans="1:23" x14ac:dyDescent="0.3">
      <c r="A1467" t="s">
        <v>4008</v>
      </c>
      <c r="B1467" s="1">
        <v>43719</v>
      </c>
      <c r="C1467">
        <v>2019</v>
      </c>
      <c r="D1467" t="s">
        <v>8616</v>
      </c>
      <c r="E1467">
        <v>9</v>
      </c>
      <c r="F1467" s="1">
        <v>43725</v>
      </c>
      <c r="G1467" t="s">
        <v>21</v>
      </c>
      <c r="H1467" t="s">
        <v>4009</v>
      </c>
      <c r="I1467" t="s">
        <v>4010</v>
      </c>
      <c r="J1467" t="s">
        <v>44</v>
      </c>
      <c r="K1467" t="s">
        <v>25</v>
      </c>
      <c r="L1467" t="s">
        <v>260</v>
      </c>
      <c r="M1467" t="s">
        <v>46</v>
      </c>
      <c r="N1467" t="s">
        <v>47</v>
      </c>
      <c r="O1467" t="s">
        <v>4011</v>
      </c>
      <c r="P1467" t="s">
        <v>49</v>
      </c>
      <c r="Q1467" t="s">
        <v>123</v>
      </c>
      <c r="R1467" t="s">
        <v>4012</v>
      </c>
      <c r="S1467">
        <v>7.61</v>
      </c>
      <c r="T1467">
        <v>1</v>
      </c>
      <c r="U1467">
        <v>3.5767000000000002</v>
      </c>
      <c r="V1467" t="s">
        <v>33</v>
      </c>
      <c r="W1467" t="s">
        <v>73</v>
      </c>
    </row>
    <row r="1468" spans="1:23" x14ac:dyDescent="0.3">
      <c r="A1468" t="s">
        <v>4008</v>
      </c>
      <c r="B1468" s="1">
        <v>43719</v>
      </c>
      <c r="C1468">
        <v>2019</v>
      </c>
      <c r="D1468" t="s">
        <v>8616</v>
      </c>
      <c r="E1468">
        <v>9</v>
      </c>
      <c r="F1468" s="1">
        <v>43725</v>
      </c>
      <c r="G1468" t="s">
        <v>21</v>
      </c>
      <c r="H1468" t="s">
        <v>4009</v>
      </c>
      <c r="I1468" t="s">
        <v>4010</v>
      </c>
      <c r="J1468" t="s">
        <v>44</v>
      </c>
      <c r="K1468" t="s">
        <v>25</v>
      </c>
      <c r="L1468" t="s">
        <v>260</v>
      </c>
      <c r="M1468" t="s">
        <v>46</v>
      </c>
      <c r="N1468" t="s">
        <v>47</v>
      </c>
      <c r="O1468" t="s">
        <v>1204</v>
      </c>
      <c r="P1468" t="s">
        <v>36</v>
      </c>
      <c r="Q1468" t="s">
        <v>59</v>
      </c>
      <c r="R1468" t="s">
        <v>1205</v>
      </c>
      <c r="S1468">
        <v>3347.37</v>
      </c>
      <c r="T1468">
        <v>13</v>
      </c>
      <c r="U1468">
        <v>636.00030000000004</v>
      </c>
      <c r="V1468" t="s">
        <v>33</v>
      </c>
      <c r="W1468" t="s">
        <v>34</v>
      </c>
    </row>
    <row r="1469" spans="1:23" x14ac:dyDescent="0.3">
      <c r="A1469" t="s">
        <v>4013</v>
      </c>
      <c r="B1469" s="1">
        <v>43719</v>
      </c>
      <c r="C1469">
        <v>2019</v>
      </c>
      <c r="D1469" t="s">
        <v>8616</v>
      </c>
      <c r="E1469">
        <v>9</v>
      </c>
      <c r="F1469" s="1">
        <v>43721</v>
      </c>
      <c r="G1469" t="s">
        <v>97</v>
      </c>
      <c r="H1469" t="s">
        <v>4014</v>
      </c>
      <c r="I1469" t="s">
        <v>4015</v>
      </c>
      <c r="J1469" t="s">
        <v>24</v>
      </c>
      <c r="K1469" t="s">
        <v>25</v>
      </c>
      <c r="L1469" t="s">
        <v>89</v>
      </c>
      <c r="M1469" t="s">
        <v>90</v>
      </c>
      <c r="N1469" t="s">
        <v>28</v>
      </c>
      <c r="O1469" t="s">
        <v>4016</v>
      </c>
      <c r="P1469" t="s">
        <v>49</v>
      </c>
      <c r="Q1469" t="s">
        <v>123</v>
      </c>
      <c r="R1469" t="s">
        <v>4017</v>
      </c>
      <c r="S1469">
        <v>8.4480000000000004</v>
      </c>
      <c r="T1469">
        <v>2</v>
      </c>
      <c r="U1469">
        <v>2.64</v>
      </c>
      <c r="V1469" t="s">
        <v>33</v>
      </c>
      <c r="W1469" t="s">
        <v>73</v>
      </c>
    </row>
    <row r="1470" spans="1:23" x14ac:dyDescent="0.3">
      <c r="A1470" t="s">
        <v>4013</v>
      </c>
      <c r="B1470" s="1">
        <v>43719</v>
      </c>
      <c r="C1470">
        <v>2019</v>
      </c>
      <c r="D1470" t="s">
        <v>8616</v>
      </c>
      <c r="E1470">
        <v>9</v>
      </c>
      <c r="F1470" s="1">
        <v>43721</v>
      </c>
      <c r="G1470" t="s">
        <v>97</v>
      </c>
      <c r="H1470" t="s">
        <v>4014</v>
      </c>
      <c r="I1470" t="s">
        <v>4015</v>
      </c>
      <c r="J1470" t="s">
        <v>24</v>
      </c>
      <c r="K1470" t="s">
        <v>25</v>
      </c>
      <c r="L1470" t="s">
        <v>89</v>
      </c>
      <c r="M1470" t="s">
        <v>90</v>
      </c>
      <c r="N1470" t="s">
        <v>28</v>
      </c>
      <c r="O1470" t="s">
        <v>4018</v>
      </c>
      <c r="P1470" t="s">
        <v>36</v>
      </c>
      <c r="Q1470" t="s">
        <v>37</v>
      </c>
      <c r="R1470" t="s">
        <v>4019</v>
      </c>
      <c r="S1470">
        <v>728.94600000000003</v>
      </c>
      <c r="T1470">
        <v>9</v>
      </c>
      <c r="U1470">
        <v>-157.9383</v>
      </c>
      <c r="V1470" t="s">
        <v>33</v>
      </c>
      <c r="W1470" t="s">
        <v>34</v>
      </c>
    </row>
    <row r="1471" spans="1:23" x14ac:dyDescent="0.3">
      <c r="A1471" t="s">
        <v>4020</v>
      </c>
      <c r="B1471" s="1">
        <v>43719</v>
      </c>
      <c r="C1471">
        <v>2019</v>
      </c>
      <c r="D1471" t="s">
        <v>8616</v>
      </c>
      <c r="E1471">
        <v>9</v>
      </c>
      <c r="F1471" s="1">
        <v>43725</v>
      </c>
      <c r="G1471" t="s">
        <v>21</v>
      </c>
      <c r="H1471" t="s">
        <v>2929</v>
      </c>
      <c r="I1471" t="s">
        <v>2930</v>
      </c>
      <c r="J1471" t="s">
        <v>111</v>
      </c>
      <c r="K1471" t="s">
        <v>25</v>
      </c>
      <c r="L1471" t="s">
        <v>155</v>
      </c>
      <c r="M1471" t="s">
        <v>156</v>
      </c>
      <c r="N1471" t="s">
        <v>28</v>
      </c>
      <c r="O1471" t="s">
        <v>2363</v>
      </c>
      <c r="P1471" t="s">
        <v>49</v>
      </c>
      <c r="Q1471" t="s">
        <v>75</v>
      </c>
      <c r="R1471" t="s">
        <v>2364</v>
      </c>
      <c r="S1471">
        <v>22.428000000000001</v>
      </c>
      <c r="T1471">
        <v>3</v>
      </c>
      <c r="U1471">
        <v>-17.942399999999999</v>
      </c>
      <c r="V1471" t="s">
        <v>33</v>
      </c>
      <c r="W1471" t="s">
        <v>73</v>
      </c>
    </row>
    <row r="1472" spans="1:23" x14ac:dyDescent="0.3">
      <c r="A1472" t="s">
        <v>4020</v>
      </c>
      <c r="B1472" s="1">
        <v>43719</v>
      </c>
      <c r="C1472">
        <v>2019</v>
      </c>
      <c r="D1472" t="s">
        <v>8616</v>
      </c>
      <c r="E1472">
        <v>9</v>
      </c>
      <c r="F1472" s="1">
        <v>43725</v>
      </c>
      <c r="G1472" t="s">
        <v>21</v>
      </c>
      <c r="H1472" t="s">
        <v>2929</v>
      </c>
      <c r="I1472" t="s">
        <v>2930</v>
      </c>
      <c r="J1472" t="s">
        <v>111</v>
      </c>
      <c r="K1472" t="s">
        <v>25</v>
      </c>
      <c r="L1472" t="s">
        <v>155</v>
      </c>
      <c r="M1472" t="s">
        <v>156</v>
      </c>
      <c r="N1472" t="s">
        <v>28</v>
      </c>
      <c r="O1472" t="s">
        <v>2625</v>
      </c>
      <c r="P1472" t="s">
        <v>49</v>
      </c>
      <c r="Q1472" t="s">
        <v>50</v>
      </c>
      <c r="R1472" t="s">
        <v>2626</v>
      </c>
      <c r="S1472">
        <v>37.520000000000003</v>
      </c>
      <c r="T1472">
        <v>5</v>
      </c>
      <c r="U1472">
        <v>3.7519999999999998</v>
      </c>
      <c r="V1472" t="s">
        <v>33</v>
      </c>
      <c r="W1472" t="s">
        <v>73</v>
      </c>
    </row>
    <row r="1473" spans="1:23" x14ac:dyDescent="0.3">
      <c r="A1473" t="s">
        <v>4021</v>
      </c>
      <c r="B1473" s="1">
        <v>43719</v>
      </c>
      <c r="C1473">
        <v>2019</v>
      </c>
      <c r="D1473" t="s">
        <v>8616</v>
      </c>
      <c r="E1473">
        <v>9</v>
      </c>
      <c r="F1473" s="1">
        <v>43724</v>
      </c>
      <c r="G1473" t="s">
        <v>21</v>
      </c>
      <c r="H1473" t="s">
        <v>618</v>
      </c>
      <c r="I1473" t="s">
        <v>619</v>
      </c>
      <c r="J1473" t="s">
        <v>44</v>
      </c>
      <c r="K1473" t="s">
        <v>25</v>
      </c>
      <c r="L1473" t="s">
        <v>2253</v>
      </c>
      <c r="M1473" t="s">
        <v>428</v>
      </c>
      <c r="N1473" t="s">
        <v>82</v>
      </c>
      <c r="O1473" t="s">
        <v>4022</v>
      </c>
      <c r="P1473" t="s">
        <v>36</v>
      </c>
      <c r="Q1473" t="s">
        <v>84</v>
      </c>
      <c r="R1473" t="s">
        <v>4023</v>
      </c>
      <c r="S1473">
        <v>1599.92</v>
      </c>
      <c r="T1473">
        <v>8</v>
      </c>
      <c r="U1473">
        <v>751.9624</v>
      </c>
      <c r="V1473" t="s">
        <v>33</v>
      </c>
      <c r="W1473" t="s">
        <v>73</v>
      </c>
    </row>
    <row r="1474" spans="1:23" x14ac:dyDescent="0.3">
      <c r="A1474" t="s">
        <v>4021</v>
      </c>
      <c r="B1474" s="1">
        <v>43719</v>
      </c>
      <c r="C1474">
        <v>2019</v>
      </c>
      <c r="D1474" t="s">
        <v>8616</v>
      </c>
      <c r="E1474">
        <v>9</v>
      </c>
      <c r="F1474" s="1">
        <v>43724</v>
      </c>
      <c r="G1474" t="s">
        <v>21</v>
      </c>
      <c r="H1474" t="s">
        <v>618</v>
      </c>
      <c r="I1474" t="s">
        <v>619</v>
      </c>
      <c r="J1474" t="s">
        <v>44</v>
      </c>
      <c r="K1474" t="s">
        <v>25</v>
      </c>
      <c r="L1474" t="s">
        <v>2253</v>
      </c>
      <c r="M1474" t="s">
        <v>428</v>
      </c>
      <c r="N1474" t="s">
        <v>82</v>
      </c>
      <c r="O1474" t="s">
        <v>1428</v>
      </c>
      <c r="P1474" t="s">
        <v>49</v>
      </c>
      <c r="Q1474" t="s">
        <v>204</v>
      </c>
      <c r="R1474" t="s">
        <v>1429</v>
      </c>
      <c r="S1474">
        <v>11.09</v>
      </c>
      <c r="T1474">
        <v>1</v>
      </c>
      <c r="U1474">
        <v>5.4340999999999999</v>
      </c>
      <c r="V1474" t="s">
        <v>33</v>
      </c>
      <c r="W1474" t="s">
        <v>34</v>
      </c>
    </row>
    <row r="1475" spans="1:23" x14ac:dyDescent="0.3">
      <c r="A1475" t="s">
        <v>4024</v>
      </c>
      <c r="B1475" s="1">
        <v>43719</v>
      </c>
      <c r="C1475">
        <v>2019</v>
      </c>
      <c r="D1475" t="s">
        <v>8616</v>
      </c>
      <c r="E1475">
        <v>9</v>
      </c>
      <c r="F1475" s="1">
        <v>43725</v>
      </c>
      <c r="G1475" t="s">
        <v>21</v>
      </c>
      <c r="H1475" t="s">
        <v>4025</v>
      </c>
      <c r="I1475" t="s">
        <v>4026</v>
      </c>
      <c r="J1475" t="s">
        <v>44</v>
      </c>
      <c r="K1475" t="s">
        <v>25</v>
      </c>
      <c r="L1475" t="s">
        <v>2977</v>
      </c>
      <c r="M1475" t="s">
        <v>46</v>
      </c>
      <c r="N1475" t="s">
        <v>47</v>
      </c>
      <c r="O1475" t="s">
        <v>4027</v>
      </c>
      <c r="P1475" t="s">
        <v>49</v>
      </c>
      <c r="Q1475" t="s">
        <v>50</v>
      </c>
      <c r="R1475" t="s">
        <v>4028</v>
      </c>
      <c r="S1475">
        <v>332.94</v>
      </c>
      <c r="T1475">
        <v>3</v>
      </c>
      <c r="U1475">
        <v>6.6588000000000003</v>
      </c>
      <c r="V1475" t="s">
        <v>33</v>
      </c>
      <c r="W1475" t="s">
        <v>73</v>
      </c>
    </row>
    <row r="1476" spans="1:23" x14ac:dyDescent="0.3">
      <c r="A1476" t="s">
        <v>4024</v>
      </c>
      <c r="B1476" s="1">
        <v>43719</v>
      </c>
      <c r="C1476">
        <v>2019</v>
      </c>
      <c r="D1476" t="s">
        <v>8616</v>
      </c>
      <c r="E1476">
        <v>9</v>
      </c>
      <c r="F1476" s="1">
        <v>43725</v>
      </c>
      <c r="G1476" t="s">
        <v>21</v>
      </c>
      <c r="H1476" t="s">
        <v>4025</v>
      </c>
      <c r="I1476" t="s">
        <v>4026</v>
      </c>
      <c r="J1476" t="s">
        <v>44</v>
      </c>
      <c r="K1476" t="s">
        <v>25</v>
      </c>
      <c r="L1476" t="s">
        <v>2977</v>
      </c>
      <c r="M1476" t="s">
        <v>46</v>
      </c>
      <c r="N1476" t="s">
        <v>47</v>
      </c>
      <c r="O1476" t="s">
        <v>2363</v>
      </c>
      <c r="P1476" t="s">
        <v>49</v>
      </c>
      <c r="Q1476" t="s">
        <v>75</v>
      </c>
      <c r="R1476" t="s">
        <v>2364</v>
      </c>
      <c r="S1476">
        <v>39.872</v>
      </c>
      <c r="T1476">
        <v>2</v>
      </c>
      <c r="U1476">
        <v>12.958399999999999</v>
      </c>
      <c r="V1476" t="s">
        <v>33</v>
      </c>
      <c r="W1476" t="s">
        <v>73</v>
      </c>
    </row>
    <row r="1477" spans="1:23" x14ac:dyDescent="0.3">
      <c r="A1477" t="s">
        <v>4029</v>
      </c>
      <c r="B1477" s="1">
        <v>43719</v>
      </c>
      <c r="C1477">
        <v>2019</v>
      </c>
      <c r="D1477" t="s">
        <v>8616</v>
      </c>
      <c r="E1477">
        <v>9</v>
      </c>
      <c r="F1477" s="1">
        <v>43722</v>
      </c>
      <c r="G1477" t="s">
        <v>41</v>
      </c>
      <c r="H1477" t="s">
        <v>1985</v>
      </c>
      <c r="I1477" t="s">
        <v>1986</v>
      </c>
      <c r="J1477" t="s">
        <v>44</v>
      </c>
      <c r="K1477" t="s">
        <v>25</v>
      </c>
      <c r="L1477" t="s">
        <v>2633</v>
      </c>
      <c r="M1477" t="s">
        <v>2634</v>
      </c>
      <c r="N1477" t="s">
        <v>57</v>
      </c>
      <c r="O1477" t="s">
        <v>766</v>
      </c>
      <c r="P1477" t="s">
        <v>36</v>
      </c>
      <c r="Q1477" t="s">
        <v>37</v>
      </c>
      <c r="R1477" t="s">
        <v>767</v>
      </c>
      <c r="S1477">
        <v>224.75</v>
      </c>
      <c r="T1477">
        <v>5</v>
      </c>
      <c r="U1477">
        <v>62.93</v>
      </c>
      <c r="V1477" t="s">
        <v>33</v>
      </c>
      <c r="W1477" t="s">
        <v>34</v>
      </c>
    </row>
    <row r="1478" spans="1:23" x14ac:dyDescent="0.3">
      <c r="A1478" t="s">
        <v>4030</v>
      </c>
      <c r="B1478" s="1">
        <v>43719</v>
      </c>
      <c r="C1478">
        <v>2019</v>
      </c>
      <c r="D1478" t="s">
        <v>8616</v>
      </c>
      <c r="E1478">
        <v>9</v>
      </c>
      <c r="F1478" s="1">
        <v>43724</v>
      </c>
      <c r="G1478" t="s">
        <v>21</v>
      </c>
      <c r="H1478" t="s">
        <v>1846</v>
      </c>
      <c r="I1478" t="s">
        <v>1847</v>
      </c>
      <c r="J1478" t="s">
        <v>44</v>
      </c>
      <c r="K1478" t="s">
        <v>25</v>
      </c>
      <c r="L1478" t="s">
        <v>383</v>
      </c>
      <c r="M1478" t="s">
        <v>384</v>
      </c>
      <c r="N1478" t="s">
        <v>57</v>
      </c>
      <c r="O1478" t="s">
        <v>4031</v>
      </c>
      <c r="P1478" t="s">
        <v>49</v>
      </c>
      <c r="Q1478" t="s">
        <v>296</v>
      </c>
      <c r="R1478" t="s">
        <v>4032</v>
      </c>
      <c r="S1478">
        <v>6</v>
      </c>
      <c r="T1478">
        <v>2</v>
      </c>
      <c r="U1478">
        <v>2.1</v>
      </c>
      <c r="V1478" t="s">
        <v>33</v>
      </c>
      <c r="W1478" t="s">
        <v>34</v>
      </c>
    </row>
    <row r="1479" spans="1:23" x14ac:dyDescent="0.3">
      <c r="A1479" t="s">
        <v>4030</v>
      </c>
      <c r="B1479" s="1">
        <v>43719</v>
      </c>
      <c r="C1479">
        <v>2019</v>
      </c>
      <c r="D1479" t="s">
        <v>8616</v>
      </c>
      <c r="E1479">
        <v>9</v>
      </c>
      <c r="F1479" s="1">
        <v>43724</v>
      </c>
      <c r="G1479" t="s">
        <v>21</v>
      </c>
      <c r="H1479" t="s">
        <v>1846</v>
      </c>
      <c r="I1479" t="s">
        <v>1847</v>
      </c>
      <c r="J1479" t="s">
        <v>44</v>
      </c>
      <c r="K1479" t="s">
        <v>25</v>
      </c>
      <c r="L1479" t="s">
        <v>383</v>
      </c>
      <c r="M1479" t="s">
        <v>384</v>
      </c>
      <c r="N1479" t="s">
        <v>57</v>
      </c>
      <c r="O1479" t="s">
        <v>989</v>
      </c>
      <c r="P1479" t="s">
        <v>49</v>
      </c>
      <c r="Q1479" t="s">
        <v>75</v>
      </c>
      <c r="R1479" t="s">
        <v>990</v>
      </c>
      <c r="S1479">
        <v>1.9079999999999999</v>
      </c>
      <c r="T1479">
        <v>3</v>
      </c>
      <c r="U1479">
        <v>-3.2435999999999998</v>
      </c>
      <c r="V1479" t="s">
        <v>33</v>
      </c>
      <c r="W1479" t="s">
        <v>34</v>
      </c>
    </row>
    <row r="1480" spans="1:23" x14ac:dyDescent="0.3">
      <c r="A1480" t="s">
        <v>4033</v>
      </c>
      <c r="B1480" s="1">
        <v>43719</v>
      </c>
      <c r="C1480">
        <v>2019</v>
      </c>
      <c r="D1480" t="s">
        <v>8616</v>
      </c>
      <c r="E1480">
        <v>9</v>
      </c>
      <c r="F1480" s="1">
        <v>43721</v>
      </c>
      <c r="G1480" t="s">
        <v>41</v>
      </c>
      <c r="H1480" t="s">
        <v>2190</v>
      </c>
      <c r="I1480" t="s">
        <v>2191</v>
      </c>
      <c r="J1480" t="s">
        <v>24</v>
      </c>
      <c r="K1480" t="s">
        <v>25</v>
      </c>
      <c r="L1480" t="s">
        <v>1700</v>
      </c>
      <c r="M1480" t="s">
        <v>468</v>
      </c>
      <c r="N1480" t="s">
        <v>47</v>
      </c>
      <c r="O1480" t="s">
        <v>4034</v>
      </c>
      <c r="P1480" t="s">
        <v>49</v>
      </c>
      <c r="Q1480" t="s">
        <v>92</v>
      </c>
      <c r="R1480" t="s">
        <v>4035</v>
      </c>
      <c r="S1480">
        <v>2.9119999999999999</v>
      </c>
      <c r="T1480">
        <v>2</v>
      </c>
      <c r="U1480">
        <v>0.91</v>
      </c>
      <c r="V1480" t="s">
        <v>33</v>
      </c>
      <c r="W1480" t="s">
        <v>73</v>
      </c>
    </row>
    <row r="1481" spans="1:23" x14ac:dyDescent="0.3">
      <c r="A1481" t="s">
        <v>4033</v>
      </c>
      <c r="B1481" s="1">
        <v>43719</v>
      </c>
      <c r="C1481">
        <v>2019</v>
      </c>
      <c r="D1481" t="s">
        <v>8616</v>
      </c>
      <c r="E1481">
        <v>9</v>
      </c>
      <c r="F1481" s="1">
        <v>43721</v>
      </c>
      <c r="G1481" t="s">
        <v>41</v>
      </c>
      <c r="H1481" t="s">
        <v>2190</v>
      </c>
      <c r="I1481" t="s">
        <v>2191</v>
      </c>
      <c r="J1481" t="s">
        <v>24</v>
      </c>
      <c r="K1481" t="s">
        <v>25</v>
      </c>
      <c r="L1481" t="s">
        <v>1700</v>
      </c>
      <c r="M1481" t="s">
        <v>468</v>
      </c>
      <c r="N1481" t="s">
        <v>47</v>
      </c>
      <c r="O1481" t="s">
        <v>4036</v>
      </c>
      <c r="P1481" t="s">
        <v>49</v>
      </c>
      <c r="Q1481" t="s">
        <v>123</v>
      </c>
      <c r="R1481" t="s">
        <v>4037</v>
      </c>
      <c r="S1481">
        <v>20.736000000000001</v>
      </c>
      <c r="T1481">
        <v>4</v>
      </c>
      <c r="U1481">
        <v>7.2576000000000001</v>
      </c>
      <c r="V1481" t="s">
        <v>33</v>
      </c>
      <c r="W1481" t="s">
        <v>34</v>
      </c>
    </row>
    <row r="1482" spans="1:23" x14ac:dyDescent="0.3">
      <c r="A1482" t="s">
        <v>4033</v>
      </c>
      <c r="B1482" s="1">
        <v>43719</v>
      </c>
      <c r="C1482">
        <v>2019</v>
      </c>
      <c r="D1482" t="s">
        <v>8616</v>
      </c>
      <c r="E1482">
        <v>9</v>
      </c>
      <c r="F1482" s="1">
        <v>43721</v>
      </c>
      <c r="G1482" t="s">
        <v>41</v>
      </c>
      <c r="H1482" t="s">
        <v>2190</v>
      </c>
      <c r="I1482" t="s">
        <v>2191</v>
      </c>
      <c r="J1482" t="s">
        <v>24</v>
      </c>
      <c r="K1482" t="s">
        <v>25</v>
      </c>
      <c r="L1482" t="s">
        <v>1700</v>
      </c>
      <c r="M1482" t="s">
        <v>468</v>
      </c>
      <c r="N1482" t="s">
        <v>47</v>
      </c>
      <c r="O1482" t="s">
        <v>2334</v>
      </c>
      <c r="P1482" t="s">
        <v>49</v>
      </c>
      <c r="Q1482" t="s">
        <v>123</v>
      </c>
      <c r="R1482" t="s">
        <v>2335</v>
      </c>
      <c r="S1482">
        <v>9.5679999999999996</v>
      </c>
      <c r="T1482">
        <v>2</v>
      </c>
      <c r="U1482">
        <v>2.99</v>
      </c>
      <c r="V1482" t="s">
        <v>33</v>
      </c>
      <c r="W1482" t="s">
        <v>73</v>
      </c>
    </row>
    <row r="1483" spans="1:23" x14ac:dyDescent="0.3">
      <c r="A1483" t="s">
        <v>4038</v>
      </c>
      <c r="B1483" s="1">
        <v>43719</v>
      </c>
      <c r="C1483">
        <v>2019</v>
      </c>
      <c r="D1483" t="s">
        <v>8616</v>
      </c>
      <c r="E1483">
        <v>9</v>
      </c>
      <c r="F1483" s="1">
        <v>43725</v>
      </c>
      <c r="G1483" t="s">
        <v>21</v>
      </c>
      <c r="H1483" t="s">
        <v>4039</v>
      </c>
      <c r="I1483" t="s">
        <v>4040</v>
      </c>
      <c r="J1483" t="s">
        <v>44</v>
      </c>
      <c r="K1483" t="s">
        <v>25</v>
      </c>
      <c r="L1483" t="s">
        <v>454</v>
      </c>
      <c r="M1483" t="s">
        <v>56</v>
      </c>
      <c r="N1483" t="s">
        <v>57</v>
      </c>
      <c r="O1483" t="s">
        <v>822</v>
      </c>
      <c r="P1483" t="s">
        <v>49</v>
      </c>
      <c r="Q1483" t="s">
        <v>204</v>
      </c>
      <c r="R1483" t="s">
        <v>823</v>
      </c>
      <c r="S1483">
        <v>99.567999999999998</v>
      </c>
      <c r="T1483">
        <v>2</v>
      </c>
      <c r="U1483">
        <v>33.604199999999999</v>
      </c>
      <c r="V1483" t="s">
        <v>33</v>
      </c>
      <c r="W1483" t="s">
        <v>34</v>
      </c>
    </row>
    <row r="1484" spans="1:23" x14ac:dyDescent="0.3">
      <c r="A1484" t="s">
        <v>4041</v>
      </c>
      <c r="B1484" s="1">
        <v>43720</v>
      </c>
      <c r="C1484">
        <v>2019</v>
      </c>
      <c r="D1484" t="s">
        <v>8616</v>
      </c>
      <c r="E1484">
        <v>9</v>
      </c>
      <c r="F1484" s="1">
        <v>43722</v>
      </c>
      <c r="G1484" t="s">
        <v>97</v>
      </c>
      <c r="H1484" t="s">
        <v>87</v>
      </c>
      <c r="I1484" t="s">
        <v>88</v>
      </c>
      <c r="J1484" t="s">
        <v>24</v>
      </c>
      <c r="K1484" t="s">
        <v>25</v>
      </c>
      <c r="L1484" t="s">
        <v>4042</v>
      </c>
      <c r="M1484" t="s">
        <v>740</v>
      </c>
      <c r="N1484" t="s">
        <v>47</v>
      </c>
      <c r="O1484" t="s">
        <v>4043</v>
      </c>
      <c r="P1484" t="s">
        <v>30</v>
      </c>
      <c r="Q1484" t="s">
        <v>120</v>
      </c>
      <c r="R1484" t="s">
        <v>4044</v>
      </c>
      <c r="S1484">
        <v>15.135999999999999</v>
      </c>
      <c r="T1484">
        <v>4</v>
      </c>
      <c r="U1484">
        <v>3.5948000000000002</v>
      </c>
      <c r="V1484" t="s">
        <v>33</v>
      </c>
      <c r="W1484" t="s">
        <v>34</v>
      </c>
    </row>
    <row r="1485" spans="1:23" x14ac:dyDescent="0.3">
      <c r="A1485" t="s">
        <v>4041</v>
      </c>
      <c r="B1485" s="1">
        <v>43720</v>
      </c>
      <c r="C1485">
        <v>2019</v>
      </c>
      <c r="D1485" t="s">
        <v>8616</v>
      </c>
      <c r="E1485">
        <v>9</v>
      </c>
      <c r="F1485" s="1">
        <v>43722</v>
      </c>
      <c r="G1485" t="s">
        <v>97</v>
      </c>
      <c r="H1485" t="s">
        <v>87</v>
      </c>
      <c r="I1485" t="s">
        <v>88</v>
      </c>
      <c r="J1485" t="s">
        <v>24</v>
      </c>
      <c r="K1485" t="s">
        <v>25</v>
      </c>
      <c r="L1485" t="s">
        <v>4042</v>
      </c>
      <c r="M1485" t="s">
        <v>740</v>
      </c>
      <c r="N1485" t="s">
        <v>47</v>
      </c>
      <c r="O1485" t="s">
        <v>1531</v>
      </c>
      <c r="P1485" t="s">
        <v>30</v>
      </c>
      <c r="Q1485" t="s">
        <v>262</v>
      </c>
      <c r="R1485" t="s">
        <v>1532</v>
      </c>
      <c r="S1485">
        <v>466.76799999999997</v>
      </c>
      <c r="T1485">
        <v>2</v>
      </c>
      <c r="U1485">
        <v>52.511400000000002</v>
      </c>
      <c r="V1485" t="s">
        <v>33</v>
      </c>
      <c r="W1485" t="s">
        <v>34</v>
      </c>
    </row>
    <row r="1486" spans="1:23" x14ac:dyDescent="0.3">
      <c r="A1486" t="s">
        <v>4041</v>
      </c>
      <c r="B1486" s="1">
        <v>43720</v>
      </c>
      <c r="C1486">
        <v>2019</v>
      </c>
      <c r="D1486" t="s">
        <v>8616</v>
      </c>
      <c r="E1486">
        <v>9</v>
      </c>
      <c r="F1486" s="1">
        <v>43722</v>
      </c>
      <c r="G1486" t="s">
        <v>97</v>
      </c>
      <c r="H1486" t="s">
        <v>87</v>
      </c>
      <c r="I1486" t="s">
        <v>88</v>
      </c>
      <c r="J1486" t="s">
        <v>24</v>
      </c>
      <c r="K1486" t="s">
        <v>25</v>
      </c>
      <c r="L1486" t="s">
        <v>4042</v>
      </c>
      <c r="M1486" t="s">
        <v>740</v>
      </c>
      <c r="N1486" t="s">
        <v>47</v>
      </c>
      <c r="O1486" t="s">
        <v>3300</v>
      </c>
      <c r="P1486" t="s">
        <v>30</v>
      </c>
      <c r="Q1486" t="s">
        <v>120</v>
      </c>
      <c r="R1486" t="s">
        <v>3301</v>
      </c>
      <c r="S1486">
        <v>15.231999999999999</v>
      </c>
      <c r="T1486">
        <v>1</v>
      </c>
      <c r="U1486">
        <v>1.7136</v>
      </c>
      <c r="V1486" t="s">
        <v>33</v>
      </c>
      <c r="W1486" t="s">
        <v>34</v>
      </c>
    </row>
    <row r="1487" spans="1:23" x14ac:dyDescent="0.3">
      <c r="A1487" t="s">
        <v>4041</v>
      </c>
      <c r="B1487" s="1">
        <v>43720</v>
      </c>
      <c r="C1487">
        <v>2019</v>
      </c>
      <c r="D1487" t="s">
        <v>8616</v>
      </c>
      <c r="E1487">
        <v>9</v>
      </c>
      <c r="F1487" s="1">
        <v>43722</v>
      </c>
      <c r="G1487" t="s">
        <v>97</v>
      </c>
      <c r="H1487" t="s">
        <v>87</v>
      </c>
      <c r="I1487" t="s">
        <v>88</v>
      </c>
      <c r="J1487" t="s">
        <v>24</v>
      </c>
      <c r="K1487" t="s">
        <v>25</v>
      </c>
      <c r="L1487" t="s">
        <v>4042</v>
      </c>
      <c r="M1487" t="s">
        <v>740</v>
      </c>
      <c r="N1487" t="s">
        <v>47</v>
      </c>
      <c r="O1487" t="s">
        <v>4045</v>
      </c>
      <c r="P1487" t="s">
        <v>49</v>
      </c>
      <c r="Q1487" t="s">
        <v>296</v>
      </c>
      <c r="R1487" t="s">
        <v>4046</v>
      </c>
      <c r="S1487">
        <v>6.2640000000000002</v>
      </c>
      <c r="T1487">
        <v>3</v>
      </c>
      <c r="U1487">
        <v>2.0358000000000001</v>
      </c>
      <c r="V1487" t="s">
        <v>33</v>
      </c>
      <c r="W1487" t="s">
        <v>34</v>
      </c>
    </row>
    <row r="1488" spans="1:23" x14ac:dyDescent="0.3">
      <c r="A1488" t="s">
        <v>4047</v>
      </c>
      <c r="B1488" s="1">
        <v>43720</v>
      </c>
      <c r="C1488">
        <v>2019</v>
      </c>
      <c r="D1488" t="s">
        <v>8616</v>
      </c>
      <c r="E1488">
        <v>9</v>
      </c>
      <c r="F1488" s="1">
        <v>43724</v>
      </c>
      <c r="G1488" t="s">
        <v>21</v>
      </c>
      <c r="H1488" t="s">
        <v>1383</v>
      </c>
      <c r="I1488" t="s">
        <v>1384</v>
      </c>
      <c r="J1488" t="s">
        <v>44</v>
      </c>
      <c r="K1488" t="s">
        <v>25</v>
      </c>
      <c r="L1488" t="s">
        <v>162</v>
      </c>
      <c r="M1488" t="s">
        <v>163</v>
      </c>
      <c r="N1488" t="s">
        <v>47</v>
      </c>
      <c r="O1488" t="s">
        <v>3415</v>
      </c>
      <c r="P1488" t="s">
        <v>49</v>
      </c>
      <c r="Q1488" t="s">
        <v>271</v>
      </c>
      <c r="R1488" t="s">
        <v>3416</v>
      </c>
      <c r="S1488">
        <v>10.47</v>
      </c>
      <c r="T1488">
        <v>3</v>
      </c>
      <c r="U1488">
        <v>4.8162000000000003</v>
      </c>
      <c r="V1488" t="s">
        <v>33</v>
      </c>
      <c r="W1488" t="s">
        <v>34</v>
      </c>
    </row>
    <row r="1489" spans="1:23" x14ac:dyDescent="0.3">
      <c r="A1489" t="s">
        <v>4047</v>
      </c>
      <c r="B1489" s="1">
        <v>43720</v>
      </c>
      <c r="C1489">
        <v>2019</v>
      </c>
      <c r="D1489" t="s">
        <v>8616</v>
      </c>
      <c r="E1489">
        <v>9</v>
      </c>
      <c r="F1489" s="1">
        <v>43724</v>
      </c>
      <c r="G1489" t="s">
        <v>21</v>
      </c>
      <c r="H1489" t="s">
        <v>1383</v>
      </c>
      <c r="I1489" t="s">
        <v>1384</v>
      </c>
      <c r="J1489" t="s">
        <v>44</v>
      </c>
      <c r="K1489" t="s">
        <v>25</v>
      </c>
      <c r="L1489" t="s">
        <v>162</v>
      </c>
      <c r="M1489" t="s">
        <v>163</v>
      </c>
      <c r="N1489" t="s">
        <v>47</v>
      </c>
      <c r="O1489" t="s">
        <v>2553</v>
      </c>
      <c r="P1489" t="s">
        <v>49</v>
      </c>
      <c r="Q1489" t="s">
        <v>296</v>
      </c>
      <c r="R1489" t="s">
        <v>2554</v>
      </c>
      <c r="S1489">
        <v>11.07</v>
      </c>
      <c r="T1489">
        <v>3</v>
      </c>
      <c r="U1489">
        <v>5.2028999999999996</v>
      </c>
      <c r="V1489" t="s">
        <v>33</v>
      </c>
      <c r="W1489" t="s">
        <v>73</v>
      </c>
    </row>
    <row r="1490" spans="1:23" x14ac:dyDescent="0.3">
      <c r="A1490" t="s">
        <v>4047</v>
      </c>
      <c r="B1490" s="1">
        <v>43720</v>
      </c>
      <c r="C1490">
        <v>2019</v>
      </c>
      <c r="D1490" t="s">
        <v>8616</v>
      </c>
      <c r="E1490">
        <v>9</v>
      </c>
      <c r="F1490" s="1">
        <v>43724</v>
      </c>
      <c r="G1490" t="s">
        <v>21</v>
      </c>
      <c r="H1490" t="s">
        <v>1383</v>
      </c>
      <c r="I1490" t="s">
        <v>1384</v>
      </c>
      <c r="J1490" t="s">
        <v>44</v>
      </c>
      <c r="K1490" t="s">
        <v>25</v>
      </c>
      <c r="L1490" t="s">
        <v>162</v>
      </c>
      <c r="M1490" t="s">
        <v>163</v>
      </c>
      <c r="N1490" t="s">
        <v>47</v>
      </c>
      <c r="O1490" t="s">
        <v>2101</v>
      </c>
      <c r="P1490" t="s">
        <v>49</v>
      </c>
      <c r="Q1490" t="s">
        <v>75</v>
      </c>
      <c r="R1490" t="s">
        <v>2102</v>
      </c>
      <c r="S1490">
        <v>20.704000000000001</v>
      </c>
      <c r="T1490">
        <v>4</v>
      </c>
      <c r="U1490">
        <v>7.7640000000000002</v>
      </c>
      <c r="V1490" t="s">
        <v>33</v>
      </c>
      <c r="W1490" t="s">
        <v>34</v>
      </c>
    </row>
    <row r="1491" spans="1:23" x14ac:dyDescent="0.3">
      <c r="A1491" t="s">
        <v>4048</v>
      </c>
      <c r="B1491" s="1">
        <v>43720</v>
      </c>
      <c r="C1491">
        <v>2019</v>
      </c>
      <c r="D1491" t="s">
        <v>8616</v>
      </c>
      <c r="E1491">
        <v>9</v>
      </c>
      <c r="F1491" s="1">
        <v>43725</v>
      </c>
      <c r="G1491" t="s">
        <v>21</v>
      </c>
      <c r="H1491" t="s">
        <v>98</v>
      </c>
      <c r="I1491" t="s">
        <v>99</v>
      </c>
      <c r="J1491" t="s">
        <v>24</v>
      </c>
      <c r="K1491" t="s">
        <v>25</v>
      </c>
      <c r="L1491" t="s">
        <v>177</v>
      </c>
      <c r="M1491" t="s">
        <v>428</v>
      </c>
      <c r="N1491" t="s">
        <v>82</v>
      </c>
      <c r="O1491" t="s">
        <v>2758</v>
      </c>
      <c r="P1491" t="s">
        <v>36</v>
      </c>
      <c r="Q1491" t="s">
        <v>59</v>
      </c>
      <c r="R1491" t="s">
        <v>2759</v>
      </c>
      <c r="S1491">
        <v>20.7</v>
      </c>
      <c r="T1491">
        <v>3</v>
      </c>
      <c r="U1491">
        <v>1.6559999999999999</v>
      </c>
      <c r="V1491" t="s">
        <v>33</v>
      </c>
      <c r="W1491" t="s">
        <v>34</v>
      </c>
    </row>
    <row r="1492" spans="1:23" x14ac:dyDescent="0.3">
      <c r="A1492" t="s">
        <v>4048</v>
      </c>
      <c r="B1492" s="1">
        <v>43720</v>
      </c>
      <c r="C1492">
        <v>2019</v>
      </c>
      <c r="D1492" t="s">
        <v>8616</v>
      </c>
      <c r="E1492">
        <v>9</v>
      </c>
      <c r="F1492" s="1">
        <v>43725</v>
      </c>
      <c r="G1492" t="s">
        <v>21</v>
      </c>
      <c r="H1492" t="s">
        <v>98</v>
      </c>
      <c r="I1492" t="s">
        <v>99</v>
      </c>
      <c r="J1492" t="s">
        <v>24</v>
      </c>
      <c r="K1492" t="s">
        <v>25</v>
      </c>
      <c r="L1492" t="s">
        <v>177</v>
      </c>
      <c r="M1492" t="s">
        <v>428</v>
      </c>
      <c r="N1492" t="s">
        <v>82</v>
      </c>
      <c r="O1492" t="s">
        <v>4049</v>
      </c>
      <c r="P1492" t="s">
        <v>49</v>
      </c>
      <c r="Q1492" t="s">
        <v>271</v>
      </c>
      <c r="R1492" t="s">
        <v>726</v>
      </c>
      <c r="S1492">
        <v>11.34</v>
      </c>
      <c r="T1492">
        <v>3</v>
      </c>
      <c r="U1492">
        <v>5.2164000000000001</v>
      </c>
      <c r="V1492" t="s">
        <v>33</v>
      </c>
      <c r="W1492" t="s">
        <v>34</v>
      </c>
    </row>
    <row r="1493" spans="1:23" x14ac:dyDescent="0.3">
      <c r="A1493" t="s">
        <v>4048</v>
      </c>
      <c r="B1493" s="1">
        <v>43720</v>
      </c>
      <c r="C1493">
        <v>2019</v>
      </c>
      <c r="D1493" t="s">
        <v>8616</v>
      </c>
      <c r="E1493">
        <v>9</v>
      </c>
      <c r="F1493" s="1">
        <v>43725</v>
      </c>
      <c r="G1493" t="s">
        <v>21</v>
      </c>
      <c r="H1493" t="s">
        <v>98</v>
      </c>
      <c r="I1493" t="s">
        <v>99</v>
      </c>
      <c r="J1493" t="s">
        <v>24</v>
      </c>
      <c r="K1493" t="s">
        <v>25</v>
      </c>
      <c r="L1493" t="s">
        <v>177</v>
      </c>
      <c r="M1493" t="s">
        <v>428</v>
      </c>
      <c r="N1493" t="s">
        <v>82</v>
      </c>
      <c r="O1493" t="s">
        <v>2693</v>
      </c>
      <c r="P1493" t="s">
        <v>49</v>
      </c>
      <c r="Q1493" t="s">
        <v>50</v>
      </c>
      <c r="R1493" t="s">
        <v>2694</v>
      </c>
      <c r="S1493">
        <v>67.900000000000006</v>
      </c>
      <c r="T1493">
        <v>5</v>
      </c>
      <c r="U1493">
        <v>0.67900000000000005</v>
      </c>
      <c r="V1493" t="s">
        <v>33</v>
      </c>
      <c r="W1493" t="s">
        <v>73</v>
      </c>
    </row>
    <row r="1494" spans="1:23" x14ac:dyDescent="0.3">
      <c r="A1494" t="s">
        <v>4048</v>
      </c>
      <c r="B1494" s="1">
        <v>43720</v>
      </c>
      <c r="C1494">
        <v>2019</v>
      </c>
      <c r="D1494" t="s">
        <v>8616</v>
      </c>
      <c r="E1494">
        <v>9</v>
      </c>
      <c r="F1494" s="1">
        <v>43725</v>
      </c>
      <c r="G1494" t="s">
        <v>21</v>
      </c>
      <c r="H1494" t="s">
        <v>98</v>
      </c>
      <c r="I1494" t="s">
        <v>99</v>
      </c>
      <c r="J1494" t="s">
        <v>24</v>
      </c>
      <c r="K1494" t="s">
        <v>25</v>
      </c>
      <c r="L1494" t="s">
        <v>177</v>
      </c>
      <c r="M1494" t="s">
        <v>428</v>
      </c>
      <c r="N1494" t="s">
        <v>82</v>
      </c>
      <c r="O1494" t="s">
        <v>4050</v>
      </c>
      <c r="P1494" t="s">
        <v>30</v>
      </c>
      <c r="Q1494" t="s">
        <v>262</v>
      </c>
      <c r="R1494" t="s">
        <v>4051</v>
      </c>
      <c r="S1494">
        <v>1059.1199999999999</v>
      </c>
      <c r="T1494">
        <v>4</v>
      </c>
      <c r="U1494">
        <v>307.14479999999998</v>
      </c>
      <c r="V1494" t="s">
        <v>33</v>
      </c>
      <c r="W1494" t="s">
        <v>34</v>
      </c>
    </row>
    <row r="1495" spans="1:23" x14ac:dyDescent="0.3">
      <c r="A1495" t="s">
        <v>4052</v>
      </c>
      <c r="B1495" s="1">
        <v>43720</v>
      </c>
      <c r="C1495">
        <v>2019</v>
      </c>
      <c r="D1495" t="s">
        <v>8616</v>
      </c>
      <c r="E1495">
        <v>9</v>
      </c>
      <c r="F1495" s="1">
        <v>43726</v>
      </c>
      <c r="G1495" t="s">
        <v>21</v>
      </c>
      <c r="H1495" t="s">
        <v>2971</v>
      </c>
      <c r="I1495" t="s">
        <v>2972</v>
      </c>
      <c r="J1495" t="s">
        <v>24</v>
      </c>
      <c r="K1495" t="s">
        <v>25</v>
      </c>
      <c r="L1495" t="s">
        <v>2841</v>
      </c>
      <c r="M1495" t="s">
        <v>883</v>
      </c>
      <c r="N1495" t="s">
        <v>57</v>
      </c>
      <c r="O1495" t="s">
        <v>2339</v>
      </c>
      <c r="P1495" t="s">
        <v>49</v>
      </c>
      <c r="Q1495" t="s">
        <v>123</v>
      </c>
      <c r="R1495" t="s">
        <v>2340</v>
      </c>
      <c r="S1495">
        <v>68.52</v>
      </c>
      <c r="T1495">
        <v>3</v>
      </c>
      <c r="U1495">
        <v>31.519200000000001</v>
      </c>
      <c r="V1495" t="s">
        <v>33</v>
      </c>
      <c r="W1495" t="s">
        <v>34</v>
      </c>
    </row>
    <row r="1496" spans="1:23" x14ac:dyDescent="0.3">
      <c r="A1496" t="s">
        <v>4053</v>
      </c>
      <c r="B1496" s="1">
        <v>43720</v>
      </c>
      <c r="C1496">
        <v>2019</v>
      </c>
      <c r="D1496" t="s">
        <v>8616</v>
      </c>
      <c r="E1496">
        <v>9</v>
      </c>
      <c r="F1496" s="1">
        <v>43721</v>
      </c>
      <c r="G1496" t="s">
        <v>211</v>
      </c>
      <c r="H1496" t="s">
        <v>2595</v>
      </c>
      <c r="I1496" t="s">
        <v>2596</v>
      </c>
      <c r="J1496" t="s">
        <v>111</v>
      </c>
      <c r="K1496" t="s">
        <v>25</v>
      </c>
      <c r="L1496" t="s">
        <v>1891</v>
      </c>
      <c r="M1496" t="s">
        <v>740</v>
      </c>
      <c r="N1496" t="s">
        <v>47</v>
      </c>
      <c r="O1496" t="s">
        <v>4054</v>
      </c>
      <c r="P1496" t="s">
        <v>36</v>
      </c>
      <c r="Q1496" t="s">
        <v>37</v>
      </c>
      <c r="R1496" t="s">
        <v>4055</v>
      </c>
      <c r="S1496">
        <v>146.952</v>
      </c>
      <c r="T1496">
        <v>3</v>
      </c>
      <c r="U1496">
        <v>9.1844999999999999</v>
      </c>
      <c r="V1496" t="s">
        <v>33</v>
      </c>
      <c r="W1496" t="s">
        <v>34</v>
      </c>
    </row>
    <row r="1497" spans="1:23" x14ac:dyDescent="0.3">
      <c r="A1497" t="s">
        <v>4053</v>
      </c>
      <c r="B1497" s="1">
        <v>43720</v>
      </c>
      <c r="C1497">
        <v>2019</v>
      </c>
      <c r="D1497" t="s">
        <v>8616</v>
      </c>
      <c r="E1497">
        <v>9</v>
      </c>
      <c r="F1497" s="1">
        <v>43721</v>
      </c>
      <c r="G1497" t="s">
        <v>211</v>
      </c>
      <c r="H1497" t="s">
        <v>2595</v>
      </c>
      <c r="I1497" t="s">
        <v>2596</v>
      </c>
      <c r="J1497" t="s">
        <v>111</v>
      </c>
      <c r="K1497" t="s">
        <v>25</v>
      </c>
      <c r="L1497" t="s">
        <v>1891</v>
      </c>
      <c r="M1497" t="s">
        <v>740</v>
      </c>
      <c r="N1497" t="s">
        <v>47</v>
      </c>
      <c r="O1497" t="s">
        <v>1801</v>
      </c>
      <c r="P1497" t="s">
        <v>30</v>
      </c>
      <c r="Q1497" t="s">
        <v>262</v>
      </c>
      <c r="R1497" t="s">
        <v>1802</v>
      </c>
      <c r="S1497">
        <v>83.135999999999996</v>
      </c>
      <c r="T1497">
        <v>4</v>
      </c>
      <c r="U1497">
        <v>5.1959999999999997</v>
      </c>
      <c r="V1497" t="s">
        <v>33</v>
      </c>
      <c r="W1497" t="s">
        <v>73</v>
      </c>
    </row>
    <row r="1498" spans="1:23" x14ac:dyDescent="0.3">
      <c r="A1498" t="s">
        <v>4056</v>
      </c>
      <c r="B1498" s="1">
        <v>43720</v>
      </c>
      <c r="C1498">
        <v>2019</v>
      </c>
      <c r="D1498" t="s">
        <v>8616</v>
      </c>
      <c r="E1498">
        <v>9</v>
      </c>
      <c r="F1498" s="1">
        <v>43724</v>
      </c>
      <c r="G1498" t="s">
        <v>21</v>
      </c>
      <c r="H1498" t="s">
        <v>3116</v>
      </c>
      <c r="I1498" t="s">
        <v>3117</v>
      </c>
      <c r="J1498" t="s">
        <v>24</v>
      </c>
      <c r="K1498" t="s">
        <v>25</v>
      </c>
      <c r="L1498" t="s">
        <v>4057</v>
      </c>
      <c r="M1498" t="s">
        <v>222</v>
      </c>
      <c r="N1498" t="s">
        <v>28</v>
      </c>
      <c r="O1498" t="s">
        <v>4058</v>
      </c>
      <c r="P1498" t="s">
        <v>30</v>
      </c>
      <c r="Q1498" t="s">
        <v>120</v>
      </c>
      <c r="R1498" t="s">
        <v>4059</v>
      </c>
      <c r="S1498">
        <v>40.479999999999997</v>
      </c>
      <c r="T1498">
        <v>2</v>
      </c>
      <c r="U1498">
        <v>14.572800000000001</v>
      </c>
      <c r="V1498" t="s">
        <v>33</v>
      </c>
      <c r="W1498" t="s">
        <v>34</v>
      </c>
    </row>
    <row r="1499" spans="1:23" x14ac:dyDescent="0.3">
      <c r="A1499" t="s">
        <v>4060</v>
      </c>
      <c r="B1499" s="1">
        <v>43721</v>
      </c>
      <c r="C1499">
        <v>2019</v>
      </c>
      <c r="D1499" t="s">
        <v>8616</v>
      </c>
      <c r="E1499">
        <v>9</v>
      </c>
      <c r="F1499" s="1">
        <v>43726</v>
      </c>
      <c r="G1499" t="s">
        <v>21</v>
      </c>
      <c r="H1499" t="s">
        <v>4061</v>
      </c>
      <c r="I1499" t="s">
        <v>4062</v>
      </c>
      <c r="J1499" t="s">
        <v>44</v>
      </c>
      <c r="K1499" t="s">
        <v>25</v>
      </c>
      <c r="L1499" t="s">
        <v>1603</v>
      </c>
      <c r="M1499" t="s">
        <v>1604</v>
      </c>
      <c r="N1499" t="s">
        <v>57</v>
      </c>
      <c r="O1499" t="s">
        <v>2693</v>
      </c>
      <c r="P1499" t="s">
        <v>49</v>
      </c>
      <c r="Q1499" t="s">
        <v>50</v>
      </c>
      <c r="R1499" t="s">
        <v>2694</v>
      </c>
      <c r="S1499">
        <v>40.74</v>
      </c>
      <c r="T1499">
        <v>3</v>
      </c>
      <c r="U1499">
        <v>0.40739999999999998</v>
      </c>
      <c r="V1499" t="s">
        <v>33</v>
      </c>
      <c r="W1499" t="s">
        <v>34</v>
      </c>
    </row>
    <row r="1500" spans="1:23" x14ac:dyDescent="0.3">
      <c r="A1500" t="s">
        <v>4060</v>
      </c>
      <c r="B1500" s="1">
        <v>43721</v>
      </c>
      <c r="C1500">
        <v>2019</v>
      </c>
      <c r="D1500" t="s">
        <v>8616</v>
      </c>
      <c r="E1500">
        <v>9</v>
      </c>
      <c r="F1500" s="1">
        <v>43726</v>
      </c>
      <c r="G1500" t="s">
        <v>21</v>
      </c>
      <c r="H1500" t="s">
        <v>4061</v>
      </c>
      <c r="I1500" t="s">
        <v>4062</v>
      </c>
      <c r="J1500" t="s">
        <v>44</v>
      </c>
      <c r="K1500" t="s">
        <v>25</v>
      </c>
      <c r="L1500" t="s">
        <v>1603</v>
      </c>
      <c r="M1500" t="s">
        <v>1604</v>
      </c>
      <c r="N1500" t="s">
        <v>57</v>
      </c>
      <c r="O1500" t="s">
        <v>3555</v>
      </c>
      <c r="P1500" t="s">
        <v>49</v>
      </c>
      <c r="Q1500" t="s">
        <v>296</v>
      </c>
      <c r="R1500" t="s">
        <v>3556</v>
      </c>
      <c r="S1500">
        <v>14.4</v>
      </c>
      <c r="T1500">
        <v>5</v>
      </c>
      <c r="U1500">
        <v>7.056</v>
      </c>
      <c r="V1500" t="s">
        <v>33</v>
      </c>
      <c r="W1500" t="s">
        <v>34</v>
      </c>
    </row>
    <row r="1501" spans="1:23" x14ac:dyDescent="0.3">
      <c r="A1501" t="s">
        <v>4060</v>
      </c>
      <c r="B1501" s="1">
        <v>43721</v>
      </c>
      <c r="C1501">
        <v>2019</v>
      </c>
      <c r="D1501" t="s">
        <v>8616</v>
      </c>
      <c r="E1501">
        <v>9</v>
      </c>
      <c r="F1501" s="1">
        <v>43726</v>
      </c>
      <c r="G1501" t="s">
        <v>21</v>
      </c>
      <c r="H1501" t="s">
        <v>4061</v>
      </c>
      <c r="I1501" t="s">
        <v>4062</v>
      </c>
      <c r="J1501" t="s">
        <v>44</v>
      </c>
      <c r="K1501" t="s">
        <v>25</v>
      </c>
      <c r="L1501" t="s">
        <v>1603</v>
      </c>
      <c r="M1501" t="s">
        <v>1604</v>
      </c>
      <c r="N1501" t="s">
        <v>57</v>
      </c>
      <c r="O1501" t="s">
        <v>4063</v>
      </c>
      <c r="P1501" t="s">
        <v>36</v>
      </c>
      <c r="Q1501" t="s">
        <v>37</v>
      </c>
      <c r="R1501" t="s">
        <v>4064</v>
      </c>
      <c r="S1501">
        <v>149.94999999999999</v>
      </c>
      <c r="T1501">
        <v>5</v>
      </c>
      <c r="U1501">
        <v>41.985999999999997</v>
      </c>
      <c r="V1501" t="s">
        <v>33</v>
      </c>
      <c r="W1501" t="s">
        <v>34</v>
      </c>
    </row>
    <row r="1502" spans="1:23" x14ac:dyDescent="0.3">
      <c r="A1502" t="s">
        <v>4060</v>
      </c>
      <c r="B1502" s="1">
        <v>43721</v>
      </c>
      <c r="C1502">
        <v>2019</v>
      </c>
      <c r="D1502" t="s">
        <v>8616</v>
      </c>
      <c r="E1502">
        <v>9</v>
      </c>
      <c r="F1502" s="1">
        <v>43726</v>
      </c>
      <c r="G1502" t="s">
        <v>21</v>
      </c>
      <c r="H1502" t="s">
        <v>4061</v>
      </c>
      <c r="I1502" t="s">
        <v>4062</v>
      </c>
      <c r="J1502" t="s">
        <v>44</v>
      </c>
      <c r="K1502" t="s">
        <v>25</v>
      </c>
      <c r="L1502" t="s">
        <v>1603</v>
      </c>
      <c r="M1502" t="s">
        <v>1604</v>
      </c>
      <c r="N1502" t="s">
        <v>57</v>
      </c>
      <c r="O1502" t="s">
        <v>780</v>
      </c>
      <c r="P1502" t="s">
        <v>49</v>
      </c>
      <c r="Q1502" t="s">
        <v>634</v>
      </c>
      <c r="R1502" t="s">
        <v>781</v>
      </c>
      <c r="S1502">
        <v>16.899999999999999</v>
      </c>
      <c r="T1502">
        <v>2</v>
      </c>
      <c r="U1502">
        <v>5.07</v>
      </c>
      <c r="V1502" t="s">
        <v>33</v>
      </c>
      <c r="W1502" t="s">
        <v>73</v>
      </c>
    </row>
    <row r="1503" spans="1:23" x14ac:dyDescent="0.3">
      <c r="A1503" t="s">
        <v>4060</v>
      </c>
      <c r="B1503" s="1">
        <v>43721</v>
      </c>
      <c r="C1503">
        <v>2019</v>
      </c>
      <c r="D1503" t="s">
        <v>8616</v>
      </c>
      <c r="E1503">
        <v>9</v>
      </c>
      <c r="F1503" s="1">
        <v>43726</v>
      </c>
      <c r="G1503" t="s">
        <v>21</v>
      </c>
      <c r="H1503" t="s">
        <v>4061</v>
      </c>
      <c r="I1503" t="s">
        <v>4062</v>
      </c>
      <c r="J1503" t="s">
        <v>44</v>
      </c>
      <c r="K1503" t="s">
        <v>25</v>
      </c>
      <c r="L1503" t="s">
        <v>1603</v>
      </c>
      <c r="M1503" t="s">
        <v>1604</v>
      </c>
      <c r="N1503" t="s">
        <v>57</v>
      </c>
      <c r="O1503" t="s">
        <v>4065</v>
      </c>
      <c r="P1503" t="s">
        <v>49</v>
      </c>
      <c r="Q1503" t="s">
        <v>123</v>
      </c>
      <c r="R1503" t="s">
        <v>4066</v>
      </c>
      <c r="S1503">
        <v>17.61</v>
      </c>
      <c r="T1503">
        <v>3</v>
      </c>
      <c r="U1503">
        <v>8.4527999999999999</v>
      </c>
      <c r="V1503" t="s">
        <v>33</v>
      </c>
      <c r="W1503" t="s">
        <v>34</v>
      </c>
    </row>
    <row r="1504" spans="1:23" x14ac:dyDescent="0.3">
      <c r="A1504" t="s">
        <v>4060</v>
      </c>
      <c r="B1504" s="1">
        <v>43721</v>
      </c>
      <c r="C1504">
        <v>2019</v>
      </c>
      <c r="D1504" t="s">
        <v>8616</v>
      </c>
      <c r="E1504">
        <v>9</v>
      </c>
      <c r="F1504" s="1">
        <v>43726</v>
      </c>
      <c r="G1504" t="s">
        <v>21</v>
      </c>
      <c r="H1504" t="s">
        <v>4061</v>
      </c>
      <c r="I1504" t="s">
        <v>4062</v>
      </c>
      <c r="J1504" t="s">
        <v>44</v>
      </c>
      <c r="K1504" t="s">
        <v>25</v>
      </c>
      <c r="L1504" t="s">
        <v>1603</v>
      </c>
      <c r="M1504" t="s">
        <v>1604</v>
      </c>
      <c r="N1504" t="s">
        <v>57</v>
      </c>
      <c r="O1504" t="s">
        <v>2726</v>
      </c>
      <c r="P1504" t="s">
        <v>49</v>
      </c>
      <c r="Q1504" t="s">
        <v>282</v>
      </c>
      <c r="R1504" t="s">
        <v>2727</v>
      </c>
      <c r="S1504">
        <v>378</v>
      </c>
      <c r="T1504">
        <v>2</v>
      </c>
      <c r="U1504">
        <v>136.08000000000001</v>
      </c>
      <c r="V1504" t="s">
        <v>33</v>
      </c>
      <c r="W1504" t="s">
        <v>34</v>
      </c>
    </row>
    <row r="1505" spans="1:23" x14ac:dyDescent="0.3">
      <c r="A1505" t="s">
        <v>4060</v>
      </c>
      <c r="B1505" s="1">
        <v>43721</v>
      </c>
      <c r="C1505">
        <v>2019</v>
      </c>
      <c r="D1505" t="s">
        <v>8616</v>
      </c>
      <c r="E1505">
        <v>9</v>
      </c>
      <c r="F1505" s="1">
        <v>43726</v>
      </c>
      <c r="G1505" t="s">
        <v>21</v>
      </c>
      <c r="H1505" t="s">
        <v>4061</v>
      </c>
      <c r="I1505" t="s">
        <v>4062</v>
      </c>
      <c r="J1505" t="s">
        <v>44</v>
      </c>
      <c r="K1505" t="s">
        <v>25</v>
      </c>
      <c r="L1505" t="s">
        <v>1603</v>
      </c>
      <c r="M1505" t="s">
        <v>1604</v>
      </c>
      <c r="N1505" t="s">
        <v>57</v>
      </c>
      <c r="O1505" t="s">
        <v>1224</v>
      </c>
      <c r="P1505" t="s">
        <v>49</v>
      </c>
      <c r="Q1505" t="s">
        <v>123</v>
      </c>
      <c r="R1505" t="s">
        <v>1225</v>
      </c>
      <c r="S1505">
        <v>17.64</v>
      </c>
      <c r="T1505">
        <v>3</v>
      </c>
      <c r="U1505">
        <v>8.6435999999999993</v>
      </c>
      <c r="V1505" t="s">
        <v>33</v>
      </c>
      <c r="W1505" t="s">
        <v>34</v>
      </c>
    </row>
    <row r="1506" spans="1:23" x14ac:dyDescent="0.3">
      <c r="A1506" t="s">
        <v>4060</v>
      </c>
      <c r="B1506" s="1">
        <v>43721</v>
      </c>
      <c r="C1506">
        <v>2019</v>
      </c>
      <c r="D1506" t="s">
        <v>8616</v>
      </c>
      <c r="E1506">
        <v>9</v>
      </c>
      <c r="F1506" s="1">
        <v>43726</v>
      </c>
      <c r="G1506" t="s">
        <v>21</v>
      </c>
      <c r="H1506" t="s">
        <v>4061</v>
      </c>
      <c r="I1506" t="s">
        <v>4062</v>
      </c>
      <c r="J1506" t="s">
        <v>44</v>
      </c>
      <c r="K1506" t="s">
        <v>25</v>
      </c>
      <c r="L1506" t="s">
        <v>1603</v>
      </c>
      <c r="M1506" t="s">
        <v>1604</v>
      </c>
      <c r="N1506" t="s">
        <v>57</v>
      </c>
      <c r="O1506" t="s">
        <v>509</v>
      </c>
      <c r="P1506" t="s">
        <v>49</v>
      </c>
      <c r="Q1506" t="s">
        <v>50</v>
      </c>
      <c r="R1506" t="s">
        <v>510</v>
      </c>
      <c r="S1506">
        <v>373.08</v>
      </c>
      <c r="T1506">
        <v>6</v>
      </c>
      <c r="U1506">
        <v>100.7316</v>
      </c>
      <c r="V1506" t="s">
        <v>33</v>
      </c>
      <c r="W1506" t="s">
        <v>34</v>
      </c>
    </row>
    <row r="1507" spans="1:23" x14ac:dyDescent="0.3">
      <c r="A1507" t="s">
        <v>4060</v>
      </c>
      <c r="B1507" s="1">
        <v>43721</v>
      </c>
      <c r="C1507">
        <v>2019</v>
      </c>
      <c r="D1507" t="s">
        <v>8616</v>
      </c>
      <c r="E1507">
        <v>9</v>
      </c>
      <c r="F1507" s="1">
        <v>43726</v>
      </c>
      <c r="G1507" t="s">
        <v>21</v>
      </c>
      <c r="H1507" t="s">
        <v>4061</v>
      </c>
      <c r="I1507" t="s">
        <v>4062</v>
      </c>
      <c r="J1507" t="s">
        <v>44</v>
      </c>
      <c r="K1507" t="s">
        <v>25</v>
      </c>
      <c r="L1507" t="s">
        <v>1603</v>
      </c>
      <c r="M1507" t="s">
        <v>1604</v>
      </c>
      <c r="N1507" t="s">
        <v>57</v>
      </c>
      <c r="O1507" t="s">
        <v>4067</v>
      </c>
      <c r="P1507" t="s">
        <v>30</v>
      </c>
      <c r="Q1507" t="s">
        <v>120</v>
      </c>
      <c r="R1507" t="s">
        <v>4068</v>
      </c>
      <c r="S1507">
        <v>1336.44</v>
      </c>
      <c r="T1507">
        <v>14</v>
      </c>
      <c r="U1507">
        <v>387.56760000000003</v>
      </c>
      <c r="V1507" t="s">
        <v>33</v>
      </c>
      <c r="W1507" t="s">
        <v>73</v>
      </c>
    </row>
    <row r="1508" spans="1:23" x14ac:dyDescent="0.3">
      <c r="A1508" t="s">
        <v>4060</v>
      </c>
      <c r="B1508" s="1">
        <v>43721</v>
      </c>
      <c r="C1508">
        <v>2019</v>
      </c>
      <c r="D1508" t="s">
        <v>8616</v>
      </c>
      <c r="E1508">
        <v>9</v>
      </c>
      <c r="F1508" s="1">
        <v>43726</v>
      </c>
      <c r="G1508" t="s">
        <v>21</v>
      </c>
      <c r="H1508" t="s">
        <v>4061</v>
      </c>
      <c r="I1508" t="s">
        <v>4062</v>
      </c>
      <c r="J1508" t="s">
        <v>44</v>
      </c>
      <c r="K1508" t="s">
        <v>25</v>
      </c>
      <c r="L1508" t="s">
        <v>1603</v>
      </c>
      <c r="M1508" t="s">
        <v>1604</v>
      </c>
      <c r="N1508" t="s">
        <v>57</v>
      </c>
      <c r="O1508" t="s">
        <v>555</v>
      </c>
      <c r="P1508" t="s">
        <v>36</v>
      </c>
      <c r="Q1508" t="s">
        <v>37</v>
      </c>
      <c r="R1508" t="s">
        <v>556</v>
      </c>
      <c r="S1508">
        <v>29.97</v>
      </c>
      <c r="T1508">
        <v>3</v>
      </c>
      <c r="U1508">
        <v>0.29970000000000002</v>
      </c>
      <c r="V1508" t="s">
        <v>33</v>
      </c>
      <c r="W1508" t="s">
        <v>34</v>
      </c>
    </row>
    <row r="1509" spans="1:23" x14ac:dyDescent="0.3">
      <c r="A1509" t="s">
        <v>4069</v>
      </c>
      <c r="B1509" s="1">
        <v>43722</v>
      </c>
      <c r="C1509">
        <v>2019</v>
      </c>
      <c r="D1509" t="s">
        <v>8616</v>
      </c>
      <c r="E1509">
        <v>9</v>
      </c>
      <c r="F1509" s="1">
        <v>43726</v>
      </c>
      <c r="G1509" t="s">
        <v>21</v>
      </c>
      <c r="H1509" t="s">
        <v>3994</v>
      </c>
      <c r="I1509" t="s">
        <v>3995</v>
      </c>
      <c r="J1509" t="s">
        <v>111</v>
      </c>
      <c r="K1509" t="s">
        <v>25</v>
      </c>
      <c r="L1509" t="s">
        <v>1094</v>
      </c>
      <c r="M1509" t="s">
        <v>2897</v>
      </c>
      <c r="N1509" t="s">
        <v>82</v>
      </c>
      <c r="O1509" t="s">
        <v>2250</v>
      </c>
      <c r="P1509" t="s">
        <v>49</v>
      </c>
      <c r="Q1509" t="s">
        <v>123</v>
      </c>
      <c r="R1509" t="s">
        <v>2251</v>
      </c>
      <c r="S1509">
        <v>25.92</v>
      </c>
      <c r="T1509">
        <v>4</v>
      </c>
      <c r="U1509">
        <v>12.441599999999999</v>
      </c>
      <c r="V1509" t="s">
        <v>33</v>
      </c>
      <c r="W1509" t="s">
        <v>73</v>
      </c>
    </row>
    <row r="1510" spans="1:23" x14ac:dyDescent="0.3">
      <c r="A1510" t="s">
        <v>4070</v>
      </c>
      <c r="B1510" s="1">
        <v>43722</v>
      </c>
      <c r="C1510">
        <v>2019</v>
      </c>
      <c r="D1510" t="s">
        <v>8616</v>
      </c>
      <c r="E1510">
        <v>9</v>
      </c>
      <c r="F1510" s="1">
        <v>43726</v>
      </c>
      <c r="G1510" t="s">
        <v>21</v>
      </c>
      <c r="H1510" t="s">
        <v>1974</v>
      </c>
      <c r="I1510" t="s">
        <v>1975</v>
      </c>
      <c r="J1510" t="s">
        <v>44</v>
      </c>
      <c r="K1510" t="s">
        <v>25</v>
      </c>
      <c r="L1510" t="s">
        <v>630</v>
      </c>
      <c r="M1510" t="s">
        <v>222</v>
      </c>
      <c r="N1510" t="s">
        <v>28</v>
      </c>
      <c r="O1510" t="s">
        <v>4071</v>
      </c>
      <c r="P1510" t="s">
        <v>36</v>
      </c>
      <c r="Q1510" t="s">
        <v>37</v>
      </c>
      <c r="R1510" t="s">
        <v>4072</v>
      </c>
      <c r="S1510">
        <v>437.85</v>
      </c>
      <c r="T1510">
        <v>3</v>
      </c>
      <c r="U1510">
        <v>131.35499999999999</v>
      </c>
      <c r="V1510" t="s">
        <v>33</v>
      </c>
      <c r="W1510" t="s">
        <v>34</v>
      </c>
    </row>
    <row r="1511" spans="1:23" x14ac:dyDescent="0.3">
      <c r="A1511" t="s">
        <v>4070</v>
      </c>
      <c r="B1511" s="1">
        <v>43722</v>
      </c>
      <c r="C1511">
        <v>2019</v>
      </c>
      <c r="D1511" t="s">
        <v>8616</v>
      </c>
      <c r="E1511">
        <v>9</v>
      </c>
      <c r="F1511" s="1">
        <v>43726</v>
      </c>
      <c r="G1511" t="s">
        <v>21</v>
      </c>
      <c r="H1511" t="s">
        <v>1974</v>
      </c>
      <c r="I1511" t="s">
        <v>1975</v>
      </c>
      <c r="J1511" t="s">
        <v>44</v>
      </c>
      <c r="K1511" t="s">
        <v>25</v>
      </c>
      <c r="L1511" t="s">
        <v>630</v>
      </c>
      <c r="M1511" t="s">
        <v>222</v>
      </c>
      <c r="N1511" t="s">
        <v>28</v>
      </c>
      <c r="O1511" t="s">
        <v>4073</v>
      </c>
      <c r="P1511" t="s">
        <v>49</v>
      </c>
      <c r="Q1511" t="s">
        <v>75</v>
      </c>
      <c r="R1511" t="s">
        <v>4074</v>
      </c>
      <c r="S1511">
        <v>673.56799999999998</v>
      </c>
      <c r="T1511">
        <v>2</v>
      </c>
      <c r="U1511">
        <v>252.58799999999999</v>
      </c>
      <c r="V1511" t="s">
        <v>33</v>
      </c>
      <c r="W1511" t="s">
        <v>73</v>
      </c>
    </row>
    <row r="1512" spans="1:23" x14ac:dyDescent="0.3">
      <c r="A1512" t="s">
        <v>4075</v>
      </c>
      <c r="B1512" s="1">
        <v>43723</v>
      </c>
      <c r="C1512">
        <v>2019</v>
      </c>
      <c r="D1512" t="s">
        <v>8616</v>
      </c>
      <c r="E1512">
        <v>9</v>
      </c>
      <c r="F1512" s="1">
        <v>43727</v>
      </c>
      <c r="G1512" t="s">
        <v>21</v>
      </c>
      <c r="H1512" t="s">
        <v>1213</v>
      </c>
      <c r="I1512" t="s">
        <v>1214</v>
      </c>
      <c r="J1512" t="s">
        <v>44</v>
      </c>
      <c r="K1512" t="s">
        <v>25</v>
      </c>
      <c r="L1512" t="s">
        <v>89</v>
      </c>
      <c r="M1512" t="s">
        <v>90</v>
      </c>
      <c r="N1512" t="s">
        <v>28</v>
      </c>
      <c r="O1512" t="s">
        <v>4076</v>
      </c>
      <c r="P1512" t="s">
        <v>49</v>
      </c>
      <c r="Q1512" t="s">
        <v>123</v>
      </c>
      <c r="R1512" t="s">
        <v>4077</v>
      </c>
      <c r="S1512">
        <v>5.3440000000000003</v>
      </c>
      <c r="T1512">
        <v>1</v>
      </c>
      <c r="U1512">
        <v>1.8704000000000001</v>
      </c>
      <c r="V1512" t="s">
        <v>33</v>
      </c>
      <c r="W1512" t="s">
        <v>34</v>
      </c>
    </row>
    <row r="1513" spans="1:23" x14ac:dyDescent="0.3">
      <c r="A1513" t="s">
        <v>4078</v>
      </c>
      <c r="B1513" s="1">
        <v>43723</v>
      </c>
      <c r="C1513">
        <v>2019</v>
      </c>
      <c r="D1513" t="s">
        <v>8616</v>
      </c>
      <c r="E1513">
        <v>9</v>
      </c>
      <c r="F1513" s="1">
        <v>43728</v>
      </c>
      <c r="G1513" t="s">
        <v>21</v>
      </c>
      <c r="H1513" t="s">
        <v>2845</v>
      </c>
      <c r="I1513" t="s">
        <v>2846</v>
      </c>
      <c r="J1513" t="s">
        <v>24</v>
      </c>
      <c r="K1513" t="s">
        <v>25</v>
      </c>
      <c r="L1513" t="s">
        <v>221</v>
      </c>
      <c r="M1513" t="s">
        <v>222</v>
      </c>
      <c r="N1513" t="s">
        <v>28</v>
      </c>
      <c r="O1513" t="s">
        <v>4079</v>
      </c>
      <c r="P1513" t="s">
        <v>49</v>
      </c>
      <c r="Q1513" t="s">
        <v>75</v>
      </c>
      <c r="R1513" t="s">
        <v>4080</v>
      </c>
      <c r="S1513">
        <v>841.56799999999998</v>
      </c>
      <c r="T1513">
        <v>2</v>
      </c>
      <c r="U1513">
        <v>294.54880000000003</v>
      </c>
      <c r="V1513" t="s">
        <v>33</v>
      </c>
      <c r="W1513" t="s">
        <v>34</v>
      </c>
    </row>
    <row r="1514" spans="1:23" x14ac:dyDescent="0.3">
      <c r="A1514" t="s">
        <v>4081</v>
      </c>
      <c r="B1514" s="1">
        <v>43723</v>
      </c>
      <c r="C1514">
        <v>2019</v>
      </c>
      <c r="D1514" t="s">
        <v>8616</v>
      </c>
      <c r="E1514">
        <v>9</v>
      </c>
      <c r="F1514" s="1">
        <v>43728</v>
      </c>
      <c r="G1514" t="s">
        <v>21</v>
      </c>
      <c r="H1514" t="s">
        <v>1804</v>
      </c>
      <c r="I1514" t="s">
        <v>1805</v>
      </c>
      <c r="J1514" t="s">
        <v>44</v>
      </c>
      <c r="K1514" t="s">
        <v>25</v>
      </c>
      <c r="L1514" t="s">
        <v>162</v>
      </c>
      <c r="M1514" t="s">
        <v>163</v>
      </c>
      <c r="N1514" t="s">
        <v>47</v>
      </c>
      <c r="O1514" t="s">
        <v>1518</v>
      </c>
      <c r="P1514" t="s">
        <v>49</v>
      </c>
      <c r="Q1514" t="s">
        <v>123</v>
      </c>
      <c r="R1514" t="s">
        <v>1519</v>
      </c>
      <c r="S1514">
        <v>21.4</v>
      </c>
      <c r="T1514">
        <v>5</v>
      </c>
      <c r="U1514">
        <v>10.058</v>
      </c>
      <c r="V1514" t="s">
        <v>33</v>
      </c>
      <c r="W1514" t="s">
        <v>34</v>
      </c>
    </row>
    <row r="1515" spans="1:23" x14ac:dyDescent="0.3">
      <c r="A1515" t="s">
        <v>4081</v>
      </c>
      <c r="B1515" s="1">
        <v>43723</v>
      </c>
      <c r="C1515">
        <v>2019</v>
      </c>
      <c r="D1515" t="s">
        <v>8616</v>
      </c>
      <c r="E1515">
        <v>9</v>
      </c>
      <c r="F1515" s="1">
        <v>43728</v>
      </c>
      <c r="G1515" t="s">
        <v>21</v>
      </c>
      <c r="H1515" t="s">
        <v>1804</v>
      </c>
      <c r="I1515" t="s">
        <v>1805</v>
      </c>
      <c r="J1515" t="s">
        <v>44</v>
      </c>
      <c r="K1515" t="s">
        <v>25</v>
      </c>
      <c r="L1515" t="s">
        <v>162</v>
      </c>
      <c r="M1515" t="s">
        <v>163</v>
      </c>
      <c r="N1515" t="s">
        <v>47</v>
      </c>
      <c r="O1515" t="s">
        <v>4082</v>
      </c>
      <c r="P1515" t="s">
        <v>49</v>
      </c>
      <c r="Q1515" t="s">
        <v>75</v>
      </c>
      <c r="R1515" t="s">
        <v>4083</v>
      </c>
      <c r="S1515">
        <v>48.664000000000001</v>
      </c>
      <c r="T1515">
        <v>7</v>
      </c>
      <c r="U1515">
        <v>15.815799999999999</v>
      </c>
      <c r="V1515" t="s">
        <v>33</v>
      </c>
      <c r="W1515" t="s">
        <v>34</v>
      </c>
    </row>
    <row r="1516" spans="1:23" x14ac:dyDescent="0.3">
      <c r="A1516" t="s">
        <v>4084</v>
      </c>
      <c r="B1516" s="1">
        <v>43723</v>
      </c>
      <c r="C1516">
        <v>2019</v>
      </c>
      <c r="D1516" t="s">
        <v>8616</v>
      </c>
      <c r="E1516">
        <v>9</v>
      </c>
      <c r="F1516" s="1">
        <v>43728</v>
      </c>
      <c r="G1516" t="s">
        <v>21</v>
      </c>
      <c r="H1516" t="s">
        <v>4085</v>
      </c>
      <c r="I1516" t="s">
        <v>4086</v>
      </c>
      <c r="J1516" t="s">
        <v>24</v>
      </c>
      <c r="K1516" t="s">
        <v>25</v>
      </c>
      <c r="L1516" t="s">
        <v>4087</v>
      </c>
      <c r="M1516" t="s">
        <v>1223</v>
      </c>
      <c r="N1516" t="s">
        <v>47</v>
      </c>
      <c r="O1516" t="s">
        <v>4088</v>
      </c>
      <c r="P1516" t="s">
        <v>49</v>
      </c>
      <c r="Q1516" t="s">
        <v>75</v>
      </c>
      <c r="R1516" t="s">
        <v>4089</v>
      </c>
      <c r="S1516">
        <v>20.416</v>
      </c>
      <c r="T1516">
        <v>4</v>
      </c>
      <c r="U1516">
        <v>6.6352000000000002</v>
      </c>
      <c r="V1516" t="s">
        <v>33</v>
      </c>
      <c r="W1516" t="s">
        <v>34</v>
      </c>
    </row>
    <row r="1517" spans="1:23" x14ac:dyDescent="0.3">
      <c r="A1517" t="s">
        <v>4084</v>
      </c>
      <c r="B1517" s="1">
        <v>43723</v>
      </c>
      <c r="C1517">
        <v>2019</v>
      </c>
      <c r="D1517" t="s">
        <v>8616</v>
      </c>
      <c r="E1517">
        <v>9</v>
      </c>
      <c r="F1517" s="1">
        <v>43728</v>
      </c>
      <c r="G1517" t="s">
        <v>21</v>
      </c>
      <c r="H1517" t="s">
        <v>4085</v>
      </c>
      <c r="I1517" t="s">
        <v>4086</v>
      </c>
      <c r="J1517" t="s">
        <v>24</v>
      </c>
      <c r="K1517" t="s">
        <v>25</v>
      </c>
      <c r="L1517" t="s">
        <v>4087</v>
      </c>
      <c r="M1517" t="s">
        <v>1223</v>
      </c>
      <c r="N1517" t="s">
        <v>47</v>
      </c>
      <c r="O1517" t="s">
        <v>2575</v>
      </c>
      <c r="P1517" t="s">
        <v>30</v>
      </c>
      <c r="Q1517" t="s">
        <v>71</v>
      </c>
      <c r="R1517" t="s">
        <v>2576</v>
      </c>
      <c r="S1517">
        <v>1128.3900000000001</v>
      </c>
      <c r="T1517">
        <v>3</v>
      </c>
      <c r="U1517">
        <v>259.52969999999999</v>
      </c>
      <c r="V1517" t="s">
        <v>33</v>
      </c>
      <c r="W1517" t="s">
        <v>73</v>
      </c>
    </row>
    <row r="1518" spans="1:23" x14ac:dyDescent="0.3">
      <c r="A1518" t="s">
        <v>4090</v>
      </c>
      <c r="B1518" s="1">
        <v>43723</v>
      </c>
      <c r="C1518">
        <v>2019</v>
      </c>
      <c r="D1518" t="s">
        <v>8616</v>
      </c>
      <c r="E1518">
        <v>9</v>
      </c>
      <c r="F1518" s="1">
        <v>43728</v>
      </c>
      <c r="G1518" t="s">
        <v>21</v>
      </c>
      <c r="H1518" t="s">
        <v>4091</v>
      </c>
      <c r="I1518" t="s">
        <v>4092</v>
      </c>
      <c r="J1518" t="s">
        <v>44</v>
      </c>
      <c r="K1518" t="s">
        <v>25</v>
      </c>
      <c r="L1518" t="s">
        <v>162</v>
      </c>
      <c r="M1518" t="s">
        <v>163</v>
      </c>
      <c r="N1518" t="s">
        <v>47</v>
      </c>
      <c r="O1518" t="s">
        <v>4093</v>
      </c>
      <c r="P1518" t="s">
        <v>49</v>
      </c>
      <c r="Q1518" t="s">
        <v>92</v>
      </c>
      <c r="R1518" t="s">
        <v>4094</v>
      </c>
      <c r="S1518">
        <v>35.4</v>
      </c>
      <c r="T1518">
        <v>5</v>
      </c>
      <c r="U1518">
        <v>13.452</v>
      </c>
      <c r="V1518" t="s">
        <v>33</v>
      </c>
      <c r="W1518" t="s">
        <v>34</v>
      </c>
    </row>
    <row r="1519" spans="1:23" x14ac:dyDescent="0.3">
      <c r="A1519" t="s">
        <v>4095</v>
      </c>
      <c r="B1519" s="1">
        <v>43724</v>
      </c>
      <c r="C1519">
        <v>2019</v>
      </c>
      <c r="D1519" t="s">
        <v>8616</v>
      </c>
      <c r="E1519">
        <v>9</v>
      </c>
      <c r="F1519" s="1">
        <v>43730</v>
      </c>
      <c r="G1519" t="s">
        <v>21</v>
      </c>
      <c r="H1519" t="s">
        <v>1352</v>
      </c>
      <c r="I1519" t="s">
        <v>1353</v>
      </c>
      <c r="J1519" t="s">
        <v>111</v>
      </c>
      <c r="K1519" t="s">
        <v>25</v>
      </c>
      <c r="L1519" t="s">
        <v>4096</v>
      </c>
      <c r="M1519" t="s">
        <v>46</v>
      </c>
      <c r="N1519" t="s">
        <v>47</v>
      </c>
      <c r="O1519" t="s">
        <v>3840</v>
      </c>
      <c r="P1519" t="s">
        <v>49</v>
      </c>
      <c r="Q1519" t="s">
        <v>123</v>
      </c>
      <c r="R1519" t="s">
        <v>4097</v>
      </c>
      <c r="S1519">
        <v>12.96</v>
      </c>
      <c r="T1519">
        <v>2</v>
      </c>
      <c r="U1519">
        <v>6.3503999999999996</v>
      </c>
      <c r="V1519" t="s">
        <v>33</v>
      </c>
      <c r="W1519" t="s">
        <v>34</v>
      </c>
    </row>
    <row r="1520" spans="1:23" x14ac:dyDescent="0.3">
      <c r="A1520" t="s">
        <v>4098</v>
      </c>
      <c r="B1520" s="1">
        <v>43724</v>
      </c>
      <c r="C1520">
        <v>2019</v>
      </c>
      <c r="D1520" t="s">
        <v>8616</v>
      </c>
      <c r="E1520">
        <v>9</v>
      </c>
      <c r="F1520" s="1">
        <v>43730</v>
      </c>
      <c r="G1520" t="s">
        <v>21</v>
      </c>
      <c r="H1520" t="s">
        <v>4099</v>
      </c>
      <c r="I1520" t="s">
        <v>4100</v>
      </c>
      <c r="J1520" t="s">
        <v>24</v>
      </c>
      <c r="K1520" t="s">
        <v>25</v>
      </c>
      <c r="L1520" t="s">
        <v>2977</v>
      </c>
      <c r="M1520" t="s">
        <v>46</v>
      </c>
      <c r="N1520" t="s">
        <v>47</v>
      </c>
      <c r="O1520" t="s">
        <v>4101</v>
      </c>
      <c r="P1520" t="s">
        <v>30</v>
      </c>
      <c r="Q1520" t="s">
        <v>31</v>
      </c>
      <c r="R1520" t="s">
        <v>4102</v>
      </c>
      <c r="S1520">
        <v>273.666</v>
      </c>
      <c r="T1520">
        <v>2</v>
      </c>
      <c r="U1520">
        <v>-12.878399999999999</v>
      </c>
      <c r="V1520" t="s">
        <v>33</v>
      </c>
      <c r="W1520" t="s">
        <v>73</v>
      </c>
    </row>
    <row r="1521" spans="1:23" x14ac:dyDescent="0.3">
      <c r="A1521" t="s">
        <v>4098</v>
      </c>
      <c r="B1521" s="1">
        <v>43724</v>
      </c>
      <c r="C1521">
        <v>2019</v>
      </c>
      <c r="D1521" t="s">
        <v>8616</v>
      </c>
      <c r="E1521">
        <v>9</v>
      </c>
      <c r="F1521" s="1">
        <v>43730</v>
      </c>
      <c r="G1521" t="s">
        <v>21</v>
      </c>
      <c r="H1521" t="s">
        <v>4099</v>
      </c>
      <c r="I1521" t="s">
        <v>4100</v>
      </c>
      <c r="J1521" t="s">
        <v>24</v>
      </c>
      <c r="K1521" t="s">
        <v>25</v>
      </c>
      <c r="L1521" t="s">
        <v>2977</v>
      </c>
      <c r="M1521" t="s">
        <v>46</v>
      </c>
      <c r="N1521" t="s">
        <v>47</v>
      </c>
      <c r="O1521" t="s">
        <v>4103</v>
      </c>
      <c r="P1521" t="s">
        <v>49</v>
      </c>
      <c r="Q1521" t="s">
        <v>282</v>
      </c>
      <c r="R1521" t="s">
        <v>4104</v>
      </c>
      <c r="S1521">
        <v>17.48</v>
      </c>
      <c r="T1521">
        <v>4</v>
      </c>
      <c r="U1521">
        <v>4.5448000000000004</v>
      </c>
      <c r="V1521" t="s">
        <v>33</v>
      </c>
      <c r="W1521" t="s">
        <v>73</v>
      </c>
    </row>
    <row r="1522" spans="1:23" x14ac:dyDescent="0.3">
      <c r="A1522" t="s">
        <v>4105</v>
      </c>
      <c r="B1522" s="1">
        <v>43724</v>
      </c>
      <c r="C1522">
        <v>2019</v>
      </c>
      <c r="D1522" t="s">
        <v>8616</v>
      </c>
      <c r="E1522">
        <v>9</v>
      </c>
      <c r="F1522" s="1">
        <v>43726</v>
      </c>
      <c r="G1522" t="s">
        <v>41</v>
      </c>
      <c r="H1522" t="s">
        <v>4106</v>
      </c>
      <c r="I1522" t="s">
        <v>4107</v>
      </c>
      <c r="J1522" t="s">
        <v>111</v>
      </c>
      <c r="K1522" t="s">
        <v>25</v>
      </c>
      <c r="L1522" t="s">
        <v>187</v>
      </c>
      <c r="M1522" t="s">
        <v>254</v>
      </c>
      <c r="N1522" t="s">
        <v>82</v>
      </c>
      <c r="O1522" t="s">
        <v>2813</v>
      </c>
      <c r="P1522" t="s">
        <v>30</v>
      </c>
      <c r="Q1522" t="s">
        <v>262</v>
      </c>
      <c r="R1522" t="s">
        <v>2814</v>
      </c>
      <c r="S1522">
        <v>121.78</v>
      </c>
      <c r="T1522">
        <v>2</v>
      </c>
      <c r="U1522">
        <v>30.445</v>
      </c>
      <c r="V1522" t="s">
        <v>33</v>
      </c>
      <c r="W1522" t="s">
        <v>34</v>
      </c>
    </row>
    <row r="1523" spans="1:23" x14ac:dyDescent="0.3">
      <c r="A1523" t="s">
        <v>4108</v>
      </c>
      <c r="B1523" s="1">
        <v>43725</v>
      </c>
      <c r="C1523">
        <v>2019</v>
      </c>
      <c r="D1523" t="s">
        <v>8616</v>
      </c>
      <c r="E1523">
        <v>9</v>
      </c>
      <c r="F1523" s="1">
        <v>43730</v>
      </c>
      <c r="G1523" t="s">
        <v>21</v>
      </c>
      <c r="H1523" t="s">
        <v>2653</v>
      </c>
      <c r="I1523" t="s">
        <v>2654</v>
      </c>
      <c r="J1523" t="s">
        <v>24</v>
      </c>
      <c r="K1523" t="s">
        <v>25</v>
      </c>
      <c r="L1523" t="s">
        <v>45</v>
      </c>
      <c r="M1523" t="s">
        <v>46</v>
      </c>
      <c r="N1523" t="s">
        <v>47</v>
      </c>
      <c r="O1523" t="s">
        <v>4109</v>
      </c>
      <c r="P1523" t="s">
        <v>49</v>
      </c>
      <c r="Q1523" t="s">
        <v>92</v>
      </c>
      <c r="R1523" t="s">
        <v>4110</v>
      </c>
      <c r="S1523">
        <v>20.100000000000001</v>
      </c>
      <c r="T1523">
        <v>3</v>
      </c>
      <c r="U1523">
        <v>6.633</v>
      </c>
      <c r="V1523" t="s">
        <v>33</v>
      </c>
      <c r="W1523" t="s">
        <v>34</v>
      </c>
    </row>
    <row r="1524" spans="1:23" x14ac:dyDescent="0.3">
      <c r="A1524" t="s">
        <v>4108</v>
      </c>
      <c r="B1524" s="1">
        <v>43725</v>
      </c>
      <c r="C1524">
        <v>2019</v>
      </c>
      <c r="D1524" t="s">
        <v>8616</v>
      </c>
      <c r="E1524">
        <v>9</v>
      </c>
      <c r="F1524" s="1">
        <v>43730</v>
      </c>
      <c r="G1524" t="s">
        <v>21</v>
      </c>
      <c r="H1524" t="s">
        <v>2653</v>
      </c>
      <c r="I1524" t="s">
        <v>2654</v>
      </c>
      <c r="J1524" t="s">
        <v>24</v>
      </c>
      <c r="K1524" t="s">
        <v>25</v>
      </c>
      <c r="L1524" t="s">
        <v>45</v>
      </c>
      <c r="M1524" t="s">
        <v>46</v>
      </c>
      <c r="N1524" t="s">
        <v>47</v>
      </c>
      <c r="O1524" t="s">
        <v>304</v>
      </c>
      <c r="P1524" t="s">
        <v>36</v>
      </c>
      <c r="Q1524" t="s">
        <v>37</v>
      </c>
      <c r="R1524" t="s">
        <v>305</v>
      </c>
      <c r="S1524">
        <v>73.584000000000003</v>
      </c>
      <c r="T1524">
        <v>2</v>
      </c>
      <c r="U1524">
        <v>8.2782</v>
      </c>
      <c r="V1524" t="s">
        <v>33</v>
      </c>
      <c r="W1524" t="s">
        <v>34</v>
      </c>
    </row>
    <row r="1525" spans="1:23" x14ac:dyDescent="0.3">
      <c r="A1525" t="s">
        <v>4108</v>
      </c>
      <c r="B1525" s="1">
        <v>43725</v>
      </c>
      <c r="C1525">
        <v>2019</v>
      </c>
      <c r="D1525" t="s">
        <v>8616</v>
      </c>
      <c r="E1525">
        <v>9</v>
      </c>
      <c r="F1525" s="1">
        <v>43730</v>
      </c>
      <c r="G1525" t="s">
        <v>21</v>
      </c>
      <c r="H1525" t="s">
        <v>2653</v>
      </c>
      <c r="I1525" t="s">
        <v>2654</v>
      </c>
      <c r="J1525" t="s">
        <v>24</v>
      </c>
      <c r="K1525" t="s">
        <v>25</v>
      </c>
      <c r="L1525" t="s">
        <v>45</v>
      </c>
      <c r="M1525" t="s">
        <v>46</v>
      </c>
      <c r="N1525" t="s">
        <v>47</v>
      </c>
      <c r="O1525" t="s">
        <v>4111</v>
      </c>
      <c r="P1525" t="s">
        <v>49</v>
      </c>
      <c r="Q1525" t="s">
        <v>123</v>
      </c>
      <c r="R1525" t="s">
        <v>4112</v>
      </c>
      <c r="S1525">
        <v>6.48</v>
      </c>
      <c r="T1525">
        <v>1</v>
      </c>
      <c r="U1525">
        <v>3.1103999999999998</v>
      </c>
      <c r="V1525" t="s">
        <v>33</v>
      </c>
      <c r="W1525" t="s">
        <v>34</v>
      </c>
    </row>
    <row r="1526" spans="1:23" x14ac:dyDescent="0.3">
      <c r="A1526" t="s">
        <v>4113</v>
      </c>
      <c r="B1526" s="1">
        <v>43725</v>
      </c>
      <c r="C1526">
        <v>2019</v>
      </c>
      <c r="D1526" t="s">
        <v>8616</v>
      </c>
      <c r="E1526">
        <v>9</v>
      </c>
      <c r="F1526" s="1">
        <v>43731</v>
      </c>
      <c r="G1526" t="s">
        <v>21</v>
      </c>
      <c r="H1526" t="s">
        <v>4114</v>
      </c>
      <c r="I1526" t="s">
        <v>4115</v>
      </c>
      <c r="J1526" t="s">
        <v>44</v>
      </c>
      <c r="K1526" t="s">
        <v>25</v>
      </c>
      <c r="L1526" t="s">
        <v>187</v>
      </c>
      <c r="M1526" t="s">
        <v>254</v>
      </c>
      <c r="N1526" t="s">
        <v>82</v>
      </c>
      <c r="O1526" t="s">
        <v>4116</v>
      </c>
      <c r="P1526" t="s">
        <v>36</v>
      </c>
      <c r="Q1526" t="s">
        <v>445</v>
      </c>
      <c r="R1526" t="s">
        <v>4117</v>
      </c>
      <c r="S1526">
        <v>396</v>
      </c>
      <c r="T1526">
        <v>4</v>
      </c>
      <c r="U1526">
        <v>190.08</v>
      </c>
      <c r="V1526" t="s">
        <v>33</v>
      </c>
      <c r="W1526" t="s">
        <v>34</v>
      </c>
    </row>
    <row r="1527" spans="1:23" x14ac:dyDescent="0.3">
      <c r="A1527" t="s">
        <v>4118</v>
      </c>
      <c r="B1527" s="1">
        <v>43725</v>
      </c>
      <c r="C1527">
        <v>2019</v>
      </c>
      <c r="D1527" t="s">
        <v>8616</v>
      </c>
      <c r="E1527">
        <v>9</v>
      </c>
      <c r="F1527" s="1">
        <v>43730</v>
      </c>
      <c r="G1527" t="s">
        <v>21</v>
      </c>
      <c r="H1527" t="s">
        <v>145</v>
      </c>
      <c r="I1527" t="s">
        <v>146</v>
      </c>
      <c r="J1527" t="s">
        <v>24</v>
      </c>
      <c r="K1527" t="s">
        <v>25</v>
      </c>
      <c r="L1527" t="s">
        <v>4119</v>
      </c>
      <c r="M1527" t="s">
        <v>4120</v>
      </c>
      <c r="N1527" t="s">
        <v>28</v>
      </c>
      <c r="O1527" t="s">
        <v>4071</v>
      </c>
      <c r="P1527" t="s">
        <v>36</v>
      </c>
      <c r="Q1527" t="s">
        <v>37</v>
      </c>
      <c r="R1527" t="s">
        <v>4072</v>
      </c>
      <c r="S1527">
        <v>437.85</v>
      </c>
      <c r="T1527">
        <v>3</v>
      </c>
      <c r="U1527">
        <v>131.35499999999999</v>
      </c>
      <c r="V1527" t="s">
        <v>33</v>
      </c>
      <c r="W1527" t="s">
        <v>34</v>
      </c>
    </row>
    <row r="1528" spans="1:23" x14ac:dyDescent="0.3">
      <c r="A1528" t="s">
        <v>4118</v>
      </c>
      <c r="B1528" s="1">
        <v>43725</v>
      </c>
      <c r="C1528">
        <v>2019</v>
      </c>
      <c r="D1528" t="s">
        <v>8616</v>
      </c>
      <c r="E1528">
        <v>9</v>
      </c>
      <c r="F1528" s="1">
        <v>43730</v>
      </c>
      <c r="G1528" t="s">
        <v>21</v>
      </c>
      <c r="H1528" t="s">
        <v>145</v>
      </c>
      <c r="I1528" t="s">
        <v>146</v>
      </c>
      <c r="J1528" t="s">
        <v>24</v>
      </c>
      <c r="K1528" t="s">
        <v>25</v>
      </c>
      <c r="L1528" t="s">
        <v>4119</v>
      </c>
      <c r="M1528" t="s">
        <v>4120</v>
      </c>
      <c r="N1528" t="s">
        <v>28</v>
      </c>
      <c r="O1528" t="s">
        <v>4121</v>
      </c>
      <c r="P1528" t="s">
        <v>30</v>
      </c>
      <c r="Q1528" t="s">
        <v>120</v>
      </c>
      <c r="R1528" t="s">
        <v>4122</v>
      </c>
      <c r="S1528">
        <v>109.48</v>
      </c>
      <c r="T1528">
        <v>2</v>
      </c>
      <c r="U1528">
        <v>33.938800000000001</v>
      </c>
      <c r="V1528" t="s">
        <v>33</v>
      </c>
      <c r="W1528" t="s">
        <v>73</v>
      </c>
    </row>
    <row r="1529" spans="1:23" x14ac:dyDescent="0.3">
      <c r="A1529" t="s">
        <v>4123</v>
      </c>
      <c r="B1529" s="1">
        <v>43725</v>
      </c>
      <c r="C1529">
        <v>2019</v>
      </c>
      <c r="D1529" t="s">
        <v>8616</v>
      </c>
      <c r="E1529">
        <v>9</v>
      </c>
      <c r="F1529" s="1">
        <v>43729</v>
      </c>
      <c r="G1529" t="s">
        <v>21</v>
      </c>
      <c r="H1529" t="s">
        <v>872</v>
      </c>
      <c r="I1529" t="s">
        <v>873</v>
      </c>
      <c r="J1529" t="s">
        <v>111</v>
      </c>
      <c r="K1529" t="s">
        <v>25</v>
      </c>
      <c r="L1529" t="s">
        <v>162</v>
      </c>
      <c r="M1529" t="s">
        <v>163</v>
      </c>
      <c r="N1529" t="s">
        <v>47</v>
      </c>
      <c r="O1529" t="s">
        <v>4124</v>
      </c>
      <c r="P1529" t="s">
        <v>30</v>
      </c>
      <c r="Q1529" t="s">
        <v>262</v>
      </c>
      <c r="R1529" t="s">
        <v>4125</v>
      </c>
      <c r="S1529">
        <v>113.88800000000001</v>
      </c>
      <c r="T1529">
        <v>2</v>
      </c>
      <c r="U1529">
        <v>9.9651999999999994</v>
      </c>
      <c r="V1529" t="s">
        <v>33</v>
      </c>
      <c r="W1529" t="s">
        <v>34</v>
      </c>
    </row>
    <row r="1530" spans="1:23" x14ac:dyDescent="0.3">
      <c r="A1530" t="s">
        <v>4123</v>
      </c>
      <c r="B1530" s="1">
        <v>43725</v>
      </c>
      <c r="C1530">
        <v>2019</v>
      </c>
      <c r="D1530" t="s">
        <v>8616</v>
      </c>
      <c r="E1530">
        <v>9</v>
      </c>
      <c r="F1530" s="1">
        <v>43729</v>
      </c>
      <c r="G1530" t="s">
        <v>21</v>
      </c>
      <c r="H1530" t="s">
        <v>872</v>
      </c>
      <c r="I1530" t="s">
        <v>873</v>
      </c>
      <c r="J1530" t="s">
        <v>111</v>
      </c>
      <c r="K1530" t="s">
        <v>25</v>
      </c>
      <c r="L1530" t="s">
        <v>162</v>
      </c>
      <c r="M1530" t="s">
        <v>163</v>
      </c>
      <c r="N1530" t="s">
        <v>47</v>
      </c>
      <c r="O1530" t="s">
        <v>4126</v>
      </c>
      <c r="P1530" t="s">
        <v>36</v>
      </c>
      <c r="Q1530" t="s">
        <v>37</v>
      </c>
      <c r="R1530" t="s">
        <v>4127</v>
      </c>
      <c r="S1530">
        <v>105.584</v>
      </c>
      <c r="T1530">
        <v>2</v>
      </c>
      <c r="U1530">
        <v>7.9188000000000001</v>
      </c>
      <c r="V1530" t="s">
        <v>33</v>
      </c>
      <c r="W1530" t="s">
        <v>73</v>
      </c>
    </row>
    <row r="1531" spans="1:23" x14ac:dyDescent="0.3">
      <c r="A1531" t="s">
        <v>4128</v>
      </c>
      <c r="B1531" s="1">
        <v>43725</v>
      </c>
      <c r="C1531">
        <v>2019</v>
      </c>
      <c r="D1531" t="s">
        <v>8616</v>
      </c>
      <c r="E1531">
        <v>9</v>
      </c>
      <c r="F1531" s="1">
        <v>43730</v>
      </c>
      <c r="G1531" t="s">
        <v>21</v>
      </c>
      <c r="H1531" t="s">
        <v>2137</v>
      </c>
      <c r="I1531" t="s">
        <v>2138</v>
      </c>
      <c r="J1531" t="s">
        <v>44</v>
      </c>
      <c r="K1531" t="s">
        <v>25</v>
      </c>
      <c r="L1531" t="s">
        <v>221</v>
      </c>
      <c r="M1531" t="s">
        <v>222</v>
      </c>
      <c r="N1531" t="s">
        <v>28</v>
      </c>
      <c r="O1531" t="s">
        <v>94</v>
      </c>
      <c r="P1531" t="s">
        <v>49</v>
      </c>
      <c r="Q1531" t="s">
        <v>75</v>
      </c>
      <c r="R1531" t="s">
        <v>95</v>
      </c>
      <c r="S1531">
        <v>232.4</v>
      </c>
      <c r="T1531">
        <v>5</v>
      </c>
      <c r="U1531">
        <v>78.435000000000002</v>
      </c>
      <c r="V1531" t="s">
        <v>33</v>
      </c>
      <c r="W1531" t="s">
        <v>34</v>
      </c>
    </row>
    <row r="1532" spans="1:23" x14ac:dyDescent="0.3">
      <c r="A1532" t="s">
        <v>4129</v>
      </c>
      <c r="B1532" s="1">
        <v>43725</v>
      </c>
      <c r="C1532">
        <v>2019</v>
      </c>
      <c r="D1532" t="s">
        <v>8616</v>
      </c>
      <c r="E1532">
        <v>9</v>
      </c>
      <c r="F1532" s="1">
        <v>43731</v>
      </c>
      <c r="G1532" t="s">
        <v>21</v>
      </c>
      <c r="H1532" t="s">
        <v>4130</v>
      </c>
      <c r="I1532" t="s">
        <v>4131</v>
      </c>
      <c r="J1532" t="s">
        <v>24</v>
      </c>
      <c r="K1532" t="s">
        <v>25</v>
      </c>
      <c r="L1532" t="s">
        <v>187</v>
      </c>
      <c r="M1532" t="s">
        <v>765</v>
      </c>
      <c r="N1532" t="s">
        <v>57</v>
      </c>
      <c r="O1532" t="s">
        <v>4132</v>
      </c>
      <c r="P1532" t="s">
        <v>49</v>
      </c>
      <c r="Q1532" t="s">
        <v>92</v>
      </c>
      <c r="R1532" t="s">
        <v>4133</v>
      </c>
      <c r="S1532">
        <v>33.4</v>
      </c>
      <c r="T1532">
        <v>5</v>
      </c>
      <c r="U1532">
        <v>12.358000000000001</v>
      </c>
      <c r="V1532" t="s">
        <v>33</v>
      </c>
      <c r="W1532" t="s">
        <v>34</v>
      </c>
    </row>
    <row r="1533" spans="1:23" x14ac:dyDescent="0.3">
      <c r="A1533" t="s">
        <v>4134</v>
      </c>
      <c r="B1533" s="1">
        <v>43725</v>
      </c>
      <c r="C1533">
        <v>2019</v>
      </c>
      <c r="D1533" t="s">
        <v>8616</v>
      </c>
      <c r="E1533">
        <v>9</v>
      </c>
      <c r="F1533" s="1">
        <v>43730</v>
      </c>
      <c r="G1533" t="s">
        <v>21</v>
      </c>
      <c r="H1533" t="s">
        <v>4135</v>
      </c>
      <c r="I1533" t="s">
        <v>4136</v>
      </c>
      <c r="J1533" t="s">
        <v>44</v>
      </c>
      <c r="K1533" t="s">
        <v>25</v>
      </c>
      <c r="L1533" t="s">
        <v>4137</v>
      </c>
      <c r="M1533" t="s">
        <v>896</v>
      </c>
      <c r="N1533" t="s">
        <v>28</v>
      </c>
      <c r="O1533" t="s">
        <v>1433</v>
      </c>
      <c r="P1533" t="s">
        <v>30</v>
      </c>
      <c r="Q1533" t="s">
        <v>120</v>
      </c>
      <c r="R1533" t="s">
        <v>1434</v>
      </c>
      <c r="S1533">
        <v>14.82</v>
      </c>
      <c r="T1533">
        <v>3</v>
      </c>
      <c r="U1533">
        <v>6.2244000000000002</v>
      </c>
      <c r="V1533" t="s">
        <v>33</v>
      </c>
      <c r="W1533" t="s">
        <v>34</v>
      </c>
    </row>
    <row r="1534" spans="1:23" x14ac:dyDescent="0.3">
      <c r="A1534" t="s">
        <v>4134</v>
      </c>
      <c r="B1534" s="1">
        <v>43725</v>
      </c>
      <c r="C1534">
        <v>2019</v>
      </c>
      <c r="D1534" t="s">
        <v>8616</v>
      </c>
      <c r="E1534">
        <v>9</v>
      </c>
      <c r="F1534" s="1">
        <v>43730</v>
      </c>
      <c r="G1534" t="s">
        <v>21</v>
      </c>
      <c r="H1534" t="s">
        <v>4135</v>
      </c>
      <c r="I1534" t="s">
        <v>4136</v>
      </c>
      <c r="J1534" t="s">
        <v>44</v>
      </c>
      <c r="K1534" t="s">
        <v>25</v>
      </c>
      <c r="L1534" t="s">
        <v>4137</v>
      </c>
      <c r="M1534" t="s">
        <v>896</v>
      </c>
      <c r="N1534" t="s">
        <v>28</v>
      </c>
      <c r="O1534" t="s">
        <v>997</v>
      </c>
      <c r="P1534" t="s">
        <v>30</v>
      </c>
      <c r="Q1534" t="s">
        <v>120</v>
      </c>
      <c r="R1534" t="s">
        <v>998</v>
      </c>
      <c r="S1534">
        <v>191.82</v>
      </c>
      <c r="T1534">
        <v>3</v>
      </c>
      <c r="U1534">
        <v>61.382399999999997</v>
      </c>
      <c r="V1534" t="s">
        <v>33</v>
      </c>
      <c r="W1534" t="s">
        <v>73</v>
      </c>
    </row>
    <row r="1535" spans="1:23" x14ac:dyDescent="0.3">
      <c r="A1535" t="s">
        <v>4138</v>
      </c>
      <c r="B1535" s="1">
        <v>43725</v>
      </c>
      <c r="C1535">
        <v>2019</v>
      </c>
      <c r="D1535" t="s">
        <v>8616</v>
      </c>
      <c r="E1535">
        <v>9</v>
      </c>
      <c r="F1535" s="1">
        <v>43728</v>
      </c>
      <c r="G1535" t="s">
        <v>97</v>
      </c>
      <c r="H1535" t="s">
        <v>3984</v>
      </c>
      <c r="I1535" t="s">
        <v>3985</v>
      </c>
      <c r="J1535" t="s">
        <v>44</v>
      </c>
      <c r="K1535" t="s">
        <v>25</v>
      </c>
      <c r="L1535" t="s">
        <v>177</v>
      </c>
      <c r="M1535" t="s">
        <v>156</v>
      </c>
      <c r="N1535" t="s">
        <v>28</v>
      </c>
      <c r="O1535" t="s">
        <v>4139</v>
      </c>
      <c r="P1535" t="s">
        <v>49</v>
      </c>
      <c r="Q1535" t="s">
        <v>50</v>
      </c>
      <c r="R1535" t="s">
        <v>4140</v>
      </c>
      <c r="S1535">
        <v>295.39999999999998</v>
      </c>
      <c r="T1535">
        <v>5</v>
      </c>
      <c r="U1535">
        <v>-62.772500000000001</v>
      </c>
      <c r="V1535" t="s">
        <v>33</v>
      </c>
      <c r="W1535" t="s">
        <v>34</v>
      </c>
    </row>
    <row r="1536" spans="1:23" x14ac:dyDescent="0.3">
      <c r="A1536" t="s">
        <v>4141</v>
      </c>
      <c r="B1536" s="1">
        <v>43725</v>
      </c>
      <c r="C1536">
        <v>2019</v>
      </c>
      <c r="D1536" t="s">
        <v>8616</v>
      </c>
      <c r="E1536">
        <v>9</v>
      </c>
      <c r="F1536" s="1">
        <v>43731</v>
      </c>
      <c r="G1536" t="s">
        <v>21</v>
      </c>
      <c r="H1536" t="s">
        <v>242</v>
      </c>
      <c r="I1536" t="s">
        <v>243</v>
      </c>
      <c r="J1536" t="s">
        <v>111</v>
      </c>
      <c r="K1536" t="s">
        <v>25</v>
      </c>
      <c r="L1536" t="s">
        <v>4142</v>
      </c>
      <c r="M1536" t="s">
        <v>163</v>
      </c>
      <c r="N1536" t="s">
        <v>47</v>
      </c>
      <c r="O1536" t="s">
        <v>2122</v>
      </c>
      <c r="P1536" t="s">
        <v>49</v>
      </c>
      <c r="Q1536" t="s">
        <v>296</v>
      </c>
      <c r="R1536" t="s">
        <v>2123</v>
      </c>
      <c r="S1536">
        <v>12.32</v>
      </c>
      <c r="T1536">
        <v>4</v>
      </c>
      <c r="U1536">
        <v>5.9135999999999997</v>
      </c>
      <c r="V1536" t="s">
        <v>33</v>
      </c>
      <c r="W1536" t="s">
        <v>34</v>
      </c>
    </row>
    <row r="1537" spans="1:23" x14ac:dyDescent="0.3">
      <c r="A1537" t="s">
        <v>4143</v>
      </c>
      <c r="B1537" s="1">
        <v>43726</v>
      </c>
      <c r="C1537">
        <v>2019</v>
      </c>
      <c r="D1537" t="s">
        <v>8616</v>
      </c>
      <c r="E1537">
        <v>9</v>
      </c>
      <c r="F1537" s="1">
        <v>43731</v>
      </c>
      <c r="G1537" t="s">
        <v>21</v>
      </c>
      <c r="H1537" t="s">
        <v>4144</v>
      </c>
      <c r="I1537" t="s">
        <v>4145</v>
      </c>
      <c r="J1537" t="s">
        <v>44</v>
      </c>
      <c r="K1537" t="s">
        <v>25</v>
      </c>
      <c r="L1537" t="s">
        <v>221</v>
      </c>
      <c r="M1537" t="s">
        <v>222</v>
      </c>
      <c r="N1537" t="s">
        <v>28</v>
      </c>
      <c r="O1537" t="s">
        <v>3988</v>
      </c>
      <c r="P1537" t="s">
        <v>49</v>
      </c>
      <c r="Q1537" t="s">
        <v>75</v>
      </c>
      <c r="R1537" t="s">
        <v>4146</v>
      </c>
      <c r="S1537">
        <v>4.6159999999999997</v>
      </c>
      <c r="T1537">
        <v>1</v>
      </c>
      <c r="U1537">
        <v>1.7310000000000001</v>
      </c>
      <c r="V1537" t="s">
        <v>33</v>
      </c>
      <c r="W1537" t="s">
        <v>34</v>
      </c>
    </row>
    <row r="1538" spans="1:23" x14ac:dyDescent="0.3">
      <c r="A1538" t="s">
        <v>4147</v>
      </c>
      <c r="B1538" s="1">
        <v>43726</v>
      </c>
      <c r="C1538">
        <v>2019</v>
      </c>
      <c r="D1538" t="s">
        <v>8616</v>
      </c>
      <c r="E1538">
        <v>9</v>
      </c>
      <c r="F1538" s="1">
        <v>43730</v>
      </c>
      <c r="G1538" t="s">
        <v>21</v>
      </c>
      <c r="H1538" t="s">
        <v>1789</v>
      </c>
      <c r="I1538" t="s">
        <v>1790</v>
      </c>
      <c r="J1538" t="s">
        <v>24</v>
      </c>
      <c r="K1538" t="s">
        <v>25</v>
      </c>
      <c r="L1538" t="s">
        <v>100</v>
      </c>
      <c r="M1538" t="s">
        <v>101</v>
      </c>
      <c r="N1538" t="s">
        <v>82</v>
      </c>
      <c r="O1538" t="s">
        <v>349</v>
      </c>
      <c r="P1538" t="s">
        <v>30</v>
      </c>
      <c r="Q1538" t="s">
        <v>71</v>
      </c>
      <c r="R1538" t="s">
        <v>350</v>
      </c>
      <c r="S1538">
        <v>383.43799999999999</v>
      </c>
      <c r="T1538">
        <v>4</v>
      </c>
      <c r="U1538">
        <v>-167.3184</v>
      </c>
      <c r="V1538" t="s">
        <v>33</v>
      </c>
      <c r="W1538" t="s">
        <v>34</v>
      </c>
    </row>
    <row r="1539" spans="1:23" x14ac:dyDescent="0.3">
      <c r="A1539" t="s">
        <v>4148</v>
      </c>
      <c r="B1539" s="1">
        <v>43726</v>
      </c>
      <c r="C1539">
        <v>2019</v>
      </c>
      <c r="D1539" t="s">
        <v>8616</v>
      </c>
      <c r="E1539">
        <v>9</v>
      </c>
      <c r="F1539" s="1">
        <v>43731</v>
      </c>
      <c r="G1539" t="s">
        <v>21</v>
      </c>
      <c r="H1539" t="s">
        <v>4149</v>
      </c>
      <c r="I1539" t="s">
        <v>4150</v>
      </c>
      <c r="J1539" t="s">
        <v>44</v>
      </c>
      <c r="K1539" t="s">
        <v>25</v>
      </c>
      <c r="L1539" t="s">
        <v>1287</v>
      </c>
      <c r="M1539" t="s">
        <v>2240</v>
      </c>
      <c r="N1539" t="s">
        <v>82</v>
      </c>
      <c r="O1539" t="s">
        <v>4151</v>
      </c>
      <c r="P1539" t="s">
        <v>30</v>
      </c>
      <c r="Q1539" t="s">
        <v>262</v>
      </c>
      <c r="R1539" t="s">
        <v>4152</v>
      </c>
      <c r="S1539">
        <v>350.98</v>
      </c>
      <c r="T1539">
        <v>1</v>
      </c>
      <c r="U1539">
        <v>84.235200000000006</v>
      </c>
      <c r="V1539" t="s">
        <v>33</v>
      </c>
      <c r="W1539" t="s">
        <v>34</v>
      </c>
    </row>
    <row r="1540" spans="1:23" x14ac:dyDescent="0.3">
      <c r="A1540" t="s">
        <v>4148</v>
      </c>
      <c r="B1540" s="1">
        <v>43726</v>
      </c>
      <c r="C1540">
        <v>2019</v>
      </c>
      <c r="D1540" t="s">
        <v>8616</v>
      </c>
      <c r="E1540">
        <v>9</v>
      </c>
      <c r="F1540" s="1">
        <v>43731</v>
      </c>
      <c r="G1540" t="s">
        <v>21</v>
      </c>
      <c r="H1540" t="s">
        <v>4149</v>
      </c>
      <c r="I1540" t="s">
        <v>4150</v>
      </c>
      <c r="J1540" t="s">
        <v>44</v>
      </c>
      <c r="K1540" t="s">
        <v>25</v>
      </c>
      <c r="L1540" t="s">
        <v>1287</v>
      </c>
      <c r="M1540" t="s">
        <v>2240</v>
      </c>
      <c r="N1540" t="s">
        <v>82</v>
      </c>
      <c r="O1540" t="s">
        <v>1865</v>
      </c>
      <c r="P1540" t="s">
        <v>49</v>
      </c>
      <c r="Q1540" t="s">
        <v>123</v>
      </c>
      <c r="R1540" t="s">
        <v>1866</v>
      </c>
      <c r="S1540">
        <v>13.08</v>
      </c>
      <c r="T1540">
        <v>2</v>
      </c>
      <c r="U1540">
        <v>6.0167999999999999</v>
      </c>
      <c r="V1540" t="s">
        <v>33</v>
      </c>
      <c r="W1540" t="s">
        <v>73</v>
      </c>
    </row>
    <row r="1541" spans="1:23" x14ac:dyDescent="0.3">
      <c r="A1541" t="s">
        <v>4148</v>
      </c>
      <c r="B1541" s="1">
        <v>43726</v>
      </c>
      <c r="C1541">
        <v>2019</v>
      </c>
      <c r="D1541" t="s">
        <v>8616</v>
      </c>
      <c r="E1541">
        <v>9</v>
      </c>
      <c r="F1541" s="1">
        <v>43731</v>
      </c>
      <c r="G1541" t="s">
        <v>21</v>
      </c>
      <c r="H1541" t="s">
        <v>4149</v>
      </c>
      <c r="I1541" t="s">
        <v>4150</v>
      </c>
      <c r="J1541" t="s">
        <v>44</v>
      </c>
      <c r="K1541" t="s">
        <v>25</v>
      </c>
      <c r="L1541" t="s">
        <v>1287</v>
      </c>
      <c r="M1541" t="s">
        <v>2240</v>
      </c>
      <c r="N1541" t="s">
        <v>82</v>
      </c>
      <c r="O1541" t="s">
        <v>560</v>
      </c>
      <c r="P1541" t="s">
        <v>49</v>
      </c>
      <c r="Q1541" t="s">
        <v>50</v>
      </c>
      <c r="R1541" t="s">
        <v>561</v>
      </c>
      <c r="S1541">
        <v>900.08</v>
      </c>
      <c r="T1541">
        <v>4</v>
      </c>
      <c r="U1541">
        <v>117.0104</v>
      </c>
      <c r="V1541" t="s">
        <v>33</v>
      </c>
      <c r="W1541" t="s">
        <v>39</v>
      </c>
    </row>
    <row r="1542" spans="1:23" x14ac:dyDescent="0.3">
      <c r="A1542" t="s">
        <v>4153</v>
      </c>
      <c r="B1542" s="1">
        <v>43726</v>
      </c>
      <c r="C1542">
        <v>2019</v>
      </c>
      <c r="D1542" t="s">
        <v>8616</v>
      </c>
      <c r="E1542">
        <v>9</v>
      </c>
      <c r="F1542" s="1">
        <v>43728</v>
      </c>
      <c r="G1542" t="s">
        <v>41</v>
      </c>
      <c r="H1542" t="s">
        <v>2573</v>
      </c>
      <c r="I1542" t="s">
        <v>2574</v>
      </c>
      <c r="J1542" t="s">
        <v>44</v>
      </c>
      <c r="K1542" t="s">
        <v>25</v>
      </c>
      <c r="L1542" t="s">
        <v>187</v>
      </c>
      <c r="M1542" t="s">
        <v>156</v>
      </c>
      <c r="N1542" t="s">
        <v>28</v>
      </c>
      <c r="O1542" t="s">
        <v>277</v>
      </c>
      <c r="P1542" t="s">
        <v>30</v>
      </c>
      <c r="Q1542" t="s">
        <v>120</v>
      </c>
      <c r="R1542" t="s">
        <v>278</v>
      </c>
      <c r="S1542">
        <v>5.3520000000000003</v>
      </c>
      <c r="T1542">
        <v>3</v>
      </c>
      <c r="U1542">
        <v>1.6055999999999999</v>
      </c>
      <c r="V1542" t="s">
        <v>33</v>
      </c>
      <c r="W1542" t="s">
        <v>73</v>
      </c>
    </row>
    <row r="1543" spans="1:23" x14ac:dyDescent="0.3">
      <c r="A1543" t="s">
        <v>4153</v>
      </c>
      <c r="B1543" s="1">
        <v>43726</v>
      </c>
      <c r="C1543">
        <v>2019</v>
      </c>
      <c r="D1543" t="s">
        <v>8616</v>
      </c>
      <c r="E1543">
        <v>9</v>
      </c>
      <c r="F1543" s="1">
        <v>43728</v>
      </c>
      <c r="G1543" t="s">
        <v>41</v>
      </c>
      <c r="H1543" t="s">
        <v>2573</v>
      </c>
      <c r="I1543" t="s">
        <v>2574</v>
      </c>
      <c r="J1543" t="s">
        <v>44</v>
      </c>
      <c r="K1543" t="s">
        <v>25</v>
      </c>
      <c r="L1543" t="s">
        <v>187</v>
      </c>
      <c r="M1543" t="s">
        <v>156</v>
      </c>
      <c r="N1543" t="s">
        <v>28</v>
      </c>
      <c r="O1543" t="s">
        <v>899</v>
      </c>
      <c r="P1543" t="s">
        <v>30</v>
      </c>
      <c r="Q1543" t="s">
        <v>262</v>
      </c>
      <c r="R1543" t="s">
        <v>900</v>
      </c>
      <c r="S1543">
        <v>99.372</v>
      </c>
      <c r="T1543">
        <v>2</v>
      </c>
      <c r="U1543">
        <v>-7.0979999999999999</v>
      </c>
      <c r="V1543" t="s">
        <v>33</v>
      </c>
      <c r="W1543" t="s">
        <v>39</v>
      </c>
    </row>
    <row r="1544" spans="1:23" x14ac:dyDescent="0.3">
      <c r="A1544" t="s">
        <v>4153</v>
      </c>
      <c r="B1544" s="1">
        <v>43726</v>
      </c>
      <c r="C1544">
        <v>2019</v>
      </c>
      <c r="D1544" t="s">
        <v>8616</v>
      </c>
      <c r="E1544">
        <v>9</v>
      </c>
      <c r="F1544" s="1">
        <v>43728</v>
      </c>
      <c r="G1544" t="s">
        <v>41</v>
      </c>
      <c r="H1544" t="s">
        <v>2573</v>
      </c>
      <c r="I1544" t="s">
        <v>2574</v>
      </c>
      <c r="J1544" t="s">
        <v>44</v>
      </c>
      <c r="K1544" t="s">
        <v>25</v>
      </c>
      <c r="L1544" t="s">
        <v>187</v>
      </c>
      <c r="M1544" t="s">
        <v>156</v>
      </c>
      <c r="N1544" t="s">
        <v>28</v>
      </c>
      <c r="O1544" t="s">
        <v>4154</v>
      </c>
      <c r="P1544" t="s">
        <v>49</v>
      </c>
      <c r="Q1544" t="s">
        <v>92</v>
      </c>
      <c r="R1544" t="s">
        <v>4155</v>
      </c>
      <c r="S1544">
        <v>2.6720000000000002</v>
      </c>
      <c r="T1544">
        <v>1</v>
      </c>
      <c r="U1544">
        <v>0.3674</v>
      </c>
      <c r="V1544" t="s">
        <v>33</v>
      </c>
      <c r="W1544" t="s">
        <v>39</v>
      </c>
    </row>
    <row r="1545" spans="1:23" x14ac:dyDescent="0.3">
      <c r="A1545" t="s">
        <v>4156</v>
      </c>
      <c r="B1545" s="1">
        <v>43726</v>
      </c>
      <c r="C1545">
        <v>2019</v>
      </c>
      <c r="D1545" t="s">
        <v>8616</v>
      </c>
      <c r="E1545">
        <v>9</v>
      </c>
      <c r="F1545" s="1">
        <v>43733</v>
      </c>
      <c r="G1545" t="s">
        <v>21</v>
      </c>
      <c r="H1545" t="s">
        <v>4157</v>
      </c>
      <c r="I1545" t="s">
        <v>4158</v>
      </c>
      <c r="J1545" t="s">
        <v>44</v>
      </c>
      <c r="K1545" t="s">
        <v>25</v>
      </c>
      <c r="L1545" t="s">
        <v>4159</v>
      </c>
      <c r="M1545" t="s">
        <v>222</v>
      </c>
      <c r="N1545" t="s">
        <v>28</v>
      </c>
      <c r="O1545" t="s">
        <v>4160</v>
      </c>
      <c r="P1545" t="s">
        <v>30</v>
      </c>
      <c r="Q1545" t="s">
        <v>262</v>
      </c>
      <c r="R1545" t="s">
        <v>4161</v>
      </c>
      <c r="S1545">
        <v>631.78200000000004</v>
      </c>
      <c r="T1545">
        <v>2</v>
      </c>
      <c r="U1545">
        <v>140.39599999999999</v>
      </c>
      <c r="V1545" t="s">
        <v>33</v>
      </c>
      <c r="W1545" t="s">
        <v>39</v>
      </c>
    </row>
    <row r="1546" spans="1:23" x14ac:dyDescent="0.3">
      <c r="A1546" t="s">
        <v>4156</v>
      </c>
      <c r="B1546" s="1">
        <v>43726</v>
      </c>
      <c r="C1546">
        <v>2019</v>
      </c>
      <c r="D1546" t="s">
        <v>8616</v>
      </c>
      <c r="E1546">
        <v>9</v>
      </c>
      <c r="F1546" s="1">
        <v>43733</v>
      </c>
      <c r="G1546" t="s">
        <v>21</v>
      </c>
      <c r="H1546" t="s">
        <v>4157</v>
      </c>
      <c r="I1546" t="s">
        <v>4158</v>
      </c>
      <c r="J1546" t="s">
        <v>44</v>
      </c>
      <c r="K1546" t="s">
        <v>25</v>
      </c>
      <c r="L1546" t="s">
        <v>4159</v>
      </c>
      <c r="M1546" t="s">
        <v>222</v>
      </c>
      <c r="N1546" t="s">
        <v>28</v>
      </c>
      <c r="O1546" t="s">
        <v>715</v>
      </c>
      <c r="P1546" t="s">
        <v>30</v>
      </c>
      <c r="Q1546" t="s">
        <v>120</v>
      </c>
      <c r="R1546" t="s">
        <v>716</v>
      </c>
      <c r="S1546">
        <v>60.72</v>
      </c>
      <c r="T1546">
        <v>3</v>
      </c>
      <c r="U1546">
        <v>26.1096</v>
      </c>
      <c r="V1546" t="s">
        <v>33</v>
      </c>
      <c r="W1546" t="s">
        <v>34</v>
      </c>
    </row>
    <row r="1547" spans="1:23" x14ac:dyDescent="0.3">
      <c r="A1547" t="s">
        <v>4162</v>
      </c>
      <c r="B1547" s="1">
        <v>43726</v>
      </c>
      <c r="C1547">
        <v>2019</v>
      </c>
      <c r="D1547" t="s">
        <v>8616</v>
      </c>
      <c r="E1547">
        <v>9</v>
      </c>
      <c r="F1547" s="1">
        <v>43730</v>
      </c>
      <c r="G1547" t="s">
        <v>21</v>
      </c>
      <c r="H1547" t="s">
        <v>3729</v>
      </c>
      <c r="I1547" t="s">
        <v>3730</v>
      </c>
      <c r="J1547" t="s">
        <v>44</v>
      </c>
      <c r="K1547" t="s">
        <v>25</v>
      </c>
      <c r="L1547" t="s">
        <v>100</v>
      </c>
      <c r="M1547" t="s">
        <v>101</v>
      </c>
      <c r="N1547" t="s">
        <v>82</v>
      </c>
      <c r="O1547" t="s">
        <v>4163</v>
      </c>
      <c r="P1547" t="s">
        <v>49</v>
      </c>
      <c r="Q1547" t="s">
        <v>296</v>
      </c>
      <c r="R1547" t="s">
        <v>4164</v>
      </c>
      <c r="S1547">
        <v>3</v>
      </c>
      <c r="T1547">
        <v>1</v>
      </c>
      <c r="U1547">
        <v>1.05</v>
      </c>
      <c r="V1547" t="s">
        <v>33</v>
      </c>
      <c r="W1547" t="s">
        <v>34</v>
      </c>
    </row>
    <row r="1548" spans="1:23" x14ac:dyDescent="0.3">
      <c r="A1548" t="s">
        <v>4165</v>
      </c>
      <c r="B1548" s="1">
        <v>43726</v>
      </c>
      <c r="C1548">
        <v>2019</v>
      </c>
      <c r="D1548" t="s">
        <v>8616</v>
      </c>
      <c r="E1548">
        <v>9</v>
      </c>
      <c r="F1548" s="1">
        <v>43730</v>
      </c>
      <c r="G1548" t="s">
        <v>21</v>
      </c>
      <c r="H1548" t="s">
        <v>4166</v>
      </c>
      <c r="I1548" t="s">
        <v>4167</v>
      </c>
      <c r="J1548" t="s">
        <v>24</v>
      </c>
      <c r="K1548" t="s">
        <v>25</v>
      </c>
      <c r="L1548" t="s">
        <v>260</v>
      </c>
      <c r="M1548" t="s">
        <v>46</v>
      </c>
      <c r="N1548" t="s">
        <v>47</v>
      </c>
      <c r="O1548" t="s">
        <v>2365</v>
      </c>
      <c r="P1548" t="s">
        <v>30</v>
      </c>
      <c r="Q1548" t="s">
        <v>262</v>
      </c>
      <c r="R1548" t="s">
        <v>2366</v>
      </c>
      <c r="S1548">
        <v>801.56799999999998</v>
      </c>
      <c r="T1548">
        <v>2</v>
      </c>
      <c r="U1548">
        <v>50.097999999999999</v>
      </c>
      <c r="V1548" t="s">
        <v>33</v>
      </c>
      <c r="W1548" t="s">
        <v>34</v>
      </c>
    </row>
    <row r="1549" spans="1:23" x14ac:dyDescent="0.3">
      <c r="A1549" t="s">
        <v>4165</v>
      </c>
      <c r="B1549" s="1">
        <v>43726</v>
      </c>
      <c r="C1549">
        <v>2019</v>
      </c>
      <c r="D1549" t="s">
        <v>8616</v>
      </c>
      <c r="E1549">
        <v>9</v>
      </c>
      <c r="F1549" s="1">
        <v>43730</v>
      </c>
      <c r="G1549" t="s">
        <v>21</v>
      </c>
      <c r="H1549" t="s">
        <v>4166</v>
      </c>
      <c r="I1549" t="s">
        <v>4167</v>
      </c>
      <c r="J1549" t="s">
        <v>24</v>
      </c>
      <c r="K1549" t="s">
        <v>25</v>
      </c>
      <c r="L1549" t="s">
        <v>260</v>
      </c>
      <c r="M1549" t="s">
        <v>46</v>
      </c>
      <c r="N1549" t="s">
        <v>47</v>
      </c>
      <c r="O1549" t="s">
        <v>1498</v>
      </c>
      <c r="P1549" t="s">
        <v>49</v>
      </c>
      <c r="Q1549" t="s">
        <v>123</v>
      </c>
      <c r="R1549" t="s">
        <v>1499</v>
      </c>
      <c r="S1549">
        <v>368.91</v>
      </c>
      <c r="T1549">
        <v>9</v>
      </c>
      <c r="U1549">
        <v>180.76589999999999</v>
      </c>
      <c r="V1549" t="s">
        <v>33</v>
      </c>
      <c r="W1549" t="s">
        <v>73</v>
      </c>
    </row>
    <row r="1550" spans="1:23" x14ac:dyDescent="0.3">
      <c r="A1550" t="s">
        <v>4165</v>
      </c>
      <c r="B1550" s="1">
        <v>43726</v>
      </c>
      <c r="C1550">
        <v>2019</v>
      </c>
      <c r="D1550" t="s">
        <v>8616</v>
      </c>
      <c r="E1550">
        <v>9</v>
      </c>
      <c r="F1550" s="1">
        <v>43730</v>
      </c>
      <c r="G1550" t="s">
        <v>21</v>
      </c>
      <c r="H1550" t="s">
        <v>4166</v>
      </c>
      <c r="I1550" t="s">
        <v>4167</v>
      </c>
      <c r="J1550" t="s">
        <v>24</v>
      </c>
      <c r="K1550" t="s">
        <v>25</v>
      </c>
      <c r="L1550" t="s">
        <v>260</v>
      </c>
      <c r="M1550" t="s">
        <v>46</v>
      </c>
      <c r="N1550" t="s">
        <v>47</v>
      </c>
      <c r="O1550" t="s">
        <v>1047</v>
      </c>
      <c r="P1550" t="s">
        <v>30</v>
      </c>
      <c r="Q1550" t="s">
        <v>262</v>
      </c>
      <c r="R1550" t="s">
        <v>1048</v>
      </c>
      <c r="S1550">
        <v>885.52800000000002</v>
      </c>
      <c r="T1550">
        <v>9</v>
      </c>
      <c r="U1550">
        <v>-99.621899999999997</v>
      </c>
      <c r="V1550" t="s">
        <v>33</v>
      </c>
      <c r="W1550" t="s">
        <v>34</v>
      </c>
    </row>
    <row r="1551" spans="1:23" x14ac:dyDescent="0.3">
      <c r="A1551" t="s">
        <v>4168</v>
      </c>
      <c r="B1551" s="1">
        <v>43726</v>
      </c>
      <c r="C1551">
        <v>2019</v>
      </c>
      <c r="D1551" t="s">
        <v>8616</v>
      </c>
      <c r="E1551">
        <v>9</v>
      </c>
      <c r="F1551" s="1">
        <v>43730</v>
      </c>
      <c r="G1551" t="s">
        <v>21</v>
      </c>
      <c r="H1551" t="s">
        <v>1556</v>
      </c>
      <c r="I1551" t="s">
        <v>1557</v>
      </c>
      <c r="J1551" t="s">
        <v>44</v>
      </c>
      <c r="K1551" t="s">
        <v>25</v>
      </c>
      <c r="L1551" t="s">
        <v>4169</v>
      </c>
      <c r="M1551" t="s">
        <v>46</v>
      </c>
      <c r="N1551" t="s">
        <v>47</v>
      </c>
      <c r="O1551" t="s">
        <v>2875</v>
      </c>
      <c r="P1551" t="s">
        <v>36</v>
      </c>
      <c r="Q1551" t="s">
        <v>37</v>
      </c>
      <c r="R1551" t="s">
        <v>2876</v>
      </c>
      <c r="S1551">
        <v>239.98400000000001</v>
      </c>
      <c r="T1551">
        <v>2</v>
      </c>
      <c r="U1551">
        <v>23.9984</v>
      </c>
      <c r="V1551" t="s">
        <v>33</v>
      </c>
      <c r="W1551" t="s">
        <v>39</v>
      </c>
    </row>
    <row r="1552" spans="1:23" x14ac:dyDescent="0.3">
      <c r="A1552" t="s">
        <v>4170</v>
      </c>
      <c r="B1552" s="1">
        <v>43727</v>
      </c>
      <c r="C1552">
        <v>2019</v>
      </c>
      <c r="D1552" t="s">
        <v>8616</v>
      </c>
      <c r="E1552">
        <v>9</v>
      </c>
      <c r="F1552" s="1">
        <v>43727</v>
      </c>
      <c r="G1552" t="s">
        <v>211</v>
      </c>
      <c r="H1552" t="s">
        <v>1426</v>
      </c>
      <c r="I1552" t="s">
        <v>1427</v>
      </c>
      <c r="J1552" t="s">
        <v>111</v>
      </c>
      <c r="K1552" t="s">
        <v>25</v>
      </c>
      <c r="L1552" t="s">
        <v>1720</v>
      </c>
      <c r="M1552" t="s">
        <v>384</v>
      </c>
      <c r="N1552" t="s">
        <v>57</v>
      </c>
      <c r="O1552" t="s">
        <v>2365</v>
      </c>
      <c r="P1552" t="s">
        <v>30</v>
      </c>
      <c r="Q1552" t="s">
        <v>262</v>
      </c>
      <c r="R1552" t="s">
        <v>2366</v>
      </c>
      <c r="S1552">
        <v>701.37199999999996</v>
      </c>
      <c r="T1552">
        <v>2</v>
      </c>
      <c r="U1552">
        <v>-50.097999999999999</v>
      </c>
      <c r="V1552" t="s">
        <v>33</v>
      </c>
      <c r="W1552" t="s">
        <v>34</v>
      </c>
    </row>
    <row r="1553" spans="1:23" x14ac:dyDescent="0.3">
      <c r="A1553" t="s">
        <v>4170</v>
      </c>
      <c r="B1553" s="1">
        <v>43727</v>
      </c>
      <c r="C1553">
        <v>2019</v>
      </c>
      <c r="D1553" t="s">
        <v>8616</v>
      </c>
      <c r="E1553">
        <v>9</v>
      </c>
      <c r="F1553" s="1">
        <v>43727</v>
      </c>
      <c r="G1553" t="s">
        <v>211</v>
      </c>
      <c r="H1553" t="s">
        <v>1426</v>
      </c>
      <c r="I1553" t="s">
        <v>1427</v>
      </c>
      <c r="J1553" t="s">
        <v>111</v>
      </c>
      <c r="K1553" t="s">
        <v>25</v>
      </c>
      <c r="L1553" t="s">
        <v>1720</v>
      </c>
      <c r="M1553" t="s">
        <v>384</v>
      </c>
      <c r="N1553" t="s">
        <v>57</v>
      </c>
      <c r="O1553" t="s">
        <v>3988</v>
      </c>
      <c r="P1553" t="s">
        <v>49</v>
      </c>
      <c r="Q1553" t="s">
        <v>75</v>
      </c>
      <c r="R1553" t="s">
        <v>4146</v>
      </c>
      <c r="S1553">
        <v>2.3079999999999998</v>
      </c>
      <c r="T1553">
        <v>2</v>
      </c>
      <c r="U1553">
        <v>-3.4620000000000002</v>
      </c>
      <c r="V1553" t="s">
        <v>33</v>
      </c>
      <c r="W1553" t="s">
        <v>73</v>
      </c>
    </row>
    <row r="1554" spans="1:23" x14ac:dyDescent="0.3">
      <c r="A1554" t="s">
        <v>4171</v>
      </c>
      <c r="B1554" s="1">
        <v>43727</v>
      </c>
      <c r="C1554">
        <v>2019</v>
      </c>
      <c r="D1554" t="s">
        <v>8616</v>
      </c>
      <c r="E1554">
        <v>9</v>
      </c>
      <c r="F1554" s="1">
        <v>43729</v>
      </c>
      <c r="G1554" t="s">
        <v>41</v>
      </c>
      <c r="H1554" t="s">
        <v>923</v>
      </c>
      <c r="I1554" t="s">
        <v>924</v>
      </c>
      <c r="J1554" t="s">
        <v>111</v>
      </c>
      <c r="K1554" t="s">
        <v>25</v>
      </c>
      <c r="L1554" t="s">
        <v>2823</v>
      </c>
      <c r="M1554" t="s">
        <v>2199</v>
      </c>
      <c r="N1554" t="s">
        <v>28</v>
      </c>
      <c r="O1554" t="s">
        <v>2019</v>
      </c>
      <c r="P1554" t="s">
        <v>49</v>
      </c>
      <c r="Q1554" t="s">
        <v>50</v>
      </c>
      <c r="R1554" t="s">
        <v>2020</v>
      </c>
      <c r="S1554">
        <v>1606.23</v>
      </c>
      <c r="T1554">
        <v>9</v>
      </c>
      <c r="U1554">
        <v>481.86900000000003</v>
      </c>
      <c r="V1554" t="s">
        <v>33</v>
      </c>
      <c r="W1554" t="s">
        <v>34</v>
      </c>
    </row>
    <row r="1555" spans="1:23" x14ac:dyDescent="0.3">
      <c r="A1555" t="s">
        <v>4171</v>
      </c>
      <c r="B1555" s="1">
        <v>43727</v>
      </c>
      <c r="C1555">
        <v>2019</v>
      </c>
      <c r="D1555" t="s">
        <v>8616</v>
      </c>
      <c r="E1555">
        <v>9</v>
      </c>
      <c r="F1555" s="1">
        <v>43729</v>
      </c>
      <c r="G1555" t="s">
        <v>41</v>
      </c>
      <c r="H1555" t="s">
        <v>923</v>
      </c>
      <c r="I1555" t="s">
        <v>924</v>
      </c>
      <c r="J1555" t="s">
        <v>111</v>
      </c>
      <c r="K1555" t="s">
        <v>25</v>
      </c>
      <c r="L1555" t="s">
        <v>2823</v>
      </c>
      <c r="M1555" t="s">
        <v>2199</v>
      </c>
      <c r="N1555" t="s">
        <v>28</v>
      </c>
      <c r="O1555" t="s">
        <v>1661</v>
      </c>
      <c r="P1555" t="s">
        <v>49</v>
      </c>
      <c r="Q1555" t="s">
        <v>123</v>
      </c>
      <c r="R1555" t="s">
        <v>1662</v>
      </c>
      <c r="S1555">
        <v>17.04</v>
      </c>
      <c r="T1555">
        <v>3</v>
      </c>
      <c r="U1555">
        <v>7.6680000000000001</v>
      </c>
      <c r="V1555" t="s">
        <v>33</v>
      </c>
      <c r="W1555" t="s">
        <v>39</v>
      </c>
    </row>
    <row r="1556" spans="1:23" x14ac:dyDescent="0.3">
      <c r="A1556" t="s">
        <v>4171</v>
      </c>
      <c r="B1556" s="1">
        <v>43727</v>
      </c>
      <c r="C1556">
        <v>2019</v>
      </c>
      <c r="D1556" t="s">
        <v>8616</v>
      </c>
      <c r="E1556">
        <v>9</v>
      </c>
      <c r="F1556" s="1">
        <v>43729</v>
      </c>
      <c r="G1556" t="s">
        <v>41</v>
      </c>
      <c r="H1556" t="s">
        <v>923</v>
      </c>
      <c r="I1556" t="s">
        <v>924</v>
      </c>
      <c r="J1556" t="s">
        <v>111</v>
      </c>
      <c r="K1556" t="s">
        <v>25</v>
      </c>
      <c r="L1556" t="s">
        <v>2823</v>
      </c>
      <c r="M1556" t="s">
        <v>2199</v>
      </c>
      <c r="N1556" t="s">
        <v>28</v>
      </c>
      <c r="O1556" t="s">
        <v>1505</v>
      </c>
      <c r="P1556" t="s">
        <v>49</v>
      </c>
      <c r="Q1556" t="s">
        <v>75</v>
      </c>
      <c r="R1556" t="s">
        <v>1506</v>
      </c>
      <c r="S1556">
        <v>49.53</v>
      </c>
      <c r="T1556">
        <v>3</v>
      </c>
      <c r="U1556">
        <v>23.7744</v>
      </c>
      <c r="V1556" t="s">
        <v>33</v>
      </c>
      <c r="W1556" t="s">
        <v>34</v>
      </c>
    </row>
    <row r="1557" spans="1:23" x14ac:dyDescent="0.3">
      <c r="A1557" t="s">
        <v>4171</v>
      </c>
      <c r="B1557" s="1">
        <v>43727</v>
      </c>
      <c r="C1557">
        <v>2019</v>
      </c>
      <c r="D1557" t="s">
        <v>8616</v>
      </c>
      <c r="E1557">
        <v>9</v>
      </c>
      <c r="F1557" s="1">
        <v>43729</v>
      </c>
      <c r="G1557" t="s">
        <v>41</v>
      </c>
      <c r="H1557" t="s">
        <v>923</v>
      </c>
      <c r="I1557" t="s">
        <v>924</v>
      </c>
      <c r="J1557" t="s">
        <v>111</v>
      </c>
      <c r="K1557" t="s">
        <v>25</v>
      </c>
      <c r="L1557" t="s">
        <v>2823</v>
      </c>
      <c r="M1557" t="s">
        <v>2199</v>
      </c>
      <c r="N1557" t="s">
        <v>28</v>
      </c>
      <c r="O1557" t="s">
        <v>4172</v>
      </c>
      <c r="P1557" t="s">
        <v>30</v>
      </c>
      <c r="Q1557" t="s">
        <v>262</v>
      </c>
      <c r="R1557" t="s">
        <v>4173</v>
      </c>
      <c r="S1557">
        <v>872.32</v>
      </c>
      <c r="T1557">
        <v>4</v>
      </c>
      <c r="U1557">
        <v>244.24959999999999</v>
      </c>
      <c r="V1557" t="s">
        <v>33</v>
      </c>
      <c r="W1557" t="s">
        <v>39</v>
      </c>
    </row>
    <row r="1558" spans="1:23" x14ac:dyDescent="0.3">
      <c r="A1558" t="s">
        <v>4174</v>
      </c>
      <c r="B1558" s="1">
        <v>43727</v>
      </c>
      <c r="C1558">
        <v>2019</v>
      </c>
      <c r="D1558" t="s">
        <v>8616</v>
      </c>
      <c r="E1558">
        <v>9</v>
      </c>
      <c r="F1558" s="1">
        <v>43731</v>
      </c>
      <c r="G1558" t="s">
        <v>21</v>
      </c>
      <c r="H1558" t="s">
        <v>972</v>
      </c>
      <c r="I1558" t="s">
        <v>973</v>
      </c>
      <c r="J1558" t="s">
        <v>44</v>
      </c>
      <c r="K1558" t="s">
        <v>25</v>
      </c>
      <c r="L1558" t="s">
        <v>3987</v>
      </c>
      <c r="M1558" t="s">
        <v>46</v>
      </c>
      <c r="N1558" t="s">
        <v>47</v>
      </c>
      <c r="O1558" t="s">
        <v>3865</v>
      </c>
      <c r="P1558" t="s">
        <v>49</v>
      </c>
      <c r="Q1558" t="s">
        <v>123</v>
      </c>
      <c r="R1558" t="s">
        <v>3866</v>
      </c>
      <c r="S1558">
        <v>159.88</v>
      </c>
      <c r="T1558">
        <v>7</v>
      </c>
      <c r="U1558">
        <v>73.544799999999995</v>
      </c>
      <c r="V1558" t="s">
        <v>33</v>
      </c>
      <c r="W1558" t="s">
        <v>39</v>
      </c>
    </row>
    <row r="1559" spans="1:23" x14ac:dyDescent="0.3">
      <c r="A1559" t="s">
        <v>4175</v>
      </c>
      <c r="B1559" s="1">
        <v>43727</v>
      </c>
      <c r="C1559">
        <v>2019</v>
      </c>
      <c r="D1559" t="s">
        <v>8616</v>
      </c>
      <c r="E1559">
        <v>9</v>
      </c>
      <c r="F1559" s="1">
        <v>43731</v>
      </c>
      <c r="G1559" t="s">
        <v>97</v>
      </c>
      <c r="H1559" t="s">
        <v>4176</v>
      </c>
      <c r="I1559" t="s">
        <v>4177</v>
      </c>
      <c r="J1559" t="s">
        <v>111</v>
      </c>
      <c r="K1559" t="s">
        <v>25</v>
      </c>
      <c r="L1559" t="s">
        <v>4178</v>
      </c>
      <c r="M1559" t="s">
        <v>202</v>
      </c>
      <c r="N1559" t="s">
        <v>28</v>
      </c>
      <c r="O1559" t="s">
        <v>4179</v>
      </c>
      <c r="P1559" t="s">
        <v>49</v>
      </c>
      <c r="Q1559" t="s">
        <v>75</v>
      </c>
      <c r="R1559" t="s">
        <v>4180</v>
      </c>
      <c r="S1559">
        <v>25.44</v>
      </c>
      <c r="T1559">
        <v>6</v>
      </c>
      <c r="U1559">
        <v>12.72</v>
      </c>
      <c r="V1559" t="s">
        <v>33</v>
      </c>
      <c r="W1559" t="s">
        <v>34</v>
      </c>
    </row>
    <row r="1560" spans="1:23" x14ac:dyDescent="0.3">
      <c r="A1560" t="s">
        <v>4175</v>
      </c>
      <c r="B1560" s="1">
        <v>43727</v>
      </c>
      <c r="C1560">
        <v>2019</v>
      </c>
      <c r="D1560" t="s">
        <v>8616</v>
      </c>
      <c r="E1560">
        <v>9</v>
      </c>
      <c r="F1560" s="1">
        <v>43731</v>
      </c>
      <c r="G1560" t="s">
        <v>97</v>
      </c>
      <c r="H1560" t="s">
        <v>4176</v>
      </c>
      <c r="I1560" t="s">
        <v>4177</v>
      </c>
      <c r="J1560" t="s">
        <v>111</v>
      </c>
      <c r="K1560" t="s">
        <v>25</v>
      </c>
      <c r="L1560" t="s">
        <v>4178</v>
      </c>
      <c r="M1560" t="s">
        <v>202</v>
      </c>
      <c r="N1560" t="s">
        <v>28</v>
      </c>
      <c r="O1560" t="s">
        <v>2132</v>
      </c>
      <c r="P1560" t="s">
        <v>49</v>
      </c>
      <c r="Q1560" t="s">
        <v>634</v>
      </c>
      <c r="R1560" t="s">
        <v>2133</v>
      </c>
      <c r="S1560">
        <v>27.93</v>
      </c>
      <c r="T1560">
        <v>3</v>
      </c>
      <c r="U1560">
        <v>8.0997000000000003</v>
      </c>
      <c r="V1560" t="s">
        <v>33</v>
      </c>
      <c r="W1560" t="s">
        <v>34</v>
      </c>
    </row>
    <row r="1561" spans="1:23" x14ac:dyDescent="0.3">
      <c r="A1561" t="s">
        <v>4181</v>
      </c>
      <c r="B1561" s="1">
        <v>43727</v>
      </c>
      <c r="C1561">
        <v>2019</v>
      </c>
      <c r="D1561" t="s">
        <v>8616</v>
      </c>
      <c r="E1561">
        <v>9</v>
      </c>
      <c r="F1561" s="1">
        <v>43731</v>
      </c>
      <c r="G1561" t="s">
        <v>21</v>
      </c>
      <c r="H1561" t="s">
        <v>3047</v>
      </c>
      <c r="I1561" t="s">
        <v>3048</v>
      </c>
      <c r="J1561" t="s">
        <v>44</v>
      </c>
      <c r="K1561" t="s">
        <v>25</v>
      </c>
      <c r="L1561" t="s">
        <v>187</v>
      </c>
      <c r="M1561" t="s">
        <v>254</v>
      </c>
      <c r="N1561" t="s">
        <v>82</v>
      </c>
      <c r="O1561" t="s">
        <v>4182</v>
      </c>
      <c r="P1561" t="s">
        <v>49</v>
      </c>
      <c r="Q1561" t="s">
        <v>634</v>
      </c>
      <c r="R1561" t="s">
        <v>4183</v>
      </c>
      <c r="S1561">
        <v>5.04</v>
      </c>
      <c r="T1561">
        <v>2</v>
      </c>
      <c r="U1561">
        <v>0.1512</v>
      </c>
      <c r="V1561" t="s">
        <v>33</v>
      </c>
      <c r="W1561" t="s">
        <v>39</v>
      </c>
    </row>
    <row r="1562" spans="1:23" x14ac:dyDescent="0.3">
      <c r="A1562" t="s">
        <v>4181</v>
      </c>
      <c r="B1562" s="1">
        <v>43727</v>
      </c>
      <c r="C1562">
        <v>2019</v>
      </c>
      <c r="D1562" t="s">
        <v>8616</v>
      </c>
      <c r="E1562">
        <v>9</v>
      </c>
      <c r="F1562" s="1">
        <v>43731</v>
      </c>
      <c r="G1562" t="s">
        <v>21</v>
      </c>
      <c r="H1562" t="s">
        <v>3047</v>
      </c>
      <c r="I1562" t="s">
        <v>3048</v>
      </c>
      <c r="J1562" t="s">
        <v>44</v>
      </c>
      <c r="K1562" t="s">
        <v>25</v>
      </c>
      <c r="L1562" t="s">
        <v>187</v>
      </c>
      <c r="M1562" t="s">
        <v>254</v>
      </c>
      <c r="N1562" t="s">
        <v>82</v>
      </c>
      <c r="O1562" t="s">
        <v>323</v>
      </c>
      <c r="P1562" t="s">
        <v>36</v>
      </c>
      <c r="Q1562" t="s">
        <v>59</v>
      </c>
      <c r="R1562" t="s">
        <v>324</v>
      </c>
      <c r="S1562">
        <v>249.95</v>
      </c>
      <c r="T1562">
        <v>5</v>
      </c>
      <c r="U1562">
        <v>107.4785</v>
      </c>
      <c r="V1562" t="s">
        <v>33</v>
      </c>
      <c r="W1562" t="s">
        <v>34</v>
      </c>
    </row>
    <row r="1563" spans="1:23" x14ac:dyDescent="0.3">
      <c r="A1563" t="s">
        <v>4184</v>
      </c>
      <c r="B1563" s="1">
        <v>43727</v>
      </c>
      <c r="C1563">
        <v>2019</v>
      </c>
      <c r="D1563" t="s">
        <v>8616</v>
      </c>
      <c r="E1563">
        <v>9</v>
      </c>
      <c r="F1563" s="1">
        <v>43730</v>
      </c>
      <c r="G1563" t="s">
        <v>41</v>
      </c>
      <c r="H1563" t="s">
        <v>2237</v>
      </c>
      <c r="I1563" t="s">
        <v>2238</v>
      </c>
      <c r="J1563" t="s">
        <v>111</v>
      </c>
      <c r="K1563" t="s">
        <v>25</v>
      </c>
      <c r="L1563" t="s">
        <v>89</v>
      </c>
      <c r="M1563" t="s">
        <v>90</v>
      </c>
      <c r="N1563" t="s">
        <v>28</v>
      </c>
      <c r="O1563" t="s">
        <v>4185</v>
      </c>
      <c r="P1563" t="s">
        <v>30</v>
      </c>
      <c r="Q1563" t="s">
        <v>120</v>
      </c>
      <c r="R1563" t="s">
        <v>4186</v>
      </c>
      <c r="S1563">
        <v>25.632000000000001</v>
      </c>
      <c r="T1563">
        <v>3</v>
      </c>
      <c r="U1563">
        <v>3.8448000000000002</v>
      </c>
      <c r="V1563" t="s">
        <v>33</v>
      </c>
      <c r="W1563" t="s">
        <v>39</v>
      </c>
    </row>
    <row r="1564" spans="1:23" x14ac:dyDescent="0.3">
      <c r="A1564" t="s">
        <v>4187</v>
      </c>
      <c r="B1564" s="1">
        <v>43727</v>
      </c>
      <c r="C1564">
        <v>2019</v>
      </c>
      <c r="D1564" t="s">
        <v>8616</v>
      </c>
      <c r="E1564">
        <v>9</v>
      </c>
      <c r="F1564" s="1">
        <v>43732</v>
      </c>
      <c r="G1564" t="s">
        <v>97</v>
      </c>
      <c r="H1564" t="s">
        <v>242</v>
      </c>
      <c r="I1564" t="s">
        <v>243</v>
      </c>
      <c r="J1564" t="s">
        <v>111</v>
      </c>
      <c r="K1564" t="s">
        <v>25</v>
      </c>
      <c r="L1564" t="s">
        <v>361</v>
      </c>
      <c r="M1564" t="s">
        <v>46</v>
      </c>
      <c r="N1564" t="s">
        <v>47</v>
      </c>
      <c r="O1564" t="s">
        <v>1770</v>
      </c>
      <c r="P1564" t="s">
        <v>49</v>
      </c>
      <c r="Q1564" t="s">
        <v>75</v>
      </c>
      <c r="R1564" t="s">
        <v>1771</v>
      </c>
      <c r="S1564">
        <v>11.952</v>
      </c>
      <c r="T1564">
        <v>3</v>
      </c>
      <c r="U1564">
        <v>4.1832000000000003</v>
      </c>
      <c r="V1564" t="s">
        <v>33</v>
      </c>
      <c r="W1564" t="s">
        <v>39</v>
      </c>
    </row>
    <row r="1565" spans="1:23" x14ac:dyDescent="0.3">
      <c r="A1565" t="s">
        <v>4187</v>
      </c>
      <c r="B1565" s="1">
        <v>43727</v>
      </c>
      <c r="C1565">
        <v>2019</v>
      </c>
      <c r="D1565" t="s">
        <v>8616</v>
      </c>
      <c r="E1565">
        <v>9</v>
      </c>
      <c r="F1565" s="1">
        <v>43732</v>
      </c>
      <c r="G1565" t="s">
        <v>97</v>
      </c>
      <c r="H1565" t="s">
        <v>242</v>
      </c>
      <c r="I1565" t="s">
        <v>243</v>
      </c>
      <c r="J1565" t="s">
        <v>111</v>
      </c>
      <c r="K1565" t="s">
        <v>25</v>
      </c>
      <c r="L1565" t="s">
        <v>361</v>
      </c>
      <c r="M1565" t="s">
        <v>46</v>
      </c>
      <c r="N1565" t="s">
        <v>47</v>
      </c>
      <c r="O1565" t="s">
        <v>4188</v>
      </c>
      <c r="P1565" t="s">
        <v>49</v>
      </c>
      <c r="Q1565" t="s">
        <v>634</v>
      </c>
      <c r="R1565" t="s">
        <v>4189</v>
      </c>
      <c r="S1565">
        <v>6.24</v>
      </c>
      <c r="T1565">
        <v>3</v>
      </c>
      <c r="U1565">
        <v>1.8720000000000001</v>
      </c>
      <c r="V1565" t="s">
        <v>33</v>
      </c>
      <c r="W1565" t="s">
        <v>73</v>
      </c>
    </row>
    <row r="1566" spans="1:23" x14ac:dyDescent="0.3">
      <c r="A1566" t="s">
        <v>4190</v>
      </c>
      <c r="B1566" s="1">
        <v>43727</v>
      </c>
      <c r="C1566">
        <v>2019</v>
      </c>
      <c r="D1566" t="s">
        <v>8616</v>
      </c>
      <c r="E1566">
        <v>9</v>
      </c>
      <c r="F1566" s="1">
        <v>43730</v>
      </c>
      <c r="G1566" t="s">
        <v>41</v>
      </c>
      <c r="H1566" t="s">
        <v>957</v>
      </c>
      <c r="I1566" t="s">
        <v>958</v>
      </c>
      <c r="J1566" t="s">
        <v>44</v>
      </c>
      <c r="K1566" t="s">
        <v>25</v>
      </c>
      <c r="L1566" t="s">
        <v>2823</v>
      </c>
      <c r="M1566" t="s">
        <v>2199</v>
      </c>
      <c r="N1566" t="s">
        <v>28</v>
      </c>
      <c r="O1566" t="s">
        <v>2144</v>
      </c>
      <c r="P1566" t="s">
        <v>49</v>
      </c>
      <c r="Q1566" t="s">
        <v>50</v>
      </c>
      <c r="R1566" t="s">
        <v>2145</v>
      </c>
      <c r="S1566">
        <v>69.52</v>
      </c>
      <c r="T1566">
        <v>2</v>
      </c>
      <c r="U1566">
        <v>17.38</v>
      </c>
      <c r="V1566" t="s">
        <v>33</v>
      </c>
      <c r="W1566" t="s">
        <v>73</v>
      </c>
    </row>
    <row r="1567" spans="1:23" x14ac:dyDescent="0.3">
      <c r="A1567" t="s">
        <v>4191</v>
      </c>
      <c r="B1567" s="1">
        <v>43727</v>
      </c>
      <c r="C1567">
        <v>2019</v>
      </c>
      <c r="D1567" t="s">
        <v>8616</v>
      </c>
      <c r="E1567">
        <v>9</v>
      </c>
      <c r="F1567" s="1">
        <v>43731</v>
      </c>
      <c r="G1567" t="s">
        <v>21</v>
      </c>
      <c r="H1567" t="s">
        <v>4192</v>
      </c>
      <c r="I1567" t="s">
        <v>4193</v>
      </c>
      <c r="J1567" t="s">
        <v>24</v>
      </c>
      <c r="K1567" t="s">
        <v>25</v>
      </c>
      <c r="L1567" t="s">
        <v>361</v>
      </c>
      <c r="M1567" t="s">
        <v>46</v>
      </c>
      <c r="N1567" t="s">
        <v>47</v>
      </c>
      <c r="O1567" t="s">
        <v>654</v>
      </c>
      <c r="P1567" t="s">
        <v>49</v>
      </c>
      <c r="Q1567" t="s">
        <v>75</v>
      </c>
      <c r="R1567" t="s">
        <v>655</v>
      </c>
      <c r="S1567">
        <v>8.9280000000000008</v>
      </c>
      <c r="T1567">
        <v>2</v>
      </c>
      <c r="U1567">
        <v>3.1248</v>
      </c>
      <c r="V1567" t="s">
        <v>33</v>
      </c>
      <c r="W1567" t="s">
        <v>73</v>
      </c>
    </row>
    <row r="1568" spans="1:23" x14ac:dyDescent="0.3">
      <c r="A1568" t="s">
        <v>4194</v>
      </c>
      <c r="B1568" s="1">
        <v>43728</v>
      </c>
      <c r="C1568">
        <v>2019</v>
      </c>
      <c r="D1568" t="s">
        <v>8616</v>
      </c>
      <c r="E1568">
        <v>9</v>
      </c>
      <c r="F1568" s="1">
        <v>43732</v>
      </c>
      <c r="G1568" t="s">
        <v>21</v>
      </c>
      <c r="H1568" t="s">
        <v>4195</v>
      </c>
      <c r="I1568" t="s">
        <v>4196</v>
      </c>
      <c r="J1568" t="s">
        <v>24</v>
      </c>
      <c r="K1568" t="s">
        <v>25</v>
      </c>
      <c r="L1568" t="s">
        <v>361</v>
      </c>
      <c r="M1568" t="s">
        <v>46</v>
      </c>
      <c r="N1568" t="s">
        <v>47</v>
      </c>
      <c r="O1568" t="s">
        <v>3124</v>
      </c>
      <c r="P1568" t="s">
        <v>49</v>
      </c>
      <c r="Q1568" t="s">
        <v>123</v>
      </c>
      <c r="R1568" t="s">
        <v>3125</v>
      </c>
      <c r="S1568">
        <v>65.790000000000006</v>
      </c>
      <c r="T1568">
        <v>9</v>
      </c>
      <c r="U1568">
        <v>30.263400000000001</v>
      </c>
      <c r="V1568" t="s">
        <v>33</v>
      </c>
      <c r="W1568" t="s">
        <v>73</v>
      </c>
    </row>
    <row r="1569" spans="1:23" x14ac:dyDescent="0.3">
      <c r="A1569" t="s">
        <v>4194</v>
      </c>
      <c r="B1569" s="1">
        <v>43728</v>
      </c>
      <c r="C1569">
        <v>2019</v>
      </c>
      <c r="D1569" t="s">
        <v>8616</v>
      </c>
      <c r="E1569">
        <v>9</v>
      </c>
      <c r="F1569" s="1">
        <v>43732</v>
      </c>
      <c r="G1569" t="s">
        <v>21</v>
      </c>
      <c r="H1569" t="s">
        <v>4195</v>
      </c>
      <c r="I1569" t="s">
        <v>4196</v>
      </c>
      <c r="J1569" t="s">
        <v>24</v>
      </c>
      <c r="K1569" t="s">
        <v>25</v>
      </c>
      <c r="L1569" t="s">
        <v>361</v>
      </c>
      <c r="M1569" t="s">
        <v>46</v>
      </c>
      <c r="N1569" t="s">
        <v>47</v>
      </c>
      <c r="O1569" t="s">
        <v>4197</v>
      </c>
      <c r="P1569" t="s">
        <v>49</v>
      </c>
      <c r="Q1569" t="s">
        <v>75</v>
      </c>
      <c r="R1569" t="s">
        <v>4198</v>
      </c>
      <c r="S1569">
        <v>271.98399999999998</v>
      </c>
      <c r="T1569">
        <v>2</v>
      </c>
      <c r="U1569">
        <v>88.394800000000004</v>
      </c>
      <c r="V1569" t="s">
        <v>33</v>
      </c>
      <c r="W1569" t="s">
        <v>34</v>
      </c>
    </row>
    <row r="1570" spans="1:23" x14ac:dyDescent="0.3">
      <c r="A1570" t="s">
        <v>4194</v>
      </c>
      <c r="B1570" s="1">
        <v>43728</v>
      </c>
      <c r="C1570">
        <v>2019</v>
      </c>
      <c r="D1570" t="s">
        <v>8616</v>
      </c>
      <c r="E1570">
        <v>9</v>
      </c>
      <c r="F1570" s="1">
        <v>43732</v>
      </c>
      <c r="G1570" t="s">
        <v>21</v>
      </c>
      <c r="H1570" t="s">
        <v>4195</v>
      </c>
      <c r="I1570" t="s">
        <v>4196</v>
      </c>
      <c r="J1570" t="s">
        <v>24</v>
      </c>
      <c r="K1570" t="s">
        <v>25</v>
      </c>
      <c r="L1570" t="s">
        <v>361</v>
      </c>
      <c r="M1570" t="s">
        <v>46</v>
      </c>
      <c r="N1570" t="s">
        <v>47</v>
      </c>
      <c r="O1570" t="s">
        <v>2400</v>
      </c>
      <c r="P1570" t="s">
        <v>49</v>
      </c>
      <c r="Q1570" t="s">
        <v>92</v>
      </c>
      <c r="R1570" t="s">
        <v>2401</v>
      </c>
      <c r="S1570">
        <v>11.76</v>
      </c>
      <c r="T1570">
        <v>4</v>
      </c>
      <c r="U1570">
        <v>3.1751999999999998</v>
      </c>
      <c r="V1570" t="s">
        <v>33</v>
      </c>
      <c r="W1570" t="s">
        <v>39</v>
      </c>
    </row>
    <row r="1571" spans="1:23" x14ac:dyDescent="0.3">
      <c r="A1571" t="s">
        <v>4194</v>
      </c>
      <c r="B1571" s="1">
        <v>43728</v>
      </c>
      <c r="C1571">
        <v>2019</v>
      </c>
      <c r="D1571" t="s">
        <v>8616</v>
      </c>
      <c r="E1571">
        <v>9</v>
      </c>
      <c r="F1571" s="1">
        <v>43732</v>
      </c>
      <c r="G1571" t="s">
        <v>21</v>
      </c>
      <c r="H1571" t="s">
        <v>4195</v>
      </c>
      <c r="I1571" t="s">
        <v>4196</v>
      </c>
      <c r="J1571" t="s">
        <v>24</v>
      </c>
      <c r="K1571" t="s">
        <v>25</v>
      </c>
      <c r="L1571" t="s">
        <v>361</v>
      </c>
      <c r="M1571" t="s">
        <v>46</v>
      </c>
      <c r="N1571" t="s">
        <v>47</v>
      </c>
      <c r="O1571" t="s">
        <v>3676</v>
      </c>
      <c r="P1571" t="s">
        <v>49</v>
      </c>
      <c r="Q1571" t="s">
        <v>123</v>
      </c>
      <c r="R1571" t="s">
        <v>3677</v>
      </c>
      <c r="S1571">
        <v>77.52</v>
      </c>
      <c r="T1571">
        <v>2</v>
      </c>
      <c r="U1571">
        <v>37.9848</v>
      </c>
      <c r="V1571" t="s">
        <v>33</v>
      </c>
      <c r="W1571" t="s">
        <v>34</v>
      </c>
    </row>
    <row r="1572" spans="1:23" x14ac:dyDescent="0.3">
      <c r="A1572" t="s">
        <v>4194</v>
      </c>
      <c r="B1572" s="1">
        <v>43728</v>
      </c>
      <c r="C1572">
        <v>2019</v>
      </c>
      <c r="D1572" t="s">
        <v>8616</v>
      </c>
      <c r="E1572">
        <v>9</v>
      </c>
      <c r="F1572" s="1">
        <v>43732</v>
      </c>
      <c r="G1572" t="s">
        <v>21</v>
      </c>
      <c r="H1572" t="s">
        <v>4195</v>
      </c>
      <c r="I1572" t="s">
        <v>4196</v>
      </c>
      <c r="J1572" t="s">
        <v>24</v>
      </c>
      <c r="K1572" t="s">
        <v>25</v>
      </c>
      <c r="L1572" t="s">
        <v>361</v>
      </c>
      <c r="M1572" t="s">
        <v>46</v>
      </c>
      <c r="N1572" t="s">
        <v>47</v>
      </c>
      <c r="O1572" t="s">
        <v>4199</v>
      </c>
      <c r="P1572" t="s">
        <v>49</v>
      </c>
      <c r="Q1572" t="s">
        <v>75</v>
      </c>
      <c r="R1572" t="s">
        <v>4200</v>
      </c>
      <c r="S1572">
        <v>48.64</v>
      </c>
      <c r="T1572">
        <v>2</v>
      </c>
      <c r="U1572">
        <v>15.808</v>
      </c>
      <c r="V1572" t="s">
        <v>33</v>
      </c>
      <c r="W1572" t="s">
        <v>73</v>
      </c>
    </row>
    <row r="1573" spans="1:23" x14ac:dyDescent="0.3">
      <c r="A1573" t="s">
        <v>4201</v>
      </c>
      <c r="B1573" s="1">
        <v>43728</v>
      </c>
      <c r="C1573">
        <v>2019</v>
      </c>
      <c r="D1573" t="s">
        <v>8616</v>
      </c>
      <c r="E1573">
        <v>9</v>
      </c>
      <c r="F1573" s="1">
        <v>43733</v>
      </c>
      <c r="G1573" t="s">
        <v>21</v>
      </c>
      <c r="H1573" t="s">
        <v>1472</v>
      </c>
      <c r="I1573" t="s">
        <v>1473</v>
      </c>
      <c r="J1573" t="s">
        <v>24</v>
      </c>
      <c r="K1573" t="s">
        <v>25</v>
      </c>
      <c r="L1573" t="s">
        <v>1844</v>
      </c>
      <c r="M1573" t="s">
        <v>81</v>
      </c>
      <c r="N1573" t="s">
        <v>82</v>
      </c>
      <c r="O1573" t="s">
        <v>4202</v>
      </c>
      <c r="P1573" t="s">
        <v>30</v>
      </c>
      <c r="Q1573" t="s">
        <v>120</v>
      </c>
      <c r="R1573" t="s">
        <v>4203</v>
      </c>
      <c r="S1573">
        <v>17.088000000000001</v>
      </c>
      <c r="T1573">
        <v>2</v>
      </c>
      <c r="U1573">
        <v>1.0680000000000001</v>
      </c>
      <c r="V1573" t="s">
        <v>33</v>
      </c>
      <c r="W1573" t="s">
        <v>34</v>
      </c>
    </row>
    <row r="1574" spans="1:23" x14ac:dyDescent="0.3">
      <c r="A1574" t="s">
        <v>4201</v>
      </c>
      <c r="B1574" s="1">
        <v>43728</v>
      </c>
      <c r="C1574">
        <v>2019</v>
      </c>
      <c r="D1574" t="s">
        <v>8616</v>
      </c>
      <c r="E1574">
        <v>9</v>
      </c>
      <c r="F1574" s="1">
        <v>43733</v>
      </c>
      <c r="G1574" t="s">
        <v>21</v>
      </c>
      <c r="H1574" t="s">
        <v>1472</v>
      </c>
      <c r="I1574" t="s">
        <v>1473</v>
      </c>
      <c r="J1574" t="s">
        <v>24</v>
      </c>
      <c r="K1574" t="s">
        <v>25</v>
      </c>
      <c r="L1574" t="s">
        <v>1844</v>
      </c>
      <c r="M1574" t="s">
        <v>81</v>
      </c>
      <c r="N1574" t="s">
        <v>82</v>
      </c>
      <c r="O1574" t="s">
        <v>1047</v>
      </c>
      <c r="P1574" t="s">
        <v>30</v>
      </c>
      <c r="Q1574" t="s">
        <v>262</v>
      </c>
      <c r="R1574" t="s">
        <v>1048</v>
      </c>
      <c r="S1574">
        <v>98.391999999999996</v>
      </c>
      <c r="T1574">
        <v>1</v>
      </c>
      <c r="U1574">
        <v>-11.069100000000001</v>
      </c>
      <c r="V1574" t="s">
        <v>33</v>
      </c>
      <c r="W1574" t="s">
        <v>34</v>
      </c>
    </row>
    <row r="1575" spans="1:23" x14ac:dyDescent="0.3">
      <c r="A1575" t="s">
        <v>4204</v>
      </c>
      <c r="B1575" s="1">
        <v>43728</v>
      </c>
      <c r="C1575">
        <v>2019</v>
      </c>
      <c r="D1575" t="s">
        <v>8616</v>
      </c>
      <c r="E1575">
        <v>9</v>
      </c>
      <c r="F1575" s="1">
        <v>43732</v>
      </c>
      <c r="G1575" t="s">
        <v>21</v>
      </c>
      <c r="H1575" t="s">
        <v>4205</v>
      </c>
      <c r="I1575" t="s">
        <v>4206</v>
      </c>
      <c r="J1575" t="s">
        <v>44</v>
      </c>
      <c r="K1575" t="s">
        <v>25</v>
      </c>
      <c r="L1575" t="s">
        <v>221</v>
      </c>
      <c r="M1575" t="s">
        <v>222</v>
      </c>
      <c r="N1575" t="s">
        <v>28</v>
      </c>
      <c r="O1575" t="s">
        <v>3347</v>
      </c>
      <c r="P1575" t="s">
        <v>49</v>
      </c>
      <c r="Q1575" t="s">
        <v>282</v>
      </c>
      <c r="R1575" t="s">
        <v>3348</v>
      </c>
      <c r="S1575">
        <v>393.25</v>
      </c>
      <c r="T1575">
        <v>5</v>
      </c>
      <c r="U1575">
        <v>129.77250000000001</v>
      </c>
      <c r="V1575" t="s">
        <v>33</v>
      </c>
      <c r="W1575" t="s">
        <v>73</v>
      </c>
    </row>
    <row r="1576" spans="1:23" x14ac:dyDescent="0.3">
      <c r="A1576" t="s">
        <v>4207</v>
      </c>
      <c r="B1576" s="1">
        <v>43728</v>
      </c>
      <c r="C1576">
        <v>2019</v>
      </c>
      <c r="D1576" t="s">
        <v>8616</v>
      </c>
      <c r="E1576">
        <v>9</v>
      </c>
      <c r="F1576" s="1">
        <v>43732</v>
      </c>
      <c r="G1576" t="s">
        <v>21</v>
      </c>
      <c r="H1576" t="s">
        <v>2457</v>
      </c>
      <c r="I1576" t="s">
        <v>2458</v>
      </c>
      <c r="J1576" t="s">
        <v>44</v>
      </c>
      <c r="K1576" t="s">
        <v>25</v>
      </c>
      <c r="L1576" t="s">
        <v>4208</v>
      </c>
      <c r="M1576" t="s">
        <v>883</v>
      </c>
      <c r="N1576" t="s">
        <v>57</v>
      </c>
      <c r="O1576" t="s">
        <v>4209</v>
      </c>
      <c r="P1576" t="s">
        <v>49</v>
      </c>
      <c r="Q1576" t="s">
        <v>75</v>
      </c>
      <c r="R1576" t="s">
        <v>4210</v>
      </c>
      <c r="S1576">
        <v>83.7</v>
      </c>
      <c r="T1576">
        <v>5</v>
      </c>
      <c r="U1576">
        <v>41.012999999999998</v>
      </c>
      <c r="V1576" t="s">
        <v>33</v>
      </c>
      <c r="W1576" t="s">
        <v>39</v>
      </c>
    </row>
    <row r="1577" spans="1:23" x14ac:dyDescent="0.3">
      <c r="A1577" t="s">
        <v>4211</v>
      </c>
      <c r="B1577" s="1">
        <v>43728</v>
      </c>
      <c r="C1577">
        <v>2019</v>
      </c>
      <c r="D1577" t="s">
        <v>8616</v>
      </c>
      <c r="E1577">
        <v>9</v>
      </c>
      <c r="F1577" s="1">
        <v>43732</v>
      </c>
      <c r="G1577" t="s">
        <v>21</v>
      </c>
      <c r="H1577" t="s">
        <v>4212</v>
      </c>
      <c r="I1577" t="s">
        <v>4213</v>
      </c>
      <c r="J1577" t="s">
        <v>111</v>
      </c>
      <c r="K1577" t="s">
        <v>25</v>
      </c>
      <c r="L1577" t="s">
        <v>162</v>
      </c>
      <c r="M1577" t="s">
        <v>163</v>
      </c>
      <c r="N1577" t="s">
        <v>47</v>
      </c>
      <c r="O1577" t="s">
        <v>3724</v>
      </c>
      <c r="P1577" t="s">
        <v>30</v>
      </c>
      <c r="Q1577" t="s">
        <v>31</v>
      </c>
      <c r="R1577" t="s">
        <v>3725</v>
      </c>
      <c r="S1577">
        <v>163.88</v>
      </c>
      <c r="T1577">
        <v>2</v>
      </c>
      <c r="U1577">
        <v>40.97</v>
      </c>
      <c r="V1577" t="s">
        <v>33</v>
      </c>
      <c r="W1577" t="s">
        <v>34</v>
      </c>
    </row>
    <row r="1578" spans="1:23" x14ac:dyDescent="0.3">
      <c r="A1578" t="s">
        <v>4214</v>
      </c>
      <c r="B1578" s="1">
        <v>43730</v>
      </c>
      <c r="C1578">
        <v>2019</v>
      </c>
      <c r="D1578" t="s">
        <v>8616</v>
      </c>
      <c r="E1578">
        <v>9</v>
      </c>
      <c r="F1578" s="1">
        <v>43737</v>
      </c>
      <c r="G1578" t="s">
        <v>21</v>
      </c>
      <c r="H1578" t="s">
        <v>2209</v>
      </c>
      <c r="I1578" t="s">
        <v>2210</v>
      </c>
      <c r="J1578" t="s">
        <v>24</v>
      </c>
      <c r="K1578" t="s">
        <v>25</v>
      </c>
      <c r="L1578" t="s">
        <v>483</v>
      </c>
      <c r="M1578" t="s">
        <v>517</v>
      </c>
      <c r="N1578" t="s">
        <v>82</v>
      </c>
      <c r="O1578" t="s">
        <v>799</v>
      </c>
      <c r="P1578" t="s">
        <v>49</v>
      </c>
      <c r="Q1578" t="s">
        <v>92</v>
      </c>
      <c r="R1578" t="s">
        <v>800</v>
      </c>
      <c r="S1578">
        <v>40.776000000000003</v>
      </c>
      <c r="T1578">
        <v>3</v>
      </c>
      <c r="U1578">
        <v>4.5872999999999999</v>
      </c>
      <c r="V1578" t="s">
        <v>33</v>
      </c>
      <c r="W1578" t="s">
        <v>73</v>
      </c>
    </row>
    <row r="1579" spans="1:23" x14ac:dyDescent="0.3">
      <c r="A1579" t="s">
        <v>4214</v>
      </c>
      <c r="B1579" s="1">
        <v>43730</v>
      </c>
      <c r="C1579">
        <v>2019</v>
      </c>
      <c r="D1579" t="s">
        <v>8616</v>
      </c>
      <c r="E1579">
        <v>9</v>
      </c>
      <c r="F1579" s="1">
        <v>43737</v>
      </c>
      <c r="G1579" t="s">
        <v>21</v>
      </c>
      <c r="H1579" t="s">
        <v>2209</v>
      </c>
      <c r="I1579" t="s">
        <v>2210</v>
      </c>
      <c r="J1579" t="s">
        <v>24</v>
      </c>
      <c r="K1579" t="s">
        <v>25</v>
      </c>
      <c r="L1579" t="s">
        <v>483</v>
      </c>
      <c r="M1579" t="s">
        <v>517</v>
      </c>
      <c r="N1579" t="s">
        <v>82</v>
      </c>
      <c r="O1579" t="s">
        <v>4215</v>
      </c>
      <c r="P1579" t="s">
        <v>36</v>
      </c>
      <c r="Q1579" t="s">
        <v>37</v>
      </c>
      <c r="R1579" t="s">
        <v>4216</v>
      </c>
      <c r="S1579">
        <v>63.936</v>
      </c>
      <c r="T1579">
        <v>8</v>
      </c>
      <c r="U1579">
        <v>5.5944000000000003</v>
      </c>
      <c r="V1579" t="s">
        <v>33</v>
      </c>
      <c r="W1579" t="s">
        <v>39</v>
      </c>
    </row>
    <row r="1580" spans="1:23" x14ac:dyDescent="0.3">
      <c r="A1580" t="s">
        <v>4217</v>
      </c>
      <c r="B1580" s="1">
        <v>43730</v>
      </c>
      <c r="C1580">
        <v>2019</v>
      </c>
      <c r="D1580" t="s">
        <v>8616</v>
      </c>
      <c r="E1580">
        <v>9</v>
      </c>
      <c r="F1580" s="1">
        <v>43736</v>
      </c>
      <c r="G1580" t="s">
        <v>21</v>
      </c>
      <c r="H1580" t="s">
        <v>3325</v>
      </c>
      <c r="I1580" t="s">
        <v>3326</v>
      </c>
      <c r="J1580" t="s">
        <v>44</v>
      </c>
      <c r="K1580" t="s">
        <v>25</v>
      </c>
      <c r="L1580" t="s">
        <v>89</v>
      </c>
      <c r="M1580" t="s">
        <v>90</v>
      </c>
      <c r="N1580" t="s">
        <v>28</v>
      </c>
      <c r="O1580" t="s">
        <v>4218</v>
      </c>
      <c r="P1580" t="s">
        <v>49</v>
      </c>
      <c r="Q1580" t="s">
        <v>92</v>
      </c>
      <c r="R1580" t="s">
        <v>4219</v>
      </c>
      <c r="S1580">
        <v>7.8719999999999999</v>
      </c>
      <c r="T1580">
        <v>3</v>
      </c>
      <c r="U1580">
        <v>0.88560000000000005</v>
      </c>
      <c r="V1580" t="s">
        <v>33</v>
      </c>
      <c r="W1580" t="s">
        <v>39</v>
      </c>
    </row>
    <row r="1581" spans="1:23" x14ac:dyDescent="0.3">
      <c r="A1581" t="s">
        <v>4220</v>
      </c>
      <c r="B1581" s="1">
        <v>43730</v>
      </c>
      <c r="C1581">
        <v>2019</v>
      </c>
      <c r="D1581" t="s">
        <v>8616</v>
      </c>
      <c r="E1581">
        <v>9</v>
      </c>
      <c r="F1581" s="1">
        <v>43734</v>
      </c>
      <c r="G1581" t="s">
        <v>21</v>
      </c>
      <c r="H1581" t="s">
        <v>4221</v>
      </c>
      <c r="I1581" t="s">
        <v>4222</v>
      </c>
      <c r="J1581" t="s">
        <v>44</v>
      </c>
      <c r="K1581" t="s">
        <v>25</v>
      </c>
      <c r="L1581" t="s">
        <v>4223</v>
      </c>
      <c r="M1581" t="s">
        <v>101</v>
      </c>
      <c r="N1581" t="s">
        <v>82</v>
      </c>
      <c r="O1581" t="s">
        <v>4224</v>
      </c>
      <c r="P1581" t="s">
        <v>49</v>
      </c>
      <c r="Q1581" t="s">
        <v>75</v>
      </c>
      <c r="R1581" t="s">
        <v>4225</v>
      </c>
      <c r="S1581">
        <v>7.5060000000000002</v>
      </c>
      <c r="T1581">
        <v>9</v>
      </c>
      <c r="U1581">
        <v>-6.0048000000000004</v>
      </c>
      <c r="V1581" t="s">
        <v>33</v>
      </c>
      <c r="W1581" t="s">
        <v>34</v>
      </c>
    </row>
    <row r="1582" spans="1:23" x14ac:dyDescent="0.3">
      <c r="A1582" t="s">
        <v>4220</v>
      </c>
      <c r="B1582" s="1">
        <v>43730</v>
      </c>
      <c r="C1582">
        <v>2019</v>
      </c>
      <c r="D1582" t="s">
        <v>8616</v>
      </c>
      <c r="E1582">
        <v>9</v>
      </c>
      <c r="F1582" s="1">
        <v>43734</v>
      </c>
      <c r="G1582" t="s">
        <v>21</v>
      </c>
      <c r="H1582" t="s">
        <v>4221</v>
      </c>
      <c r="I1582" t="s">
        <v>4222</v>
      </c>
      <c r="J1582" t="s">
        <v>44</v>
      </c>
      <c r="K1582" t="s">
        <v>25</v>
      </c>
      <c r="L1582" t="s">
        <v>4223</v>
      </c>
      <c r="M1582" t="s">
        <v>101</v>
      </c>
      <c r="N1582" t="s">
        <v>82</v>
      </c>
      <c r="O1582" t="s">
        <v>4226</v>
      </c>
      <c r="P1582" t="s">
        <v>49</v>
      </c>
      <c r="Q1582" t="s">
        <v>296</v>
      </c>
      <c r="R1582" t="s">
        <v>4227</v>
      </c>
      <c r="S1582">
        <v>16.559999999999999</v>
      </c>
      <c r="T1582">
        <v>2</v>
      </c>
      <c r="U1582">
        <v>5.7960000000000003</v>
      </c>
      <c r="V1582" t="s">
        <v>33</v>
      </c>
      <c r="W1582" t="s">
        <v>39</v>
      </c>
    </row>
    <row r="1583" spans="1:23" x14ac:dyDescent="0.3">
      <c r="A1583" t="s">
        <v>4228</v>
      </c>
      <c r="B1583" s="1">
        <v>43730</v>
      </c>
      <c r="C1583">
        <v>2019</v>
      </c>
      <c r="D1583" t="s">
        <v>8616</v>
      </c>
      <c r="E1583">
        <v>9</v>
      </c>
      <c r="F1583" s="1">
        <v>43736</v>
      </c>
      <c r="G1583" t="s">
        <v>21</v>
      </c>
      <c r="H1583" t="s">
        <v>4229</v>
      </c>
      <c r="I1583" t="s">
        <v>4230</v>
      </c>
      <c r="J1583" t="s">
        <v>111</v>
      </c>
      <c r="K1583" t="s">
        <v>25</v>
      </c>
      <c r="L1583" t="s">
        <v>1891</v>
      </c>
      <c r="M1583" t="s">
        <v>461</v>
      </c>
      <c r="N1583" t="s">
        <v>82</v>
      </c>
      <c r="O1583" t="s">
        <v>4231</v>
      </c>
      <c r="P1583" t="s">
        <v>30</v>
      </c>
      <c r="Q1583" t="s">
        <v>120</v>
      </c>
      <c r="R1583" t="s">
        <v>4232</v>
      </c>
      <c r="S1583">
        <v>13.28</v>
      </c>
      <c r="T1583">
        <v>2</v>
      </c>
      <c r="U1583">
        <v>6.3743999999999996</v>
      </c>
      <c r="V1583" t="s">
        <v>33</v>
      </c>
      <c r="W1583" t="s">
        <v>39</v>
      </c>
    </row>
    <row r="1584" spans="1:23" x14ac:dyDescent="0.3">
      <c r="A1584" t="s">
        <v>4233</v>
      </c>
      <c r="B1584" s="1">
        <v>43730</v>
      </c>
      <c r="C1584">
        <v>2019</v>
      </c>
      <c r="D1584" t="s">
        <v>8616</v>
      </c>
      <c r="E1584">
        <v>9</v>
      </c>
      <c r="F1584" s="1">
        <v>43737</v>
      </c>
      <c r="G1584" t="s">
        <v>21</v>
      </c>
      <c r="H1584" t="s">
        <v>1151</v>
      </c>
      <c r="I1584" t="s">
        <v>1152</v>
      </c>
      <c r="J1584" t="s">
        <v>111</v>
      </c>
      <c r="K1584" t="s">
        <v>25</v>
      </c>
      <c r="L1584" t="s">
        <v>89</v>
      </c>
      <c r="M1584" t="s">
        <v>90</v>
      </c>
      <c r="N1584" t="s">
        <v>28</v>
      </c>
      <c r="O1584" t="s">
        <v>298</v>
      </c>
      <c r="P1584" t="s">
        <v>49</v>
      </c>
      <c r="Q1584" t="s">
        <v>296</v>
      </c>
      <c r="R1584" t="s">
        <v>299</v>
      </c>
      <c r="S1584">
        <v>16.52</v>
      </c>
      <c r="T1584">
        <v>5</v>
      </c>
      <c r="U1584">
        <v>5.3689999999999998</v>
      </c>
      <c r="V1584" t="s">
        <v>33</v>
      </c>
      <c r="W1584" t="s">
        <v>73</v>
      </c>
    </row>
    <row r="1585" spans="1:23" x14ac:dyDescent="0.3">
      <c r="A1585" t="s">
        <v>4234</v>
      </c>
      <c r="B1585" s="1">
        <v>43730</v>
      </c>
      <c r="C1585">
        <v>2019</v>
      </c>
      <c r="D1585" t="s">
        <v>8616</v>
      </c>
      <c r="E1585">
        <v>9</v>
      </c>
      <c r="F1585" s="1">
        <v>43733</v>
      </c>
      <c r="G1585" t="s">
        <v>41</v>
      </c>
      <c r="H1585" t="s">
        <v>3770</v>
      </c>
      <c r="I1585" t="s">
        <v>3771</v>
      </c>
      <c r="J1585" t="s">
        <v>111</v>
      </c>
      <c r="K1585" t="s">
        <v>25</v>
      </c>
      <c r="L1585" t="s">
        <v>221</v>
      </c>
      <c r="M1585" t="s">
        <v>222</v>
      </c>
      <c r="N1585" t="s">
        <v>28</v>
      </c>
      <c r="O1585" t="s">
        <v>4235</v>
      </c>
      <c r="P1585" t="s">
        <v>49</v>
      </c>
      <c r="Q1585" t="s">
        <v>50</v>
      </c>
      <c r="R1585" t="s">
        <v>4236</v>
      </c>
      <c r="S1585">
        <v>128.34</v>
      </c>
      <c r="T1585">
        <v>6</v>
      </c>
      <c r="U1585">
        <v>37.218600000000002</v>
      </c>
      <c r="V1585" t="s">
        <v>33</v>
      </c>
      <c r="W1585" t="s">
        <v>39</v>
      </c>
    </row>
    <row r="1586" spans="1:23" x14ac:dyDescent="0.3">
      <c r="A1586" t="s">
        <v>4237</v>
      </c>
      <c r="B1586" s="1">
        <v>43730</v>
      </c>
      <c r="C1586">
        <v>2019</v>
      </c>
      <c r="D1586" t="s">
        <v>8616</v>
      </c>
      <c r="E1586">
        <v>9</v>
      </c>
      <c r="F1586" s="1">
        <v>43736</v>
      </c>
      <c r="G1586" t="s">
        <v>21</v>
      </c>
      <c r="H1586" t="s">
        <v>1102</v>
      </c>
      <c r="I1586" t="s">
        <v>1103</v>
      </c>
      <c r="J1586" t="s">
        <v>44</v>
      </c>
      <c r="K1586" t="s">
        <v>25</v>
      </c>
      <c r="L1586" t="s">
        <v>4238</v>
      </c>
      <c r="M1586" t="s">
        <v>765</v>
      </c>
      <c r="N1586" t="s">
        <v>57</v>
      </c>
      <c r="O1586" t="s">
        <v>4239</v>
      </c>
      <c r="P1586" t="s">
        <v>49</v>
      </c>
      <c r="Q1586" t="s">
        <v>123</v>
      </c>
      <c r="R1586" t="s">
        <v>4240</v>
      </c>
      <c r="S1586">
        <v>35.880000000000003</v>
      </c>
      <c r="T1586">
        <v>6</v>
      </c>
      <c r="U1586">
        <v>16.146000000000001</v>
      </c>
      <c r="V1586" t="s">
        <v>33</v>
      </c>
      <c r="W1586" t="s">
        <v>39</v>
      </c>
    </row>
    <row r="1587" spans="1:23" x14ac:dyDescent="0.3">
      <c r="A1587" t="s">
        <v>4241</v>
      </c>
      <c r="B1587" s="1">
        <v>43730</v>
      </c>
      <c r="C1587">
        <v>2019</v>
      </c>
      <c r="D1587" t="s">
        <v>8616</v>
      </c>
      <c r="E1587">
        <v>9</v>
      </c>
      <c r="F1587" s="1">
        <v>43735</v>
      </c>
      <c r="G1587" t="s">
        <v>21</v>
      </c>
      <c r="H1587" t="s">
        <v>432</v>
      </c>
      <c r="I1587" t="s">
        <v>433</v>
      </c>
      <c r="J1587" t="s">
        <v>24</v>
      </c>
      <c r="K1587" t="s">
        <v>25</v>
      </c>
      <c r="L1587" t="s">
        <v>3007</v>
      </c>
      <c r="M1587" t="s">
        <v>740</v>
      </c>
      <c r="N1587" t="s">
        <v>47</v>
      </c>
      <c r="O1587" t="s">
        <v>3861</v>
      </c>
      <c r="P1587" t="s">
        <v>30</v>
      </c>
      <c r="Q1587" t="s">
        <v>120</v>
      </c>
      <c r="R1587" t="s">
        <v>3862</v>
      </c>
      <c r="S1587">
        <v>68.432000000000002</v>
      </c>
      <c r="T1587">
        <v>7</v>
      </c>
      <c r="U1587">
        <v>8.5540000000000003</v>
      </c>
      <c r="V1587" t="s">
        <v>33</v>
      </c>
      <c r="W1587" t="s">
        <v>73</v>
      </c>
    </row>
    <row r="1588" spans="1:23" x14ac:dyDescent="0.3">
      <c r="A1588" t="s">
        <v>4242</v>
      </c>
      <c r="B1588" s="1">
        <v>43730</v>
      </c>
      <c r="C1588">
        <v>2019</v>
      </c>
      <c r="D1588" t="s">
        <v>8616</v>
      </c>
      <c r="E1588">
        <v>9</v>
      </c>
      <c r="F1588" s="1">
        <v>43734</v>
      </c>
      <c r="G1588" t="s">
        <v>21</v>
      </c>
      <c r="H1588" t="s">
        <v>2878</v>
      </c>
      <c r="I1588" t="s">
        <v>2879</v>
      </c>
      <c r="J1588" t="s">
        <v>24</v>
      </c>
      <c r="K1588" t="s">
        <v>25</v>
      </c>
      <c r="L1588" t="s">
        <v>1054</v>
      </c>
      <c r="M1588" t="s">
        <v>129</v>
      </c>
      <c r="N1588" t="s">
        <v>57</v>
      </c>
      <c r="O1588" t="s">
        <v>157</v>
      </c>
      <c r="P1588" t="s">
        <v>30</v>
      </c>
      <c r="Q1588" t="s">
        <v>120</v>
      </c>
      <c r="R1588" t="s">
        <v>158</v>
      </c>
      <c r="S1588">
        <v>18.96</v>
      </c>
      <c r="T1588">
        <v>2</v>
      </c>
      <c r="U1588">
        <v>7.5839999999999996</v>
      </c>
      <c r="V1588" t="s">
        <v>33</v>
      </c>
      <c r="W1588" t="s">
        <v>73</v>
      </c>
    </row>
    <row r="1589" spans="1:23" x14ac:dyDescent="0.3">
      <c r="A1589" t="s">
        <v>4243</v>
      </c>
      <c r="B1589" s="1">
        <v>43730</v>
      </c>
      <c r="C1589">
        <v>2019</v>
      </c>
      <c r="D1589" t="s">
        <v>8616</v>
      </c>
      <c r="E1589">
        <v>9</v>
      </c>
      <c r="F1589" s="1">
        <v>43732</v>
      </c>
      <c r="G1589" t="s">
        <v>97</v>
      </c>
      <c r="H1589" t="s">
        <v>4244</v>
      </c>
      <c r="I1589" t="s">
        <v>4245</v>
      </c>
      <c r="J1589" t="s">
        <v>111</v>
      </c>
      <c r="K1589" t="s">
        <v>25</v>
      </c>
      <c r="L1589" t="s">
        <v>4246</v>
      </c>
      <c r="M1589" t="s">
        <v>156</v>
      </c>
      <c r="N1589" t="s">
        <v>28</v>
      </c>
      <c r="O1589" t="s">
        <v>1095</v>
      </c>
      <c r="P1589" t="s">
        <v>49</v>
      </c>
      <c r="Q1589" t="s">
        <v>204</v>
      </c>
      <c r="R1589" t="s">
        <v>1096</v>
      </c>
      <c r="S1589">
        <v>63.968000000000004</v>
      </c>
      <c r="T1589">
        <v>2</v>
      </c>
      <c r="U1589">
        <v>19.989999999999998</v>
      </c>
      <c r="V1589" t="s">
        <v>33</v>
      </c>
      <c r="W1589" t="s">
        <v>39</v>
      </c>
    </row>
    <row r="1590" spans="1:23" x14ac:dyDescent="0.3">
      <c r="A1590" t="s">
        <v>4247</v>
      </c>
      <c r="B1590" s="1">
        <v>43730</v>
      </c>
      <c r="C1590">
        <v>2019</v>
      </c>
      <c r="D1590" t="s">
        <v>8616</v>
      </c>
      <c r="E1590">
        <v>9</v>
      </c>
      <c r="F1590" s="1">
        <v>43736</v>
      </c>
      <c r="G1590" t="s">
        <v>21</v>
      </c>
      <c r="H1590" t="s">
        <v>4039</v>
      </c>
      <c r="I1590" t="s">
        <v>4040</v>
      </c>
      <c r="J1590" t="s">
        <v>44</v>
      </c>
      <c r="K1590" t="s">
        <v>25</v>
      </c>
      <c r="L1590" t="s">
        <v>4208</v>
      </c>
      <c r="M1590" t="s">
        <v>883</v>
      </c>
      <c r="N1590" t="s">
        <v>57</v>
      </c>
      <c r="O1590" t="s">
        <v>3840</v>
      </c>
      <c r="P1590" t="s">
        <v>49</v>
      </c>
      <c r="Q1590" t="s">
        <v>123</v>
      </c>
      <c r="R1590" t="s">
        <v>3841</v>
      </c>
      <c r="S1590">
        <v>35.56</v>
      </c>
      <c r="T1590">
        <v>7</v>
      </c>
      <c r="U1590">
        <v>16.713200000000001</v>
      </c>
      <c r="V1590" t="s">
        <v>33</v>
      </c>
      <c r="W1590" t="s">
        <v>73</v>
      </c>
    </row>
    <row r="1591" spans="1:23" x14ac:dyDescent="0.3">
      <c r="A1591" t="s">
        <v>4247</v>
      </c>
      <c r="B1591" s="1">
        <v>43730</v>
      </c>
      <c r="C1591">
        <v>2019</v>
      </c>
      <c r="D1591" t="s">
        <v>8616</v>
      </c>
      <c r="E1591">
        <v>9</v>
      </c>
      <c r="F1591" s="1">
        <v>43736</v>
      </c>
      <c r="G1591" t="s">
        <v>21</v>
      </c>
      <c r="H1591" t="s">
        <v>4039</v>
      </c>
      <c r="I1591" t="s">
        <v>4040</v>
      </c>
      <c r="J1591" t="s">
        <v>44</v>
      </c>
      <c r="K1591" t="s">
        <v>25</v>
      </c>
      <c r="L1591" t="s">
        <v>4208</v>
      </c>
      <c r="M1591" t="s">
        <v>883</v>
      </c>
      <c r="N1591" t="s">
        <v>57</v>
      </c>
      <c r="O1591" t="s">
        <v>2801</v>
      </c>
      <c r="P1591" t="s">
        <v>36</v>
      </c>
      <c r="Q1591" t="s">
        <v>37</v>
      </c>
      <c r="R1591" t="s">
        <v>2802</v>
      </c>
      <c r="S1591">
        <v>97.98</v>
      </c>
      <c r="T1591">
        <v>2</v>
      </c>
      <c r="U1591">
        <v>27.4344</v>
      </c>
      <c r="V1591" t="s">
        <v>33</v>
      </c>
      <c r="W1591" t="s">
        <v>39</v>
      </c>
    </row>
    <row r="1592" spans="1:23" x14ac:dyDescent="0.3">
      <c r="A1592" t="s">
        <v>4248</v>
      </c>
      <c r="B1592" s="1">
        <v>43731</v>
      </c>
      <c r="C1592">
        <v>2019</v>
      </c>
      <c r="D1592" t="s">
        <v>8616</v>
      </c>
      <c r="E1592">
        <v>9</v>
      </c>
      <c r="F1592" s="1">
        <v>43735</v>
      </c>
      <c r="G1592" t="s">
        <v>21</v>
      </c>
      <c r="H1592" t="s">
        <v>4249</v>
      </c>
      <c r="I1592" t="s">
        <v>4250</v>
      </c>
      <c r="J1592" t="s">
        <v>24</v>
      </c>
      <c r="K1592" t="s">
        <v>25</v>
      </c>
      <c r="L1592" t="s">
        <v>214</v>
      </c>
      <c r="M1592" t="s">
        <v>156</v>
      </c>
      <c r="N1592" t="s">
        <v>28</v>
      </c>
      <c r="O1592" t="s">
        <v>2702</v>
      </c>
      <c r="P1592" t="s">
        <v>30</v>
      </c>
      <c r="Q1592" t="s">
        <v>120</v>
      </c>
      <c r="R1592" t="s">
        <v>2703</v>
      </c>
      <c r="S1592">
        <v>532.70399999999995</v>
      </c>
      <c r="T1592">
        <v>6</v>
      </c>
      <c r="U1592">
        <v>-26.635200000000001</v>
      </c>
      <c r="V1592" t="s">
        <v>33</v>
      </c>
      <c r="W1592" t="s">
        <v>39</v>
      </c>
    </row>
    <row r="1593" spans="1:23" x14ac:dyDescent="0.3">
      <c r="A1593" t="s">
        <v>4248</v>
      </c>
      <c r="B1593" s="1">
        <v>43731</v>
      </c>
      <c r="C1593">
        <v>2019</v>
      </c>
      <c r="D1593" t="s">
        <v>8616</v>
      </c>
      <c r="E1593">
        <v>9</v>
      </c>
      <c r="F1593" s="1">
        <v>43735</v>
      </c>
      <c r="G1593" t="s">
        <v>21</v>
      </c>
      <c r="H1593" t="s">
        <v>4249</v>
      </c>
      <c r="I1593" t="s">
        <v>4250</v>
      </c>
      <c r="J1593" t="s">
        <v>24</v>
      </c>
      <c r="K1593" t="s">
        <v>25</v>
      </c>
      <c r="L1593" t="s">
        <v>214</v>
      </c>
      <c r="M1593" t="s">
        <v>156</v>
      </c>
      <c r="N1593" t="s">
        <v>28</v>
      </c>
      <c r="O1593" t="s">
        <v>340</v>
      </c>
      <c r="P1593" t="s">
        <v>49</v>
      </c>
      <c r="Q1593" t="s">
        <v>92</v>
      </c>
      <c r="R1593" t="s">
        <v>341</v>
      </c>
      <c r="S1593">
        <v>4.9119999999999999</v>
      </c>
      <c r="T1593">
        <v>2</v>
      </c>
      <c r="U1593">
        <v>0.307</v>
      </c>
      <c r="V1593" t="s">
        <v>33</v>
      </c>
      <c r="W1593" t="s">
        <v>34</v>
      </c>
    </row>
    <row r="1594" spans="1:23" x14ac:dyDescent="0.3">
      <c r="A1594" t="s">
        <v>4251</v>
      </c>
      <c r="B1594" s="1">
        <v>43731</v>
      </c>
      <c r="C1594">
        <v>2019</v>
      </c>
      <c r="D1594" t="s">
        <v>8616</v>
      </c>
      <c r="E1594">
        <v>9</v>
      </c>
      <c r="F1594" s="1">
        <v>43736</v>
      </c>
      <c r="G1594" t="s">
        <v>97</v>
      </c>
      <c r="H1594" t="s">
        <v>4252</v>
      </c>
      <c r="I1594" t="s">
        <v>4253</v>
      </c>
      <c r="J1594" t="s">
        <v>44</v>
      </c>
      <c r="K1594" t="s">
        <v>25</v>
      </c>
      <c r="L1594" t="s">
        <v>187</v>
      </c>
      <c r="M1594" t="s">
        <v>254</v>
      </c>
      <c r="N1594" t="s">
        <v>82</v>
      </c>
      <c r="O1594" t="s">
        <v>3863</v>
      </c>
      <c r="P1594" t="s">
        <v>49</v>
      </c>
      <c r="Q1594" t="s">
        <v>50</v>
      </c>
      <c r="R1594" t="s">
        <v>3864</v>
      </c>
      <c r="S1594">
        <v>118.25</v>
      </c>
      <c r="T1594">
        <v>5</v>
      </c>
      <c r="U1594">
        <v>34.292499999999997</v>
      </c>
      <c r="V1594" t="s">
        <v>33</v>
      </c>
      <c r="W1594" t="s">
        <v>39</v>
      </c>
    </row>
    <row r="1595" spans="1:23" x14ac:dyDescent="0.3">
      <c r="A1595" t="s">
        <v>4251</v>
      </c>
      <c r="B1595" s="1">
        <v>43731</v>
      </c>
      <c r="C1595">
        <v>2019</v>
      </c>
      <c r="D1595" t="s">
        <v>8616</v>
      </c>
      <c r="E1595">
        <v>9</v>
      </c>
      <c r="F1595" s="1">
        <v>43736</v>
      </c>
      <c r="G1595" t="s">
        <v>97</v>
      </c>
      <c r="H1595" t="s">
        <v>4252</v>
      </c>
      <c r="I1595" t="s">
        <v>4253</v>
      </c>
      <c r="J1595" t="s">
        <v>44</v>
      </c>
      <c r="K1595" t="s">
        <v>25</v>
      </c>
      <c r="L1595" t="s">
        <v>187</v>
      </c>
      <c r="M1595" t="s">
        <v>254</v>
      </c>
      <c r="N1595" t="s">
        <v>82</v>
      </c>
      <c r="O1595" t="s">
        <v>1960</v>
      </c>
      <c r="P1595" t="s">
        <v>30</v>
      </c>
      <c r="Q1595" t="s">
        <v>262</v>
      </c>
      <c r="R1595" t="s">
        <v>1961</v>
      </c>
      <c r="S1595">
        <v>368.97</v>
      </c>
      <c r="T1595">
        <v>3</v>
      </c>
      <c r="U1595">
        <v>81.173400000000001</v>
      </c>
      <c r="V1595" t="s">
        <v>33</v>
      </c>
      <c r="W1595" t="s">
        <v>73</v>
      </c>
    </row>
    <row r="1596" spans="1:23" x14ac:dyDescent="0.3">
      <c r="A1596" t="s">
        <v>4254</v>
      </c>
      <c r="B1596" s="1">
        <v>43731</v>
      </c>
      <c r="C1596">
        <v>2019</v>
      </c>
      <c r="D1596" t="s">
        <v>8616</v>
      </c>
      <c r="E1596">
        <v>9</v>
      </c>
      <c r="F1596" s="1">
        <v>43734</v>
      </c>
      <c r="G1596" t="s">
        <v>97</v>
      </c>
      <c r="H1596" t="s">
        <v>4255</v>
      </c>
      <c r="I1596" t="s">
        <v>4256</v>
      </c>
      <c r="J1596" t="s">
        <v>24</v>
      </c>
      <c r="K1596" t="s">
        <v>25</v>
      </c>
      <c r="L1596" t="s">
        <v>162</v>
      </c>
      <c r="M1596" t="s">
        <v>163</v>
      </c>
      <c r="N1596" t="s">
        <v>47</v>
      </c>
      <c r="O1596" t="s">
        <v>4257</v>
      </c>
      <c r="P1596" t="s">
        <v>49</v>
      </c>
      <c r="Q1596" t="s">
        <v>634</v>
      </c>
      <c r="R1596" t="s">
        <v>4258</v>
      </c>
      <c r="S1596">
        <v>13.68</v>
      </c>
      <c r="T1596">
        <v>2</v>
      </c>
      <c r="U1596">
        <v>3.6936</v>
      </c>
      <c r="V1596" t="s">
        <v>33</v>
      </c>
      <c r="W1596" t="s">
        <v>73</v>
      </c>
    </row>
    <row r="1597" spans="1:23" x14ac:dyDescent="0.3">
      <c r="A1597" t="s">
        <v>4259</v>
      </c>
      <c r="B1597" s="1">
        <v>43731</v>
      </c>
      <c r="C1597">
        <v>2019</v>
      </c>
      <c r="D1597" t="s">
        <v>8616</v>
      </c>
      <c r="E1597">
        <v>9</v>
      </c>
      <c r="F1597" s="1">
        <v>43734</v>
      </c>
      <c r="G1597" t="s">
        <v>41</v>
      </c>
      <c r="H1597" t="s">
        <v>2578</v>
      </c>
      <c r="I1597" t="s">
        <v>2579</v>
      </c>
      <c r="J1597" t="s">
        <v>24</v>
      </c>
      <c r="K1597" t="s">
        <v>25</v>
      </c>
      <c r="L1597" t="s">
        <v>260</v>
      </c>
      <c r="M1597" t="s">
        <v>46</v>
      </c>
      <c r="N1597" t="s">
        <v>47</v>
      </c>
      <c r="O1597" t="s">
        <v>1523</v>
      </c>
      <c r="P1597" t="s">
        <v>49</v>
      </c>
      <c r="Q1597" t="s">
        <v>204</v>
      </c>
      <c r="R1597" t="s">
        <v>1524</v>
      </c>
      <c r="S1597">
        <v>4.08</v>
      </c>
      <c r="T1597">
        <v>2</v>
      </c>
      <c r="U1597">
        <v>1.9176</v>
      </c>
      <c r="V1597" t="s">
        <v>33</v>
      </c>
      <c r="W1597" t="s">
        <v>73</v>
      </c>
    </row>
    <row r="1598" spans="1:23" x14ac:dyDescent="0.3">
      <c r="A1598" t="s">
        <v>4259</v>
      </c>
      <c r="B1598" s="1">
        <v>43731</v>
      </c>
      <c r="C1598">
        <v>2019</v>
      </c>
      <c r="D1598" t="s">
        <v>8616</v>
      </c>
      <c r="E1598">
        <v>9</v>
      </c>
      <c r="F1598" s="1">
        <v>43734</v>
      </c>
      <c r="G1598" t="s">
        <v>41</v>
      </c>
      <c r="H1598" t="s">
        <v>2578</v>
      </c>
      <c r="I1598" t="s">
        <v>2579</v>
      </c>
      <c r="J1598" t="s">
        <v>24</v>
      </c>
      <c r="K1598" t="s">
        <v>25</v>
      </c>
      <c r="L1598" t="s">
        <v>260</v>
      </c>
      <c r="M1598" t="s">
        <v>46</v>
      </c>
      <c r="N1598" t="s">
        <v>47</v>
      </c>
      <c r="O1598" t="s">
        <v>2635</v>
      </c>
      <c r="P1598" t="s">
        <v>49</v>
      </c>
      <c r="Q1598" t="s">
        <v>296</v>
      </c>
      <c r="R1598" t="s">
        <v>2636</v>
      </c>
      <c r="S1598">
        <v>18.899999999999999</v>
      </c>
      <c r="T1598">
        <v>3</v>
      </c>
      <c r="U1598">
        <v>8.6940000000000008</v>
      </c>
      <c r="V1598" t="s">
        <v>33</v>
      </c>
      <c r="W1598" t="s">
        <v>39</v>
      </c>
    </row>
    <row r="1599" spans="1:23" x14ac:dyDescent="0.3">
      <c r="A1599" t="s">
        <v>4260</v>
      </c>
      <c r="B1599" s="1">
        <v>43731</v>
      </c>
      <c r="C1599">
        <v>2019</v>
      </c>
      <c r="D1599" t="s">
        <v>8616</v>
      </c>
      <c r="E1599">
        <v>9</v>
      </c>
      <c r="F1599" s="1">
        <v>43736</v>
      </c>
      <c r="G1599" t="s">
        <v>97</v>
      </c>
      <c r="H1599" t="s">
        <v>1618</v>
      </c>
      <c r="I1599" t="s">
        <v>1619</v>
      </c>
      <c r="J1599" t="s">
        <v>111</v>
      </c>
      <c r="K1599" t="s">
        <v>25</v>
      </c>
      <c r="L1599" t="s">
        <v>221</v>
      </c>
      <c r="M1599" t="s">
        <v>222</v>
      </c>
      <c r="N1599" t="s">
        <v>28</v>
      </c>
      <c r="O1599" t="s">
        <v>4261</v>
      </c>
      <c r="P1599" t="s">
        <v>49</v>
      </c>
      <c r="Q1599" t="s">
        <v>75</v>
      </c>
      <c r="R1599" t="s">
        <v>4262</v>
      </c>
      <c r="S1599">
        <v>10.528</v>
      </c>
      <c r="T1599">
        <v>7</v>
      </c>
      <c r="U1599">
        <v>3.6848000000000001</v>
      </c>
      <c r="V1599" t="s">
        <v>33</v>
      </c>
      <c r="W1599" t="s">
        <v>39</v>
      </c>
    </row>
    <row r="1600" spans="1:23" x14ac:dyDescent="0.3">
      <c r="A1600" t="s">
        <v>4263</v>
      </c>
      <c r="B1600" s="1">
        <v>43731</v>
      </c>
      <c r="C1600">
        <v>2019</v>
      </c>
      <c r="D1600" t="s">
        <v>8616</v>
      </c>
      <c r="E1600">
        <v>9</v>
      </c>
      <c r="F1600" s="1">
        <v>43734</v>
      </c>
      <c r="G1600" t="s">
        <v>97</v>
      </c>
      <c r="H1600" t="s">
        <v>2467</v>
      </c>
      <c r="I1600" t="s">
        <v>2468</v>
      </c>
      <c r="J1600" t="s">
        <v>111</v>
      </c>
      <c r="K1600" t="s">
        <v>25</v>
      </c>
      <c r="L1600" t="s">
        <v>530</v>
      </c>
      <c r="M1600" t="s">
        <v>156</v>
      </c>
      <c r="N1600" t="s">
        <v>28</v>
      </c>
      <c r="O1600" t="s">
        <v>4264</v>
      </c>
      <c r="P1600" t="s">
        <v>49</v>
      </c>
      <c r="Q1600" t="s">
        <v>123</v>
      </c>
      <c r="R1600" t="s">
        <v>4265</v>
      </c>
      <c r="S1600">
        <v>11.952</v>
      </c>
      <c r="T1600">
        <v>3</v>
      </c>
      <c r="U1600">
        <v>4.0338000000000003</v>
      </c>
      <c r="V1600" t="s">
        <v>33</v>
      </c>
      <c r="W1600" t="s">
        <v>39</v>
      </c>
    </row>
    <row r="1601" spans="1:23" x14ac:dyDescent="0.3">
      <c r="A1601" t="s">
        <v>4263</v>
      </c>
      <c r="B1601" s="1">
        <v>43731</v>
      </c>
      <c r="C1601">
        <v>2019</v>
      </c>
      <c r="D1601" t="s">
        <v>8616</v>
      </c>
      <c r="E1601">
        <v>9</v>
      </c>
      <c r="F1601" s="1">
        <v>43734</v>
      </c>
      <c r="G1601" t="s">
        <v>97</v>
      </c>
      <c r="H1601" t="s">
        <v>2467</v>
      </c>
      <c r="I1601" t="s">
        <v>2468</v>
      </c>
      <c r="J1601" t="s">
        <v>111</v>
      </c>
      <c r="K1601" t="s">
        <v>25</v>
      </c>
      <c r="L1601" t="s">
        <v>530</v>
      </c>
      <c r="M1601" t="s">
        <v>156</v>
      </c>
      <c r="N1601" t="s">
        <v>28</v>
      </c>
      <c r="O1601" t="s">
        <v>4266</v>
      </c>
      <c r="P1601" t="s">
        <v>30</v>
      </c>
      <c r="Q1601" t="s">
        <v>120</v>
      </c>
      <c r="R1601" t="s">
        <v>4267</v>
      </c>
      <c r="S1601">
        <v>28</v>
      </c>
      <c r="T1601">
        <v>4</v>
      </c>
      <c r="U1601">
        <v>7.7</v>
      </c>
      <c r="V1601" t="s">
        <v>33</v>
      </c>
      <c r="W1601" t="s">
        <v>34</v>
      </c>
    </row>
    <row r="1602" spans="1:23" x14ac:dyDescent="0.3">
      <c r="A1602" t="s">
        <v>4263</v>
      </c>
      <c r="B1602" s="1">
        <v>43731</v>
      </c>
      <c r="C1602">
        <v>2019</v>
      </c>
      <c r="D1602" t="s">
        <v>8616</v>
      </c>
      <c r="E1602">
        <v>9</v>
      </c>
      <c r="F1602" s="1">
        <v>43734</v>
      </c>
      <c r="G1602" t="s">
        <v>97</v>
      </c>
      <c r="H1602" t="s">
        <v>2467</v>
      </c>
      <c r="I1602" t="s">
        <v>2468</v>
      </c>
      <c r="J1602" t="s">
        <v>111</v>
      </c>
      <c r="K1602" t="s">
        <v>25</v>
      </c>
      <c r="L1602" t="s">
        <v>530</v>
      </c>
      <c r="M1602" t="s">
        <v>156</v>
      </c>
      <c r="N1602" t="s">
        <v>28</v>
      </c>
      <c r="O1602" t="s">
        <v>3726</v>
      </c>
      <c r="P1602" t="s">
        <v>49</v>
      </c>
      <c r="Q1602" t="s">
        <v>75</v>
      </c>
      <c r="R1602" t="s">
        <v>3727</v>
      </c>
      <c r="S1602">
        <v>12.201000000000001</v>
      </c>
      <c r="T1602">
        <v>7</v>
      </c>
      <c r="U1602">
        <v>-9.7607999999999997</v>
      </c>
      <c r="V1602" t="s">
        <v>33</v>
      </c>
      <c r="W1602" t="s">
        <v>39</v>
      </c>
    </row>
    <row r="1603" spans="1:23" x14ac:dyDescent="0.3">
      <c r="A1603" t="s">
        <v>4268</v>
      </c>
      <c r="B1603" s="1">
        <v>43731</v>
      </c>
      <c r="C1603">
        <v>2019</v>
      </c>
      <c r="D1603" t="s">
        <v>8616</v>
      </c>
      <c r="E1603">
        <v>9</v>
      </c>
      <c r="F1603" s="1">
        <v>43735</v>
      </c>
      <c r="G1603" t="s">
        <v>21</v>
      </c>
      <c r="H1603" t="s">
        <v>2735</v>
      </c>
      <c r="I1603" t="s">
        <v>2736</v>
      </c>
      <c r="J1603" t="s">
        <v>24</v>
      </c>
      <c r="K1603" t="s">
        <v>25</v>
      </c>
      <c r="L1603" t="s">
        <v>162</v>
      </c>
      <c r="M1603" t="s">
        <v>163</v>
      </c>
      <c r="N1603" t="s">
        <v>47</v>
      </c>
      <c r="O1603" t="s">
        <v>3767</v>
      </c>
      <c r="P1603" t="s">
        <v>49</v>
      </c>
      <c r="Q1603" t="s">
        <v>75</v>
      </c>
      <c r="R1603" t="s">
        <v>3768</v>
      </c>
      <c r="S1603">
        <v>13.215999999999999</v>
      </c>
      <c r="T1603">
        <v>4</v>
      </c>
      <c r="U1603">
        <v>4.4603999999999999</v>
      </c>
      <c r="V1603" t="s">
        <v>33</v>
      </c>
      <c r="W1603" t="s">
        <v>39</v>
      </c>
    </row>
    <row r="1604" spans="1:23" x14ac:dyDescent="0.3">
      <c r="A1604" t="s">
        <v>4268</v>
      </c>
      <c r="B1604" s="1">
        <v>43731</v>
      </c>
      <c r="C1604">
        <v>2019</v>
      </c>
      <c r="D1604" t="s">
        <v>8616</v>
      </c>
      <c r="E1604">
        <v>9</v>
      </c>
      <c r="F1604" s="1">
        <v>43735</v>
      </c>
      <c r="G1604" t="s">
        <v>21</v>
      </c>
      <c r="H1604" t="s">
        <v>2735</v>
      </c>
      <c r="I1604" t="s">
        <v>2736</v>
      </c>
      <c r="J1604" t="s">
        <v>24</v>
      </c>
      <c r="K1604" t="s">
        <v>25</v>
      </c>
      <c r="L1604" t="s">
        <v>162</v>
      </c>
      <c r="M1604" t="s">
        <v>163</v>
      </c>
      <c r="N1604" t="s">
        <v>47</v>
      </c>
      <c r="O1604" t="s">
        <v>4269</v>
      </c>
      <c r="P1604" t="s">
        <v>30</v>
      </c>
      <c r="Q1604" t="s">
        <v>262</v>
      </c>
      <c r="R1604" t="s">
        <v>4270</v>
      </c>
      <c r="S1604">
        <v>184.75200000000001</v>
      </c>
      <c r="T1604">
        <v>3</v>
      </c>
      <c r="U1604">
        <v>-20.784600000000001</v>
      </c>
      <c r="V1604" t="s">
        <v>33</v>
      </c>
      <c r="W1604" t="s">
        <v>39</v>
      </c>
    </row>
    <row r="1605" spans="1:23" x14ac:dyDescent="0.3">
      <c r="A1605" t="s">
        <v>4271</v>
      </c>
      <c r="B1605" s="1">
        <v>43732</v>
      </c>
      <c r="C1605">
        <v>2019</v>
      </c>
      <c r="D1605" t="s">
        <v>8616</v>
      </c>
      <c r="E1605">
        <v>9</v>
      </c>
      <c r="F1605" s="1">
        <v>43739</v>
      </c>
      <c r="G1605" t="s">
        <v>21</v>
      </c>
      <c r="H1605" t="s">
        <v>1591</v>
      </c>
      <c r="I1605" t="s">
        <v>1592</v>
      </c>
      <c r="J1605" t="s">
        <v>44</v>
      </c>
      <c r="K1605" t="s">
        <v>25</v>
      </c>
      <c r="L1605" t="s">
        <v>187</v>
      </c>
      <c r="M1605" t="s">
        <v>156</v>
      </c>
      <c r="N1605" t="s">
        <v>28</v>
      </c>
      <c r="O1605" t="s">
        <v>4272</v>
      </c>
      <c r="P1605" t="s">
        <v>30</v>
      </c>
      <c r="Q1605" t="s">
        <v>262</v>
      </c>
      <c r="R1605" t="s">
        <v>4273</v>
      </c>
      <c r="S1605">
        <v>155.37200000000001</v>
      </c>
      <c r="T1605">
        <v>2</v>
      </c>
      <c r="U1605">
        <v>-13.317600000000001</v>
      </c>
      <c r="V1605" t="s">
        <v>33</v>
      </c>
      <c r="W1605" t="s">
        <v>73</v>
      </c>
    </row>
    <row r="1606" spans="1:23" x14ac:dyDescent="0.3">
      <c r="A1606" t="s">
        <v>4274</v>
      </c>
      <c r="B1606" s="1">
        <v>43732</v>
      </c>
      <c r="C1606">
        <v>2019</v>
      </c>
      <c r="D1606" t="s">
        <v>8616</v>
      </c>
      <c r="E1606">
        <v>9</v>
      </c>
      <c r="F1606" s="1">
        <v>43734</v>
      </c>
      <c r="G1606" t="s">
        <v>97</v>
      </c>
      <c r="H1606" t="s">
        <v>145</v>
      </c>
      <c r="I1606" t="s">
        <v>146</v>
      </c>
      <c r="J1606" t="s">
        <v>24</v>
      </c>
      <c r="K1606" t="s">
        <v>25</v>
      </c>
      <c r="L1606" t="s">
        <v>45</v>
      </c>
      <c r="M1606" t="s">
        <v>46</v>
      </c>
      <c r="N1606" t="s">
        <v>47</v>
      </c>
      <c r="O1606" t="s">
        <v>4275</v>
      </c>
      <c r="P1606" t="s">
        <v>49</v>
      </c>
      <c r="Q1606" t="s">
        <v>50</v>
      </c>
      <c r="R1606" t="s">
        <v>4276</v>
      </c>
      <c r="S1606">
        <v>41.96</v>
      </c>
      <c r="T1606">
        <v>2</v>
      </c>
      <c r="U1606">
        <v>2.9371999999999998</v>
      </c>
      <c r="V1606" t="s">
        <v>33</v>
      </c>
      <c r="W1606" t="s">
        <v>34</v>
      </c>
    </row>
    <row r="1607" spans="1:23" x14ac:dyDescent="0.3">
      <c r="A1607" t="s">
        <v>4274</v>
      </c>
      <c r="B1607" s="1">
        <v>43732</v>
      </c>
      <c r="C1607">
        <v>2019</v>
      </c>
      <c r="D1607" t="s">
        <v>8616</v>
      </c>
      <c r="E1607">
        <v>9</v>
      </c>
      <c r="F1607" s="1">
        <v>43734</v>
      </c>
      <c r="G1607" t="s">
        <v>97</v>
      </c>
      <c r="H1607" t="s">
        <v>145</v>
      </c>
      <c r="I1607" t="s">
        <v>146</v>
      </c>
      <c r="J1607" t="s">
        <v>24</v>
      </c>
      <c r="K1607" t="s">
        <v>25</v>
      </c>
      <c r="L1607" t="s">
        <v>45</v>
      </c>
      <c r="M1607" t="s">
        <v>46</v>
      </c>
      <c r="N1607" t="s">
        <v>47</v>
      </c>
      <c r="O1607" t="s">
        <v>4277</v>
      </c>
      <c r="P1607" t="s">
        <v>49</v>
      </c>
      <c r="Q1607" t="s">
        <v>123</v>
      </c>
      <c r="R1607" t="s">
        <v>4278</v>
      </c>
      <c r="S1607">
        <v>41.7</v>
      </c>
      <c r="T1607">
        <v>5</v>
      </c>
      <c r="U1607">
        <v>20.85</v>
      </c>
      <c r="V1607" t="s">
        <v>33</v>
      </c>
      <c r="W1607" t="s">
        <v>34</v>
      </c>
    </row>
    <row r="1608" spans="1:23" x14ac:dyDescent="0.3">
      <c r="A1608" t="s">
        <v>4279</v>
      </c>
      <c r="B1608" s="1">
        <v>43732</v>
      </c>
      <c r="C1608">
        <v>2019</v>
      </c>
      <c r="D1608" t="s">
        <v>8616</v>
      </c>
      <c r="E1608">
        <v>9</v>
      </c>
      <c r="F1608" s="1">
        <v>43732</v>
      </c>
      <c r="G1608" t="s">
        <v>211</v>
      </c>
      <c r="H1608" t="s">
        <v>1453</v>
      </c>
      <c r="I1608" t="s">
        <v>1454</v>
      </c>
      <c r="J1608" t="s">
        <v>24</v>
      </c>
      <c r="K1608" t="s">
        <v>25</v>
      </c>
      <c r="L1608" t="s">
        <v>361</v>
      </c>
      <c r="M1608" t="s">
        <v>46</v>
      </c>
      <c r="N1608" t="s">
        <v>47</v>
      </c>
      <c r="O1608" t="s">
        <v>4280</v>
      </c>
      <c r="P1608" t="s">
        <v>30</v>
      </c>
      <c r="Q1608" t="s">
        <v>120</v>
      </c>
      <c r="R1608" t="s">
        <v>4281</v>
      </c>
      <c r="S1608">
        <v>63.2</v>
      </c>
      <c r="T1608">
        <v>5</v>
      </c>
      <c r="U1608">
        <v>23.384</v>
      </c>
      <c r="V1608" t="s">
        <v>33</v>
      </c>
      <c r="W1608" t="s">
        <v>34</v>
      </c>
    </row>
    <row r="1609" spans="1:23" x14ac:dyDescent="0.3">
      <c r="A1609" t="s">
        <v>4282</v>
      </c>
      <c r="B1609" s="1">
        <v>43732</v>
      </c>
      <c r="C1609">
        <v>2019</v>
      </c>
      <c r="D1609" t="s">
        <v>8616</v>
      </c>
      <c r="E1609">
        <v>9</v>
      </c>
      <c r="F1609" s="1">
        <v>43739</v>
      </c>
      <c r="G1609" t="s">
        <v>21</v>
      </c>
      <c r="H1609" t="s">
        <v>1773</v>
      </c>
      <c r="I1609" t="s">
        <v>1774</v>
      </c>
      <c r="J1609" t="s">
        <v>111</v>
      </c>
      <c r="K1609" t="s">
        <v>25</v>
      </c>
      <c r="L1609" t="s">
        <v>1720</v>
      </c>
      <c r="M1609" t="s">
        <v>740</v>
      </c>
      <c r="N1609" t="s">
        <v>47</v>
      </c>
      <c r="O1609" t="s">
        <v>4283</v>
      </c>
      <c r="P1609" t="s">
        <v>30</v>
      </c>
      <c r="Q1609" t="s">
        <v>120</v>
      </c>
      <c r="R1609" t="s">
        <v>4284</v>
      </c>
      <c r="S1609">
        <v>21.44</v>
      </c>
      <c r="T1609">
        <v>2</v>
      </c>
      <c r="U1609">
        <v>7.5039999999999996</v>
      </c>
      <c r="V1609" t="s">
        <v>33</v>
      </c>
      <c r="W1609" t="s">
        <v>39</v>
      </c>
    </row>
    <row r="1610" spans="1:23" x14ac:dyDescent="0.3">
      <c r="A1610" t="s">
        <v>4282</v>
      </c>
      <c r="B1610" s="1">
        <v>43732</v>
      </c>
      <c r="C1610">
        <v>2019</v>
      </c>
      <c r="D1610" t="s">
        <v>8616</v>
      </c>
      <c r="E1610">
        <v>9</v>
      </c>
      <c r="F1610" s="1">
        <v>43739</v>
      </c>
      <c r="G1610" t="s">
        <v>21</v>
      </c>
      <c r="H1610" t="s">
        <v>1773</v>
      </c>
      <c r="I1610" t="s">
        <v>1774</v>
      </c>
      <c r="J1610" t="s">
        <v>111</v>
      </c>
      <c r="K1610" t="s">
        <v>25</v>
      </c>
      <c r="L1610" t="s">
        <v>1720</v>
      </c>
      <c r="M1610" t="s">
        <v>740</v>
      </c>
      <c r="N1610" t="s">
        <v>47</v>
      </c>
      <c r="O1610" t="s">
        <v>4285</v>
      </c>
      <c r="P1610" t="s">
        <v>49</v>
      </c>
      <c r="Q1610" t="s">
        <v>50</v>
      </c>
      <c r="R1610" t="s">
        <v>4286</v>
      </c>
      <c r="S1610">
        <v>511.05599999999998</v>
      </c>
      <c r="T1610">
        <v>9</v>
      </c>
      <c r="U1610">
        <v>-95.822999999999993</v>
      </c>
      <c r="V1610" t="s">
        <v>33</v>
      </c>
      <c r="W1610" t="s">
        <v>34</v>
      </c>
    </row>
    <row r="1611" spans="1:23" x14ac:dyDescent="0.3">
      <c r="A1611" t="s">
        <v>4287</v>
      </c>
      <c r="B1611" s="1">
        <v>43732</v>
      </c>
      <c r="C1611">
        <v>2019</v>
      </c>
      <c r="D1611" t="s">
        <v>8616</v>
      </c>
      <c r="E1611">
        <v>9</v>
      </c>
      <c r="F1611" s="1">
        <v>43738</v>
      </c>
      <c r="G1611" t="s">
        <v>21</v>
      </c>
      <c r="H1611" t="s">
        <v>4288</v>
      </c>
      <c r="I1611" t="s">
        <v>4289</v>
      </c>
      <c r="J1611" t="s">
        <v>44</v>
      </c>
      <c r="K1611" t="s">
        <v>25</v>
      </c>
      <c r="L1611" t="s">
        <v>68</v>
      </c>
      <c r="M1611" t="s">
        <v>69</v>
      </c>
      <c r="N1611" t="s">
        <v>57</v>
      </c>
      <c r="O1611" t="s">
        <v>4088</v>
      </c>
      <c r="P1611" t="s">
        <v>49</v>
      </c>
      <c r="Q1611" t="s">
        <v>75</v>
      </c>
      <c r="R1611" t="s">
        <v>4089</v>
      </c>
      <c r="S1611">
        <v>6.38</v>
      </c>
      <c r="T1611">
        <v>1</v>
      </c>
      <c r="U1611">
        <v>2.9348000000000001</v>
      </c>
      <c r="V1611" t="s">
        <v>33</v>
      </c>
      <c r="W1611" t="s">
        <v>39</v>
      </c>
    </row>
    <row r="1612" spans="1:23" x14ac:dyDescent="0.3">
      <c r="A1612" t="s">
        <v>4287</v>
      </c>
      <c r="B1612" s="1">
        <v>43732</v>
      </c>
      <c r="C1612">
        <v>2019</v>
      </c>
      <c r="D1612" t="s">
        <v>8616</v>
      </c>
      <c r="E1612">
        <v>9</v>
      </c>
      <c r="F1612" s="1">
        <v>43738</v>
      </c>
      <c r="G1612" t="s">
        <v>21</v>
      </c>
      <c r="H1612" t="s">
        <v>4288</v>
      </c>
      <c r="I1612" t="s">
        <v>4289</v>
      </c>
      <c r="J1612" t="s">
        <v>44</v>
      </c>
      <c r="K1612" t="s">
        <v>25</v>
      </c>
      <c r="L1612" t="s">
        <v>68</v>
      </c>
      <c r="M1612" t="s">
        <v>69</v>
      </c>
      <c r="N1612" t="s">
        <v>57</v>
      </c>
      <c r="O1612" t="s">
        <v>2679</v>
      </c>
      <c r="P1612" t="s">
        <v>49</v>
      </c>
      <c r="Q1612" t="s">
        <v>123</v>
      </c>
      <c r="R1612" t="s">
        <v>2680</v>
      </c>
      <c r="S1612">
        <v>6.48</v>
      </c>
      <c r="T1612">
        <v>1</v>
      </c>
      <c r="U1612">
        <v>3.1103999999999998</v>
      </c>
      <c r="V1612" t="s">
        <v>33</v>
      </c>
      <c r="W1612" t="s">
        <v>39</v>
      </c>
    </row>
    <row r="1613" spans="1:23" x14ac:dyDescent="0.3">
      <c r="A1613" t="s">
        <v>4290</v>
      </c>
      <c r="B1613" s="1">
        <v>43732</v>
      </c>
      <c r="C1613">
        <v>2019</v>
      </c>
      <c r="D1613" t="s">
        <v>8616</v>
      </c>
      <c r="E1613">
        <v>9</v>
      </c>
      <c r="F1613" s="1">
        <v>43736</v>
      </c>
      <c r="G1613" t="s">
        <v>21</v>
      </c>
      <c r="H1613" t="s">
        <v>2784</v>
      </c>
      <c r="I1613" t="s">
        <v>2785</v>
      </c>
      <c r="J1613" t="s">
        <v>44</v>
      </c>
      <c r="K1613" t="s">
        <v>25</v>
      </c>
      <c r="L1613" t="s">
        <v>764</v>
      </c>
      <c r="M1613" t="s">
        <v>765</v>
      </c>
      <c r="N1613" t="s">
        <v>57</v>
      </c>
      <c r="O1613" t="s">
        <v>853</v>
      </c>
      <c r="P1613" t="s">
        <v>30</v>
      </c>
      <c r="Q1613" t="s">
        <v>120</v>
      </c>
      <c r="R1613" t="s">
        <v>854</v>
      </c>
      <c r="S1613">
        <v>127.95</v>
      </c>
      <c r="T1613">
        <v>3</v>
      </c>
      <c r="U1613">
        <v>21.7515</v>
      </c>
      <c r="V1613" t="s">
        <v>33</v>
      </c>
      <c r="W1613" t="s">
        <v>34</v>
      </c>
    </row>
    <row r="1614" spans="1:23" x14ac:dyDescent="0.3">
      <c r="A1614" t="s">
        <v>4291</v>
      </c>
      <c r="B1614" s="1">
        <v>43732</v>
      </c>
      <c r="C1614">
        <v>2019</v>
      </c>
      <c r="D1614" t="s">
        <v>8616</v>
      </c>
      <c r="E1614">
        <v>9</v>
      </c>
      <c r="F1614" s="1">
        <v>43734</v>
      </c>
      <c r="G1614" t="s">
        <v>41</v>
      </c>
      <c r="H1614" t="s">
        <v>2067</v>
      </c>
      <c r="I1614" t="s">
        <v>2068</v>
      </c>
      <c r="J1614" t="s">
        <v>24</v>
      </c>
      <c r="K1614" t="s">
        <v>25</v>
      </c>
      <c r="L1614" t="s">
        <v>390</v>
      </c>
      <c r="M1614" t="s">
        <v>384</v>
      </c>
      <c r="N1614" t="s">
        <v>57</v>
      </c>
      <c r="O1614" t="s">
        <v>1549</v>
      </c>
      <c r="P1614" t="s">
        <v>49</v>
      </c>
      <c r="Q1614" t="s">
        <v>75</v>
      </c>
      <c r="R1614" t="s">
        <v>1550</v>
      </c>
      <c r="S1614">
        <v>442.37200000000001</v>
      </c>
      <c r="T1614">
        <v>7</v>
      </c>
      <c r="U1614">
        <v>-729.91380000000004</v>
      </c>
      <c r="V1614" t="s">
        <v>33</v>
      </c>
      <c r="W1614" t="s">
        <v>34</v>
      </c>
    </row>
    <row r="1615" spans="1:23" x14ac:dyDescent="0.3">
      <c r="A1615" t="s">
        <v>4292</v>
      </c>
      <c r="B1615" s="1">
        <v>43732</v>
      </c>
      <c r="C1615">
        <v>2019</v>
      </c>
      <c r="D1615" t="s">
        <v>8616</v>
      </c>
      <c r="E1615">
        <v>9</v>
      </c>
      <c r="F1615" s="1">
        <v>43736</v>
      </c>
      <c r="G1615" t="s">
        <v>21</v>
      </c>
      <c r="H1615" t="s">
        <v>1004</v>
      </c>
      <c r="I1615" t="s">
        <v>1005</v>
      </c>
      <c r="J1615" t="s">
        <v>24</v>
      </c>
      <c r="K1615" t="s">
        <v>25</v>
      </c>
      <c r="L1615" t="s">
        <v>45</v>
      </c>
      <c r="M1615" t="s">
        <v>46</v>
      </c>
      <c r="N1615" t="s">
        <v>47</v>
      </c>
      <c r="O1615" t="s">
        <v>878</v>
      </c>
      <c r="P1615" t="s">
        <v>49</v>
      </c>
      <c r="Q1615" t="s">
        <v>204</v>
      </c>
      <c r="R1615" t="s">
        <v>879</v>
      </c>
      <c r="S1615">
        <v>304.89999999999998</v>
      </c>
      <c r="T1615">
        <v>5</v>
      </c>
      <c r="U1615">
        <v>143.303</v>
      </c>
      <c r="V1615" t="s">
        <v>33</v>
      </c>
      <c r="W1615" t="s">
        <v>34</v>
      </c>
    </row>
    <row r="1616" spans="1:23" x14ac:dyDescent="0.3">
      <c r="A1616" t="s">
        <v>4292</v>
      </c>
      <c r="B1616" s="1">
        <v>43732</v>
      </c>
      <c r="C1616">
        <v>2019</v>
      </c>
      <c r="D1616" t="s">
        <v>8616</v>
      </c>
      <c r="E1616">
        <v>9</v>
      </c>
      <c r="F1616" s="1">
        <v>43736</v>
      </c>
      <c r="G1616" t="s">
        <v>21</v>
      </c>
      <c r="H1616" t="s">
        <v>1004</v>
      </c>
      <c r="I1616" t="s">
        <v>1005</v>
      </c>
      <c r="J1616" t="s">
        <v>24</v>
      </c>
      <c r="K1616" t="s">
        <v>25</v>
      </c>
      <c r="L1616" t="s">
        <v>45</v>
      </c>
      <c r="M1616" t="s">
        <v>46</v>
      </c>
      <c r="N1616" t="s">
        <v>47</v>
      </c>
      <c r="O1616" t="s">
        <v>3153</v>
      </c>
      <c r="P1616" t="s">
        <v>30</v>
      </c>
      <c r="Q1616" t="s">
        <v>262</v>
      </c>
      <c r="R1616" t="s">
        <v>3154</v>
      </c>
      <c r="S1616">
        <v>563.24</v>
      </c>
      <c r="T1616">
        <v>5</v>
      </c>
      <c r="U1616">
        <v>56.323999999999998</v>
      </c>
      <c r="V1616" t="s">
        <v>33</v>
      </c>
      <c r="W1616" t="s">
        <v>39</v>
      </c>
    </row>
    <row r="1617" spans="1:23" x14ac:dyDescent="0.3">
      <c r="A1617" t="s">
        <v>4293</v>
      </c>
      <c r="B1617" s="1">
        <v>43733</v>
      </c>
      <c r="C1617">
        <v>2019</v>
      </c>
      <c r="D1617" t="s">
        <v>8616</v>
      </c>
      <c r="E1617">
        <v>9</v>
      </c>
      <c r="F1617" s="1">
        <v>43738</v>
      </c>
      <c r="G1617" t="s">
        <v>21</v>
      </c>
      <c r="H1617" t="s">
        <v>437</v>
      </c>
      <c r="I1617" t="s">
        <v>438</v>
      </c>
      <c r="J1617" t="s">
        <v>44</v>
      </c>
      <c r="K1617" t="s">
        <v>25</v>
      </c>
      <c r="L1617" t="s">
        <v>1700</v>
      </c>
      <c r="M1617" t="s">
        <v>468</v>
      </c>
      <c r="N1617" t="s">
        <v>47</v>
      </c>
      <c r="O1617" t="s">
        <v>577</v>
      </c>
      <c r="P1617" t="s">
        <v>30</v>
      </c>
      <c r="Q1617" t="s">
        <v>71</v>
      </c>
      <c r="R1617" t="s">
        <v>578</v>
      </c>
      <c r="S1617">
        <v>393.16500000000002</v>
      </c>
      <c r="T1617">
        <v>3</v>
      </c>
      <c r="U1617">
        <v>-204.44579999999999</v>
      </c>
      <c r="V1617" t="s">
        <v>33</v>
      </c>
      <c r="W1617" t="s">
        <v>34</v>
      </c>
    </row>
    <row r="1618" spans="1:23" x14ac:dyDescent="0.3">
      <c r="A1618" t="s">
        <v>4294</v>
      </c>
      <c r="B1618" s="1">
        <v>43733</v>
      </c>
      <c r="C1618">
        <v>2019</v>
      </c>
      <c r="D1618" t="s">
        <v>8616</v>
      </c>
      <c r="E1618">
        <v>9</v>
      </c>
      <c r="F1618" s="1">
        <v>43739</v>
      </c>
      <c r="G1618" t="s">
        <v>21</v>
      </c>
      <c r="H1618" t="s">
        <v>4295</v>
      </c>
      <c r="I1618" t="s">
        <v>4296</v>
      </c>
      <c r="J1618" t="s">
        <v>24</v>
      </c>
      <c r="K1618" t="s">
        <v>25</v>
      </c>
      <c r="L1618" t="s">
        <v>1848</v>
      </c>
      <c r="M1618" t="s">
        <v>56</v>
      </c>
      <c r="N1618" t="s">
        <v>57</v>
      </c>
      <c r="O1618" t="s">
        <v>1823</v>
      </c>
      <c r="P1618" t="s">
        <v>49</v>
      </c>
      <c r="Q1618" t="s">
        <v>296</v>
      </c>
      <c r="R1618" t="s">
        <v>1824</v>
      </c>
      <c r="S1618">
        <v>15.936</v>
      </c>
      <c r="T1618">
        <v>4</v>
      </c>
      <c r="U1618">
        <v>5.1791999999999998</v>
      </c>
      <c r="V1618" t="s">
        <v>33</v>
      </c>
      <c r="W1618" t="s">
        <v>73</v>
      </c>
    </row>
    <row r="1619" spans="1:23" x14ac:dyDescent="0.3">
      <c r="A1619" t="s">
        <v>4297</v>
      </c>
      <c r="B1619" s="1">
        <v>43733</v>
      </c>
      <c r="C1619">
        <v>2019</v>
      </c>
      <c r="D1619" t="s">
        <v>8616</v>
      </c>
      <c r="E1619">
        <v>9</v>
      </c>
      <c r="F1619" s="1">
        <v>43737</v>
      </c>
      <c r="G1619" t="s">
        <v>21</v>
      </c>
      <c r="H1619" t="s">
        <v>4298</v>
      </c>
      <c r="I1619" t="s">
        <v>4299</v>
      </c>
      <c r="J1619" t="s">
        <v>24</v>
      </c>
      <c r="K1619" t="s">
        <v>25</v>
      </c>
      <c r="L1619" t="s">
        <v>4300</v>
      </c>
      <c r="M1619" t="s">
        <v>1137</v>
      </c>
      <c r="N1619" t="s">
        <v>47</v>
      </c>
      <c r="O1619" t="s">
        <v>4277</v>
      </c>
      <c r="P1619" t="s">
        <v>49</v>
      </c>
      <c r="Q1619" t="s">
        <v>123</v>
      </c>
      <c r="R1619" t="s">
        <v>4278</v>
      </c>
      <c r="S1619">
        <v>60.048000000000002</v>
      </c>
      <c r="T1619">
        <v>9</v>
      </c>
      <c r="U1619">
        <v>22.518000000000001</v>
      </c>
      <c r="V1619" t="s">
        <v>33</v>
      </c>
      <c r="W1619" t="s">
        <v>39</v>
      </c>
    </row>
    <row r="1620" spans="1:23" x14ac:dyDescent="0.3">
      <c r="A1620" t="s">
        <v>4297</v>
      </c>
      <c r="B1620" s="1">
        <v>43733</v>
      </c>
      <c r="C1620">
        <v>2019</v>
      </c>
      <c r="D1620" t="s">
        <v>8616</v>
      </c>
      <c r="E1620">
        <v>9</v>
      </c>
      <c r="F1620" s="1">
        <v>43737</v>
      </c>
      <c r="G1620" t="s">
        <v>21</v>
      </c>
      <c r="H1620" t="s">
        <v>4298</v>
      </c>
      <c r="I1620" t="s">
        <v>4299</v>
      </c>
      <c r="J1620" t="s">
        <v>24</v>
      </c>
      <c r="K1620" t="s">
        <v>25</v>
      </c>
      <c r="L1620" t="s">
        <v>4300</v>
      </c>
      <c r="M1620" t="s">
        <v>1137</v>
      </c>
      <c r="N1620" t="s">
        <v>47</v>
      </c>
      <c r="O1620" t="s">
        <v>4209</v>
      </c>
      <c r="P1620" t="s">
        <v>49</v>
      </c>
      <c r="Q1620" t="s">
        <v>75</v>
      </c>
      <c r="R1620" t="s">
        <v>4210</v>
      </c>
      <c r="S1620">
        <v>5.0220000000000002</v>
      </c>
      <c r="T1620">
        <v>1</v>
      </c>
      <c r="U1620">
        <v>-3.5154000000000001</v>
      </c>
      <c r="V1620" t="s">
        <v>33</v>
      </c>
      <c r="W1620" t="s">
        <v>34</v>
      </c>
    </row>
    <row r="1621" spans="1:23" x14ac:dyDescent="0.3">
      <c r="A1621" t="s">
        <v>4301</v>
      </c>
      <c r="B1621" s="1">
        <v>43733</v>
      </c>
      <c r="C1621">
        <v>2019</v>
      </c>
      <c r="D1621" t="s">
        <v>8616</v>
      </c>
      <c r="E1621">
        <v>9</v>
      </c>
      <c r="F1621" s="1">
        <v>43739</v>
      </c>
      <c r="G1621" t="s">
        <v>21</v>
      </c>
      <c r="H1621" t="s">
        <v>1995</v>
      </c>
      <c r="I1621" t="s">
        <v>1996</v>
      </c>
      <c r="J1621" t="s">
        <v>44</v>
      </c>
      <c r="K1621" t="s">
        <v>25</v>
      </c>
      <c r="L1621" t="s">
        <v>361</v>
      </c>
      <c r="M1621" t="s">
        <v>46</v>
      </c>
      <c r="N1621" t="s">
        <v>47</v>
      </c>
      <c r="O1621" t="s">
        <v>4302</v>
      </c>
      <c r="P1621" t="s">
        <v>49</v>
      </c>
      <c r="Q1621" t="s">
        <v>92</v>
      </c>
      <c r="R1621" t="s">
        <v>4303</v>
      </c>
      <c r="S1621">
        <v>16.559999999999999</v>
      </c>
      <c r="T1621">
        <v>4</v>
      </c>
      <c r="U1621">
        <v>6.9551999999999996</v>
      </c>
      <c r="V1621" t="s">
        <v>33</v>
      </c>
      <c r="W1621" t="s">
        <v>39</v>
      </c>
    </row>
    <row r="1622" spans="1:23" x14ac:dyDescent="0.3">
      <c r="A1622" t="s">
        <v>4304</v>
      </c>
      <c r="B1622" s="1">
        <v>43733</v>
      </c>
      <c r="C1622">
        <v>2019</v>
      </c>
      <c r="D1622" t="s">
        <v>8616</v>
      </c>
      <c r="E1622">
        <v>9</v>
      </c>
      <c r="F1622" s="1">
        <v>43738</v>
      </c>
      <c r="G1622" t="s">
        <v>21</v>
      </c>
      <c r="H1622" t="s">
        <v>2971</v>
      </c>
      <c r="I1622" t="s">
        <v>2972</v>
      </c>
      <c r="J1622" t="s">
        <v>24</v>
      </c>
      <c r="K1622" t="s">
        <v>25</v>
      </c>
      <c r="L1622" t="s">
        <v>709</v>
      </c>
      <c r="M1622" t="s">
        <v>129</v>
      </c>
      <c r="N1622" t="s">
        <v>57</v>
      </c>
      <c r="O1622" t="s">
        <v>1740</v>
      </c>
      <c r="P1622" t="s">
        <v>36</v>
      </c>
      <c r="Q1622" t="s">
        <v>59</v>
      </c>
      <c r="R1622" t="s">
        <v>1741</v>
      </c>
      <c r="S1622">
        <v>499.95</v>
      </c>
      <c r="T1622">
        <v>5</v>
      </c>
      <c r="U1622">
        <v>174.98249999999999</v>
      </c>
      <c r="V1622" t="s">
        <v>33</v>
      </c>
      <c r="W1622" t="s">
        <v>39</v>
      </c>
    </row>
    <row r="1623" spans="1:23" x14ac:dyDescent="0.3">
      <c r="A1623" t="s">
        <v>4304</v>
      </c>
      <c r="B1623" s="1">
        <v>43733</v>
      </c>
      <c r="C1623">
        <v>2019</v>
      </c>
      <c r="D1623" t="s">
        <v>8616</v>
      </c>
      <c r="E1623">
        <v>9</v>
      </c>
      <c r="F1623" s="1">
        <v>43738</v>
      </c>
      <c r="G1623" t="s">
        <v>21</v>
      </c>
      <c r="H1623" t="s">
        <v>2971</v>
      </c>
      <c r="I1623" t="s">
        <v>2972</v>
      </c>
      <c r="J1623" t="s">
        <v>24</v>
      </c>
      <c r="K1623" t="s">
        <v>25</v>
      </c>
      <c r="L1623" t="s">
        <v>709</v>
      </c>
      <c r="M1623" t="s">
        <v>129</v>
      </c>
      <c r="N1623" t="s">
        <v>57</v>
      </c>
      <c r="O1623" t="s">
        <v>4305</v>
      </c>
      <c r="P1623" t="s">
        <v>49</v>
      </c>
      <c r="Q1623" t="s">
        <v>92</v>
      </c>
      <c r="R1623" t="s">
        <v>4306</v>
      </c>
      <c r="S1623">
        <v>3.04</v>
      </c>
      <c r="T1623">
        <v>1</v>
      </c>
      <c r="U1623">
        <v>1.0336000000000001</v>
      </c>
      <c r="V1623" t="s">
        <v>33</v>
      </c>
      <c r="W1623" t="s">
        <v>34</v>
      </c>
    </row>
    <row r="1624" spans="1:23" x14ac:dyDescent="0.3">
      <c r="A1624" t="s">
        <v>4304</v>
      </c>
      <c r="B1624" s="1">
        <v>43733</v>
      </c>
      <c r="C1624">
        <v>2019</v>
      </c>
      <c r="D1624" t="s">
        <v>8616</v>
      </c>
      <c r="E1624">
        <v>9</v>
      </c>
      <c r="F1624" s="1">
        <v>43738</v>
      </c>
      <c r="G1624" t="s">
        <v>21</v>
      </c>
      <c r="H1624" t="s">
        <v>2971</v>
      </c>
      <c r="I1624" t="s">
        <v>2972</v>
      </c>
      <c r="J1624" t="s">
        <v>24</v>
      </c>
      <c r="K1624" t="s">
        <v>25</v>
      </c>
      <c r="L1624" t="s">
        <v>709</v>
      </c>
      <c r="M1624" t="s">
        <v>129</v>
      </c>
      <c r="N1624" t="s">
        <v>57</v>
      </c>
      <c r="O1624" t="s">
        <v>4307</v>
      </c>
      <c r="P1624" t="s">
        <v>30</v>
      </c>
      <c r="Q1624" t="s">
        <v>262</v>
      </c>
      <c r="R1624" t="s">
        <v>4308</v>
      </c>
      <c r="S1624">
        <v>201.96</v>
      </c>
      <c r="T1624">
        <v>2</v>
      </c>
      <c r="U1624">
        <v>50.49</v>
      </c>
      <c r="V1624" t="s">
        <v>33</v>
      </c>
      <c r="W1624" t="s">
        <v>34</v>
      </c>
    </row>
    <row r="1625" spans="1:23" x14ac:dyDescent="0.3">
      <c r="A1625" t="s">
        <v>4304</v>
      </c>
      <c r="B1625" s="1">
        <v>43733</v>
      </c>
      <c r="C1625">
        <v>2019</v>
      </c>
      <c r="D1625" t="s">
        <v>8616</v>
      </c>
      <c r="E1625">
        <v>9</v>
      </c>
      <c r="F1625" s="1">
        <v>43738</v>
      </c>
      <c r="G1625" t="s">
        <v>21</v>
      </c>
      <c r="H1625" t="s">
        <v>2971</v>
      </c>
      <c r="I1625" t="s">
        <v>2972</v>
      </c>
      <c r="J1625" t="s">
        <v>24</v>
      </c>
      <c r="K1625" t="s">
        <v>25</v>
      </c>
      <c r="L1625" t="s">
        <v>709</v>
      </c>
      <c r="M1625" t="s">
        <v>129</v>
      </c>
      <c r="N1625" t="s">
        <v>57</v>
      </c>
      <c r="O1625" t="s">
        <v>2262</v>
      </c>
      <c r="P1625" t="s">
        <v>30</v>
      </c>
      <c r="Q1625" t="s">
        <v>120</v>
      </c>
      <c r="R1625" t="s">
        <v>2263</v>
      </c>
      <c r="S1625">
        <v>68.64</v>
      </c>
      <c r="T1625">
        <v>11</v>
      </c>
      <c r="U1625">
        <v>17.16</v>
      </c>
      <c r="V1625" t="s">
        <v>33</v>
      </c>
      <c r="W1625" t="s">
        <v>39</v>
      </c>
    </row>
    <row r="1626" spans="1:23" x14ac:dyDescent="0.3">
      <c r="A1626" t="s">
        <v>4309</v>
      </c>
      <c r="B1626" s="1">
        <v>43733</v>
      </c>
      <c r="C1626">
        <v>2019</v>
      </c>
      <c r="D1626" t="s">
        <v>8616</v>
      </c>
      <c r="E1626">
        <v>9</v>
      </c>
      <c r="F1626" s="1">
        <v>43737</v>
      </c>
      <c r="G1626" t="s">
        <v>21</v>
      </c>
      <c r="H1626" t="s">
        <v>4310</v>
      </c>
      <c r="I1626" t="s">
        <v>4311</v>
      </c>
      <c r="J1626" t="s">
        <v>44</v>
      </c>
      <c r="K1626" t="s">
        <v>25</v>
      </c>
      <c r="L1626" t="s">
        <v>303</v>
      </c>
      <c r="M1626" t="s">
        <v>156</v>
      </c>
      <c r="N1626" t="s">
        <v>28</v>
      </c>
      <c r="O1626" t="s">
        <v>3344</v>
      </c>
      <c r="P1626" t="s">
        <v>49</v>
      </c>
      <c r="Q1626" t="s">
        <v>282</v>
      </c>
      <c r="R1626" t="s">
        <v>3345</v>
      </c>
      <c r="S1626">
        <v>286.25599999999997</v>
      </c>
      <c r="T1626">
        <v>1</v>
      </c>
      <c r="U1626">
        <v>17.890999999999998</v>
      </c>
      <c r="V1626" t="s">
        <v>33</v>
      </c>
      <c r="W1626" t="s">
        <v>73</v>
      </c>
    </row>
    <row r="1627" spans="1:23" x14ac:dyDescent="0.3">
      <c r="A1627" t="s">
        <v>4309</v>
      </c>
      <c r="B1627" s="1">
        <v>43733</v>
      </c>
      <c r="C1627">
        <v>2019</v>
      </c>
      <c r="D1627" t="s">
        <v>8616</v>
      </c>
      <c r="E1627">
        <v>9</v>
      </c>
      <c r="F1627" s="1">
        <v>43737</v>
      </c>
      <c r="G1627" t="s">
        <v>21</v>
      </c>
      <c r="H1627" t="s">
        <v>4310</v>
      </c>
      <c r="I1627" t="s">
        <v>4311</v>
      </c>
      <c r="J1627" t="s">
        <v>44</v>
      </c>
      <c r="K1627" t="s">
        <v>25</v>
      </c>
      <c r="L1627" t="s">
        <v>303</v>
      </c>
      <c r="M1627" t="s">
        <v>156</v>
      </c>
      <c r="N1627" t="s">
        <v>28</v>
      </c>
      <c r="O1627" t="s">
        <v>4312</v>
      </c>
      <c r="P1627" t="s">
        <v>49</v>
      </c>
      <c r="Q1627" t="s">
        <v>50</v>
      </c>
      <c r="R1627" t="s">
        <v>4313</v>
      </c>
      <c r="S1627">
        <v>24.224</v>
      </c>
      <c r="T1627">
        <v>2</v>
      </c>
      <c r="U1627">
        <v>-4.8448000000000002</v>
      </c>
      <c r="V1627" t="s">
        <v>33</v>
      </c>
      <c r="W1627" t="s">
        <v>39</v>
      </c>
    </row>
    <row r="1628" spans="1:23" x14ac:dyDescent="0.3">
      <c r="A1628" t="s">
        <v>4309</v>
      </c>
      <c r="B1628" s="1">
        <v>43733</v>
      </c>
      <c r="C1628">
        <v>2019</v>
      </c>
      <c r="D1628" t="s">
        <v>8616</v>
      </c>
      <c r="E1628">
        <v>9</v>
      </c>
      <c r="F1628" s="1">
        <v>43737</v>
      </c>
      <c r="G1628" t="s">
        <v>21</v>
      </c>
      <c r="H1628" t="s">
        <v>4310</v>
      </c>
      <c r="I1628" t="s">
        <v>4311</v>
      </c>
      <c r="J1628" t="s">
        <v>44</v>
      </c>
      <c r="K1628" t="s">
        <v>25</v>
      </c>
      <c r="L1628" t="s">
        <v>303</v>
      </c>
      <c r="M1628" t="s">
        <v>156</v>
      </c>
      <c r="N1628" t="s">
        <v>28</v>
      </c>
      <c r="O1628" t="s">
        <v>1019</v>
      </c>
      <c r="P1628" t="s">
        <v>49</v>
      </c>
      <c r="Q1628" t="s">
        <v>50</v>
      </c>
      <c r="R1628" t="s">
        <v>1020</v>
      </c>
      <c r="S1628">
        <v>331.536</v>
      </c>
      <c r="T1628">
        <v>3</v>
      </c>
      <c r="U1628">
        <v>-82.884</v>
      </c>
      <c r="V1628" t="s">
        <v>33</v>
      </c>
      <c r="W1628" t="s">
        <v>39</v>
      </c>
    </row>
    <row r="1629" spans="1:23" x14ac:dyDescent="0.3">
      <c r="A1629" t="s">
        <v>4314</v>
      </c>
      <c r="B1629" s="1">
        <v>43733</v>
      </c>
      <c r="C1629">
        <v>2019</v>
      </c>
      <c r="D1629" t="s">
        <v>8616</v>
      </c>
      <c r="E1629">
        <v>9</v>
      </c>
      <c r="F1629" s="1">
        <v>43735</v>
      </c>
      <c r="G1629" t="s">
        <v>41</v>
      </c>
      <c r="H1629" t="s">
        <v>1234</v>
      </c>
      <c r="I1629" t="s">
        <v>1235</v>
      </c>
      <c r="J1629" t="s">
        <v>24</v>
      </c>
      <c r="K1629" t="s">
        <v>25</v>
      </c>
      <c r="L1629" t="s">
        <v>361</v>
      </c>
      <c r="M1629" t="s">
        <v>46</v>
      </c>
      <c r="N1629" t="s">
        <v>47</v>
      </c>
      <c r="O1629" t="s">
        <v>4315</v>
      </c>
      <c r="P1629" t="s">
        <v>30</v>
      </c>
      <c r="Q1629" t="s">
        <v>31</v>
      </c>
      <c r="R1629" t="s">
        <v>4316</v>
      </c>
      <c r="S1629">
        <v>477.666</v>
      </c>
      <c r="T1629">
        <v>2</v>
      </c>
      <c r="U1629">
        <v>84.293999999999997</v>
      </c>
      <c r="V1629" t="s">
        <v>33</v>
      </c>
      <c r="W1629" t="s">
        <v>73</v>
      </c>
    </row>
    <row r="1630" spans="1:23" x14ac:dyDescent="0.3">
      <c r="A1630" t="s">
        <v>4317</v>
      </c>
      <c r="B1630" s="1">
        <v>43733</v>
      </c>
      <c r="C1630">
        <v>2019</v>
      </c>
      <c r="D1630" t="s">
        <v>8616</v>
      </c>
      <c r="E1630">
        <v>9</v>
      </c>
      <c r="F1630" s="1">
        <v>43739</v>
      </c>
      <c r="G1630" t="s">
        <v>21</v>
      </c>
      <c r="H1630" t="s">
        <v>702</v>
      </c>
      <c r="I1630" t="s">
        <v>703</v>
      </c>
      <c r="J1630" t="s">
        <v>44</v>
      </c>
      <c r="K1630" t="s">
        <v>25</v>
      </c>
      <c r="L1630" t="s">
        <v>630</v>
      </c>
      <c r="M1630" t="s">
        <v>46</v>
      </c>
      <c r="N1630" t="s">
        <v>47</v>
      </c>
      <c r="O1630" t="s">
        <v>4318</v>
      </c>
      <c r="P1630" t="s">
        <v>49</v>
      </c>
      <c r="Q1630" t="s">
        <v>123</v>
      </c>
      <c r="R1630" t="s">
        <v>4319</v>
      </c>
      <c r="S1630">
        <v>10.9</v>
      </c>
      <c r="T1630">
        <v>5</v>
      </c>
      <c r="U1630">
        <v>5.1230000000000002</v>
      </c>
      <c r="V1630" t="s">
        <v>33</v>
      </c>
      <c r="W1630" t="s">
        <v>73</v>
      </c>
    </row>
    <row r="1631" spans="1:23" x14ac:dyDescent="0.3">
      <c r="A1631" t="s">
        <v>4317</v>
      </c>
      <c r="B1631" s="1">
        <v>43733</v>
      </c>
      <c r="C1631">
        <v>2019</v>
      </c>
      <c r="D1631" t="s">
        <v>8616</v>
      </c>
      <c r="E1631">
        <v>9</v>
      </c>
      <c r="F1631" s="1">
        <v>43739</v>
      </c>
      <c r="G1631" t="s">
        <v>21</v>
      </c>
      <c r="H1631" t="s">
        <v>702</v>
      </c>
      <c r="I1631" t="s">
        <v>703</v>
      </c>
      <c r="J1631" t="s">
        <v>44</v>
      </c>
      <c r="K1631" t="s">
        <v>25</v>
      </c>
      <c r="L1631" t="s">
        <v>630</v>
      </c>
      <c r="M1631" t="s">
        <v>46</v>
      </c>
      <c r="N1631" t="s">
        <v>47</v>
      </c>
      <c r="O1631" t="s">
        <v>1958</v>
      </c>
      <c r="P1631" t="s">
        <v>49</v>
      </c>
      <c r="Q1631" t="s">
        <v>296</v>
      </c>
      <c r="R1631" t="s">
        <v>1959</v>
      </c>
      <c r="S1631">
        <v>29.6</v>
      </c>
      <c r="T1631">
        <v>2</v>
      </c>
      <c r="U1631">
        <v>14.8</v>
      </c>
      <c r="V1631" t="s">
        <v>33</v>
      </c>
      <c r="W1631" t="s">
        <v>73</v>
      </c>
    </row>
    <row r="1632" spans="1:23" x14ac:dyDescent="0.3">
      <c r="A1632" t="s">
        <v>4317</v>
      </c>
      <c r="B1632" s="1">
        <v>43733</v>
      </c>
      <c r="C1632">
        <v>2019</v>
      </c>
      <c r="D1632" t="s">
        <v>8616</v>
      </c>
      <c r="E1632">
        <v>9</v>
      </c>
      <c r="F1632" s="1">
        <v>43739</v>
      </c>
      <c r="G1632" t="s">
        <v>21</v>
      </c>
      <c r="H1632" t="s">
        <v>702</v>
      </c>
      <c r="I1632" t="s">
        <v>703</v>
      </c>
      <c r="J1632" t="s">
        <v>44</v>
      </c>
      <c r="K1632" t="s">
        <v>25</v>
      </c>
      <c r="L1632" t="s">
        <v>630</v>
      </c>
      <c r="M1632" t="s">
        <v>46</v>
      </c>
      <c r="N1632" t="s">
        <v>47</v>
      </c>
      <c r="O1632" t="s">
        <v>4320</v>
      </c>
      <c r="P1632" t="s">
        <v>49</v>
      </c>
      <c r="Q1632" t="s">
        <v>296</v>
      </c>
      <c r="R1632" t="s">
        <v>4321</v>
      </c>
      <c r="S1632">
        <v>4.9800000000000004</v>
      </c>
      <c r="T1632">
        <v>1</v>
      </c>
      <c r="U1632">
        <v>2.2907999999999999</v>
      </c>
      <c r="V1632" t="s">
        <v>33</v>
      </c>
      <c r="W1632" t="s">
        <v>73</v>
      </c>
    </row>
    <row r="1633" spans="1:23" x14ac:dyDescent="0.3">
      <c r="A1633" t="s">
        <v>4317</v>
      </c>
      <c r="B1633" s="1">
        <v>43733</v>
      </c>
      <c r="C1633">
        <v>2019</v>
      </c>
      <c r="D1633" t="s">
        <v>8616</v>
      </c>
      <c r="E1633">
        <v>9</v>
      </c>
      <c r="F1633" s="1">
        <v>43739</v>
      </c>
      <c r="G1633" t="s">
        <v>21</v>
      </c>
      <c r="H1633" t="s">
        <v>702</v>
      </c>
      <c r="I1633" t="s">
        <v>703</v>
      </c>
      <c r="J1633" t="s">
        <v>44</v>
      </c>
      <c r="K1633" t="s">
        <v>25</v>
      </c>
      <c r="L1633" t="s">
        <v>630</v>
      </c>
      <c r="M1633" t="s">
        <v>46</v>
      </c>
      <c r="N1633" t="s">
        <v>47</v>
      </c>
      <c r="O1633" t="s">
        <v>4022</v>
      </c>
      <c r="P1633" t="s">
        <v>36</v>
      </c>
      <c r="Q1633" t="s">
        <v>84</v>
      </c>
      <c r="R1633" t="s">
        <v>4023</v>
      </c>
      <c r="S1633">
        <v>479.976</v>
      </c>
      <c r="T1633">
        <v>3</v>
      </c>
      <c r="U1633">
        <v>161.99189999999999</v>
      </c>
      <c r="V1633" t="s">
        <v>33</v>
      </c>
      <c r="W1633" t="s">
        <v>73</v>
      </c>
    </row>
    <row r="1634" spans="1:23" x14ac:dyDescent="0.3">
      <c r="A1634" t="s">
        <v>4317</v>
      </c>
      <c r="B1634" s="1">
        <v>43733</v>
      </c>
      <c r="C1634">
        <v>2019</v>
      </c>
      <c r="D1634" t="s">
        <v>8616</v>
      </c>
      <c r="E1634">
        <v>9</v>
      </c>
      <c r="F1634" s="1">
        <v>43739</v>
      </c>
      <c r="G1634" t="s">
        <v>21</v>
      </c>
      <c r="H1634" t="s">
        <v>702</v>
      </c>
      <c r="I1634" t="s">
        <v>703</v>
      </c>
      <c r="J1634" t="s">
        <v>44</v>
      </c>
      <c r="K1634" t="s">
        <v>25</v>
      </c>
      <c r="L1634" t="s">
        <v>630</v>
      </c>
      <c r="M1634" t="s">
        <v>46</v>
      </c>
      <c r="N1634" t="s">
        <v>47</v>
      </c>
      <c r="O1634" t="s">
        <v>4322</v>
      </c>
      <c r="P1634" t="s">
        <v>36</v>
      </c>
      <c r="Q1634" t="s">
        <v>37</v>
      </c>
      <c r="R1634" t="s">
        <v>4323</v>
      </c>
      <c r="S1634">
        <v>44.735999999999997</v>
      </c>
      <c r="T1634">
        <v>8</v>
      </c>
      <c r="U1634">
        <v>4.4736000000000002</v>
      </c>
      <c r="V1634" t="s">
        <v>33</v>
      </c>
      <c r="W1634" t="s">
        <v>73</v>
      </c>
    </row>
    <row r="1635" spans="1:23" x14ac:dyDescent="0.3">
      <c r="A1635" t="s">
        <v>4317</v>
      </c>
      <c r="B1635" s="1">
        <v>43733</v>
      </c>
      <c r="C1635">
        <v>2019</v>
      </c>
      <c r="D1635" t="s">
        <v>8616</v>
      </c>
      <c r="E1635">
        <v>9</v>
      </c>
      <c r="F1635" s="1">
        <v>43739</v>
      </c>
      <c r="G1635" t="s">
        <v>21</v>
      </c>
      <c r="H1635" t="s">
        <v>702</v>
      </c>
      <c r="I1635" t="s">
        <v>703</v>
      </c>
      <c r="J1635" t="s">
        <v>44</v>
      </c>
      <c r="K1635" t="s">
        <v>25</v>
      </c>
      <c r="L1635" t="s">
        <v>630</v>
      </c>
      <c r="M1635" t="s">
        <v>46</v>
      </c>
      <c r="N1635" t="s">
        <v>47</v>
      </c>
      <c r="O1635" t="s">
        <v>2643</v>
      </c>
      <c r="P1635" t="s">
        <v>49</v>
      </c>
      <c r="Q1635" t="s">
        <v>92</v>
      </c>
      <c r="R1635" t="s">
        <v>2644</v>
      </c>
      <c r="S1635">
        <v>5.76</v>
      </c>
      <c r="T1635">
        <v>2</v>
      </c>
      <c r="U1635">
        <v>1.6704000000000001</v>
      </c>
      <c r="V1635" t="s">
        <v>33</v>
      </c>
      <c r="W1635" t="s">
        <v>34</v>
      </c>
    </row>
    <row r="1636" spans="1:23" x14ac:dyDescent="0.3">
      <c r="A1636" t="s">
        <v>4317</v>
      </c>
      <c r="B1636" s="1">
        <v>43733</v>
      </c>
      <c r="C1636">
        <v>2019</v>
      </c>
      <c r="D1636" t="s">
        <v>8616</v>
      </c>
      <c r="E1636">
        <v>9</v>
      </c>
      <c r="F1636" s="1">
        <v>43739</v>
      </c>
      <c r="G1636" t="s">
        <v>21</v>
      </c>
      <c r="H1636" t="s">
        <v>702</v>
      </c>
      <c r="I1636" t="s">
        <v>703</v>
      </c>
      <c r="J1636" t="s">
        <v>44</v>
      </c>
      <c r="K1636" t="s">
        <v>25</v>
      </c>
      <c r="L1636" t="s">
        <v>630</v>
      </c>
      <c r="M1636" t="s">
        <v>46</v>
      </c>
      <c r="N1636" t="s">
        <v>47</v>
      </c>
      <c r="O1636" t="s">
        <v>1165</v>
      </c>
      <c r="P1636" t="s">
        <v>30</v>
      </c>
      <c r="Q1636" t="s">
        <v>262</v>
      </c>
      <c r="R1636" t="s">
        <v>1166</v>
      </c>
      <c r="S1636">
        <v>483.13600000000002</v>
      </c>
      <c r="T1636">
        <v>4</v>
      </c>
      <c r="U1636">
        <v>60.392000000000003</v>
      </c>
      <c r="V1636" t="s">
        <v>33</v>
      </c>
      <c r="W1636" t="s">
        <v>34</v>
      </c>
    </row>
    <row r="1637" spans="1:23" x14ac:dyDescent="0.3">
      <c r="A1637" t="s">
        <v>4324</v>
      </c>
      <c r="B1637" s="1">
        <v>43734</v>
      </c>
      <c r="C1637">
        <v>2019</v>
      </c>
      <c r="D1637" t="s">
        <v>8616</v>
      </c>
      <c r="E1637">
        <v>9</v>
      </c>
      <c r="F1637" s="1">
        <v>43739</v>
      </c>
      <c r="G1637" t="s">
        <v>21</v>
      </c>
      <c r="H1637" t="s">
        <v>3541</v>
      </c>
      <c r="I1637" t="s">
        <v>3542</v>
      </c>
      <c r="J1637" t="s">
        <v>44</v>
      </c>
      <c r="K1637" t="s">
        <v>25</v>
      </c>
      <c r="L1637" t="s">
        <v>2418</v>
      </c>
      <c r="M1637" t="s">
        <v>384</v>
      </c>
      <c r="N1637" t="s">
        <v>57</v>
      </c>
      <c r="O1637" t="s">
        <v>3147</v>
      </c>
      <c r="P1637" t="s">
        <v>30</v>
      </c>
      <c r="Q1637" t="s">
        <v>262</v>
      </c>
      <c r="R1637" t="s">
        <v>3148</v>
      </c>
      <c r="S1637">
        <v>747.55799999999999</v>
      </c>
      <c r="T1637">
        <v>3</v>
      </c>
      <c r="U1637">
        <v>-96.114599999999996</v>
      </c>
      <c r="V1637" t="s">
        <v>33</v>
      </c>
      <c r="W1637" t="s">
        <v>73</v>
      </c>
    </row>
    <row r="1638" spans="1:23" x14ac:dyDescent="0.3">
      <c r="A1638" t="s">
        <v>4324</v>
      </c>
      <c r="B1638" s="1">
        <v>43734</v>
      </c>
      <c r="C1638">
        <v>2019</v>
      </c>
      <c r="D1638" t="s">
        <v>8616</v>
      </c>
      <c r="E1638">
        <v>9</v>
      </c>
      <c r="F1638" s="1">
        <v>43739</v>
      </c>
      <c r="G1638" t="s">
        <v>21</v>
      </c>
      <c r="H1638" t="s">
        <v>3541</v>
      </c>
      <c r="I1638" t="s">
        <v>3542</v>
      </c>
      <c r="J1638" t="s">
        <v>44</v>
      </c>
      <c r="K1638" t="s">
        <v>25</v>
      </c>
      <c r="L1638" t="s">
        <v>2418</v>
      </c>
      <c r="M1638" t="s">
        <v>384</v>
      </c>
      <c r="N1638" t="s">
        <v>57</v>
      </c>
      <c r="O1638" t="s">
        <v>4325</v>
      </c>
      <c r="P1638" t="s">
        <v>49</v>
      </c>
      <c r="Q1638" t="s">
        <v>204</v>
      </c>
      <c r="R1638" t="s">
        <v>415</v>
      </c>
      <c r="S1638">
        <v>8.9280000000000008</v>
      </c>
      <c r="T1638">
        <v>2</v>
      </c>
      <c r="U1638">
        <v>3.3479999999999999</v>
      </c>
      <c r="V1638" t="s">
        <v>33</v>
      </c>
      <c r="W1638" t="s">
        <v>73</v>
      </c>
    </row>
    <row r="1639" spans="1:23" x14ac:dyDescent="0.3">
      <c r="A1639" t="s">
        <v>4326</v>
      </c>
      <c r="B1639" s="1">
        <v>43734</v>
      </c>
      <c r="C1639">
        <v>2019</v>
      </c>
      <c r="D1639" t="s">
        <v>8616</v>
      </c>
      <c r="E1639">
        <v>9</v>
      </c>
      <c r="F1639" s="1">
        <v>43739</v>
      </c>
      <c r="G1639" t="s">
        <v>21</v>
      </c>
      <c r="H1639" t="s">
        <v>2209</v>
      </c>
      <c r="I1639" t="s">
        <v>2210</v>
      </c>
      <c r="J1639" t="s">
        <v>24</v>
      </c>
      <c r="K1639" t="s">
        <v>25</v>
      </c>
      <c r="L1639" t="s">
        <v>1737</v>
      </c>
      <c r="M1639" t="s">
        <v>46</v>
      </c>
      <c r="N1639" t="s">
        <v>47</v>
      </c>
      <c r="O1639" t="s">
        <v>4327</v>
      </c>
      <c r="P1639" t="s">
        <v>30</v>
      </c>
      <c r="Q1639" t="s">
        <v>31</v>
      </c>
      <c r="R1639" t="s">
        <v>4328</v>
      </c>
      <c r="S1639">
        <v>424.95749999999998</v>
      </c>
      <c r="T1639">
        <v>5</v>
      </c>
      <c r="U1639">
        <v>19.998000000000001</v>
      </c>
      <c r="V1639" t="s">
        <v>33</v>
      </c>
      <c r="W1639" t="s">
        <v>39</v>
      </c>
    </row>
    <row r="1640" spans="1:23" x14ac:dyDescent="0.3">
      <c r="A1640" t="s">
        <v>4329</v>
      </c>
      <c r="B1640" s="1">
        <v>43734</v>
      </c>
      <c r="C1640">
        <v>2019</v>
      </c>
      <c r="D1640" t="s">
        <v>8616</v>
      </c>
      <c r="E1640">
        <v>9</v>
      </c>
      <c r="F1640" s="1">
        <v>43738</v>
      </c>
      <c r="G1640" t="s">
        <v>21</v>
      </c>
      <c r="H1640" t="s">
        <v>2086</v>
      </c>
      <c r="I1640" t="s">
        <v>2087</v>
      </c>
      <c r="J1640" t="s">
        <v>111</v>
      </c>
      <c r="K1640" t="s">
        <v>25</v>
      </c>
      <c r="L1640" t="s">
        <v>4330</v>
      </c>
      <c r="M1640" t="s">
        <v>163</v>
      </c>
      <c r="N1640" t="s">
        <v>47</v>
      </c>
      <c r="O1640" t="s">
        <v>3533</v>
      </c>
      <c r="P1640" t="s">
        <v>49</v>
      </c>
      <c r="Q1640" t="s">
        <v>282</v>
      </c>
      <c r="R1640" t="s">
        <v>3534</v>
      </c>
      <c r="S1640">
        <v>236.88</v>
      </c>
      <c r="T1640">
        <v>6</v>
      </c>
      <c r="U1640">
        <v>66.326400000000007</v>
      </c>
      <c r="V1640" t="s">
        <v>33</v>
      </c>
      <c r="W1640" t="s">
        <v>34</v>
      </c>
    </row>
    <row r="1641" spans="1:23" x14ac:dyDescent="0.3">
      <c r="A1641" t="s">
        <v>4329</v>
      </c>
      <c r="B1641" s="1">
        <v>43734</v>
      </c>
      <c r="C1641">
        <v>2019</v>
      </c>
      <c r="D1641" t="s">
        <v>8616</v>
      </c>
      <c r="E1641">
        <v>9</v>
      </c>
      <c r="F1641" s="1">
        <v>43738</v>
      </c>
      <c r="G1641" t="s">
        <v>21</v>
      </c>
      <c r="H1641" t="s">
        <v>2086</v>
      </c>
      <c r="I1641" t="s">
        <v>2087</v>
      </c>
      <c r="J1641" t="s">
        <v>111</v>
      </c>
      <c r="K1641" t="s">
        <v>25</v>
      </c>
      <c r="L1641" t="s">
        <v>4330</v>
      </c>
      <c r="M1641" t="s">
        <v>163</v>
      </c>
      <c r="N1641" t="s">
        <v>47</v>
      </c>
      <c r="O1641" t="s">
        <v>2146</v>
      </c>
      <c r="P1641" t="s">
        <v>49</v>
      </c>
      <c r="Q1641" t="s">
        <v>123</v>
      </c>
      <c r="R1641" t="s">
        <v>2147</v>
      </c>
      <c r="S1641">
        <v>29.9</v>
      </c>
      <c r="T1641">
        <v>5</v>
      </c>
      <c r="U1641">
        <v>14.651</v>
      </c>
      <c r="V1641" t="s">
        <v>33</v>
      </c>
      <c r="W1641" t="s">
        <v>34</v>
      </c>
    </row>
    <row r="1642" spans="1:23" x14ac:dyDescent="0.3">
      <c r="A1642" t="s">
        <v>4329</v>
      </c>
      <c r="B1642" s="1">
        <v>43734</v>
      </c>
      <c r="C1642">
        <v>2019</v>
      </c>
      <c r="D1642" t="s">
        <v>8616</v>
      </c>
      <c r="E1642">
        <v>9</v>
      </c>
      <c r="F1642" s="1">
        <v>43738</v>
      </c>
      <c r="G1642" t="s">
        <v>21</v>
      </c>
      <c r="H1642" t="s">
        <v>2086</v>
      </c>
      <c r="I1642" t="s">
        <v>2087</v>
      </c>
      <c r="J1642" t="s">
        <v>111</v>
      </c>
      <c r="K1642" t="s">
        <v>25</v>
      </c>
      <c r="L1642" t="s">
        <v>4330</v>
      </c>
      <c r="M1642" t="s">
        <v>163</v>
      </c>
      <c r="N1642" t="s">
        <v>47</v>
      </c>
      <c r="O1642" t="s">
        <v>523</v>
      </c>
      <c r="P1642" t="s">
        <v>36</v>
      </c>
      <c r="Q1642" t="s">
        <v>59</v>
      </c>
      <c r="R1642" t="s">
        <v>524</v>
      </c>
      <c r="S1642">
        <v>100</v>
      </c>
      <c r="T1642">
        <v>4</v>
      </c>
      <c r="U1642">
        <v>21</v>
      </c>
      <c r="V1642" t="s">
        <v>33</v>
      </c>
      <c r="W1642" t="s">
        <v>39</v>
      </c>
    </row>
    <row r="1643" spans="1:23" x14ac:dyDescent="0.3">
      <c r="A1643" t="s">
        <v>4331</v>
      </c>
      <c r="B1643" s="1">
        <v>43734</v>
      </c>
      <c r="C1643">
        <v>2019</v>
      </c>
      <c r="D1643" t="s">
        <v>8616</v>
      </c>
      <c r="E1643">
        <v>9</v>
      </c>
      <c r="F1643" s="1">
        <v>43739</v>
      </c>
      <c r="G1643" t="s">
        <v>97</v>
      </c>
      <c r="H1643" t="s">
        <v>1613</v>
      </c>
      <c r="I1643" t="s">
        <v>1614</v>
      </c>
      <c r="J1643" t="s">
        <v>24</v>
      </c>
      <c r="K1643" t="s">
        <v>25</v>
      </c>
      <c r="L1643" t="s">
        <v>4332</v>
      </c>
      <c r="M1643" t="s">
        <v>3448</v>
      </c>
      <c r="N1643" t="s">
        <v>57</v>
      </c>
      <c r="O1643" t="s">
        <v>974</v>
      </c>
      <c r="P1643" t="s">
        <v>49</v>
      </c>
      <c r="Q1643" t="s">
        <v>123</v>
      </c>
      <c r="R1643" t="s">
        <v>975</v>
      </c>
      <c r="S1643">
        <v>9.99</v>
      </c>
      <c r="T1643">
        <v>1</v>
      </c>
      <c r="U1643">
        <v>4.4954999999999998</v>
      </c>
      <c r="V1643" t="s">
        <v>33</v>
      </c>
      <c r="W1643" t="s">
        <v>73</v>
      </c>
    </row>
    <row r="1644" spans="1:23" x14ac:dyDescent="0.3">
      <c r="A1644" t="s">
        <v>4333</v>
      </c>
      <c r="B1644" s="1">
        <v>43734</v>
      </c>
      <c r="C1644">
        <v>2019</v>
      </c>
      <c r="D1644" t="s">
        <v>8616</v>
      </c>
      <c r="E1644">
        <v>9</v>
      </c>
      <c r="F1644" s="1">
        <v>43734</v>
      </c>
      <c r="G1644" t="s">
        <v>211</v>
      </c>
      <c r="H1644" t="s">
        <v>4334</v>
      </c>
      <c r="I1644" t="s">
        <v>4335</v>
      </c>
      <c r="J1644" t="s">
        <v>44</v>
      </c>
      <c r="K1644" t="s">
        <v>25</v>
      </c>
      <c r="L1644" t="s">
        <v>4336</v>
      </c>
      <c r="M1644" t="s">
        <v>46</v>
      </c>
      <c r="N1644" t="s">
        <v>47</v>
      </c>
      <c r="O1644" t="s">
        <v>4337</v>
      </c>
      <c r="P1644" t="s">
        <v>49</v>
      </c>
      <c r="Q1644" t="s">
        <v>50</v>
      </c>
      <c r="R1644" t="s">
        <v>4338</v>
      </c>
      <c r="S1644">
        <v>51.45</v>
      </c>
      <c r="T1644">
        <v>3</v>
      </c>
      <c r="U1644">
        <v>13.891500000000001</v>
      </c>
      <c r="V1644" t="s">
        <v>33</v>
      </c>
      <c r="W1644" t="s">
        <v>34</v>
      </c>
    </row>
    <row r="1645" spans="1:23" x14ac:dyDescent="0.3">
      <c r="A1645" t="s">
        <v>4333</v>
      </c>
      <c r="B1645" s="1">
        <v>43734</v>
      </c>
      <c r="C1645">
        <v>2019</v>
      </c>
      <c r="D1645" t="s">
        <v>8616</v>
      </c>
      <c r="E1645">
        <v>9</v>
      </c>
      <c r="F1645" s="1">
        <v>43734</v>
      </c>
      <c r="G1645" t="s">
        <v>211</v>
      </c>
      <c r="H1645" t="s">
        <v>4334</v>
      </c>
      <c r="I1645" t="s">
        <v>4335</v>
      </c>
      <c r="J1645" t="s">
        <v>44</v>
      </c>
      <c r="K1645" t="s">
        <v>25</v>
      </c>
      <c r="L1645" t="s">
        <v>4336</v>
      </c>
      <c r="M1645" t="s">
        <v>46</v>
      </c>
      <c r="N1645" t="s">
        <v>47</v>
      </c>
      <c r="O1645" t="s">
        <v>3200</v>
      </c>
      <c r="P1645" t="s">
        <v>49</v>
      </c>
      <c r="Q1645" t="s">
        <v>296</v>
      </c>
      <c r="R1645" t="s">
        <v>3201</v>
      </c>
      <c r="S1645">
        <v>7.83</v>
      </c>
      <c r="T1645">
        <v>3</v>
      </c>
      <c r="U1645">
        <v>3.6017999999999999</v>
      </c>
      <c r="V1645" t="s">
        <v>33</v>
      </c>
      <c r="W1645" t="s">
        <v>73</v>
      </c>
    </row>
    <row r="1646" spans="1:23" x14ac:dyDescent="0.3">
      <c r="A1646" t="s">
        <v>4333</v>
      </c>
      <c r="B1646" s="1">
        <v>43734</v>
      </c>
      <c r="C1646">
        <v>2019</v>
      </c>
      <c r="D1646" t="s">
        <v>8616</v>
      </c>
      <c r="E1646">
        <v>9</v>
      </c>
      <c r="F1646" s="1">
        <v>43734</v>
      </c>
      <c r="G1646" t="s">
        <v>211</v>
      </c>
      <c r="H1646" t="s">
        <v>4334</v>
      </c>
      <c r="I1646" t="s">
        <v>4335</v>
      </c>
      <c r="J1646" t="s">
        <v>44</v>
      </c>
      <c r="K1646" t="s">
        <v>25</v>
      </c>
      <c r="L1646" t="s">
        <v>4336</v>
      </c>
      <c r="M1646" t="s">
        <v>46</v>
      </c>
      <c r="N1646" t="s">
        <v>47</v>
      </c>
      <c r="O1646" t="s">
        <v>4093</v>
      </c>
      <c r="P1646" t="s">
        <v>49</v>
      </c>
      <c r="Q1646" t="s">
        <v>92</v>
      </c>
      <c r="R1646" t="s">
        <v>4094</v>
      </c>
      <c r="S1646">
        <v>35.4</v>
      </c>
      <c r="T1646">
        <v>5</v>
      </c>
      <c r="U1646">
        <v>13.452</v>
      </c>
      <c r="V1646" t="s">
        <v>33</v>
      </c>
      <c r="W1646" t="s">
        <v>73</v>
      </c>
    </row>
    <row r="1647" spans="1:23" x14ac:dyDescent="0.3">
      <c r="A1647" t="s">
        <v>4333</v>
      </c>
      <c r="B1647" s="1">
        <v>43734</v>
      </c>
      <c r="C1647">
        <v>2019</v>
      </c>
      <c r="D1647" t="s">
        <v>8616</v>
      </c>
      <c r="E1647">
        <v>9</v>
      </c>
      <c r="F1647" s="1">
        <v>43734</v>
      </c>
      <c r="G1647" t="s">
        <v>211</v>
      </c>
      <c r="H1647" t="s">
        <v>4334</v>
      </c>
      <c r="I1647" t="s">
        <v>4335</v>
      </c>
      <c r="J1647" t="s">
        <v>44</v>
      </c>
      <c r="K1647" t="s">
        <v>25</v>
      </c>
      <c r="L1647" t="s">
        <v>4336</v>
      </c>
      <c r="M1647" t="s">
        <v>46</v>
      </c>
      <c r="N1647" t="s">
        <v>47</v>
      </c>
      <c r="O1647" t="s">
        <v>2334</v>
      </c>
      <c r="P1647" t="s">
        <v>49</v>
      </c>
      <c r="Q1647" t="s">
        <v>123</v>
      </c>
      <c r="R1647" t="s">
        <v>2335</v>
      </c>
      <c r="S1647">
        <v>29.9</v>
      </c>
      <c r="T1647">
        <v>5</v>
      </c>
      <c r="U1647">
        <v>13.455</v>
      </c>
      <c r="V1647" t="s">
        <v>33</v>
      </c>
      <c r="W1647" t="s">
        <v>39</v>
      </c>
    </row>
    <row r="1648" spans="1:23" x14ac:dyDescent="0.3">
      <c r="A1648" t="s">
        <v>4339</v>
      </c>
      <c r="B1648" s="1">
        <v>43734</v>
      </c>
      <c r="C1648">
        <v>2019</v>
      </c>
      <c r="D1648" t="s">
        <v>8616</v>
      </c>
      <c r="E1648">
        <v>9</v>
      </c>
      <c r="F1648" s="1">
        <v>43738</v>
      </c>
      <c r="G1648" t="s">
        <v>21</v>
      </c>
      <c r="H1648" t="s">
        <v>3409</v>
      </c>
      <c r="I1648" t="s">
        <v>3410</v>
      </c>
      <c r="J1648" t="s">
        <v>24</v>
      </c>
      <c r="K1648" t="s">
        <v>25</v>
      </c>
      <c r="L1648" t="s">
        <v>361</v>
      </c>
      <c r="M1648" t="s">
        <v>46</v>
      </c>
      <c r="N1648" t="s">
        <v>47</v>
      </c>
      <c r="O1648" t="s">
        <v>4340</v>
      </c>
      <c r="P1648" t="s">
        <v>49</v>
      </c>
      <c r="Q1648" t="s">
        <v>123</v>
      </c>
      <c r="R1648" t="s">
        <v>4341</v>
      </c>
      <c r="S1648">
        <v>12.96</v>
      </c>
      <c r="T1648">
        <v>2</v>
      </c>
      <c r="U1648">
        <v>6.2207999999999997</v>
      </c>
      <c r="V1648" t="s">
        <v>33</v>
      </c>
      <c r="W1648" t="s">
        <v>34</v>
      </c>
    </row>
    <row r="1649" spans="1:23" x14ac:dyDescent="0.3">
      <c r="A1649" t="s">
        <v>4342</v>
      </c>
      <c r="B1649" s="1">
        <v>43734</v>
      </c>
      <c r="C1649">
        <v>2019</v>
      </c>
      <c r="D1649" t="s">
        <v>8616</v>
      </c>
      <c r="E1649">
        <v>9</v>
      </c>
      <c r="F1649" s="1">
        <v>43739</v>
      </c>
      <c r="G1649" t="s">
        <v>21</v>
      </c>
      <c r="H1649" t="s">
        <v>1698</v>
      </c>
      <c r="I1649" t="s">
        <v>1699</v>
      </c>
      <c r="J1649" t="s">
        <v>111</v>
      </c>
      <c r="K1649" t="s">
        <v>25</v>
      </c>
      <c r="L1649" t="s">
        <v>1930</v>
      </c>
      <c r="M1649" t="s">
        <v>101</v>
      </c>
      <c r="N1649" t="s">
        <v>82</v>
      </c>
      <c r="O1649" t="s">
        <v>1882</v>
      </c>
      <c r="P1649" t="s">
        <v>36</v>
      </c>
      <c r="Q1649" t="s">
        <v>59</v>
      </c>
      <c r="R1649" t="s">
        <v>1883</v>
      </c>
      <c r="S1649">
        <v>431.976</v>
      </c>
      <c r="T1649">
        <v>3</v>
      </c>
      <c r="U1649">
        <v>-75.595799999999997</v>
      </c>
      <c r="V1649" t="s">
        <v>33</v>
      </c>
      <c r="W1649" t="s">
        <v>39</v>
      </c>
    </row>
    <row r="1650" spans="1:23" x14ac:dyDescent="0.3">
      <c r="A1650" t="s">
        <v>4343</v>
      </c>
      <c r="B1650" s="1">
        <v>43734</v>
      </c>
      <c r="C1650">
        <v>2019</v>
      </c>
      <c r="D1650" t="s">
        <v>8616</v>
      </c>
      <c r="E1650">
        <v>9</v>
      </c>
      <c r="F1650" s="1">
        <v>43739</v>
      </c>
      <c r="G1650" t="s">
        <v>21</v>
      </c>
      <c r="H1650" t="s">
        <v>4344</v>
      </c>
      <c r="I1650" t="s">
        <v>4345</v>
      </c>
      <c r="J1650" t="s">
        <v>44</v>
      </c>
      <c r="K1650" t="s">
        <v>25</v>
      </c>
      <c r="L1650" t="s">
        <v>454</v>
      </c>
      <c r="M1650" t="s">
        <v>56</v>
      </c>
      <c r="N1650" t="s">
        <v>57</v>
      </c>
      <c r="O1650" t="s">
        <v>94</v>
      </c>
      <c r="P1650" t="s">
        <v>49</v>
      </c>
      <c r="Q1650" t="s">
        <v>75</v>
      </c>
      <c r="R1650" t="s">
        <v>4346</v>
      </c>
      <c r="S1650">
        <v>15.624000000000001</v>
      </c>
      <c r="T1650">
        <v>2</v>
      </c>
      <c r="U1650">
        <v>-24.9984</v>
      </c>
      <c r="V1650" t="s">
        <v>33</v>
      </c>
      <c r="W1650" t="s">
        <v>34</v>
      </c>
    </row>
    <row r="1651" spans="1:23" x14ac:dyDescent="0.3">
      <c r="A1651" t="s">
        <v>4347</v>
      </c>
      <c r="B1651" s="1">
        <v>43734</v>
      </c>
      <c r="C1651">
        <v>2019</v>
      </c>
      <c r="D1651" t="s">
        <v>8616</v>
      </c>
      <c r="E1651">
        <v>9</v>
      </c>
      <c r="F1651" s="1">
        <v>43738</v>
      </c>
      <c r="G1651" t="s">
        <v>21</v>
      </c>
      <c r="H1651" t="s">
        <v>4348</v>
      </c>
      <c r="I1651" t="s">
        <v>4349</v>
      </c>
      <c r="J1651" t="s">
        <v>24</v>
      </c>
      <c r="K1651" t="s">
        <v>25</v>
      </c>
      <c r="L1651" t="s">
        <v>454</v>
      </c>
      <c r="M1651" t="s">
        <v>56</v>
      </c>
      <c r="N1651" t="s">
        <v>57</v>
      </c>
      <c r="O1651" t="s">
        <v>4350</v>
      </c>
      <c r="P1651" t="s">
        <v>49</v>
      </c>
      <c r="Q1651" t="s">
        <v>282</v>
      </c>
      <c r="R1651" t="s">
        <v>4351</v>
      </c>
      <c r="S1651">
        <v>93.031999999999996</v>
      </c>
      <c r="T1651">
        <v>2</v>
      </c>
      <c r="U1651">
        <v>-251.18639999999999</v>
      </c>
      <c r="V1651" t="s">
        <v>33</v>
      </c>
      <c r="W1651" t="s">
        <v>39</v>
      </c>
    </row>
    <row r="1652" spans="1:23" x14ac:dyDescent="0.3">
      <c r="A1652" t="s">
        <v>4347</v>
      </c>
      <c r="B1652" s="1">
        <v>43734</v>
      </c>
      <c r="C1652">
        <v>2019</v>
      </c>
      <c r="D1652" t="s">
        <v>8616</v>
      </c>
      <c r="E1652">
        <v>9</v>
      </c>
      <c r="F1652" s="1">
        <v>43738</v>
      </c>
      <c r="G1652" t="s">
        <v>21</v>
      </c>
      <c r="H1652" t="s">
        <v>4348</v>
      </c>
      <c r="I1652" t="s">
        <v>4349</v>
      </c>
      <c r="J1652" t="s">
        <v>24</v>
      </c>
      <c r="K1652" t="s">
        <v>25</v>
      </c>
      <c r="L1652" t="s">
        <v>454</v>
      </c>
      <c r="M1652" t="s">
        <v>56</v>
      </c>
      <c r="N1652" t="s">
        <v>57</v>
      </c>
      <c r="O1652" t="s">
        <v>4352</v>
      </c>
      <c r="P1652" t="s">
        <v>30</v>
      </c>
      <c r="Q1652" t="s">
        <v>262</v>
      </c>
      <c r="R1652" t="s">
        <v>4353</v>
      </c>
      <c r="S1652">
        <v>454.96499999999997</v>
      </c>
      <c r="T1652">
        <v>5</v>
      </c>
      <c r="U1652">
        <v>-136.48949999999999</v>
      </c>
      <c r="V1652" t="s">
        <v>33</v>
      </c>
      <c r="W1652" t="s">
        <v>73</v>
      </c>
    </row>
    <row r="1653" spans="1:23" x14ac:dyDescent="0.3">
      <c r="A1653" t="s">
        <v>4354</v>
      </c>
      <c r="B1653" s="1">
        <v>43734</v>
      </c>
      <c r="C1653">
        <v>2019</v>
      </c>
      <c r="D1653" t="s">
        <v>8616</v>
      </c>
      <c r="E1653">
        <v>9</v>
      </c>
      <c r="F1653" s="1">
        <v>43735</v>
      </c>
      <c r="G1653" t="s">
        <v>41</v>
      </c>
      <c r="H1653" t="s">
        <v>3826</v>
      </c>
      <c r="I1653" t="s">
        <v>3827</v>
      </c>
      <c r="J1653" t="s">
        <v>24</v>
      </c>
      <c r="K1653" t="s">
        <v>25</v>
      </c>
      <c r="L1653" t="s">
        <v>454</v>
      </c>
      <c r="M1653" t="s">
        <v>56</v>
      </c>
      <c r="N1653" t="s">
        <v>57</v>
      </c>
      <c r="O1653" t="s">
        <v>4355</v>
      </c>
      <c r="P1653" t="s">
        <v>49</v>
      </c>
      <c r="Q1653" t="s">
        <v>75</v>
      </c>
      <c r="R1653" t="s">
        <v>4356</v>
      </c>
      <c r="S1653">
        <v>6.8159999999999998</v>
      </c>
      <c r="T1653">
        <v>2</v>
      </c>
      <c r="U1653">
        <v>-11.587199999999999</v>
      </c>
      <c r="V1653" t="s">
        <v>33</v>
      </c>
      <c r="W1653" t="s">
        <v>34</v>
      </c>
    </row>
    <row r="1654" spans="1:23" x14ac:dyDescent="0.3">
      <c r="A1654" t="s">
        <v>4357</v>
      </c>
      <c r="B1654" s="1">
        <v>43735</v>
      </c>
      <c r="C1654">
        <v>2019</v>
      </c>
      <c r="D1654" t="s">
        <v>8616</v>
      </c>
      <c r="E1654">
        <v>9</v>
      </c>
      <c r="F1654" s="1">
        <v>43741</v>
      </c>
      <c r="G1654" t="s">
        <v>21</v>
      </c>
      <c r="H1654" t="s">
        <v>2048</v>
      </c>
      <c r="I1654" t="s">
        <v>2049</v>
      </c>
      <c r="J1654" t="s">
        <v>24</v>
      </c>
      <c r="K1654" t="s">
        <v>25</v>
      </c>
      <c r="L1654" t="s">
        <v>2942</v>
      </c>
      <c r="M1654" t="s">
        <v>56</v>
      </c>
      <c r="N1654" t="s">
        <v>57</v>
      </c>
      <c r="O1654" t="s">
        <v>4358</v>
      </c>
      <c r="P1654" t="s">
        <v>30</v>
      </c>
      <c r="Q1654" t="s">
        <v>31</v>
      </c>
      <c r="R1654" t="s">
        <v>4359</v>
      </c>
      <c r="S1654">
        <v>956.66480000000001</v>
      </c>
      <c r="T1654">
        <v>7</v>
      </c>
      <c r="U1654">
        <v>-225.0976</v>
      </c>
      <c r="V1654" t="s">
        <v>33</v>
      </c>
      <c r="W1654" t="s">
        <v>39</v>
      </c>
    </row>
    <row r="1655" spans="1:23" x14ac:dyDescent="0.3">
      <c r="A1655" t="s">
        <v>4360</v>
      </c>
      <c r="B1655" s="1">
        <v>43735</v>
      </c>
      <c r="C1655">
        <v>2019</v>
      </c>
      <c r="D1655" t="s">
        <v>8616</v>
      </c>
      <c r="E1655">
        <v>9</v>
      </c>
      <c r="F1655" s="1">
        <v>43740</v>
      </c>
      <c r="G1655" t="s">
        <v>21</v>
      </c>
      <c r="H1655" t="s">
        <v>4361</v>
      </c>
      <c r="I1655" t="s">
        <v>4362</v>
      </c>
      <c r="J1655" t="s">
        <v>24</v>
      </c>
      <c r="K1655" t="s">
        <v>25</v>
      </c>
      <c r="L1655" t="s">
        <v>530</v>
      </c>
      <c r="M1655" t="s">
        <v>156</v>
      </c>
      <c r="N1655" t="s">
        <v>28</v>
      </c>
      <c r="O1655" t="s">
        <v>1760</v>
      </c>
      <c r="P1655" t="s">
        <v>49</v>
      </c>
      <c r="Q1655" t="s">
        <v>75</v>
      </c>
      <c r="R1655" t="s">
        <v>1761</v>
      </c>
      <c r="S1655">
        <v>2.907</v>
      </c>
      <c r="T1655">
        <v>3</v>
      </c>
      <c r="U1655">
        <v>-2.0348999999999999</v>
      </c>
      <c r="V1655" t="s">
        <v>33</v>
      </c>
      <c r="W1655" t="s">
        <v>39</v>
      </c>
    </row>
    <row r="1656" spans="1:23" x14ac:dyDescent="0.3">
      <c r="A1656" t="s">
        <v>4363</v>
      </c>
      <c r="B1656" s="1">
        <v>43735</v>
      </c>
      <c r="C1656">
        <v>2019</v>
      </c>
      <c r="D1656" t="s">
        <v>8616</v>
      </c>
      <c r="E1656">
        <v>9</v>
      </c>
      <c r="F1656" s="1">
        <v>43741</v>
      </c>
      <c r="G1656" t="s">
        <v>21</v>
      </c>
      <c r="H1656" t="s">
        <v>4364</v>
      </c>
      <c r="I1656" t="s">
        <v>4365</v>
      </c>
      <c r="J1656" t="s">
        <v>44</v>
      </c>
      <c r="K1656" t="s">
        <v>25</v>
      </c>
      <c r="L1656" t="s">
        <v>162</v>
      </c>
      <c r="M1656" t="s">
        <v>163</v>
      </c>
      <c r="N1656" t="s">
        <v>47</v>
      </c>
      <c r="O1656" t="s">
        <v>4366</v>
      </c>
      <c r="P1656" t="s">
        <v>36</v>
      </c>
      <c r="Q1656" t="s">
        <v>37</v>
      </c>
      <c r="R1656" t="s">
        <v>4367</v>
      </c>
      <c r="S1656">
        <v>1001.5839999999999</v>
      </c>
      <c r="T1656">
        <v>2</v>
      </c>
      <c r="U1656">
        <v>125.19799999999999</v>
      </c>
      <c r="V1656" t="s">
        <v>33</v>
      </c>
      <c r="W1656" t="s">
        <v>34</v>
      </c>
    </row>
    <row r="1657" spans="1:23" x14ac:dyDescent="0.3">
      <c r="A1657" t="s">
        <v>4368</v>
      </c>
      <c r="B1657" s="1">
        <v>43735</v>
      </c>
      <c r="C1657">
        <v>2019</v>
      </c>
      <c r="D1657" t="s">
        <v>8616</v>
      </c>
      <c r="E1657">
        <v>9</v>
      </c>
      <c r="F1657" s="1">
        <v>43737</v>
      </c>
      <c r="G1657" t="s">
        <v>97</v>
      </c>
      <c r="H1657" t="s">
        <v>3263</v>
      </c>
      <c r="I1657" t="s">
        <v>3264</v>
      </c>
      <c r="J1657" t="s">
        <v>44</v>
      </c>
      <c r="K1657" t="s">
        <v>25</v>
      </c>
      <c r="L1657" t="s">
        <v>419</v>
      </c>
      <c r="M1657" t="s">
        <v>254</v>
      </c>
      <c r="N1657" t="s">
        <v>82</v>
      </c>
      <c r="O1657" t="s">
        <v>1898</v>
      </c>
      <c r="P1657" t="s">
        <v>49</v>
      </c>
      <c r="Q1657" t="s">
        <v>123</v>
      </c>
      <c r="R1657" t="s">
        <v>1899</v>
      </c>
      <c r="S1657">
        <v>17.940000000000001</v>
      </c>
      <c r="T1657">
        <v>3</v>
      </c>
      <c r="U1657">
        <v>8.7905999999999995</v>
      </c>
      <c r="V1657" t="s">
        <v>33</v>
      </c>
      <c r="W1657" t="s">
        <v>39</v>
      </c>
    </row>
    <row r="1658" spans="1:23" x14ac:dyDescent="0.3">
      <c r="A1658" t="s">
        <v>4368</v>
      </c>
      <c r="B1658" s="1">
        <v>43735</v>
      </c>
      <c r="C1658">
        <v>2019</v>
      </c>
      <c r="D1658" t="s">
        <v>8616</v>
      </c>
      <c r="E1658">
        <v>9</v>
      </c>
      <c r="F1658" s="1">
        <v>43737</v>
      </c>
      <c r="G1658" t="s">
        <v>97</v>
      </c>
      <c r="H1658" t="s">
        <v>3263</v>
      </c>
      <c r="I1658" t="s">
        <v>3264</v>
      </c>
      <c r="J1658" t="s">
        <v>44</v>
      </c>
      <c r="K1658" t="s">
        <v>25</v>
      </c>
      <c r="L1658" t="s">
        <v>419</v>
      </c>
      <c r="M1658" t="s">
        <v>254</v>
      </c>
      <c r="N1658" t="s">
        <v>82</v>
      </c>
      <c r="O1658" t="s">
        <v>2454</v>
      </c>
      <c r="P1658" t="s">
        <v>49</v>
      </c>
      <c r="Q1658" t="s">
        <v>92</v>
      </c>
      <c r="R1658" t="s">
        <v>2455</v>
      </c>
      <c r="S1658">
        <v>13.89</v>
      </c>
      <c r="T1658">
        <v>3</v>
      </c>
      <c r="U1658">
        <v>4.5837000000000003</v>
      </c>
      <c r="V1658" t="s">
        <v>33</v>
      </c>
      <c r="W1658" t="s">
        <v>73</v>
      </c>
    </row>
    <row r="1659" spans="1:23" x14ac:dyDescent="0.3">
      <c r="A1659" t="s">
        <v>4369</v>
      </c>
      <c r="B1659" s="1">
        <v>43736</v>
      </c>
      <c r="C1659">
        <v>2019</v>
      </c>
      <c r="D1659" t="s">
        <v>8616</v>
      </c>
      <c r="E1659">
        <v>9</v>
      </c>
      <c r="F1659" s="1">
        <v>43739</v>
      </c>
      <c r="G1659" t="s">
        <v>41</v>
      </c>
      <c r="H1659" t="s">
        <v>1045</v>
      </c>
      <c r="I1659" t="s">
        <v>1046</v>
      </c>
      <c r="J1659" t="s">
        <v>24</v>
      </c>
      <c r="K1659" t="s">
        <v>25</v>
      </c>
      <c r="L1659" t="s">
        <v>3686</v>
      </c>
      <c r="M1659" t="s">
        <v>384</v>
      </c>
      <c r="N1659" t="s">
        <v>57</v>
      </c>
      <c r="O1659" t="s">
        <v>2890</v>
      </c>
      <c r="P1659" t="s">
        <v>49</v>
      </c>
      <c r="Q1659" t="s">
        <v>123</v>
      </c>
      <c r="R1659" t="s">
        <v>2891</v>
      </c>
      <c r="S1659">
        <v>99.135999999999996</v>
      </c>
      <c r="T1659">
        <v>4</v>
      </c>
      <c r="U1659">
        <v>30.98</v>
      </c>
      <c r="V1659" t="s">
        <v>33</v>
      </c>
      <c r="W1659" t="s">
        <v>73</v>
      </c>
    </row>
    <row r="1660" spans="1:23" x14ac:dyDescent="0.3">
      <c r="A1660" t="s">
        <v>4370</v>
      </c>
      <c r="B1660" s="1">
        <v>43737</v>
      </c>
      <c r="C1660">
        <v>2019</v>
      </c>
      <c r="D1660" t="s">
        <v>8616</v>
      </c>
      <c r="E1660">
        <v>9</v>
      </c>
      <c r="F1660" s="1">
        <v>43740</v>
      </c>
      <c r="G1660" t="s">
        <v>41</v>
      </c>
      <c r="H1660" t="s">
        <v>3145</v>
      </c>
      <c r="I1660" t="s">
        <v>3146</v>
      </c>
      <c r="J1660" t="s">
        <v>24</v>
      </c>
      <c r="K1660" t="s">
        <v>25</v>
      </c>
      <c r="L1660" t="s">
        <v>89</v>
      </c>
      <c r="M1660" t="s">
        <v>90</v>
      </c>
      <c r="N1660" t="s">
        <v>28</v>
      </c>
      <c r="O1660" t="s">
        <v>4371</v>
      </c>
      <c r="P1660" t="s">
        <v>49</v>
      </c>
      <c r="Q1660" t="s">
        <v>296</v>
      </c>
      <c r="R1660" t="s">
        <v>4372</v>
      </c>
      <c r="S1660">
        <v>15.936</v>
      </c>
      <c r="T1660">
        <v>4</v>
      </c>
      <c r="U1660">
        <v>5.1791999999999998</v>
      </c>
      <c r="V1660" t="s">
        <v>33</v>
      </c>
      <c r="W1660" t="s">
        <v>73</v>
      </c>
    </row>
    <row r="1661" spans="1:23" x14ac:dyDescent="0.3">
      <c r="A1661" t="s">
        <v>4373</v>
      </c>
      <c r="B1661" s="1">
        <v>43737</v>
      </c>
      <c r="C1661">
        <v>2019</v>
      </c>
      <c r="D1661" t="s">
        <v>8616</v>
      </c>
      <c r="E1661">
        <v>9</v>
      </c>
      <c r="F1661" s="1">
        <v>43738</v>
      </c>
      <c r="G1661" t="s">
        <v>41</v>
      </c>
      <c r="H1661" t="s">
        <v>2991</v>
      </c>
      <c r="I1661" t="s">
        <v>2992</v>
      </c>
      <c r="J1661" t="s">
        <v>111</v>
      </c>
      <c r="K1661" t="s">
        <v>25</v>
      </c>
      <c r="L1661" t="s">
        <v>187</v>
      </c>
      <c r="M1661" t="s">
        <v>765</v>
      </c>
      <c r="N1661" t="s">
        <v>57</v>
      </c>
      <c r="O1661" t="s">
        <v>4374</v>
      </c>
      <c r="P1661" t="s">
        <v>49</v>
      </c>
      <c r="Q1661" t="s">
        <v>92</v>
      </c>
      <c r="R1661" t="s">
        <v>4375</v>
      </c>
      <c r="S1661">
        <v>40.880000000000003</v>
      </c>
      <c r="T1661">
        <v>7</v>
      </c>
      <c r="U1661">
        <v>10.6288</v>
      </c>
      <c r="V1661" t="s">
        <v>33</v>
      </c>
      <c r="W1661" t="s">
        <v>73</v>
      </c>
    </row>
    <row r="1662" spans="1:23" x14ac:dyDescent="0.3">
      <c r="A1662" t="s">
        <v>4376</v>
      </c>
      <c r="B1662" s="1">
        <v>43737</v>
      </c>
      <c r="C1662">
        <v>2019</v>
      </c>
      <c r="D1662" t="s">
        <v>8616</v>
      </c>
      <c r="E1662">
        <v>9</v>
      </c>
      <c r="F1662" s="1">
        <v>43739</v>
      </c>
      <c r="G1662" t="s">
        <v>97</v>
      </c>
      <c r="H1662" t="s">
        <v>893</v>
      </c>
      <c r="I1662" t="s">
        <v>894</v>
      </c>
      <c r="J1662" t="s">
        <v>44</v>
      </c>
      <c r="K1662" t="s">
        <v>25</v>
      </c>
      <c r="L1662" t="s">
        <v>45</v>
      </c>
      <c r="M1662" t="s">
        <v>46</v>
      </c>
      <c r="N1662" t="s">
        <v>47</v>
      </c>
      <c r="O1662" t="s">
        <v>4377</v>
      </c>
      <c r="P1662" t="s">
        <v>49</v>
      </c>
      <c r="Q1662" t="s">
        <v>123</v>
      </c>
      <c r="R1662" t="s">
        <v>4378</v>
      </c>
      <c r="S1662">
        <v>18.97</v>
      </c>
      <c r="T1662">
        <v>1</v>
      </c>
      <c r="U1662">
        <v>9.1056000000000008</v>
      </c>
      <c r="V1662" t="s">
        <v>33</v>
      </c>
      <c r="W1662" t="s">
        <v>34</v>
      </c>
    </row>
    <row r="1663" spans="1:23" x14ac:dyDescent="0.3">
      <c r="A1663" t="s">
        <v>4379</v>
      </c>
      <c r="B1663" s="1">
        <v>43737</v>
      </c>
      <c r="C1663">
        <v>2019</v>
      </c>
      <c r="D1663" t="s">
        <v>8616</v>
      </c>
      <c r="E1663">
        <v>9</v>
      </c>
      <c r="F1663" s="1">
        <v>43741</v>
      </c>
      <c r="G1663" t="s">
        <v>21</v>
      </c>
      <c r="H1663" t="s">
        <v>2178</v>
      </c>
      <c r="I1663" t="s">
        <v>2179</v>
      </c>
      <c r="J1663" t="s">
        <v>44</v>
      </c>
      <c r="K1663" t="s">
        <v>25</v>
      </c>
      <c r="L1663" t="s">
        <v>4380</v>
      </c>
      <c r="M1663" t="s">
        <v>2240</v>
      </c>
      <c r="N1663" t="s">
        <v>82</v>
      </c>
      <c r="O1663" t="s">
        <v>148</v>
      </c>
      <c r="P1663" t="s">
        <v>36</v>
      </c>
      <c r="Q1663" t="s">
        <v>59</v>
      </c>
      <c r="R1663" t="s">
        <v>149</v>
      </c>
      <c r="S1663">
        <v>209.97</v>
      </c>
      <c r="T1663">
        <v>3</v>
      </c>
      <c r="U1663">
        <v>71.389799999999994</v>
      </c>
      <c r="V1663" t="s">
        <v>33</v>
      </c>
      <c r="W1663" t="s">
        <v>34</v>
      </c>
    </row>
    <row r="1664" spans="1:23" x14ac:dyDescent="0.3">
      <c r="A1664" t="s">
        <v>4379</v>
      </c>
      <c r="B1664" s="1">
        <v>43737</v>
      </c>
      <c r="C1664">
        <v>2019</v>
      </c>
      <c r="D1664" t="s">
        <v>8616</v>
      </c>
      <c r="E1664">
        <v>9</v>
      </c>
      <c r="F1664" s="1">
        <v>43741</v>
      </c>
      <c r="G1664" t="s">
        <v>21</v>
      </c>
      <c r="H1664" t="s">
        <v>2178</v>
      </c>
      <c r="I1664" t="s">
        <v>2179</v>
      </c>
      <c r="J1664" t="s">
        <v>44</v>
      </c>
      <c r="K1664" t="s">
        <v>25</v>
      </c>
      <c r="L1664" t="s">
        <v>4380</v>
      </c>
      <c r="M1664" t="s">
        <v>2240</v>
      </c>
      <c r="N1664" t="s">
        <v>82</v>
      </c>
      <c r="O1664" t="s">
        <v>2638</v>
      </c>
      <c r="P1664" t="s">
        <v>49</v>
      </c>
      <c r="Q1664" t="s">
        <v>75</v>
      </c>
      <c r="R1664" t="s">
        <v>2639</v>
      </c>
      <c r="S1664">
        <v>62.94</v>
      </c>
      <c r="T1664">
        <v>3</v>
      </c>
      <c r="U1664">
        <v>30.211200000000002</v>
      </c>
      <c r="V1664" t="s">
        <v>33</v>
      </c>
      <c r="W1664" t="s">
        <v>34</v>
      </c>
    </row>
    <row r="1665" spans="1:23" x14ac:dyDescent="0.3">
      <c r="A1665" t="s">
        <v>4379</v>
      </c>
      <c r="B1665" s="1">
        <v>43737</v>
      </c>
      <c r="C1665">
        <v>2019</v>
      </c>
      <c r="D1665" t="s">
        <v>8616</v>
      </c>
      <c r="E1665">
        <v>9</v>
      </c>
      <c r="F1665" s="1">
        <v>43741</v>
      </c>
      <c r="G1665" t="s">
        <v>21</v>
      </c>
      <c r="H1665" t="s">
        <v>2178</v>
      </c>
      <c r="I1665" t="s">
        <v>2179</v>
      </c>
      <c r="J1665" t="s">
        <v>44</v>
      </c>
      <c r="K1665" t="s">
        <v>25</v>
      </c>
      <c r="L1665" t="s">
        <v>4380</v>
      </c>
      <c r="M1665" t="s">
        <v>2240</v>
      </c>
      <c r="N1665" t="s">
        <v>82</v>
      </c>
      <c r="O1665" t="s">
        <v>4381</v>
      </c>
      <c r="P1665" t="s">
        <v>49</v>
      </c>
      <c r="Q1665" t="s">
        <v>92</v>
      </c>
      <c r="R1665" t="s">
        <v>4382</v>
      </c>
      <c r="S1665">
        <v>25.92</v>
      </c>
      <c r="T1665">
        <v>9</v>
      </c>
      <c r="U1665">
        <v>7.7759999999999998</v>
      </c>
      <c r="V1665" t="s">
        <v>33</v>
      </c>
      <c r="W1665" t="s">
        <v>73</v>
      </c>
    </row>
    <row r="1666" spans="1:23" x14ac:dyDescent="0.3">
      <c r="A1666" t="s">
        <v>4383</v>
      </c>
      <c r="B1666" s="1">
        <v>43737</v>
      </c>
      <c r="C1666">
        <v>2019</v>
      </c>
      <c r="D1666" t="s">
        <v>8616</v>
      </c>
      <c r="E1666">
        <v>9</v>
      </c>
      <c r="F1666" s="1">
        <v>43741</v>
      </c>
      <c r="G1666" t="s">
        <v>21</v>
      </c>
      <c r="H1666" t="s">
        <v>4384</v>
      </c>
      <c r="I1666" t="s">
        <v>4385</v>
      </c>
      <c r="J1666" t="s">
        <v>44</v>
      </c>
      <c r="K1666" t="s">
        <v>25</v>
      </c>
      <c r="L1666" t="s">
        <v>361</v>
      </c>
      <c r="M1666" t="s">
        <v>46</v>
      </c>
      <c r="N1666" t="s">
        <v>47</v>
      </c>
      <c r="O1666" t="s">
        <v>831</v>
      </c>
      <c r="P1666" t="s">
        <v>49</v>
      </c>
      <c r="Q1666" t="s">
        <v>75</v>
      </c>
      <c r="R1666" t="s">
        <v>832</v>
      </c>
      <c r="S1666">
        <v>27.24</v>
      </c>
      <c r="T1666">
        <v>5</v>
      </c>
      <c r="U1666">
        <v>9.5340000000000007</v>
      </c>
      <c r="V1666" t="s">
        <v>33</v>
      </c>
      <c r="W1666" t="s">
        <v>39</v>
      </c>
    </row>
    <row r="1667" spans="1:23" x14ac:dyDescent="0.3">
      <c r="A1667" t="s">
        <v>4386</v>
      </c>
      <c r="B1667" s="1">
        <v>43737</v>
      </c>
      <c r="C1667">
        <v>2019</v>
      </c>
      <c r="D1667" t="s">
        <v>8616</v>
      </c>
      <c r="E1667">
        <v>9</v>
      </c>
      <c r="F1667" s="1">
        <v>43739</v>
      </c>
      <c r="G1667" t="s">
        <v>97</v>
      </c>
      <c r="H1667" t="s">
        <v>1170</v>
      </c>
      <c r="I1667" t="s">
        <v>1171</v>
      </c>
      <c r="J1667" t="s">
        <v>24</v>
      </c>
      <c r="K1667" t="s">
        <v>25</v>
      </c>
      <c r="L1667" t="s">
        <v>2084</v>
      </c>
      <c r="M1667" t="s">
        <v>468</v>
      </c>
      <c r="N1667" t="s">
        <v>47</v>
      </c>
      <c r="O1667" t="s">
        <v>4387</v>
      </c>
      <c r="P1667" t="s">
        <v>49</v>
      </c>
      <c r="Q1667" t="s">
        <v>92</v>
      </c>
      <c r="R1667" t="s">
        <v>4388</v>
      </c>
      <c r="S1667">
        <v>10.496</v>
      </c>
      <c r="T1667">
        <v>4</v>
      </c>
      <c r="U1667">
        <v>1.1808000000000001</v>
      </c>
      <c r="V1667" t="s">
        <v>33</v>
      </c>
      <c r="W1667" t="s">
        <v>39</v>
      </c>
    </row>
    <row r="1668" spans="1:23" x14ac:dyDescent="0.3">
      <c r="A1668" t="s">
        <v>4389</v>
      </c>
      <c r="B1668" s="1">
        <v>43737</v>
      </c>
      <c r="C1668">
        <v>2019</v>
      </c>
      <c r="D1668" t="s">
        <v>8616</v>
      </c>
      <c r="E1668">
        <v>9</v>
      </c>
      <c r="F1668" s="1">
        <v>43741</v>
      </c>
      <c r="G1668" t="s">
        <v>21</v>
      </c>
      <c r="H1668" t="s">
        <v>1388</v>
      </c>
      <c r="I1668" t="s">
        <v>1389</v>
      </c>
      <c r="J1668" t="s">
        <v>24</v>
      </c>
      <c r="K1668" t="s">
        <v>25</v>
      </c>
      <c r="L1668" t="s">
        <v>177</v>
      </c>
      <c r="M1668" t="s">
        <v>1137</v>
      </c>
      <c r="N1668" t="s">
        <v>47</v>
      </c>
      <c r="O1668" t="s">
        <v>2346</v>
      </c>
      <c r="P1668" t="s">
        <v>36</v>
      </c>
      <c r="Q1668" t="s">
        <v>37</v>
      </c>
      <c r="R1668" t="s">
        <v>2347</v>
      </c>
      <c r="S1668">
        <v>859.2</v>
      </c>
      <c r="T1668">
        <v>3</v>
      </c>
      <c r="U1668">
        <v>75.180000000000007</v>
      </c>
      <c r="V1668" t="s">
        <v>33</v>
      </c>
      <c r="W1668" t="s">
        <v>34</v>
      </c>
    </row>
    <row r="1669" spans="1:23" x14ac:dyDescent="0.3">
      <c r="A1669" t="s">
        <v>4390</v>
      </c>
      <c r="B1669" s="1">
        <v>43737</v>
      </c>
      <c r="C1669">
        <v>2019</v>
      </c>
      <c r="D1669" t="s">
        <v>8616</v>
      </c>
      <c r="E1669">
        <v>9</v>
      </c>
      <c r="F1669" s="1">
        <v>43741</v>
      </c>
      <c r="G1669" t="s">
        <v>21</v>
      </c>
      <c r="H1669" t="s">
        <v>4391</v>
      </c>
      <c r="I1669" t="s">
        <v>4392</v>
      </c>
      <c r="J1669" t="s">
        <v>44</v>
      </c>
      <c r="K1669" t="s">
        <v>25</v>
      </c>
      <c r="L1669" t="s">
        <v>45</v>
      </c>
      <c r="M1669" t="s">
        <v>46</v>
      </c>
      <c r="N1669" t="s">
        <v>47</v>
      </c>
      <c r="O1669" t="s">
        <v>688</v>
      </c>
      <c r="P1669" t="s">
        <v>36</v>
      </c>
      <c r="Q1669" t="s">
        <v>59</v>
      </c>
      <c r="R1669" t="s">
        <v>689</v>
      </c>
      <c r="S1669">
        <v>36.24</v>
      </c>
      <c r="T1669">
        <v>1</v>
      </c>
      <c r="U1669">
        <v>15.220800000000001</v>
      </c>
      <c r="V1669" t="s">
        <v>33</v>
      </c>
      <c r="W1669" t="s">
        <v>34</v>
      </c>
    </row>
    <row r="1670" spans="1:23" x14ac:dyDescent="0.3">
      <c r="A1670" t="s">
        <v>4393</v>
      </c>
      <c r="B1670" s="1">
        <v>43738</v>
      </c>
      <c r="C1670">
        <v>2019</v>
      </c>
      <c r="D1670" t="s">
        <v>8616</v>
      </c>
      <c r="E1670">
        <v>9</v>
      </c>
      <c r="F1670" s="1">
        <v>43741</v>
      </c>
      <c r="G1670" t="s">
        <v>41</v>
      </c>
      <c r="H1670" t="s">
        <v>4394</v>
      </c>
      <c r="I1670" t="s">
        <v>4395</v>
      </c>
      <c r="J1670" t="s">
        <v>44</v>
      </c>
      <c r="K1670" t="s">
        <v>25</v>
      </c>
      <c r="L1670" t="s">
        <v>3686</v>
      </c>
      <c r="M1670" t="s">
        <v>384</v>
      </c>
      <c r="N1670" t="s">
        <v>57</v>
      </c>
      <c r="O1670" t="s">
        <v>2204</v>
      </c>
      <c r="P1670" t="s">
        <v>49</v>
      </c>
      <c r="Q1670" t="s">
        <v>75</v>
      </c>
      <c r="R1670" t="s">
        <v>2205</v>
      </c>
      <c r="S1670">
        <v>1.964</v>
      </c>
      <c r="T1670">
        <v>2</v>
      </c>
      <c r="U1670">
        <v>-3.2406000000000001</v>
      </c>
      <c r="V1670" t="s">
        <v>33</v>
      </c>
      <c r="W1670" t="s">
        <v>34</v>
      </c>
    </row>
    <row r="1671" spans="1:23" x14ac:dyDescent="0.3">
      <c r="A1671" t="s">
        <v>4396</v>
      </c>
      <c r="B1671" s="1">
        <v>43738</v>
      </c>
      <c r="C1671">
        <v>2019</v>
      </c>
      <c r="D1671" t="s">
        <v>8616</v>
      </c>
      <c r="E1671">
        <v>9</v>
      </c>
      <c r="F1671" s="1">
        <v>43742</v>
      </c>
      <c r="G1671" t="s">
        <v>21</v>
      </c>
      <c r="H1671" t="s">
        <v>2533</v>
      </c>
      <c r="I1671" t="s">
        <v>2534</v>
      </c>
      <c r="J1671" t="s">
        <v>44</v>
      </c>
      <c r="K1671" t="s">
        <v>25</v>
      </c>
      <c r="L1671" t="s">
        <v>221</v>
      </c>
      <c r="M1671" t="s">
        <v>222</v>
      </c>
      <c r="N1671" t="s">
        <v>28</v>
      </c>
      <c r="O1671" t="s">
        <v>4397</v>
      </c>
      <c r="P1671" t="s">
        <v>30</v>
      </c>
      <c r="Q1671" t="s">
        <v>31</v>
      </c>
      <c r="R1671" t="s">
        <v>4398</v>
      </c>
      <c r="S1671">
        <v>523.91999999999996</v>
      </c>
      <c r="T1671">
        <v>5</v>
      </c>
      <c r="U1671">
        <v>-26.196000000000002</v>
      </c>
      <c r="V1671" t="s">
        <v>33</v>
      </c>
      <c r="W1671" t="s">
        <v>34</v>
      </c>
    </row>
    <row r="1672" spans="1:23" x14ac:dyDescent="0.3">
      <c r="A1672" t="s">
        <v>4399</v>
      </c>
      <c r="B1672" s="1">
        <v>43739</v>
      </c>
      <c r="C1672">
        <v>2019</v>
      </c>
      <c r="D1672" t="s">
        <v>8617</v>
      </c>
      <c r="E1672">
        <v>10</v>
      </c>
      <c r="F1672" s="1">
        <v>43740</v>
      </c>
      <c r="G1672" t="s">
        <v>41</v>
      </c>
      <c r="H1672" t="s">
        <v>858</v>
      </c>
      <c r="I1672" t="s">
        <v>859</v>
      </c>
      <c r="J1672" t="s">
        <v>44</v>
      </c>
      <c r="K1672" t="s">
        <v>25</v>
      </c>
      <c r="L1672" t="s">
        <v>361</v>
      </c>
      <c r="M1672" t="s">
        <v>46</v>
      </c>
      <c r="N1672" t="s">
        <v>47</v>
      </c>
      <c r="O1672" t="s">
        <v>2813</v>
      </c>
      <c r="P1672" t="s">
        <v>30</v>
      </c>
      <c r="Q1672" t="s">
        <v>262</v>
      </c>
      <c r="R1672" t="s">
        <v>2814</v>
      </c>
      <c r="S1672">
        <v>194.84800000000001</v>
      </c>
      <c r="T1672">
        <v>4</v>
      </c>
      <c r="U1672">
        <v>12.178000000000001</v>
      </c>
      <c r="V1672" t="s">
        <v>33</v>
      </c>
      <c r="W1672" t="s">
        <v>73</v>
      </c>
    </row>
    <row r="1673" spans="1:23" x14ac:dyDescent="0.3">
      <c r="A1673" t="s">
        <v>4400</v>
      </c>
      <c r="B1673" s="1">
        <v>43739</v>
      </c>
      <c r="C1673">
        <v>2019</v>
      </c>
      <c r="D1673" t="s">
        <v>8617</v>
      </c>
      <c r="E1673">
        <v>10</v>
      </c>
      <c r="F1673" s="1">
        <v>43740</v>
      </c>
      <c r="G1673" t="s">
        <v>41</v>
      </c>
      <c r="H1673" t="s">
        <v>769</v>
      </c>
      <c r="I1673" t="s">
        <v>770</v>
      </c>
      <c r="J1673" t="s">
        <v>44</v>
      </c>
      <c r="K1673" t="s">
        <v>25</v>
      </c>
      <c r="L1673" t="s">
        <v>4401</v>
      </c>
      <c r="M1673" t="s">
        <v>765</v>
      </c>
      <c r="N1673" t="s">
        <v>57</v>
      </c>
      <c r="O1673" t="s">
        <v>496</v>
      </c>
      <c r="P1673" t="s">
        <v>36</v>
      </c>
      <c r="Q1673" t="s">
        <v>37</v>
      </c>
      <c r="R1673" t="s">
        <v>497</v>
      </c>
      <c r="S1673">
        <v>69.900000000000006</v>
      </c>
      <c r="T1673">
        <v>2</v>
      </c>
      <c r="U1673">
        <v>18.873000000000001</v>
      </c>
      <c r="V1673" t="s">
        <v>33</v>
      </c>
      <c r="W1673" t="s">
        <v>34</v>
      </c>
    </row>
    <row r="1674" spans="1:23" x14ac:dyDescent="0.3">
      <c r="A1674" t="s">
        <v>4400</v>
      </c>
      <c r="B1674" s="1">
        <v>43739</v>
      </c>
      <c r="C1674">
        <v>2019</v>
      </c>
      <c r="D1674" t="s">
        <v>8617</v>
      </c>
      <c r="E1674">
        <v>10</v>
      </c>
      <c r="F1674" s="1">
        <v>43740</v>
      </c>
      <c r="G1674" t="s">
        <v>41</v>
      </c>
      <c r="H1674" t="s">
        <v>769</v>
      </c>
      <c r="I1674" t="s">
        <v>770</v>
      </c>
      <c r="J1674" t="s">
        <v>44</v>
      </c>
      <c r="K1674" t="s">
        <v>25</v>
      </c>
      <c r="L1674" t="s">
        <v>4401</v>
      </c>
      <c r="M1674" t="s">
        <v>765</v>
      </c>
      <c r="N1674" t="s">
        <v>57</v>
      </c>
      <c r="O1674" t="s">
        <v>1055</v>
      </c>
      <c r="P1674" t="s">
        <v>30</v>
      </c>
      <c r="Q1674" t="s">
        <v>120</v>
      </c>
      <c r="R1674" t="s">
        <v>1056</v>
      </c>
      <c r="S1674">
        <v>41.85</v>
      </c>
      <c r="T1674">
        <v>5</v>
      </c>
      <c r="U1674">
        <v>10.881</v>
      </c>
      <c r="V1674" t="s">
        <v>33</v>
      </c>
      <c r="W1674" t="s">
        <v>34</v>
      </c>
    </row>
    <row r="1675" spans="1:23" x14ac:dyDescent="0.3">
      <c r="A1675" t="s">
        <v>4402</v>
      </c>
      <c r="B1675" s="1">
        <v>43739</v>
      </c>
      <c r="C1675">
        <v>2019</v>
      </c>
      <c r="D1675" t="s">
        <v>8617</v>
      </c>
      <c r="E1675">
        <v>10</v>
      </c>
      <c r="F1675" s="1">
        <v>43743</v>
      </c>
      <c r="G1675" t="s">
        <v>21</v>
      </c>
      <c r="H1675" t="s">
        <v>2533</v>
      </c>
      <c r="I1675" t="s">
        <v>2534</v>
      </c>
      <c r="J1675" t="s">
        <v>44</v>
      </c>
      <c r="K1675" t="s">
        <v>25</v>
      </c>
      <c r="L1675" t="s">
        <v>221</v>
      </c>
      <c r="M1675" t="s">
        <v>222</v>
      </c>
      <c r="N1675" t="s">
        <v>28</v>
      </c>
      <c r="O1675" t="s">
        <v>3918</v>
      </c>
      <c r="P1675" t="s">
        <v>30</v>
      </c>
      <c r="Q1675" t="s">
        <v>71</v>
      </c>
      <c r="R1675" t="s">
        <v>3919</v>
      </c>
      <c r="S1675">
        <v>330.58800000000002</v>
      </c>
      <c r="T1675">
        <v>1</v>
      </c>
      <c r="U1675">
        <v>-115.7058</v>
      </c>
      <c r="V1675" t="s">
        <v>33</v>
      </c>
      <c r="W1675" t="s">
        <v>39</v>
      </c>
    </row>
    <row r="1676" spans="1:23" x14ac:dyDescent="0.3">
      <c r="A1676" t="s">
        <v>4403</v>
      </c>
      <c r="B1676" s="1">
        <v>43739</v>
      </c>
      <c r="C1676">
        <v>2019</v>
      </c>
      <c r="D1676" t="s">
        <v>8617</v>
      </c>
      <c r="E1676">
        <v>10</v>
      </c>
      <c r="F1676" s="1">
        <v>43739</v>
      </c>
      <c r="G1676" t="s">
        <v>211</v>
      </c>
      <c r="H1676" t="s">
        <v>3472</v>
      </c>
      <c r="I1676" t="s">
        <v>3473</v>
      </c>
      <c r="J1676" t="s">
        <v>44</v>
      </c>
      <c r="K1676" t="s">
        <v>25</v>
      </c>
      <c r="L1676" t="s">
        <v>118</v>
      </c>
      <c r="M1676" t="s">
        <v>56</v>
      </c>
      <c r="N1676" t="s">
        <v>57</v>
      </c>
      <c r="O1676" t="s">
        <v>1204</v>
      </c>
      <c r="P1676" t="s">
        <v>36</v>
      </c>
      <c r="Q1676" t="s">
        <v>59</v>
      </c>
      <c r="R1676" t="s">
        <v>1877</v>
      </c>
      <c r="S1676">
        <v>79.512</v>
      </c>
      <c r="T1676">
        <v>3</v>
      </c>
      <c r="U1676">
        <v>20.8719</v>
      </c>
      <c r="V1676" t="s">
        <v>33</v>
      </c>
      <c r="W1676" t="s">
        <v>39</v>
      </c>
    </row>
    <row r="1677" spans="1:23" x14ac:dyDescent="0.3">
      <c r="A1677" t="s">
        <v>4403</v>
      </c>
      <c r="B1677" s="1">
        <v>43739</v>
      </c>
      <c r="C1677">
        <v>2019</v>
      </c>
      <c r="D1677" t="s">
        <v>8617</v>
      </c>
      <c r="E1677">
        <v>10</v>
      </c>
      <c r="F1677" s="1">
        <v>43739</v>
      </c>
      <c r="G1677" t="s">
        <v>211</v>
      </c>
      <c r="H1677" t="s">
        <v>3472</v>
      </c>
      <c r="I1677" t="s">
        <v>3473</v>
      </c>
      <c r="J1677" t="s">
        <v>44</v>
      </c>
      <c r="K1677" t="s">
        <v>25</v>
      </c>
      <c r="L1677" t="s">
        <v>118</v>
      </c>
      <c r="M1677" t="s">
        <v>56</v>
      </c>
      <c r="N1677" t="s">
        <v>57</v>
      </c>
      <c r="O1677" t="s">
        <v>3399</v>
      </c>
      <c r="P1677" t="s">
        <v>49</v>
      </c>
      <c r="Q1677" t="s">
        <v>123</v>
      </c>
      <c r="R1677" t="s">
        <v>403</v>
      </c>
      <c r="S1677">
        <v>28.352</v>
      </c>
      <c r="T1677">
        <v>1</v>
      </c>
      <c r="U1677">
        <v>9.5687999999999995</v>
      </c>
      <c r="V1677" t="s">
        <v>33</v>
      </c>
      <c r="W1677" t="s">
        <v>34</v>
      </c>
    </row>
    <row r="1678" spans="1:23" x14ac:dyDescent="0.3">
      <c r="A1678" t="s">
        <v>4404</v>
      </c>
      <c r="B1678" s="1">
        <v>43739</v>
      </c>
      <c r="C1678">
        <v>2019</v>
      </c>
      <c r="D1678" t="s">
        <v>8617</v>
      </c>
      <c r="E1678">
        <v>10</v>
      </c>
      <c r="F1678" s="1">
        <v>43744</v>
      </c>
      <c r="G1678" t="s">
        <v>97</v>
      </c>
      <c r="H1678" t="s">
        <v>4405</v>
      </c>
      <c r="I1678" t="s">
        <v>4406</v>
      </c>
      <c r="J1678" t="s">
        <v>44</v>
      </c>
      <c r="K1678" t="s">
        <v>25</v>
      </c>
      <c r="L1678" t="s">
        <v>2973</v>
      </c>
      <c r="M1678" t="s">
        <v>101</v>
      </c>
      <c r="N1678" t="s">
        <v>82</v>
      </c>
      <c r="O1678" t="s">
        <v>1319</v>
      </c>
      <c r="P1678" t="s">
        <v>49</v>
      </c>
      <c r="Q1678" t="s">
        <v>75</v>
      </c>
      <c r="R1678" t="s">
        <v>1320</v>
      </c>
      <c r="S1678">
        <v>5.3879999999999999</v>
      </c>
      <c r="T1678">
        <v>4</v>
      </c>
      <c r="U1678">
        <v>-4.49</v>
      </c>
      <c r="V1678" t="s">
        <v>33</v>
      </c>
      <c r="W1678" t="s">
        <v>34</v>
      </c>
    </row>
    <row r="1679" spans="1:23" x14ac:dyDescent="0.3">
      <c r="A1679" t="s">
        <v>4404</v>
      </c>
      <c r="B1679" s="1">
        <v>43739</v>
      </c>
      <c r="C1679">
        <v>2019</v>
      </c>
      <c r="D1679" t="s">
        <v>8617</v>
      </c>
      <c r="E1679">
        <v>10</v>
      </c>
      <c r="F1679" s="1">
        <v>43744</v>
      </c>
      <c r="G1679" t="s">
        <v>97</v>
      </c>
      <c r="H1679" t="s">
        <v>4405</v>
      </c>
      <c r="I1679" t="s">
        <v>4406</v>
      </c>
      <c r="J1679" t="s">
        <v>44</v>
      </c>
      <c r="K1679" t="s">
        <v>25</v>
      </c>
      <c r="L1679" t="s">
        <v>2973</v>
      </c>
      <c r="M1679" t="s">
        <v>101</v>
      </c>
      <c r="N1679" t="s">
        <v>82</v>
      </c>
      <c r="O1679" t="s">
        <v>4407</v>
      </c>
      <c r="P1679" t="s">
        <v>49</v>
      </c>
      <c r="Q1679" t="s">
        <v>92</v>
      </c>
      <c r="R1679" t="s">
        <v>4408</v>
      </c>
      <c r="S1679">
        <v>30.975999999999999</v>
      </c>
      <c r="T1679">
        <v>8</v>
      </c>
      <c r="U1679">
        <v>5.0335999999999999</v>
      </c>
      <c r="V1679" t="s">
        <v>33</v>
      </c>
      <c r="W1679" t="s">
        <v>73</v>
      </c>
    </row>
    <row r="1680" spans="1:23" x14ac:dyDescent="0.3">
      <c r="A1680" t="s">
        <v>4409</v>
      </c>
      <c r="B1680" s="1">
        <v>43740</v>
      </c>
      <c r="C1680">
        <v>2019</v>
      </c>
      <c r="D1680" t="s">
        <v>8617</v>
      </c>
      <c r="E1680">
        <v>10</v>
      </c>
      <c r="F1680" s="1">
        <v>43744</v>
      </c>
      <c r="G1680" t="s">
        <v>21</v>
      </c>
      <c r="H1680" t="s">
        <v>4410</v>
      </c>
      <c r="I1680" t="s">
        <v>4411</v>
      </c>
      <c r="J1680" t="s">
        <v>24</v>
      </c>
      <c r="K1680" t="s">
        <v>25</v>
      </c>
      <c r="L1680" t="s">
        <v>221</v>
      </c>
      <c r="M1680" t="s">
        <v>222</v>
      </c>
      <c r="N1680" t="s">
        <v>28</v>
      </c>
      <c r="O1680" t="s">
        <v>4412</v>
      </c>
      <c r="P1680" t="s">
        <v>49</v>
      </c>
      <c r="Q1680" t="s">
        <v>282</v>
      </c>
      <c r="R1680" t="s">
        <v>4413</v>
      </c>
      <c r="S1680">
        <v>61.44</v>
      </c>
      <c r="T1680">
        <v>3</v>
      </c>
      <c r="U1680">
        <v>16.588799999999999</v>
      </c>
      <c r="V1680" t="s">
        <v>33</v>
      </c>
      <c r="W1680" t="s">
        <v>39</v>
      </c>
    </row>
    <row r="1681" spans="1:23" x14ac:dyDescent="0.3">
      <c r="A1681" t="s">
        <v>4414</v>
      </c>
      <c r="B1681" s="1">
        <v>43740</v>
      </c>
      <c r="C1681">
        <v>2019</v>
      </c>
      <c r="D1681" t="s">
        <v>8617</v>
      </c>
      <c r="E1681">
        <v>10</v>
      </c>
      <c r="F1681" s="1">
        <v>43741</v>
      </c>
      <c r="G1681" t="s">
        <v>41</v>
      </c>
      <c r="H1681" t="s">
        <v>2519</v>
      </c>
      <c r="I1681" t="s">
        <v>2520</v>
      </c>
      <c r="J1681" t="s">
        <v>44</v>
      </c>
      <c r="K1681" t="s">
        <v>25</v>
      </c>
      <c r="L1681" t="s">
        <v>1700</v>
      </c>
      <c r="M1681" t="s">
        <v>468</v>
      </c>
      <c r="N1681" t="s">
        <v>47</v>
      </c>
      <c r="O1681" t="s">
        <v>3335</v>
      </c>
      <c r="P1681" t="s">
        <v>49</v>
      </c>
      <c r="Q1681" t="s">
        <v>75</v>
      </c>
      <c r="R1681" t="s">
        <v>3336</v>
      </c>
      <c r="S1681">
        <v>54.792000000000002</v>
      </c>
      <c r="T1681">
        <v>6</v>
      </c>
      <c r="U1681">
        <v>-40.180799999999998</v>
      </c>
      <c r="V1681" t="s">
        <v>33</v>
      </c>
      <c r="W1681" t="s">
        <v>34</v>
      </c>
    </row>
    <row r="1682" spans="1:23" x14ac:dyDescent="0.3">
      <c r="A1682" t="s">
        <v>4415</v>
      </c>
      <c r="B1682" s="1">
        <v>43740</v>
      </c>
      <c r="C1682">
        <v>2019</v>
      </c>
      <c r="D1682" t="s">
        <v>8617</v>
      </c>
      <c r="E1682">
        <v>10</v>
      </c>
      <c r="F1682" s="1">
        <v>43747</v>
      </c>
      <c r="G1682" t="s">
        <v>21</v>
      </c>
      <c r="H1682" t="s">
        <v>4416</v>
      </c>
      <c r="I1682" t="s">
        <v>4417</v>
      </c>
      <c r="J1682" t="s">
        <v>24</v>
      </c>
      <c r="K1682" t="s">
        <v>25</v>
      </c>
      <c r="L1682" t="s">
        <v>2166</v>
      </c>
      <c r="M1682" t="s">
        <v>765</v>
      </c>
      <c r="N1682" t="s">
        <v>57</v>
      </c>
      <c r="O1682" t="s">
        <v>824</v>
      </c>
      <c r="P1682" t="s">
        <v>49</v>
      </c>
      <c r="Q1682" t="s">
        <v>50</v>
      </c>
      <c r="R1682" t="s">
        <v>825</v>
      </c>
      <c r="S1682">
        <v>32.479999999999997</v>
      </c>
      <c r="T1682">
        <v>2</v>
      </c>
      <c r="U1682">
        <v>4.8719999999999999</v>
      </c>
      <c r="V1682" t="s">
        <v>33</v>
      </c>
      <c r="W1682" t="s">
        <v>73</v>
      </c>
    </row>
    <row r="1683" spans="1:23" x14ac:dyDescent="0.3">
      <c r="A1683" t="s">
        <v>4415</v>
      </c>
      <c r="B1683" s="1">
        <v>43740</v>
      </c>
      <c r="C1683">
        <v>2019</v>
      </c>
      <c r="D1683" t="s">
        <v>8617</v>
      </c>
      <c r="E1683">
        <v>10</v>
      </c>
      <c r="F1683" s="1">
        <v>43747</v>
      </c>
      <c r="G1683" t="s">
        <v>21</v>
      </c>
      <c r="H1683" t="s">
        <v>4416</v>
      </c>
      <c r="I1683" t="s">
        <v>4417</v>
      </c>
      <c r="J1683" t="s">
        <v>24</v>
      </c>
      <c r="K1683" t="s">
        <v>25</v>
      </c>
      <c r="L1683" t="s">
        <v>2166</v>
      </c>
      <c r="M1683" t="s">
        <v>765</v>
      </c>
      <c r="N1683" t="s">
        <v>57</v>
      </c>
      <c r="O1683" t="s">
        <v>2246</v>
      </c>
      <c r="P1683" t="s">
        <v>36</v>
      </c>
      <c r="Q1683" t="s">
        <v>84</v>
      </c>
      <c r="R1683" t="s">
        <v>2247</v>
      </c>
      <c r="S1683">
        <v>499.95</v>
      </c>
      <c r="T1683">
        <v>5</v>
      </c>
      <c r="U1683">
        <v>8399.9760000000006</v>
      </c>
      <c r="V1683" t="s">
        <v>33</v>
      </c>
      <c r="W1683" t="s">
        <v>39</v>
      </c>
    </row>
    <row r="1684" spans="1:23" x14ac:dyDescent="0.3">
      <c r="A1684" t="s">
        <v>4415</v>
      </c>
      <c r="B1684" s="1">
        <v>43740</v>
      </c>
      <c r="C1684">
        <v>2019</v>
      </c>
      <c r="D1684" t="s">
        <v>8617</v>
      </c>
      <c r="E1684">
        <v>10</v>
      </c>
      <c r="F1684" s="1">
        <v>43747</v>
      </c>
      <c r="G1684" t="s">
        <v>21</v>
      </c>
      <c r="H1684" t="s">
        <v>4416</v>
      </c>
      <c r="I1684" t="s">
        <v>4417</v>
      </c>
      <c r="J1684" t="s">
        <v>24</v>
      </c>
      <c r="K1684" t="s">
        <v>25</v>
      </c>
      <c r="L1684" t="s">
        <v>2166</v>
      </c>
      <c r="M1684" t="s">
        <v>765</v>
      </c>
      <c r="N1684" t="s">
        <v>57</v>
      </c>
      <c r="O1684" t="s">
        <v>1349</v>
      </c>
      <c r="P1684" t="s">
        <v>49</v>
      </c>
      <c r="Q1684" t="s">
        <v>75</v>
      </c>
      <c r="R1684" t="s">
        <v>1350</v>
      </c>
      <c r="S1684">
        <v>735.98</v>
      </c>
      <c r="T1684">
        <v>2</v>
      </c>
      <c r="U1684">
        <v>331.19099999999997</v>
      </c>
      <c r="V1684" t="s">
        <v>33</v>
      </c>
      <c r="W1684" t="s">
        <v>39</v>
      </c>
    </row>
    <row r="1685" spans="1:23" x14ac:dyDescent="0.3">
      <c r="A1685" t="s">
        <v>4415</v>
      </c>
      <c r="B1685" s="1">
        <v>43740</v>
      </c>
      <c r="C1685">
        <v>2019</v>
      </c>
      <c r="D1685" t="s">
        <v>8617</v>
      </c>
      <c r="E1685">
        <v>10</v>
      </c>
      <c r="F1685" s="1">
        <v>43747</v>
      </c>
      <c r="G1685" t="s">
        <v>21</v>
      </c>
      <c r="H1685" t="s">
        <v>4416</v>
      </c>
      <c r="I1685" t="s">
        <v>4417</v>
      </c>
      <c r="J1685" t="s">
        <v>24</v>
      </c>
      <c r="K1685" t="s">
        <v>25</v>
      </c>
      <c r="L1685" t="s">
        <v>2166</v>
      </c>
      <c r="M1685" t="s">
        <v>765</v>
      </c>
      <c r="N1685" t="s">
        <v>57</v>
      </c>
      <c r="O1685" t="s">
        <v>1455</v>
      </c>
      <c r="P1685" t="s">
        <v>49</v>
      </c>
      <c r="Q1685" t="s">
        <v>75</v>
      </c>
      <c r="R1685" t="s">
        <v>1456</v>
      </c>
      <c r="S1685">
        <v>34.369999999999997</v>
      </c>
      <c r="T1685">
        <v>7</v>
      </c>
      <c r="U1685">
        <v>16.8413</v>
      </c>
      <c r="V1685" t="s">
        <v>33</v>
      </c>
      <c r="W1685" t="s">
        <v>34</v>
      </c>
    </row>
    <row r="1686" spans="1:23" x14ac:dyDescent="0.3">
      <c r="A1686" t="s">
        <v>4415</v>
      </c>
      <c r="B1686" s="1">
        <v>43740</v>
      </c>
      <c r="C1686">
        <v>2019</v>
      </c>
      <c r="D1686" t="s">
        <v>8617</v>
      </c>
      <c r="E1686">
        <v>10</v>
      </c>
      <c r="F1686" s="1">
        <v>43747</v>
      </c>
      <c r="G1686" t="s">
        <v>21</v>
      </c>
      <c r="H1686" t="s">
        <v>4416</v>
      </c>
      <c r="I1686" t="s">
        <v>4417</v>
      </c>
      <c r="J1686" t="s">
        <v>24</v>
      </c>
      <c r="K1686" t="s">
        <v>25</v>
      </c>
      <c r="L1686" t="s">
        <v>2166</v>
      </c>
      <c r="M1686" t="s">
        <v>765</v>
      </c>
      <c r="N1686" t="s">
        <v>57</v>
      </c>
      <c r="O1686" t="s">
        <v>4418</v>
      </c>
      <c r="P1686" t="s">
        <v>49</v>
      </c>
      <c r="Q1686" t="s">
        <v>92</v>
      </c>
      <c r="R1686" t="s">
        <v>4419</v>
      </c>
      <c r="S1686">
        <v>33.96</v>
      </c>
      <c r="T1686">
        <v>2</v>
      </c>
      <c r="U1686">
        <v>9.5088000000000008</v>
      </c>
      <c r="V1686" t="s">
        <v>33</v>
      </c>
      <c r="W1686" t="s">
        <v>73</v>
      </c>
    </row>
    <row r="1687" spans="1:23" x14ac:dyDescent="0.3">
      <c r="A1687" t="s">
        <v>4420</v>
      </c>
      <c r="B1687" s="1">
        <v>43741</v>
      </c>
      <c r="C1687">
        <v>2019</v>
      </c>
      <c r="D1687" t="s">
        <v>8617</v>
      </c>
      <c r="E1687">
        <v>10</v>
      </c>
      <c r="F1687" s="1">
        <v>43744</v>
      </c>
      <c r="G1687" t="s">
        <v>97</v>
      </c>
      <c r="H1687" t="s">
        <v>2799</v>
      </c>
      <c r="I1687" t="s">
        <v>2800</v>
      </c>
      <c r="J1687" t="s">
        <v>44</v>
      </c>
      <c r="K1687" t="s">
        <v>25</v>
      </c>
      <c r="L1687" t="s">
        <v>454</v>
      </c>
      <c r="M1687" t="s">
        <v>56</v>
      </c>
      <c r="N1687" t="s">
        <v>57</v>
      </c>
      <c r="O1687" t="s">
        <v>959</v>
      </c>
      <c r="P1687" t="s">
        <v>49</v>
      </c>
      <c r="Q1687" t="s">
        <v>204</v>
      </c>
      <c r="R1687" t="s">
        <v>415</v>
      </c>
      <c r="S1687">
        <v>15.648</v>
      </c>
      <c r="T1687">
        <v>2</v>
      </c>
      <c r="U1687">
        <v>5.0856000000000003</v>
      </c>
      <c r="V1687" t="s">
        <v>33</v>
      </c>
      <c r="W1687" t="s">
        <v>39</v>
      </c>
    </row>
    <row r="1688" spans="1:23" x14ac:dyDescent="0.3">
      <c r="A1688" t="s">
        <v>4421</v>
      </c>
      <c r="B1688" s="1">
        <v>43741</v>
      </c>
      <c r="C1688">
        <v>2019</v>
      </c>
      <c r="D1688" t="s">
        <v>8617</v>
      </c>
      <c r="E1688">
        <v>10</v>
      </c>
      <c r="F1688" s="1">
        <v>43746</v>
      </c>
      <c r="G1688" t="s">
        <v>21</v>
      </c>
      <c r="H1688" t="s">
        <v>4422</v>
      </c>
      <c r="I1688" t="s">
        <v>4423</v>
      </c>
      <c r="J1688" t="s">
        <v>44</v>
      </c>
      <c r="K1688" t="s">
        <v>25</v>
      </c>
      <c r="L1688" t="s">
        <v>221</v>
      </c>
      <c r="M1688" t="s">
        <v>222</v>
      </c>
      <c r="N1688" t="s">
        <v>28</v>
      </c>
      <c r="O1688" t="s">
        <v>4272</v>
      </c>
      <c r="P1688" t="s">
        <v>30</v>
      </c>
      <c r="Q1688" t="s">
        <v>262</v>
      </c>
      <c r="R1688" t="s">
        <v>4273</v>
      </c>
      <c r="S1688">
        <v>599.29200000000003</v>
      </c>
      <c r="T1688">
        <v>6</v>
      </c>
      <c r="U1688">
        <v>93.223200000000006</v>
      </c>
      <c r="V1688" t="s">
        <v>33</v>
      </c>
      <c r="W1688" t="s">
        <v>34</v>
      </c>
    </row>
    <row r="1689" spans="1:23" x14ac:dyDescent="0.3">
      <c r="A1689" t="s">
        <v>4424</v>
      </c>
      <c r="B1689" s="1">
        <v>43741</v>
      </c>
      <c r="C1689">
        <v>2019</v>
      </c>
      <c r="D1689" t="s">
        <v>8617</v>
      </c>
      <c r="E1689">
        <v>10</v>
      </c>
      <c r="F1689" s="1">
        <v>43745</v>
      </c>
      <c r="G1689" t="s">
        <v>21</v>
      </c>
      <c r="H1689" t="s">
        <v>4425</v>
      </c>
      <c r="I1689" t="s">
        <v>4426</v>
      </c>
      <c r="J1689" t="s">
        <v>24</v>
      </c>
      <c r="K1689" t="s">
        <v>25</v>
      </c>
      <c r="L1689" t="s">
        <v>3096</v>
      </c>
      <c r="M1689" t="s">
        <v>56</v>
      </c>
      <c r="N1689" t="s">
        <v>57</v>
      </c>
      <c r="O1689" t="s">
        <v>3300</v>
      </c>
      <c r="P1689" t="s">
        <v>30</v>
      </c>
      <c r="Q1689" t="s">
        <v>120</v>
      </c>
      <c r="R1689" t="s">
        <v>3301</v>
      </c>
      <c r="S1689">
        <v>38.08</v>
      </c>
      <c r="T1689">
        <v>5</v>
      </c>
      <c r="U1689">
        <v>-29.512</v>
      </c>
      <c r="V1689" t="s">
        <v>33</v>
      </c>
      <c r="W1689" t="s">
        <v>34</v>
      </c>
    </row>
    <row r="1690" spans="1:23" x14ac:dyDescent="0.3">
      <c r="A1690" t="s">
        <v>4427</v>
      </c>
      <c r="B1690" s="1">
        <v>43741</v>
      </c>
      <c r="C1690">
        <v>2019</v>
      </c>
      <c r="D1690" t="s">
        <v>8617</v>
      </c>
      <c r="E1690">
        <v>10</v>
      </c>
      <c r="F1690" s="1">
        <v>43745</v>
      </c>
      <c r="G1690" t="s">
        <v>21</v>
      </c>
      <c r="H1690" t="s">
        <v>1322</v>
      </c>
      <c r="I1690" t="s">
        <v>1323</v>
      </c>
      <c r="J1690" t="s">
        <v>111</v>
      </c>
      <c r="K1690" t="s">
        <v>25</v>
      </c>
      <c r="L1690" t="s">
        <v>4428</v>
      </c>
      <c r="M1690" t="s">
        <v>46</v>
      </c>
      <c r="N1690" t="s">
        <v>47</v>
      </c>
      <c r="O1690" t="s">
        <v>4429</v>
      </c>
      <c r="P1690" t="s">
        <v>49</v>
      </c>
      <c r="Q1690" t="s">
        <v>296</v>
      </c>
      <c r="R1690" t="s">
        <v>4430</v>
      </c>
      <c r="S1690">
        <v>6.16</v>
      </c>
      <c r="T1690">
        <v>2</v>
      </c>
      <c r="U1690">
        <v>2.9567999999999999</v>
      </c>
      <c r="V1690" t="s">
        <v>33</v>
      </c>
      <c r="W1690" t="s">
        <v>73</v>
      </c>
    </row>
    <row r="1691" spans="1:23" x14ac:dyDescent="0.3">
      <c r="A1691" t="s">
        <v>4427</v>
      </c>
      <c r="B1691" s="1">
        <v>43741</v>
      </c>
      <c r="C1691">
        <v>2019</v>
      </c>
      <c r="D1691" t="s">
        <v>8617</v>
      </c>
      <c r="E1691">
        <v>10</v>
      </c>
      <c r="F1691" s="1">
        <v>43745</v>
      </c>
      <c r="G1691" t="s">
        <v>21</v>
      </c>
      <c r="H1691" t="s">
        <v>1322</v>
      </c>
      <c r="I1691" t="s">
        <v>1323</v>
      </c>
      <c r="J1691" t="s">
        <v>111</v>
      </c>
      <c r="K1691" t="s">
        <v>25</v>
      </c>
      <c r="L1691" t="s">
        <v>4428</v>
      </c>
      <c r="M1691" t="s">
        <v>46</v>
      </c>
      <c r="N1691" t="s">
        <v>47</v>
      </c>
      <c r="O1691" t="s">
        <v>4431</v>
      </c>
      <c r="P1691" t="s">
        <v>30</v>
      </c>
      <c r="Q1691" t="s">
        <v>262</v>
      </c>
      <c r="R1691" t="s">
        <v>4432</v>
      </c>
      <c r="S1691">
        <v>915.13599999999997</v>
      </c>
      <c r="T1691">
        <v>4</v>
      </c>
      <c r="U1691">
        <v>102.9528</v>
      </c>
      <c r="V1691" t="s">
        <v>33</v>
      </c>
      <c r="W1691" t="s">
        <v>34</v>
      </c>
    </row>
    <row r="1692" spans="1:23" x14ac:dyDescent="0.3">
      <c r="A1692" t="s">
        <v>4427</v>
      </c>
      <c r="B1692" s="1">
        <v>43741</v>
      </c>
      <c r="C1692">
        <v>2019</v>
      </c>
      <c r="D1692" t="s">
        <v>8617</v>
      </c>
      <c r="E1692">
        <v>10</v>
      </c>
      <c r="F1692" s="1">
        <v>43745</v>
      </c>
      <c r="G1692" t="s">
        <v>21</v>
      </c>
      <c r="H1692" t="s">
        <v>1322</v>
      </c>
      <c r="I1692" t="s">
        <v>1323</v>
      </c>
      <c r="J1692" t="s">
        <v>111</v>
      </c>
      <c r="K1692" t="s">
        <v>25</v>
      </c>
      <c r="L1692" t="s">
        <v>4428</v>
      </c>
      <c r="M1692" t="s">
        <v>46</v>
      </c>
      <c r="N1692" t="s">
        <v>47</v>
      </c>
      <c r="O1692" t="s">
        <v>2724</v>
      </c>
      <c r="P1692" t="s">
        <v>49</v>
      </c>
      <c r="Q1692" t="s">
        <v>123</v>
      </c>
      <c r="R1692" t="s">
        <v>2725</v>
      </c>
      <c r="S1692">
        <v>8.56</v>
      </c>
      <c r="T1692">
        <v>2</v>
      </c>
      <c r="U1692">
        <v>3.8519999999999999</v>
      </c>
      <c r="V1692" t="s">
        <v>33</v>
      </c>
      <c r="W1692" t="s">
        <v>73</v>
      </c>
    </row>
    <row r="1693" spans="1:23" x14ac:dyDescent="0.3">
      <c r="A1693" t="s">
        <v>4427</v>
      </c>
      <c r="B1693" s="1">
        <v>43741</v>
      </c>
      <c r="C1693">
        <v>2019</v>
      </c>
      <c r="D1693" t="s">
        <v>8617</v>
      </c>
      <c r="E1693">
        <v>10</v>
      </c>
      <c r="F1693" s="1">
        <v>43745</v>
      </c>
      <c r="G1693" t="s">
        <v>21</v>
      </c>
      <c r="H1693" t="s">
        <v>1322</v>
      </c>
      <c r="I1693" t="s">
        <v>1323</v>
      </c>
      <c r="J1693" t="s">
        <v>111</v>
      </c>
      <c r="K1693" t="s">
        <v>25</v>
      </c>
      <c r="L1693" t="s">
        <v>4428</v>
      </c>
      <c r="M1693" t="s">
        <v>46</v>
      </c>
      <c r="N1693" t="s">
        <v>47</v>
      </c>
      <c r="O1693" t="s">
        <v>4433</v>
      </c>
      <c r="P1693" t="s">
        <v>49</v>
      </c>
      <c r="Q1693" t="s">
        <v>123</v>
      </c>
      <c r="R1693" t="s">
        <v>4434</v>
      </c>
      <c r="S1693">
        <v>97.82</v>
      </c>
      <c r="T1693">
        <v>2</v>
      </c>
      <c r="U1693">
        <v>45.9754</v>
      </c>
      <c r="V1693" t="s">
        <v>33</v>
      </c>
      <c r="W1693" t="s">
        <v>73</v>
      </c>
    </row>
    <row r="1694" spans="1:23" x14ac:dyDescent="0.3">
      <c r="A1694" t="s">
        <v>4435</v>
      </c>
      <c r="B1694" s="1">
        <v>43742</v>
      </c>
      <c r="C1694">
        <v>2019</v>
      </c>
      <c r="D1694" t="s">
        <v>8617</v>
      </c>
      <c r="E1694">
        <v>10</v>
      </c>
      <c r="F1694" s="1">
        <v>43742</v>
      </c>
      <c r="G1694" t="s">
        <v>211</v>
      </c>
      <c r="H1694" t="s">
        <v>3943</v>
      </c>
      <c r="I1694" t="s">
        <v>3944</v>
      </c>
      <c r="J1694" t="s">
        <v>44</v>
      </c>
      <c r="K1694" t="s">
        <v>25</v>
      </c>
      <c r="L1694" t="s">
        <v>4436</v>
      </c>
      <c r="M1694" t="s">
        <v>56</v>
      </c>
      <c r="N1694" t="s">
        <v>57</v>
      </c>
      <c r="O1694" t="s">
        <v>4437</v>
      </c>
      <c r="P1694" t="s">
        <v>49</v>
      </c>
      <c r="Q1694" t="s">
        <v>204</v>
      </c>
      <c r="R1694" t="s">
        <v>4438</v>
      </c>
      <c r="S1694">
        <v>59.752000000000002</v>
      </c>
      <c r="T1694">
        <v>7</v>
      </c>
      <c r="U1694">
        <v>19.4194</v>
      </c>
      <c r="V1694" t="s">
        <v>33</v>
      </c>
      <c r="W1694" t="s">
        <v>39</v>
      </c>
    </row>
    <row r="1695" spans="1:23" x14ac:dyDescent="0.3">
      <c r="A1695" t="s">
        <v>4439</v>
      </c>
      <c r="B1695" s="1">
        <v>43742</v>
      </c>
      <c r="C1695">
        <v>2019</v>
      </c>
      <c r="D1695" t="s">
        <v>8617</v>
      </c>
      <c r="E1695">
        <v>10</v>
      </c>
      <c r="F1695" s="1">
        <v>43746</v>
      </c>
      <c r="G1695" t="s">
        <v>21</v>
      </c>
      <c r="H1695" t="s">
        <v>4440</v>
      </c>
      <c r="I1695" t="s">
        <v>4441</v>
      </c>
      <c r="J1695" t="s">
        <v>111</v>
      </c>
      <c r="K1695" t="s">
        <v>25</v>
      </c>
      <c r="L1695" t="s">
        <v>2823</v>
      </c>
      <c r="M1695" t="s">
        <v>2199</v>
      </c>
      <c r="N1695" t="s">
        <v>28</v>
      </c>
      <c r="O1695" t="s">
        <v>4199</v>
      </c>
      <c r="P1695" t="s">
        <v>49</v>
      </c>
      <c r="Q1695" t="s">
        <v>75</v>
      </c>
      <c r="R1695" t="s">
        <v>4200</v>
      </c>
      <c r="S1695">
        <v>30.4</v>
      </c>
      <c r="T1695">
        <v>1</v>
      </c>
      <c r="U1695">
        <v>13.984</v>
      </c>
      <c r="V1695" t="s">
        <v>33</v>
      </c>
      <c r="W1695" t="s">
        <v>34</v>
      </c>
    </row>
    <row r="1696" spans="1:23" x14ac:dyDescent="0.3">
      <c r="A1696" t="s">
        <v>4439</v>
      </c>
      <c r="B1696" s="1">
        <v>43742</v>
      </c>
      <c r="C1696">
        <v>2019</v>
      </c>
      <c r="D1696" t="s">
        <v>8617</v>
      </c>
      <c r="E1696">
        <v>10</v>
      </c>
      <c r="F1696" s="1">
        <v>43746</v>
      </c>
      <c r="G1696" t="s">
        <v>21</v>
      </c>
      <c r="H1696" t="s">
        <v>4440</v>
      </c>
      <c r="I1696" t="s">
        <v>4441</v>
      </c>
      <c r="J1696" t="s">
        <v>111</v>
      </c>
      <c r="K1696" t="s">
        <v>25</v>
      </c>
      <c r="L1696" t="s">
        <v>2823</v>
      </c>
      <c r="M1696" t="s">
        <v>2199</v>
      </c>
      <c r="N1696" t="s">
        <v>28</v>
      </c>
      <c r="O1696" t="s">
        <v>3270</v>
      </c>
      <c r="P1696" t="s">
        <v>36</v>
      </c>
      <c r="Q1696" t="s">
        <v>84</v>
      </c>
      <c r="R1696" t="s">
        <v>3271</v>
      </c>
      <c r="S1696">
        <v>5399.91</v>
      </c>
      <c r="T1696">
        <v>9</v>
      </c>
      <c r="U1696">
        <v>2591.9567999999999</v>
      </c>
      <c r="V1696" t="s">
        <v>33</v>
      </c>
      <c r="W1696" t="s">
        <v>39</v>
      </c>
    </row>
    <row r="1697" spans="1:23" x14ac:dyDescent="0.3">
      <c r="A1697" t="s">
        <v>4439</v>
      </c>
      <c r="B1697" s="1">
        <v>43742</v>
      </c>
      <c r="C1697">
        <v>2019</v>
      </c>
      <c r="D1697" t="s">
        <v>8617</v>
      </c>
      <c r="E1697">
        <v>10</v>
      </c>
      <c r="F1697" s="1">
        <v>43746</v>
      </c>
      <c r="G1697" t="s">
        <v>21</v>
      </c>
      <c r="H1697" t="s">
        <v>4440</v>
      </c>
      <c r="I1697" t="s">
        <v>4441</v>
      </c>
      <c r="J1697" t="s">
        <v>111</v>
      </c>
      <c r="K1697" t="s">
        <v>25</v>
      </c>
      <c r="L1697" t="s">
        <v>2823</v>
      </c>
      <c r="M1697" t="s">
        <v>2199</v>
      </c>
      <c r="N1697" t="s">
        <v>28</v>
      </c>
      <c r="O1697" t="s">
        <v>4442</v>
      </c>
      <c r="P1697" t="s">
        <v>49</v>
      </c>
      <c r="Q1697" t="s">
        <v>50</v>
      </c>
      <c r="R1697" t="s">
        <v>4443</v>
      </c>
      <c r="S1697">
        <v>119.1</v>
      </c>
      <c r="T1697">
        <v>3</v>
      </c>
      <c r="U1697">
        <v>34.539000000000001</v>
      </c>
      <c r="V1697" t="s">
        <v>33</v>
      </c>
      <c r="W1697" t="s">
        <v>73</v>
      </c>
    </row>
    <row r="1698" spans="1:23" x14ac:dyDescent="0.3">
      <c r="A1698" t="s">
        <v>4444</v>
      </c>
      <c r="B1698" s="1">
        <v>43742</v>
      </c>
      <c r="C1698">
        <v>2019</v>
      </c>
      <c r="D1698" t="s">
        <v>8617</v>
      </c>
      <c r="E1698">
        <v>10</v>
      </c>
      <c r="F1698" s="1">
        <v>43747</v>
      </c>
      <c r="G1698" t="s">
        <v>21</v>
      </c>
      <c r="H1698" t="s">
        <v>4445</v>
      </c>
      <c r="I1698" t="s">
        <v>4446</v>
      </c>
      <c r="J1698" t="s">
        <v>44</v>
      </c>
      <c r="K1698" t="s">
        <v>25</v>
      </c>
      <c r="L1698" t="s">
        <v>1542</v>
      </c>
      <c r="M1698" t="s">
        <v>27</v>
      </c>
      <c r="N1698" t="s">
        <v>28</v>
      </c>
      <c r="O1698" t="s">
        <v>1646</v>
      </c>
      <c r="P1698" t="s">
        <v>30</v>
      </c>
      <c r="Q1698" t="s">
        <v>71</v>
      </c>
      <c r="R1698" t="s">
        <v>1647</v>
      </c>
      <c r="S1698">
        <v>239.37200000000001</v>
      </c>
      <c r="T1698">
        <v>2</v>
      </c>
      <c r="U1698">
        <v>-23.937200000000001</v>
      </c>
      <c r="V1698" t="s">
        <v>33</v>
      </c>
      <c r="W1698" t="s">
        <v>34</v>
      </c>
    </row>
    <row r="1699" spans="1:23" x14ac:dyDescent="0.3">
      <c r="A1699" t="s">
        <v>4447</v>
      </c>
      <c r="B1699" s="1">
        <v>43742</v>
      </c>
      <c r="C1699">
        <v>2019</v>
      </c>
      <c r="D1699" t="s">
        <v>8617</v>
      </c>
      <c r="E1699">
        <v>10</v>
      </c>
      <c r="F1699" s="1">
        <v>43746</v>
      </c>
      <c r="G1699" t="s">
        <v>21</v>
      </c>
      <c r="H1699" t="s">
        <v>2168</v>
      </c>
      <c r="I1699" t="s">
        <v>2169</v>
      </c>
      <c r="J1699" t="s">
        <v>24</v>
      </c>
      <c r="K1699" t="s">
        <v>25</v>
      </c>
      <c r="L1699" t="s">
        <v>4448</v>
      </c>
      <c r="M1699" t="s">
        <v>101</v>
      </c>
      <c r="N1699" t="s">
        <v>82</v>
      </c>
      <c r="O1699" t="s">
        <v>4449</v>
      </c>
      <c r="P1699" t="s">
        <v>36</v>
      </c>
      <c r="Q1699" t="s">
        <v>37</v>
      </c>
      <c r="R1699" t="s">
        <v>4450</v>
      </c>
      <c r="S1699">
        <v>52.68</v>
      </c>
      <c r="T1699">
        <v>3</v>
      </c>
      <c r="U1699">
        <v>19.754999999999999</v>
      </c>
      <c r="V1699" t="s">
        <v>33</v>
      </c>
      <c r="W1699" t="s">
        <v>73</v>
      </c>
    </row>
    <row r="1700" spans="1:23" x14ac:dyDescent="0.3">
      <c r="A1700" t="s">
        <v>4447</v>
      </c>
      <c r="B1700" s="1">
        <v>43742</v>
      </c>
      <c r="C1700">
        <v>2019</v>
      </c>
      <c r="D1700" t="s">
        <v>8617</v>
      </c>
      <c r="E1700">
        <v>10</v>
      </c>
      <c r="F1700" s="1">
        <v>43746</v>
      </c>
      <c r="G1700" t="s">
        <v>21</v>
      </c>
      <c r="H1700" t="s">
        <v>2168</v>
      </c>
      <c r="I1700" t="s">
        <v>2169</v>
      </c>
      <c r="J1700" t="s">
        <v>24</v>
      </c>
      <c r="K1700" t="s">
        <v>25</v>
      </c>
      <c r="L1700" t="s">
        <v>4448</v>
      </c>
      <c r="M1700" t="s">
        <v>101</v>
      </c>
      <c r="N1700" t="s">
        <v>82</v>
      </c>
      <c r="O1700" t="s">
        <v>4451</v>
      </c>
      <c r="P1700" t="s">
        <v>30</v>
      </c>
      <c r="Q1700" t="s">
        <v>120</v>
      </c>
      <c r="R1700" t="s">
        <v>4452</v>
      </c>
      <c r="S1700">
        <v>11.568</v>
      </c>
      <c r="T1700">
        <v>3</v>
      </c>
      <c r="U1700">
        <v>2.6027999999999998</v>
      </c>
      <c r="V1700" t="s">
        <v>33</v>
      </c>
      <c r="W1700" t="s">
        <v>73</v>
      </c>
    </row>
    <row r="1701" spans="1:23" x14ac:dyDescent="0.3">
      <c r="A1701" t="s">
        <v>4453</v>
      </c>
      <c r="B1701" s="1">
        <v>43744</v>
      </c>
      <c r="C1701">
        <v>2019</v>
      </c>
      <c r="D1701" t="s">
        <v>8617</v>
      </c>
      <c r="E1701">
        <v>10</v>
      </c>
      <c r="F1701" s="1">
        <v>43744</v>
      </c>
      <c r="G1701" t="s">
        <v>211</v>
      </c>
      <c r="H1701" t="s">
        <v>4454</v>
      </c>
      <c r="I1701" t="s">
        <v>4455</v>
      </c>
      <c r="J1701" t="s">
        <v>44</v>
      </c>
      <c r="K1701" t="s">
        <v>25</v>
      </c>
      <c r="L1701" t="s">
        <v>554</v>
      </c>
      <c r="M1701" t="s">
        <v>69</v>
      </c>
      <c r="N1701" t="s">
        <v>57</v>
      </c>
      <c r="O1701" t="s">
        <v>3988</v>
      </c>
      <c r="P1701" t="s">
        <v>49</v>
      </c>
      <c r="Q1701" t="s">
        <v>75</v>
      </c>
      <c r="R1701" t="s">
        <v>4146</v>
      </c>
      <c r="S1701">
        <v>28.85</v>
      </c>
      <c r="T1701">
        <v>5</v>
      </c>
      <c r="U1701">
        <v>14.425000000000001</v>
      </c>
      <c r="V1701" t="s">
        <v>33</v>
      </c>
      <c r="W1701" t="s">
        <v>39</v>
      </c>
    </row>
    <row r="1702" spans="1:23" x14ac:dyDescent="0.3">
      <c r="A1702" t="s">
        <v>4456</v>
      </c>
      <c r="B1702" s="1">
        <v>43744</v>
      </c>
      <c r="C1702">
        <v>2019</v>
      </c>
      <c r="D1702" t="s">
        <v>8617</v>
      </c>
      <c r="E1702">
        <v>10</v>
      </c>
      <c r="F1702" s="1">
        <v>43745</v>
      </c>
      <c r="G1702" t="s">
        <v>41</v>
      </c>
      <c r="H1702" t="s">
        <v>3757</v>
      </c>
      <c r="I1702" t="s">
        <v>3758</v>
      </c>
      <c r="J1702" t="s">
        <v>111</v>
      </c>
      <c r="K1702" t="s">
        <v>25</v>
      </c>
      <c r="L1702" t="s">
        <v>4457</v>
      </c>
      <c r="M1702" t="s">
        <v>740</v>
      </c>
      <c r="N1702" t="s">
        <v>47</v>
      </c>
      <c r="O1702" t="s">
        <v>4458</v>
      </c>
      <c r="P1702" t="s">
        <v>36</v>
      </c>
      <c r="Q1702" t="s">
        <v>445</v>
      </c>
      <c r="R1702" t="s">
        <v>4459</v>
      </c>
      <c r="S1702">
        <v>703.71</v>
      </c>
      <c r="T1702">
        <v>6</v>
      </c>
      <c r="U1702">
        <v>-938.28</v>
      </c>
      <c r="V1702" t="s">
        <v>33</v>
      </c>
      <c r="W1702" t="s">
        <v>34</v>
      </c>
    </row>
    <row r="1703" spans="1:23" x14ac:dyDescent="0.3">
      <c r="A1703" t="s">
        <v>4456</v>
      </c>
      <c r="B1703" s="1">
        <v>43744</v>
      </c>
      <c r="C1703">
        <v>2019</v>
      </c>
      <c r="D1703" t="s">
        <v>8617</v>
      </c>
      <c r="E1703">
        <v>10</v>
      </c>
      <c r="F1703" s="1">
        <v>43745</v>
      </c>
      <c r="G1703" t="s">
        <v>41</v>
      </c>
      <c r="H1703" t="s">
        <v>3757</v>
      </c>
      <c r="I1703" t="s">
        <v>3758</v>
      </c>
      <c r="J1703" t="s">
        <v>111</v>
      </c>
      <c r="K1703" t="s">
        <v>25</v>
      </c>
      <c r="L1703" t="s">
        <v>4457</v>
      </c>
      <c r="M1703" t="s">
        <v>740</v>
      </c>
      <c r="N1703" t="s">
        <v>47</v>
      </c>
      <c r="O1703" t="s">
        <v>2158</v>
      </c>
      <c r="P1703" t="s">
        <v>49</v>
      </c>
      <c r="Q1703" t="s">
        <v>75</v>
      </c>
      <c r="R1703" t="s">
        <v>2159</v>
      </c>
      <c r="S1703">
        <v>17.904</v>
      </c>
      <c r="T1703">
        <v>4</v>
      </c>
      <c r="U1703">
        <v>-14.92</v>
      </c>
      <c r="V1703" t="s">
        <v>33</v>
      </c>
      <c r="W1703" t="s">
        <v>34</v>
      </c>
    </row>
    <row r="1704" spans="1:23" x14ac:dyDescent="0.3">
      <c r="A1704" t="s">
        <v>4456</v>
      </c>
      <c r="B1704" s="1">
        <v>43744</v>
      </c>
      <c r="C1704">
        <v>2019</v>
      </c>
      <c r="D1704" t="s">
        <v>8617</v>
      </c>
      <c r="E1704">
        <v>10</v>
      </c>
      <c r="F1704" s="1">
        <v>43745</v>
      </c>
      <c r="G1704" t="s">
        <v>41</v>
      </c>
      <c r="H1704" t="s">
        <v>3757</v>
      </c>
      <c r="I1704" t="s">
        <v>3758</v>
      </c>
      <c r="J1704" t="s">
        <v>111</v>
      </c>
      <c r="K1704" t="s">
        <v>25</v>
      </c>
      <c r="L1704" t="s">
        <v>4457</v>
      </c>
      <c r="M1704" t="s">
        <v>740</v>
      </c>
      <c r="N1704" t="s">
        <v>47</v>
      </c>
      <c r="O1704" t="s">
        <v>4460</v>
      </c>
      <c r="P1704" t="s">
        <v>49</v>
      </c>
      <c r="Q1704" t="s">
        <v>75</v>
      </c>
      <c r="R1704" t="s">
        <v>4461</v>
      </c>
      <c r="S1704">
        <v>11.976000000000001</v>
      </c>
      <c r="T1704">
        <v>4</v>
      </c>
      <c r="U1704">
        <v>-9.1815999999999995</v>
      </c>
      <c r="V1704" t="s">
        <v>33</v>
      </c>
      <c r="W1704" t="s">
        <v>34</v>
      </c>
    </row>
    <row r="1705" spans="1:23" x14ac:dyDescent="0.3">
      <c r="A1705" t="s">
        <v>4456</v>
      </c>
      <c r="B1705" s="1">
        <v>43744</v>
      </c>
      <c r="C1705">
        <v>2019</v>
      </c>
      <c r="D1705" t="s">
        <v>8617</v>
      </c>
      <c r="E1705">
        <v>10</v>
      </c>
      <c r="F1705" s="1">
        <v>43745</v>
      </c>
      <c r="G1705" t="s">
        <v>41</v>
      </c>
      <c r="H1705" t="s">
        <v>3757</v>
      </c>
      <c r="I1705" t="s">
        <v>3758</v>
      </c>
      <c r="J1705" t="s">
        <v>111</v>
      </c>
      <c r="K1705" t="s">
        <v>25</v>
      </c>
      <c r="L1705" t="s">
        <v>4457</v>
      </c>
      <c r="M1705" t="s">
        <v>740</v>
      </c>
      <c r="N1705" t="s">
        <v>47</v>
      </c>
      <c r="O1705" t="s">
        <v>4462</v>
      </c>
      <c r="P1705" t="s">
        <v>36</v>
      </c>
      <c r="Q1705" t="s">
        <v>59</v>
      </c>
      <c r="R1705" t="s">
        <v>4463</v>
      </c>
      <c r="S1705">
        <v>67.959999999999994</v>
      </c>
      <c r="T1705">
        <v>5</v>
      </c>
      <c r="U1705">
        <v>0.84950000000000003</v>
      </c>
      <c r="V1705" t="s">
        <v>33</v>
      </c>
      <c r="W1705" t="s">
        <v>34</v>
      </c>
    </row>
    <row r="1706" spans="1:23" x14ac:dyDescent="0.3">
      <c r="A1706" t="s">
        <v>4464</v>
      </c>
      <c r="B1706" s="1">
        <v>43745</v>
      </c>
      <c r="C1706">
        <v>2019</v>
      </c>
      <c r="D1706" t="s">
        <v>8617</v>
      </c>
      <c r="E1706">
        <v>10</v>
      </c>
      <c r="F1706" s="1">
        <v>43751</v>
      </c>
      <c r="G1706" t="s">
        <v>21</v>
      </c>
      <c r="H1706" t="s">
        <v>374</v>
      </c>
      <c r="I1706" t="s">
        <v>375</v>
      </c>
      <c r="J1706" t="s">
        <v>44</v>
      </c>
      <c r="K1706" t="s">
        <v>25</v>
      </c>
      <c r="L1706" t="s">
        <v>45</v>
      </c>
      <c r="M1706" t="s">
        <v>46</v>
      </c>
      <c r="N1706" t="s">
        <v>47</v>
      </c>
      <c r="O1706" t="s">
        <v>4355</v>
      </c>
      <c r="P1706" t="s">
        <v>49</v>
      </c>
      <c r="Q1706" t="s">
        <v>75</v>
      </c>
      <c r="R1706" t="s">
        <v>4356</v>
      </c>
      <c r="S1706">
        <v>27.263999999999999</v>
      </c>
      <c r="T1706">
        <v>2</v>
      </c>
      <c r="U1706">
        <v>8.8607999999999993</v>
      </c>
      <c r="V1706" t="s">
        <v>33</v>
      </c>
      <c r="W1706" t="s">
        <v>34</v>
      </c>
    </row>
    <row r="1707" spans="1:23" x14ac:dyDescent="0.3">
      <c r="A1707" t="s">
        <v>4465</v>
      </c>
      <c r="B1707" s="1">
        <v>43745</v>
      </c>
      <c r="C1707">
        <v>2019</v>
      </c>
      <c r="D1707" t="s">
        <v>8617</v>
      </c>
      <c r="E1707">
        <v>10</v>
      </c>
      <c r="F1707" s="1">
        <v>43747</v>
      </c>
      <c r="G1707" t="s">
        <v>41</v>
      </c>
      <c r="H1707" t="s">
        <v>252</v>
      </c>
      <c r="I1707" t="s">
        <v>253</v>
      </c>
      <c r="J1707" t="s">
        <v>24</v>
      </c>
      <c r="K1707" t="s">
        <v>25</v>
      </c>
      <c r="L1707" t="s">
        <v>4466</v>
      </c>
      <c r="M1707" t="s">
        <v>163</v>
      </c>
      <c r="N1707" t="s">
        <v>47</v>
      </c>
      <c r="O1707" t="s">
        <v>2341</v>
      </c>
      <c r="P1707" t="s">
        <v>36</v>
      </c>
      <c r="Q1707" t="s">
        <v>445</v>
      </c>
      <c r="R1707" t="s">
        <v>2342</v>
      </c>
      <c r="S1707">
        <v>837.6</v>
      </c>
      <c r="T1707">
        <v>3</v>
      </c>
      <c r="U1707">
        <v>62.82</v>
      </c>
      <c r="V1707" t="s">
        <v>33</v>
      </c>
      <c r="W1707" t="s">
        <v>73</v>
      </c>
    </row>
    <row r="1708" spans="1:23" x14ac:dyDescent="0.3">
      <c r="A1708" t="s">
        <v>4467</v>
      </c>
      <c r="B1708" s="1">
        <v>43745</v>
      </c>
      <c r="C1708">
        <v>2019</v>
      </c>
      <c r="D1708" t="s">
        <v>8617</v>
      </c>
      <c r="E1708">
        <v>10</v>
      </c>
      <c r="F1708" s="1">
        <v>43750</v>
      </c>
      <c r="G1708" t="s">
        <v>21</v>
      </c>
      <c r="H1708" t="s">
        <v>1839</v>
      </c>
      <c r="I1708" t="s">
        <v>1840</v>
      </c>
      <c r="J1708" t="s">
        <v>44</v>
      </c>
      <c r="K1708" t="s">
        <v>25</v>
      </c>
      <c r="L1708" t="s">
        <v>45</v>
      </c>
      <c r="M1708" t="s">
        <v>46</v>
      </c>
      <c r="N1708" t="s">
        <v>47</v>
      </c>
      <c r="O1708" t="s">
        <v>4468</v>
      </c>
      <c r="P1708" t="s">
        <v>49</v>
      </c>
      <c r="Q1708" t="s">
        <v>123</v>
      </c>
      <c r="R1708" t="s">
        <v>4469</v>
      </c>
      <c r="S1708">
        <v>10.56</v>
      </c>
      <c r="T1708">
        <v>2</v>
      </c>
      <c r="U1708">
        <v>5.0688000000000004</v>
      </c>
      <c r="V1708" t="s">
        <v>33</v>
      </c>
      <c r="W1708" t="s">
        <v>73</v>
      </c>
    </row>
    <row r="1709" spans="1:23" x14ac:dyDescent="0.3">
      <c r="A1709" t="s">
        <v>4470</v>
      </c>
      <c r="B1709" s="1">
        <v>43745</v>
      </c>
      <c r="C1709">
        <v>2019</v>
      </c>
      <c r="D1709" t="s">
        <v>8617</v>
      </c>
      <c r="E1709">
        <v>10</v>
      </c>
      <c r="F1709" s="1">
        <v>43748</v>
      </c>
      <c r="G1709" t="s">
        <v>41</v>
      </c>
      <c r="H1709" t="s">
        <v>2613</v>
      </c>
      <c r="I1709" t="s">
        <v>2614</v>
      </c>
      <c r="J1709" t="s">
        <v>111</v>
      </c>
      <c r="K1709" t="s">
        <v>25</v>
      </c>
      <c r="L1709" t="s">
        <v>89</v>
      </c>
      <c r="M1709" t="s">
        <v>90</v>
      </c>
      <c r="N1709" t="s">
        <v>28</v>
      </c>
      <c r="O1709" t="s">
        <v>4471</v>
      </c>
      <c r="P1709" t="s">
        <v>49</v>
      </c>
      <c r="Q1709" t="s">
        <v>296</v>
      </c>
      <c r="R1709" t="s">
        <v>4472</v>
      </c>
      <c r="S1709">
        <v>4.9279999999999999</v>
      </c>
      <c r="T1709">
        <v>2</v>
      </c>
      <c r="U1709">
        <v>1.7248000000000001</v>
      </c>
      <c r="V1709" t="s">
        <v>33</v>
      </c>
      <c r="W1709" t="s">
        <v>34</v>
      </c>
    </row>
    <row r="1710" spans="1:23" x14ac:dyDescent="0.3">
      <c r="A1710" t="s">
        <v>4473</v>
      </c>
      <c r="B1710" s="1">
        <v>43745</v>
      </c>
      <c r="C1710">
        <v>2019</v>
      </c>
      <c r="D1710" t="s">
        <v>8617</v>
      </c>
      <c r="E1710">
        <v>10</v>
      </c>
      <c r="F1710" s="1">
        <v>43749</v>
      </c>
      <c r="G1710" t="s">
        <v>21</v>
      </c>
      <c r="H1710" t="s">
        <v>4474</v>
      </c>
      <c r="I1710" t="s">
        <v>4475</v>
      </c>
      <c r="J1710" t="s">
        <v>44</v>
      </c>
      <c r="K1710" t="s">
        <v>25</v>
      </c>
      <c r="L1710" t="s">
        <v>4476</v>
      </c>
      <c r="M1710" t="s">
        <v>163</v>
      </c>
      <c r="N1710" t="s">
        <v>47</v>
      </c>
      <c r="O1710" t="s">
        <v>3420</v>
      </c>
      <c r="P1710" t="s">
        <v>49</v>
      </c>
      <c r="Q1710" t="s">
        <v>271</v>
      </c>
      <c r="R1710" t="s">
        <v>3421</v>
      </c>
      <c r="S1710">
        <v>93.36</v>
      </c>
      <c r="T1710">
        <v>12</v>
      </c>
      <c r="U1710">
        <v>0.93359999999999999</v>
      </c>
      <c r="V1710" t="s">
        <v>33</v>
      </c>
      <c r="W1710" t="s">
        <v>34</v>
      </c>
    </row>
    <row r="1711" spans="1:23" x14ac:dyDescent="0.3">
      <c r="A1711" t="s">
        <v>4477</v>
      </c>
      <c r="B1711" s="1">
        <v>43746</v>
      </c>
      <c r="C1711">
        <v>2019</v>
      </c>
      <c r="D1711" t="s">
        <v>8617</v>
      </c>
      <c r="E1711">
        <v>10</v>
      </c>
      <c r="F1711" s="1">
        <v>43752</v>
      </c>
      <c r="G1711" t="s">
        <v>21</v>
      </c>
      <c r="H1711" t="s">
        <v>4478</v>
      </c>
      <c r="I1711" t="s">
        <v>4479</v>
      </c>
      <c r="J1711" t="s">
        <v>24</v>
      </c>
      <c r="K1711" t="s">
        <v>25</v>
      </c>
      <c r="L1711" t="s">
        <v>454</v>
      </c>
      <c r="M1711" t="s">
        <v>56</v>
      </c>
      <c r="N1711" t="s">
        <v>57</v>
      </c>
      <c r="O1711" t="s">
        <v>4480</v>
      </c>
      <c r="P1711" t="s">
        <v>30</v>
      </c>
      <c r="Q1711" t="s">
        <v>120</v>
      </c>
      <c r="R1711" t="s">
        <v>4481</v>
      </c>
      <c r="S1711">
        <v>51.712000000000003</v>
      </c>
      <c r="T1711">
        <v>8</v>
      </c>
      <c r="U1711">
        <v>-32.32</v>
      </c>
      <c r="V1711" t="s">
        <v>33</v>
      </c>
      <c r="W1711" t="s">
        <v>34</v>
      </c>
    </row>
    <row r="1712" spans="1:23" x14ac:dyDescent="0.3">
      <c r="A1712" t="s">
        <v>4482</v>
      </c>
      <c r="B1712" s="1">
        <v>43746</v>
      </c>
      <c r="C1712">
        <v>2019</v>
      </c>
      <c r="D1712" t="s">
        <v>8617</v>
      </c>
      <c r="E1712">
        <v>10</v>
      </c>
      <c r="F1712" s="1">
        <v>43746</v>
      </c>
      <c r="G1712" t="s">
        <v>211</v>
      </c>
      <c r="H1712" t="s">
        <v>4483</v>
      </c>
      <c r="I1712" t="s">
        <v>4484</v>
      </c>
      <c r="J1712" t="s">
        <v>44</v>
      </c>
      <c r="K1712" t="s">
        <v>25</v>
      </c>
      <c r="L1712" t="s">
        <v>45</v>
      </c>
      <c r="M1712" t="s">
        <v>46</v>
      </c>
      <c r="N1712" t="s">
        <v>47</v>
      </c>
      <c r="O1712" t="s">
        <v>2956</v>
      </c>
      <c r="P1712" t="s">
        <v>49</v>
      </c>
      <c r="Q1712" t="s">
        <v>123</v>
      </c>
      <c r="R1712" t="s">
        <v>2957</v>
      </c>
      <c r="S1712">
        <v>61.96</v>
      </c>
      <c r="T1712">
        <v>2</v>
      </c>
      <c r="U1712">
        <v>27.882000000000001</v>
      </c>
      <c r="V1712" t="s">
        <v>33</v>
      </c>
      <c r="W1712" t="s">
        <v>73</v>
      </c>
    </row>
    <row r="1713" spans="1:23" x14ac:dyDescent="0.3">
      <c r="A1713" t="s">
        <v>4485</v>
      </c>
      <c r="B1713" s="1">
        <v>43746</v>
      </c>
      <c r="C1713">
        <v>2019</v>
      </c>
      <c r="D1713" t="s">
        <v>8617</v>
      </c>
      <c r="E1713">
        <v>10</v>
      </c>
      <c r="F1713" s="1">
        <v>43753</v>
      </c>
      <c r="G1713" t="s">
        <v>21</v>
      </c>
      <c r="H1713" t="s">
        <v>4486</v>
      </c>
      <c r="I1713" t="s">
        <v>4487</v>
      </c>
      <c r="J1713" t="s">
        <v>111</v>
      </c>
      <c r="K1713" t="s">
        <v>25</v>
      </c>
      <c r="L1713" t="s">
        <v>55</v>
      </c>
      <c r="M1713" t="s">
        <v>56</v>
      </c>
      <c r="N1713" t="s">
        <v>57</v>
      </c>
      <c r="O1713" t="s">
        <v>3916</v>
      </c>
      <c r="P1713" t="s">
        <v>49</v>
      </c>
      <c r="Q1713" t="s">
        <v>296</v>
      </c>
      <c r="R1713" t="s">
        <v>3917</v>
      </c>
      <c r="S1713">
        <v>60.143999999999998</v>
      </c>
      <c r="T1713">
        <v>6</v>
      </c>
      <c r="U1713">
        <v>20.2986</v>
      </c>
      <c r="V1713" t="s">
        <v>33</v>
      </c>
      <c r="W1713" t="s">
        <v>34</v>
      </c>
    </row>
    <row r="1714" spans="1:23" x14ac:dyDescent="0.3">
      <c r="A1714" t="s">
        <v>4488</v>
      </c>
      <c r="B1714" s="1">
        <v>43746</v>
      </c>
      <c r="C1714">
        <v>2019</v>
      </c>
      <c r="D1714" t="s">
        <v>8617</v>
      </c>
      <c r="E1714">
        <v>10</v>
      </c>
      <c r="F1714" s="1">
        <v>43751</v>
      </c>
      <c r="G1714" t="s">
        <v>21</v>
      </c>
      <c r="H1714" t="s">
        <v>4489</v>
      </c>
      <c r="I1714" t="s">
        <v>4490</v>
      </c>
      <c r="J1714" t="s">
        <v>44</v>
      </c>
      <c r="K1714" t="s">
        <v>25</v>
      </c>
      <c r="L1714" t="s">
        <v>80</v>
      </c>
      <c r="M1714" t="s">
        <v>81</v>
      </c>
      <c r="N1714" t="s">
        <v>82</v>
      </c>
      <c r="O1714" t="s">
        <v>4491</v>
      </c>
      <c r="P1714" t="s">
        <v>49</v>
      </c>
      <c r="Q1714" t="s">
        <v>50</v>
      </c>
      <c r="R1714" t="s">
        <v>4492</v>
      </c>
      <c r="S1714">
        <v>387.72</v>
      </c>
      <c r="T1714">
        <v>5</v>
      </c>
      <c r="U1714">
        <v>-67.850999999999999</v>
      </c>
      <c r="V1714" t="s">
        <v>33</v>
      </c>
      <c r="W1714" t="s">
        <v>73</v>
      </c>
    </row>
    <row r="1715" spans="1:23" x14ac:dyDescent="0.3">
      <c r="A1715" t="s">
        <v>4493</v>
      </c>
      <c r="B1715" s="1">
        <v>43747</v>
      </c>
      <c r="C1715">
        <v>2019</v>
      </c>
      <c r="D1715" t="s">
        <v>8617</v>
      </c>
      <c r="E1715">
        <v>10</v>
      </c>
      <c r="F1715" s="1">
        <v>43753</v>
      </c>
      <c r="G1715" t="s">
        <v>21</v>
      </c>
      <c r="H1715" t="s">
        <v>4494</v>
      </c>
      <c r="I1715" t="s">
        <v>4495</v>
      </c>
      <c r="J1715" t="s">
        <v>24</v>
      </c>
      <c r="K1715" t="s">
        <v>25</v>
      </c>
      <c r="L1715" t="s">
        <v>1354</v>
      </c>
      <c r="M1715" t="s">
        <v>156</v>
      </c>
      <c r="N1715" t="s">
        <v>28</v>
      </c>
      <c r="O1715" t="s">
        <v>555</v>
      </c>
      <c r="P1715" t="s">
        <v>36</v>
      </c>
      <c r="Q1715" t="s">
        <v>37</v>
      </c>
      <c r="R1715" t="s">
        <v>556</v>
      </c>
      <c r="S1715">
        <v>23.975999999999999</v>
      </c>
      <c r="T1715">
        <v>4</v>
      </c>
      <c r="U1715">
        <v>-15.5844</v>
      </c>
      <c r="V1715" t="s">
        <v>33</v>
      </c>
      <c r="W1715" t="s">
        <v>73</v>
      </c>
    </row>
    <row r="1716" spans="1:23" x14ac:dyDescent="0.3">
      <c r="A1716" t="s">
        <v>4496</v>
      </c>
      <c r="B1716" s="1">
        <v>43747</v>
      </c>
      <c r="C1716">
        <v>2019</v>
      </c>
      <c r="D1716" t="s">
        <v>8617</v>
      </c>
      <c r="E1716">
        <v>10</v>
      </c>
      <c r="F1716" s="1">
        <v>43749</v>
      </c>
      <c r="G1716" t="s">
        <v>97</v>
      </c>
      <c r="H1716" t="s">
        <v>1052</v>
      </c>
      <c r="I1716" t="s">
        <v>1053</v>
      </c>
      <c r="J1716" t="s">
        <v>24</v>
      </c>
      <c r="K1716" t="s">
        <v>25</v>
      </c>
      <c r="L1716" t="s">
        <v>89</v>
      </c>
      <c r="M1716" t="s">
        <v>90</v>
      </c>
      <c r="N1716" t="s">
        <v>28</v>
      </c>
      <c r="O1716" t="s">
        <v>4497</v>
      </c>
      <c r="P1716" t="s">
        <v>49</v>
      </c>
      <c r="Q1716" t="s">
        <v>123</v>
      </c>
      <c r="R1716" t="s">
        <v>4498</v>
      </c>
      <c r="S1716">
        <v>19.135999999999999</v>
      </c>
      <c r="T1716">
        <v>4</v>
      </c>
      <c r="U1716">
        <v>5.98</v>
      </c>
      <c r="V1716" t="s">
        <v>33</v>
      </c>
      <c r="W1716" t="s">
        <v>34</v>
      </c>
    </row>
    <row r="1717" spans="1:23" x14ac:dyDescent="0.3">
      <c r="A1717" t="s">
        <v>4496</v>
      </c>
      <c r="B1717" s="1">
        <v>43747</v>
      </c>
      <c r="C1717">
        <v>2019</v>
      </c>
      <c r="D1717" t="s">
        <v>8617</v>
      </c>
      <c r="E1717">
        <v>10</v>
      </c>
      <c r="F1717" s="1">
        <v>43749</v>
      </c>
      <c r="G1717" t="s">
        <v>97</v>
      </c>
      <c r="H1717" t="s">
        <v>1052</v>
      </c>
      <c r="I1717" t="s">
        <v>1053</v>
      </c>
      <c r="J1717" t="s">
        <v>24</v>
      </c>
      <c r="K1717" t="s">
        <v>25</v>
      </c>
      <c r="L1717" t="s">
        <v>89</v>
      </c>
      <c r="M1717" t="s">
        <v>90</v>
      </c>
      <c r="N1717" t="s">
        <v>28</v>
      </c>
      <c r="O1717" t="s">
        <v>3513</v>
      </c>
      <c r="P1717" t="s">
        <v>30</v>
      </c>
      <c r="Q1717" t="s">
        <v>120</v>
      </c>
      <c r="R1717" t="s">
        <v>3514</v>
      </c>
      <c r="S1717">
        <v>332.83199999999999</v>
      </c>
      <c r="T1717">
        <v>4</v>
      </c>
      <c r="U1717">
        <v>-24.962399999999999</v>
      </c>
      <c r="V1717" t="s">
        <v>33</v>
      </c>
      <c r="W1717" t="s">
        <v>34</v>
      </c>
    </row>
    <row r="1718" spans="1:23" x14ac:dyDescent="0.3">
      <c r="A1718" t="s">
        <v>4499</v>
      </c>
      <c r="B1718" s="1">
        <v>43747</v>
      </c>
      <c r="C1718">
        <v>2019</v>
      </c>
      <c r="D1718" t="s">
        <v>8617</v>
      </c>
      <c r="E1718">
        <v>10</v>
      </c>
      <c r="F1718" s="1">
        <v>43752</v>
      </c>
      <c r="G1718" t="s">
        <v>21</v>
      </c>
      <c r="H1718" t="s">
        <v>4500</v>
      </c>
      <c r="I1718" t="s">
        <v>4501</v>
      </c>
      <c r="J1718" t="s">
        <v>111</v>
      </c>
      <c r="K1718" t="s">
        <v>25</v>
      </c>
      <c r="L1718" t="s">
        <v>1700</v>
      </c>
      <c r="M1718" t="s">
        <v>468</v>
      </c>
      <c r="N1718" t="s">
        <v>47</v>
      </c>
      <c r="O1718" t="s">
        <v>4502</v>
      </c>
      <c r="P1718" t="s">
        <v>49</v>
      </c>
      <c r="Q1718" t="s">
        <v>92</v>
      </c>
      <c r="R1718" t="s">
        <v>4503</v>
      </c>
      <c r="S1718">
        <v>1.4079999999999999</v>
      </c>
      <c r="T1718">
        <v>1</v>
      </c>
      <c r="U1718">
        <v>0.15840000000000001</v>
      </c>
      <c r="V1718" t="s">
        <v>33</v>
      </c>
      <c r="W1718" t="s">
        <v>73</v>
      </c>
    </row>
    <row r="1719" spans="1:23" x14ac:dyDescent="0.3">
      <c r="A1719" t="s">
        <v>4499</v>
      </c>
      <c r="B1719" s="1">
        <v>43747</v>
      </c>
      <c r="C1719">
        <v>2019</v>
      </c>
      <c r="D1719" t="s">
        <v>8617</v>
      </c>
      <c r="E1719">
        <v>10</v>
      </c>
      <c r="F1719" s="1">
        <v>43752</v>
      </c>
      <c r="G1719" t="s">
        <v>21</v>
      </c>
      <c r="H1719" t="s">
        <v>4500</v>
      </c>
      <c r="I1719" t="s">
        <v>4501</v>
      </c>
      <c r="J1719" t="s">
        <v>111</v>
      </c>
      <c r="K1719" t="s">
        <v>25</v>
      </c>
      <c r="L1719" t="s">
        <v>1700</v>
      </c>
      <c r="M1719" t="s">
        <v>468</v>
      </c>
      <c r="N1719" t="s">
        <v>47</v>
      </c>
      <c r="O1719" t="s">
        <v>1971</v>
      </c>
      <c r="P1719" t="s">
        <v>30</v>
      </c>
      <c r="Q1719" t="s">
        <v>120</v>
      </c>
      <c r="R1719" t="s">
        <v>1972</v>
      </c>
      <c r="S1719">
        <v>169.56800000000001</v>
      </c>
      <c r="T1719">
        <v>2</v>
      </c>
      <c r="U1719">
        <v>0</v>
      </c>
      <c r="V1719" t="s">
        <v>33</v>
      </c>
      <c r="W1719" t="s">
        <v>34</v>
      </c>
    </row>
    <row r="1720" spans="1:23" x14ac:dyDescent="0.3">
      <c r="A1720" t="s">
        <v>4504</v>
      </c>
      <c r="B1720" s="1">
        <v>43748</v>
      </c>
      <c r="C1720">
        <v>2019</v>
      </c>
      <c r="D1720" t="s">
        <v>8617</v>
      </c>
      <c r="E1720">
        <v>10</v>
      </c>
      <c r="F1720" s="1">
        <v>43752</v>
      </c>
      <c r="G1720" t="s">
        <v>21</v>
      </c>
      <c r="H1720" t="s">
        <v>78</v>
      </c>
      <c r="I1720" t="s">
        <v>79</v>
      </c>
      <c r="J1720" t="s">
        <v>24</v>
      </c>
      <c r="K1720" t="s">
        <v>25</v>
      </c>
      <c r="L1720" t="s">
        <v>1844</v>
      </c>
      <c r="M1720" t="s">
        <v>81</v>
      </c>
      <c r="N1720" t="s">
        <v>82</v>
      </c>
      <c r="O1720" t="s">
        <v>3681</v>
      </c>
      <c r="P1720" t="s">
        <v>49</v>
      </c>
      <c r="Q1720" t="s">
        <v>634</v>
      </c>
      <c r="R1720" t="s">
        <v>3682</v>
      </c>
      <c r="S1720">
        <v>20.608000000000001</v>
      </c>
      <c r="T1720">
        <v>2</v>
      </c>
      <c r="U1720">
        <v>-4.3792</v>
      </c>
      <c r="V1720" t="s">
        <v>33</v>
      </c>
      <c r="W1720" t="s">
        <v>34</v>
      </c>
    </row>
    <row r="1721" spans="1:23" x14ac:dyDescent="0.3">
      <c r="A1721" t="s">
        <v>4504</v>
      </c>
      <c r="B1721" s="1">
        <v>43748</v>
      </c>
      <c r="C1721">
        <v>2019</v>
      </c>
      <c r="D1721" t="s">
        <v>8617</v>
      </c>
      <c r="E1721">
        <v>10</v>
      </c>
      <c r="F1721" s="1">
        <v>43752</v>
      </c>
      <c r="G1721" t="s">
        <v>21</v>
      </c>
      <c r="H1721" t="s">
        <v>78</v>
      </c>
      <c r="I1721" t="s">
        <v>79</v>
      </c>
      <c r="J1721" t="s">
        <v>24</v>
      </c>
      <c r="K1721" t="s">
        <v>25</v>
      </c>
      <c r="L1721" t="s">
        <v>1844</v>
      </c>
      <c r="M1721" t="s">
        <v>81</v>
      </c>
      <c r="N1721" t="s">
        <v>82</v>
      </c>
      <c r="O1721" t="s">
        <v>447</v>
      </c>
      <c r="P1721" t="s">
        <v>49</v>
      </c>
      <c r="Q1721" t="s">
        <v>75</v>
      </c>
      <c r="R1721" t="s">
        <v>448</v>
      </c>
      <c r="S1721">
        <v>4.0949999999999998</v>
      </c>
      <c r="T1721">
        <v>3</v>
      </c>
      <c r="U1721">
        <v>-2.73</v>
      </c>
      <c r="V1721" t="s">
        <v>33</v>
      </c>
      <c r="W1721" t="s">
        <v>73</v>
      </c>
    </row>
    <row r="1722" spans="1:23" x14ac:dyDescent="0.3">
      <c r="A1722" t="s">
        <v>4505</v>
      </c>
      <c r="B1722" s="1">
        <v>43748</v>
      </c>
      <c r="C1722">
        <v>2019</v>
      </c>
      <c r="D1722" t="s">
        <v>8617</v>
      </c>
      <c r="E1722">
        <v>10</v>
      </c>
      <c r="F1722" s="1">
        <v>43750</v>
      </c>
      <c r="G1722" t="s">
        <v>41</v>
      </c>
      <c r="H1722" t="s">
        <v>1131</v>
      </c>
      <c r="I1722" t="s">
        <v>1132</v>
      </c>
      <c r="J1722" t="s">
        <v>24</v>
      </c>
      <c r="K1722" t="s">
        <v>25</v>
      </c>
      <c r="L1722" t="s">
        <v>739</v>
      </c>
      <c r="M1722" t="s">
        <v>740</v>
      </c>
      <c r="N1722" t="s">
        <v>47</v>
      </c>
      <c r="O1722" t="s">
        <v>4506</v>
      </c>
      <c r="P1722" t="s">
        <v>30</v>
      </c>
      <c r="Q1722" t="s">
        <v>31</v>
      </c>
      <c r="R1722" t="s">
        <v>4507</v>
      </c>
      <c r="S1722">
        <v>90.882000000000005</v>
      </c>
      <c r="T1722">
        <v>3</v>
      </c>
      <c r="U1722">
        <v>-190.85220000000001</v>
      </c>
      <c r="V1722" t="s">
        <v>33</v>
      </c>
      <c r="W1722" t="s">
        <v>34</v>
      </c>
    </row>
    <row r="1723" spans="1:23" x14ac:dyDescent="0.3">
      <c r="A1723" t="s">
        <v>4505</v>
      </c>
      <c r="B1723" s="1">
        <v>43748</v>
      </c>
      <c r="C1723">
        <v>2019</v>
      </c>
      <c r="D1723" t="s">
        <v>8617</v>
      </c>
      <c r="E1723">
        <v>10</v>
      </c>
      <c r="F1723" s="1">
        <v>43750</v>
      </c>
      <c r="G1723" t="s">
        <v>41</v>
      </c>
      <c r="H1723" t="s">
        <v>1131</v>
      </c>
      <c r="I1723" t="s">
        <v>1132</v>
      </c>
      <c r="J1723" t="s">
        <v>24</v>
      </c>
      <c r="K1723" t="s">
        <v>25</v>
      </c>
      <c r="L1723" t="s">
        <v>739</v>
      </c>
      <c r="M1723" t="s">
        <v>740</v>
      </c>
      <c r="N1723" t="s">
        <v>47</v>
      </c>
      <c r="O1723" t="s">
        <v>664</v>
      </c>
      <c r="P1723" t="s">
        <v>36</v>
      </c>
      <c r="Q1723" t="s">
        <v>37</v>
      </c>
      <c r="R1723" t="s">
        <v>665</v>
      </c>
      <c r="S1723">
        <v>15.992000000000001</v>
      </c>
      <c r="T1723">
        <v>1</v>
      </c>
      <c r="U1723">
        <v>-2.9984999999999999</v>
      </c>
      <c r="V1723" t="s">
        <v>33</v>
      </c>
      <c r="W1723" t="s">
        <v>34</v>
      </c>
    </row>
    <row r="1724" spans="1:23" x14ac:dyDescent="0.3">
      <c r="A1724" t="s">
        <v>4505</v>
      </c>
      <c r="B1724" s="1">
        <v>43748</v>
      </c>
      <c r="C1724">
        <v>2019</v>
      </c>
      <c r="D1724" t="s">
        <v>8617</v>
      </c>
      <c r="E1724">
        <v>10</v>
      </c>
      <c r="F1724" s="1">
        <v>43750</v>
      </c>
      <c r="G1724" t="s">
        <v>41</v>
      </c>
      <c r="H1724" t="s">
        <v>1131</v>
      </c>
      <c r="I1724" t="s">
        <v>1132</v>
      </c>
      <c r="J1724" t="s">
        <v>24</v>
      </c>
      <c r="K1724" t="s">
        <v>25</v>
      </c>
      <c r="L1724" t="s">
        <v>739</v>
      </c>
      <c r="M1724" t="s">
        <v>740</v>
      </c>
      <c r="N1724" t="s">
        <v>47</v>
      </c>
      <c r="O1724" t="s">
        <v>2704</v>
      </c>
      <c r="P1724" t="s">
        <v>30</v>
      </c>
      <c r="Q1724" t="s">
        <v>262</v>
      </c>
      <c r="R1724" t="s">
        <v>2705</v>
      </c>
      <c r="S1724">
        <v>120.78400000000001</v>
      </c>
      <c r="T1724">
        <v>1</v>
      </c>
      <c r="U1724">
        <v>13.588200000000001</v>
      </c>
      <c r="V1724" t="s">
        <v>33</v>
      </c>
      <c r="W1724" t="s">
        <v>34</v>
      </c>
    </row>
    <row r="1725" spans="1:23" x14ac:dyDescent="0.3">
      <c r="A1725" t="s">
        <v>4508</v>
      </c>
      <c r="B1725" s="1">
        <v>43748</v>
      </c>
      <c r="C1725">
        <v>2019</v>
      </c>
      <c r="D1725" t="s">
        <v>8617</v>
      </c>
      <c r="E1725">
        <v>10</v>
      </c>
      <c r="F1725" s="1">
        <v>43750</v>
      </c>
      <c r="G1725" t="s">
        <v>41</v>
      </c>
      <c r="H1725" t="s">
        <v>219</v>
      </c>
      <c r="I1725" t="s">
        <v>220</v>
      </c>
      <c r="J1725" t="s">
        <v>44</v>
      </c>
      <c r="K1725" t="s">
        <v>25</v>
      </c>
      <c r="L1725" t="s">
        <v>4401</v>
      </c>
      <c r="M1725" t="s">
        <v>56</v>
      </c>
      <c r="N1725" t="s">
        <v>57</v>
      </c>
      <c r="O1725" t="s">
        <v>4266</v>
      </c>
      <c r="P1725" t="s">
        <v>30</v>
      </c>
      <c r="Q1725" t="s">
        <v>120</v>
      </c>
      <c r="R1725" t="s">
        <v>4267</v>
      </c>
      <c r="S1725">
        <v>14</v>
      </c>
      <c r="T1725">
        <v>4</v>
      </c>
      <c r="U1725">
        <v>-6.3</v>
      </c>
      <c r="V1725" t="s">
        <v>33</v>
      </c>
      <c r="W1725" t="s">
        <v>73</v>
      </c>
    </row>
    <row r="1726" spans="1:23" x14ac:dyDescent="0.3">
      <c r="A1726" t="s">
        <v>4508</v>
      </c>
      <c r="B1726" s="1">
        <v>43748</v>
      </c>
      <c r="C1726">
        <v>2019</v>
      </c>
      <c r="D1726" t="s">
        <v>8617</v>
      </c>
      <c r="E1726">
        <v>10</v>
      </c>
      <c r="F1726" s="1">
        <v>43750</v>
      </c>
      <c r="G1726" t="s">
        <v>41</v>
      </c>
      <c r="H1726" t="s">
        <v>219</v>
      </c>
      <c r="I1726" t="s">
        <v>220</v>
      </c>
      <c r="J1726" t="s">
        <v>44</v>
      </c>
      <c r="K1726" t="s">
        <v>25</v>
      </c>
      <c r="L1726" t="s">
        <v>4401</v>
      </c>
      <c r="M1726" t="s">
        <v>56</v>
      </c>
      <c r="N1726" t="s">
        <v>57</v>
      </c>
      <c r="O1726" t="s">
        <v>3888</v>
      </c>
      <c r="P1726" t="s">
        <v>49</v>
      </c>
      <c r="Q1726" t="s">
        <v>75</v>
      </c>
      <c r="R1726" t="s">
        <v>3889</v>
      </c>
      <c r="S1726">
        <v>16.391999999999999</v>
      </c>
      <c r="T1726">
        <v>2</v>
      </c>
      <c r="U1726">
        <v>-26.2272</v>
      </c>
      <c r="V1726" t="s">
        <v>33</v>
      </c>
      <c r="W1726" t="s">
        <v>34</v>
      </c>
    </row>
    <row r="1727" spans="1:23" x14ac:dyDescent="0.3">
      <c r="A1727" t="s">
        <v>4509</v>
      </c>
      <c r="B1727" s="1">
        <v>43749</v>
      </c>
      <c r="C1727">
        <v>2019</v>
      </c>
      <c r="D1727" t="s">
        <v>8617</v>
      </c>
      <c r="E1727">
        <v>10</v>
      </c>
      <c r="F1727" s="1">
        <v>43753</v>
      </c>
      <c r="G1727" t="s">
        <v>21</v>
      </c>
      <c r="H1727" t="s">
        <v>4510</v>
      </c>
      <c r="I1727" t="s">
        <v>4511</v>
      </c>
      <c r="J1727" t="s">
        <v>44</v>
      </c>
      <c r="K1727" t="s">
        <v>25</v>
      </c>
      <c r="L1727" t="s">
        <v>383</v>
      </c>
      <c r="M1727" t="s">
        <v>384</v>
      </c>
      <c r="N1727" t="s">
        <v>57</v>
      </c>
      <c r="O1727" t="s">
        <v>4512</v>
      </c>
      <c r="P1727" t="s">
        <v>49</v>
      </c>
      <c r="Q1727" t="s">
        <v>92</v>
      </c>
      <c r="R1727" t="s">
        <v>4513</v>
      </c>
      <c r="S1727">
        <v>5.3440000000000003</v>
      </c>
      <c r="T1727">
        <v>2</v>
      </c>
      <c r="U1727">
        <v>0.66800000000000004</v>
      </c>
      <c r="V1727" t="s">
        <v>33</v>
      </c>
      <c r="W1727" t="s">
        <v>73</v>
      </c>
    </row>
    <row r="1728" spans="1:23" x14ac:dyDescent="0.3">
      <c r="A1728" t="s">
        <v>4509</v>
      </c>
      <c r="B1728" s="1">
        <v>43749</v>
      </c>
      <c r="C1728">
        <v>2019</v>
      </c>
      <c r="D1728" t="s">
        <v>8617</v>
      </c>
      <c r="E1728">
        <v>10</v>
      </c>
      <c r="F1728" s="1">
        <v>43753</v>
      </c>
      <c r="G1728" t="s">
        <v>21</v>
      </c>
      <c r="H1728" t="s">
        <v>4510</v>
      </c>
      <c r="I1728" t="s">
        <v>4511</v>
      </c>
      <c r="J1728" t="s">
        <v>44</v>
      </c>
      <c r="K1728" t="s">
        <v>25</v>
      </c>
      <c r="L1728" t="s">
        <v>383</v>
      </c>
      <c r="M1728" t="s">
        <v>384</v>
      </c>
      <c r="N1728" t="s">
        <v>57</v>
      </c>
      <c r="O1728" t="s">
        <v>4514</v>
      </c>
      <c r="P1728" t="s">
        <v>49</v>
      </c>
      <c r="Q1728" t="s">
        <v>92</v>
      </c>
      <c r="R1728" t="s">
        <v>4515</v>
      </c>
      <c r="S1728">
        <v>27.72</v>
      </c>
      <c r="T1728">
        <v>3</v>
      </c>
      <c r="U1728">
        <v>3.4649999999999999</v>
      </c>
      <c r="V1728" t="s">
        <v>33</v>
      </c>
      <c r="W1728" t="s">
        <v>34</v>
      </c>
    </row>
    <row r="1729" spans="1:23" x14ac:dyDescent="0.3">
      <c r="A1729" t="s">
        <v>4516</v>
      </c>
      <c r="B1729" s="1">
        <v>43751</v>
      </c>
      <c r="C1729">
        <v>2019</v>
      </c>
      <c r="D1729" t="s">
        <v>8617</v>
      </c>
      <c r="E1729">
        <v>10</v>
      </c>
      <c r="F1729" s="1">
        <v>43757</v>
      </c>
      <c r="G1729" t="s">
        <v>21</v>
      </c>
      <c r="H1729" t="s">
        <v>2699</v>
      </c>
      <c r="I1729" t="s">
        <v>2700</v>
      </c>
      <c r="J1729" t="s">
        <v>44</v>
      </c>
      <c r="K1729" t="s">
        <v>25</v>
      </c>
      <c r="L1729" t="s">
        <v>2841</v>
      </c>
      <c r="M1729" t="s">
        <v>46</v>
      </c>
      <c r="N1729" t="s">
        <v>47</v>
      </c>
      <c r="O1729" t="s">
        <v>4517</v>
      </c>
      <c r="P1729" t="s">
        <v>49</v>
      </c>
      <c r="Q1729" t="s">
        <v>123</v>
      </c>
      <c r="R1729" t="s">
        <v>4518</v>
      </c>
      <c r="S1729">
        <v>20.04</v>
      </c>
      <c r="T1729">
        <v>3</v>
      </c>
      <c r="U1729">
        <v>9.6191999999999993</v>
      </c>
      <c r="V1729" t="s">
        <v>33</v>
      </c>
      <c r="W1729" t="s">
        <v>73</v>
      </c>
    </row>
    <row r="1730" spans="1:23" x14ac:dyDescent="0.3">
      <c r="A1730" t="s">
        <v>4516</v>
      </c>
      <c r="B1730" s="1">
        <v>43751</v>
      </c>
      <c r="C1730">
        <v>2019</v>
      </c>
      <c r="D1730" t="s">
        <v>8617</v>
      </c>
      <c r="E1730">
        <v>10</v>
      </c>
      <c r="F1730" s="1">
        <v>43757</v>
      </c>
      <c r="G1730" t="s">
        <v>21</v>
      </c>
      <c r="H1730" t="s">
        <v>2699</v>
      </c>
      <c r="I1730" t="s">
        <v>2700</v>
      </c>
      <c r="J1730" t="s">
        <v>44</v>
      </c>
      <c r="K1730" t="s">
        <v>25</v>
      </c>
      <c r="L1730" t="s">
        <v>2841</v>
      </c>
      <c r="M1730" t="s">
        <v>46</v>
      </c>
      <c r="N1730" t="s">
        <v>47</v>
      </c>
      <c r="O1730" t="s">
        <v>637</v>
      </c>
      <c r="P1730" t="s">
        <v>49</v>
      </c>
      <c r="Q1730" t="s">
        <v>123</v>
      </c>
      <c r="R1730" t="s">
        <v>638</v>
      </c>
      <c r="S1730">
        <v>35.44</v>
      </c>
      <c r="T1730">
        <v>1</v>
      </c>
      <c r="U1730">
        <v>16.6568</v>
      </c>
      <c r="V1730" t="s">
        <v>33</v>
      </c>
      <c r="W1730" t="s">
        <v>34</v>
      </c>
    </row>
    <row r="1731" spans="1:23" x14ac:dyDescent="0.3">
      <c r="A1731" t="s">
        <v>4516</v>
      </c>
      <c r="B1731" s="1">
        <v>43751</v>
      </c>
      <c r="C1731">
        <v>2019</v>
      </c>
      <c r="D1731" t="s">
        <v>8617</v>
      </c>
      <c r="E1731">
        <v>10</v>
      </c>
      <c r="F1731" s="1">
        <v>43757</v>
      </c>
      <c r="G1731" t="s">
        <v>21</v>
      </c>
      <c r="H1731" t="s">
        <v>2699</v>
      </c>
      <c r="I1731" t="s">
        <v>2700</v>
      </c>
      <c r="J1731" t="s">
        <v>44</v>
      </c>
      <c r="K1731" t="s">
        <v>25</v>
      </c>
      <c r="L1731" t="s">
        <v>2841</v>
      </c>
      <c r="M1731" t="s">
        <v>46</v>
      </c>
      <c r="N1731" t="s">
        <v>47</v>
      </c>
      <c r="O1731" t="s">
        <v>4381</v>
      </c>
      <c r="P1731" t="s">
        <v>49</v>
      </c>
      <c r="Q1731" t="s">
        <v>92</v>
      </c>
      <c r="R1731" t="s">
        <v>4382</v>
      </c>
      <c r="S1731">
        <v>11.52</v>
      </c>
      <c r="T1731">
        <v>4</v>
      </c>
      <c r="U1731">
        <v>3.456</v>
      </c>
      <c r="V1731" t="s">
        <v>33</v>
      </c>
      <c r="W1731" t="s">
        <v>73</v>
      </c>
    </row>
    <row r="1732" spans="1:23" x14ac:dyDescent="0.3">
      <c r="A1732" t="s">
        <v>4516</v>
      </c>
      <c r="B1732" s="1">
        <v>43751</v>
      </c>
      <c r="C1732">
        <v>2019</v>
      </c>
      <c r="D1732" t="s">
        <v>8617</v>
      </c>
      <c r="E1732">
        <v>10</v>
      </c>
      <c r="F1732" s="1">
        <v>43757</v>
      </c>
      <c r="G1732" t="s">
        <v>21</v>
      </c>
      <c r="H1732" t="s">
        <v>2699</v>
      </c>
      <c r="I1732" t="s">
        <v>2700</v>
      </c>
      <c r="J1732" t="s">
        <v>44</v>
      </c>
      <c r="K1732" t="s">
        <v>25</v>
      </c>
      <c r="L1732" t="s">
        <v>2841</v>
      </c>
      <c r="M1732" t="s">
        <v>46</v>
      </c>
      <c r="N1732" t="s">
        <v>47</v>
      </c>
      <c r="O1732" t="s">
        <v>1564</v>
      </c>
      <c r="P1732" t="s">
        <v>49</v>
      </c>
      <c r="Q1732" t="s">
        <v>271</v>
      </c>
      <c r="R1732" t="s">
        <v>1565</v>
      </c>
      <c r="S1732">
        <v>4.0199999999999996</v>
      </c>
      <c r="T1732">
        <v>2</v>
      </c>
      <c r="U1732">
        <v>1.9698</v>
      </c>
      <c r="V1732" t="s">
        <v>33</v>
      </c>
      <c r="W1732" t="s">
        <v>34</v>
      </c>
    </row>
    <row r="1733" spans="1:23" x14ac:dyDescent="0.3">
      <c r="A1733" t="s">
        <v>4516</v>
      </c>
      <c r="B1733" s="1">
        <v>43751</v>
      </c>
      <c r="C1733">
        <v>2019</v>
      </c>
      <c r="D1733" t="s">
        <v>8617</v>
      </c>
      <c r="E1733">
        <v>10</v>
      </c>
      <c r="F1733" s="1">
        <v>43757</v>
      </c>
      <c r="G1733" t="s">
        <v>21</v>
      </c>
      <c r="H1733" t="s">
        <v>2699</v>
      </c>
      <c r="I1733" t="s">
        <v>2700</v>
      </c>
      <c r="J1733" t="s">
        <v>44</v>
      </c>
      <c r="K1733" t="s">
        <v>25</v>
      </c>
      <c r="L1733" t="s">
        <v>2841</v>
      </c>
      <c r="M1733" t="s">
        <v>46</v>
      </c>
      <c r="N1733" t="s">
        <v>47</v>
      </c>
      <c r="O1733" t="s">
        <v>369</v>
      </c>
      <c r="P1733" t="s">
        <v>49</v>
      </c>
      <c r="Q1733" t="s">
        <v>75</v>
      </c>
      <c r="R1733" t="s">
        <v>370</v>
      </c>
      <c r="S1733">
        <v>76.176000000000002</v>
      </c>
      <c r="T1733">
        <v>3</v>
      </c>
      <c r="U1733">
        <v>26.6616</v>
      </c>
      <c r="V1733" t="s">
        <v>33</v>
      </c>
      <c r="W1733" t="s">
        <v>34</v>
      </c>
    </row>
    <row r="1734" spans="1:23" x14ac:dyDescent="0.3">
      <c r="A1734" t="s">
        <v>4516</v>
      </c>
      <c r="B1734" s="1">
        <v>43751</v>
      </c>
      <c r="C1734">
        <v>2019</v>
      </c>
      <c r="D1734" t="s">
        <v>8617</v>
      </c>
      <c r="E1734">
        <v>10</v>
      </c>
      <c r="F1734" s="1">
        <v>43757</v>
      </c>
      <c r="G1734" t="s">
        <v>21</v>
      </c>
      <c r="H1734" t="s">
        <v>2699</v>
      </c>
      <c r="I1734" t="s">
        <v>2700</v>
      </c>
      <c r="J1734" t="s">
        <v>44</v>
      </c>
      <c r="K1734" t="s">
        <v>25</v>
      </c>
      <c r="L1734" t="s">
        <v>2841</v>
      </c>
      <c r="M1734" t="s">
        <v>46</v>
      </c>
      <c r="N1734" t="s">
        <v>47</v>
      </c>
      <c r="O1734" t="s">
        <v>1678</v>
      </c>
      <c r="P1734" t="s">
        <v>49</v>
      </c>
      <c r="Q1734" t="s">
        <v>634</v>
      </c>
      <c r="R1734" t="s">
        <v>1679</v>
      </c>
      <c r="S1734">
        <v>65.88</v>
      </c>
      <c r="T1734">
        <v>6</v>
      </c>
      <c r="U1734">
        <v>18.446400000000001</v>
      </c>
      <c r="V1734" t="s">
        <v>33</v>
      </c>
      <c r="W1734" t="s">
        <v>34</v>
      </c>
    </row>
    <row r="1735" spans="1:23" x14ac:dyDescent="0.3">
      <c r="A1735" t="s">
        <v>4516</v>
      </c>
      <c r="B1735" s="1">
        <v>43751</v>
      </c>
      <c r="C1735">
        <v>2019</v>
      </c>
      <c r="D1735" t="s">
        <v>8617</v>
      </c>
      <c r="E1735">
        <v>10</v>
      </c>
      <c r="F1735" s="1">
        <v>43757</v>
      </c>
      <c r="G1735" t="s">
        <v>21</v>
      </c>
      <c r="H1735" t="s">
        <v>2699</v>
      </c>
      <c r="I1735" t="s">
        <v>2700</v>
      </c>
      <c r="J1735" t="s">
        <v>44</v>
      </c>
      <c r="K1735" t="s">
        <v>25</v>
      </c>
      <c r="L1735" t="s">
        <v>2841</v>
      </c>
      <c r="M1735" t="s">
        <v>46</v>
      </c>
      <c r="N1735" t="s">
        <v>47</v>
      </c>
      <c r="O1735" t="s">
        <v>4519</v>
      </c>
      <c r="P1735" t="s">
        <v>30</v>
      </c>
      <c r="Q1735" t="s">
        <v>120</v>
      </c>
      <c r="R1735" t="s">
        <v>4520</v>
      </c>
      <c r="S1735">
        <v>43.12</v>
      </c>
      <c r="T1735">
        <v>14</v>
      </c>
      <c r="U1735">
        <v>20.697600000000001</v>
      </c>
      <c r="V1735" t="s">
        <v>33</v>
      </c>
      <c r="W1735" t="s">
        <v>34</v>
      </c>
    </row>
    <row r="1736" spans="1:23" x14ac:dyDescent="0.3">
      <c r="A1736" t="s">
        <v>4521</v>
      </c>
      <c r="B1736" s="1">
        <v>43751</v>
      </c>
      <c r="C1736">
        <v>2019</v>
      </c>
      <c r="D1736" t="s">
        <v>8617</v>
      </c>
      <c r="E1736">
        <v>10</v>
      </c>
      <c r="F1736" s="1">
        <v>43755</v>
      </c>
      <c r="G1736" t="s">
        <v>21</v>
      </c>
      <c r="H1736" t="s">
        <v>4522</v>
      </c>
      <c r="I1736" t="s">
        <v>4523</v>
      </c>
      <c r="J1736" t="s">
        <v>24</v>
      </c>
      <c r="K1736" t="s">
        <v>25</v>
      </c>
      <c r="L1736" t="s">
        <v>1720</v>
      </c>
      <c r="M1736" t="s">
        <v>740</v>
      </c>
      <c r="N1736" t="s">
        <v>47</v>
      </c>
      <c r="O1736" t="s">
        <v>4524</v>
      </c>
      <c r="P1736" t="s">
        <v>30</v>
      </c>
      <c r="Q1736" t="s">
        <v>71</v>
      </c>
      <c r="R1736" t="s">
        <v>4525</v>
      </c>
      <c r="S1736">
        <v>727.45</v>
      </c>
      <c r="T1736">
        <v>5</v>
      </c>
      <c r="U1736">
        <v>-465.56799999999998</v>
      </c>
      <c r="V1736" t="s">
        <v>33</v>
      </c>
      <c r="W1736" t="s">
        <v>34</v>
      </c>
    </row>
    <row r="1737" spans="1:23" x14ac:dyDescent="0.3">
      <c r="A1737" t="s">
        <v>4521</v>
      </c>
      <c r="B1737" s="1">
        <v>43751</v>
      </c>
      <c r="C1737">
        <v>2019</v>
      </c>
      <c r="D1737" t="s">
        <v>8617</v>
      </c>
      <c r="E1737">
        <v>10</v>
      </c>
      <c r="F1737" s="1">
        <v>43755</v>
      </c>
      <c r="G1737" t="s">
        <v>21</v>
      </c>
      <c r="H1737" t="s">
        <v>4522</v>
      </c>
      <c r="I1737" t="s">
        <v>4523</v>
      </c>
      <c r="J1737" t="s">
        <v>24</v>
      </c>
      <c r="K1737" t="s">
        <v>25</v>
      </c>
      <c r="L1737" t="s">
        <v>1720</v>
      </c>
      <c r="M1737" t="s">
        <v>740</v>
      </c>
      <c r="N1737" t="s">
        <v>47</v>
      </c>
      <c r="O1737" t="s">
        <v>1953</v>
      </c>
      <c r="P1737" t="s">
        <v>30</v>
      </c>
      <c r="Q1737" t="s">
        <v>120</v>
      </c>
      <c r="R1737" t="s">
        <v>1954</v>
      </c>
      <c r="S1737">
        <v>24.96</v>
      </c>
      <c r="T1737">
        <v>3</v>
      </c>
      <c r="U1737">
        <v>4.3680000000000003</v>
      </c>
      <c r="V1737" t="s">
        <v>33</v>
      </c>
      <c r="W1737" t="s">
        <v>73</v>
      </c>
    </row>
    <row r="1738" spans="1:23" x14ac:dyDescent="0.3">
      <c r="A1738" t="s">
        <v>4526</v>
      </c>
      <c r="B1738" s="1">
        <v>43751</v>
      </c>
      <c r="C1738">
        <v>2019</v>
      </c>
      <c r="D1738" t="s">
        <v>8617</v>
      </c>
      <c r="E1738">
        <v>10</v>
      </c>
      <c r="F1738" s="1">
        <v>43757</v>
      </c>
      <c r="G1738" t="s">
        <v>21</v>
      </c>
      <c r="H1738" t="s">
        <v>3431</v>
      </c>
      <c r="I1738" t="s">
        <v>3432</v>
      </c>
      <c r="J1738" t="s">
        <v>44</v>
      </c>
      <c r="K1738" t="s">
        <v>25</v>
      </c>
      <c r="L1738" t="s">
        <v>4527</v>
      </c>
      <c r="M1738" t="s">
        <v>56</v>
      </c>
      <c r="N1738" t="s">
        <v>57</v>
      </c>
      <c r="O1738" t="s">
        <v>2565</v>
      </c>
      <c r="P1738" t="s">
        <v>36</v>
      </c>
      <c r="Q1738" t="s">
        <v>59</v>
      </c>
      <c r="R1738" t="s">
        <v>2566</v>
      </c>
      <c r="S1738">
        <v>191.976</v>
      </c>
      <c r="T1738">
        <v>3</v>
      </c>
      <c r="U1738">
        <v>23.997</v>
      </c>
      <c r="V1738" t="s">
        <v>33</v>
      </c>
      <c r="W1738" t="s">
        <v>34</v>
      </c>
    </row>
    <row r="1739" spans="1:23" x14ac:dyDescent="0.3">
      <c r="A1739" t="s">
        <v>4526</v>
      </c>
      <c r="B1739" s="1">
        <v>43751</v>
      </c>
      <c r="C1739">
        <v>2019</v>
      </c>
      <c r="D1739" t="s">
        <v>8617</v>
      </c>
      <c r="E1739">
        <v>10</v>
      </c>
      <c r="F1739" s="1">
        <v>43757</v>
      </c>
      <c r="G1739" t="s">
        <v>21</v>
      </c>
      <c r="H1739" t="s">
        <v>3431</v>
      </c>
      <c r="I1739" t="s">
        <v>3432</v>
      </c>
      <c r="J1739" t="s">
        <v>44</v>
      </c>
      <c r="K1739" t="s">
        <v>25</v>
      </c>
      <c r="L1739" t="s">
        <v>4527</v>
      </c>
      <c r="M1739" t="s">
        <v>56</v>
      </c>
      <c r="N1739" t="s">
        <v>57</v>
      </c>
      <c r="O1739" t="s">
        <v>3484</v>
      </c>
      <c r="P1739" t="s">
        <v>49</v>
      </c>
      <c r="Q1739" t="s">
        <v>123</v>
      </c>
      <c r="R1739" t="s">
        <v>3485</v>
      </c>
      <c r="S1739">
        <v>8.2880000000000003</v>
      </c>
      <c r="T1739">
        <v>2</v>
      </c>
      <c r="U1739">
        <v>3.0044</v>
      </c>
      <c r="V1739" t="s">
        <v>33</v>
      </c>
      <c r="W1739" t="s">
        <v>34</v>
      </c>
    </row>
    <row r="1740" spans="1:23" x14ac:dyDescent="0.3">
      <c r="A1740" t="s">
        <v>4526</v>
      </c>
      <c r="B1740" s="1">
        <v>43751</v>
      </c>
      <c r="C1740">
        <v>2019</v>
      </c>
      <c r="D1740" t="s">
        <v>8617</v>
      </c>
      <c r="E1740">
        <v>10</v>
      </c>
      <c r="F1740" s="1">
        <v>43757</v>
      </c>
      <c r="G1740" t="s">
        <v>21</v>
      </c>
      <c r="H1740" t="s">
        <v>3431</v>
      </c>
      <c r="I1740" t="s">
        <v>3432</v>
      </c>
      <c r="J1740" t="s">
        <v>44</v>
      </c>
      <c r="K1740" t="s">
        <v>25</v>
      </c>
      <c r="L1740" t="s">
        <v>4527</v>
      </c>
      <c r="M1740" t="s">
        <v>56</v>
      </c>
      <c r="N1740" t="s">
        <v>57</v>
      </c>
      <c r="O1740" t="s">
        <v>3810</v>
      </c>
      <c r="P1740" t="s">
        <v>30</v>
      </c>
      <c r="Q1740" t="s">
        <v>120</v>
      </c>
      <c r="R1740" t="s">
        <v>3811</v>
      </c>
      <c r="S1740">
        <v>139.91999999999999</v>
      </c>
      <c r="T1740">
        <v>5</v>
      </c>
      <c r="U1740">
        <v>-150.41399999999999</v>
      </c>
      <c r="V1740" t="s">
        <v>33</v>
      </c>
      <c r="W1740" t="s">
        <v>34</v>
      </c>
    </row>
    <row r="1741" spans="1:23" x14ac:dyDescent="0.3">
      <c r="A1741" t="s">
        <v>4526</v>
      </c>
      <c r="B1741" s="1">
        <v>43751</v>
      </c>
      <c r="C1741">
        <v>2019</v>
      </c>
      <c r="D1741" t="s">
        <v>8617</v>
      </c>
      <c r="E1741">
        <v>10</v>
      </c>
      <c r="F1741" s="1">
        <v>43757</v>
      </c>
      <c r="G1741" t="s">
        <v>21</v>
      </c>
      <c r="H1741" t="s">
        <v>3431</v>
      </c>
      <c r="I1741" t="s">
        <v>3432</v>
      </c>
      <c r="J1741" t="s">
        <v>44</v>
      </c>
      <c r="K1741" t="s">
        <v>25</v>
      </c>
      <c r="L1741" t="s">
        <v>4527</v>
      </c>
      <c r="M1741" t="s">
        <v>56</v>
      </c>
      <c r="N1741" t="s">
        <v>57</v>
      </c>
      <c r="O1741" t="s">
        <v>4528</v>
      </c>
      <c r="P1741" t="s">
        <v>49</v>
      </c>
      <c r="Q1741" t="s">
        <v>92</v>
      </c>
      <c r="R1741" t="s">
        <v>4529</v>
      </c>
      <c r="S1741">
        <v>15.872</v>
      </c>
      <c r="T1741">
        <v>1</v>
      </c>
      <c r="U1741">
        <v>1.1903999999999999</v>
      </c>
      <c r="V1741" t="s">
        <v>33</v>
      </c>
      <c r="W1741" t="s">
        <v>34</v>
      </c>
    </row>
    <row r="1742" spans="1:23" x14ac:dyDescent="0.3">
      <c r="A1742" t="s">
        <v>4526</v>
      </c>
      <c r="B1742" s="1">
        <v>43751</v>
      </c>
      <c r="C1742">
        <v>2019</v>
      </c>
      <c r="D1742" t="s">
        <v>8617</v>
      </c>
      <c r="E1742">
        <v>10</v>
      </c>
      <c r="F1742" s="1">
        <v>43757</v>
      </c>
      <c r="G1742" t="s">
        <v>21</v>
      </c>
      <c r="H1742" t="s">
        <v>3431</v>
      </c>
      <c r="I1742" t="s">
        <v>3432</v>
      </c>
      <c r="J1742" t="s">
        <v>44</v>
      </c>
      <c r="K1742" t="s">
        <v>25</v>
      </c>
      <c r="L1742" t="s">
        <v>4527</v>
      </c>
      <c r="M1742" t="s">
        <v>56</v>
      </c>
      <c r="N1742" t="s">
        <v>57</v>
      </c>
      <c r="O1742" t="s">
        <v>1319</v>
      </c>
      <c r="P1742" t="s">
        <v>49</v>
      </c>
      <c r="Q1742" t="s">
        <v>75</v>
      </c>
      <c r="R1742" t="s">
        <v>1320</v>
      </c>
      <c r="S1742">
        <v>6.2859999999999996</v>
      </c>
      <c r="T1742">
        <v>7</v>
      </c>
      <c r="U1742">
        <v>-11.000500000000001</v>
      </c>
      <c r="V1742" t="s">
        <v>33</v>
      </c>
      <c r="W1742" t="s">
        <v>34</v>
      </c>
    </row>
    <row r="1743" spans="1:23" x14ac:dyDescent="0.3">
      <c r="A1743" t="s">
        <v>4530</v>
      </c>
      <c r="B1743" s="1">
        <v>43751</v>
      </c>
      <c r="C1743">
        <v>2019</v>
      </c>
      <c r="D1743" t="s">
        <v>8617</v>
      </c>
      <c r="E1743">
        <v>10</v>
      </c>
      <c r="F1743" s="1">
        <v>43758</v>
      </c>
      <c r="G1743" t="s">
        <v>21</v>
      </c>
      <c r="H1743" t="s">
        <v>4478</v>
      </c>
      <c r="I1743" t="s">
        <v>4479</v>
      </c>
      <c r="J1743" t="s">
        <v>24</v>
      </c>
      <c r="K1743" t="s">
        <v>25</v>
      </c>
      <c r="L1743" t="s">
        <v>221</v>
      </c>
      <c r="M1743" t="s">
        <v>222</v>
      </c>
      <c r="N1743" t="s">
        <v>28</v>
      </c>
      <c r="O1743" t="s">
        <v>2259</v>
      </c>
      <c r="P1743" t="s">
        <v>49</v>
      </c>
      <c r="Q1743" t="s">
        <v>92</v>
      </c>
      <c r="R1743" t="s">
        <v>2260</v>
      </c>
      <c r="S1743">
        <v>34.700000000000003</v>
      </c>
      <c r="T1743">
        <v>5</v>
      </c>
      <c r="U1743">
        <v>12.492000000000001</v>
      </c>
      <c r="V1743" t="s">
        <v>33</v>
      </c>
      <c r="W1743" t="s">
        <v>73</v>
      </c>
    </row>
    <row r="1744" spans="1:23" x14ac:dyDescent="0.3">
      <c r="A1744" t="s">
        <v>4530</v>
      </c>
      <c r="B1744" s="1">
        <v>43751</v>
      </c>
      <c r="C1744">
        <v>2019</v>
      </c>
      <c r="D1744" t="s">
        <v>8617</v>
      </c>
      <c r="E1744">
        <v>10</v>
      </c>
      <c r="F1744" s="1">
        <v>43758</v>
      </c>
      <c r="G1744" t="s">
        <v>21</v>
      </c>
      <c r="H1744" t="s">
        <v>4478</v>
      </c>
      <c r="I1744" t="s">
        <v>4479</v>
      </c>
      <c r="J1744" t="s">
        <v>24</v>
      </c>
      <c r="K1744" t="s">
        <v>25</v>
      </c>
      <c r="L1744" t="s">
        <v>221</v>
      </c>
      <c r="M1744" t="s">
        <v>222</v>
      </c>
      <c r="N1744" t="s">
        <v>28</v>
      </c>
      <c r="O1744" t="s">
        <v>4531</v>
      </c>
      <c r="P1744" t="s">
        <v>49</v>
      </c>
      <c r="Q1744" t="s">
        <v>50</v>
      </c>
      <c r="R1744" t="s">
        <v>4532</v>
      </c>
      <c r="S1744">
        <v>99.87</v>
      </c>
      <c r="T1744">
        <v>3</v>
      </c>
      <c r="U1744">
        <v>23.968800000000002</v>
      </c>
      <c r="V1744" t="s">
        <v>33</v>
      </c>
      <c r="W1744" t="s">
        <v>73</v>
      </c>
    </row>
    <row r="1745" spans="1:23" x14ac:dyDescent="0.3">
      <c r="A1745" t="s">
        <v>4530</v>
      </c>
      <c r="B1745" s="1">
        <v>43751</v>
      </c>
      <c r="C1745">
        <v>2019</v>
      </c>
      <c r="D1745" t="s">
        <v>8617</v>
      </c>
      <c r="E1745">
        <v>10</v>
      </c>
      <c r="F1745" s="1">
        <v>43758</v>
      </c>
      <c r="G1745" t="s">
        <v>21</v>
      </c>
      <c r="H1745" t="s">
        <v>4478</v>
      </c>
      <c r="I1745" t="s">
        <v>4479</v>
      </c>
      <c r="J1745" t="s">
        <v>24</v>
      </c>
      <c r="K1745" t="s">
        <v>25</v>
      </c>
      <c r="L1745" t="s">
        <v>221</v>
      </c>
      <c r="M1745" t="s">
        <v>222</v>
      </c>
      <c r="N1745" t="s">
        <v>28</v>
      </c>
      <c r="O1745" t="s">
        <v>1246</v>
      </c>
      <c r="P1745" t="s">
        <v>49</v>
      </c>
      <c r="Q1745" t="s">
        <v>123</v>
      </c>
      <c r="R1745" t="s">
        <v>1247</v>
      </c>
      <c r="S1745">
        <v>37.94</v>
      </c>
      <c r="T1745">
        <v>2</v>
      </c>
      <c r="U1745">
        <v>18.211200000000002</v>
      </c>
      <c r="V1745" t="s">
        <v>33</v>
      </c>
      <c r="W1745" t="s">
        <v>73</v>
      </c>
    </row>
    <row r="1746" spans="1:23" x14ac:dyDescent="0.3">
      <c r="A1746" t="s">
        <v>4530</v>
      </c>
      <c r="B1746" s="1">
        <v>43751</v>
      </c>
      <c r="C1746">
        <v>2019</v>
      </c>
      <c r="D1746" t="s">
        <v>8617</v>
      </c>
      <c r="E1746">
        <v>10</v>
      </c>
      <c r="F1746" s="1">
        <v>43758</v>
      </c>
      <c r="G1746" t="s">
        <v>21</v>
      </c>
      <c r="H1746" t="s">
        <v>4478</v>
      </c>
      <c r="I1746" t="s">
        <v>4479</v>
      </c>
      <c r="J1746" t="s">
        <v>24</v>
      </c>
      <c r="K1746" t="s">
        <v>25</v>
      </c>
      <c r="L1746" t="s">
        <v>221</v>
      </c>
      <c r="M1746" t="s">
        <v>222</v>
      </c>
      <c r="N1746" t="s">
        <v>28</v>
      </c>
      <c r="O1746" t="s">
        <v>2476</v>
      </c>
      <c r="P1746" t="s">
        <v>49</v>
      </c>
      <c r="Q1746" t="s">
        <v>296</v>
      </c>
      <c r="R1746" t="s">
        <v>2477</v>
      </c>
      <c r="S1746">
        <v>24.9</v>
      </c>
      <c r="T1746">
        <v>5</v>
      </c>
      <c r="U1746">
        <v>11.454000000000001</v>
      </c>
      <c r="V1746" t="s">
        <v>33</v>
      </c>
      <c r="W1746" t="s">
        <v>73</v>
      </c>
    </row>
    <row r="1747" spans="1:23" x14ac:dyDescent="0.3">
      <c r="A1747" t="s">
        <v>4530</v>
      </c>
      <c r="B1747" s="1">
        <v>43751</v>
      </c>
      <c r="C1747">
        <v>2019</v>
      </c>
      <c r="D1747" t="s">
        <v>8617</v>
      </c>
      <c r="E1747">
        <v>10</v>
      </c>
      <c r="F1747" s="1">
        <v>43758</v>
      </c>
      <c r="G1747" t="s">
        <v>21</v>
      </c>
      <c r="H1747" t="s">
        <v>4478</v>
      </c>
      <c r="I1747" t="s">
        <v>4479</v>
      </c>
      <c r="J1747" t="s">
        <v>24</v>
      </c>
      <c r="K1747" t="s">
        <v>25</v>
      </c>
      <c r="L1747" t="s">
        <v>221</v>
      </c>
      <c r="M1747" t="s">
        <v>222</v>
      </c>
      <c r="N1747" t="s">
        <v>28</v>
      </c>
      <c r="O1747" t="s">
        <v>4533</v>
      </c>
      <c r="P1747" t="s">
        <v>30</v>
      </c>
      <c r="Q1747" t="s">
        <v>120</v>
      </c>
      <c r="R1747" t="s">
        <v>4534</v>
      </c>
      <c r="S1747">
        <v>82.26</v>
      </c>
      <c r="T1747">
        <v>3</v>
      </c>
      <c r="U1747">
        <v>33.726599999999998</v>
      </c>
      <c r="V1747" t="s">
        <v>33</v>
      </c>
      <c r="W1747" t="s">
        <v>34</v>
      </c>
    </row>
    <row r="1748" spans="1:23" x14ac:dyDescent="0.3">
      <c r="A1748" t="s">
        <v>4535</v>
      </c>
      <c r="B1748" s="1">
        <v>43752</v>
      </c>
      <c r="C1748">
        <v>2019</v>
      </c>
      <c r="D1748" t="s">
        <v>8617</v>
      </c>
      <c r="E1748">
        <v>10</v>
      </c>
      <c r="F1748" s="1">
        <v>43756</v>
      </c>
      <c r="G1748" t="s">
        <v>21</v>
      </c>
      <c r="H1748" t="s">
        <v>2196</v>
      </c>
      <c r="I1748" t="s">
        <v>2197</v>
      </c>
      <c r="J1748" t="s">
        <v>24</v>
      </c>
      <c r="K1748" t="s">
        <v>25</v>
      </c>
      <c r="L1748" t="s">
        <v>162</v>
      </c>
      <c r="M1748" t="s">
        <v>163</v>
      </c>
      <c r="N1748" t="s">
        <v>47</v>
      </c>
      <c r="O1748" t="s">
        <v>4536</v>
      </c>
      <c r="P1748" t="s">
        <v>36</v>
      </c>
      <c r="Q1748" t="s">
        <v>59</v>
      </c>
      <c r="R1748" t="s">
        <v>4537</v>
      </c>
      <c r="S1748">
        <v>177</v>
      </c>
      <c r="T1748">
        <v>3</v>
      </c>
      <c r="U1748">
        <v>30.09</v>
      </c>
      <c r="V1748" t="s">
        <v>33</v>
      </c>
      <c r="W1748" t="s">
        <v>34</v>
      </c>
    </row>
    <row r="1749" spans="1:23" x14ac:dyDescent="0.3">
      <c r="A1749" t="s">
        <v>4538</v>
      </c>
      <c r="B1749" s="1">
        <v>43752</v>
      </c>
      <c r="C1749">
        <v>2019</v>
      </c>
      <c r="D1749" t="s">
        <v>8617</v>
      </c>
      <c r="E1749">
        <v>10</v>
      </c>
      <c r="F1749" s="1">
        <v>43758</v>
      </c>
      <c r="G1749" t="s">
        <v>21</v>
      </c>
      <c r="H1749" t="s">
        <v>4539</v>
      </c>
      <c r="I1749" t="s">
        <v>4540</v>
      </c>
      <c r="J1749" t="s">
        <v>44</v>
      </c>
      <c r="K1749" t="s">
        <v>25</v>
      </c>
      <c r="L1749" t="s">
        <v>100</v>
      </c>
      <c r="M1749" t="s">
        <v>81</v>
      </c>
      <c r="N1749" t="s">
        <v>82</v>
      </c>
      <c r="O1749" t="s">
        <v>4541</v>
      </c>
      <c r="P1749" t="s">
        <v>30</v>
      </c>
      <c r="Q1749" t="s">
        <v>262</v>
      </c>
      <c r="R1749" t="s">
        <v>4542</v>
      </c>
      <c r="S1749">
        <v>102.592</v>
      </c>
      <c r="T1749">
        <v>1</v>
      </c>
      <c r="U1749">
        <v>10.2592</v>
      </c>
      <c r="V1749" t="s">
        <v>33</v>
      </c>
      <c r="W1749" t="s">
        <v>34</v>
      </c>
    </row>
    <row r="1750" spans="1:23" x14ac:dyDescent="0.3">
      <c r="A1750" t="s">
        <v>4538</v>
      </c>
      <c r="B1750" s="1">
        <v>43752</v>
      </c>
      <c r="C1750">
        <v>2019</v>
      </c>
      <c r="D1750" t="s">
        <v>8617</v>
      </c>
      <c r="E1750">
        <v>10</v>
      </c>
      <c r="F1750" s="1">
        <v>43758</v>
      </c>
      <c r="G1750" t="s">
        <v>21</v>
      </c>
      <c r="H1750" t="s">
        <v>4539</v>
      </c>
      <c r="I1750" t="s">
        <v>4540</v>
      </c>
      <c r="J1750" t="s">
        <v>44</v>
      </c>
      <c r="K1750" t="s">
        <v>25</v>
      </c>
      <c r="L1750" t="s">
        <v>100</v>
      </c>
      <c r="M1750" t="s">
        <v>81</v>
      </c>
      <c r="N1750" t="s">
        <v>82</v>
      </c>
      <c r="O1750" t="s">
        <v>4543</v>
      </c>
      <c r="P1750" t="s">
        <v>36</v>
      </c>
      <c r="Q1750" t="s">
        <v>59</v>
      </c>
      <c r="R1750" t="s">
        <v>4544</v>
      </c>
      <c r="S1750">
        <v>22.704000000000001</v>
      </c>
      <c r="T1750">
        <v>1</v>
      </c>
      <c r="U1750">
        <v>5.9598000000000004</v>
      </c>
      <c r="V1750" t="s">
        <v>33</v>
      </c>
      <c r="W1750" t="s">
        <v>73</v>
      </c>
    </row>
    <row r="1751" spans="1:23" x14ac:dyDescent="0.3">
      <c r="A1751" t="s">
        <v>4538</v>
      </c>
      <c r="B1751" s="1">
        <v>43752</v>
      </c>
      <c r="C1751">
        <v>2019</v>
      </c>
      <c r="D1751" t="s">
        <v>8617</v>
      </c>
      <c r="E1751">
        <v>10</v>
      </c>
      <c r="F1751" s="1">
        <v>43758</v>
      </c>
      <c r="G1751" t="s">
        <v>21</v>
      </c>
      <c r="H1751" t="s">
        <v>4539</v>
      </c>
      <c r="I1751" t="s">
        <v>4540</v>
      </c>
      <c r="J1751" t="s">
        <v>44</v>
      </c>
      <c r="K1751" t="s">
        <v>25</v>
      </c>
      <c r="L1751" t="s">
        <v>100</v>
      </c>
      <c r="M1751" t="s">
        <v>81</v>
      </c>
      <c r="N1751" t="s">
        <v>82</v>
      </c>
      <c r="O1751" t="s">
        <v>3676</v>
      </c>
      <c r="P1751" t="s">
        <v>49</v>
      </c>
      <c r="Q1751" t="s">
        <v>123</v>
      </c>
      <c r="R1751" t="s">
        <v>3677</v>
      </c>
      <c r="S1751">
        <v>93.024000000000001</v>
      </c>
      <c r="T1751">
        <v>3</v>
      </c>
      <c r="U1751">
        <v>33.721200000000003</v>
      </c>
      <c r="V1751" t="s">
        <v>33</v>
      </c>
      <c r="W1751" t="s">
        <v>73</v>
      </c>
    </row>
    <row r="1752" spans="1:23" x14ac:dyDescent="0.3">
      <c r="A1752" t="s">
        <v>4538</v>
      </c>
      <c r="B1752" s="1">
        <v>43752</v>
      </c>
      <c r="C1752">
        <v>2019</v>
      </c>
      <c r="D1752" t="s">
        <v>8617</v>
      </c>
      <c r="E1752">
        <v>10</v>
      </c>
      <c r="F1752" s="1">
        <v>43758</v>
      </c>
      <c r="G1752" t="s">
        <v>21</v>
      </c>
      <c r="H1752" t="s">
        <v>4539</v>
      </c>
      <c r="I1752" t="s">
        <v>4540</v>
      </c>
      <c r="J1752" t="s">
        <v>44</v>
      </c>
      <c r="K1752" t="s">
        <v>25</v>
      </c>
      <c r="L1752" t="s">
        <v>100</v>
      </c>
      <c r="M1752" t="s">
        <v>81</v>
      </c>
      <c r="N1752" t="s">
        <v>82</v>
      </c>
      <c r="O1752" t="s">
        <v>1317</v>
      </c>
      <c r="P1752" t="s">
        <v>49</v>
      </c>
      <c r="Q1752" t="s">
        <v>634</v>
      </c>
      <c r="R1752" t="s">
        <v>1318</v>
      </c>
      <c r="S1752">
        <v>12.768000000000001</v>
      </c>
      <c r="T1752">
        <v>2</v>
      </c>
      <c r="U1752">
        <v>1.4363999999999999</v>
      </c>
      <c r="V1752" t="s">
        <v>33</v>
      </c>
      <c r="W1752" t="s">
        <v>34</v>
      </c>
    </row>
    <row r="1753" spans="1:23" x14ac:dyDescent="0.3">
      <c r="A1753" t="s">
        <v>4538</v>
      </c>
      <c r="B1753" s="1">
        <v>43752</v>
      </c>
      <c r="C1753">
        <v>2019</v>
      </c>
      <c r="D1753" t="s">
        <v>8617</v>
      </c>
      <c r="E1753">
        <v>10</v>
      </c>
      <c r="F1753" s="1">
        <v>43758</v>
      </c>
      <c r="G1753" t="s">
        <v>21</v>
      </c>
      <c r="H1753" t="s">
        <v>4539</v>
      </c>
      <c r="I1753" t="s">
        <v>4540</v>
      </c>
      <c r="J1753" t="s">
        <v>44</v>
      </c>
      <c r="K1753" t="s">
        <v>25</v>
      </c>
      <c r="L1753" t="s">
        <v>100</v>
      </c>
      <c r="M1753" t="s">
        <v>81</v>
      </c>
      <c r="N1753" t="s">
        <v>82</v>
      </c>
      <c r="O1753" t="s">
        <v>3744</v>
      </c>
      <c r="P1753" t="s">
        <v>49</v>
      </c>
      <c r="Q1753" t="s">
        <v>204</v>
      </c>
      <c r="R1753" t="s">
        <v>3745</v>
      </c>
      <c r="S1753">
        <v>35.008000000000003</v>
      </c>
      <c r="T1753">
        <v>4</v>
      </c>
      <c r="U1753">
        <v>13.128</v>
      </c>
      <c r="V1753" t="s">
        <v>33</v>
      </c>
      <c r="W1753" t="s">
        <v>73</v>
      </c>
    </row>
    <row r="1754" spans="1:23" x14ac:dyDescent="0.3">
      <c r="A1754" t="s">
        <v>4538</v>
      </c>
      <c r="B1754" s="1">
        <v>43752</v>
      </c>
      <c r="C1754">
        <v>2019</v>
      </c>
      <c r="D1754" t="s">
        <v>8617</v>
      </c>
      <c r="E1754">
        <v>10</v>
      </c>
      <c r="F1754" s="1">
        <v>43758</v>
      </c>
      <c r="G1754" t="s">
        <v>21</v>
      </c>
      <c r="H1754" t="s">
        <v>4539</v>
      </c>
      <c r="I1754" t="s">
        <v>4540</v>
      </c>
      <c r="J1754" t="s">
        <v>44</v>
      </c>
      <c r="K1754" t="s">
        <v>25</v>
      </c>
      <c r="L1754" t="s">
        <v>100</v>
      </c>
      <c r="M1754" t="s">
        <v>81</v>
      </c>
      <c r="N1754" t="s">
        <v>82</v>
      </c>
      <c r="O1754" t="s">
        <v>1661</v>
      </c>
      <c r="P1754" t="s">
        <v>49</v>
      </c>
      <c r="Q1754" t="s">
        <v>123</v>
      </c>
      <c r="R1754" t="s">
        <v>4545</v>
      </c>
      <c r="S1754">
        <v>39.152000000000001</v>
      </c>
      <c r="T1754">
        <v>1</v>
      </c>
      <c r="U1754">
        <v>14.682</v>
      </c>
      <c r="V1754" t="s">
        <v>33</v>
      </c>
      <c r="W1754" t="s">
        <v>73</v>
      </c>
    </row>
    <row r="1755" spans="1:23" x14ac:dyDescent="0.3">
      <c r="A1755" t="s">
        <v>4546</v>
      </c>
      <c r="B1755" s="1">
        <v>43752</v>
      </c>
      <c r="C1755">
        <v>2019</v>
      </c>
      <c r="D1755" t="s">
        <v>8617</v>
      </c>
      <c r="E1755">
        <v>10</v>
      </c>
      <c r="F1755" s="1">
        <v>43756</v>
      </c>
      <c r="G1755" t="s">
        <v>21</v>
      </c>
      <c r="H1755" t="s">
        <v>3600</v>
      </c>
      <c r="I1755" t="s">
        <v>3601</v>
      </c>
      <c r="J1755" t="s">
        <v>24</v>
      </c>
      <c r="K1755" t="s">
        <v>25</v>
      </c>
      <c r="L1755" t="s">
        <v>221</v>
      </c>
      <c r="M1755" t="s">
        <v>222</v>
      </c>
      <c r="N1755" t="s">
        <v>28</v>
      </c>
      <c r="O1755" t="s">
        <v>534</v>
      </c>
      <c r="P1755" t="s">
        <v>36</v>
      </c>
      <c r="Q1755" t="s">
        <v>37</v>
      </c>
      <c r="R1755" t="s">
        <v>535</v>
      </c>
      <c r="S1755">
        <v>1091.93</v>
      </c>
      <c r="T1755">
        <v>7</v>
      </c>
      <c r="U1755">
        <v>272.98250000000002</v>
      </c>
      <c r="V1755" t="s">
        <v>33</v>
      </c>
      <c r="W1755" t="s">
        <v>34</v>
      </c>
    </row>
    <row r="1756" spans="1:23" x14ac:dyDescent="0.3">
      <c r="A1756" t="s">
        <v>4546</v>
      </c>
      <c r="B1756" s="1">
        <v>43752</v>
      </c>
      <c r="C1756">
        <v>2019</v>
      </c>
      <c r="D1756" t="s">
        <v>8617</v>
      </c>
      <c r="E1756">
        <v>10</v>
      </c>
      <c r="F1756" s="1">
        <v>43756</v>
      </c>
      <c r="G1756" t="s">
        <v>21</v>
      </c>
      <c r="H1756" t="s">
        <v>3600</v>
      </c>
      <c r="I1756" t="s">
        <v>3601</v>
      </c>
      <c r="J1756" t="s">
        <v>24</v>
      </c>
      <c r="K1756" t="s">
        <v>25</v>
      </c>
      <c r="L1756" t="s">
        <v>221</v>
      </c>
      <c r="M1756" t="s">
        <v>222</v>
      </c>
      <c r="N1756" t="s">
        <v>28</v>
      </c>
      <c r="O1756" t="s">
        <v>1798</v>
      </c>
      <c r="P1756" t="s">
        <v>49</v>
      </c>
      <c r="Q1756" t="s">
        <v>123</v>
      </c>
      <c r="R1756" t="s">
        <v>2599</v>
      </c>
      <c r="S1756">
        <v>111.96</v>
      </c>
      <c r="T1756">
        <v>2</v>
      </c>
      <c r="U1756">
        <v>54.860399999999998</v>
      </c>
      <c r="V1756" t="s">
        <v>33</v>
      </c>
      <c r="W1756" t="s">
        <v>34</v>
      </c>
    </row>
    <row r="1757" spans="1:23" x14ac:dyDescent="0.3">
      <c r="A1757" t="s">
        <v>4547</v>
      </c>
      <c r="B1757" s="1">
        <v>43752</v>
      </c>
      <c r="C1757">
        <v>2019</v>
      </c>
      <c r="D1757" t="s">
        <v>8617</v>
      </c>
      <c r="E1757">
        <v>10</v>
      </c>
      <c r="F1757" s="1">
        <v>43757</v>
      </c>
      <c r="G1757" t="s">
        <v>21</v>
      </c>
      <c r="H1757" t="s">
        <v>528</v>
      </c>
      <c r="I1757" t="s">
        <v>529</v>
      </c>
      <c r="J1757" t="s">
        <v>44</v>
      </c>
      <c r="K1757" t="s">
        <v>25</v>
      </c>
      <c r="L1757" t="s">
        <v>4548</v>
      </c>
      <c r="M1757" t="s">
        <v>129</v>
      </c>
      <c r="N1757" t="s">
        <v>57</v>
      </c>
      <c r="O1757" t="s">
        <v>2381</v>
      </c>
      <c r="P1757" t="s">
        <v>36</v>
      </c>
      <c r="Q1757" t="s">
        <v>59</v>
      </c>
      <c r="R1757" t="s">
        <v>2382</v>
      </c>
      <c r="S1757">
        <v>1649.75</v>
      </c>
      <c r="T1757">
        <v>5</v>
      </c>
      <c r="U1757">
        <v>544.41750000000002</v>
      </c>
      <c r="V1757" t="s">
        <v>33</v>
      </c>
      <c r="W1757" t="s">
        <v>73</v>
      </c>
    </row>
    <row r="1758" spans="1:23" x14ac:dyDescent="0.3">
      <c r="A1758" t="s">
        <v>4549</v>
      </c>
      <c r="B1758" s="1">
        <v>43753</v>
      </c>
      <c r="C1758">
        <v>2019</v>
      </c>
      <c r="D1758" t="s">
        <v>8617</v>
      </c>
      <c r="E1758">
        <v>10</v>
      </c>
      <c r="F1758" s="1">
        <v>43759</v>
      </c>
      <c r="G1758" t="s">
        <v>21</v>
      </c>
      <c r="H1758" t="s">
        <v>4550</v>
      </c>
      <c r="I1758" t="s">
        <v>4551</v>
      </c>
      <c r="J1758" t="s">
        <v>111</v>
      </c>
      <c r="K1758" t="s">
        <v>25</v>
      </c>
      <c r="L1758" t="s">
        <v>4552</v>
      </c>
      <c r="M1758" t="s">
        <v>2918</v>
      </c>
      <c r="N1758" t="s">
        <v>47</v>
      </c>
      <c r="O1758" t="s">
        <v>4553</v>
      </c>
      <c r="P1758" t="s">
        <v>49</v>
      </c>
      <c r="Q1758" t="s">
        <v>123</v>
      </c>
      <c r="R1758" t="s">
        <v>4554</v>
      </c>
      <c r="S1758">
        <v>45.68</v>
      </c>
      <c r="T1758">
        <v>2</v>
      </c>
      <c r="U1758">
        <v>21.012799999999999</v>
      </c>
      <c r="V1758" t="s">
        <v>33</v>
      </c>
      <c r="W1758" t="s">
        <v>34</v>
      </c>
    </row>
    <row r="1759" spans="1:23" x14ac:dyDescent="0.3">
      <c r="A1759" t="s">
        <v>4549</v>
      </c>
      <c r="B1759" s="1">
        <v>43753</v>
      </c>
      <c r="C1759">
        <v>2019</v>
      </c>
      <c r="D1759" t="s">
        <v>8617</v>
      </c>
      <c r="E1759">
        <v>10</v>
      </c>
      <c r="F1759" s="1">
        <v>43759</v>
      </c>
      <c r="G1759" t="s">
        <v>21</v>
      </c>
      <c r="H1759" t="s">
        <v>4550</v>
      </c>
      <c r="I1759" t="s">
        <v>4551</v>
      </c>
      <c r="J1759" t="s">
        <v>111</v>
      </c>
      <c r="K1759" t="s">
        <v>25</v>
      </c>
      <c r="L1759" t="s">
        <v>4552</v>
      </c>
      <c r="M1759" t="s">
        <v>2918</v>
      </c>
      <c r="N1759" t="s">
        <v>47</v>
      </c>
      <c r="O1759" t="s">
        <v>4555</v>
      </c>
      <c r="P1759" t="s">
        <v>49</v>
      </c>
      <c r="Q1759" t="s">
        <v>123</v>
      </c>
      <c r="R1759" t="s">
        <v>4556</v>
      </c>
      <c r="S1759">
        <v>60.12</v>
      </c>
      <c r="T1759">
        <v>9</v>
      </c>
      <c r="U1759">
        <v>28.857600000000001</v>
      </c>
      <c r="V1759" t="s">
        <v>33</v>
      </c>
      <c r="W1759" t="s">
        <v>73</v>
      </c>
    </row>
    <row r="1760" spans="1:23" x14ac:dyDescent="0.3">
      <c r="A1760" t="s">
        <v>4549</v>
      </c>
      <c r="B1760" s="1">
        <v>43753</v>
      </c>
      <c r="C1760">
        <v>2019</v>
      </c>
      <c r="D1760" t="s">
        <v>8617</v>
      </c>
      <c r="E1760">
        <v>10</v>
      </c>
      <c r="F1760" s="1">
        <v>43759</v>
      </c>
      <c r="G1760" t="s">
        <v>21</v>
      </c>
      <c r="H1760" t="s">
        <v>4550</v>
      </c>
      <c r="I1760" t="s">
        <v>4551</v>
      </c>
      <c r="J1760" t="s">
        <v>111</v>
      </c>
      <c r="K1760" t="s">
        <v>25</v>
      </c>
      <c r="L1760" t="s">
        <v>4552</v>
      </c>
      <c r="M1760" t="s">
        <v>2918</v>
      </c>
      <c r="N1760" t="s">
        <v>47</v>
      </c>
      <c r="O1760" t="s">
        <v>4557</v>
      </c>
      <c r="P1760" t="s">
        <v>49</v>
      </c>
      <c r="Q1760" t="s">
        <v>75</v>
      </c>
      <c r="R1760" t="s">
        <v>4558</v>
      </c>
      <c r="S1760">
        <v>41.72</v>
      </c>
      <c r="T1760">
        <v>5</v>
      </c>
      <c r="U1760">
        <v>13.0375</v>
      </c>
      <c r="V1760" t="s">
        <v>33</v>
      </c>
      <c r="W1760" t="s">
        <v>34</v>
      </c>
    </row>
    <row r="1761" spans="1:23" x14ac:dyDescent="0.3">
      <c r="A1761" t="s">
        <v>4549</v>
      </c>
      <c r="B1761" s="1">
        <v>43753</v>
      </c>
      <c r="C1761">
        <v>2019</v>
      </c>
      <c r="D1761" t="s">
        <v>8617</v>
      </c>
      <c r="E1761">
        <v>10</v>
      </c>
      <c r="F1761" s="1">
        <v>43759</v>
      </c>
      <c r="G1761" t="s">
        <v>21</v>
      </c>
      <c r="H1761" t="s">
        <v>4550</v>
      </c>
      <c r="I1761" t="s">
        <v>4551</v>
      </c>
      <c r="J1761" t="s">
        <v>111</v>
      </c>
      <c r="K1761" t="s">
        <v>25</v>
      </c>
      <c r="L1761" t="s">
        <v>4552</v>
      </c>
      <c r="M1761" t="s">
        <v>2918</v>
      </c>
      <c r="N1761" t="s">
        <v>47</v>
      </c>
      <c r="O1761" t="s">
        <v>4559</v>
      </c>
      <c r="P1761" t="s">
        <v>49</v>
      </c>
      <c r="Q1761" t="s">
        <v>123</v>
      </c>
      <c r="R1761" t="s">
        <v>4560</v>
      </c>
      <c r="S1761">
        <v>71.599999999999994</v>
      </c>
      <c r="T1761">
        <v>8</v>
      </c>
      <c r="U1761">
        <v>32.936</v>
      </c>
      <c r="V1761" t="s">
        <v>33</v>
      </c>
      <c r="W1761" t="s">
        <v>34</v>
      </c>
    </row>
    <row r="1762" spans="1:23" x14ac:dyDescent="0.3">
      <c r="A1762" t="s">
        <v>4561</v>
      </c>
      <c r="B1762" s="1">
        <v>43753</v>
      </c>
      <c r="C1762">
        <v>2019</v>
      </c>
      <c r="D1762" t="s">
        <v>8617</v>
      </c>
      <c r="E1762">
        <v>10</v>
      </c>
      <c r="F1762" s="1">
        <v>43759</v>
      </c>
      <c r="G1762" t="s">
        <v>21</v>
      </c>
      <c r="H1762" t="s">
        <v>4562</v>
      </c>
      <c r="I1762" t="s">
        <v>4563</v>
      </c>
      <c r="J1762" t="s">
        <v>111</v>
      </c>
      <c r="K1762" t="s">
        <v>25</v>
      </c>
      <c r="L1762" t="s">
        <v>2757</v>
      </c>
      <c r="M1762" t="s">
        <v>69</v>
      </c>
      <c r="N1762" t="s">
        <v>57</v>
      </c>
      <c r="O1762" t="s">
        <v>3555</v>
      </c>
      <c r="P1762" t="s">
        <v>49</v>
      </c>
      <c r="Q1762" t="s">
        <v>296</v>
      </c>
      <c r="R1762" t="s">
        <v>3556</v>
      </c>
      <c r="S1762">
        <v>20.16</v>
      </c>
      <c r="T1762">
        <v>7</v>
      </c>
      <c r="U1762">
        <v>9.8783999999999992</v>
      </c>
      <c r="V1762" t="s">
        <v>33</v>
      </c>
      <c r="W1762" t="s">
        <v>73</v>
      </c>
    </row>
    <row r="1763" spans="1:23" x14ac:dyDescent="0.3">
      <c r="A1763" t="s">
        <v>4561</v>
      </c>
      <c r="B1763" s="1">
        <v>43753</v>
      </c>
      <c r="C1763">
        <v>2019</v>
      </c>
      <c r="D1763" t="s">
        <v>8617</v>
      </c>
      <c r="E1763">
        <v>10</v>
      </c>
      <c r="F1763" s="1">
        <v>43759</v>
      </c>
      <c r="G1763" t="s">
        <v>21</v>
      </c>
      <c r="H1763" t="s">
        <v>4562</v>
      </c>
      <c r="I1763" t="s">
        <v>4563</v>
      </c>
      <c r="J1763" t="s">
        <v>111</v>
      </c>
      <c r="K1763" t="s">
        <v>25</v>
      </c>
      <c r="L1763" t="s">
        <v>2757</v>
      </c>
      <c r="M1763" t="s">
        <v>69</v>
      </c>
      <c r="N1763" t="s">
        <v>57</v>
      </c>
      <c r="O1763" t="s">
        <v>507</v>
      </c>
      <c r="P1763" t="s">
        <v>49</v>
      </c>
      <c r="Q1763" t="s">
        <v>296</v>
      </c>
      <c r="R1763" t="s">
        <v>508</v>
      </c>
      <c r="S1763">
        <v>29.46</v>
      </c>
      <c r="T1763">
        <v>6</v>
      </c>
      <c r="U1763">
        <v>14.4354</v>
      </c>
      <c r="V1763" t="s">
        <v>33</v>
      </c>
      <c r="W1763" t="s">
        <v>34</v>
      </c>
    </row>
    <row r="1764" spans="1:23" x14ac:dyDescent="0.3">
      <c r="A1764" t="s">
        <v>4561</v>
      </c>
      <c r="B1764" s="1">
        <v>43753</v>
      </c>
      <c r="C1764">
        <v>2019</v>
      </c>
      <c r="D1764" t="s">
        <v>8617</v>
      </c>
      <c r="E1764">
        <v>10</v>
      </c>
      <c r="F1764" s="1">
        <v>43759</v>
      </c>
      <c r="G1764" t="s">
        <v>21</v>
      </c>
      <c r="H1764" t="s">
        <v>4562</v>
      </c>
      <c r="I1764" t="s">
        <v>4563</v>
      </c>
      <c r="J1764" t="s">
        <v>111</v>
      </c>
      <c r="K1764" t="s">
        <v>25</v>
      </c>
      <c r="L1764" t="s">
        <v>2757</v>
      </c>
      <c r="M1764" t="s">
        <v>69</v>
      </c>
      <c r="N1764" t="s">
        <v>57</v>
      </c>
      <c r="O1764" t="s">
        <v>4564</v>
      </c>
      <c r="P1764" t="s">
        <v>49</v>
      </c>
      <c r="Q1764" t="s">
        <v>282</v>
      </c>
      <c r="R1764" t="s">
        <v>4565</v>
      </c>
      <c r="S1764">
        <v>868.59</v>
      </c>
      <c r="T1764">
        <v>3</v>
      </c>
      <c r="U1764">
        <v>251.89109999999999</v>
      </c>
      <c r="V1764" t="s">
        <v>33</v>
      </c>
      <c r="W1764" t="s">
        <v>73</v>
      </c>
    </row>
    <row r="1765" spans="1:23" x14ac:dyDescent="0.3">
      <c r="A1765" t="s">
        <v>4561</v>
      </c>
      <c r="B1765" s="1">
        <v>43753</v>
      </c>
      <c r="C1765">
        <v>2019</v>
      </c>
      <c r="D1765" t="s">
        <v>8617</v>
      </c>
      <c r="E1765">
        <v>10</v>
      </c>
      <c r="F1765" s="1">
        <v>43759</v>
      </c>
      <c r="G1765" t="s">
        <v>21</v>
      </c>
      <c r="H1765" t="s">
        <v>4562</v>
      </c>
      <c r="I1765" t="s">
        <v>4563</v>
      </c>
      <c r="J1765" t="s">
        <v>111</v>
      </c>
      <c r="K1765" t="s">
        <v>25</v>
      </c>
      <c r="L1765" t="s">
        <v>2757</v>
      </c>
      <c r="M1765" t="s">
        <v>69</v>
      </c>
      <c r="N1765" t="s">
        <v>57</v>
      </c>
      <c r="O1765" t="s">
        <v>4566</v>
      </c>
      <c r="P1765" t="s">
        <v>49</v>
      </c>
      <c r="Q1765" t="s">
        <v>123</v>
      </c>
      <c r="R1765" t="s">
        <v>4567</v>
      </c>
      <c r="S1765">
        <v>12.96</v>
      </c>
      <c r="T1765">
        <v>2</v>
      </c>
      <c r="U1765">
        <v>6.2207999999999997</v>
      </c>
      <c r="V1765" t="s">
        <v>33</v>
      </c>
      <c r="W1765" t="s">
        <v>34</v>
      </c>
    </row>
    <row r="1766" spans="1:23" x14ac:dyDescent="0.3">
      <c r="A1766" t="s">
        <v>4561</v>
      </c>
      <c r="B1766" s="1">
        <v>43753</v>
      </c>
      <c r="C1766">
        <v>2019</v>
      </c>
      <c r="D1766" t="s">
        <v>8617</v>
      </c>
      <c r="E1766">
        <v>10</v>
      </c>
      <c r="F1766" s="1">
        <v>43759</v>
      </c>
      <c r="G1766" t="s">
        <v>21</v>
      </c>
      <c r="H1766" t="s">
        <v>4562</v>
      </c>
      <c r="I1766" t="s">
        <v>4563</v>
      </c>
      <c r="J1766" t="s">
        <v>111</v>
      </c>
      <c r="K1766" t="s">
        <v>25</v>
      </c>
      <c r="L1766" t="s">
        <v>2757</v>
      </c>
      <c r="M1766" t="s">
        <v>69</v>
      </c>
      <c r="N1766" t="s">
        <v>57</v>
      </c>
      <c r="O1766" t="s">
        <v>3647</v>
      </c>
      <c r="P1766" t="s">
        <v>36</v>
      </c>
      <c r="Q1766" t="s">
        <v>37</v>
      </c>
      <c r="R1766" t="s">
        <v>3648</v>
      </c>
      <c r="S1766">
        <v>5.5</v>
      </c>
      <c r="T1766">
        <v>1</v>
      </c>
      <c r="U1766">
        <v>1.375</v>
      </c>
      <c r="V1766" t="s">
        <v>33</v>
      </c>
      <c r="W1766" t="s">
        <v>34</v>
      </c>
    </row>
    <row r="1767" spans="1:23" x14ac:dyDescent="0.3">
      <c r="A1767" t="s">
        <v>4561</v>
      </c>
      <c r="B1767" s="1">
        <v>43753</v>
      </c>
      <c r="C1767">
        <v>2019</v>
      </c>
      <c r="D1767" t="s">
        <v>8617</v>
      </c>
      <c r="E1767">
        <v>10</v>
      </c>
      <c r="F1767" s="1">
        <v>43759</v>
      </c>
      <c r="G1767" t="s">
        <v>21</v>
      </c>
      <c r="H1767" t="s">
        <v>4562</v>
      </c>
      <c r="I1767" t="s">
        <v>4563</v>
      </c>
      <c r="J1767" t="s">
        <v>111</v>
      </c>
      <c r="K1767" t="s">
        <v>25</v>
      </c>
      <c r="L1767" t="s">
        <v>2757</v>
      </c>
      <c r="M1767" t="s">
        <v>69</v>
      </c>
      <c r="N1767" t="s">
        <v>57</v>
      </c>
      <c r="O1767" t="s">
        <v>4199</v>
      </c>
      <c r="P1767" t="s">
        <v>49</v>
      </c>
      <c r="Q1767" t="s">
        <v>75</v>
      </c>
      <c r="R1767" t="s">
        <v>4200</v>
      </c>
      <c r="S1767">
        <v>121.6</v>
      </c>
      <c r="T1767">
        <v>4</v>
      </c>
      <c r="U1767">
        <v>55.936</v>
      </c>
      <c r="V1767" t="s">
        <v>33</v>
      </c>
      <c r="W1767" t="s">
        <v>34</v>
      </c>
    </row>
    <row r="1768" spans="1:23" x14ac:dyDescent="0.3">
      <c r="A1768" t="s">
        <v>4568</v>
      </c>
      <c r="B1768" s="1">
        <v>43753</v>
      </c>
      <c r="C1768">
        <v>2019</v>
      </c>
      <c r="D1768" t="s">
        <v>8617</v>
      </c>
      <c r="E1768">
        <v>10</v>
      </c>
      <c r="F1768" s="1">
        <v>43758</v>
      </c>
      <c r="G1768" t="s">
        <v>21</v>
      </c>
      <c r="H1768" t="s">
        <v>1489</v>
      </c>
      <c r="I1768" t="s">
        <v>1490</v>
      </c>
      <c r="J1768" t="s">
        <v>24</v>
      </c>
      <c r="K1768" t="s">
        <v>25</v>
      </c>
      <c r="L1768" t="s">
        <v>177</v>
      </c>
      <c r="M1768" t="s">
        <v>428</v>
      </c>
      <c r="N1768" t="s">
        <v>82</v>
      </c>
      <c r="O1768" t="s">
        <v>2657</v>
      </c>
      <c r="P1768" t="s">
        <v>49</v>
      </c>
      <c r="Q1768" t="s">
        <v>75</v>
      </c>
      <c r="R1768" t="s">
        <v>2658</v>
      </c>
      <c r="S1768">
        <v>232.96</v>
      </c>
      <c r="T1768">
        <v>7</v>
      </c>
      <c r="U1768">
        <v>116.48</v>
      </c>
      <c r="V1768" t="s">
        <v>33</v>
      </c>
      <c r="W1768" t="s">
        <v>34</v>
      </c>
    </row>
    <row r="1769" spans="1:23" x14ac:dyDescent="0.3">
      <c r="A1769" t="s">
        <v>4568</v>
      </c>
      <c r="B1769" s="1">
        <v>43753</v>
      </c>
      <c r="C1769">
        <v>2019</v>
      </c>
      <c r="D1769" t="s">
        <v>8617</v>
      </c>
      <c r="E1769">
        <v>10</v>
      </c>
      <c r="F1769" s="1">
        <v>43758</v>
      </c>
      <c r="G1769" t="s">
        <v>21</v>
      </c>
      <c r="H1769" t="s">
        <v>1489</v>
      </c>
      <c r="I1769" t="s">
        <v>1490</v>
      </c>
      <c r="J1769" t="s">
        <v>24</v>
      </c>
      <c r="K1769" t="s">
        <v>25</v>
      </c>
      <c r="L1769" t="s">
        <v>177</v>
      </c>
      <c r="M1769" t="s">
        <v>428</v>
      </c>
      <c r="N1769" t="s">
        <v>82</v>
      </c>
      <c r="O1769" t="s">
        <v>1428</v>
      </c>
      <c r="P1769" t="s">
        <v>49</v>
      </c>
      <c r="Q1769" t="s">
        <v>204</v>
      </c>
      <c r="R1769" t="s">
        <v>1429</v>
      </c>
      <c r="S1769">
        <v>66.540000000000006</v>
      </c>
      <c r="T1769">
        <v>6</v>
      </c>
      <c r="U1769">
        <v>32.604599999999998</v>
      </c>
      <c r="V1769" t="s">
        <v>33</v>
      </c>
      <c r="W1769" t="s">
        <v>34</v>
      </c>
    </row>
    <row r="1770" spans="1:23" x14ac:dyDescent="0.3">
      <c r="A1770" t="s">
        <v>4568</v>
      </c>
      <c r="B1770" s="1">
        <v>43753</v>
      </c>
      <c r="C1770">
        <v>2019</v>
      </c>
      <c r="D1770" t="s">
        <v>8617</v>
      </c>
      <c r="E1770">
        <v>10</v>
      </c>
      <c r="F1770" s="1">
        <v>43758</v>
      </c>
      <c r="G1770" t="s">
        <v>21</v>
      </c>
      <c r="H1770" t="s">
        <v>1489</v>
      </c>
      <c r="I1770" t="s">
        <v>1490</v>
      </c>
      <c r="J1770" t="s">
        <v>24</v>
      </c>
      <c r="K1770" t="s">
        <v>25</v>
      </c>
      <c r="L1770" t="s">
        <v>177</v>
      </c>
      <c r="M1770" t="s">
        <v>428</v>
      </c>
      <c r="N1770" t="s">
        <v>82</v>
      </c>
      <c r="O1770" t="s">
        <v>4569</v>
      </c>
      <c r="P1770" t="s">
        <v>49</v>
      </c>
      <c r="Q1770" t="s">
        <v>282</v>
      </c>
      <c r="R1770" t="s">
        <v>4570</v>
      </c>
      <c r="S1770">
        <v>43.26</v>
      </c>
      <c r="T1770">
        <v>3</v>
      </c>
      <c r="U1770">
        <v>14.2758</v>
      </c>
      <c r="V1770" t="s">
        <v>33</v>
      </c>
      <c r="W1770" t="s">
        <v>34</v>
      </c>
    </row>
    <row r="1771" spans="1:23" x14ac:dyDescent="0.3">
      <c r="A1771" t="s">
        <v>4571</v>
      </c>
      <c r="B1771" s="1">
        <v>43754</v>
      </c>
      <c r="C1771">
        <v>2019</v>
      </c>
      <c r="D1771" t="s">
        <v>8617</v>
      </c>
      <c r="E1771">
        <v>10</v>
      </c>
      <c r="F1771" s="1">
        <v>43758</v>
      </c>
      <c r="G1771" t="s">
        <v>21</v>
      </c>
      <c r="H1771" t="s">
        <v>1789</v>
      </c>
      <c r="I1771" t="s">
        <v>1790</v>
      </c>
      <c r="J1771" t="s">
        <v>24</v>
      </c>
      <c r="K1771" t="s">
        <v>25</v>
      </c>
      <c r="L1771" t="s">
        <v>221</v>
      </c>
      <c r="M1771" t="s">
        <v>222</v>
      </c>
      <c r="N1771" t="s">
        <v>28</v>
      </c>
      <c r="O1771" t="s">
        <v>3802</v>
      </c>
      <c r="P1771" t="s">
        <v>30</v>
      </c>
      <c r="Q1771" t="s">
        <v>71</v>
      </c>
      <c r="R1771" t="s">
        <v>3803</v>
      </c>
      <c r="S1771">
        <v>142.18199999999999</v>
      </c>
      <c r="T1771">
        <v>1</v>
      </c>
      <c r="U1771">
        <v>-37.915199999999999</v>
      </c>
      <c r="V1771" t="s">
        <v>33</v>
      </c>
      <c r="W1771" t="s">
        <v>34</v>
      </c>
    </row>
    <row r="1772" spans="1:23" x14ac:dyDescent="0.3">
      <c r="A1772" t="s">
        <v>4572</v>
      </c>
      <c r="B1772" s="1">
        <v>43755</v>
      </c>
      <c r="C1772">
        <v>2019</v>
      </c>
      <c r="D1772" t="s">
        <v>8617</v>
      </c>
      <c r="E1772">
        <v>10</v>
      </c>
      <c r="F1772" s="1">
        <v>43758</v>
      </c>
      <c r="G1772" t="s">
        <v>41</v>
      </c>
      <c r="H1772" t="s">
        <v>3167</v>
      </c>
      <c r="I1772" t="s">
        <v>3168</v>
      </c>
      <c r="J1772" t="s">
        <v>111</v>
      </c>
      <c r="K1772" t="s">
        <v>25</v>
      </c>
      <c r="L1772" t="s">
        <v>361</v>
      </c>
      <c r="M1772" t="s">
        <v>46</v>
      </c>
      <c r="N1772" t="s">
        <v>47</v>
      </c>
      <c r="O1772" t="s">
        <v>4573</v>
      </c>
      <c r="P1772" t="s">
        <v>49</v>
      </c>
      <c r="Q1772" t="s">
        <v>75</v>
      </c>
      <c r="R1772" t="s">
        <v>4574</v>
      </c>
      <c r="S1772">
        <v>18.16</v>
      </c>
      <c r="T1772">
        <v>5</v>
      </c>
      <c r="U1772">
        <v>6.5830000000000002</v>
      </c>
      <c r="V1772" t="s">
        <v>33</v>
      </c>
      <c r="W1772" t="s">
        <v>34</v>
      </c>
    </row>
    <row r="1773" spans="1:23" x14ac:dyDescent="0.3">
      <c r="A1773" t="s">
        <v>4575</v>
      </c>
      <c r="B1773" s="1">
        <v>43755</v>
      </c>
      <c r="C1773">
        <v>2019</v>
      </c>
      <c r="D1773" t="s">
        <v>8617</v>
      </c>
      <c r="E1773">
        <v>10</v>
      </c>
      <c r="F1773" s="1">
        <v>43759</v>
      </c>
      <c r="G1773" t="s">
        <v>21</v>
      </c>
      <c r="H1773" t="s">
        <v>797</v>
      </c>
      <c r="I1773" t="s">
        <v>798</v>
      </c>
      <c r="J1773" t="s">
        <v>111</v>
      </c>
      <c r="K1773" t="s">
        <v>25</v>
      </c>
      <c r="L1773" t="s">
        <v>147</v>
      </c>
      <c r="M1773" t="s">
        <v>46</v>
      </c>
      <c r="N1773" t="s">
        <v>47</v>
      </c>
      <c r="O1773" t="s">
        <v>3823</v>
      </c>
      <c r="P1773" t="s">
        <v>30</v>
      </c>
      <c r="Q1773" t="s">
        <v>31</v>
      </c>
      <c r="R1773" t="s">
        <v>3824</v>
      </c>
      <c r="S1773">
        <v>120.666</v>
      </c>
      <c r="T1773">
        <v>2</v>
      </c>
      <c r="U1773">
        <v>21.294</v>
      </c>
      <c r="V1773" t="s">
        <v>33</v>
      </c>
      <c r="W1773" t="s">
        <v>34</v>
      </c>
    </row>
    <row r="1774" spans="1:23" x14ac:dyDescent="0.3">
      <c r="A1774" t="s">
        <v>4576</v>
      </c>
      <c r="B1774" s="1">
        <v>43755</v>
      </c>
      <c r="C1774">
        <v>2019</v>
      </c>
      <c r="D1774" t="s">
        <v>8617</v>
      </c>
      <c r="E1774">
        <v>10</v>
      </c>
      <c r="F1774" s="1">
        <v>43759</v>
      </c>
      <c r="G1774" t="s">
        <v>97</v>
      </c>
      <c r="H1774" t="s">
        <v>4577</v>
      </c>
      <c r="I1774" t="s">
        <v>4578</v>
      </c>
      <c r="J1774" t="s">
        <v>111</v>
      </c>
      <c r="K1774" t="s">
        <v>25</v>
      </c>
      <c r="L1774" t="s">
        <v>1094</v>
      </c>
      <c r="M1774" t="s">
        <v>1154</v>
      </c>
      <c r="N1774" t="s">
        <v>57</v>
      </c>
      <c r="O1774" t="s">
        <v>4579</v>
      </c>
      <c r="P1774" t="s">
        <v>36</v>
      </c>
      <c r="Q1774" t="s">
        <v>37</v>
      </c>
      <c r="R1774" t="s">
        <v>4580</v>
      </c>
      <c r="S1774">
        <v>449.97</v>
      </c>
      <c r="T1774">
        <v>3</v>
      </c>
      <c r="U1774">
        <v>220.4853</v>
      </c>
      <c r="V1774" t="s">
        <v>33</v>
      </c>
      <c r="W1774" t="s">
        <v>73</v>
      </c>
    </row>
    <row r="1775" spans="1:23" x14ac:dyDescent="0.3">
      <c r="A1775" t="s">
        <v>4576</v>
      </c>
      <c r="B1775" s="1">
        <v>43755</v>
      </c>
      <c r="C1775">
        <v>2019</v>
      </c>
      <c r="D1775" t="s">
        <v>8617</v>
      </c>
      <c r="E1775">
        <v>10</v>
      </c>
      <c r="F1775" s="1">
        <v>43759</v>
      </c>
      <c r="G1775" t="s">
        <v>97</v>
      </c>
      <c r="H1775" t="s">
        <v>4577</v>
      </c>
      <c r="I1775" t="s">
        <v>4578</v>
      </c>
      <c r="J1775" t="s">
        <v>111</v>
      </c>
      <c r="K1775" t="s">
        <v>25</v>
      </c>
      <c r="L1775" t="s">
        <v>1094</v>
      </c>
      <c r="M1775" t="s">
        <v>1154</v>
      </c>
      <c r="N1775" t="s">
        <v>57</v>
      </c>
      <c r="O1775" t="s">
        <v>4581</v>
      </c>
      <c r="P1775" t="s">
        <v>49</v>
      </c>
      <c r="Q1775" t="s">
        <v>282</v>
      </c>
      <c r="R1775" t="s">
        <v>4582</v>
      </c>
      <c r="S1775">
        <v>1927.59</v>
      </c>
      <c r="T1775">
        <v>7</v>
      </c>
      <c r="U1775">
        <v>751.76009999999997</v>
      </c>
      <c r="V1775" t="s">
        <v>33</v>
      </c>
      <c r="W1775" t="s">
        <v>34</v>
      </c>
    </row>
    <row r="1776" spans="1:23" x14ac:dyDescent="0.3">
      <c r="A1776" t="s">
        <v>4583</v>
      </c>
      <c r="B1776" s="1">
        <v>43755</v>
      </c>
      <c r="C1776">
        <v>2019</v>
      </c>
      <c r="D1776" t="s">
        <v>8617</v>
      </c>
      <c r="E1776">
        <v>10</v>
      </c>
      <c r="F1776" s="1">
        <v>43758</v>
      </c>
      <c r="G1776" t="s">
        <v>41</v>
      </c>
      <c r="H1776" t="s">
        <v>1856</v>
      </c>
      <c r="I1776" t="s">
        <v>1857</v>
      </c>
      <c r="J1776" t="s">
        <v>44</v>
      </c>
      <c r="K1776" t="s">
        <v>25</v>
      </c>
      <c r="L1776" t="s">
        <v>3118</v>
      </c>
      <c r="M1776" t="s">
        <v>202</v>
      </c>
      <c r="N1776" t="s">
        <v>28</v>
      </c>
      <c r="O1776" t="s">
        <v>3469</v>
      </c>
      <c r="P1776" t="s">
        <v>30</v>
      </c>
      <c r="Q1776" t="s">
        <v>31</v>
      </c>
      <c r="R1776" t="s">
        <v>3470</v>
      </c>
      <c r="S1776">
        <v>120.98</v>
      </c>
      <c r="T1776">
        <v>1</v>
      </c>
      <c r="U1776">
        <v>12.098000000000001</v>
      </c>
      <c r="V1776" t="s">
        <v>33</v>
      </c>
      <c r="W1776" t="s">
        <v>73</v>
      </c>
    </row>
    <row r="1777" spans="1:23" x14ac:dyDescent="0.3">
      <c r="A1777" t="s">
        <v>4583</v>
      </c>
      <c r="B1777" s="1">
        <v>43755</v>
      </c>
      <c r="C1777">
        <v>2019</v>
      </c>
      <c r="D1777" t="s">
        <v>8617</v>
      </c>
      <c r="E1777">
        <v>10</v>
      </c>
      <c r="F1777" s="1">
        <v>43758</v>
      </c>
      <c r="G1777" t="s">
        <v>41</v>
      </c>
      <c r="H1777" t="s">
        <v>1856</v>
      </c>
      <c r="I1777" t="s">
        <v>1857</v>
      </c>
      <c r="J1777" t="s">
        <v>44</v>
      </c>
      <c r="K1777" t="s">
        <v>25</v>
      </c>
      <c r="L1777" t="s">
        <v>3118</v>
      </c>
      <c r="M1777" t="s">
        <v>202</v>
      </c>
      <c r="N1777" t="s">
        <v>28</v>
      </c>
      <c r="O1777" t="s">
        <v>1549</v>
      </c>
      <c r="P1777" t="s">
        <v>49</v>
      </c>
      <c r="Q1777" t="s">
        <v>75</v>
      </c>
      <c r="R1777" t="s">
        <v>1550</v>
      </c>
      <c r="S1777">
        <v>315.98</v>
      </c>
      <c r="T1777">
        <v>1</v>
      </c>
      <c r="U1777">
        <v>148.51060000000001</v>
      </c>
      <c r="V1777" t="s">
        <v>33</v>
      </c>
      <c r="W1777" t="s">
        <v>73</v>
      </c>
    </row>
    <row r="1778" spans="1:23" x14ac:dyDescent="0.3">
      <c r="A1778" t="s">
        <v>4584</v>
      </c>
      <c r="B1778" s="1">
        <v>43756</v>
      </c>
      <c r="C1778">
        <v>2019</v>
      </c>
      <c r="D1778" t="s">
        <v>8617</v>
      </c>
      <c r="E1778">
        <v>10</v>
      </c>
      <c r="F1778" s="1">
        <v>43760</v>
      </c>
      <c r="G1778" t="s">
        <v>21</v>
      </c>
      <c r="H1778" t="s">
        <v>4510</v>
      </c>
      <c r="I1778" t="s">
        <v>4511</v>
      </c>
      <c r="J1778" t="s">
        <v>44</v>
      </c>
      <c r="K1778" t="s">
        <v>25</v>
      </c>
      <c r="L1778" t="s">
        <v>4585</v>
      </c>
      <c r="M1778" t="s">
        <v>468</v>
      </c>
      <c r="N1778" t="s">
        <v>47</v>
      </c>
      <c r="O1778" t="s">
        <v>4269</v>
      </c>
      <c r="P1778" t="s">
        <v>30</v>
      </c>
      <c r="Q1778" t="s">
        <v>262</v>
      </c>
      <c r="R1778" t="s">
        <v>4270</v>
      </c>
      <c r="S1778">
        <v>307.92</v>
      </c>
      <c r="T1778">
        <v>5</v>
      </c>
      <c r="U1778">
        <v>-34.640999999999998</v>
      </c>
      <c r="V1778" t="s">
        <v>33</v>
      </c>
      <c r="W1778" t="s">
        <v>34</v>
      </c>
    </row>
    <row r="1779" spans="1:23" x14ac:dyDescent="0.3">
      <c r="A1779" t="s">
        <v>4586</v>
      </c>
      <c r="B1779" s="1">
        <v>43758</v>
      </c>
      <c r="C1779">
        <v>2019</v>
      </c>
      <c r="D1779" t="s">
        <v>8617</v>
      </c>
      <c r="E1779">
        <v>10</v>
      </c>
      <c r="F1779" s="1">
        <v>43761</v>
      </c>
      <c r="G1779" t="s">
        <v>41</v>
      </c>
      <c r="H1779" t="s">
        <v>4587</v>
      </c>
      <c r="I1779" t="s">
        <v>4588</v>
      </c>
      <c r="J1779" t="s">
        <v>44</v>
      </c>
      <c r="K1779" t="s">
        <v>25</v>
      </c>
      <c r="L1779" t="s">
        <v>700</v>
      </c>
      <c r="M1779" t="s">
        <v>156</v>
      </c>
      <c r="N1779" t="s">
        <v>28</v>
      </c>
      <c r="O1779" t="s">
        <v>4589</v>
      </c>
      <c r="P1779" t="s">
        <v>49</v>
      </c>
      <c r="Q1779" t="s">
        <v>92</v>
      </c>
      <c r="R1779" t="s">
        <v>4590</v>
      </c>
      <c r="S1779">
        <v>7.1520000000000001</v>
      </c>
      <c r="T1779">
        <v>3</v>
      </c>
      <c r="U1779">
        <v>0.71519999999999995</v>
      </c>
      <c r="V1779" t="s">
        <v>33</v>
      </c>
      <c r="W1779" t="s">
        <v>34</v>
      </c>
    </row>
    <row r="1780" spans="1:23" x14ac:dyDescent="0.3">
      <c r="A1780" t="s">
        <v>4591</v>
      </c>
      <c r="B1780" s="1">
        <v>43758</v>
      </c>
      <c r="C1780">
        <v>2019</v>
      </c>
      <c r="D1780" t="s">
        <v>8617</v>
      </c>
      <c r="E1780">
        <v>10</v>
      </c>
      <c r="F1780" s="1">
        <v>43762</v>
      </c>
      <c r="G1780" t="s">
        <v>97</v>
      </c>
      <c r="H1780" t="s">
        <v>4334</v>
      </c>
      <c r="I1780" t="s">
        <v>4335</v>
      </c>
      <c r="J1780" t="s">
        <v>44</v>
      </c>
      <c r="K1780" t="s">
        <v>25</v>
      </c>
      <c r="L1780" t="s">
        <v>454</v>
      </c>
      <c r="M1780" t="s">
        <v>56</v>
      </c>
      <c r="N1780" t="s">
        <v>57</v>
      </c>
      <c r="O1780" t="s">
        <v>4592</v>
      </c>
      <c r="P1780" t="s">
        <v>49</v>
      </c>
      <c r="Q1780" t="s">
        <v>123</v>
      </c>
      <c r="R1780" t="s">
        <v>4593</v>
      </c>
      <c r="S1780">
        <v>51.015999999999998</v>
      </c>
      <c r="T1780">
        <v>7</v>
      </c>
      <c r="U1780">
        <v>15.942500000000001</v>
      </c>
      <c r="V1780" t="s">
        <v>33</v>
      </c>
      <c r="W1780" t="s">
        <v>73</v>
      </c>
    </row>
    <row r="1781" spans="1:23" x14ac:dyDescent="0.3">
      <c r="A1781" t="s">
        <v>4591</v>
      </c>
      <c r="B1781" s="1">
        <v>43758</v>
      </c>
      <c r="C1781">
        <v>2019</v>
      </c>
      <c r="D1781" t="s">
        <v>8617</v>
      </c>
      <c r="E1781">
        <v>10</v>
      </c>
      <c r="F1781" s="1">
        <v>43762</v>
      </c>
      <c r="G1781" t="s">
        <v>97</v>
      </c>
      <c r="H1781" t="s">
        <v>4334</v>
      </c>
      <c r="I1781" t="s">
        <v>4335</v>
      </c>
      <c r="J1781" t="s">
        <v>44</v>
      </c>
      <c r="K1781" t="s">
        <v>25</v>
      </c>
      <c r="L1781" t="s">
        <v>454</v>
      </c>
      <c r="M1781" t="s">
        <v>56</v>
      </c>
      <c r="N1781" t="s">
        <v>57</v>
      </c>
      <c r="O1781" t="s">
        <v>1299</v>
      </c>
      <c r="P1781" t="s">
        <v>49</v>
      </c>
      <c r="Q1781" t="s">
        <v>271</v>
      </c>
      <c r="R1781" t="s">
        <v>726</v>
      </c>
      <c r="S1781">
        <v>25.248000000000001</v>
      </c>
      <c r="T1781">
        <v>4</v>
      </c>
      <c r="U1781">
        <v>7.89</v>
      </c>
      <c r="V1781" t="s">
        <v>33</v>
      </c>
      <c r="W1781" t="s">
        <v>34</v>
      </c>
    </row>
    <row r="1782" spans="1:23" x14ac:dyDescent="0.3">
      <c r="A1782" t="s">
        <v>4591</v>
      </c>
      <c r="B1782" s="1">
        <v>43758</v>
      </c>
      <c r="C1782">
        <v>2019</v>
      </c>
      <c r="D1782" t="s">
        <v>8617</v>
      </c>
      <c r="E1782">
        <v>10</v>
      </c>
      <c r="F1782" s="1">
        <v>43762</v>
      </c>
      <c r="G1782" t="s">
        <v>97</v>
      </c>
      <c r="H1782" t="s">
        <v>4334</v>
      </c>
      <c r="I1782" t="s">
        <v>4335</v>
      </c>
      <c r="J1782" t="s">
        <v>44</v>
      </c>
      <c r="K1782" t="s">
        <v>25</v>
      </c>
      <c r="L1782" t="s">
        <v>454</v>
      </c>
      <c r="M1782" t="s">
        <v>56</v>
      </c>
      <c r="N1782" t="s">
        <v>57</v>
      </c>
      <c r="O1782" t="s">
        <v>3867</v>
      </c>
      <c r="P1782" t="s">
        <v>30</v>
      </c>
      <c r="Q1782" t="s">
        <v>262</v>
      </c>
      <c r="R1782" t="s">
        <v>3868</v>
      </c>
      <c r="S1782">
        <v>56.686</v>
      </c>
      <c r="T1782">
        <v>1</v>
      </c>
      <c r="U1782">
        <v>-14.5764</v>
      </c>
      <c r="V1782" t="s">
        <v>33</v>
      </c>
      <c r="W1782" t="s">
        <v>34</v>
      </c>
    </row>
    <row r="1783" spans="1:23" x14ac:dyDescent="0.3">
      <c r="A1783" t="s">
        <v>4594</v>
      </c>
      <c r="B1783" s="1">
        <v>43758</v>
      </c>
      <c r="C1783">
        <v>2019</v>
      </c>
      <c r="D1783" t="s">
        <v>8617</v>
      </c>
      <c r="E1783">
        <v>10</v>
      </c>
      <c r="F1783" s="1">
        <v>43764</v>
      </c>
      <c r="G1783" t="s">
        <v>21</v>
      </c>
      <c r="H1783" t="s">
        <v>3172</v>
      </c>
      <c r="I1783" t="s">
        <v>3173</v>
      </c>
      <c r="J1783" t="s">
        <v>44</v>
      </c>
      <c r="K1783" t="s">
        <v>25</v>
      </c>
      <c r="L1783" t="s">
        <v>4595</v>
      </c>
      <c r="M1783" t="s">
        <v>883</v>
      </c>
      <c r="N1783" t="s">
        <v>57</v>
      </c>
      <c r="O1783" t="s">
        <v>4596</v>
      </c>
      <c r="P1783" t="s">
        <v>36</v>
      </c>
      <c r="Q1783" t="s">
        <v>37</v>
      </c>
      <c r="R1783" t="s">
        <v>4597</v>
      </c>
      <c r="S1783">
        <v>125.7</v>
      </c>
      <c r="T1783">
        <v>6</v>
      </c>
      <c r="U1783">
        <v>35.195999999999998</v>
      </c>
      <c r="V1783" t="s">
        <v>33</v>
      </c>
      <c r="W1783" t="s">
        <v>34</v>
      </c>
    </row>
    <row r="1784" spans="1:23" x14ac:dyDescent="0.3">
      <c r="A1784" t="s">
        <v>4594</v>
      </c>
      <c r="B1784" s="1">
        <v>43758</v>
      </c>
      <c r="C1784">
        <v>2019</v>
      </c>
      <c r="D1784" t="s">
        <v>8617</v>
      </c>
      <c r="E1784">
        <v>10</v>
      </c>
      <c r="F1784" s="1">
        <v>43764</v>
      </c>
      <c r="G1784" t="s">
        <v>21</v>
      </c>
      <c r="H1784" t="s">
        <v>3172</v>
      </c>
      <c r="I1784" t="s">
        <v>3173</v>
      </c>
      <c r="J1784" t="s">
        <v>44</v>
      </c>
      <c r="K1784" t="s">
        <v>25</v>
      </c>
      <c r="L1784" t="s">
        <v>4595</v>
      </c>
      <c r="M1784" t="s">
        <v>883</v>
      </c>
      <c r="N1784" t="s">
        <v>57</v>
      </c>
      <c r="O1784" t="s">
        <v>749</v>
      </c>
      <c r="P1784" t="s">
        <v>36</v>
      </c>
      <c r="Q1784" t="s">
        <v>37</v>
      </c>
      <c r="R1784" t="s">
        <v>750</v>
      </c>
      <c r="S1784">
        <v>191.98</v>
      </c>
      <c r="T1784">
        <v>2</v>
      </c>
      <c r="U1784">
        <v>51.834600000000002</v>
      </c>
      <c r="V1784" t="s">
        <v>33</v>
      </c>
      <c r="W1784" t="s">
        <v>34</v>
      </c>
    </row>
    <row r="1785" spans="1:23" x14ac:dyDescent="0.3">
      <c r="A1785" t="s">
        <v>4594</v>
      </c>
      <c r="B1785" s="1">
        <v>43758</v>
      </c>
      <c r="C1785">
        <v>2019</v>
      </c>
      <c r="D1785" t="s">
        <v>8617</v>
      </c>
      <c r="E1785">
        <v>10</v>
      </c>
      <c r="F1785" s="1">
        <v>43764</v>
      </c>
      <c r="G1785" t="s">
        <v>21</v>
      </c>
      <c r="H1785" t="s">
        <v>3172</v>
      </c>
      <c r="I1785" t="s">
        <v>3173</v>
      </c>
      <c r="J1785" t="s">
        <v>44</v>
      </c>
      <c r="K1785" t="s">
        <v>25</v>
      </c>
      <c r="L1785" t="s">
        <v>4595</v>
      </c>
      <c r="M1785" t="s">
        <v>883</v>
      </c>
      <c r="N1785" t="s">
        <v>57</v>
      </c>
      <c r="O1785" t="s">
        <v>1553</v>
      </c>
      <c r="P1785" t="s">
        <v>49</v>
      </c>
      <c r="Q1785" t="s">
        <v>50</v>
      </c>
      <c r="R1785" t="s">
        <v>1554</v>
      </c>
      <c r="S1785">
        <v>20.86</v>
      </c>
      <c r="T1785">
        <v>7</v>
      </c>
      <c r="U1785">
        <v>1.4601999999999999</v>
      </c>
      <c r="V1785" t="s">
        <v>33</v>
      </c>
      <c r="W1785" t="s">
        <v>34</v>
      </c>
    </row>
    <row r="1786" spans="1:23" x14ac:dyDescent="0.3">
      <c r="A1786" t="s">
        <v>4598</v>
      </c>
      <c r="B1786" s="1">
        <v>43758</v>
      </c>
      <c r="C1786">
        <v>2019</v>
      </c>
      <c r="D1786" t="s">
        <v>8617</v>
      </c>
      <c r="E1786">
        <v>10</v>
      </c>
      <c r="F1786" s="1">
        <v>43760</v>
      </c>
      <c r="G1786" t="s">
        <v>41</v>
      </c>
      <c r="H1786" t="s">
        <v>4599</v>
      </c>
      <c r="I1786" t="s">
        <v>4600</v>
      </c>
      <c r="J1786" t="s">
        <v>24</v>
      </c>
      <c r="K1786" t="s">
        <v>25</v>
      </c>
      <c r="L1786" t="s">
        <v>45</v>
      </c>
      <c r="M1786" t="s">
        <v>46</v>
      </c>
      <c r="N1786" t="s">
        <v>47</v>
      </c>
      <c r="O1786" t="s">
        <v>3011</v>
      </c>
      <c r="P1786" t="s">
        <v>49</v>
      </c>
      <c r="Q1786" t="s">
        <v>75</v>
      </c>
      <c r="R1786" t="s">
        <v>3012</v>
      </c>
      <c r="S1786">
        <v>19.295999999999999</v>
      </c>
      <c r="T1786">
        <v>3</v>
      </c>
      <c r="U1786">
        <v>6.03</v>
      </c>
      <c r="V1786" t="s">
        <v>33</v>
      </c>
      <c r="W1786" t="s">
        <v>73</v>
      </c>
    </row>
    <row r="1787" spans="1:23" x14ac:dyDescent="0.3">
      <c r="A1787" t="s">
        <v>4601</v>
      </c>
      <c r="B1787" s="1">
        <v>43758</v>
      </c>
      <c r="C1787">
        <v>2019</v>
      </c>
      <c r="D1787" t="s">
        <v>8617</v>
      </c>
      <c r="E1787">
        <v>10</v>
      </c>
      <c r="F1787" s="1">
        <v>43764</v>
      </c>
      <c r="G1787" t="s">
        <v>21</v>
      </c>
      <c r="H1787" t="s">
        <v>667</v>
      </c>
      <c r="I1787" t="s">
        <v>668</v>
      </c>
      <c r="J1787" t="s">
        <v>111</v>
      </c>
      <c r="K1787" t="s">
        <v>25</v>
      </c>
      <c r="L1787" t="s">
        <v>427</v>
      </c>
      <c r="M1787" t="s">
        <v>428</v>
      </c>
      <c r="N1787" t="s">
        <v>82</v>
      </c>
      <c r="O1787" t="s">
        <v>3861</v>
      </c>
      <c r="P1787" t="s">
        <v>30</v>
      </c>
      <c r="Q1787" t="s">
        <v>120</v>
      </c>
      <c r="R1787" t="s">
        <v>3862</v>
      </c>
      <c r="S1787">
        <v>61.1</v>
      </c>
      <c r="T1787">
        <v>5</v>
      </c>
      <c r="U1787">
        <v>18.329999999999998</v>
      </c>
      <c r="V1787" t="s">
        <v>33</v>
      </c>
      <c r="W1787" t="s">
        <v>34</v>
      </c>
    </row>
    <row r="1788" spans="1:23" x14ac:dyDescent="0.3">
      <c r="A1788" t="s">
        <v>4602</v>
      </c>
      <c r="B1788" s="1">
        <v>43758</v>
      </c>
      <c r="C1788">
        <v>2019</v>
      </c>
      <c r="D1788" t="s">
        <v>8617</v>
      </c>
      <c r="E1788">
        <v>10</v>
      </c>
      <c r="F1788" s="1">
        <v>43763</v>
      </c>
      <c r="G1788" t="s">
        <v>21</v>
      </c>
      <c r="H1788" t="s">
        <v>1073</v>
      </c>
      <c r="I1788" t="s">
        <v>1074</v>
      </c>
      <c r="J1788" t="s">
        <v>24</v>
      </c>
      <c r="K1788" t="s">
        <v>25</v>
      </c>
      <c r="L1788" t="s">
        <v>4603</v>
      </c>
      <c r="M1788" t="s">
        <v>46</v>
      </c>
      <c r="N1788" t="s">
        <v>47</v>
      </c>
      <c r="O1788" t="s">
        <v>620</v>
      </c>
      <c r="P1788" t="s">
        <v>30</v>
      </c>
      <c r="Q1788" t="s">
        <v>262</v>
      </c>
      <c r="R1788" t="s">
        <v>621</v>
      </c>
      <c r="S1788">
        <v>387.13600000000002</v>
      </c>
      <c r="T1788">
        <v>4</v>
      </c>
      <c r="U1788">
        <v>4.8391999999999999</v>
      </c>
      <c r="V1788" t="s">
        <v>33</v>
      </c>
      <c r="W1788" t="s">
        <v>34</v>
      </c>
    </row>
    <row r="1789" spans="1:23" x14ac:dyDescent="0.3">
      <c r="A1789" t="s">
        <v>4604</v>
      </c>
      <c r="B1789" s="1">
        <v>43759</v>
      </c>
      <c r="C1789">
        <v>2019</v>
      </c>
      <c r="D1789" t="s">
        <v>8617</v>
      </c>
      <c r="E1789">
        <v>10</v>
      </c>
      <c r="F1789" s="1">
        <v>43759</v>
      </c>
      <c r="G1789" t="s">
        <v>211</v>
      </c>
      <c r="H1789" t="s">
        <v>2067</v>
      </c>
      <c r="I1789" t="s">
        <v>2068</v>
      </c>
      <c r="J1789" t="s">
        <v>24</v>
      </c>
      <c r="K1789" t="s">
        <v>25</v>
      </c>
      <c r="L1789" t="s">
        <v>4605</v>
      </c>
      <c r="M1789" t="s">
        <v>215</v>
      </c>
      <c r="N1789" t="s">
        <v>28</v>
      </c>
      <c r="O1789" t="s">
        <v>615</v>
      </c>
      <c r="P1789" t="s">
        <v>49</v>
      </c>
      <c r="Q1789" t="s">
        <v>75</v>
      </c>
      <c r="R1789" t="s">
        <v>616</v>
      </c>
      <c r="S1789">
        <v>23.2</v>
      </c>
      <c r="T1789">
        <v>4</v>
      </c>
      <c r="U1789">
        <v>10.44</v>
      </c>
      <c r="V1789" t="s">
        <v>33</v>
      </c>
      <c r="W1789" t="s">
        <v>73</v>
      </c>
    </row>
    <row r="1790" spans="1:23" x14ac:dyDescent="0.3">
      <c r="A1790" t="s">
        <v>4604</v>
      </c>
      <c r="B1790" s="1">
        <v>43759</v>
      </c>
      <c r="C1790">
        <v>2019</v>
      </c>
      <c r="D1790" t="s">
        <v>8617</v>
      </c>
      <c r="E1790">
        <v>10</v>
      </c>
      <c r="F1790" s="1">
        <v>43759</v>
      </c>
      <c r="G1790" t="s">
        <v>211</v>
      </c>
      <c r="H1790" t="s">
        <v>2067</v>
      </c>
      <c r="I1790" t="s">
        <v>2068</v>
      </c>
      <c r="J1790" t="s">
        <v>24</v>
      </c>
      <c r="K1790" t="s">
        <v>25</v>
      </c>
      <c r="L1790" t="s">
        <v>4605</v>
      </c>
      <c r="M1790" t="s">
        <v>215</v>
      </c>
      <c r="N1790" t="s">
        <v>28</v>
      </c>
      <c r="O1790" t="s">
        <v>4606</v>
      </c>
      <c r="P1790" t="s">
        <v>49</v>
      </c>
      <c r="Q1790" t="s">
        <v>634</v>
      </c>
      <c r="R1790" t="s">
        <v>1318</v>
      </c>
      <c r="S1790">
        <v>7.36</v>
      </c>
      <c r="T1790">
        <v>2</v>
      </c>
      <c r="U1790">
        <v>0.1472</v>
      </c>
      <c r="V1790" t="s">
        <v>33</v>
      </c>
      <c r="W1790" t="s">
        <v>34</v>
      </c>
    </row>
    <row r="1791" spans="1:23" x14ac:dyDescent="0.3">
      <c r="A1791" t="s">
        <v>4604</v>
      </c>
      <c r="B1791" s="1">
        <v>43759</v>
      </c>
      <c r="C1791">
        <v>2019</v>
      </c>
      <c r="D1791" t="s">
        <v>8617</v>
      </c>
      <c r="E1791">
        <v>10</v>
      </c>
      <c r="F1791" s="1">
        <v>43759</v>
      </c>
      <c r="G1791" t="s">
        <v>211</v>
      </c>
      <c r="H1791" t="s">
        <v>2067</v>
      </c>
      <c r="I1791" t="s">
        <v>2068</v>
      </c>
      <c r="J1791" t="s">
        <v>24</v>
      </c>
      <c r="K1791" t="s">
        <v>25</v>
      </c>
      <c r="L1791" t="s">
        <v>4605</v>
      </c>
      <c r="M1791" t="s">
        <v>215</v>
      </c>
      <c r="N1791" t="s">
        <v>28</v>
      </c>
      <c r="O1791" t="s">
        <v>1721</v>
      </c>
      <c r="P1791" t="s">
        <v>49</v>
      </c>
      <c r="Q1791" t="s">
        <v>50</v>
      </c>
      <c r="R1791" t="s">
        <v>1722</v>
      </c>
      <c r="S1791">
        <v>104.79</v>
      </c>
      <c r="T1791">
        <v>7</v>
      </c>
      <c r="U1791">
        <v>29.341200000000001</v>
      </c>
      <c r="V1791" t="s">
        <v>33</v>
      </c>
      <c r="W1791" t="s">
        <v>73</v>
      </c>
    </row>
    <row r="1792" spans="1:23" x14ac:dyDescent="0.3">
      <c r="A1792" t="s">
        <v>4604</v>
      </c>
      <c r="B1792" s="1">
        <v>43759</v>
      </c>
      <c r="C1792">
        <v>2019</v>
      </c>
      <c r="D1792" t="s">
        <v>8617</v>
      </c>
      <c r="E1792">
        <v>10</v>
      </c>
      <c r="F1792" s="1">
        <v>43759</v>
      </c>
      <c r="G1792" t="s">
        <v>211</v>
      </c>
      <c r="H1792" t="s">
        <v>2067</v>
      </c>
      <c r="I1792" t="s">
        <v>2068</v>
      </c>
      <c r="J1792" t="s">
        <v>24</v>
      </c>
      <c r="K1792" t="s">
        <v>25</v>
      </c>
      <c r="L1792" t="s">
        <v>4605</v>
      </c>
      <c r="M1792" t="s">
        <v>215</v>
      </c>
      <c r="N1792" t="s">
        <v>28</v>
      </c>
      <c r="O1792" t="s">
        <v>130</v>
      </c>
      <c r="P1792" t="s">
        <v>30</v>
      </c>
      <c r="Q1792" t="s">
        <v>31</v>
      </c>
      <c r="R1792" t="s">
        <v>131</v>
      </c>
      <c r="S1792">
        <v>1043.92</v>
      </c>
      <c r="T1792">
        <v>4</v>
      </c>
      <c r="U1792">
        <v>271.41919999999999</v>
      </c>
      <c r="V1792" t="s">
        <v>33</v>
      </c>
      <c r="W1792" t="s">
        <v>73</v>
      </c>
    </row>
    <row r="1793" spans="1:23" x14ac:dyDescent="0.3">
      <c r="A1793" t="s">
        <v>4607</v>
      </c>
      <c r="B1793" s="1">
        <v>43759</v>
      </c>
      <c r="C1793">
        <v>2019</v>
      </c>
      <c r="D1793" t="s">
        <v>8617</v>
      </c>
      <c r="E1793">
        <v>10</v>
      </c>
      <c r="F1793" s="1">
        <v>43765</v>
      </c>
      <c r="G1793" t="s">
        <v>21</v>
      </c>
      <c r="H1793" t="s">
        <v>116</v>
      </c>
      <c r="I1793" t="s">
        <v>117</v>
      </c>
      <c r="J1793" t="s">
        <v>44</v>
      </c>
      <c r="K1793" t="s">
        <v>25</v>
      </c>
      <c r="L1793" t="s">
        <v>1030</v>
      </c>
      <c r="M1793" t="s">
        <v>46</v>
      </c>
      <c r="N1793" t="s">
        <v>47</v>
      </c>
      <c r="O1793" t="s">
        <v>757</v>
      </c>
      <c r="P1793" t="s">
        <v>49</v>
      </c>
      <c r="Q1793" t="s">
        <v>123</v>
      </c>
      <c r="R1793" t="s">
        <v>758</v>
      </c>
      <c r="S1793">
        <v>22.92</v>
      </c>
      <c r="T1793">
        <v>3</v>
      </c>
      <c r="U1793">
        <v>11.2308</v>
      </c>
      <c r="V1793" t="s">
        <v>33</v>
      </c>
      <c r="W1793" t="s">
        <v>39</v>
      </c>
    </row>
    <row r="1794" spans="1:23" x14ac:dyDescent="0.3">
      <c r="A1794" t="s">
        <v>4608</v>
      </c>
      <c r="B1794" s="1">
        <v>43759</v>
      </c>
      <c r="C1794">
        <v>2019</v>
      </c>
      <c r="D1794" t="s">
        <v>8617</v>
      </c>
      <c r="E1794">
        <v>10</v>
      </c>
      <c r="F1794" s="1">
        <v>43763</v>
      </c>
      <c r="G1794" t="s">
        <v>21</v>
      </c>
      <c r="H1794" t="s">
        <v>4483</v>
      </c>
      <c r="I1794" t="s">
        <v>4484</v>
      </c>
      <c r="J1794" t="s">
        <v>44</v>
      </c>
      <c r="K1794" t="s">
        <v>25</v>
      </c>
      <c r="L1794" t="s">
        <v>260</v>
      </c>
      <c r="M1794" t="s">
        <v>46</v>
      </c>
      <c r="N1794" t="s">
        <v>47</v>
      </c>
      <c r="O1794" t="s">
        <v>502</v>
      </c>
      <c r="P1794" t="s">
        <v>49</v>
      </c>
      <c r="Q1794" t="s">
        <v>50</v>
      </c>
      <c r="R1794" t="s">
        <v>503</v>
      </c>
      <c r="S1794">
        <v>154.44</v>
      </c>
      <c r="T1794">
        <v>3</v>
      </c>
      <c r="U1794">
        <v>1.5444</v>
      </c>
      <c r="V1794" t="s">
        <v>33</v>
      </c>
      <c r="W1794" t="s">
        <v>34</v>
      </c>
    </row>
    <row r="1795" spans="1:23" x14ac:dyDescent="0.3">
      <c r="A1795" t="s">
        <v>4609</v>
      </c>
      <c r="B1795" s="1">
        <v>43759</v>
      </c>
      <c r="C1795">
        <v>2019</v>
      </c>
      <c r="D1795" t="s">
        <v>8617</v>
      </c>
      <c r="E1795">
        <v>10</v>
      </c>
      <c r="F1795" s="1">
        <v>43764</v>
      </c>
      <c r="G1795" t="s">
        <v>21</v>
      </c>
      <c r="H1795" t="s">
        <v>1073</v>
      </c>
      <c r="I1795" t="s">
        <v>1074</v>
      </c>
      <c r="J1795" t="s">
        <v>24</v>
      </c>
      <c r="K1795" t="s">
        <v>25</v>
      </c>
      <c r="L1795" t="s">
        <v>700</v>
      </c>
      <c r="M1795" t="s">
        <v>746</v>
      </c>
      <c r="N1795" t="s">
        <v>28</v>
      </c>
      <c r="O1795" t="s">
        <v>4610</v>
      </c>
      <c r="P1795" t="s">
        <v>49</v>
      </c>
      <c r="Q1795" t="s">
        <v>75</v>
      </c>
      <c r="R1795" t="s">
        <v>4611</v>
      </c>
      <c r="S1795">
        <v>7.92</v>
      </c>
      <c r="T1795">
        <v>4</v>
      </c>
      <c r="U1795">
        <v>3.5640000000000001</v>
      </c>
      <c r="V1795" t="s">
        <v>33</v>
      </c>
      <c r="W1795" t="s">
        <v>39</v>
      </c>
    </row>
    <row r="1796" spans="1:23" x14ac:dyDescent="0.3">
      <c r="A1796" t="s">
        <v>4612</v>
      </c>
      <c r="B1796" s="1">
        <v>43759</v>
      </c>
      <c r="C1796">
        <v>2019</v>
      </c>
      <c r="D1796" t="s">
        <v>8617</v>
      </c>
      <c r="E1796">
        <v>10</v>
      </c>
      <c r="F1796" s="1">
        <v>43760</v>
      </c>
      <c r="G1796" t="s">
        <v>41</v>
      </c>
      <c r="H1796" t="s">
        <v>4613</v>
      </c>
      <c r="I1796" t="s">
        <v>4614</v>
      </c>
      <c r="J1796" t="s">
        <v>44</v>
      </c>
      <c r="K1796" t="s">
        <v>25</v>
      </c>
      <c r="L1796" t="s">
        <v>1542</v>
      </c>
      <c r="M1796" t="s">
        <v>27</v>
      </c>
      <c r="N1796" t="s">
        <v>28</v>
      </c>
      <c r="O1796" t="s">
        <v>1947</v>
      </c>
      <c r="P1796" t="s">
        <v>36</v>
      </c>
      <c r="Q1796" t="s">
        <v>59</v>
      </c>
      <c r="R1796" t="s">
        <v>1948</v>
      </c>
      <c r="S1796">
        <v>98.16</v>
      </c>
      <c r="T1796">
        <v>6</v>
      </c>
      <c r="U1796">
        <v>9.8160000000000007</v>
      </c>
      <c r="V1796" t="s">
        <v>33</v>
      </c>
      <c r="W1796" t="s">
        <v>39</v>
      </c>
    </row>
    <row r="1797" spans="1:23" x14ac:dyDescent="0.3">
      <c r="A1797" t="s">
        <v>4615</v>
      </c>
      <c r="B1797" s="1">
        <v>43759</v>
      </c>
      <c r="C1797">
        <v>2019</v>
      </c>
      <c r="D1797" t="s">
        <v>8617</v>
      </c>
      <c r="E1797">
        <v>10</v>
      </c>
      <c r="F1797" s="1">
        <v>43765</v>
      </c>
      <c r="G1797" t="s">
        <v>21</v>
      </c>
      <c r="H1797" t="s">
        <v>1124</v>
      </c>
      <c r="I1797" t="s">
        <v>1125</v>
      </c>
      <c r="J1797" t="s">
        <v>44</v>
      </c>
      <c r="K1797" t="s">
        <v>25</v>
      </c>
      <c r="L1797" t="s">
        <v>187</v>
      </c>
      <c r="M1797" t="s">
        <v>156</v>
      </c>
      <c r="N1797" t="s">
        <v>28</v>
      </c>
      <c r="O1797" t="s">
        <v>2801</v>
      </c>
      <c r="P1797" t="s">
        <v>36</v>
      </c>
      <c r="Q1797" t="s">
        <v>37</v>
      </c>
      <c r="R1797" t="s">
        <v>2802</v>
      </c>
      <c r="S1797">
        <v>235.15199999999999</v>
      </c>
      <c r="T1797">
        <v>8</v>
      </c>
      <c r="U1797">
        <v>-47.0304</v>
      </c>
      <c r="V1797" t="s">
        <v>33</v>
      </c>
      <c r="W1797" t="s">
        <v>73</v>
      </c>
    </row>
    <row r="1798" spans="1:23" x14ac:dyDescent="0.3">
      <c r="A1798" t="s">
        <v>4616</v>
      </c>
      <c r="B1798" s="1">
        <v>43759</v>
      </c>
      <c r="C1798">
        <v>2019</v>
      </c>
      <c r="D1798" t="s">
        <v>8617</v>
      </c>
      <c r="E1798">
        <v>10</v>
      </c>
      <c r="F1798" s="1">
        <v>43764</v>
      </c>
      <c r="G1798" t="s">
        <v>21</v>
      </c>
      <c r="H1798" t="s">
        <v>4617</v>
      </c>
      <c r="I1798" t="s">
        <v>4618</v>
      </c>
      <c r="J1798" t="s">
        <v>24</v>
      </c>
      <c r="K1798" t="s">
        <v>25</v>
      </c>
      <c r="L1798" t="s">
        <v>1390</v>
      </c>
      <c r="M1798" t="s">
        <v>156</v>
      </c>
      <c r="N1798" t="s">
        <v>28</v>
      </c>
      <c r="O1798" t="s">
        <v>3918</v>
      </c>
      <c r="P1798" t="s">
        <v>30</v>
      </c>
      <c r="Q1798" t="s">
        <v>71</v>
      </c>
      <c r="R1798" t="s">
        <v>3919</v>
      </c>
      <c r="S1798">
        <v>661.17600000000004</v>
      </c>
      <c r="T1798">
        <v>2</v>
      </c>
      <c r="U1798">
        <v>-231.41159999999999</v>
      </c>
      <c r="V1798" t="s">
        <v>33</v>
      </c>
      <c r="W1798" t="s">
        <v>73</v>
      </c>
    </row>
    <row r="1799" spans="1:23" x14ac:dyDescent="0.3">
      <c r="A1799" t="s">
        <v>4619</v>
      </c>
      <c r="B1799" s="1">
        <v>43759</v>
      </c>
      <c r="C1799">
        <v>2019</v>
      </c>
      <c r="D1799" t="s">
        <v>8617</v>
      </c>
      <c r="E1799">
        <v>10</v>
      </c>
      <c r="F1799" s="1">
        <v>43764</v>
      </c>
      <c r="G1799" t="s">
        <v>97</v>
      </c>
      <c r="H1799" t="s">
        <v>2257</v>
      </c>
      <c r="I1799" t="s">
        <v>2258</v>
      </c>
      <c r="J1799" t="s">
        <v>111</v>
      </c>
      <c r="K1799" t="s">
        <v>25</v>
      </c>
      <c r="L1799" t="s">
        <v>1179</v>
      </c>
      <c r="M1799" t="s">
        <v>1180</v>
      </c>
      <c r="N1799" t="s">
        <v>47</v>
      </c>
      <c r="O1799" t="s">
        <v>585</v>
      </c>
      <c r="P1799" t="s">
        <v>49</v>
      </c>
      <c r="Q1799" t="s">
        <v>92</v>
      </c>
      <c r="R1799" t="s">
        <v>586</v>
      </c>
      <c r="S1799">
        <v>113.22</v>
      </c>
      <c r="T1799">
        <v>3</v>
      </c>
      <c r="U1799">
        <v>29.437200000000001</v>
      </c>
      <c r="V1799" t="s">
        <v>33</v>
      </c>
      <c r="W1799" t="s">
        <v>39</v>
      </c>
    </row>
    <row r="1800" spans="1:23" x14ac:dyDescent="0.3">
      <c r="A1800" t="s">
        <v>4619</v>
      </c>
      <c r="B1800" s="1">
        <v>43759</v>
      </c>
      <c r="C1800">
        <v>2019</v>
      </c>
      <c r="D1800" t="s">
        <v>8617</v>
      </c>
      <c r="E1800">
        <v>10</v>
      </c>
      <c r="F1800" s="1">
        <v>43764</v>
      </c>
      <c r="G1800" t="s">
        <v>97</v>
      </c>
      <c r="H1800" t="s">
        <v>2257</v>
      </c>
      <c r="I1800" t="s">
        <v>2258</v>
      </c>
      <c r="J1800" t="s">
        <v>111</v>
      </c>
      <c r="K1800" t="s">
        <v>25</v>
      </c>
      <c r="L1800" t="s">
        <v>1179</v>
      </c>
      <c r="M1800" t="s">
        <v>1180</v>
      </c>
      <c r="N1800" t="s">
        <v>47</v>
      </c>
      <c r="O1800" t="s">
        <v>901</v>
      </c>
      <c r="P1800" t="s">
        <v>49</v>
      </c>
      <c r="Q1800" t="s">
        <v>123</v>
      </c>
      <c r="R1800" t="s">
        <v>902</v>
      </c>
      <c r="S1800">
        <v>35.880000000000003</v>
      </c>
      <c r="T1800">
        <v>6</v>
      </c>
      <c r="U1800">
        <v>17.581199999999999</v>
      </c>
      <c r="V1800" t="s">
        <v>33</v>
      </c>
      <c r="W1800" t="s">
        <v>73</v>
      </c>
    </row>
    <row r="1801" spans="1:23" x14ac:dyDescent="0.3">
      <c r="A1801" t="s">
        <v>4619</v>
      </c>
      <c r="B1801" s="1">
        <v>43759</v>
      </c>
      <c r="C1801">
        <v>2019</v>
      </c>
      <c r="D1801" t="s">
        <v>8617</v>
      </c>
      <c r="E1801">
        <v>10</v>
      </c>
      <c r="F1801" s="1">
        <v>43764</v>
      </c>
      <c r="G1801" t="s">
        <v>97</v>
      </c>
      <c r="H1801" t="s">
        <v>2257</v>
      </c>
      <c r="I1801" t="s">
        <v>2258</v>
      </c>
      <c r="J1801" t="s">
        <v>111</v>
      </c>
      <c r="K1801" t="s">
        <v>25</v>
      </c>
      <c r="L1801" t="s">
        <v>1179</v>
      </c>
      <c r="M1801" t="s">
        <v>1180</v>
      </c>
      <c r="N1801" t="s">
        <v>47</v>
      </c>
      <c r="O1801" t="s">
        <v>4620</v>
      </c>
      <c r="P1801" t="s">
        <v>49</v>
      </c>
      <c r="Q1801" t="s">
        <v>75</v>
      </c>
      <c r="R1801" t="s">
        <v>4621</v>
      </c>
      <c r="S1801">
        <v>4535.9759999999997</v>
      </c>
      <c r="T1801">
        <v>3</v>
      </c>
      <c r="U1801">
        <v>1644.2913000000001</v>
      </c>
      <c r="V1801" t="s">
        <v>33</v>
      </c>
      <c r="W1801" t="s">
        <v>73</v>
      </c>
    </row>
    <row r="1802" spans="1:23" x14ac:dyDescent="0.3">
      <c r="A1802" t="s">
        <v>4622</v>
      </c>
      <c r="B1802" s="1">
        <v>43759</v>
      </c>
      <c r="C1802">
        <v>2019</v>
      </c>
      <c r="D1802" t="s">
        <v>8617</v>
      </c>
      <c r="E1802">
        <v>10</v>
      </c>
      <c r="F1802" s="1">
        <v>43762</v>
      </c>
      <c r="G1802" t="s">
        <v>97</v>
      </c>
      <c r="H1802" t="s">
        <v>610</v>
      </c>
      <c r="I1802" t="s">
        <v>611</v>
      </c>
      <c r="J1802" t="s">
        <v>44</v>
      </c>
      <c r="K1802" t="s">
        <v>25</v>
      </c>
      <c r="L1802" t="s">
        <v>584</v>
      </c>
      <c r="M1802" t="s">
        <v>517</v>
      </c>
      <c r="N1802" t="s">
        <v>82</v>
      </c>
      <c r="O1802" t="s">
        <v>4623</v>
      </c>
      <c r="P1802" t="s">
        <v>49</v>
      </c>
      <c r="Q1802" t="s">
        <v>50</v>
      </c>
      <c r="R1802" t="s">
        <v>4624</v>
      </c>
      <c r="S1802">
        <v>111.672</v>
      </c>
      <c r="T1802">
        <v>9</v>
      </c>
      <c r="U1802">
        <v>6.9794999999999998</v>
      </c>
      <c r="V1802" t="s">
        <v>33</v>
      </c>
      <c r="W1802" t="s">
        <v>39</v>
      </c>
    </row>
    <row r="1803" spans="1:23" x14ac:dyDescent="0.3">
      <c r="A1803" t="s">
        <v>4625</v>
      </c>
      <c r="B1803" s="1">
        <v>43759</v>
      </c>
      <c r="C1803">
        <v>2019</v>
      </c>
      <c r="D1803" t="s">
        <v>8617</v>
      </c>
      <c r="E1803">
        <v>10</v>
      </c>
      <c r="F1803" s="1">
        <v>43763</v>
      </c>
      <c r="G1803" t="s">
        <v>21</v>
      </c>
      <c r="H1803" t="s">
        <v>618</v>
      </c>
      <c r="I1803" t="s">
        <v>619</v>
      </c>
      <c r="J1803" t="s">
        <v>44</v>
      </c>
      <c r="K1803" t="s">
        <v>25</v>
      </c>
      <c r="L1803" t="s">
        <v>55</v>
      </c>
      <c r="M1803" t="s">
        <v>56</v>
      </c>
      <c r="N1803" t="s">
        <v>57</v>
      </c>
      <c r="O1803" t="s">
        <v>4626</v>
      </c>
      <c r="P1803" t="s">
        <v>36</v>
      </c>
      <c r="Q1803" t="s">
        <v>59</v>
      </c>
      <c r="R1803" t="s">
        <v>4627</v>
      </c>
      <c r="S1803">
        <v>106.08</v>
      </c>
      <c r="T1803">
        <v>6</v>
      </c>
      <c r="U1803">
        <v>-9.282</v>
      </c>
      <c r="V1803" t="s">
        <v>33</v>
      </c>
      <c r="W1803" t="s">
        <v>73</v>
      </c>
    </row>
    <row r="1804" spans="1:23" x14ac:dyDescent="0.3">
      <c r="A1804" t="s">
        <v>4628</v>
      </c>
      <c r="B1804" s="1">
        <v>43759</v>
      </c>
      <c r="C1804">
        <v>2019</v>
      </c>
      <c r="D1804" t="s">
        <v>8617</v>
      </c>
      <c r="E1804">
        <v>10</v>
      </c>
      <c r="F1804" s="1">
        <v>43765</v>
      </c>
      <c r="G1804" t="s">
        <v>21</v>
      </c>
      <c r="H1804" t="s">
        <v>1273</v>
      </c>
      <c r="I1804" t="s">
        <v>1274</v>
      </c>
      <c r="J1804" t="s">
        <v>44</v>
      </c>
      <c r="K1804" t="s">
        <v>25</v>
      </c>
      <c r="L1804" t="s">
        <v>45</v>
      </c>
      <c r="M1804" t="s">
        <v>46</v>
      </c>
      <c r="N1804" t="s">
        <v>47</v>
      </c>
      <c r="O1804" t="s">
        <v>3298</v>
      </c>
      <c r="P1804" t="s">
        <v>30</v>
      </c>
      <c r="Q1804" t="s">
        <v>262</v>
      </c>
      <c r="R1804" t="s">
        <v>3299</v>
      </c>
      <c r="S1804">
        <v>242.136</v>
      </c>
      <c r="T1804">
        <v>3</v>
      </c>
      <c r="U1804">
        <v>12.1068</v>
      </c>
      <c r="V1804" t="s">
        <v>33</v>
      </c>
      <c r="W1804" t="s">
        <v>73</v>
      </c>
    </row>
    <row r="1805" spans="1:23" x14ac:dyDescent="0.3">
      <c r="A1805" t="s">
        <v>4628</v>
      </c>
      <c r="B1805" s="1">
        <v>43759</v>
      </c>
      <c r="C1805">
        <v>2019</v>
      </c>
      <c r="D1805" t="s">
        <v>8617</v>
      </c>
      <c r="E1805">
        <v>10</v>
      </c>
      <c r="F1805" s="1">
        <v>43765</v>
      </c>
      <c r="G1805" t="s">
        <v>21</v>
      </c>
      <c r="H1805" t="s">
        <v>1273</v>
      </c>
      <c r="I1805" t="s">
        <v>1274</v>
      </c>
      <c r="J1805" t="s">
        <v>44</v>
      </c>
      <c r="K1805" t="s">
        <v>25</v>
      </c>
      <c r="L1805" t="s">
        <v>45</v>
      </c>
      <c r="M1805" t="s">
        <v>46</v>
      </c>
      <c r="N1805" t="s">
        <v>47</v>
      </c>
      <c r="O1805" t="s">
        <v>3644</v>
      </c>
      <c r="P1805" t="s">
        <v>49</v>
      </c>
      <c r="Q1805" t="s">
        <v>92</v>
      </c>
      <c r="R1805" t="s">
        <v>3645</v>
      </c>
      <c r="S1805">
        <v>12.39</v>
      </c>
      <c r="T1805">
        <v>3</v>
      </c>
      <c r="U1805">
        <v>5.6993999999999998</v>
      </c>
      <c r="V1805" t="s">
        <v>33</v>
      </c>
      <c r="W1805" t="s">
        <v>34</v>
      </c>
    </row>
    <row r="1806" spans="1:23" x14ac:dyDescent="0.3">
      <c r="A1806" t="s">
        <v>4628</v>
      </c>
      <c r="B1806" s="1">
        <v>43759</v>
      </c>
      <c r="C1806">
        <v>2019</v>
      </c>
      <c r="D1806" t="s">
        <v>8617</v>
      </c>
      <c r="E1806">
        <v>10</v>
      </c>
      <c r="F1806" s="1">
        <v>43765</v>
      </c>
      <c r="G1806" t="s">
        <v>21</v>
      </c>
      <c r="H1806" t="s">
        <v>1273</v>
      </c>
      <c r="I1806" t="s">
        <v>1274</v>
      </c>
      <c r="J1806" t="s">
        <v>44</v>
      </c>
      <c r="K1806" t="s">
        <v>25</v>
      </c>
      <c r="L1806" t="s">
        <v>45</v>
      </c>
      <c r="M1806" t="s">
        <v>46</v>
      </c>
      <c r="N1806" t="s">
        <v>47</v>
      </c>
      <c r="O1806" t="s">
        <v>1231</v>
      </c>
      <c r="P1806" t="s">
        <v>30</v>
      </c>
      <c r="Q1806" t="s">
        <v>120</v>
      </c>
      <c r="R1806" t="s">
        <v>1232</v>
      </c>
      <c r="S1806">
        <v>19.96</v>
      </c>
      <c r="T1806">
        <v>2</v>
      </c>
      <c r="U1806">
        <v>5.5888</v>
      </c>
      <c r="V1806" t="s">
        <v>33</v>
      </c>
      <c r="W1806" t="s">
        <v>73</v>
      </c>
    </row>
    <row r="1807" spans="1:23" x14ac:dyDescent="0.3">
      <c r="A1807" t="s">
        <v>4628</v>
      </c>
      <c r="B1807" s="1">
        <v>43759</v>
      </c>
      <c r="C1807">
        <v>2019</v>
      </c>
      <c r="D1807" t="s">
        <v>8617</v>
      </c>
      <c r="E1807">
        <v>10</v>
      </c>
      <c r="F1807" s="1">
        <v>43765</v>
      </c>
      <c r="G1807" t="s">
        <v>21</v>
      </c>
      <c r="H1807" t="s">
        <v>1273</v>
      </c>
      <c r="I1807" t="s">
        <v>1274</v>
      </c>
      <c r="J1807" t="s">
        <v>44</v>
      </c>
      <c r="K1807" t="s">
        <v>25</v>
      </c>
      <c r="L1807" t="s">
        <v>45</v>
      </c>
      <c r="M1807" t="s">
        <v>46</v>
      </c>
      <c r="N1807" t="s">
        <v>47</v>
      </c>
      <c r="O1807" t="s">
        <v>3606</v>
      </c>
      <c r="P1807" t="s">
        <v>49</v>
      </c>
      <c r="Q1807" t="s">
        <v>50</v>
      </c>
      <c r="R1807" t="s">
        <v>3607</v>
      </c>
      <c r="S1807">
        <v>340.92</v>
      </c>
      <c r="T1807">
        <v>3</v>
      </c>
      <c r="U1807">
        <v>3.4091999999999998</v>
      </c>
      <c r="V1807" t="s">
        <v>33</v>
      </c>
      <c r="W1807" t="s">
        <v>39</v>
      </c>
    </row>
    <row r="1808" spans="1:23" x14ac:dyDescent="0.3">
      <c r="A1808" t="s">
        <v>4629</v>
      </c>
      <c r="B1808" s="1">
        <v>43759</v>
      </c>
      <c r="C1808">
        <v>2019</v>
      </c>
      <c r="D1808" t="s">
        <v>8617</v>
      </c>
      <c r="E1808">
        <v>10</v>
      </c>
      <c r="F1808" s="1">
        <v>43764</v>
      </c>
      <c r="G1808" t="s">
        <v>21</v>
      </c>
      <c r="H1808" t="s">
        <v>2237</v>
      </c>
      <c r="I1808" t="s">
        <v>2238</v>
      </c>
      <c r="J1808" t="s">
        <v>111</v>
      </c>
      <c r="K1808" t="s">
        <v>25</v>
      </c>
      <c r="L1808" t="s">
        <v>2100</v>
      </c>
      <c r="M1808" t="s">
        <v>101</v>
      </c>
      <c r="N1808" t="s">
        <v>82</v>
      </c>
      <c r="O1808" t="s">
        <v>4630</v>
      </c>
      <c r="P1808" t="s">
        <v>30</v>
      </c>
      <c r="Q1808" t="s">
        <v>120</v>
      </c>
      <c r="R1808" t="s">
        <v>4631</v>
      </c>
      <c r="S1808">
        <v>45.567999999999998</v>
      </c>
      <c r="T1808">
        <v>2</v>
      </c>
      <c r="U1808">
        <v>9.6831999999999994</v>
      </c>
      <c r="V1808" t="s">
        <v>33</v>
      </c>
      <c r="W1808" t="s">
        <v>73</v>
      </c>
    </row>
    <row r="1809" spans="1:23" x14ac:dyDescent="0.3">
      <c r="A1809" t="s">
        <v>4629</v>
      </c>
      <c r="B1809" s="1">
        <v>43759</v>
      </c>
      <c r="C1809">
        <v>2019</v>
      </c>
      <c r="D1809" t="s">
        <v>8617</v>
      </c>
      <c r="E1809">
        <v>10</v>
      </c>
      <c r="F1809" s="1">
        <v>43764</v>
      </c>
      <c r="G1809" t="s">
        <v>21</v>
      </c>
      <c r="H1809" t="s">
        <v>2237</v>
      </c>
      <c r="I1809" t="s">
        <v>2238</v>
      </c>
      <c r="J1809" t="s">
        <v>111</v>
      </c>
      <c r="K1809" t="s">
        <v>25</v>
      </c>
      <c r="L1809" t="s">
        <v>2100</v>
      </c>
      <c r="M1809" t="s">
        <v>101</v>
      </c>
      <c r="N1809" t="s">
        <v>82</v>
      </c>
      <c r="O1809" t="s">
        <v>2163</v>
      </c>
      <c r="P1809" t="s">
        <v>49</v>
      </c>
      <c r="Q1809" t="s">
        <v>75</v>
      </c>
      <c r="R1809" t="s">
        <v>2164</v>
      </c>
      <c r="S1809">
        <v>28.751999999999999</v>
      </c>
      <c r="T1809">
        <v>8</v>
      </c>
      <c r="U1809">
        <v>-21.084800000000001</v>
      </c>
      <c r="V1809" t="s">
        <v>33</v>
      </c>
      <c r="W1809" t="s">
        <v>73</v>
      </c>
    </row>
    <row r="1810" spans="1:23" x14ac:dyDescent="0.3">
      <c r="A1810" t="s">
        <v>4632</v>
      </c>
      <c r="B1810" s="1">
        <v>43760</v>
      </c>
      <c r="C1810">
        <v>2019</v>
      </c>
      <c r="D1810" t="s">
        <v>8617</v>
      </c>
      <c r="E1810">
        <v>10</v>
      </c>
      <c r="F1810" s="1">
        <v>43762</v>
      </c>
      <c r="G1810" t="s">
        <v>41</v>
      </c>
      <c r="H1810" t="s">
        <v>4486</v>
      </c>
      <c r="I1810" t="s">
        <v>4487</v>
      </c>
      <c r="J1810" t="s">
        <v>111</v>
      </c>
      <c r="K1810" t="s">
        <v>25</v>
      </c>
      <c r="L1810" t="s">
        <v>1460</v>
      </c>
      <c r="M1810" t="s">
        <v>883</v>
      </c>
      <c r="N1810" t="s">
        <v>57</v>
      </c>
      <c r="O1810" t="s">
        <v>1861</v>
      </c>
      <c r="P1810" t="s">
        <v>30</v>
      </c>
      <c r="Q1810" t="s">
        <v>120</v>
      </c>
      <c r="R1810" t="s">
        <v>1862</v>
      </c>
      <c r="S1810">
        <v>31.4</v>
      </c>
      <c r="T1810">
        <v>5</v>
      </c>
      <c r="U1810">
        <v>10.048</v>
      </c>
      <c r="V1810" t="s">
        <v>33</v>
      </c>
      <c r="W1810" t="s">
        <v>39</v>
      </c>
    </row>
    <row r="1811" spans="1:23" x14ac:dyDescent="0.3">
      <c r="A1811" t="s">
        <v>4633</v>
      </c>
      <c r="B1811" s="1">
        <v>43760</v>
      </c>
      <c r="C1811">
        <v>2019</v>
      </c>
      <c r="D1811" t="s">
        <v>8617</v>
      </c>
      <c r="E1811">
        <v>10</v>
      </c>
      <c r="F1811" s="1">
        <v>43762</v>
      </c>
      <c r="G1811" t="s">
        <v>41</v>
      </c>
      <c r="H1811" t="s">
        <v>707</v>
      </c>
      <c r="I1811" t="s">
        <v>708</v>
      </c>
      <c r="J1811" t="s">
        <v>44</v>
      </c>
      <c r="K1811" t="s">
        <v>25</v>
      </c>
      <c r="L1811" t="s">
        <v>460</v>
      </c>
      <c r="M1811" t="s">
        <v>428</v>
      </c>
      <c r="N1811" t="s">
        <v>82</v>
      </c>
      <c r="O1811" t="s">
        <v>1231</v>
      </c>
      <c r="P1811" t="s">
        <v>30</v>
      </c>
      <c r="Q1811" t="s">
        <v>120</v>
      </c>
      <c r="R1811" t="s">
        <v>1232</v>
      </c>
      <c r="S1811">
        <v>39.92</v>
      </c>
      <c r="T1811">
        <v>4</v>
      </c>
      <c r="U1811">
        <v>11.1776</v>
      </c>
      <c r="V1811" t="s">
        <v>33</v>
      </c>
      <c r="W1811" t="s">
        <v>73</v>
      </c>
    </row>
    <row r="1812" spans="1:23" x14ac:dyDescent="0.3">
      <c r="A1812" t="s">
        <v>4634</v>
      </c>
      <c r="B1812" s="1">
        <v>43760</v>
      </c>
      <c r="C1812">
        <v>2019</v>
      </c>
      <c r="D1812" t="s">
        <v>8617</v>
      </c>
      <c r="E1812">
        <v>10</v>
      </c>
      <c r="F1812" s="1">
        <v>43760</v>
      </c>
      <c r="G1812" t="s">
        <v>211</v>
      </c>
      <c r="H1812" t="s">
        <v>4635</v>
      </c>
      <c r="I1812" t="s">
        <v>4636</v>
      </c>
      <c r="J1812" t="s">
        <v>44</v>
      </c>
      <c r="K1812" t="s">
        <v>25</v>
      </c>
      <c r="L1812" t="s">
        <v>162</v>
      </c>
      <c r="M1812" t="s">
        <v>163</v>
      </c>
      <c r="N1812" t="s">
        <v>47</v>
      </c>
      <c r="O1812" t="s">
        <v>4555</v>
      </c>
      <c r="P1812" t="s">
        <v>49</v>
      </c>
      <c r="Q1812" t="s">
        <v>123</v>
      </c>
      <c r="R1812" t="s">
        <v>4556</v>
      </c>
      <c r="S1812">
        <v>6.68</v>
      </c>
      <c r="T1812">
        <v>1</v>
      </c>
      <c r="U1812">
        <v>3.2063999999999999</v>
      </c>
      <c r="V1812" t="s">
        <v>33</v>
      </c>
      <c r="W1812" t="s">
        <v>73</v>
      </c>
    </row>
    <row r="1813" spans="1:23" x14ac:dyDescent="0.3">
      <c r="A1813" t="s">
        <v>4634</v>
      </c>
      <c r="B1813" s="1">
        <v>43760</v>
      </c>
      <c r="C1813">
        <v>2019</v>
      </c>
      <c r="D1813" t="s">
        <v>8617</v>
      </c>
      <c r="E1813">
        <v>10</v>
      </c>
      <c r="F1813" s="1">
        <v>43760</v>
      </c>
      <c r="G1813" t="s">
        <v>211</v>
      </c>
      <c r="H1813" t="s">
        <v>4635</v>
      </c>
      <c r="I1813" t="s">
        <v>4636</v>
      </c>
      <c r="J1813" t="s">
        <v>44</v>
      </c>
      <c r="K1813" t="s">
        <v>25</v>
      </c>
      <c r="L1813" t="s">
        <v>162</v>
      </c>
      <c r="M1813" t="s">
        <v>163</v>
      </c>
      <c r="N1813" t="s">
        <v>47</v>
      </c>
      <c r="O1813" t="s">
        <v>884</v>
      </c>
      <c r="P1813" t="s">
        <v>49</v>
      </c>
      <c r="Q1813" t="s">
        <v>92</v>
      </c>
      <c r="R1813" t="s">
        <v>885</v>
      </c>
      <c r="S1813">
        <v>8.34</v>
      </c>
      <c r="T1813">
        <v>3</v>
      </c>
      <c r="U1813">
        <v>2.2517999999999998</v>
      </c>
      <c r="V1813" t="s">
        <v>33</v>
      </c>
      <c r="W1813" t="s">
        <v>34</v>
      </c>
    </row>
    <row r="1814" spans="1:23" x14ac:dyDescent="0.3">
      <c r="A1814" t="s">
        <v>4634</v>
      </c>
      <c r="B1814" s="1">
        <v>43760</v>
      </c>
      <c r="C1814">
        <v>2019</v>
      </c>
      <c r="D1814" t="s">
        <v>8617</v>
      </c>
      <c r="E1814">
        <v>10</v>
      </c>
      <c r="F1814" s="1">
        <v>43760</v>
      </c>
      <c r="G1814" t="s">
        <v>211</v>
      </c>
      <c r="H1814" t="s">
        <v>4635</v>
      </c>
      <c r="I1814" t="s">
        <v>4636</v>
      </c>
      <c r="J1814" t="s">
        <v>44</v>
      </c>
      <c r="K1814" t="s">
        <v>25</v>
      </c>
      <c r="L1814" t="s">
        <v>162</v>
      </c>
      <c r="M1814" t="s">
        <v>163</v>
      </c>
      <c r="N1814" t="s">
        <v>47</v>
      </c>
      <c r="O1814" t="s">
        <v>4637</v>
      </c>
      <c r="P1814" t="s">
        <v>30</v>
      </c>
      <c r="Q1814" t="s">
        <v>120</v>
      </c>
      <c r="R1814" t="s">
        <v>4638</v>
      </c>
      <c r="S1814">
        <v>101.94</v>
      </c>
      <c r="T1814">
        <v>3</v>
      </c>
      <c r="U1814">
        <v>30.582000000000001</v>
      </c>
      <c r="V1814" t="s">
        <v>33</v>
      </c>
      <c r="W1814" t="s">
        <v>39</v>
      </c>
    </row>
    <row r="1815" spans="1:23" x14ac:dyDescent="0.3">
      <c r="A1815" t="s">
        <v>4639</v>
      </c>
      <c r="B1815" s="1">
        <v>43761</v>
      </c>
      <c r="C1815">
        <v>2019</v>
      </c>
      <c r="D1815" t="s">
        <v>8617</v>
      </c>
      <c r="E1815">
        <v>10</v>
      </c>
      <c r="F1815" s="1">
        <v>43767</v>
      </c>
      <c r="G1815" t="s">
        <v>21</v>
      </c>
      <c r="H1815" t="s">
        <v>1339</v>
      </c>
      <c r="I1815" t="s">
        <v>1340</v>
      </c>
      <c r="J1815" t="s">
        <v>111</v>
      </c>
      <c r="K1815" t="s">
        <v>25</v>
      </c>
      <c r="L1815" t="s">
        <v>221</v>
      </c>
      <c r="M1815" t="s">
        <v>222</v>
      </c>
      <c r="N1815" t="s">
        <v>28</v>
      </c>
      <c r="O1815" t="s">
        <v>2442</v>
      </c>
      <c r="P1815" t="s">
        <v>49</v>
      </c>
      <c r="Q1815" t="s">
        <v>123</v>
      </c>
      <c r="R1815" t="s">
        <v>2443</v>
      </c>
      <c r="S1815">
        <v>379.4</v>
      </c>
      <c r="T1815">
        <v>10</v>
      </c>
      <c r="U1815">
        <v>178.31800000000001</v>
      </c>
      <c r="V1815" t="s">
        <v>33</v>
      </c>
      <c r="W1815" t="s">
        <v>73</v>
      </c>
    </row>
    <row r="1816" spans="1:23" x14ac:dyDescent="0.3">
      <c r="A1816" t="s">
        <v>4640</v>
      </c>
      <c r="B1816" s="1">
        <v>43761</v>
      </c>
      <c r="C1816">
        <v>2019</v>
      </c>
      <c r="D1816" t="s">
        <v>8617</v>
      </c>
      <c r="E1816">
        <v>10</v>
      </c>
      <c r="F1816" s="1">
        <v>43767</v>
      </c>
      <c r="G1816" t="s">
        <v>21</v>
      </c>
      <c r="H1816" t="s">
        <v>1743</v>
      </c>
      <c r="I1816" t="s">
        <v>1744</v>
      </c>
      <c r="J1816" t="s">
        <v>24</v>
      </c>
      <c r="K1816" t="s">
        <v>25</v>
      </c>
      <c r="L1816" t="s">
        <v>383</v>
      </c>
      <c r="M1816" t="s">
        <v>384</v>
      </c>
      <c r="N1816" t="s">
        <v>57</v>
      </c>
      <c r="O1816" t="s">
        <v>4641</v>
      </c>
      <c r="P1816" t="s">
        <v>30</v>
      </c>
      <c r="Q1816" t="s">
        <v>120</v>
      </c>
      <c r="R1816" t="s">
        <v>4642</v>
      </c>
      <c r="S1816">
        <v>16.155999999999999</v>
      </c>
      <c r="T1816">
        <v>7</v>
      </c>
      <c r="U1816">
        <v>-12.117000000000001</v>
      </c>
      <c r="V1816" t="s">
        <v>33</v>
      </c>
      <c r="W1816" t="s">
        <v>73</v>
      </c>
    </row>
    <row r="1817" spans="1:23" x14ac:dyDescent="0.3">
      <c r="A1817" t="s">
        <v>4640</v>
      </c>
      <c r="B1817" s="1">
        <v>43761</v>
      </c>
      <c r="C1817">
        <v>2019</v>
      </c>
      <c r="D1817" t="s">
        <v>8617</v>
      </c>
      <c r="E1817">
        <v>10</v>
      </c>
      <c r="F1817" s="1">
        <v>43767</v>
      </c>
      <c r="G1817" t="s">
        <v>21</v>
      </c>
      <c r="H1817" t="s">
        <v>1743</v>
      </c>
      <c r="I1817" t="s">
        <v>1744</v>
      </c>
      <c r="J1817" t="s">
        <v>24</v>
      </c>
      <c r="K1817" t="s">
        <v>25</v>
      </c>
      <c r="L1817" t="s">
        <v>383</v>
      </c>
      <c r="M1817" t="s">
        <v>384</v>
      </c>
      <c r="N1817" t="s">
        <v>57</v>
      </c>
      <c r="O1817" t="s">
        <v>4643</v>
      </c>
      <c r="P1817" t="s">
        <v>49</v>
      </c>
      <c r="Q1817" t="s">
        <v>123</v>
      </c>
      <c r="R1817" t="s">
        <v>4644</v>
      </c>
      <c r="S1817">
        <v>54.816000000000003</v>
      </c>
      <c r="T1817">
        <v>3</v>
      </c>
      <c r="U1817">
        <v>17.815200000000001</v>
      </c>
      <c r="V1817" t="s">
        <v>33</v>
      </c>
      <c r="W1817" t="s">
        <v>39</v>
      </c>
    </row>
    <row r="1818" spans="1:23" x14ac:dyDescent="0.3">
      <c r="A1818" t="s">
        <v>4645</v>
      </c>
      <c r="B1818" s="1">
        <v>43761</v>
      </c>
      <c r="C1818">
        <v>2019</v>
      </c>
      <c r="D1818" t="s">
        <v>8617</v>
      </c>
      <c r="E1818">
        <v>10</v>
      </c>
      <c r="F1818" s="1">
        <v>43766</v>
      </c>
      <c r="G1818" t="s">
        <v>21</v>
      </c>
      <c r="H1818" t="s">
        <v>2825</v>
      </c>
      <c r="I1818" t="s">
        <v>2826</v>
      </c>
      <c r="J1818" t="s">
        <v>111</v>
      </c>
      <c r="K1818" t="s">
        <v>25</v>
      </c>
      <c r="L1818" t="s">
        <v>162</v>
      </c>
      <c r="M1818" t="s">
        <v>163</v>
      </c>
      <c r="N1818" t="s">
        <v>47</v>
      </c>
      <c r="O1818" t="s">
        <v>3627</v>
      </c>
      <c r="P1818" t="s">
        <v>49</v>
      </c>
      <c r="Q1818" t="s">
        <v>271</v>
      </c>
      <c r="R1818" t="s">
        <v>3628</v>
      </c>
      <c r="S1818">
        <v>17.05</v>
      </c>
      <c r="T1818">
        <v>5</v>
      </c>
      <c r="U1818">
        <v>8.1839999999999993</v>
      </c>
      <c r="V1818" t="s">
        <v>33</v>
      </c>
      <c r="W1818" t="s">
        <v>39</v>
      </c>
    </row>
    <row r="1819" spans="1:23" x14ac:dyDescent="0.3">
      <c r="A1819" t="s">
        <v>4646</v>
      </c>
      <c r="B1819" s="1">
        <v>43762</v>
      </c>
      <c r="C1819">
        <v>2019</v>
      </c>
      <c r="D1819" t="s">
        <v>8617</v>
      </c>
      <c r="E1819">
        <v>10</v>
      </c>
      <c r="F1819" s="1">
        <v>43766</v>
      </c>
      <c r="G1819" t="s">
        <v>97</v>
      </c>
      <c r="H1819" t="s">
        <v>4617</v>
      </c>
      <c r="I1819" t="s">
        <v>4618</v>
      </c>
      <c r="J1819" t="s">
        <v>24</v>
      </c>
      <c r="K1819" t="s">
        <v>25</v>
      </c>
      <c r="L1819" t="s">
        <v>45</v>
      </c>
      <c r="M1819" t="s">
        <v>46</v>
      </c>
      <c r="N1819" t="s">
        <v>47</v>
      </c>
      <c r="O1819" t="s">
        <v>523</v>
      </c>
      <c r="P1819" t="s">
        <v>36</v>
      </c>
      <c r="Q1819" t="s">
        <v>59</v>
      </c>
      <c r="R1819" t="s">
        <v>524</v>
      </c>
      <c r="S1819">
        <v>100</v>
      </c>
      <c r="T1819">
        <v>4</v>
      </c>
      <c r="U1819">
        <v>21</v>
      </c>
      <c r="V1819" t="s">
        <v>33</v>
      </c>
      <c r="W1819" t="s">
        <v>73</v>
      </c>
    </row>
    <row r="1820" spans="1:23" x14ac:dyDescent="0.3">
      <c r="A1820" t="s">
        <v>4646</v>
      </c>
      <c r="B1820" s="1">
        <v>43762</v>
      </c>
      <c r="C1820">
        <v>2019</v>
      </c>
      <c r="D1820" t="s">
        <v>8617</v>
      </c>
      <c r="E1820">
        <v>10</v>
      </c>
      <c r="F1820" s="1">
        <v>43766</v>
      </c>
      <c r="G1820" t="s">
        <v>97</v>
      </c>
      <c r="H1820" t="s">
        <v>4617</v>
      </c>
      <c r="I1820" t="s">
        <v>4618</v>
      </c>
      <c r="J1820" t="s">
        <v>24</v>
      </c>
      <c r="K1820" t="s">
        <v>25</v>
      </c>
      <c r="L1820" t="s">
        <v>45</v>
      </c>
      <c r="M1820" t="s">
        <v>46</v>
      </c>
      <c r="N1820" t="s">
        <v>47</v>
      </c>
      <c r="O1820" t="s">
        <v>1882</v>
      </c>
      <c r="P1820" t="s">
        <v>36</v>
      </c>
      <c r="Q1820" t="s">
        <v>59</v>
      </c>
      <c r="R1820" t="s">
        <v>1883</v>
      </c>
      <c r="S1820">
        <v>359.98</v>
      </c>
      <c r="T1820">
        <v>2</v>
      </c>
      <c r="U1820">
        <v>21.598800000000001</v>
      </c>
      <c r="V1820" t="s">
        <v>33</v>
      </c>
      <c r="W1820" t="s">
        <v>73</v>
      </c>
    </row>
    <row r="1821" spans="1:23" x14ac:dyDescent="0.3">
      <c r="A1821" t="s">
        <v>4647</v>
      </c>
      <c r="B1821" s="1">
        <v>43762</v>
      </c>
      <c r="C1821">
        <v>2019</v>
      </c>
      <c r="D1821" t="s">
        <v>8617</v>
      </c>
      <c r="E1821">
        <v>10</v>
      </c>
      <c r="F1821" s="1">
        <v>43769</v>
      </c>
      <c r="G1821" t="s">
        <v>21</v>
      </c>
      <c r="H1821" t="s">
        <v>2743</v>
      </c>
      <c r="I1821" t="s">
        <v>2744</v>
      </c>
      <c r="J1821" t="s">
        <v>111</v>
      </c>
      <c r="K1821" t="s">
        <v>25</v>
      </c>
      <c r="L1821" t="s">
        <v>4648</v>
      </c>
      <c r="M1821" t="s">
        <v>517</v>
      </c>
      <c r="N1821" t="s">
        <v>82</v>
      </c>
      <c r="O1821" t="s">
        <v>4649</v>
      </c>
      <c r="P1821" t="s">
        <v>36</v>
      </c>
      <c r="Q1821" t="s">
        <v>37</v>
      </c>
      <c r="R1821" t="s">
        <v>4650</v>
      </c>
      <c r="S1821">
        <v>239.976</v>
      </c>
      <c r="T1821">
        <v>3</v>
      </c>
      <c r="U1821">
        <v>17.998200000000001</v>
      </c>
      <c r="V1821" t="s">
        <v>33</v>
      </c>
      <c r="W1821" t="s">
        <v>73</v>
      </c>
    </row>
    <row r="1822" spans="1:23" x14ac:dyDescent="0.3">
      <c r="A1822" t="s">
        <v>4651</v>
      </c>
      <c r="B1822" s="1">
        <v>43762</v>
      </c>
      <c r="C1822">
        <v>2019</v>
      </c>
      <c r="D1822" t="s">
        <v>8617</v>
      </c>
      <c r="E1822">
        <v>10</v>
      </c>
      <c r="F1822" s="1">
        <v>43762</v>
      </c>
      <c r="G1822" t="s">
        <v>211</v>
      </c>
      <c r="H1822" t="s">
        <v>1990</v>
      </c>
      <c r="I1822" t="s">
        <v>1991</v>
      </c>
      <c r="J1822" t="s">
        <v>44</v>
      </c>
      <c r="K1822" t="s">
        <v>25</v>
      </c>
      <c r="L1822" t="s">
        <v>361</v>
      </c>
      <c r="M1822" t="s">
        <v>46</v>
      </c>
      <c r="N1822" t="s">
        <v>47</v>
      </c>
      <c r="O1822" t="s">
        <v>4652</v>
      </c>
      <c r="P1822" t="s">
        <v>36</v>
      </c>
      <c r="Q1822" t="s">
        <v>59</v>
      </c>
      <c r="R1822" t="s">
        <v>4653</v>
      </c>
      <c r="S1822">
        <v>199.99</v>
      </c>
      <c r="T1822">
        <v>1</v>
      </c>
      <c r="U1822">
        <v>85.995699999999999</v>
      </c>
      <c r="V1822" t="s">
        <v>33</v>
      </c>
      <c r="W1822" t="s">
        <v>34</v>
      </c>
    </row>
    <row r="1823" spans="1:23" x14ac:dyDescent="0.3">
      <c r="A1823" t="s">
        <v>4654</v>
      </c>
      <c r="B1823" s="1">
        <v>43762</v>
      </c>
      <c r="C1823">
        <v>2019</v>
      </c>
      <c r="D1823" t="s">
        <v>8617</v>
      </c>
      <c r="E1823">
        <v>10</v>
      </c>
      <c r="F1823" s="1">
        <v>43766</v>
      </c>
      <c r="G1823" t="s">
        <v>21</v>
      </c>
      <c r="H1823" t="s">
        <v>3156</v>
      </c>
      <c r="I1823" t="s">
        <v>3157</v>
      </c>
      <c r="J1823" t="s">
        <v>24</v>
      </c>
      <c r="K1823" t="s">
        <v>25</v>
      </c>
      <c r="L1823" t="s">
        <v>454</v>
      </c>
      <c r="M1823" t="s">
        <v>56</v>
      </c>
      <c r="N1823" t="s">
        <v>57</v>
      </c>
      <c r="O1823" t="s">
        <v>4655</v>
      </c>
      <c r="P1823" t="s">
        <v>49</v>
      </c>
      <c r="Q1823" t="s">
        <v>123</v>
      </c>
      <c r="R1823" t="s">
        <v>4656</v>
      </c>
      <c r="S1823">
        <v>15.552</v>
      </c>
      <c r="T1823">
        <v>3</v>
      </c>
      <c r="U1823">
        <v>5.4432</v>
      </c>
      <c r="V1823" t="s">
        <v>33</v>
      </c>
      <c r="W1823" t="s">
        <v>34</v>
      </c>
    </row>
    <row r="1824" spans="1:23" x14ac:dyDescent="0.3">
      <c r="A1824" t="s">
        <v>4657</v>
      </c>
      <c r="B1824" s="1">
        <v>43762</v>
      </c>
      <c r="C1824">
        <v>2019</v>
      </c>
      <c r="D1824" t="s">
        <v>8617</v>
      </c>
      <c r="E1824">
        <v>10</v>
      </c>
      <c r="F1824" s="1">
        <v>43766</v>
      </c>
      <c r="G1824" t="s">
        <v>21</v>
      </c>
      <c r="H1824" t="s">
        <v>4658</v>
      </c>
      <c r="I1824" t="s">
        <v>4659</v>
      </c>
      <c r="J1824" t="s">
        <v>111</v>
      </c>
      <c r="K1824" t="s">
        <v>25</v>
      </c>
      <c r="L1824" t="s">
        <v>361</v>
      </c>
      <c r="M1824" t="s">
        <v>46</v>
      </c>
      <c r="N1824" t="s">
        <v>47</v>
      </c>
      <c r="O1824" t="s">
        <v>4660</v>
      </c>
      <c r="P1824" t="s">
        <v>36</v>
      </c>
      <c r="Q1824" t="s">
        <v>59</v>
      </c>
      <c r="R1824" t="s">
        <v>4661</v>
      </c>
      <c r="S1824">
        <v>450</v>
      </c>
      <c r="T1824">
        <v>5</v>
      </c>
      <c r="U1824">
        <v>162</v>
      </c>
      <c r="V1824" t="s">
        <v>33</v>
      </c>
      <c r="W1824" t="s">
        <v>34</v>
      </c>
    </row>
    <row r="1825" spans="1:23" x14ac:dyDescent="0.3">
      <c r="A1825" t="s">
        <v>4662</v>
      </c>
      <c r="B1825" s="1">
        <v>43763</v>
      </c>
      <c r="C1825">
        <v>2019</v>
      </c>
      <c r="D1825" t="s">
        <v>8617</v>
      </c>
      <c r="E1825">
        <v>10</v>
      </c>
      <c r="F1825" s="1">
        <v>43766</v>
      </c>
      <c r="G1825" t="s">
        <v>41</v>
      </c>
      <c r="H1825" t="s">
        <v>4663</v>
      </c>
      <c r="I1825" t="s">
        <v>4664</v>
      </c>
      <c r="J1825" t="s">
        <v>24</v>
      </c>
      <c r="K1825" t="s">
        <v>25</v>
      </c>
      <c r="L1825" t="s">
        <v>804</v>
      </c>
      <c r="M1825" t="s">
        <v>101</v>
      </c>
      <c r="N1825" t="s">
        <v>82</v>
      </c>
      <c r="O1825" t="s">
        <v>2352</v>
      </c>
      <c r="P1825" t="s">
        <v>36</v>
      </c>
      <c r="Q1825" t="s">
        <v>37</v>
      </c>
      <c r="R1825" t="s">
        <v>2353</v>
      </c>
      <c r="S1825">
        <v>783.96</v>
      </c>
      <c r="T1825">
        <v>5</v>
      </c>
      <c r="U1825">
        <v>78.396000000000001</v>
      </c>
      <c r="V1825" t="s">
        <v>33</v>
      </c>
      <c r="W1825" t="s">
        <v>34</v>
      </c>
    </row>
    <row r="1826" spans="1:23" x14ac:dyDescent="0.3">
      <c r="A1826" t="s">
        <v>4665</v>
      </c>
      <c r="B1826" s="1">
        <v>43765</v>
      </c>
      <c r="C1826">
        <v>2019</v>
      </c>
      <c r="D1826" t="s">
        <v>8617</v>
      </c>
      <c r="E1826">
        <v>10</v>
      </c>
      <c r="F1826" s="1">
        <v>43771</v>
      </c>
      <c r="G1826" t="s">
        <v>21</v>
      </c>
      <c r="H1826" t="s">
        <v>4666</v>
      </c>
      <c r="I1826" t="s">
        <v>4667</v>
      </c>
      <c r="J1826" t="s">
        <v>44</v>
      </c>
      <c r="K1826" t="s">
        <v>25</v>
      </c>
      <c r="L1826" t="s">
        <v>1354</v>
      </c>
      <c r="M1826" t="s">
        <v>222</v>
      </c>
      <c r="N1826" t="s">
        <v>28</v>
      </c>
      <c r="O1826" t="s">
        <v>4283</v>
      </c>
      <c r="P1826" t="s">
        <v>30</v>
      </c>
      <c r="Q1826" t="s">
        <v>120</v>
      </c>
      <c r="R1826" t="s">
        <v>4284</v>
      </c>
      <c r="S1826">
        <v>40.200000000000003</v>
      </c>
      <c r="T1826">
        <v>3</v>
      </c>
      <c r="U1826">
        <v>19.295999999999999</v>
      </c>
      <c r="V1826" t="s">
        <v>33</v>
      </c>
      <c r="W1826" t="s">
        <v>39</v>
      </c>
    </row>
    <row r="1827" spans="1:23" x14ac:dyDescent="0.3">
      <c r="A1827" t="s">
        <v>4668</v>
      </c>
      <c r="B1827" s="1">
        <v>43765</v>
      </c>
      <c r="C1827">
        <v>2019</v>
      </c>
      <c r="D1827" t="s">
        <v>8617</v>
      </c>
      <c r="E1827">
        <v>10</v>
      </c>
      <c r="F1827" s="1">
        <v>43771</v>
      </c>
      <c r="G1827" t="s">
        <v>21</v>
      </c>
      <c r="H1827" t="s">
        <v>4669</v>
      </c>
      <c r="I1827" t="s">
        <v>4670</v>
      </c>
      <c r="J1827" t="s">
        <v>24</v>
      </c>
      <c r="K1827" t="s">
        <v>25</v>
      </c>
      <c r="L1827" t="s">
        <v>361</v>
      </c>
      <c r="M1827" t="s">
        <v>46</v>
      </c>
      <c r="N1827" t="s">
        <v>47</v>
      </c>
      <c r="O1827" t="s">
        <v>2170</v>
      </c>
      <c r="P1827" t="s">
        <v>49</v>
      </c>
      <c r="Q1827" t="s">
        <v>282</v>
      </c>
      <c r="R1827" t="s">
        <v>2059</v>
      </c>
      <c r="S1827">
        <v>43.92</v>
      </c>
      <c r="T1827">
        <v>4</v>
      </c>
      <c r="U1827">
        <v>11.8584</v>
      </c>
      <c r="V1827" t="s">
        <v>33</v>
      </c>
      <c r="W1827" t="s">
        <v>73</v>
      </c>
    </row>
    <row r="1828" spans="1:23" x14ac:dyDescent="0.3">
      <c r="A1828" t="s">
        <v>4668</v>
      </c>
      <c r="B1828" s="1">
        <v>43765</v>
      </c>
      <c r="C1828">
        <v>2019</v>
      </c>
      <c r="D1828" t="s">
        <v>8617</v>
      </c>
      <c r="E1828">
        <v>10</v>
      </c>
      <c r="F1828" s="1">
        <v>43771</v>
      </c>
      <c r="G1828" t="s">
        <v>21</v>
      </c>
      <c r="H1828" t="s">
        <v>4669</v>
      </c>
      <c r="I1828" t="s">
        <v>4670</v>
      </c>
      <c r="J1828" t="s">
        <v>24</v>
      </c>
      <c r="K1828" t="s">
        <v>25</v>
      </c>
      <c r="L1828" t="s">
        <v>361</v>
      </c>
      <c r="M1828" t="s">
        <v>46</v>
      </c>
      <c r="N1828" t="s">
        <v>47</v>
      </c>
      <c r="O1828" t="s">
        <v>4557</v>
      </c>
      <c r="P1828" t="s">
        <v>49</v>
      </c>
      <c r="Q1828" t="s">
        <v>75</v>
      </c>
      <c r="R1828" t="s">
        <v>4558</v>
      </c>
      <c r="S1828">
        <v>25.032</v>
      </c>
      <c r="T1828">
        <v>3</v>
      </c>
      <c r="U1828">
        <v>7.8224999999999998</v>
      </c>
      <c r="V1828" t="s">
        <v>33</v>
      </c>
      <c r="W1828" t="s">
        <v>34</v>
      </c>
    </row>
    <row r="1829" spans="1:23" x14ac:dyDescent="0.3">
      <c r="A1829" t="s">
        <v>4671</v>
      </c>
      <c r="B1829" s="1">
        <v>43765</v>
      </c>
      <c r="C1829">
        <v>2019</v>
      </c>
      <c r="D1829" t="s">
        <v>8617</v>
      </c>
      <c r="E1829">
        <v>10</v>
      </c>
      <c r="F1829" s="1">
        <v>43770</v>
      </c>
      <c r="G1829" t="s">
        <v>97</v>
      </c>
      <c r="H1829" t="s">
        <v>4672</v>
      </c>
      <c r="I1829" t="s">
        <v>4673</v>
      </c>
      <c r="J1829" t="s">
        <v>44</v>
      </c>
      <c r="K1829" t="s">
        <v>25</v>
      </c>
      <c r="L1829" t="s">
        <v>4674</v>
      </c>
      <c r="M1829" t="s">
        <v>428</v>
      </c>
      <c r="N1829" t="s">
        <v>82</v>
      </c>
      <c r="O1829" t="s">
        <v>1328</v>
      </c>
      <c r="P1829" t="s">
        <v>30</v>
      </c>
      <c r="Q1829" t="s">
        <v>262</v>
      </c>
      <c r="R1829" t="s">
        <v>1329</v>
      </c>
      <c r="S1829">
        <v>290.98</v>
      </c>
      <c r="T1829">
        <v>1</v>
      </c>
      <c r="U1829">
        <v>75.654799999999994</v>
      </c>
      <c r="V1829" t="s">
        <v>33</v>
      </c>
      <c r="W1829" t="s">
        <v>73</v>
      </c>
    </row>
    <row r="1830" spans="1:23" x14ac:dyDescent="0.3">
      <c r="A1830" t="s">
        <v>4675</v>
      </c>
      <c r="B1830" s="1">
        <v>43765</v>
      </c>
      <c r="C1830">
        <v>2019</v>
      </c>
      <c r="D1830" t="s">
        <v>8617</v>
      </c>
      <c r="E1830">
        <v>10</v>
      </c>
      <c r="F1830" s="1">
        <v>43769</v>
      </c>
      <c r="G1830" t="s">
        <v>21</v>
      </c>
      <c r="H1830" t="s">
        <v>4676</v>
      </c>
      <c r="I1830" t="s">
        <v>4677</v>
      </c>
      <c r="J1830" t="s">
        <v>111</v>
      </c>
      <c r="K1830" t="s">
        <v>25</v>
      </c>
      <c r="L1830" t="s">
        <v>361</v>
      </c>
      <c r="M1830" t="s">
        <v>46</v>
      </c>
      <c r="N1830" t="s">
        <v>47</v>
      </c>
      <c r="O1830" t="s">
        <v>2248</v>
      </c>
      <c r="P1830" t="s">
        <v>49</v>
      </c>
      <c r="Q1830" t="s">
        <v>75</v>
      </c>
      <c r="R1830" t="s">
        <v>2249</v>
      </c>
      <c r="S1830">
        <v>67.135999999999996</v>
      </c>
      <c r="T1830">
        <v>4</v>
      </c>
      <c r="U1830">
        <v>25.175999999999998</v>
      </c>
      <c r="V1830" t="s">
        <v>33</v>
      </c>
      <c r="W1830" t="s">
        <v>34</v>
      </c>
    </row>
    <row r="1831" spans="1:23" x14ac:dyDescent="0.3">
      <c r="A1831" t="s">
        <v>4678</v>
      </c>
      <c r="B1831" s="1">
        <v>43765</v>
      </c>
      <c r="C1831">
        <v>2019</v>
      </c>
      <c r="D1831" t="s">
        <v>8617</v>
      </c>
      <c r="E1831">
        <v>10</v>
      </c>
      <c r="F1831" s="1">
        <v>43769</v>
      </c>
      <c r="G1831" t="s">
        <v>21</v>
      </c>
      <c r="H1831" t="s">
        <v>4672</v>
      </c>
      <c r="I1831" t="s">
        <v>4673</v>
      </c>
      <c r="J1831" t="s">
        <v>44</v>
      </c>
      <c r="K1831" t="s">
        <v>25</v>
      </c>
      <c r="L1831" t="s">
        <v>221</v>
      </c>
      <c r="M1831" t="s">
        <v>222</v>
      </c>
      <c r="N1831" t="s">
        <v>28</v>
      </c>
      <c r="O1831" t="s">
        <v>4679</v>
      </c>
      <c r="P1831" t="s">
        <v>30</v>
      </c>
      <c r="Q1831" t="s">
        <v>262</v>
      </c>
      <c r="R1831" t="s">
        <v>4680</v>
      </c>
      <c r="S1831">
        <v>427.64400000000001</v>
      </c>
      <c r="T1831">
        <v>14</v>
      </c>
      <c r="U1831">
        <v>80.777199999999993</v>
      </c>
      <c r="V1831" t="s">
        <v>33</v>
      </c>
      <c r="W1831" t="s">
        <v>39</v>
      </c>
    </row>
    <row r="1832" spans="1:23" x14ac:dyDescent="0.3">
      <c r="A1832" t="s">
        <v>4678</v>
      </c>
      <c r="B1832" s="1">
        <v>43765</v>
      </c>
      <c r="C1832">
        <v>2019</v>
      </c>
      <c r="D1832" t="s">
        <v>8617</v>
      </c>
      <c r="E1832">
        <v>10</v>
      </c>
      <c r="F1832" s="1">
        <v>43769</v>
      </c>
      <c r="G1832" t="s">
        <v>21</v>
      </c>
      <c r="H1832" t="s">
        <v>4672</v>
      </c>
      <c r="I1832" t="s">
        <v>4673</v>
      </c>
      <c r="J1832" t="s">
        <v>44</v>
      </c>
      <c r="K1832" t="s">
        <v>25</v>
      </c>
      <c r="L1832" t="s">
        <v>221</v>
      </c>
      <c r="M1832" t="s">
        <v>222</v>
      </c>
      <c r="N1832" t="s">
        <v>28</v>
      </c>
      <c r="O1832" t="s">
        <v>1605</v>
      </c>
      <c r="P1832" t="s">
        <v>49</v>
      </c>
      <c r="Q1832" t="s">
        <v>271</v>
      </c>
      <c r="R1832" t="s">
        <v>1606</v>
      </c>
      <c r="S1832">
        <v>40.67</v>
      </c>
      <c r="T1832">
        <v>7</v>
      </c>
      <c r="U1832">
        <v>12.607699999999999</v>
      </c>
      <c r="V1832" t="s">
        <v>33</v>
      </c>
      <c r="W1832" t="s">
        <v>34</v>
      </c>
    </row>
    <row r="1833" spans="1:23" x14ac:dyDescent="0.3">
      <c r="A1833" t="s">
        <v>4678</v>
      </c>
      <c r="B1833" s="1">
        <v>43765</v>
      </c>
      <c r="C1833">
        <v>2019</v>
      </c>
      <c r="D1833" t="s">
        <v>8617</v>
      </c>
      <c r="E1833">
        <v>10</v>
      </c>
      <c r="F1833" s="1">
        <v>43769</v>
      </c>
      <c r="G1833" t="s">
        <v>21</v>
      </c>
      <c r="H1833" t="s">
        <v>4672</v>
      </c>
      <c r="I1833" t="s">
        <v>4673</v>
      </c>
      <c r="J1833" t="s">
        <v>44</v>
      </c>
      <c r="K1833" t="s">
        <v>25</v>
      </c>
      <c r="L1833" t="s">
        <v>221</v>
      </c>
      <c r="M1833" t="s">
        <v>222</v>
      </c>
      <c r="N1833" t="s">
        <v>28</v>
      </c>
      <c r="O1833" t="s">
        <v>1484</v>
      </c>
      <c r="P1833" t="s">
        <v>49</v>
      </c>
      <c r="Q1833" t="s">
        <v>50</v>
      </c>
      <c r="R1833" t="s">
        <v>1485</v>
      </c>
      <c r="S1833">
        <v>33.479999999999997</v>
      </c>
      <c r="T1833">
        <v>2</v>
      </c>
      <c r="U1833">
        <v>1.3391999999999999</v>
      </c>
      <c r="V1833" t="s">
        <v>33</v>
      </c>
      <c r="W1833" t="s">
        <v>73</v>
      </c>
    </row>
    <row r="1834" spans="1:23" x14ac:dyDescent="0.3">
      <c r="A1834" t="s">
        <v>4678</v>
      </c>
      <c r="B1834" s="1">
        <v>43765</v>
      </c>
      <c r="C1834">
        <v>2019</v>
      </c>
      <c r="D1834" t="s">
        <v>8617</v>
      </c>
      <c r="E1834">
        <v>10</v>
      </c>
      <c r="F1834" s="1">
        <v>43769</v>
      </c>
      <c r="G1834" t="s">
        <v>21</v>
      </c>
      <c r="H1834" t="s">
        <v>4672</v>
      </c>
      <c r="I1834" t="s">
        <v>4673</v>
      </c>
      <c r="J1834" t="s">
        <v>44</v>
      </c>
      <c r="K1834" t="s">
        <v>25</v>
      </c>
      <c r="L1834" t="s">
        <v>221</v>
      </c>
      <c r="M1834" t="s">
        <v>222</v>
      </c>
      <c r="N1834" t="s">
        <v>28</v>
      </c>
      <c r="O1834" t="s">
        <v>4681</v>
      </c>
      <c r="P1834" t="s">
        <v>49</v>
      </c>
      <c r="Q1834" t="s">
        <v>75</v>
      </c>
      <c r="R1834" t="s">
        <v>4682</v>
      </c>
      <c r="S1834">
        <v>9.7279999999999998</v>
      </c>
      <c r="T1834">
        <v>2</v>
      </c>
      <c r="U1834">
        <v>3.2831999999999999</v>
      </c>
      <c r="V1834" t="s">
        <v>33</v>
      </c>
      <c r="W1834" t="s">
        <v>73</v>
      </c>
    </row>
    <row r="1835" spans="1:23" x14ac:dyDescent="0.3">
      <c r="A1835" t="s">
        <v>4683</v>
      </c>
      <c r="B1835" s="1">
        <v>43766</v>
      </c>
      <c r="C1835">
        <v>2019</v>
      </c>
      <c r="D1835" t="s">
        <v>8617</v>
      </c>
      <c r="E1835">
        <v>10</v>
      </c>
      <c r="F1835" s="1">
        <v>43770</v>
      </c>
      <c r="G1835" t="s">
        <v>21</v>
      </c>
      <c r="H1835" t="s">
        <v>4454</v>
      </c>
      <c r="I1835" t="s">
        <v>4455</v>
      </c>
      <c r="J1835" t="s">
        <v>44</v>
      </c>
      <c r="K1835" t="s">
        <v>25</v>
      </c>
      <c r="L1835" t="s">
        <v>45</v>
      </c>
      <c r="M1835" t="s">
        <v>46</v>
      </c>
      <c r="N1835" t="s">
        <v>47</v>
      </c>
      <c r="O1835" t="s">
        <v>3097</v>
      </c>
      <c r="P1835" t="s">
        <v>49</v>
      </c>
      <c r="Q1835" t="s">
        <v>50</v>
      </c>
      <c r="R1835" t="s">
        <v>3098</v>
      </c>
      <c r="S1835">
        <v>93.06</v>
      </c>
      <c r="T1835">
        <v>6</v>
      </c>
      <c r="U1835">
        <v>26.056799999999999</v>
      </c>
      <c r="V1835" t="s">
        <v>33</v>
      </c>
      <c r="W1835" t="s">
        <v>34</v>
      </c>
    </row>
    <row r="1836" spans="1:23" x14ac:dyDescent="0.3">
      <c r="A1836" t="s">
        <v>4683</v>
      </c>
      <c r="B1836" s="1">
        <v>43766</v>
      </c>
      <c r="C1836">
        <v>2019</v>
      </c>
      <c r="D1836" t="s">
        <v>8617</v>
      </c>
      <c r="E1836">
        <v>10</v>
      </c>
      <c r="F1836" s="1">
        <v>43770</v>
      </c>
      <c r="G1836" t="s">
        <v>21</v>
      </c>
      <c r="H1836" t="s">
        <v>4454</v>
      </c>
      <c r="I1836" t="s">
        <v>4455</v>
      </c>
      <c r="J1836" t="s">
        <v>44</v>
      </c>
      <c r="K1836" t="s">
        <v>25</v>
      </c>
      <c r="L1836" t="s">
        <v>45</v>
      </c>
      <c r="M1836" t="s">
        <v>46</v>
      </c>
      <c r="N1836" t="s">
        <v>47</v>
      </c>
      <c r="O1836" t="s">
        <v>4684</v>
      </c>
      <c r="P1836" t="s">
        <v>36</v>
      </c>
      <c r="Q1836" t="s">
        <v>37</v>
      </c>
      <c r="R1836" t="s">
        <v>4685</v>
      </c>
      <c r="S1836">
        <v>302.37599999999998</v>
      </c>
      <c r="T1836">
        <v>3</v>
      </c>
      <c r="U1836">
        <v>22.6782</v>
      </c>
      <c r="V1836" t="s">
        <v>33</v>
      </c>
      <c r="W1836" t="s">
        <v>73</v>
      </c>
    </row>
    <row r="1837" spans="1:23" x14ac:dyDescent="0.3">
      <c r="A1837" t="s">
        <v>4686</v>
      </c>
      <c r="B1837" s="1">
        <v>43766</v>
      </c>
      <c r="C1837">
        <v>2019</v>
      </c>
      <c r="D1837" t="s">
        <v>8617</v>
      </c>
      <c r="E1837">
        <v>10</v>
      </c>
      <c r="F1837" s="1">
        <v>43772</v>
      </c>
      <c r="G1837" t="s">
        <v>21</v>
      </c>
      <c r="H1837" t="s">
        <v>345</v>
      </c>
      <c r="I1837" t="s">
        <v>346</v>
      </c>
      <c r="J1837" t="s">
        <v>24</v>
      </c>
      <c r="K1837" t="s">
        <v>25</v>
      </c>
      <c r="L1837" t="s">
        <v>606</v>
      </c>
      <c r="M1837" t="s">
        <v>202</v>
      </c>
      <c r="N1837" t="s">
        <v>28</v>
      </c>
      <c r="O1837" t="s">
        <v>4687</v>
      </c>
      <c r="P1837" t="s">
        <v>49</v>
      </c>
      <c r="Q1837" t="s">
        <v>123</v>
      </c>
      <c r="R1837" t="s">
        <v>4688</v>
      </c>
      <c r="S1837">
        <v>32.4</v>
      </c>
      <c r="T1837">
        <v>5</v>
      </c>
      <c r="U1837">
        <v>15.552</v>
      </c>
      <c r="V1837" t="s">
        <v>33</v>
      </c>
      <c r="W1837" t="s">
        <v>39</v>
      </c>
    </row>
    <row r="1838" spans="1:23" x14ac:dyDescent="0.3">
      <c r="A1838" t="s">
        <v>4686</v>
      </c>
      <c r="B1838" s="1">
        <v>43766</v>
      </c>
      <c r="C1838">
        <v>2019</v>
      </c>
      <c r="D1838" t="s">
        <v>8617</v>
      </c>
      <c r="E1838">
        <v>10</v>
      </c>
      <c r="F1838" s="1">
        <v>43772</v>
      </c>
      <c r="G1838" t="s">
        <v>21</v>
      </c>
      <c r="H1838" t="s">
        <v>345</v>
      </c>
      <c r="I1838" t="s">
        <v>346</v>
      </c>
      <c r="J1838" t="s">
        <v>24</v>
      </c>
      <c r="K1838" t="s">
        <v>25</v>
      </c>
      <c r="L1838" t="s">
        <v>606</v>
      </c>
      <c r="M1838" t="s">
        <v>202</v>
      </c>
      <c r="N1838" t="s">
        <v>28</v>
      </c>
      <c r="O1838" t="s">
        <v>963</v>
      </c>
      <c r="P1838" t="s">
        <v>49</v>
      </c>
      <c r="Q1838" t="s">
        <v>50</v>
      </c>
      <c r="R1838" t="s">
        <v>964</v>
      </c>
      <c r="S1838">
        <v>1082.48</v>
      </c>
      <c r="T1838">
        <v>8</v>
      </c>
      <c r="U1838">
        <v>10.8248</v>
      </c>
      <c r="V1838" t="s">
        <v>33</v>
      </c>
      <c r="W1838" t="s">
        <v>34</v>
      </c>
    </row>
    <row r="1839" spans="1:23" x14ac:dyDescent="0.3">
      <c r="A1839" t="s">
        <v>4686</v>
      </c>
      <c r="B1839" s="1">
        <v>43766</v>
      </c>
      <c r="C1839">
        <v>2019</v>
      </c>
      <c r="D1839" t="s">
        <v>8617</v>
      </c>
      <c r="E1839">
        <v>10</v>
      </c>
      <c r="F1839" s="1">
        <v>43772</v>
      </c>
      <c r="G1839" t="s">
        <v>21</v>
      </c>
      <c r="H1839" t="s">
        <v>345</v>
      </c>
      <c r="I1839" t="s">
        <v>346</v>
      </c>
      <c r="J1839" t="s">
        <v>24</v>
      </c>
      <c r="K1839" t="s">
        <v>25</v>
      </c>
      <c r="L1839" t="s">
        <v>606</v>
      </c>
      <c r="M1839" t="s">
        <v>202</v>
      </c>
      <c r="N1839" t="s">
        <v>28</v>
      </c>
      <c r="O1839" t="s">
        <v>1391</v>
      </c>
      <c r="P1839" t="s">
        <v>49</v>
      </c>
      <c r="Q1839" t="s">
        <v>123</v>
      </c>
      <c r="R1839" t="s">
        <v>1392</v>
      </c>
      <c r="S1839">
        <v>56.91</v>
      </c>
      <c r="T1839">
        <v>3</v>
      </c>
      <c r="U1839">
        <v>27.316800000000001</v>
      </c>
      <c r="V1839" t="s">
        <v>33</v>
      </c>
      <c r="W1839" t="s">
        <v>34</v>
      </c>
    </row>
    <row r="1840" spans="1:23" x14ac:dyDescent="0.3">
      <c r="A1840" t="s">
        <v>4686</v>
      </c>
      <c r="B1840" s="1">
        <v>43766</v>
      </c>
      <c r="C1840">
        <v>2019</v>
      </c>
      <c r="D1840" t="s">
        <v>8617</v>
      </c>
      <c r="E1840">
        <v>10</v>
      </c>
      <c r="F1840" s="1">
        <v>43772</v>
      </c>
      <c r="G1840" t="s">
        <v>21</v>
      </c>
      <c r="H1840" t="s">
        <v>345</v>
      </c>
      <c r="I1840" t="s">
        <v>346</v>
      </c>
      <c r="J1840" t="s">
        <v>24</v>
      </c>
      <c r="K1840" t="s">
        <v>25</v>
      </c>
      <c r="L1840" t="s">
        <v>606</v>
      </c>
      <c r="M1840" t="s">
        <v>202</v>
      </c>
      <c r="N1840" t="s">
        <v>28</v>
      </c>
      <c r="O1840" t="s">
        <v>675</v>
      </c>
      <c r="P1840" t="s">
        <v>30</v>
      </c>
      <c r="Q1840" t="s">
        <v>120</v>
      </c>
      <c r="R1840" t="s">
        <v>676</v>
      </c>
      <c r="S1840">
        <v>77.599999999999994</v>
      </c>
      <c r="T1840">
        <v>4</v>
      </c>
      <c r="U1840">
        <v>38.024000000000001</v>
      </c>
      <c r="V1840" t="s">
        <v>33</v>
      </c>
      <c r="W1840" t="s">
        <v>39</v>
      </c>
    </row>
    <row r="1841" spans="1:23" x14ac:dyDescent="0.3">
      <c r="A1841" t="s">
        <v>4686</v>
      </c>
      <c r="B1841" s="1">
        <v>43766</v>
      </c>
      <c r="C1841">
        <v>2019</v>
      </c>
      <c r="D1841" t="s">
        <v>8617</v>
      </c>
      <c r="E1841">
        <v>10</v>
      </c>
      <c r="F1841" s="1">
        <v>43772</v>
      </c>
      <c r="G1841" t="s">
        <v>21</v>
      </c>
      <c r="H1841" t="s">
        <v>345</v>
      </c>
      <c r="I1841" t="s">
        <v>346</v>
      </c>
      <c r="J1841" t="s">
        <v>24</v>
      </c>
      <c r="K1841" t="s">
        <v>25</v>
      </c>
      <c r="L1841" t="s">
        <v>606</v>
      </c>
      <c r="M1841" t="s">
        <v>202</v>
      </c>
      <c r="N1841" t="s">
        <v>28</v>
      </c>
      <c r="O1841" t="s">
        <v>4689</v>
      </c>
      <c r="P1841" t="s">
        <v>49</v>
      </c>
      <c r="Q1841" t="s">
        <v>75</v>
      </c>
      <c r="R1841" t="s">
        <v>4690</v>
      </c>
      <c r="S1841">
        <v>14.28</v>
      </c>
      <c r="T1841">
        <v>1</v>
      </c>
      <c r="U1841">
        <v>6.5688000000000004</v>
      </c>
      <c r="V1841" t="s">
        <v>33</v>
      </c>
      <c r="W1841" t="s">
        <v>34</v>
      </c>
    </row>
    <row r="1842" spans="1:23" x14ac:dyDescent="0.3">
      <c r="A1842" t="s">
        <v>4691</v>
      </c>
      <c r="B1842" s="1">
        <v>43766</v>
      </c>
      <c r="C1842">
        <v>2019</v>
      </c>
      <c r="D1842" t="s">
        <v>8617</v>
      </c>
      <c r="E1842">
        <v>10</v>
      </c>
      <c r="F1842" s="1">
        <v>43767</v>
      </c>
      <c r="G1842" t="s">
        <v>41</v>
      </c>
      <c r="H1842" t="s">
        <v>2202</v>
      </c>
      <c r="I1842" t="s">
        <v>2203</v>
      </c>
      <c r="J1842" t="s">
        <v>24</v>
      </c>
      <c r="K1842" t="s">
        <v>25</v>
      </c>
      <c r="L1842" t="s">
        <v>361</v>
      </c>
      <c r="M1842" t="s">
        <v>46</v>
      </c>
      <c r="N1842" t="s">
        <v>47</v>
      </c>
      <c r="O1842" t="s">
        <v>4692</v>
      </c>
      <c r="P1842" t="s">
        <v>49</v>
      </c>
      <c r="Q1842" t="s">
        <v>123</v>
      </c>
      <c r="R1842" t="s">
        <v>4693</v>
      </c>
      <c r="S1842">
        <v>50.96</v>
      </c>
      <c r="T1842">
        <v>7</v>
      </c>
      <c r="U1842">
        <v>25.48</v>
      </c>
      <c r="V1842" t="s">
        <v>33</v>
      </c>
      <c r="W1842" t="s">
        <v>34</v>
      </c>
    </row>
    <row r="1843" spans="1:23" x14ac:dyDescent="0.3">
      <c r="A1843" t="s">
        <v>4691</v>
      </c>
      <c r="B1843" s="1">
        <v>43766</v>
      </c>
      <c r="C1843">
        <v>2019</v>
      </c>
      <c r="D1843" t="s">
        <v>8617</v>
      </c>
      <c r="E1843">
        <v>10</v>
      </c>
      <c r="F1843" s="1">
        <v>43767</v>
      </c>
      <c r="G1843" t="s">
        <v>41</v>
      </c>
      <c r="H1843" t="s">
        <v>2202</v>
      </c>
      <c r="I1843" t="s">
        <v>2203</v>
      </c>
      <c r="J1843" t="s">
        <v>24</v>
      </c>
      <c r="K1843" t="s">
        <v>25</v>
      </c>
      <c r="L1843" t="s">
        <v>361</v>
      </c>
      <c r="M1843" t="s">
        <v>46</v>
      </c>
      <c r="N1843" t="s">
        <v>47</v>
      </c>
      <c r="O1843" t="s">
        <v>227</v>
      </c>
      <c r="P1843" t="s">
        <v>49</v>
      </c>
      <c r="Q1843" t="s">
        <v>75</v>
      </c>
      <c r="R1843" t="s">
        <v>228</v>
      </c>
      <c r="S1843">
        <v>49.536000000000001</v>
      </c>
      <c r="T1843">
        <v>3</v>
      </c>
      <c r="U1843">
        <v>17.337599999999998</v>
      </c>
      <c r="V1843" t="s">
        <v>33</v>
      </c>
      <c r="W1843" t="s">
        <v>34</v>
      </c>
    </row>
    <row r="1844" spans="1:23" x14ac:dyDescent="0.3">
      <c r="A1844" t="s">
        <v>4694</v>
      </c>
      <c r="B1844" s="1">
        <v>43766</v>
      </c>
      <c r="C1844">
        <v>2019</v>
      </c>
      <c r="D1844" t="s">
        <v>8617</v>
      </c>
      <c r="E1844">
        <v>10</v>
      </c>
      <c r="F1844" s="1">
        <v>43766</v>
      </c>
      <c r="G1844" t="s">
        <v>211</v>
      </c>
      <c r="H1844" t="s">
        <v>588</v>
      </c>
      <c r="I1844" t="s">
        <v>589</v>
      </c>
      <c r="J1844" t="s">
        <v>44</v>
      </c>
      <c r="K1844" t="s">
        <v>25</v>
      </c>
      <c r="L1844" t="s">
        <v>4695</v>
      </c>
      <c r="M1844" t="s">
        <v>101</v>
      </c>
      <c r="N1844" t="s">
        <v>82</v>
      </c>
      <c r="O1844" t="s">
        <v>164</v>
      </c>
      <c r="P1844" t="s">
        <v>30</v>
      </c>
      <c r="Q1844" t="s">
        <v>120</v>
      </c>
      <c r="R1844" t="s">
        <v>165</v>
      </c>
      <c r="S1844">
        <v>47.951999999999998</v>
      </c>
      <c r="T1844">
        <v>3</v>
      </c>
      <c r="U1844">
        <v>13.786199999999999</v>
      </c>
      <c r="V1844" t="s">
        <v>33</v>
      </c>
      <c r="W1844" t="s">
        <v>39</v>
      </c>
    </row>
    <row r="1845" spans="1:23" x14ac:dyDescent="0.3">
      <c r="A1845" t="s">
        <v>4694</v>
      </c>
      <c r="B1845" s="1">
        <v>43766</v>
      </c>
      <c r="C1845">
        <v>2019</v>
      </c>
      <c r="D1845" t="s">
        <v>8617</v>
      </c>
      <c r="E1845">
        <v>10</v>
      </c>
      <c r="F1845" s="1">
        <v>43766</v>
      </c>
      <c r="G1845" t="s">
        <v>211</v>
      </c>
      <c r="H1845" t="s">
        <v>588</v>
      </c>
      <c r="I1845" t="s">
        <v>589</v>
      </c>
      <c r="J1845" t="s">
        <v>44</v>
      </c>
      <c r="K1845" t="s">
        <v>25</v>
      </c>
      <c r="L1845" t="s">
        <v>4695</v>
      </c>
      <c r="M1845" t="s">
        <v>101</v>
      </c>
      <c r="N1845" t="s">
        <v>82</v>
      </c>
      <c r="O1845" t="s">
        <v>4696</v>
      </c>
      <c r="P1845" t="s">
        <v>49</v>
      </c>
      <c r="Q1845" t="s">
        <v>75</v>
      </c>
      <c r="R1845" t="s">
        <v>4697</v>
      </c>
      <c r="S1845">
        <v>37.424999999999997</v>
      </c>
      <c r="T1845">
        <v>5</v>
      </c>
      <c r="U1845">
        <v>-29.94</v>
      </c>
      <c r="V1845" t="s">
        <v>33</v>
      </c>
      <c r="W1845" t="s">
        <v>73</v>
      </c>
    </row>
    <row r="1846" spans="1:23" x14ac:dyDescent="0.3">
      <c r="A1846" t="s">
        <v>4694</v>
      </c>
      <c r="B1846" s="1">
        <v>43766</v>
      </c>
      <c r="C1846">
        <v>2019</v>
      </c>
      <c r="D1846" t="s">
        <v>8617</v>
      </c>
      <c r="E1846">
        <v>10</v>
      </c>
      <c r="F1846" s="1">
        <v>43766</v>
      </c>
      <c r="G1846" t="s">
        <v>211</v>
      </c>
      <c r="H1846" t="s">
        <v>588</v>
      </c>
      <c r="I1846" t="s">
        <v>589</v>
      </c>
      <c r="J1846" t="s">
        <v>44</v>
      </c>
      <c r="K1846" t="s">
        <v>25</v>
      </c>
      <c r="L1846" t="s">
        <v>4695</v>
      </c>
      <c r="M1846" t="s">
        <v>101</v>
      </c>
      <c r="N1846" t="s">
        <v>82</v>
      </c>
      <c r="O1846" t="s">
        <v>1450</v>
      </c>
      <c r="P1846" t="s">
        <v>30</v>
      </c>
      <c r="Q1846" t="s">
        <v>120</v>
      </c>
      <c r="R1846" t="s">
        <v>1451</v>
      </c>
      <c r="S1846">
        <v>63.968000000000004</v>
      </c>
      <c r="T1846">
        <v>2</v>
      </c>
      <c r="U1846">
        <v>0</v>
      </c>
      <c r="V1846" t="s">
        <v>33</v>
      </c>
      <c r="W1846" t="s">
        <v>39</v>
      </c>
    </row>
    <row r="1847" spans="1:23" x14ac:dyDescent="0.3">
      <c r="A1847" t="s">
        <v>4694</v>
      </c>
      <c r="B1847" s="1">
        <v>43766</v>
      </c>
      <c r="C1847">
        <v>2019</v>
      </c>
      <c r="D1847" t="s">
        <v>8617</v>
      </c>
      <c r="E1847">
        <v>10</v>
      </c>
      <c r="F1847" s="1">
        <v>43766</v>
      </c>
      <c r="G1847" t="s">
        <v>211</v>
      </c>
      <c r="H1847" t="s">
        <v>588</v>
      </c>
      <c r="I1847" t="s">
        <v>589</v>
      </c>
      <c r="J1847" t="s">
        <v>44</v>
      </c>
      <c r="K1847" t="s">
        <v>25</v>
      </c>
      <c r="L1847" t="s">
        <v>4695</v>
      </c>
      <c r="M1847" t="s">
        <v>101</v>
      </c>
      <c r="N1847" t="s">
        <v>82</v>
      </c>
      <c r="O1847" t="s">
        <v>4698</v>
      </c>
      <c r="P1847" t="s">
        <v>30</v>
      </c>
      <c r="Q1847" t="s">
        <v>120</v>
      </c>
      <c r="R1847" t="s">
        <v>4699</v>
      </c>
      <c r="S1847">
        <v>165.048</v>
      </c>
      <c r="T1847">
        <v>3</v>
      </c>
      <c r="U1847">
        <v>41.262</v>
      </c>
      <c r="V1847" t="s">
        <v>33</v>
      </c>
      <c r="W1847" t="s">
        <v>73</v>
      </c>
    </row>
    <row r="1848" spans="1:23" x14ac:dyDescent="0.3">
      <c r="A1848" t="s">
        <v>4700</v>
      </c>
      <c r="B1848" s="1">
        <v>43766</v>
      </c>
      <c r="C1848">
        <v>2019</v>
      </c>
      <c r="D1848" t="s">
        <v>8617</v>
      </c>
      <c r="E1848">
        <v>10</v>
      </c>
      <c r="F1848" s="1">
        <v>43773</v>
      </c>
      <c r="G1848" t="s">
        <v>21</v>
      </c>
      <c r="H1848" t="s">
        <v>432</v>
      </c>
      <c r="I1848" t="s">
        <v>433</v>
      </c>
      <c r="J1848" t="s">
        <v>24</v>
      </c>
      <c r="K1848" t="s">
        <v>25</v>
      </c>
      <c r="L1848" t="s">
        <v>3554</v>
      </c>
      <c r="M1848" t="s">
        <v>81</v>
      </c>
      <c r="N1848" t="s">
        <v>82</v>
      </c>
      <c r="O1848" t="s">
        <v>138</v>
      </c>
      <c r="P1848" t="s">
        <v>49</v>
      </c>
      <c r="Q1848" t="s">
        <v>75</v>
      </c>
      <c r="R1848" t="s">
        <v>139</v>
      </c>
      <c r="S1848">
        <v>17.616</v>
      </c>
      <c r="T1848">
        <v>4</v>
      </c>
      <c r="U1848">
        <v>-14.0928</v>
      </c>
      <c r="V1848" t="s">
        <v>33</v>
      </c>
      <c r="W1848" t="s">
        <v>34</v>
      </c>
    </row>
    <row r="1849" spans="1:23" x14ac:dyDescent="0.3">
      <c r="A1849" t="s">
        <v>4701</v>
      </c>
      <c r="B1849" s="1">
        <v>43766</v>
      </c>
      <c r="C1849">
        <v>2019</v>
      </c>
      <c r="D1849" t="s">
        <v>8617</v>
      </c>
      <c r="E1849">
        <v>10</v>
      </c>
      <c r="F1849" s="1">
        <v>43771</v>
      </c>
      <c r="G1849" t="s">
        <v>21</v>
      </c>
      <c r="H1849" t="s">
        <v>4510</v>
      </c>
      <c r="I1849" t="s">
        <v>4511</v>
      </c>
      <c r="J1849" t="s">
        <v>44</v>
      </c>
      <c r="K1849" t="s">
        <v>25</v>
      </c>
      <c r="L1849" t="s">
        <v>669</v>
      </c>
      <c r="M1849" t="s">
        <v>101</v>
      </c>
      <c r="N1849" t="s">
        <v>82</v>
      </c>
      <c r="O1849" t="s">
        <v>4702</v>
      </c>
      <c r="P1849" t="s">
        <v>49</v>
      </c>
      <c r="Q1849" t="s">
        <v>75</v>
      </c>
      <c r="R1849" t="s">
        <v>4703</v>
      </c>
      <c r="S1849">
        <v>38.19</v>
      </c>
      <c r="T1849">
        <v>5</v>
      </c>
      <c r="U1849">
        <v>-26.733000000000001</v>
      </c>
      <c r="V1849" t="s">
        <v>33</v>
      </c>
      <c r="W1849" t="s">
        <v>73</v>
      </c>
    </row>
    <row r="1850" spans="1:23" x14ac:dyDescent="0.3">
      <c r="A1850" t="s">
        <v>4704</v>
      </c>
      <c r="B1850" s="1">
        <v>43766</v>
      </c>
      <c r="C1850">
        <v>2019</v>
      </c>
      <c r="D1850" t="s">
        <v>8617</v>
      </c>
      <c r="E1850">
        <v>10</v>
      </c>
      <c r="F1850" s="1">
        <v>43770</v>
      </c>
      <c r="G1850" t="s">
        <v>97</v>
      </c>
      <c r="H1850" t="s">
        <v>4705</v>
      </c>
      <c r="I1850" t="s">
        <v>4706</v>
      </c>
      <c r="J1850" t="s">
        <v>44</v>
      </c>
      <c r="K1850" t="s">
        <v>25</v>
      </c>
      <c r="L1850" t="s">
        <v>221</v>
      </c>
      <c r="M1850" t="s">
        <v>222</v>
      </c>
      <c r="N1850" t="s">
        <v>28</v>
      </c>
      <c r="O1850" t="s">
        <v>4302</v>
      </c>
      <c r="P1850" t="s">
        <v>49</v>
      </c>
      <c r="Q1850" t="s">
        <v>92</v>
      </c>
      <c r="R1850" t="s">
        <v>4303</v>
      </c>
      <c r="S1850">
        <v>12.42</v>
      </c>
      <c r="T1850">
        <v>3</v>
      </c>
      <c r="U1850">
        <v>5.2164000000000001</v>
      </c>
      <c r="V1850" t="s">
        <v>33</v>
      </c>
      <c r="W1850" t="s">
        <v>34</v>
      </c>
    </row>
    <row r="1851" spans="1:23" x14ac:dyDescent="0.3">
      <c r="A1851" t="s">
        <v>4707</v>
      </c>
      <c r="B1851" s="1">
        <v>43766</v>
      </c>
      <c r="C1851">
        <v>2019</v>
      </c>
      <c r="D1851" t="s">
        <v>8617</v>
      </c>
      <c r="E1851">
        <v>10</v>
      </c>
      <c r="F1851" s="1">
        <v>43766</v>
      </c>
      <c r="G1851" t="s">
        <v>211</v>
      </c>
      <c r="H1851" t="s">
        <v>4708</v>
      </c>
      <c r="I1851" t="s">
        <v>4709</v>
      </c>
      <c r="J1851" t="s">
        <v>24</v>
      </c>
      <c r="K1851" t="s">
        <v>25</v>
      </c>
      <c r="L1851" t="s">
        <v>2716</v>
      </c>
      <c r="M1851" t="s">
        <v>222</v>
      </c>
      <c r="N1851" t="s">
        <v>28</v>
      </c>
      <c r="O1851" t="s">
        <v>3321</v>
      </c>
      <c r="P1851" t="s">
        <v>30</v>
      </c>
      <c r="Q1851" t="s">
        <v>120</v>
      </c>
      <c r="R1851" t="s">
        <v>3322</v>
      </c>
      <c r="S1851">
        <v>756.8</v>
      </c>
      <c r="T1851">
        <v>5</v>
      </c>
      <c r="U1851">
        <v>75.680000000000007</v>
      </c>
      <c r="V1851" t="s">
        <v>33</v>
      </c>
      <c r="W1851" t="s">
        <v>39</v>
      </c>
    </row>
    <row r="1852" spans="1:23" x14ac:dyDescent="0.3">
      <c r="A1852" t="s">
        <v>4710</v>
      </c>
      <c r="B1852" s="1">
        <v>43767</v>
      </c>
      <c r="C1852">
        <v>2019</v>
      </c>
      <c r="D1852" t="s">
        <v>8617</v>
      </c>
      <c r="E1852">
        <v>10</v>
      </c>
      <c r="F1852" s="1">
        <v>43771</v>
      </c>
      <c r="G1852" t="s">
        <v>21</v>
      </c>
      <c r="H1852" t="s">
        <v>4711</v>
      </c>
      <c r="I1852" t="s">
        <v>4712</v>
      </c>
      <c r="J1852" t="s">
        <v>24</v>
      </c>
      <c r="K1852" t="s">
        <v>25</v>
      </c>
      <c r="L1852" t="s">
        <v>4713</v>
      </c>
      <c r="M1852" t="s">
        <v>202</v>
      </c>
      <c r="N1852" t="s">
        <v>28</v>
      </c>
      <c r="O1852" t="s">
        <v>2693</v>
      </c>
      <c r="P1852" t="s">
        <v>49</v>
      </c>
      <c r="Q1852" t="s">
        <v>50</v>
      </c>
      <c r="R1852" t="s">
        <v>2694</v>
      </c>
      <c r="S1852">
        <v>40.74</v>
      </c>
      <c r="T1852">
        <v>3</v>
      </c>
      <c r="U1852">
        <v>0.40739999999999998</v>
      </c>
      <c r="V1852" t="s">
        <v>33</v>
      </c>
      <c r="W1852" t="s">
        <v>39</v>
      </c>
    </row>
    <row r="1853" spans="1:23" x14ac:dyDescent="0.3">
      <c r="A1853" t="s">
        <v>4710</v>
      </c>
      <c r="B1853" s="1">
        <v>43767</v>
      </c>
      <c r="C1853">
        <v>2019</v>
      </c>
      <c r="D1853" t="s">
        <v>8617</v>
      </c>
      <c r="E1853">
        <v>10</v>
      </c>
      <c r="F1853" s="1">
        <v>43771</v>
      </c>
      <c r="G1853" t="s">
        <v>21</v>
      </c>
      <c r="H1853" t="s">
        <v>4711</v>
      </c>
      <c r="I1853" t="s">
        <v>4712</v>
      </c>
      <c r="J1853" t="s">
        <v>24</v>
      </c>
      <c r="K1853" t="s">
        <v>25</v>
      </c>
      <c r="L1853" t="s">
        <v>4713</v>
      </c>
      <c r="M1853" t="s">
        <v>202</v>
      </c>
      <c r="N1853" t="s">
        <v>28</v>
      </c>
      <c r="O1853" t="s">
        <v>836</v>
      </c>
      <c r="P1853" t="s">
        <v>49</v>
      </c>
      <c r="Q1853" t="s">
        <v>282</v>
      </c>
      <c r="R1853" t="s">
        <v>837</v>
      </c>
      <c r="S1853">
        <v>11.67</v>
      </c>
      <c r="T1853">
        <v>3</v>
      </c>
      <c r="U1853">
        <v>3.0341999999999998</v>
      </c>
      <c r="V1853" t="s">
        <v>33</v>
      </c>
      <c r="W1853" t="s">
        <v>73</v>
      </c>
    </row>
    <row r="1854" spans="1:23" x14ac:dyDescent="0.3">
      <c r="A1854" t="s">
        <v>4714</v>
      </c>
      <c r="B1854" s="1">
        <v>43767</v>
      </c>
      <c r="C1854">
        <v>2019</v>
      </c>
      <c r="D1854" t="s">
        <v>8617</v>
      </c>
      <c r="E1854">
        <v>10</v>
      </c>
      <c r="F1854" s="1">
        <v>43769</v>
      </c>
      <c r="G1854" t="s">
        <v>41</v>
      </c>
      <c r="H1854" t="s">
        <v>4715</v>
      </c>
      <c r="I1854" t="s">
        <v>4716</v>
      </c>
      <c r="J1854" t="s">
        <v>44</v>
      </c>
      <c r="K1854" t="s">
        <v>25</v>
      </c>
      <c r="L1854" t="s">
        <v>4717</v>
      </c>
      <c r="M1854" t="s">
        <v>883</v>
      </c>
      <c r="N1854" t="s">
        <v>57</v>
      </c>
      <c r="O1854" t="s">
        <v>4283</v>
      </c>
      <c r="P1854" t="s">
        <v>30</v>
      </c>
      <c r="Q1854" t="s">
        <v>120</v>
      </c>
      <c r="R1854" t="s">
        <v>4284</v>
      </c>
      <c r="S1854">
        <v>67</v>
      </c>
      <c r="T1854">
        <v>5</v>
      </c>
      <c r="U1854">
        <v>32.159999999999997</v>
      </c>
      <c r="V1854" t="s">
        <v>33</v>
      </c>
      <c r="W1854" t="s">
        <v>34</v>
      </c>
    </row>
    <row r="1855" spans="1:23" x14ac:dyDescent="0.3">
      <c r="A1855" t="s">
        <v>4718</v>
      </c>
      <c r="B1855" s="1">
        <v>43767</v>
      </c>
      <c r="C1855">
        <v>2019</v>
      </c>
      <c r="D1855" t="s">
        <v>8617</v>
      </c>
      <c r="E1855">
        <v>10</v>
      </c>
      <c r="F1855" s="1">
        <v>43770</v>
      </c>
      <c r="G1855" t="s">
        <v>97</v>
      </c>
      <c r="H1855" t="s">
        <v>2061</v>
      </c>
      <c r="I1855" t="s">
        <v>2062</v>
      </c>
      <c r="J1855" t="s">
        <v>44</v>
      </c>
      <c r="K1855" t="s">
        <v>25</v>
      </c>
      <c r="L1855" t="s">
        <v>45</v>
      </c>
      <c r="M1855" t="s">
        <v>46</v>
      </c>
      <c r="N1855" t="s">
        <v>47</v>
      </c>
      <c r="O1855" t="s">
        <v>138</v>
      </c>
      <c r="P1855" t="s">
        <v>49</v>
      </c>
      <c r="Q1855" t="s">
        <v>75</v>
      </c>
      <c r="R1855" t="s">
        <v>139</v>
      </c>
      <c r="S1855">
        <v>11.744</v>
      </c>
      <c r="T1855">
        <v>1</v>
      </c>
      <c r="U1855">
        <v>3.8168000000000002</v>
      </c>
      <c r="V1855" t="s">
        <v>33</v>
      </c>
      <c r="W1855" t="s">
        <v>34</v>
      </c>
    </row>
    <row r="1856" spans="1:23" x14ac:dyDescent="0.3">
      <c r="A1856" t="s">
        <v>4719</v>
      </c>
      <c r="B1856" s="1">
        <v>43768</v>
      </c>
      <c r="C1856">
        <v>2019</v>
      </c>
      <c r="D1856" t="s">
        <v>8617</v>
      </c>
      <c r="E1856">
        <v>10</v>
      </c>
      <c r="F1856" s="1">
        <v>43773</v>
      </c>
      <c r="G1856" t="s">
        <v>21</v>
      </c>
      <c r="H1856" t="s">
        <v>1508</v>
      </c>
      <c r="I1856" t="s">
        <v>1509</v>
      </c>
      <c r="J1856" t="s">
        <v>44</v>
      </c>
      <c r="K1856" t="s">
        <v>25</v>
      </c>
      <c r="L1856" t="s">
        <v>4720</v>
      </c>
      <c r="M1856" t="s">
        <v>883</v>
      </c>
      <c r="N1856" t="s">
        <v>57</v>
      </c>
      <c r="O1856" t="s">
        <v>91</v>
      </c>
      <c r="P1856" t="s">
        <v>49</v>
      </c>
      <c r="Q1856" t="s">
        <v>92</v>
      </c>
      <c r="R1856" t="s">
        <v>93</v>
      </c>
      <c r="S1856">
        <v>11.68</v>
      </c>
      <c r="T1856">
        <v>2</v>
      </c>
      <c r="U1856">
        <v>3.504</v>
      </c>
      <c r="V1856" t="s">
        <v>33</v>
      </c>
      <c r="W1856" t="s">
        <v>34</v>
      </c>
    </row>
    <row r="1857" spans="1:23" x14ac:dyDescent="0.3">
      <c r="A1857" t="s">
        <v>4721</v>
      </c>
      <c r="B1857" s="1">
        <v>43768</v>
      </c>
      <c r="C1857">
        <v>2019</v>
      </c>
      <c r="D1857" t="s">
        <v>8617</v>
      </c>
      <c r="E1857">
        <v>10</v>
      </c>
      <c r="F1857" s="1">
        <v>43772</v>
      </c>
      <c r="G1857" t="s">
        <v>21</v>
      </c>
      <c r="H1857" t="s">
        <v>1004</v>
      </c>
      <c r="I1857" t="s">
        <v>1005</v>
      </c>
      <c r="J1857" t="s">
        <v>24</v>
      </c>
      <c r="K1857" t="s">
        <v>25</v>
      </c>
      <c r="L1857" t="s">
        <v>221</v>
      </c>
      <c r="M1857" t="s">
        <v>222</v>
      </c>
      <c r="N1857" t="s">
        <v>28</v>
      </c>
      <c r="O1857" t="s">
        <v>2163</v>
      </c>
      <c r="P1857" t="s">
        <v>49</v>
      </c>
      <c r="Q1857" t="s">
        <v>75</v>
      </c>
      <c r="R1857" t="s">
        <v>2164</v>
      </c>
      <c r="S1857">
        <v>28.751999999999999</v>
      </c>
      <c r="T1857">
        <v>3</v>
      </c>
      <c r="U1857">
        <v>10.0632</v>
      </c>
      <c r="V1857" t="s">
        <v>33</v>
      </c>
      <c r="W1857" t="s">
        <v>39</v>
      </c>
    </row>
    <row r="1858" spans="1:23" x14ac:dyDescent="0.3">
      <c r="A1858" t="s">
        <v>4721</v>
      </c>
      <c r="B1858" s="1">
        <v>43768</v>
      </c>
      <c r="C1858">
        <v>2019</v>
      </c>
      <c r="D1858" t="s">
        <v>8617</v>
      </c>
      <c r="E1858">
        <v>10</v>
      </c>
      <c r="F1858" s="1">
        <v>43772</v>
      </c>
      <c r="G1858" t="s">
        <v>21</v>
      </c>
      <c r="H1858" t="s">
        <v>1004</v>
      </c>
      <c r="I1858" t="s">
        <v>1005</v>
      </c>
      <c r="J1858" t="s">
        <v>24</v>
      </c>
      <c r="K1858" t="s">
        <v>25</v>
      </c>
      <c r="L1858" t="s">
        <v>221</v>
      </c>
      <c r="M1858" t="s">
        <v>222</v>
      </c>
      <c r="N1858" t="s">
        <v>28</v>
      </c>
      <c r="O1858" t="s">
        <v>2088</v>
      </c>
      <c r="P1858" t="s">
        <v>49</v>
      </c>
      <c r="Q1858" t="s">
        <v>92</v>
      </c>
      <c r="R1858" t="s">
        <v>2089</v>
      </c>
      <c r="S1858">
        <v>114.95</v>
      </c>
      <c r="T1858">
        <v>5</v>
      </c>
      <c r="U1858">
        <v>32.186</v>
      </c>
      <c r="V1858" t="s">
        <v>33</v>
      </c>
      <c r="W1858" t="s">
        <v>34</v>
      </c>
    </row>
    <row r="1859" spans="1:23" x14ac:dyDescent="0.3">
      <c r="A1859" t="s">
        <v>4722</v>
      </c>
      <c r="B1859" s="1">
        <v>43768</v>
      </c>
      <c r="C1859">
        <v>2019</v>
      </c>
      <c r="D1859" t="s">
        <v>8617</v>
      </c>
      <c r="E1859">
        <v>10</v>
      </c>
      <c r="F1859" s="1">
        <v>43773</v>
      </c>
      <c r="G1859" t="s">
        <v>21</v>
      </c>
      <c r="H1859" t="s">
        <v>1521</v>
      </c>
      <c r="I1859" t="s">
        <v>1522</v>
      </c>
      <c r="J1859" t="s">
        <v>44</v>
      </c>
      <c r="K1859" t="s">
        <v>25</v>
      </c>
      <c r="L1859" t="s">
        <v>4723</v>
      </c>
      <c r="M1859" t="s">
        <v>46</v>
      </c>
      <c r="N1859" t="s">
        <v>47</v>
      </c>
      <c r="O1859" t="s">
        <v>4724</v>
      </c>
      <c r="P1859" t="s">
        <v>49</v>
      </c>
      <c r="Q1859" t="s">
        <v>271</v>
      </c>
      <c r="R1859" t="s">
        <v>4725</v>
      </c>
      <c r="S1859">
        <v>3.62</v>
      </c>
      <c r="T1859">
        <v>2</v>
      </c>
      <c r="U1859">
        <v>1.1946000000000001</v>
      </c>
      <c r="V1859" t="s">
        <v>33</v>
      </c>
      <c r="W1859" t="s">
        <v>39</v>
      </c>
    </row>
    <row r="1860" spans="1:23" x14ac:dyDescent="0.3">
      <c r="A1860" t="s">
        <v>4726</v>
      </c>
      <c r="B1860" s="1">
        <v>43769</v>
      </c>
      <c r="C1860">
        <v>2019</v>
      </c>
      <c r="D1860" t="s">
        <v>8617</v>
      </c>
      <c r="E1860">
        <v>10</v>
      </c>
      <c r="F1860" s="1">
        <v>43775</v>
      </c>
      <c r="G1860" t="s">
        <v>21</v>
      </c>
      <c r="H1860" t="s">
        <v>1556</v>
      </c>
      <c r="I1860" t="s">
        <v>1557</v>
      </c>
      <c r="J1860" t="s">
        <v>44</v>
      </c>
      <c r="K1860" t="s">
        <v>25</v>
      </c>
      <c r="L1860" t="s">
        <v>89</v>
      </c>
      <c r="M1860" t="s">
        <v>90</v>
      </c>
      <c r="N1860" t="s">
        <v>28</v>
      </c>
      <c r="O1860" t="s">
        <v>3153</v>
      </c>
      <c r="P1860" t="s">
        <v>30</v>
      </c>
      <c r="Q1860" t="s">
        <v>262</v>
      </c>
      <c r="R1860" t="s">
        <v>3154</v>
      </c>
      <c r="S1860">
        <v>492.83499999999998</v>
      </c>
      <c r="T1860">
        <v>5</v>
      </c>
      <c r="U1860">
        <v>-14.081</v>
      </c>
      <c r="V1860" t="s">
        <v>33</v>
      </c>
      <c r="W1860" t="s">
        <v>73</v>
      </c>
    </row>
    <row r="1861" spans="1:23" x14ac:dyDescent="0.3">
      <c r="A1861" t="s">
        <v>4727</v>
      </c>
      <c r="B1861" s="1">
        <v>43769</v>
      </c>
      <c r="C1861">
        <v>2019</v>
      </c>
      <c r="D1861" t="s">
        <v>8617</v>
      </c>
      <c r="E1861">
        <v>10</v>
      </c>
      <c r="F1861" s="1">
        <v>43773</v>
      </c>
      <c r="G1861" t="s">
        <v>21</v>
      </c>
      <c r="H1861" t="s">
        <v>345</v>
      </c>
      <c r="I1861" t="s">
        <v>346</v>
      </c>
      <c r="J1861" t="s">
        <v>24</v>
      </c>
      <c r="K1861" t="s">
        <v>25</v>
      </c>
      <c r="L1861" t="s">
        <v>45</v>
      </c>
      <c r="M1861" t="s">
        <v>46</v>
      </c>
      <c r="N1861" t="s">
        <v>47</v>
      </c>
      <c r="O1861" t="s">
        <v>4728</v>
      </c>
      <c r="P1861" t="s">
        <v>49</v>
      </c>
      <c r="Q1861" t="s">
        <v>50</v>
      </c>
      <c r="R1861" t="s">
        <v>4729</v>
      </c>
      <c r="S1861">
        <v>1085.42</v>
      </c>
      <c r="T1861">
        <v>7</v>
      </c>
      <c r="U1861">
        <v>282.20920000000001</v>
      </c>
      <c r="V1861" t="s">
        <v>33</v>
      </c>
      <c r="W1861" t="s">
        <v>73</v>
      </c>
    </row>
    <row r="1862" spans="1:23" x14ac:dyDescent="0.3">
      <c r="A1862" t="s">
        <v>4730</v>
      </c>
      <c r="B1862" s="1">
        <v>43769</v>
      </c>
      <c r="C1862">
        <v>2019</v>
      </c>
      <c r="D1862" t="s">
        <v>8617</v>
      </c>
      <c r="E1862">
        <v>10</v>
      </c>
      <c r="F1862" s="1">
        <v>43773</v>
      </c>
      <c r="G1862" t="s">
        <v>97</v>
      </c>
      <c r="H1862" t="s">
        <v>4731</v>
      </c>
      <c r="I1862" t="s">
        <v>4732</v>
      </c>
      <c r="J1862" t="s">
        <v>44</v>
      </c>
      <c r="K1862" t="s">
        <v>25</v>
      </c>
      <c r="L1862" t="s">
        <v>3699</v>
      </c>
      <c r="M1862" t="s">
        <v>101</v>
      </c>
      <c r="N1862" t="s">
        <v>82</v>
      </c>
      <c r="O1862" t="s">
        <v>1978</v>
      </c>
      <c r="P1862" t="s">
        <v>49</v>
      </c>
      <c r="Q1862" t="s">
        <v>123</v>
      </c>
      <c r="R1862" t="s">
        <v>1979</v>
      </c>
      <c r="S1862">
        <v>32.064</v>
      </c>
      <c r="T1862">
        <v>6</v>
      </c>
      <c r="U1862">
        <v>11.2224</v>
      </c>
      <c r="V1862" t="s">
        <v>33</v>
      </c>
      <c r="W1862" t="s">
        <v>34</v>
      </c>
    </row>
    <row r="1863" spans="1:23" x14ac:dyDescent="0.3">
      <c r="A1863" t="s">
        <v>4733</v>
      </c>
      <c r="B1863" s="1">
        <v>43769</v>
      </c>
      <c r="C1863">
        <v>2019</v>
      </c>
      <c r="D1863" t="s">
        <v>8617</v>
      </c>
      <c r="E1863">
        <v>10</v>
      </c>
      <c r="F1863" s="1">
        <v>43774</v>
      </c>
      <c r="G1863" t="s">
        <v>21</v>
      </c>
      <c r="H1863" t="s">
        <v>3531</v>
      </c>
      <c r="I1863" t="s">
        <v>3532</v>
      </c>
      <c r="J1863" t="s">
        <v>24</v>
      </c>
      <c r="K1863" t="s">
        <v>25</v>
      </c>
      <c r="L1863" t="s">
        <v>554</v>
      </c>
      <c r="M1863" t="s">
        <v>69</v>
      </c>
      <c r="N1863" t="s">
        <v>57</v>
      </c>
      <c r="O1863" t="s">
        <v>1678</v>
      </c>
      <c r="P1863" t="s">
        <v>49</v>
      </c>
      <c r="Q1863" t="s">
        <v>634</v>
      </c>
      <c r="R1863" t="s">
        <v>1679</v>
      </c>
      <c r="S1863">
        <v>21.96</v>
      </c>
      <c r="T1863">
        <v>2</v>
      </c>
      <c r="U1863">
        <v>6.1487999999999996</v>
      </c>
      <c r="V1863" t="s">
        <v>33</v>
      </c>
      <c r="W1863" t="s">
        <v>73</v>
      </c>
    </row>
    <row r="1864" spans="1:23" x14ac:dyDescent="0.3">
      <c r="A1864" t="s">
        <v>4733</v>
      </c>
      <c r="B1864" s="1">
        <v>43769</v>
      </c>
      <c r="C1864">
        <v>2019</v>
      </c>
      <c r="D1864" t="s">
        <v>8617</v>
      </c>
      <c r="E1864">
        <v>10</v>
      </c>
      <c r="F1864" s="1">
        <v>43774</v>
      </c>
      <c r="G1864" t="s">
        <v>21</v>
      </c>
      <c r="H1864" t="s">
        <v>3531</v>
      </c>
      <c r="I1864" t="s">
        <v>3532</v>
      </c>
      <c r="J1864" t="s">
        <v>24</v>
      </c>
      <c r="K1864" t="s">
        <v>25</v>
      </c>
      <c r="L1864" t="s">
        <v>554</v>
      </c>
      <c r="M1864" t="s">
        <v>69</v>
      </c>
      <c r="N1864" t="s">
        <v>57</v>
      </c>
      <c r="O1864" t="s">
        <v>1960</v>
      </c>
      <c r="P1864" t="s">
        <v>30</v>
      </c>
      <c r="Q1864" t="s">
        <v>262</v>
      </c>
      <c r="R1864" t="s">
        <v>1961</v>
      </c>
      <c r="S1864">
        <v>368.97</v>
      </c>
      <c r="T1864">
        <v>3</v>
      </c>
      <c r="U1864">
        <v>81.173400000000001</v>
      </c>
      <c r="V1864" t="s">
        <v>33</v>
      </c>
      <c r="W1864" t="s">
        <v>73</v>
      </c>
    </row>
    <row r="1865" spans="1:23" x14ac:dyDescent="0.3">
      <c r="A1865" t="s">
        <v>4733</v>
      </c>
      <c r="B1865" s="1">
        <v>43769</v>
      </c>
      <c r="C1865">
        <v>2019</v>
      </c>
      <c r="D1865" t="s">
        <v>8617</v>
      </c>
      <c r="E1865">
        <v>10</v>
      </c>
      <c r="F1865" s="1">
        <v>43774</v>
      </c>
      <c r="G1865" t="s">
        <v>21</v>
      </c>
      <c r="H1865" t="s">
        <v>3531</v>
      </c>
      <c r="I1865" t="s">
        <v>3532</v>
      </c>
      <c r="J1865" t="s">
        <v>24</v>
      </c>
      <c r="K1865" t="s">
        <v>25</v>
      </c>
      <c r="L1865" t="s">
        <v>554</v>
      </c>
      <c r="M1865" t="s">
        <v>69</v>
      </c>
      <c r="N1865" t="s">
        <v>57</v>
      </c>
      <c r="O1865" t="s">
        <v>4734</v>
      </c>
      <c r="P1865" t="s">
        <v>49</v>
      </c>
      <c r="Q1865" t="s">
        <v>92</v>
      </c>
      <c r="R1865" t="s">
        <v>4735</v>
      </c>
      <c r="S1865">
        <v>12.39</v>
      </c>
      <c r="T1865">
        <v>3</v>
      </c>
      <c r="U1865">
        <v>3.4691999999999998</v>
      </c>
      <c r="V1865" t="s">
        <v>33</v>
      </c>
      <c r="W1865" t="s">
        <v>73</v>
      </c>
    </row>
    <row r="1866" spans="1:23" x14ac:dyDescent="0.3">
      <c r="A1866" t="s">
        <v>4733</v>
      </c>
      <c r="B1866" s="1">
        <v>43769</v>
      </c>
      <c r="C1866">
        <v>2019</v>
      </c>
      <c r="D1866" t="s">
        <v>8617</v>
      </c>
      <c r="E1866">
        <v>10</v>
      </c>
      <c r="F1866" s="1">
        <v>43774</v>
      </c>
      <c r="G1866" t="s">
        <v>21</v>
      </c>
      <c r="H1866" t="s">
        <v>3531</v>
      </c>
      <c r="I1866" t="s">
        <v>3532</v>
      </c>
      <c r="J1866" t="s">
        <v>24</v>
      </c>
      <c r="K1866" t="s">
        <v>25</v>
      </c>
      <c r="L1866" t="s">
        <v>554</v>
      </c>
      <c r="M1866" t="s">
        <v>69</v>
      </c>
      <c r="N1866" t="s">
        <v>57</v>
      </c>
      <c r="O1866" t="s">
        <v>4736</v>
      </c>
      <c r="P1866" t="s">
        <v>49</v>
      </c>
      <c r="Q1866" t="s">
        <v>50</v>
      </c>
      <c r="R1866" t="s">
        <v>4737</v>
      </c>
      <c r="S1866">
        <v>332.94</v>
      </c>
      <c r="T1866">
        <v>3</v>
      </c>
      <c r="U1866">
        <v>9.9882000000000009</v>
      </c>
      <c r="V1866" t="s">
        <v>33</v>
      </c>
      <c r="W1866" t="s">
        <v>39</v>
      </c>
    </row>
    <row r="1867" spans="1:23" x14ac:dyDescent="0.3">
      <c r="A1867" t="s">
        <v>4738</v>
      </c>
      <c r="B1867" s="1">
        <v>43769</v>
      </c>
      <c r="C1867">
        <v>2019</v>
      </c>
      <c r="D1867" t="s">
        <v>8617</v>
      </c>
      <c r="E1867">
        <v>10</v>
      </c>
      <c r="F1867" s="1">
        <v>43774</v>
      </c>
      <c r="G1867" t="s">
        <v>21</v>
      </c>
      <c r="H1867" t="s">
        <v>4739</v>
      </c>
      <c r="I1867" t="s">
        <v>4740</v>
      </c>
      <c r="J1867" t="s">
        <v>24</v>
      </c>
      <c r="K1867" t="s">
        <v>25</v>
      </c>
      <c r="L1867" t="s">
        <v>361</v>
      </c>
      <c r="M1867" t="s">
        <v>46</v>
      </c>
      <c r="N1867" t="s">
        <v>47</v>
      </c>
      <c r="O1867" t="s">
        <v>4151</v>
      </c>
      <c r="P1867" t="s">
        <v>30</v>
      </c>
      <c r="Q1867" t="s">
        <v>262</v>
      </c>
      <c r="R1867" t="s">
        <v>4152</v>
      </c>
      <c r="S1867">
        <v>1403.92</v>
      </c>
      <c r="T1867">
        <v>5</v>
      </c>
      <c r="U1867">
        <v>70.195999999999998</v>
      </c>
      <c r="V1867" t="s">
        <v>33</v>
      </c>
      <c r="W1867" t="s">
        <v>73</v>
      </c>
    </row>
    <row r="1868" spans="1:23" x14ac:dyDescent="0.3">
      <c r="A1868" t="s">
        <v>4741</v>
      </c>
      <c r="B1868" s="1">
        <v>43770</v>
      </c>
      <c r="C1868">
        <v>2019</v>
      </c>
      <c r="D1868" t="s">
        <v>8618</v>
      </c>
      <c r="E1868">
        <v>11</v>
      </c>
      <c r="F1868" s="1">
        <v>43774</v>
      </c>
      <c r="G1868" t="s">
        <v>21</v>
      </c>
      <c r="H1868" t="s">
        <v>3287</v>
      </c>
      <c r="I1868" t="s">
        <v>3288</v>
      </c>
      <c r="J1868" t="s">
        <v>111</v>
      </c>
      <c r="K1868" t="s">
        <v>25</v>
      </c>
      <c r="L1868" t="s">
        <v>1136</v>
      </c>
      <c r="M1868" t="s">
        <v>428</v>
      </c>
      <c r="N1868" t="s">
        <v>82</v>
      </c>
      <c r="O1868" t="s">
        <v>2075</v>
      </c>
      <c r="P1868" t="s">
        <v>36</v>
      </c>
      <c r="Q1868" t="s">
        <v>37</v>
      </c>
      <c r="R1868" t="s">
        <v>2076</v>
      </c>
      <c r="S1868">
        <v>21.8</v>
      </c>
      <c r="T1868">
        <v>2</v>
      </c>
      <c r="U1868">
        <v>6.1040000000000001</v>
      </c>
      <c r="V1868" t="s">
        <v>33</v>
      </c>
      <c r="W1868" t="s">
        <v>73</v>
      </c>
    </row>
    <row r="1869" spans="1:23" x14ac:dyDescent="0.3">
      <c r="A1869" t="s">
        <v>4741</v>
      </c>
      <c r="B1869" s="1">
        <v>43770</v>
      </c>
      <c r="C1869">
        <v>2019</v>
      </c>
      <c r="D1869" t="s">
        <v>8618</v>
      </c>
      <c r="E1869">
        <v>11</v>
      </c>
      <c r="F1869" s="1">
        <v>43774</v>
      </c>
      <c r="G1869" t="s">
        <v>21</v>
      </c>
      <c r="H1869" t="s">
        <v>3287</v>
      </c>
      <c r="I1869" t="s">
        <v>3288</v>
      </c>
      <c r="J1869" t="s">
        <v>111</v>
      </c>
      <c r="K1869" t="s">
        <v>25</v>
      </c>
      <c r="L1869" t="s">
        <v>1136</v>
      </c>
      <c r="M1869" t="s">
        <v>428</v>
      </c>
      <c r="N1869" t="s">
        <v>82</v>
      </c>
      <c r="O1869" t="s">
        <v>3580</v>
      </c>
      <c r="P1869" t="s">
        <v>49</v>
      </c>
      <c r="Q1869" t="s">
        <v>204</v>
      </c>
      <c r="R1869" t="s">
        <v>3581</v>
      </c>
      <c r="S1869">
        <v>251.79</v>
      </c>
      <c r="T1869">
        <v>3</v>
      </c>
      <c r="U1869">
        <v>118.3413</v>
      </c>
      <c r="V1869" t="s">
        <v>33</v>
      </c>
      <c r="W1869" t="s">
        <v>34</v>
      </c>
    </row>
    <row r="1870" spans="1:23" x14ac:dyDescent="0.3">
      <c r="A1870" t="s">
        <v>4742</v>
      </c>
      <c r="B1870" s="1">
        <v>43770</v>
      </c>
      <c r="C1870">
        <v>2019</v>
      </c>
      <c r="D1870" t="s">
        <v>8618</v>
      </c>
      <c r="E1870">
        <v>11</v>
      </c>
      <c r="F1870" s="1">
        <v>43773</v>
      </c>
      <c r="G1870" t="s">
        <v>41</v>
      </c>
      <c r="H1870" t="s">
        <v>1641</v>
      </c>
      <c r="I1870" t="s">
        <v>1642</v>
      </c>
      <c r="J1870" t="s">
        <v>24</v>
      </c>
      <c r="K1870" t="s">
        <v>25</v>
      </c>
      <c r="L1870" t="s">
        <v>4743</v>
      </c>
      <c r="M1870" t="s">
        <v>56</v>
      </c>
      <c r="N1870" t="s">
        <v>57</v>
      </c>
      <c r="O1870" t="s">
        <v>4623</v>
      </c>
      <c r="P1870" t="s">
        <v>49</v>
      </c>
      <c r="Q1870" t="s">
        <v>50</v>
      </c>
      <c r="R1870" t="s">
        <v>4624</v>
      </c>
      <c r="S1870">
        <v>111.672</v>
      </c>
      <c r="T1870">
        <v>9</v>
      </c>
      <c r="U1870">
        <v>6.9794999999999998</v>
      </c>
      <c r="V1870" t="s">
        <v>33</v>
      </c>
      <c r="W1870" t="s">
        <v>34</v>
      </c>
    </row>
    <row r="1871" spans="1:23" x14ac:dyDescent="0.3">
      <c r="A1871" t="s">
        <v>4744</v>
      </c>
      <c r="B1871" s="1">
        <v>43770</v>
      </c>
      <c r="C1871">
        <v>2019</v>
      </c>
      <c r="D1871" t="s">
        <v>8618</v>
      </c>
      <c r="E1871">
        <v>11</v>
      </c>
      <c r="F1871" s="1">
        <v>43776</v>
      </c>
      <c r="G1871" t="s">
        <v>21</v>
      </c>
      <c r="H1871" t="s">
        <v>3666</v>
      </c>
      <c r="I1871" t="s">
        <v>3667</v>
      </c>
      <c r="J1871" t="s">
        <v>44</v>
      </c>
      <c r="K1871" t="s">
        <v>25</v>
      </c>
      <c r="L1871" t="s">
        <v>383</v>
      </c>
      <c r="M1871" t="s">
        <v>384</v>
      </c>
      <c r="N1871" t="s">
        <v>57</v>
      </c>
      <c r="O1871" t="s">
        <v>4543</v>
      </c>
      <c r="P1871" t="s">
        <v>36</v>
      </c>
      <c r="Q1871" t="s">
        <v>59</v>
      </c>
      <c r="R1871" t="s">
        <v>4544</v>
      </c>
      <c r="S1871">
        <v>68.111999999999995</v>
      </c>
      <c r="T1871">
        <v>3</v>
      </c>
      <c r="U1871">
        <v>17.8794</v>
      </c>
      <c r="V1871" t="s">
        <v>33</v>
      </c>
      <c r="W1871" t="s">
        <v>34</v>
      </c>
    </row>
    <row r="1872" spans="1:23" x14ac:dyDescent="0.3">
      <c r="A1872" t="s">
        <v>4745</v>
      </c>
      <c r="B1872" s="1">
        <v>43772</v>
      </c>
      <c r="C1872">
        <v>2019</v>
      </c>
      <c r="D1872" t="s">
        <v>8618</v>
      </c>
      <c r="E1872">
        <v>11</v>
      </c>
      <c r="F1872" s="1">
        <v>43779</v>
      </c>
      <c r="G1872" t="s">
        <v>21</v>
      </c>
      <c r="H1872" t="s">
        <v>1974</v>
      </c>
      <c r="I1872" t="s">
        <v>1975</v>
      </c>
      <c r="J1872" t="s">
        <v>44</v>
      </c>
      <c r="K1872" t="s">
        <v>25</v>
      </c>
      <c r="L1872" t="s">
        <v>4746</v>
      </c>
      <c r="M1872" t="s">
        <v>3448</v>
      </c>
      <c r="N1872" t="s">
        <v>57</v>
      </c>
      <c r="O1872" t="s">
        <v>4747</v>
      </c>
      <c r="P1872" t="s">
        <v>49</v>
      </c>
      <c r="Q1872" t="s">
        <v>92</v>
      </c>
      <c r="R1872" t="s">
        <v>4748</v>
      </c>
      <c r="S1872">
        <v>75.959999999999994</v>
      </c>
      <c r="T1872">
        <v>2</v>
      </c>
      <c r="U1872">
        <v>22.788</v>
      </c>
      <c r="V1872" t="s">
        <v>33</v>
      </c>
      <c r="W1872" t="s">
        <v>34</v>
      </c>
    </row>
    <row r="1873" spans="1:23" x14ac:dyDescent="0.3">
      <c r="A1873" t="s">
        <v>4745</v>
      </c>
      <c r="B1873" s="1">
        <v>43772</v>
      </c>
      <c r="C1873">
        <v>2019</v>
      </c>
      <c r="D1873" t="s">
        <v>8618</v>
      </c>
      <c r="E1873">
        <v>11</v>
      </c>
      <c r="F1873" s="1">
        <v>43779</v>
      </c>
      <c r="G1873" t="s">
        <v>21</v>
      </c>
      <c r="H1873" t="s">
        <v>1974</v>
      </c>
      <c r="I1873" t="s">
        <v>1975</v>
      </c>
      <c r="J1873" t="s">
        <v>44</v>
      </c>
      <c r="K1873" t="s">
        <v>25</v>
      </c>
      <c r="L1873" t="s">
        <v>4746</v>
      </c>
      <c r="M1873" t="s">
        <v>3448</v>
      </c>
      <c r="N1873" t="s">
        <v>57</v>
      </c>
      <c r="O1873" t="s">
        <v>4573</v>
      </c>
      <c r="P1873" t="s">
        <v>49</v>
      </c>
      <c r="Q1873" t="s">
        <v>75</v>
      </c>
      <c r="R1873" t="s">
        <v>4574</v>
      </c>
      <c r="S1873">
        <v>27.24</v>
      </c>
      <c r="T1873">
        <v>6</v>
      </c>
      <c r="U1873">
        <v>13.3476</v>
      </c>
      <c r="V1873" t="s">
        <v>33</v>
      </c>
      <c r="W1873" t="s">
        <v>34</v>
      </c>
    </row>
    <row r="1874" spans="1:23" x14ac:dyDescent="0.3">
      <c r="A1874" t="s">
        <v>4749</v>
      </c>
      <c r="B1874" s="1">
        <v>43772</v>
      </c>
      <c r="C1874">
        <v>2019</v>
      </c>
      <c r="D1874" t="s">
        <v>8618</v>
      </c>
      <c r="E1874">
        <v>11</v>
      </c>
      <c r="F1874" s="1">
        <v>43776</v>
      </c>
      <c r="G1874" t="s">
        <v>21</v>
      </c>
      <c r="H1874" t="s">
        <v>1383</v>
      </c>
      <c r="I1874" t="s">
        <v>1384</v>
      </c>
      <c r="J1874" t="s">
        <v>44</v>
      </c>
      <c r="K1874" t="s">
        <v>25</v>
      </c>
      <c r="L1874" t="s">
        <v>4476</v>
      </c>
      <c r="M1874" t="s">
        <v>163</v>
      </c>
      <c r="N1874" t="s">
        <v>47</v>
      </c>
      <c r="O1874" t="s">
        <v>4750</v>
      </c>
      <c r="P1874" t="s">
        <v>49</v>
      </c>
      <c r="Q1874" t="s">
        <v>92</v>
      </c>
      <c r="R1874" t="s">
        <v>4751</v>
      </c>
      <c r="S1874">
        <v>8.82</v>
      </c>
      <c r="T1874">
        <v>3</v>
      </c>
      <c r="U1874">
        <v>2.3814000000000002</v>
      </c>
      <c r="V1874" t="s">
        <v>33</v>
      </c>
      <c r="W1874" t="s">
        <v>34</v>
      </c>
    </row>
    <row r="1875" spans="1:23" x14ac:dyDescent="0.3">
      <c r="A1875" t="s">
        <v>4752</v>
      </c>
      <c r="B1875" s="1">
        <v>43772</v>
      </c>
      <c r="C1875">
        <v>2019</v>
      </c>
      <c r="D1875" t="s">
        <v>8618</v>
      </c>
      <c r="E1875">
        <v>11</v>
      </c>
      <c r="F1875" s="1">
        <v>43775</v>
      </c>
      <c r="G1875" t="s">
        <v>41</v>
      </c>
      <c r="H1875" t="s">
        <v>2861</v>
      </c>
      <c r="I1875" t="s">
        <v>2862</v>
      </c>
      <c r="J1875" t="s">
        <v>44</v>
      </c>
      <c r="K1875" t="s">
        <v>25</v>
      </c>
      <c r="L1875" t="s">
        <v>45</v>
      </c>
      <c r="M1875" t="s">
        <v>46</v>
      </c>
      <c r="N1875" t="s">
        <v>47</v>
      </c>
      <c r="O1875" t="s">
        <v>376</v>
      </c>
      <c r="P1875" t="s">
        <v>30</v>
      </c>
      <c r="Q1875" t="s">
        <v>262</v>
      </c>
      <c r="R1875" t="s">
        <v>377</v>
      </c>
      <c r="S1875">
        <v>217.584</v>
      </c>
      <c r="T1875">
        <v>2</v>
      </c>
      <c r="U1875">
        <v>-29.9178</v>
      </c>
      <c r="V1875" t="s">
        <v>33</v>
      </c>
      <c r="W1875" t="s">
        <v>39</v>
      </c>
    </row>
    <row r="1876" spans="1:23" x14ac:dyDescent="0.3">
      <c r="A1876" t="s">
        <v>4752</v>
      </c>
      <c r="B1876" s="1">
        <v>43772</v>
      </c>
      <c r="C1876">
        <v>2019</v>
      </c>
      <c r="D1876" t="s">
        <v>8618</v>
      </c>
      <c r="E1876">
        <v>11</v>
      </c>
      <c r="F1876" s="1">
        <v>43775</v>
      </c>
      <c r="G1876" t="s">
        <v>41</v>
      </c>
      <c r="H1876" t="s">
        <v>2861</v>
      </c>
      <c r="I1876" t="s">
        <v>2862</v>
      </c>
      <c r="J1876" t="s">
        <v>44</v>
      </c>
      <c r="K1876" t="s">
        <v>25</v>
      </c>
      <c r="L1876" t="s">
        <v>45</v>
      </c>
      <c r="M1876" t="s">
        <v>46</v>
      </c>
      <c r="N1876" t="s">
        <v>47</v>
      </c>
      <c r="O1876" t="s">
        <v>4753</v>
      </c>
      <c r="P1876" t="s">
        <v>36</v>
      </c>
      <c r="Q1876" t="s">
        <v>59</v>
      </c>
      <c r="R1876" t="s">
        <v>4754</v>
      </c>
      <c r="S1876">
        <v>82.95</v>
      </c>
      <c r="T1876">
        <v>5</v>
      </c>
      <c r="U1876">
        <v>29.032499999999999</v>
      </c>
      <c r="V1876" t="s">
        <v>33</v>
      </c>
      <c r="W1876" t="s">
        <v>39</v>
      </c>
    </row>
    <row r="1877" spans="1:23" x14ac:dyDescent="0.3">
      <c r="A1877" t="s">
        <v>4752</v>
      </c>
      <c r="B1877" s="1">
        <v>43772</v>
      </c>
      <c r="C1877">
        <v>2019</v>
      </c>
      <c r="D1877" t="s">
        <v>8618</v>
      </c>
      <c r="E1877">
        <v>11</v>
      </c>
      <c r="F1877" s="1">
        <v>43775</v>
      </c>
      <c r="G1877" t="s">
        <v>41</v>
      </c>
      <c r="H1877" t="s">
        <v>2861</v>
      </c>
      <c r="I1877" t="s">
        <v>2862</v>
      </c>
      <c r="J1877" t="s">
        <v>44</v>
      </c>
      <c r="K1877" t="s">
        <v>25</v>
      </c>
      <c r="L1877" t="s">
        <v>45</v>
      </c>
      <c r="M1877" t="s">
        <v>46</v>
      </c>
      <c r="N1877" t="s">
        <v>47</v>
      </c>
      <c r="O1877" t="s">
        <v>3916</v>
      </c>
      <c r="P1877" t="s">
        <v>49</v>
      </c>
      <c r="Q1877" t="s">
        <v>296</v>
      </c>
      <c r="R1877" t="s">
        <v>3917</v>
      </c>
      <c r="S1877">
        <v>87.71</v>
      </c>
      <c r="T1877">
        <v>7</v>
      </c>
      <c r="U1877">
        <v>41.223700000000001</v>
      </c>
      <c r="V1877" t="s">
        <v>33</v>
      </c>
      <c r="W1877" t="s">
        <v>34</v>
      </c>
    </row>
    <row r="1878" spans="1:23" x14ac:dyDescent="0.3">
      <c r="A1878" t="s">
        <v>4752</v>
      </c>
      <c r="B1878" s="1">
        <v>43772</v>
      </c>
      <c r="C1878">
        <v>2019</v>
      </c>
      <c r="D1878" t="s">
        <v>8618</v>
      </c>
      <c r="E1878">
        <v>11</v>
      </c>
      <c r="F1878" s="1">
        <v>43775</v>
      </c>
      <c r="G1878" t="s">
        <v>41</v>
      </c>
      <c r="H1878" t="s">
        <v>2861</v>
      </c>
      <c r="I1878" t="s">
        <v>2862</v>
      </c>
      <c r="J1878" t="s">
        <v>44</v>
      </c>
      <c r="K1878" t="s">
        <v>25</v>
      </c>
      <c r="L1878" t="s">
        <v>45</v>
      </c>
      <c r="M1878" t="s">
        <v>46</v>
      </c>
      <c r="N1878" t="s">
        <v>47</v>
      </c>
      <c r="O1878" t="s">
        <v>4581</v>
      </c>
      <c r="P1878" t="s">
        <v>49</v>
      </c>
      <c r="Q1878" t="s">
        <v>282</v>
      </c>
      <c r="R1878" t="s">
        <v>4582</v>
      </c>
      <c r="S1878">
        <v>1101.48</v>
      </c>
      <c r="T1878">
        <v>4</v>
      </c>
      <c r="U1878">
        <v>429.5772</v>
      </c>
      <c r="V1878" t="s">
        <v>33</v>
      </c>
      <c r="W1878" t="s">
        <v>39</v>
      </c>
    </row>
    <row r="1879" spans="1:23" x14ac:dyDescent="0.3">
      <c r="A1879" t="s">
        <v>4755</v>
      </c>
      <c r="B1879" s="1">
        <v>43772</v>
      </c>
      <c r="C1879">
        <v>2019</v>
      </c>
      <c r="D1879" t="s">
        <v>8618</v>
      </c>
      <c r="E1879">
        <v>11</v>
      </c>
      <c r="F1879" s="1">
        <v>43777</v>
      </c>
      <c r="G1879" t="s">
        <v>97</v>
      </c>
      <c r="H1879" t="s">
        <v>1572</v>
      </c>
      <c r="I1879" t="s">
        <v>1573</v>
      </c>
      <c r="J1879" t="s">
        <v>44</v>
      </c>
      <c r="K1879" t="s">
        <v>25</v>
      </c>
      <c r="L1879" t="s">
        <v>612</v>
      </c>
      <c r="M1879" t="s">
        <v>461</v>
      </c>
      <c r="N1879" t="s">
        <v>82</v>
      </c>
      <c r="O1879" t="s">
        <v>1448</v>
      </c>
      <c r="P1879" t="s">
        <v>49</v>
      </c>
      <c r="Q1879" t="s">
        <v>271</v>
      </c>
      <c r="R1879" t="s">
        <v>1449</v>
      </c>
      <c r="S1879">
        <v>20</v>
      </c>
      <c r="T1879">
        <v>4</v>
      </c>
      <c r="U1879">
        <v>9.6</v>
      </c>
      <c r="V1879" t="s">
        <v>33</v>
      </c>
      <c r="W1879" t="s">
        <v>34</v>
      </c>
    </row>
    <row r="1880" spans="1:23" x14ac:dyDescent="0.3">
      <c r="A1880" t="s">
        <v>4755</v>
      </c>
      <c r="B1880" s="1">
        <v>43772</v>
      </c>
      <c r="C1880">
        <v>2019</v>
      </c>
      <c r="D1880" t="s">
        <v>8618</v>
      </c>
      <c r="E1880">
        <v>11</v>
      </c>
      <c r="F1880" s="1">
        <v>43777</v>
      </c>
      <c r="G1880" t="s">
        <v>97</v>
      </c>
      <c r="H1880" t="s">
        <v>1572</v>
      </c>
      <c r="I1880" t="s">
        <v>1573</v>
      </c>
      <c r="J1880" t="s">
        <v>44</v>
      </c>
      <c r="K1880" t="s">
        <v>25</v>
      </c>
      <c r="L1880" t="s">
        <v>612</v>
      </c>
      <c r="M1880" t="s">
        <v>461</v>
      </c>
      <c r="N1880" t="s">
        <v>82</v>
      </c>
      <c r="O1880" t="s">
        <v>575</v>
      </c>
      <c r="P1880" t="s">
        <v>49</v>
      </c>
      <c r="Q1880" t="s">
        <v>92</v>
      </c>
      <c r="R1880" t="s">
        <v>576</v>
      </c>
      <c r="S1880">
        <v>7.98</v>
      </c>
      <c r="T1880">
        <v>3</v>
      </c>
      <c r="U1880">
        <v>2.0748000000000002</v>
      </c>
      <c r="V1880" t="s">
        <v>33</v>
      </c>
      <c r="W1880" t="s">
        <v>73</v>
      </c>
    </row>
    <row r="1881" spans="1:23" x14ac:dyDescent="0.3">
      <c r="A1881" t="s">
        <v>4755</v>
      </c>
      <c r="B1881" s="1">
        <v>43772</v>
      </c>
      <c r="C1881">
        <v>2019</v>
      </c>
      <c r="D1881" t="s">
        <v>8618</v>
      </c>
      <c r="E1881">
        <v>11</v>
      </c>
      <c r="F1881" s="1">
        <v>43777</v>
      </c>
      <c r="G1881" t="s">
        <v>97</v>
      </c>
      <c r="H1881" t="s">
        <v>1572</v>
      </c>
      <c r="I1881" t="s">
        <v>1573</v>
      </c>
      <c r="J1881" t="s">
        <v>44</v>
      </c>
      <c r="K1881" t="s">
        <v>25</v>
      </c>
      <c r="L1881" t="s">
        <v>612</v>
      </c>
      <c r="M1881" t="s">
        <v>461</v>
      </c>
      <c r="N1881" t="s">
        <v>82</v>
      </c>
      <c r="O1881" t="s">
        <v>4451</v>
      </c>
      <c r="P1881" t="s">
        <v>30</v>
      </c>
      <c r="Q1881" t="s">
        <v>120</v>
      </c>
      <c r="R1881" t="s">
        <v>4452</v>
      </c>
      <c r="S1881">
        <v>24.1</v>
      </c>
      <c r="T1881">
        <v>5</v>
      </c>
      <c r="U1881">
        <v>9.1579999999999995</v>
      </c>
      <c r="V1881" t="s">
        <v>33</v>
      </c>
      <c r="W1881" t="s">
        <v>39</v>
      </c>
    </row>
    <row r="1882" spans="1:23" x14ac:dyDescent="0.3">
      <c r="A1882" t="s">
        <v>4755</v>
      </c>
      <c r="B1882" s="1">
        <v>43772</v>
      </c>
      <c r="C1882">
        <v>2019</v>
      </c>
      <c r="D1882" t="s">
        <v>8618</v>
      </c>
      <c r="E1882">
        <v>11</v>
      </c>
      <c r="F1882" s="1">
        <v>43777</v>
      </c>
      <c r="G1882" t="s">
        <v>97</v>
      </c>
      <c r="H1882" t="s">
        <v>1572</v>
      </c>
      <c r="I1882" t="s">
        <v>1573</v>
      </c>
      <c r="J1882" t="s">
        <v>44</v>
      </c>
      <c r="K1882" t="s">
        <v>25</v>
      </c>
      <c r="L1882" t="s">
        <v>612</v>
      </c>
      <c r="M1882" t="s">
        <v>461</v>
      </c>
      <c r="N1882" t="s">
        <v>82</v>
      </c>
      <c r="O1882" t="s">
        <v>4756</v>
      </c>
      <c r="P1882" t="s">
        <v>49</v>
      </c>
      <c r="Q1882" t="s">
        <v>92</v>
      </c>
      <c r="R1882" t="s">
        <v>4757</v>
      </c>
      <c r="S1882">
        <v>8.75</v>
      </c>
      <c r="T1882">
        <v>1</v>
      </c>
      <c r="U1882">
        <v>2.625</v>
      </c>
      <c r="V1882" t="s">
        <v>33</v>
      </c>
      <c r="W1882" t="s">
        <v>34</v>
      </c>
    </row>
    <row r="1883" spans="1:23" x14ac:dyDescent="0.3">
      <c r="A1883" t="s">
        <v>4755</v>
      </c>
      <c r="B1883" s="1">
        <v>43772</v>
      </c>
      <c r="C1883">
        <v>2019</v>
      </c>
      <c r="D1883" t="s">
        <v>8618</v>
      </c>
      <c r="E1883">
        <v>11</v>
      </c>
      <c r="F1883" s="1">
        <v>43777</v>
      </c>
      <c r="G1883" t="s">
        <v>97</v>
      </c>
      <c r="H1883" t="s">
        <v>1572</v>
      </c>
      <c r="I1883" t="s">
        <v>1573</v>
      </c>
      <c r="J1883" t="s">
        <v>44</v>
      </c>
      <c r="K1883" t="s">
        <v>25</v>
      </c>
      <c r="L1883" t="s">
        <v>612</v>
      </c>
      <c r="M1883" t="s">
        <v>461</v>
      </c>
      <c r="N1883" t="s">
        <v>82</v>
      </c>
      <c r="O1883" t="s">
        <v>1925</v>
      </c>
      <c r="P1883" t="s">
        <v>30</v>
      </c>
      <c r="Q1883" t="s">
        <v>71</v>
      </c>
      <c r="R1883" t="s">
        <v>1926</v>
      </c>
      <c r="S1883">
        <v>842.94</v>
      </c>
      <c r="T1883">
        <v>3</v>
      </c>
      <c r="U1883">
        <v>160.15860000000001</v>
      </c>
      <c r="V1883" t="s">
        <v>33</v>
      </c>
      <c r="W1883" t="s">
        <v>34</v>
      </c>
    </row>
    <row r="1884" spans="1:23" x14ac:dyDescent="0.3">
      <c r="A1884" t="s">
        <v>4758</v>
      </c>
      <c r="B1884" s="1">
        <v>43772</v>
      </c>
      <c r="C1884">
        <v>2019</v>
      </c>
      <c r="D1884" t="s">
        <v>8618</v>
      </c>
      <c r="E1884">
        <v>11</v>
      </c>
      <c r="F1884" s="1">
        <v>43777</v>
      </c>
      <c r="G1884" t="s">
        <v>21</v>
      </c>
      <c r="H1884" t="s">
        <v>3666</v>
      </c>
      <c r="I1884" t="s">
        <v>3667</v>
      </c>
      <c r="J1884" t="s">
        <v>44</v>
      </c>
      <c r="K1884" t="s">
        <v>25</v>
      </c>
      <c r="L1884" t="s">
        <v>45</v>
      </c>
      <c r="M1884" t="s">
        <v>46</v>
      </c>
      <c r="N1884" t="s">
        <v>47</v>
      </c>
      <c r="O1884" t="s">
        <v>4759</v>
      </c>
      <c r="P1884" t="s">
        <v>49</v>
      </c>
      <c r="Q1884" t="s">
        <v>271</v>
      </c>
      <c r="R1884" t="s">
        <v>4760</v>
      </c>
      <c r="S1884">
        <v>15.26</v>
      </c>
      <c r="T1884">
        <v>7</v>
      </c>
      <c r="U1884">
        <v>5.0358000000000001</v>
      </c>
      <c r="V1884" t="s">
        <v>33</v>
      </c>
      <c r="W1884" t="s">
        <v>34</v>
      </c>
    </row>
    <row r="1885" spans="1:23" x14ac:dyDescent="0.3">
      <c r="A1885" t="s">
        <v>4758</v>
      </c>
      <c r="B1885" s="1">
        <v>43772</v>
      </c>
      <c r="C1885">
        <v>2019</v>
      </c>
      <c r="D1885" t="s">
        <v>8618</v>
      </c>
      <c r="E1885">
        <v>11</v>
      </c>
      <c r="F1885" s="1">
        <v>43777</v>
      </c>
      <c r="G1885" t="s">
        <v>21</v>
      </c>
      <c r="H1885" t="s">
        <v>3666</v>
      </c>
      <c r="I1885" t="s">
        <v>3667</v>
      </c>
      <c r="J1885" t="s">
        <v>44</v>
      </c>
      <c r="K1885" t="s">
        <v>25</v>
      </c>
      <c r="L1885" t="s">
        <v>45</v>
      </c>
      <c r="M1885" t="s">
        <v>46</v>
      </c>
      <c r="N1885" t="s">
        <v>47</v>
      </c>
      <c r="O1885" t="s">
        <v>3081</v>
      </c>
      <c r="P1885" t="s">
        <v>49</v>
      </c>
      <c r="Q1885" t="s">
        <v>282</v>
      </c>
      <c r="R1885" t="s">
        <v>3082</v>
      </c>
      <c r="S1885">
        <v>43.32</v>
      </c>
      <c r="T1885">
        <v>2</v>
      </c>
      <c r="U1885">
        <v>14.2956</v>
      </c>
      <c r="V1885" t="s">
        <v>33</v>
      </c>
      <c r="W1885" t="s">
        <v>34</v>
      </c>
    </row>
    <row r="1886" spans="1:23" x14ac:dyDescent="0.3">
      <c r="A1886" t="s">
        <v>4758</v>
      </c>
      <c r="B1886" s="1">
        <v>43772</v>
      </c>
      <c r="C1886">
        <v>2019</v>
      </c>
      <c r="D1886" t="s">
        <v>8618</v>
      </c>
      <c r="E1886">
        <v>11</v>
      </c>
      <c r="F1886" s="1">
        <v>43777</v>
      </c>
      <c r="G1886" t="s">
        <v>21</v>
      </c>
      <c r="H1886" t="s">
        <v>3666</v>
      </c>
      <c r="I1886" t="s">
        <v>3667</v>
      </c>
      <c r="J1886" t="s">
        <v>44</v>
      </c>
      <c r="K1886" t="s">
        <v>25</v>
      </c>
      <c r="L1886" t="s">
        <v>45</v>
      </c>
      <c r="M1886" t="s">
        <v>46</v>
      </c>
      <c r="N1886" t="s">
        <v>47</v>
      </c>
      <c r="O1886" t="s">
        <v>4573</v>
      </c>
      <c r="P1886" t="s">
        <v>49</v>
      </c>
      <c r="Q1886" t="s">
        <v>75</v>
      </c>
      <c r="R1886" t="s">
        <v>4574</v>
      </c>
      <c r="S1886">
        <v>43.584000000000003</v>
      </c>
      <c r="T1886">
        <v>12</v>
      </c>
      <c r="U1886">
        <v>15.799200000000001</v>
      </c>
      <c r="V1886" t="s">
        <v>33</v>
      </c>
      <c r="W1886" t="s">
        <v>34</v>
      </c>
    </row>
    <row r="1887" spans="1:23" x14ac:dyDescent="0.3">
      <c r="A1887" t="s">
        <v>4758</v>
      </c>
      <c r="B1887" s="1">
        <v>43772</v>
      </c>
      <c r="C1887">
        <v>2019</v>
      </c>
      <c r="D1887" t="s">
        <v>8618</v>
      </c>
      <c r="E1887">
        <v>11</v>
      </c>
      <c r="F1887" s="1">
        <v>43777</v>
      </c>
      <c r="G1887" t="s">
        <v>21</v>
      </c>
      <c r="H1887" t="s">
        <v>3666</v>
      </c>
      <c r="I1887" t="s">
        <v>3667</v>
      </c>
      <c r="J1887" t="s">
        <v>44</v>
      </c>
      <c r="K1887" t="s">
        <v>25</v>
      </c>
      <c r="L1887" t="s">
        <v>45</v>
      </c>
      <c r="M1887" t="s">
        <v>46</v>
      </c>
      <c r="N1887" t="s">
        <v>47</v>
      </c>
      <c r="O1887" t="s">
        <v>4761</v>
      </c>
      <c r="P1887" t="s">
        <v>49</v>
      </c>
      <c r="Q1887" t="s">
        <v>123</v>
      </c>
      <c r="R1887" t="s">
        <v>4762</v>
      </c>
      <c r="S1887">
        <v>116.28</v>
      </c>
      <c r="T1887">
        <v>3</v>
      </c>
      <c r="U1887">
        <v>56.977200000000003</v>
      </c>
      <c r="V1887" t="s">
        <v>33</v>
      </c>
      <c r="W1887" t="s">
        <v>34</v>
      </c>
    </row>
    <row r="1888" spans="1:23" x14ac:dyDescent="0.3">
      <c r="A1888" t="s">
        <v>4758</v>
      </c>
      <c r="B1888" s="1">
        <v>43772</v>
      </c>
      <c r="C1888">
        <v>2019</v>
      </c>
      <c r="D1888" t="s">
        <v>8618</v>
      </c>
      <c r="E1888">
        <v>11</v>
      </c>
      <c r="F1888" s="1">
        <v>43777</v>
      </c>
      <c r="G1888" t="s">
        <v>21</v>
      </c>
      <c r="H1888" t="s">
        <v>3666</v>
      </c>
      <c r="I1888" t="s">
        <v>3667</v>
      </c>
      <c r="J1888" t="s">
        <v>44</v>
      </c>
      <c r="K1888" t="s">
        <v>25</v>
      </c>
      <c r="L1888" t="s">
        <v>45</v>
      </c>
      <c r="M1888" t="s">
        <v>46</v>
      </c>
      <c r="N1888" t="s">
        <v>47</v>
      </c>
      <c r="O1888" t="s">
        <v>3726</v>
      </c>
      <c r="P1888" t="s">
        <v>49</v>
      </c>
      <c r="Q1888" t="s">
        <v>75</v>
      </c>
      <c r="R1888" t="s">
        <v>3727</v>
      </c>
      <c r="S1888">
        <v>9.2959999999999994</v>
      </c>
      <c r="T1888">
        <v>2</v>
      </c>
      <c r="U1888">
        <v>3.0211999999999999</v>
      </c>
      <c r="V1888" t="s">
        <v>33</v>
      </c>
      <c r="W1888" t="s">
        <v>34</v>
      </c>
    </row>
    <row r="1889" spans="1:23" x14ac:dyDescent="0.3">
      <c r="A1889" t="s">
        <v>4758</v>
      </c>
      <c r="B1889" s="1">
        <v>43772</v>
      </c>
      <c r="C1889">
        <v>2019</v>
      </c>
      <c r="D1889" t="s">
        <v>8618</v>
      </c>
      <c r="E1889">
        <v>11</v>
      </c>
      <c r="F1889" s="1">
        <v>43777</v>
      </c>
      <c r="G1889" t="s">
        <v>21</v>
      </c>
      <c r="H1889" t="s">
        <v>3666</v>
      </c>
      <c r="I1889" t="s">
        <v>3667</v>
      </c>
      <c r="J1889" t="s">
        <v>44</v>
      </c>
      <c r="K1889" t="s">
        <v>25</v>
      </c>
      <c r="L1889" t="s">
        <v>45</v>
      </c>
      <c r="M1889" t="s">
        <v>46</v>
      </c>
      <c r="N1889" t="s">
        <v>47</v>
      </c>
      <c r="O1889" t="s">
        <v>4763</v>
      </c>
      <c r="P1889" t="s">
        <v>49</v>
      </c>
      <c r="Q1889" t="s">
        <v>123</v>
      </c>
      <c r="R1889" t="s">
        <v>4764</v>
      </c>
      <c r="S1889">
        <v>19.440000000000001</v>
      </c>
      <c r="T1889">
        <v>3</v>
      </c>
      <c r="U1889">
        <v>9.3312000000000008</v>
      </c>
      <c r="V1889" t="s">
        <v>33</v>
      </c>
      <c r="W1889" t="s">
        <v>39</v>
      </c>
    </row>
    <row r="1890" spans="1:23" x14ac:dyDescent="0.3">
      <c r="A1890" t="s">
        <v>4758</v>
      </c>
      <c r="B1890" s="1">
        <v>43772</v>
      </c>
      <c r="C1890">
        <v>2019</v>
      </c>
      <c r="D1890" t="s">
        <v>8618</v>
      </c>
      <c r="E1890">
        <v>11</v>
      </c>
      <c r="F1890" s="1">
        <v>43777</v>
      </c>
      <c r="G1890" t="s">
        <v>21</v>
      </c>
      <c r="H1890" t="s">
        <v>3666</v>
      </c>
      <c r="I1890" t="s">
        <v>3667</v>
      </c>
      <c r="J1890" t="s">
        <v>44</v>
      </c>
      <c r="K1890" t="s">
        <v>25</v>
      </c>
      <c r="L1890" t="s">
        <v>45</v>
      </c>
      <c r="M1890" t="s">
        <v>46</v>
      </c>
      <c r="N1890" t="s">
        <v>47</v>
      </c>
      <c r="O1890" t="s">
        <v>4765</v>
      </c>
      <c r="P1890" t="s">
        <v>49</v>
      </c>
      <c r="Q1890" t="s">
        <v>123</v>
      </c>
      <c r="R1890" t="s">
        <v>4766</v>
      </c>
      <c r="S1890">
        <v>314.55</v>
      </c>
      <c r="T1890">
        <v>3</v>
      </c>
      <c r="U1890">
        <v>150.98400000000001</v>
      </c>
      <c r="V1890" t="s">
        <v>33</v>
      </c>
      <c r="W1890" t="s">
        <v>39</v>
      </c>
    </row>
    <row r="1891" spans="1:23" x14ac:dyDescent="0.3">
      <c r="A1891" t="s">
        <v>4767</v>
      </c>
      <c r="B1891" s="1">
        <v>43772</v>
      </c>
      <c r="C1891">
        <v>2019</v>
      </c>
      <c r="D1891" t="s">
        <v>8618</v>
      </c>
      <c r="E1891">
        <v>11</v>
      </c>
      <c r="F1891" s="1">
        <v>43778</v>
      </c>
      <c r="G1891" t="s">
        <v>21</v>
      </c>
      <c r="H1891" t="s">
        <v>1895</v>
      </c>
      <c r="I1891" t="s">
        <v>1896</v>
      </c>
      <c r="J1891" t="s">
        <v>24</v>
      </c>
      <c r="K1891" t="s">
        <v>25</v>
      </c>
      <c r="L1891" t="s">
        <v>407</v>
      </c>
      <c r="M1891" t="s">
        <v>56</v>
      </c>
      <c r="N1891" t="s">
        <v>57</v>
      </c>
      <c r="O1891" t="s">
        <v>2603</v>
      </c>
      <c r="P1891" t="s">
        <v>49</v>
      </c>
      <c r="Q1891" t="s">
        <v>123</v>
      </c>
      <c r="R1891" t="s">
        <v>2604</v>
      </c>
      <c r="S1891">
        <v>9.2479999999999993</v>
      </c>
      <c r="T1891">
        <v>2</v>
      </c>
      <c r="U1891">
        <v>3.3523999999999998</v>
      </c>
      <c r="V1891" t="s">
        <v>33</v>
      </c>
      <c r="W1891" t="s">
        <v>34</v>
      </c>
    </row>
    <row r="1892" spans="1:23" x14ac:dyDescent="0.3">
      <c r="A1892" t="s">
        <v>4768</v>
      </c>
      <c r="B1892" s="1">
        <v>43772</v>
      </c>
      <c r="C1892">
        <v>2019</v>
      </c>
      <c r="D1892" t="s">
        <v>8618</v>
      </c>
      <c r="E1892">
        <v>11</v>
      </c>
      <c r="F1892" s="1">
        <v>43774</v>
      </c>
      <c r="G1892" t="s">
        <v>41</v>
      </c>
      <c r="H1892" t="s">
        <v>4769</v>
      </c>
      <c r="I1892" t="s">
        <v>4770</v>
      </c>
      <c r="J1892" t="s">
        <v>44</v>
      </c>
      <c r="K1892" t="s">
        <v>25</v>
      </c>
      <c r="L1892" t="s">
        <v>3092</v>
      </c>
      <c r="M1892" t="s">
        <v>1137</v>
      </c>
      <c r="N1892" t="s">
        <v>47</v>
      </c>
      <c r="O1892" t="s">
        <v>4610</v>
      </c>
      <c r="P1892" t="s">
        <v>49</v>
      </c>
      <c r="Q1892" t="s">
        <v>75</v>
      </c>
      <c r="R1892" t="s">
        <v>4611</v>
      </c>
      <c r="S1892">
        <v>4.1580000000000004</v>
      </c>
      <c r="T1892">
        <v>7</v>
      </c>
      <c r="U1892">
        <v>-3.4649999999999999</v>
      </c>
      <c r="V1892" t="s">
        <v>33</v>
      </c>
      <c r="W1892" t="s">
        <v>73</v>
      </c>
    </row>
    <row r="1893" spans="1:23" x14ac:dyDescent="0.3">
      <c r="A1893" t="s">
        <v>4768</v>
      </c>
      <c r="B1893" s="1">
        <v>43772</v>
      </c>
      <c r="C1893">
        <v>2019</v>
      </c>
      <c r="D1893" t="s">
        <v>8618</v>
      </c>
      <c r="E1893">
        <v>11</v>
      </c>
      <c r="F1893" s="1">
        <v>43774</v>
      </c>
      <c r="G1893" t="s">
        <v>41</v>
      </c>
      <c r="H1893" t="s">
        <v>4769</v>
      </c>
      <c r="I1893" t="s">
        <v>4770</v>
      </c>
      <c r="J1893" t="s">
        <v>44</v>
      </c>
      <c r="K1893" t="s">
        <v>25</v>
      </c>
      <c r="L1893" t="s">
        <v>3092</v>
      </c>
      <c r="M1893" t="s">
        <v>1137</v>
      </c>
      <c r="N1893" t="s">
        <v>47</v>
      </c>
      <c r="O1893" t="s">
        <v>4771</v>
      </c>
      <c r="P1893" t="s">
        <v>36</v>
      </c>
      <c r="Q1893" t="s">
        <v>445</v>
      </c>
      <c r="R1893" t="s">
        <v>4772</v>
      </c>
      <c r="S1893">
        <v>179.99100000000001</v>
      </c>
      <c r="T1893">
        <v>3</v>
      </c>
      <c r="U1893">
        <v>-251.98740000000001</v>
      </c>
      <c r="V1893" t="s">
        <v>33</v>
      </c>
      <c r="W1893" t="s">
        <v>73</v>
      </c>
    </row>
    <row r="1894" spans="1:23" x14ac:dyDescent="0.3">
      <c r="A1894" t="s">
        <v>4773</v>
      </c>
      <c r="B1894" s="1">
        <v>43772</v>
      </c>
      <c r="C1894">
        <v>2019</v>
      </c>
      <c r="D1894" t="s">
        <v>8618</v>
      </c>
      <c r="E1894">
        <v>11</v>
      </c>
      <c r="F1894" s="1">
        <v>43776</v>
      </c>
      <c r="G1894" t="s">
        <v>21</v>
      </c>
      <c r="H1894" t="s">
        <v>944</v>
      </c>
      <c r="I1894" t="s">
        <v>945</v>
      </c>
      <c r="J1894" t="s">
        <v>111</v>
      </c>
      <c r="K1894" t="s">
        <v>25</v>
      </c>
      <c r="L1894" t="s">
        <v>89</v>
      </c>
      <c r="M1894" t="s">
        <v>90</v>
      </c>
      <c r="N1894" t="s">
        <v>28</v>
      </c>
      <c r="O1894" t="s">
        <v>4660</v>
      </c>
      <c r="P1894" t="s">
        <v>36</v>
      </c>
      <c r="Q1894" t="s">
        <v>59</v>
      </c>
      <c r="R1894" t="s">
        <v>4661</v>
      </c>
      <c r="S1894">
        <v>72</v>
      </c>
      <c r="T1894">
        <v>1</v>
      </c>
      <c r="U1894">
        <v>14.4</v>
      </c>
      <c r="V1894" t="s">
        <v>33</v>
      </c>
      <c r="W1894" t="s">
        <v>73</v>
      </c>
    </row>
    <row r="1895" spans="1:23" x14ac:dyDescent="0.3">
      <c r="A1895" t="s">
        <v>4773</v>
      </c>
      <c r="B1895" s="1">
        <v>43772</v>
      </c>
      <c r="C1895">
        <v>2019</v>
      </c>
      <c r="D1895" t="s">
        <v>8618</v>
      </c>
      <c r="E1895">
        <v>11</v>
      </c>
      <c r="F1895" s="1">
        <v>43776</v>
      </c>
      <c r="G1895" t="s">
        <v>21</v>
      </c>
      <c r="H1895" t="s">
        <v>944</v>
      </c>
      <c r="I1895" t="s">
        <v>945</v>
      </c>
      <c r="J1895" t="s">
        <v>111</v>
      </c>
      <c r="K1895" t="s">
        <v>25</v>
      </c>
      <c r="L1895" t="s">
        <v>89</v>
      </c>
      <c r="M1895" t="s">
        <v>90</v>
      </c>
      <c r="N1895" t="s">
        <v>28</v>
      </c>
      <c r="O1895" t="s">
        <v>1528</v>
      </c>
      <c r="P1895" t="s">
        <v>30</v>
      </c>
      <c r="Q1895" t="s">
        <v>262</v>
      </c>
      <c r="R1895" t="s">
        <v>1529</v>
      </c>
      <c r="S1895">
        <v>470.15499999999997</v>
      </c>
      <c r="T1895">
        <v>7</v>
      </c>
      <c r="U1895">
        <v>-13.433</v>
      </c>
      <c r="V1895" t="s">
        <v>33</v>
      </c>
      <c r="W1895" t="s">
        <v>39</v>
      </c>
    </row>
    <row r="1896" spans="1:23" x14ac:dyDescent="0.3">
      <c r="A1896" t="s">
        <v>4774</v>
      </c>
      <c r="B1896" s="1">
        <v>43773</v>
      </c>
      <c r="C1896">
        <v>2019</v>
      </c>
      <c r="D1896" t="s">
        <v>8618</v>
      </c>
      <c r="E1896">
        <v>11</v>
      </c>
      <c r="F1896" s="1">
        <v>43773</v>
      </c>
      <c r="G1896" t="s">
        <v>211</v>
      </c>
      <c r="H1896" t="s">
        <v>212</v>
      </c>
      <c r="I1896" t="s">
        <v>213</v>
      </c>
      <c r="J1896" t="s">
        <v>44</v>
      </c>
      <c r="K1896" t="s">
        <v>25</v>
      </c>
      <c r="L1896" t="s">
        <v>1891</v>
      </c>
      <c r="M1896" t="s">
        <v>461</v>
      </c>
      <c r="N1896" t="s">
        <v>82</v>
      </c>
      <c r="O1896" t="s">
        <v>4775</v>
      </c>
      <c r="P1896" t="s">
        <v>49</v>
      </c>
      <c r="Q1896" t="s">
        <v>271</v>
      </c>
      <c r="R1896" t="s">
        <v>4776</v>
      </c>
      <c r="S1896">
        <v>10.74</v>
      </c>
      <c r="T1896">
        <v>3</v>
      </c>
      <c r="U1896">
        <v>5.2625999999999999</v>
      </c>
      <c r="V1896" t="s">
        <v>33</v>
      </c>
      <c r="W1896" t="s">
        <v>73</v>
      </c>
    </row>
    <row r="1897" spans="1:23" x14ac:dyDescent="0.3">
      <c r="A1897" t="s">
        <v>4777</v>
      </c>
      <c r="B1897" s="1">
        <v>43773</v>
      </c>
      <c r="C1897">
        <v>2019</v>
      </c>
      <c r="D1897" t="s">
        <v>8618</v>
      </c>
      <c r="E1897">
        <v>11</v>
      </c>
      <c r="F1897" s="1">
        <v>43777</v>
      </c>
      <c r="G1897" t="s">
        <v>97</v>
      </c>
      <c r="H1897" t="s">
        <v>2202</v>
      </c>
      <c r="I1897" t="s">
        <v>2203</v>
      </c>
      <c r="J1897" t="s">
        <v>24</v>
      </c>
      <c r="K1897" t="s">
        <v>25</v>
      </c>
      <c r="L1897" t="s">
        <v>162</v>
      </c>
      <c r="M1897" t="s">
        <v>163</v>
      </c>
      <c r="N1897" t="s">
        <v>47</v>
      </c>
      <c r="O1897" t="s">
        <v>3810</v>
      </c>
      <c r="P1897" t="s">
        <v>30</v>
      </c>
      <c r="Q1897" t="s">
        <v>120</v>
      </c>
      <c r="R1897" t="s">
        <v>3811</v>
      </c>
      <c r="S1897">
        <v>209.88</v>
      </c>
      <c r="T1897">
        <v>3</v>
      </c>
      <c r="U1897">
        <v>35.679600000000001</v>
      </c>
      <c r="V1897" t="s">
        <v>33</v>
      </c>
      <c r="W1897" t="s">
        <v>73</v>
      </c>
    </row>
    <row r="1898" spans="1:23" x14ac:dyDescent="0.3">
      <c r="A1898" t="s">
        <v>4778</v>
      </c>
      <c r="B1898" s="1">
        <v>43773</v>
      </c>
      <c r="C1898">
        <v>2019</v>
      </c>
      <c r="D1898" t="s">
        <v>8618</v>
      </c>
      <c r="E1898">
        <v>11</v>
      </c>
      <c r="F1898" s="1">
        <v>43774</v>
      </c>
      <c r="G1898" t="s">
        <v>41</v>
      </c>
      <c r="H1898" t="s">
        <v>4779</v>
      </c>
      <c r="I1898" t="s">
        <v>4780</v>
      </c>
      <c r="J1898" t="s">
        <v>44</v>
      </c>
      <c r="K1898" t="s">
        <v>25</v>
      </c>
      <c r="L1898" t="s">
        <v>361</v>
      </c>
      <c r="M1898" t="s">
        <v>46</v>
      </c>
      <c r="N1898" t="s">
        <v>47</v>
      </c>
      <c r="O1898" t="s">
        <v>1036</v>
      </c>
      <c r="P1898" t="s">
        <v>30</v>
      </c>
      <c r="Q1898" t="s">
        <v>120</v>
      </c>
      <c r="R1898" t="s">
        <v>1037</v>
      </c>
      <c r="S1898">
        <v>38.29</v>
      </c>
      <c r="T1898">
        <v>7</v>
      </c>
      <c r="U1898">
        <v>16.464700000000001</v>
      </c>
      <c r="V1898" t="s">
        <v>33</v>
      </c>
      <c r="W1898" t="s">
        <v>73</v>
      </c>
    </row>
    <row r="1899" spans="1:23" x14ac:dyDescent="0.3">
      <c r="A1899" t="s">
        <v>4781</v>
      </c>
      <c r="B1899" s="1">
        <v>43773</v>
      </c>
      <c r="C1899">
        <v>2019</v>
      </c>
      <c r="D1899" t="s">
        <v>8618</v>
      </c>
      <c r="E1899">
        <v>11</v>
      </c>
      <c r="F1899" s="1">
        <v>43773</v>
      </c>
      <c r="G1899" t="s">
        <v>211</v>
      </c>
      <c r="H1899" t="s">
        <v>2093</v>
      </c>
      <c r="I1899" t="s">
        <v>2094</v>
      </c>
      <c r="J1899" t="s">
        <v>44</v>
      </c>
      <c r="K1899" t="s">
        <v>25</v>
      </c>
      <c r="L1899" t="s">
        <v>4782</v>
      </c>
      <c r="M1899" t="s">
        <v>46</v>
      </c>
      <c r="N1899" t="s">
        <v>47</v>
      </c>
      <c r="O1899" t="s">
        <v>3031</v>
      </c>
      <c r="P1899" t="s">
        <v>49</v>
      </c>
      <c r="Q1899" t="s">
        <v>92</v>
      </c>
      <c r="R1899" t="s">
        <v>3032</v>
      </c>
      <c r="S1899">
        <v>192.8</v>
      </c>
      <c r="T1899">
        <v>4</v>
      </c>
      <c r="U1899">
        <v>55.911999999999999</v>
      </c>
      <c r="V1899" t="s">
        <v>33</v>
      </c>
      <c r="W1899" t="s">
        <v>39</v>
      </c>
    </row>
    <row r="1900" spans="1:23" x14ac:dyDescent="0.3">
      <c r="A1900" t="s">
        <v>4783</v>
      </c>
      <c r="B1900" s="1">
        <v>43773</v>
      </c>
      <c r="C1900">
        <v>2019</v>
      </c>
      <c r="D1900" t="s">
        <v>8618</v>
      </c>
      <c r="E1900">
        <v>11</v>
      </c>
      <c r="F1900" s="1">
        <v>43775</v>
      </c>
      <c r="G1900" t="s">
        <v>97</v>
      </c>
      <c r="H1900" t="s">
        <v>4425</v>
      </c>
      <c r="I1900" t="s">
        <v>4426</v>
      </c>
      <c r="J1900" t="s">
        <v>24</v>
      </c>
      <c r="K1900" t="s">
        <v>25</v>
      </c>
      <c r="L1900" t="s">
        <v>4784</v>
      </c>
      <c r="M1900" t="s">
        <v>1137</v>
      </c>
      <c r="N1900" t="s">
        <v>47</v>
      </c>
      <c r="O1900" t="s">
        <v>4785</v>
      </c>
      <c r="P1900" t="s">
        <v>49</v>
      </c>
      <c r="Q1900" t="s">
        <v>634</v>
      </c>
      <c r="R1900" t="s">
        <v>4786</v>
      </c>
      <c r="S1900">
        <v>17.584</v>
      </c>
      <c r="T1900">
        <v>7</v>
      </c>
      <c r="U1900">
        <v>-4.1761999999999997</v>
      </c>
      <c r="V1900" t="s">
        <v>33</v>
      </c>
      <c r="W1900" t="s">
        <v>34</v>
      </c>
    </row>
    <row r="1901" spans="1:23" x14ac:dyDescent="0.3">
      <c r="A1901" t="s">
        <v>4783</v>
      </c>
      <c r="B1901" s="1">
        <v>43773</v>
      </c>
      <c r="C1901">
        <v>2019</v>
      </c>
      <c r="D1901" t="s">
        <v>8618</v>
      </c>
      <c r="E1901">
        <v>11</v>
      </c>
      <c r="F1901" s="1">
        <v>43775</v>
      </c>
      <c r="G1901" t="s">
        <v>97</v>
      </c>
      <c r="H1901" t="s">
        <v>4425</v>
      </c>
      <c r="I1901" t="s">
        <v>4426</v>
      </c>
      <c r="J1901" t="s">
        <v>24</v>
      </c>
      <c r="K1901" t="s">
        <v>25</v>
      </c>
      <c r="L1901" t="s">
        <v>4784</v>
      </c>
      <c r="M1901" t="s">
        <v>1137</v>
      </c>
      <c r="N1901" t="s">
        <v>47</v>
      </c>
      <c r="O1901" t="s">
        <v>1858</v>
      </c>
      <c r="P1901" t="s">
        <v>30</v>
      </c>
      <c r="Q1901" t="s">
        <v>262</v>
      </c>
      <c r="R1901" t="s">
        <v>1859</v>
      </c>
      <c r="S1901">
        <v>104.78400000000001</v>
      </c>
      <c r="T1901">
        <v>1</v>
      </c>
      <c r="U1901">
        <v>-14.4078</v>
      </c>
      <c r="V1901" t="s">
        <v>33</v>
      </c>
      <c r="W1901" t="s">
        <v>39</v>
      </c>
    </row>
    <row r="1902" spans="1:23" x14ac:dyDescent="0.3">
      <c r="A1902" t="s">
        <v>4783</v>
      </c>
      <c r="B1902" s="1">
        <v>43773</v>
      </c>
      <c r="C1902">
        <v>2019</v>
      </c>
      <c r="D1902" t="s">
        <v>8618</v>
      </c>
      <c r="E1902">
        <v>11</v>
      </c>
      <c r="F1902" s="1">
        <v>43775</v>
      </c>
      <c r="G1902" t="s">
        <v>97</v>
      </c>
      <c r="H1902" t="s">
        <v>4425</v>
      </c>
      <c r="I1902" t="s">
        <v>4426</v>
      </c>
      <c r="J1902" t="s">
        <v>24</v>
      </c>
      <c r="K1902" t="s">
        <v>25</v>
      </c>
      <c r="L1902" t="s">
        <v>4784</v>
      </c>
      <c r="M1902" t="s">
        <v>1137</v>
      </c>
      <c r="N1902" t="s">
        <v>47</v>
      </c>
      <c r="O1902" t="s">
        <v>3694</v>
      </c>
      <c r="P1902" t="s">
        <v>49</v>
      </c>
      <c r="Q1902" t="s">
        <v>123</v>
      </c>
      <c r="R1902" t="s">
        <v>3695</v>
      </c>
      <c r="S1902">
        <v>47.951999999999998</v>
      </c>
      <c r="T1902">
        <v>3</v>
      </c>
      <c r="U1902">
        <v>16.783200000000001</v>
      </c>
      <c r="V1902" t="s">
        <v>33</v>
      </c>
      <c r="W1902" t="s">
        <v>34</v>
      </c>
    </row>
    <row r="1903" spans="1:23" x14ac:dyDescent="0.3">
      <c r="A1903" t="s">
        <v>4783</v>
      </c>
      <c r="B1903" s="1">
        <v>43773</v>
      </c>
      <c r="C1903">
        <v>2019</v>
      </c>
      <c r="D1903" t="s">
        <v>8618</v>
      </c>
      <c r="E1903">
        <v>11</v>
      </c>
      <c r="F1903" s="1">
        <v>43775</v>
      </c>
      <c r="G1903" t="s">
        <v>97</v>
      </c>
      <c r="H1903" t="s">
        <v>4425</v>
      </c>
      <c r="I1903" t="s">
        <v>4426</v>
      </c>
      <c r="J1903" t="s">
        <v>24</v>
      </c>
      <c r="K1903" t="s">
        <v>25</v>
      </c>
      <c r="L1903" t="s">
        <v>4784</v>
      </c>
      <c r="M1903" t="s">
        <v>1137</v>
      </c>
      <c r="N1903" t="s">
        <v>47</v>
      </c>
      <c r="O1903" t="s">
        <v>2623</v>
      </c>
      <c r="P1903" t="s">
        <v>30</v>
      </c>
      <c r="Q1903" t="s">
        <v>262</v>
      </c>
      <c r="R1903" t="s">
        <v>2624</v>
      </c>
      <c r="S1903">
        <v>650.35199999999998</v>
      </c>
      <c r="T1903">
        <v>3</v>
      </c>
      <c r="U1903">
        <v>-97.552800000000005</v>
      </c>
      <c r="V1903" t="s">
        <v>33</v>
      </c>
      <c r="W1903" t="s">
        <v>39</v>
      </c>
    </row>
    <row r="1904" spans="1:23" x14ac:dyDescent="0.3">
      <c r="A1904" t="s">
        <v>4783</v>
      </c>
      <c r="B1904" s="1">
        <v>43773</v>
      </c>
      <c r="C1904">
        <v>2019</v>
      </c>
      <c r="D1904" t="s">
        <v>8618</v>
      </c>
      <c r="E1904">
        <v>11</v>
      </c>
      <c r="F1904" s="1">
        <v>43775</v>
      </c>
      <c r="G1904" t="s">
        <v>97</v>
      </c>
      <c r="H1904" t="s">
        <v>4425</v>
      </c>
      <c r="I1904" t="s">
        <v>4426</v>
      </c>
      <c r="J1904" t="s">
        <v>24</v>
      </c>
      <c r="K1904" t="s">
        <v>25</v>
      </c>
      <c r="L1904" t="s">
        <v>4784</v>
      </c>
      <c r="M1904" t="s">
        <v>1137</v>
      </c>
      <c r="N1904" t="s">
        <v>47</v>
      </c>
      <c r="O1904" t="s">
        <v>4787</v>
      </c>
      <c r="P1904" t="s">
        <v>49</v>
      </c>
      <c r="Q1904" t="s">
        <v>296</v>
      </c>
      <c r="R1904" t="s">
        <v>4788</v>
      </c>
      <c r="S1904">
        <v>629.18399999999997</v>
      </c>
      <c r="T1904">
        <v>8</v>
      </c>
      <c r="U1904">
        <v>228.07919999999999</v>
      </c>
      <c r="V1904" t="s">
        <v>33</v>
      </c>
      <c r="W1904" t="s">
        <v>73</v>
      </c>
    </row>
    <row r="1905" spans="1:23" x14ac:dyDescent="0.3">
      <c r="A1905" t="s">
        <v>4783</v>
      </c>
      <c r="B1905" s="1">
        <v>43773</v>
      </c>
      <c r="C1905">
        <v>2019</v>
      </c>
      <c r="D1905" t="s">
        <v>8618</v>
      </c>
      <c r="E1905">
        <v>11</v>
      </c>
      <c r="F1905" s="1">
        <v>43775</v>
      </c>
      <c r="G1905" t="s">
        <v>97</v>
      </c>
      <c r="H1905" t="s">
        <v>4425</v>
      </c>
      <c r="I1905" t="s">
        <v>4426</v>
      </c>
      <c r="J1905" t="s">
        <v>24</v>
      </c>
      <c r="K1905" t="s">
        <v>25</v>
      </c>
      <c r="L1905" t="s">
        <v>4784</v>
      </c>
      <c r="M1905" t="s">
        <v>1137</v>
      </c>
      <c r="N1905" t="s">
        <v>47</v>
      </c>
      <c r="O1905" t="s">
        <v>4377</v>
      </c>
      <c r="P1905" t="s">
        <v>49</v>
      </c>
      <c r="Q1905" t="s">
        <v>123</v>
      </c>
      <c r="R1905" t="s">
        <v>4378</v>
      </c>
      <c r="S1905">
        <v>15.176</v>
      </c>
      <c r="T1905">
        <v>1</v>
      </c>
      <c r="U1905">
        <v>5.3116000000000003</v>
      </c>
      <c r="V1905" t="s">
        <v>33</v>
      </c>
      <c r="W1905" t="s">
        <v>34</v>
      </c>
    </row>
    <row r="1906" spans="1:23" x14ac:dyDescent="0.3">
      <c r="A1906" t="s">
        <v>4789</v>
      </c>
      <c r="B1906" s="1">
        <v>43773</v>
      </c>
      <c r="C1906">
        <v>2019</v>
      </c>
      <c r="D1906" t="s">
        <v>8618</v>
      </c>
      <c r="E1906">
        <v>11</v>
      </c>
      <c r="F1906" s="1">
        <v>43778</v>
      </c>
      <c r="G1906" t="s">
        <v>21</v>
      </c>
      <c r="H1906" t="s">
        <v>153</v>
      </c>
      <c r="I1906" t="s">
        <v>154</v>
      </c>
      <c r="J1906" t="s">
        <v>24</v>
      </c>
      <c r="K1906" t="s">
        <v>25</v>
      </c>
      <c r="L1906" t="s">
        <v>804</v>
      </c>
      <c r="M1906" t="s">
        <v>101</v>
      </c>
      <c r="N1906" t="s">
        <v>82</v>
      </c>
      <c r="O1906" t="s">
        <v>1724</v>
      </c>
      <c r="P1906" t="s">
        <v>30</v>
      </c>
      <c r="Q1906" t="s">
        <v>120</v>
      </c>
      <c r="R1906" t="s">
        <v>1725</v>
      </c>
      <c r="S1906">
        <v>50.496000000000002</v>
      </c>
      <c r="T1906">
        <v>6</v>
      </c>
      <c r="U1906">
        <v>8.2056000000000004</v>
      </c>
      <c r="V1906" t="s">
        <v>33</v>
      </c>
      <c r="W1906" t="s">
        <v>73</v>
      </c>
    </row>
    <row r="1907" spans="1:23" x14ac:dyDescent="0.3">
      <c r="A1907" t="s">
        <v>4790</v>
      </c>
      <c r="B1907" s="1">
        <v>43773</v>
      </c>
      <c r="C1907">
        <v>2019</v>
      </c>
      <c r="D1907" t="s">
        <v>8618</v>
      </c>
      <c r="E1907">
        <v>11</v>
      </c>
      <c r="F1907" s="1">
        <v>43777</v>
      </c>
      <c r="G1907" t="s">
        <v>21</v>
      </c>
      <c r="H1907" t="s">
        <v>4791</v>
      </c>
      <c r="I1907" t="s">
        <v>4792</v>
      </c>
      <c r="J1907" t="s">
        <v>111</v>
      </c>
      <c r="K1907" t="s">
        <v>25</v>
      </c>
      <c r="L1907" t="s">
        <v>45</v>
      </c>
      <c r="M1907" t="s">
        <v>46</v>
      </c>
      <c r="N1907" t="s">
        <v>47</v>
      </c>
      <c r="O1907" t="s">
        <v>1812</v>
      </c>
      <c r="P1907" t="s">
        <v>49</v>
      </c>
      <c r="Q1907" t="s">
        <v>75</v>
      </c>
      <c r="R1907" t="s">
        <v>1813</v>
      </c>
      <c r="S1907">
        <v>7.7119999999999997</v>
      </c>
      <c r="T1907">
        <v>2</v>
      </c>
      <c r="U1907">
        <v>2.7955999999999999</v>
      </c>
      <c r="V1907" t="s">
        <v>33</v>
      </c>
      <c r="W1907" t="s">
        <v>73</v>
      </c>
    </row>
    <row r="1908" spans="1:23" x14ac:dyDescent="0.3">
      <c r="A1908" t="s">
        <v>4790</v>
      </c>
      <c r="B1908" s="1">
        <v>43773</v>
      </c>
      <c r="C1908">
        <v>2019</v>
      </c>
      <c r="D1908" t="s">
        <v>8618</v>
      </c>
      <c r="E1908">
        <v>11</v>
      </c>
      <c r="F1908" s="1">
        <v>43777</v>
      </c>
      <c r="G1908" t="s">
        <v>21</v>
      </c>
      <c r="H1908" t="s">
        <v>4791</v>
      </c>
      <c r="I1908" t="s">
        <v>4792</v>
      </c>
      <c r="J1908" t="s">
        <v>111</v>
      </c>
      <c r="K1908" t="s">
        <v>25</v>
      </c>
      <c r="L1908" t="s">
        <v>45</v>
      </c>
      <c r="M1908" t="s">
        <v>46</v>
      </c>
      <c r="N1908" t="s">
        <v>47</v>
      </c>
      <c r="O1908" t="s">
        <v>4793</v>
      </c>
      <c r="P1908" t="s">
        <v>49</v>
      </c>
      <c r="Q1908" t="s">
        <v>75</v>
      </c>
      <c r="R1908" t="s">
        <v>4794</v>
      </c>
      <c r="S1908">
        <v>4.1760000000000002</v>
      </c>
      <c r="T1908">
        <v>1</v>
      </c>
      <c r="U1908">
        <v>1.3049999999999999</v>
      </c>
      <c r="V1908" t="s">
        <v>33</v>
      </c>
      <c r="W1908" t="s">
        <v>34</v>
      </c>
    </row>
    <row r="1909" spans="1:23" x14ac:dyDescent="0.3">
      <c r="A1909" t="s">
        <v>4790</v>
      </c>
      <c r="B1909" s="1">
        <v>43773</v>
      </c>
      <c r="C1909">
        <v>2019</v>
      </c>
      <c r="D1909" t="s">
        <v>8618</v>
      </c>
      <c r="E1909">
        <v>11</v>
      </c>
      <c r="F1909" s="1">
        <v>43777</v>
      </c>
      <c r="G1909" t="s">
        <v>21</v>
      </c>
      <c r="H1909" t="s">
        <v>4791</v>
      </c>
      <c r="I1909" t="s">
        <v>4792</v>
      </c>
      <c r="J1909" t="s">
        <v>111</v>
      </c>
      <c r="K1909" t="s">
        <v>25</v>
      </c>
      <c r="L1909" t="s">
        <v>45</v>
      </c>
      <c r="M1909" t="s">
        <v>46</v>
      </c>
      <c r="N1909" t="s">
        <v>47</v>
      </c>
      <c r="O1909" t="s">
        <v>4795</v>
      </c>
      <c r="P1909" t="s">
        <v>49</v>
      </c>
      <c r="Q1909" t="s">
        <v>123</v>
      </c>
      <c r="R1909" t="s">
        <v>4796</v>
      </c>
      <c r="S1909">
        <v>38.880000000000003</v>
      </c>
      <c r="T1909">
        <v>6</v>
      </c>
      <c r="U1909">
        <v>18.662400000000002</v>
      </c>
      <c r="V1909" t="s">
        <v>33</v>
      </c>
      <c r="W1909" t="s">
        <v>73</v>
      </c>
    </row>
    <row r="1910" spans="1:23" x14ac:dyDescent="0.3">
      <c r="A1910" t="s">
        <v>4797</v>
      </c>
      <c r="B1910" s="1">
        <v>43773</v>
      </c>
      <c r="C1910">
        <v>2019</v>
      </c>
      <c r="D1910" t="s">
        <v>8618</v>
      </c>
      <c r="E1910">
        <v>11</v>
      </c>
      <c r="F1910" s="1">
        <v>43775</v>
      </c>
      <c r="G1910" t="s">
        <v>97</v>
      </c>
      <c r="H1910" t="s">
        <v>3937</v>
      </c>
      <c r="I1910" t="s">
        <v>3938</v>
      </c>
      <c r="J1910" t="s">
        <v>24</v>
      </c>
      <c r="K1910" t="s">
        <v>25</v>
      </c>
      <c r="L1910" t="s">
        <v>80</v>
      </c>
      <c r="M1910" t="s">
        <v>81</v>
      </c>
      <c r="N1910" t="s">
        <v>82</v>
      </c>
      <c r="O1910" t="s">
        <v>1362</v>
      </c>
      <c r="P1910" t="s">
        <v>49</v>
      </c>
      <c r="Q1910" t="s">
        <v>50</v>
      </c>
      <c r="R1910" t="s">
        <v>1363</v>
      </c>
      <c r="S1910">
        <v>45.247999999999998</v>
      </c>
      <c r="T1910">
        <v>2</v>
      </c>
      <c r="U1910">
        <v>3.9592000000000001</v>
      </c>
      <c r="V1910" t="s">
        <v>33</v>
      </c>
      <c r="W1910" t="s">
        <v>39</v>
      </c>
    </row>
    <row r="1911" spans="1:23" x14ac:dyDescent="0.3">
      <c r="A1911" t="s">
        <v>4797</v>
      </c>
      <c r="B1911" s="1">
        <v>43773</v>
      </c>
      <c r="C1911">
        <v>2019</v>
      </c>
      <c r="D1911" t="s">
        <v>8618</v>
      </c>
      <c r="E1911">
        <v>11</v>
      </c>
      <c r="F1911" s="1">
        <v>43775</v>
      </c>
      <c r="G1911" t="s">
        <v>97</v>
      </c>
      <c r="H1911" t="s">
        <v>3937</v>
      </c>
      <c r="I1911" t="s">
        <v>3938</v>
      </c>
      <c r="J1911" t="s">
        <v>24</v>
      </c>
      <c r="K1911" t="s">
        <v>25</v>
      </c>
      <c r="L1911" t="s">
        <v>80</v>
      </c>
      <c r="M1911" t="s">
        <v>81</v>
      </c>
      <c r="N1911" t="s">
        <v>82</v>
      </c>
      <c r="O1911" t="s">
        <v>3455</v>
      </c>
      <c r="P1911" t="s">
        <v>30</v>
      </c>
      <c r="Q1911" t="s">
        <v>71</v>
      </c>
      <c r="R1911" t="s">
        <v>3456</v>
      </c>
      <c r="S1911">
        <v>876.3</v>
      </c>
      <c r="T1911">
        <v>10</v>
      </c>
      <c r="U1911">
        <v>-292.10000000000002</v>
      </c>
      <c r="V1911" t="s">
        <v>33</v>
      </c>
      <c r="W1911" t="s">
        <v>39</v>
      </c>
    </row>
    <row r="1912" spans="1:23" x14ac:dyDescent="0.3">
      <c r="A1912" t="s">
        <v>4797</v>
      </c>
      <c r="B1912" s="1">
        <v>43773</v>
      </c>
      <c r="C1912">
        <v>2019</v>
      </c>
      <c r="D1912" t="s">
        <v>8618</v>
      </c>
      <c r="E1912">
        <v>11</v>
      </c>
      <c r="F1912" s="1">
        <v>43775</v>
      </c>
      <c r="G1912" t="s">
        <v>97</v>
      </c>
      <c r="H1912" t="s">
        <v>3937</v>
      </c>
      <c r="I1912" t="s">
        <v>3938</v>
      </c>
      <c r="J1912" t="s">
        <v>24</v>
      </c>
      <c r="K1912" t="s">
        <v>25</v>
      </c>
      <c r="L1912" t="s">
        <v>80</v>
      </c>
      <c r="M1912" t="s">
        <v>81</v>
      </c>
      <c r="N1912" t="s">
        <v>82</v>
      </c>
      <c r="O1912" t="s">
        <v>1707</v>
      </c>
      <c r="P1912" t="s">
        <v>49</v>
      </c>
      <c r="Q1912" t="s">
        <v>634</v>
      </c>
      <c r="R1912" t="s">
        <v>1708</v>
      </c>
      <c r="S1912">
        <v>185.376</v>
      </c>
      <c r="T1912">
        <v>2</v>
      </c>
      <c r="U1912">
        <v>-34.758000000000003</v>
      </c>
      <c r="V1912" t="s">
        <v>33</v>
      </c>
      <c r="W1912" t="s">
        <v>34</v>
      </c>
    </row>
    <row r="1913" spans="1:23" x14ac:dyDescent="0.3">
      <c r="A1913" t="s">
        <v>4798</v>
      </c>
      <c r="B1913" s="1">
        <v>43773</v>
      </c>
      <c r="C1913">
        <v>2019</v>
      </c>
      <c r="D1913" t="s">
        <v>8618</v>
      </c>
      <c r="E1913">
        <v>11</v>
      </c>
      <c r="F1913" s="1">
        <v>43777</v>
      </c>
      <c r="G1913" t="s">
        <v>21</v>
      </c>
      <c r="H1913" t="s">
        <v>1839</v>
      </c>
      <c r="I1913" t="s">
        <v>1840</v>
      </c>
      <c r="J1913" t="s">
        <v>44</v>
      </c>
      <c r="K1913" t="s">
        <v>25</v>
      </c>
      <c r="L1913" t="s">
        <v>260</v>
      </c>
      <c r="M1913" t="s">
        <v>46</v>
      </c>
      <c r="N1913" t="s">
        <v>47</v>
      </c>
      <c r="O1913" t="s">
        <v>4799</v>
      </c>
      <c r="P1913" t="s">
        <v>36</v>
      </c>
      <c r="Q1913" t="s">
        <v>445</v>
      </c>
      <c r="R1913" t="s">
        <v>4800</v>
      </c>
      <c r="S1913">
        <v>686.4</v>
      </c>
      <c r="T1913">
        <v>2</v>
      </c>
      <c r="U1913">
        <v>77.22</v>
      </c>
      <c r="V1913" t="s">
        <v>33</v>
      </c>
      <c r="W1913" t="s">
        <v>73</v>
      </c>
    </row>
    <row r="1914" spans="1:23" x14ac:dyDescent="0.3">
      <c r="A1914" t="s">
        <v>4801</v>
      </c>
      <c r="B1914" s="1">
        <v>43773</v>
      </c>
      <c r="C1914">
        <v>2019</v>
      </c>
      <c r="D1914" t="s">
        <v>8618</v>
      </c>
      <c r="E1914">
        <v>11</v>
      </c>
      <c r="F1914" s="1">
        <v>43777</v>
      </c>
      <c r="G1914" t="s">
        <v>21</v>
      </c>
      <c r="H1914" t="s">
        <v>2793</v>
      </c>
      <c r="I1914" t="s">
        <v>2794</v>
      </c>
      <c r="J1914" t="s">
        <v>44</v>
      </c>
      <c r="K1914" t="s">
        <v>25</v>
      </c>
      <c r="L1914" t="s">
        <v>454</v>
      </c>
      <c r="M1914" t="s">
        <v>56</v>
      </c>
      <c r="N1914" t="s">
        <v>57</v>
      </c>
      <c r="O1914" t="s">
        <v>157</v>
      </c>
      <c r="P1914" t="s">
        <v>30</v>
      </c>
      <c r="Q1914" t="s">
        <v>120</v>
      </c>
      <c r="R1914" t="s">
        <v>158</v>
      </c>
      <c r="S1914">
        <v>11.375999999999999</v>
      </c>
      <c r="T1914">
        <v>3</v>
      </c>
      <c r="U1914">
        <v>-5.6879999999999997</v>
      </c>
      <c r="V1914" t="s">
        <v>33</v>
      </c>
      <c r="W1914" t="s">
        <v>73</v>
      </c>
    </row>
    <row r="1915" spans="1:23" x14ac:dyDescent="0.3">
      <c r="A1915" t="s">
        <v>4801</v>
      </c>
      <c r="B1915" s="1">
        <v>43773</v>
      </c>
      <c r="C1915">
        <v>2019</v>
      </c>
      <c r="D1915" t="s">
        <v>8618</v>
      </c>
      <c r="E1915">
        <v>11</v>
      </c>
      <c r="F1915" s="1">
        <v>43777</v>
      </c>
      <c r="G1915" t="s">
        <v>21</v>
      </c>
      <c r="H1915" t="s">
        <v>2793</v>
      </c>
      <c r="I1915" t="s">
        <v>2794</v>
      </c>
      <c r="J1915" t="s">
        <v>44</v>
      </c>
      <c r="K1915" t="s">
        <v>25</v>
      </c>
      <c r="L1915" t="s">
        <v>454</v>
      </c>
      <c r="M1915" t="s">
        <v>56</v>
      </c>
      <c r="N1915" t="s">
        <v>57</v>
      </c>
      <c r="O1915" t="s">
        <v>518</v>
      </c>
      <c r="P1915" t="s">
        <v>30</v>
      </c>
      <c r="Q1915" t="s">
        <v>120</v>
      </c>
      <c r="R1915" t="s">
        <v>519</v>
      </c>
      <c r="S1915">
        <v>66.111999999999995</v>
      </c>
      <c r="T1915">
        <v>4</v>
      </c>
      <c r="U1915">
        <v>-84.2928</v>
      </c>
      <c r="V1915" t="s">
        <v>33</v>
      </c>
      <c r="W1915" t="s">
        <v>34</v>
      </c>
    </row>
    <row r="1916" spans="1:23" x14ac:dyDescent="0.3">
      <c r="A1916" t="s">
        <v>4802</v>
      </c>
      <c r="B1916" s="1">
        <v>43774</v>
      </c>
      <c r="C1916">
        <v>2019</v>
      </c>
      <c r="D1916" t="s">
        <v>8618</v>
      </c>
      <c r="E1916">
        <v>11</v>
      </c>
      <c r="F1916" s="1">
        <v>43779</v>
      </c>
      <c r="G1916" t="s">
        <v>21</v>
      </c>
      <c r="H1916" t="s">
        <v>2029</v>
      </c>
      <c r="I1916" t="s">
        <v>2030</v>
      </c>
      <c r="J1916" t="s">
        <v>111</v>
      </c>
      <c r="K1916" t="s">
        <v>25</v>
      </c>
      <c r="L1916" t="s">
        <v>2977</v>
      </c>
      <c r="M1916" t="s">
        <v>46</v>
      </c>
      <c r="N1916" t="s">
        <v>47</v>
      </c>
      <c r="O1916" t="s">
        <v>3078</v>
      </c>
      <c r="P1916" t="s">
        <v>49</v>
      </c>
      <c r="Q1916" t="s">
        <v>75</v>
      </c>
      <c r="R1916" t="s">
        <v>3079</v>
      </c>
      <c r="S1916">
        <v>29.12</v>
      </c>
      <c r="T1916">
        <v>5</v>
      </c>
      <c r="U1916">
        <v>9.8279999999999994</v>
      </c>
      <c r="V1916" t="s">
        <v>33</v>
      </c>
      <c r="W1916" t="s">
        <v>39</v>
      </c>
    </row>
    <row r="1917" spans="1:23" x14ac:dyDescent="0.3">
      <c r="A1917" t="s">
        <v>4803</v>
      </c>
      <c r="B1917" s="1">
        <v>43774</v>
      </c>
      <c r="C1917">
        <v>2019</v>
      </c>
      <c r="D1917" t="s">
        <v>8618</v>
      </c>
      <c r="E1917">
        <v>11</v>
      </c>
      <c r="F1917" s="1">
        <v>43779</v>
      </c>
      <c r="G1917" t="s">
        <v>21</v>
      </c>
      <c r="H1917" t="s">
        <v>2202</v>
      </c>
      <c r="I1917" t="s">
        <v>2203</v>
      </c>
      <c r="J1917" t="s">
        <v>24</v>
      </c>
      <c r="K1917" t="s">
        <v>25</v>
      </c>
      <c r="L1917" t="s">
        <v>89</v>
      </c>
      <c r="M1917" t="s">
        <v>90</v>
      </c>
      <c r="N1917" t="s">
        <v>28</v>
      </c>
      <c r="O1917" t="s">
        <v>3561</v>
      </c>
      <c r="P1917" t="s">
        <v>36</v>
      </c>
      <c r="Q1917" t="s">
        <v>37</v>
      </c>
      <c r="R1917" t="s">
        <v>3562</v>
      </c>
      <c r="S1917">
        <v>23.988</v>
      </c>
      <c r="T1917">
        <v>2</v>
      </c>
      <c r="U1917">
        <v>-15.992000000000001</v>
      </c>
      <c r="V1917" t="s">
        <v>33</v>
      </c>
      <c r="W1917" t="s">
        <v>34</v>
      </c>
    </row>
    <row r="1918" spans="1:23" x14ac:dyDescent="0.3">
      <c r="A1918" t="s">
        <v>4804</v>
      </c>
      <c r="B1918" s="1">
        <v>43774</v>
      </c>
      <c r="C1918">
        <v>2019</v>
      </c>
      <c r="D1918" t="s">
        <v>8618</v>
      </c>
      <c r="E1918">
        <v>11</v>
      </c>
      <c r="F1918" s="1">
        <v>43778</v>
      </c>
      <c r="G1918" t="s">
        <v>21</v>
      </c>
      <c r="H1918" t="s">
        <v>4510</v>
      </c>
      <c r="I1918" t="s">
        <v>4511</v>
      </c>
      <c r="J1918" t="s">
        <v>44</v>
      </c>
      <c r="K1918" t="s">
        <v>25</v>
      </c>
      <c r="L1918" t="s">
        <v>454</v>
      </c>
      <c r="M1918" t="s">
        <v>56</v>
      </c>
      <c r="N1918" t="s">
        <v>57</v>
      </c>
      <c r="O1918" t="s">
        <v>3356</v>
      </c>
      <c r="P1918" t="s">
        <v>30</v>
      </c>
      <c r="Q1918" t="s">
        <v>71</v>
      </c>
      <c r="R1918" t="s">
        <v>3357</v>
      </c>
      <c r="S1918">
        <v>863.12800000000004</v>
      </c>
      <c r="T1918">
        <v>8</v>
      </c>
      <c r="U1918">
        <v>-160.29519999999999</v>
      </c>
      <c r="V1918" t="s">
        <v>33</v>
      </c>
      <c r="W1918" t="s">
        <v>34</v>
      </c>
    </row>
    <row r="1919" spans="1:23" x14ac:dyDescent="0.3">
      <c r="A1919" t="s">
        <v>4804</v>
      </c>
      <c r="B1919" s="1">
        <v>43774</v>
      </c>
      <c r="C1919">
        <v>2019</v>
      </c>
      <c r="D1919" t="s">
        <v>8618</v>
      </c>
      <c r="E1919">
        <v>11</v>
      </c>
      <c r="F1919" s="1">
        <v>43778</v>
      </c>
      <c r="G1919" t="s">
        <v>21</v>
      </c>
      <c r="H1919" t="s">
        <v>4510</v>
      </c>
      <c r="I1919" t="s">
        <v>4511</v>
      </c>
      <c r="J1919" t="s">
        <v>44</v>
      </c>
      <c r="K1919" t="s">
        <v>25</v>
      </c>
      <c r="L1919" t="s">
        <v>454</v>
      </c>
      <c r="M1919" t="s">
        <v>56</v>
      </c>
      <c r="N1919" t="s">
        <v>57</v>
      </c>
      <c r="O1919" t="s">
        <v>74</v>
      </c>
      <c r="P1919" t="s">
        <v>49</v>
      </c>
      <c r="Q1919" t="s">
        <v>75</v>
      </c>
      <c r="R1919" t="s">
        <v>76</v>
      </c>
      <c r="S1919">
        <v>3.5640000000000001</v>
      </c>
      <c r="T1919">
        <v>3</v>
      </c>
      <c r="U1919">
        <v>-6.2370000000000001</v>
      </c>
      <c r="V1919" t="s">
        <v>33</v>
      </c>
      <c r="W1919" t="s">
        <v>73</v>
      </c>
    </row>
    <row r="1920" spans="1:23" x14ac:dyDescent="0.3">
      <c r="A1920" t="s">
        <v>4804</v>
      </c>
      <c r="B1920" s="1">
        <v>43774</v>
      </c>
      <c r="C1920">
        <v>2019</v>
      </c>
      <c r="D1920" t="s">
        <v>8618</v>
      </c>
      <c r="E1920">
        <v>11</v>
      </c>
      <c r="F1920" s="1">
        <v>43778</v>
      </c>
      <c r="G1920" t="s">
        <v>21</v>
      </c>
      <c r="H1920" t="s">
        <v>4510</v>
      </c>
      <c r="I1920" t="s">
        <v>4511</v>
      </c>
      <c r="J1920" t="s">
        <v>44</v>
      </c>
      <c r="K1920" t="s">
        <v>25</v>
      </c>
      <c r="L1920" t="s">
        <v>454</v>
      </c>
      <c r="M1920" t="s">
        <v>56</v>
      </c>
      <c r="N1920" t="s">
        <v>57</v>
      </c>
      <c r="O1920" t="s">
        <v>4358</v>
      </c>
      <c r="P1920" t="s">
        <v>30</v>
      </c>
      <c r="Q1920" t="s">
        <v>31</v>
      </c>
      <c r="R1920" t="s">
        <v>4359</v>
      </c>
      <c r="S1920">
        <v>956.66480000000001</v>
      </c>
      <c r="T1920">
        <v>7</v>
      </c>
      <c r="U1920">
        <v>-225.0976</v>
      </c>
      <c r="V1920" t="s">
        <v>33</v>
      </c>
      <c r="W1920" t="s">
        <v>34</v>
      </c>
    </row>
    <row r="1921" spans="1:23" x14ac:dyDescent="0.3">
      <c r="A1921" t="s">
        <v>4804</v>
      </c>
      <c r="B1921" s="1">
        <v>43774</v>
      </c>
      <c r="C1921">
        <v>2019</v>
      </c>
      <c r="D1921" t="s">
        <v>8618</v>
      </c>
      <c r="E1921">
        <v>11</v>
      </c>
      <c r="F1921" s="1">
        <v>43778</v>
      </c>
      <c r="G1921" t="s">
        <v>21</v>
      </c>
      <c r="H1921" t="s">
        <v>4510</v>
      </c>
      <c r="I1921" t="s">
        <v>4511</v>
      </c>
      <c r="J1921" t="s">
        <v>44</v>
      </c>
      <c r="K1921" t="s">
        <v>25</v>
      </c>
      <c r="L1921" t="s">
        <v>454</v>
      </c>
      <c r="M1921" t="s">
        <v>56</v>
      </c>
      <c r="N1921" t="s">
        <v>57</v>
      </c>
      <c r="O1921" t="s">
        <v>2638</v>
      </c>
      <c r="P1921" t="s">
        <v>49</v>
      </c>
      <c r="Q1921" t="s">
        <v>75</v>
      </c>
      <c r="R1921" t="s">
        <v>2639</v>
      </c>
      <c r="S1921">
        <v>12.587999999999999</v>
      </c>
      <c r="T1921">
        <v>3</v>
      </c>
      <c r="U1921">
        <v>-20.140799999999999</v>
      </c>
      <c r="V1921" t="s">
        <v>33</v>
      </c>
      <c r="W1921" t="s">
        <v>39</v>
      </c>
    </row>
    <row r="1922" spans="1:23" x14ac:dyDescent="0.3">
      <c r="A1922" t="s">
        <v>4804</v>
      </c>
      <c r="B1922" s="1">
        <v>43774</v>
      </c>
      <c r="C1922">
        <v>2019</v>
      </c>
      <c r="D1922" t="s">
        <v>8618</v>
      </c>
      <c r="E1922">
        <v>11</v>
      </c>
      <c r="F1922" s="1">
        <v>43778</v>
      </c>
      <c r="G1922" t="s">
        <v>21</v>
      </c>
      <c r="H1922" t="s">
        <v>4510</v>
      </c>
      <c r="I1922" t="s">
        <v>4511</v>
      </c>
      <c r="J1922" t="s">
        <v>44</v>
      </c>
      <c r="K1922" t="s">
        <v>25</v>
      </c>
      <c r="L1922" t="s">
        <v>454</v>
      </c>
      <c r="M1922" t="s">
        <v>56</v>
      </c>
      <c r="N1922" t="s">
        <v>57</v>
      </c>
      <c r="O1922" t="s">
        <v>4805</v>
      </c>
      <c r="P1922" t="s">
        <v>36</v>
      </c>
      <c r="Q1922" t="s">
        <v>59</v>
      </c>
      <c r="R1922" t="s">
        <v>4806</v>
      </c>
      <c r="S1922">
        <v>171.96</v>
      </c>
      <c r="T1922">
        <v>5</v>
      </c>
      <c r="U1922">
        <v>45.139499999999998</v>
      </c>
      <c r="V1922" t="s">
        <v>33</v>
      </c>
      <c r="W1922" t="s">
        <v>34</v>
      </c>
    </row>
    <row r="1923" spans="1:23" x14ac:dyDescent="0.3">
      <c r="A1923" t="s">
        <v>4807</v>
      </c>
      <c r="B1923" s="1">
        <v>43774</v>
      </c>
      <c r="C1923">
        <v>2019</v>
      </c>
      <c r="D1923" t="s">
        <v>8618</v>
      </c>
      <c r="E1923">
        <v>11</v>
      </c>
      <c r="F1923" s="1">
        <v>43779</v>
      </c>
      <c r="G1923" t="s">
        <v>21</v>
      </c>
      <c r="H1923" t="s">
        <v>4808</v>
      </c>
      <c r="I1923" t="s">
        <v>4809</v>
      </c>
      <c r="J1923" t="s">
        <v>111</v>
      </c>
      <c r="K1923" t="s">
        <v>25</v>
      </c>
      <c r="L1923" t="s">
        <v>4238</v>
      </c>
      <c r="M1923" t="s">
        <v>765</v>
      </c>
      <c r="N1923" t="s">
        <v>57</v>
      </c>
      <c r="O1923" t="s">
        <v>2638</v>
      </c>
      <c r="P1923" t="s">
        <v>49</v>
      </c>
      <c r="Q1923" t="s">
        <v>75</v>
      </c>
      <c r="R1923" t="s">
        <v>2639</v>
      </c>
      <c r="S1923">
        <v>104.9</v>
      </c>
      <c r="T1923">
        <v>5</v>
      </c>
      <c r="U1923">
        <v>50.351999999999997</v>
      </c>
      <c r="V1923" t="s">
        <v>33</v>
      </c>
      <c r="W1923" t="s">
        <v>39</v>
      </c>
    </row>
    <row r="1924" spans="1:23" x14ac:dyDescent="0.3">
      <c r="A1924" t="s">
        <v>4807</v>
      </c>
      <c r="B1924" s="1">
        <v>43774</v>
      </c>
      <c r="C1924">
        <v>2019</v>
      </c>
      <c r="D1924" t="s">
        <v>8618</v>
      </c>
      <c r="E1924">
        <v>11</v>
      </c>
      <c r="F1924" s="1">
        <v>43779</v>
      </c>
      <c r="G1924" t="s">
        <v>21</v>
      </c>
      <c r="H1924" t="s">
        <v>4808</v>
      </c>
      <c r="I1924" t="s">
        <v>4809</v>
      </c>
      <c r="J1924" t="s">
        <v>111</v>
      </c>
      <c r="K1924" t="s">
        <v>25</v>
      </c>
      <c r="L1924" t="s">
        <v>4238</v>
      </c>
      <c r="M1924" t="s">
        <v>765</v>
      </c>
      <c r="N1924" t="s">
        <v>57</v>
      </c>
      <c r="O1924" t="s">
        <v>3842</v>
      </c>
      <c r="P1924" t="s">
        <v>49</v>
      </c>
      <c r="Q1924" t="s">
        <v>92</v>
      </c>
      <c r="R1924" t="s">
        <v>3843</v>
      </c>
      <c r="S1924">
        <v>39.68</v>
      </c>
      <c r="T1924">
        <v>2</v>
      </c>
      <c r="U1924">
        <v>16.268799999999999</v>
      </c>
      <c r="V1924" t="s">
        <v>33</v>
      </c>
      <c r="W1924" t="s">
        <v>39</v>
      </c>
    </row>
    <row r="1925" spans="1:23" x14ac:dyDescent="0.3">
      <c r="A1925" t="s">
        <v>4807</v>
      </c>
      <c r="B1925" s="1">
        <v>43774</v>
      </c>
      <c r="C1925">
        <v>2019</v>
      </c>
      <c r="D1925" t="s">
        <v>8618</v>
      </c>
      <c r="E1925">
        <v>11</v>
      </c>
      <c r="F1925" s="1">
        <v>43779</v>
      </c>
      <c r="G1925" t="s">
        <v>21</v>
      </c>
      <c r="H1925" t="s">
        <v>4808</v>
      </c>
      <c r="I1925" t="s">
        <v>4809</v>
      </c>
      <c r="J1925" t="s">
        <v>111</v>
      </c>
      <c r="K1925" t="s">
        <v>25</v>
      </c>
      <c r="L1925" t="s">
        <v>4238</v>
      </c>
      <c r="M1925" t="s">
        <v>765</v>
      </c>
      <c r="N1925" t="s">
        <v>57</v>
      </c>
      <c r="O1925" t="s">
        <v>4810</v>
      </c>
      <c r="P1925" t="s">
        <v>49</v>
      </c>
      <c r="Q1925" t="s">
        <v>296</v>
      </c>
      <c r="R1925" t="s">
        <v>4811</v>
      </c>
      <c r="S1925">
        <v>51.75</v>
      </c>
      <c r="T1925">
        <v>5</v>
      </c>
      <c r="U1925">
        <v>24.84</v>
      </c>
      <c r="V1925" t="s">
        <v>33</v>
      </c>
      <c r="W1925" t="s">
        <v>39</v>
      </c>
    </row>
    <row r="1926" spans="1:23" x14ac:dyDescent="0.3">
      <c r="A1926" t="s">
        <v>4812</v>
      </c>
      <c r="B1926" s="1">
        <v>43774</v>
      </c>
      <c r="C1926">
        <v>2019</v>
      </c>
      <c r="D1926" t="s">
        <v>8618</v>
      </c>
      <c r="E1926">
        <v>11</v>
      </c>
      <c r="F1926" s="1">
        <v>43777</v>
      </c>
      <c r="G1926" t="s">
        <v>41</v>
      </c>
      <c r="H1926" t="s">
        <v>3898</v>
      </c>
      <c r="I1926" t="s">
        <v>3899</v>
      </c>
      <c r="J1926" t="s">
        <v>44</v>
      </c>
      <c r="K1926" t="s">
        <v>25</v>
      </c>
      <c r="L1926" t="s">
        <v>361</v>
      </c>
      <c r="M1926" t="s">
        <v>46</v>
      </c>
      <c r="N1926" t="s">
        <v>47</v>
      </c>
      <c r="O1926" t="s">
        <v>2657</v>
      </c>
      <c r="P1926" t="s">
        <v>49</v>
      </c>
      <c r="Q1926" t="s">
        <v>75</v>
      </c>
      <c r="R1926" t="s">
        <v>2658</v>
      </c>
      <c r="S1926">
        <v>53.247999999999998</v>
      </c>
      <c r="T1926">
        <v>2</v>
      </c>
      <c r="U1926">
        <v>19.968</v>
      </c>
      <c r="V1926" t="s">
        <v>33</v>
      </c>
      <c r="W1926" t="s">
        <v>34</v>
      </c>
    </row>
    <row r="1927" spans="1:23" x14ac:dyDescent="0.3">
      <c r="A1927" t="s">
        <v>4813</v>
      </c>
      <c r="B1927" s="1">
        <v>43774</v>
      </c>
      <c r="C1927">
        <v>2019</v>
      </c>
      <c r="D1927" t="s">
        <v>8618</v>
      </c>
      <c r="E1927">
        <v>11</v>
      </c>
      <c r="F1927" s="1">
        <v>43774</v>
      </c>
      <c r="G1927" t="s">
        <v>211</v>
      </c>
      <c r="H1927" t="s">
        <v>4814</v>
      </c>
      <c r="I1927" t="s">
        <v>4815</v>
      </c>
      <c r="J1927" t="s">
        <v>44</v>
      </c>
      <c r="K1927" t="s">
        <v>25</v>
      </c>
      <c r="L1927" t="s">
        <v>4527</v>
      </c>
      <c r="M1927" t="s">
        <v>56</v>
      </c>
      <c r="N1927" t="s">
        <v>57</v>
      </c>
      <c r="O1927" t="s">
        <v>4816</v>
      </c>
      <c r="P1927" t="s">
        <v>49</v>
      </c>
      <c r="Q1927" t="s">
        <v>296</v>
      </c>
      <c r="R1927" t="s">
        <v>4817</v>
      </c>
      <c r="S1927">
        <v>11.84</v>
      </c>
      <c r="T1927">
        <v>1</v>
      </c>
      <c r="U1927">
        <v>4.4400000000000004</v>
      </c>
      <c r="V1927" t="s">
        <v>33</v>
      </c>
      <c r="W1927" t="s">
        <v>34</v>
      </c>
    </row>
    <row r="1928" spans="1:23" x14ac:dyDescent="0.3">
      <c r="A1928" t="s">
        <v>4818</v>
      </c>
      <c r="B1928" s="1">
        <v>43774</v>
      </c>
      <c r="C1928">
        <v>2019</v>
      </c>
      <c r="D1928" t="s">
        <v>8618</v>
      </c>
      <c r="E1928">
        <v>11</v>
      </c>
      <c r="F1928" s="1">
        <v>43778</v>
      </c>
      <c r="G1928" t="s">
        <v>21</v>
      </c>
      <c r="H1928" t="s">
        <v>3458</v>
      </c>
      <c r="I1928" t="s">
        <v>3459</v>
      </c>
      <c r="J1928" t="s">
        <v>44</v>
      </c>
      <c r="K1928" t="s">
        <v>25</v>
      </c>
      <c r="L1928" t="s">
        <v>162</v>
      </c>
      <c r="M1928" t="s">
        <v>163</v>
      </c>
      <c r="N1928" t="s">
        <v>47</v>
      </c>
      <c r="O1928" t="s">
        <v>4819</v>
      </c>
      <c r="P1928" t="s">
        <v>36</v>
      </c>
      <c r="Q1928" t="s">
        <v>59</v>
      </c>
      <c r="R1928" t="s">
        <v>4820</v>
      </c>
      <c r="S1928">
        <v>479.72</v>
      </c>
      <c r="T1928">
        <v>4</v>
      </c>
      <c r="U1928">
        <v>52.769199999999998</v>
      </c>
      <c r="V1928" t="s">
        <v>33</v>
      </c>
      <c r="W1928" t="s">
        <v>34</v>
      </c>
    </row>
    <row r="1929" spans="1:23" x14ac:dyDescent="0.3">
      <c r="A1929" t="s">
        <v>4821</v>
      </c>
      <c r="B1929" s="1">
        <v>43774</v>
      </c>
      <c r="C1929">
        <v>2019</v>
      </c>
      <c r="D1929" t="s">
        <v>8618</v>
      </c>
      <c r="E1929">
        <v>11</v>
      </c>
      <c r="F1929" s="1">
        <v>43776</v>
      </c>
      <c r="G1929" t="s">
        <v>97</v>
      </c>
      <c r="H1929" t="s">
        <v>2061</v>
      </c>
      <c r="I1929" t="s">
        <v>2062</v>
      </c>
      <c r="J1929" t="s">
        <v>44</v>
      </c>
      <c r="K1929" t="s">
        <v>25</v>
      </c>
      <c r="L1929" t="s">
        <v>2977</v>
      </c>
      <c r="M1929" t="s">
        <v>46</v>
      </c>
      <c r="N1929" t="s">
        <v>47</v>
      </c>
      <c r="O1929" t="s">
        <v>4822</v>
      </c>
      <c r="P1929" t="s">
        <v>36</v>
      </c>
      <c r="Q1929" t="s">
        <v>59</v>
      </c>
      <c r="R1929" t="s">
        <v>4823</v>
      </c>
      <c r="S1929">
        <v>72</v>
      </c>
      <c r="T1929">
        <v>4</v>
      </c>
      <c r="U1929">
        <v>12.96</v>
      </c>
      <c r="V1929" t="s">
        <v>33</v>
      </c>
      <c r="W1929" t="s">
        <v>39</v>
      </c>
    </row>
    <row r="1930" spans="1:23" x14ac:dyDescent="0.3">
      <c r="A1930" t="s">
        <v>4821</v>
      </c>
      <c r="B1930" s="1">
        <v>43774</v>
      </c>
      <c r="C1930">
        <v>2019</v>
      </c>
      <c r="D1930" t="s">
        <v>8618</v>
      </c>
      <c r="E1930">
        <v>11</v>
      </c>
      <c r="F1930" s="1">
        <v>43776</v>
      </c>
      <c r="G1930" t="s">
        <v>97</v>
      </c>
      <c r="H1930" t="s">
        <v>2061</v>
      </c>
      <c r="I1930" t="s">
        <v>2062</v>
      </c>
      <c r="J1930" t="s">
        <v>44</v>
      </c>
      <c r="K1930" t="s">
        <v>25</v>
      </c>
      <c r="L1930" t="s">
        <v>2977</v>
      </c>
      <c r="M1930" t="s">
        <v>46</v>
      </c>
      <c r="N1930" t="s">
        <v>47</v>
      </c>
      <c r="O1930" t="s">
        <v>4124</v>
      </c>
      <c r="P1930" t="s">
        <v>30</v>
      </c>
      <c r="Q1930" t="s">
        <v>262</v>
      </c>
      <c r="R1930" t="s">
        <v>4125</v>
      </c>
      <c r="S1930">
        <v>113.88800000000001</v>
      </c>
      <c r="T1930">
        <v>2</v>
      </c>
      <c r="U1930">
        <v>9.9651999999999994</v>
      </c>
      <c r="V1930" t="s">
        <v>33</v>
      </c>
      <c r="W1930" t="s">
        <v>34</v>
      </c>
    </row>
    <row r="1931" spans="1:23" x14ac:dyDescent="0.3">
      <c r="A1931" t="s">
        <v>4821</v>
      </c>
      <c r="B1931" s="1">
        <v>43774</v>
      </c>
      <c r="C1931">
        <v>2019</v>
      </c>
      <c r="D1931" t="s">
        <v>8618</v>
      </c>
      <c r="E1931">
        <v>11</v>
      </c>
      <c r="F1931" s="1">
        <v>43776</v>
      </c>
      <c r="G1931" t="s">
        <v>97</v>
      </c>
      <c r="H1931" t="s">
        <v>2061</v>
      </c>
      <c r="I1931" t="s">
        <v>2062</v>
      </c>
      <c r="J1931" t="s">
        <v>44</v>
      </c>
      <c r="K1931" t="s">
        <v>25</v>
      </c>
      <c r="L1931" t="s">
        <v>2977</v>
      </c>
      <c r="M1931" t="s">
        <v>46</v>
      </c>
      <c r="N1931" t="s">
        <v>47</v>
      </c>
      <c r="O1931" t="s">
        <v>4824</v>
      </c>
      <c r="P1931" t="s">
        <v>49</v>
      </c>
      <c r="Q1931" t="s">
        <v>204</v>
      </c>
      <c r="R1931" t="s">
        <v>4825</v>
      </c>
      <c r="S1931">
        <v>158.13</v>
      </c>
      <c r="T1931">
        <v>3</v>
      </c>
      <c r="U1931">
        <v>77.483699999999999</v>
      </c>
      <c r="V1931" t="s">
        <v>33</v>
      </c>
      <c r="W1931" t="s">
        <v>73</v>
      </c>
    </row>
    <row r="1932" spans="1:23" x14ac:dyDescent="0.3">
      <c r="A1932" t="s">
        <v>4826</v>
      </c>
      <c r="B1932" s="1">
        <v>43774</v>
      </c>
      <c r="C1932">
        <v>2019</v>
      </c>
      <c r="D1932" t="s">
        <v>8618</v>
      </c>
      <c r="E1932">
        <v>11</v>
      </c>
      <c r="F1932" s="1">
        <v>43776</v>
      </c>
      <c r="G1932" t="s">
        <v>41</v>
      </c>
      <c r="H1932" t="s">
        <v>4827</v>
      </c>
      <c r="I1932" t="s">
        <v>4828</v>
      </c>
      <c r="J1932" t="s">
        <v>44</v>
      </c>
      <c r="K1932" t="s">
        <v>25</v>
      </c>
      <c r="L1932" t="s">
        <v>2040</v>
      </c>
      <c r="M1932" t="s">
        <v>428</v>
      </c>
      <c r="N1932" t="s">
        <v>82</v>
      </c>
      <c r="O1932" t="s">
        <v>4829</v>
      </c>
      <c r="P1932" t="s">
        <v>30</v>
      </c>
      <c r="Q1932" t="s">
        <v>120</v>
      </c>
      <c r="R1932" t="s">
        <v>4830</v>
      </c>
      <c r="S1932">
        <v>273.95999999999998</v>
      </c>
      <c r="T1932">
        <v>2</v>
      </c>
      <c r="U1932">
        <v>71.229600000000005</v>
      </c>
      <c r="V1932" t="s">
        <v>33</v>
      </c>
      <c r="W1932" t="s">
        <v>39</v>
      </c>
    </row>
    <row r="1933" spans="1:23" x14ac:dyDescent="0.3">
      <c r="A1933" t="s">
        <v>4826</v>
      </c>
      <c r="B1933" s="1">
        <v>43774</v>
      </c>
      <c r="C1933">
        <v>2019</v>
      </c>
      <c r="D1933" t="s">
        <v>8618</v>
      </c>
      <c r="E1933">
        <v>11</v>
      </c>
      <c r="F1933" s="1">
        <v>43776</v>
      </c>
      <c r="G1933" t="s">
        <v>41</v>
      </c>
      <c r="H1933" t="s">
        <v>4827</v>
      </c>
      <c r="I1933" t="s">
        <v>4828</v>
      </c>
      <c r="J1933" t="s">
        <v>44</v>
      </c>
      <c r="K1933" t="s">
        <v>25</v>
      </c>
      <c r="L1933" t="s">
        <v>2040</v>
      </c>
      <c r="M1933" t="s">
        <v>428</v>
      </c>
      <c r="N1933" t="s">
        <v>82</v>
      </c>
      <c r="O1933" t="s">
        <v>4831</v>
      </c>
      <c r="P1933" t="s">
        <v>36</v>
      </c>
      <c r="Q1933" t="s">
        <v>59</v>
      </c>
      <c r="R1933" t="s">
        <v>4832</v>
      </c>
      <c r="S1933">
        <v>89.97</v>
      </c>
      <c r="T1933">
        <v>3</v>
      </c>
      <c r="U1933">
        <v>18.893699999999999</v>
      </c>
      <c r="V1933" t="s">
        <v>33</v>
      </c>
      <c r="W1933" t="s">
        <v>73</v>
      </c>
    </row>
    <row r="1934" spans="1:23" x14ac:dyDescent="0.3">
      <c r="A1934" t="s">
        <v>4826</v>
      </c>
      <c r="B1934" s="1">
        <v>43774</v>
      </c>
      <c r="C1934">
        <v>2019</v>
      </c>
      <c r="D1934" t="s">
        <v>8618</v>
      </c>
      <c r="E1934">
        <v>11</v>
      </c>
      <c r="F1934" s="1">
        <v>43776</v>
      </c>
      <c r="G1934" t="s">
        <v>41</v>
      </c>
      <c r="H1934" t="s">
        <v>4827</v>
      </c>
      <c r="I1934" t="s">
        <v>4828</v>
      </c>
      <c r="J1934" t="s">
        <v>44</v>
      </c>
      <c r="K1934" t="s">
        <v>25</v>
      </c>
      <c r="L1934" t="s">
        <v>2040</v>
      </c>
      <c r="M1934" t="s">
        <v>428</v>
      </c>
      <c r="N1934" t="s">
        <v>82</v>
      </c>
      <c r="O1934" t="s">
        <v>3321</v>
      </c>
      <c r="P1934" t="s">
        <v>30</v>
      </c>
      <c r="Q1934" t="s">
        <v>120</v>
      </c>
      <c r="R1934" t="s">
        <v>3322</v>
      </c>
      <c r="S1934">
        <v>756.8</v>
      </c>
      <c r="T1934">
        <v>5</v>
      </c>
      <c r="U1934">
        <v>75.680000000000007</v>
      </c>
      <c r="V1934" t="s">
        <v>33</v>
      </c>
      <c r="W1934" t="s">
        <v>34</v>
      </c>
    </row>
    <row r="1935" spans="1:23" x14ac:dyDescent="0.3">
      <c r="A1935" t="s">
        <v>4833</v>
      </c>
      <c r="B1935" s="1">
        <v>43775</v>
      </c>
      <c r="C1935">
        <v>2019</v>
      </c>
      <c r="D1935" t="s">
        <v>8618</v>
      </c>
      <c r="E1935">
        <v>11</v>
      </c>
      <c r="F1935" s="1">
        <v>43779</v>
      </c>
      <c r="G1935" t="s">
        <v>97</v>
      </c>
      <c r="H1935" t="s">
        <v>3338</v>
      </c>
      <c r="I1935" t="s">
        <v>3339</v>
      </c>
      <c r="J1935" t="s">
        <v>111</v>
      </c>
      <c r="K1935" t="s">
        <v>25</v>
      </c>
      <c r="L1935" t="s">
        <v>45</v>
      </c>
      <c r="M1935" t="s">
        <v>46</v>
      </c>
      <c r="N1935" t="s">
        <v>47</v>
      </c>
      <c r="O1935" t="s">
        <v>2813</v>
      </c>
      <c r="P1935" t="s">
        <v>30</v>
      </c>
      <c r="Q1935" t="s">
        <v>262</v>
      </c>
      <c r="R1935" t="s">
        <v>3930</v>
      </c>
      <c r="S1935">
        <v>81.424000000000007</v>
      </c>
      <c r="T1935">
        <v>2</v>
      </c>
      <c r="U1935">
        <v>-9.1601999999999997</v>
      </c>
      <c r="V1935" t="s">
        <v>33</v>
      </c>
      <c r="W1935" t="s">
        <v>39</v>
      </c>
    </row>
    <row r="1936" spans="1:23" x14ac:dyDescent="0.3">
      <c r="A1936" t="s">
        <v>4833</v>
      </c>
      <c r="B1936" s="1">
        <v>43775</v>
      </c>
      <c r="C1936">
        <v>2019</v>
      </c>
      <c r="D1936" t="s">
        <v>8618</v>
      </c>
      <c r="E1936">
        <v>11</v>
      </c>
      <c r="F1936" s="1">
        <v>43779</v>
      </c>
      <c r="G1936" t="s">
        <v>97</v>
      </c>
      <c r="H1936" t="s">
        <v>3338</v>
      </c>
      <c r="I1936" t="s">
        <v>3339</v>
      </c>
      <c r="J1936" t="s">
        <v>111</v>
      </c>
      <c r="K1936" t="s">
        <v>25</v>
      </c>
      <c r="L1936" t="s">
        <v>45</v>
      </c>
      <c r="M1936" t="s">
        <v>46</v>
      </c>
      <c r="N1936" t="s">
        <v>47</v>
      </c>
      <c r="O1936" t="s">
        <v>613</v>
      </c>
      <c r="P1936" t="s">
        <v>30</v>
      </c>
      <c r="Q1936" t="s">
        <v>120</v>
      </c>
      <c r="R1936" t="s">
        <v>614</v>
      </c>
      <c r="S1936">
        <v>238.56</v>
      </c>
      <c r="T1936">
        <v>3</v>
      </c>
      <c r="U1936">
        <v>26.241599999999998</v>
      </c>
      <c r="V1936" t="s">
        <v>33</v>
      </c>
      <c r="W1936" t="s">
        <v>39</v>
      </c>
    </row>
    <row r="1937" spans="1:23" x14ac:dyDescent="0.3">
      <c r="A1937" t="s">
        <v>4834</v>
      </c>
      <c r="B1937" s="1">
        <v>43775</v>
      </c>
      <c r="C1937">
        <v>2019</v>
      </c>
      <c r="D1937" t="s">
        <v>8618</v>
      </c>
      <c r="E1937">
        <v>11</v>
      </c>
      <c r="F1937" s="1">
        <v>43778</v>
      </c>
      <c r="G1937" t="s">
        <v>41</v>
      </c>
      <c r="H1937" t="s">
        <v>4249</v>
      </c>
      <c r="I1937" t="s">
        <v>4250</v>
      </c>
      <c r="J1937" t="s">
        <v>24</v>
      </c>
      <c r="K1937" t="s">
        <v>25</v>
      </c>
      <c r="L1937" t="s">
        <v>100</v>
      </c>
      <c r="M1937" t="s">
        <v>101</v>
      </c>
      <c r="N1937" t="s">
        <v>82</v>
      </c>
      <c r="O1937" t="s">
        <v>4352</v>
      </c>
      <c r="P1937" t="s">
        <v>30</v>
      </c>
      <c r="Q1937" t="s">
        <v>262</v>
      </c>
      <c r="R1937" t="s">
        <v>4353</v>
      </c>
      <c r="S1937">
        <v>207.98400000000001</v>
      </c>
      <c r="T1937">
        <v>2</v>
      </c>
      <c r="U1937">
        <v>-28.597799999999999</v>
      </c>
      <c r="V1937" t="s">
        <v>33</v>
      </c>
      <c r="W1937" t="s">
        <v>39</v>
      </c>
    </row>
    <row r="1938" spans="1:23" x14ac:dyDescent="0.3">
      <c r="A1938" t="s">
        <v>4834</v>
      </c>
      <c r="B1938" s="1">
        <v>43775</v>
      </c>
      <c r="C1938">
        <v>2019</v>
      </c>
      <c r="D1938" t="s">
        <v>8618</v>
      </c>
      <c r="E1938">
        <v>11</v>
      </c>
      <c r="F1938" s="1">
        <v>43778</v>
      </c>
      <c r="G1938" t="s">
        <v>41</v>
      </c>
      <c r="H1938" t="s">
        <v>4249</v>
      </c>
      <c r="I1938" t="s">
        <v>4250</v>
      </c>
      <c r="J1938" t="s">
        <v>24</v>
      </c>
      <c r="K1938" t="s">
        <v>25</v>
      </c>
      <c r="L1938" t="s">
        <v>100</v>
      </c>
      <c r="M1938" t="s">
        <v>101</v>
      </c>
      <c r="N1938" t="s">
        <v>82</v>
      </c>
      <c r="O1938" t="s">
        <v>1750</v>
      </c>
      <c r="P1938" t="s">
        <v>49</v>
      </c>
      <c r="Q1938" t="s">
        <v>123</v>
      </c>
      <c r="R1938" t="s">
        <v>1751</v>
      </c>
      <c r="S1938">
        <v>36.112000000000002</v>
      </c>
      <c r="T1938">
        <v>2</v>
      </c>
      <c r="U1938">
        <v>12.639200000000001</v>
      </c>
      <c r="V1938" t="s">
        <v>33</v>
      </c>
      <c r="W1938" t="s">
        <v>39</v>
      </c>
    </row>
    <row r="1939" spans="1:23" x14ac:dyDescent="0.3">
      <c r="A1939" t="s">
        <v>4834</v>
      </c>
      <c r="B1939" s="1">
        <v>43775</v>
      </c>
      <c r="C1939">
        <v>2019</v>
      </c>
      <c r="D1939" t="s">
        <v>8618</v>
      </c>
      <c r="E1939">
        <v>11</v>
      </c>
      <c r="F1939" s="1">
        <v>43778</v>
      </c>
      <c r="G1939" t="s">
        <v>41</v>
      </c>
      <c r="H1939" t="s">
        <v>4249</v>
      </c>
      <c r="I1939" t="s">
        <v>4250</v>
      </c>
      <c r="J1939" t="s">
        <v>24</v>
      </c>
      <c r="K1939" t="s">
        <v>25</v>
      </c>
      <c r="L1939" t="s">
        <v>100</v>
      </c>
      <c r="M1939" t="s">
        <v>101</v>
      </c>
      <c r="N1939" t="s">
        <v>82</v>
      </c>
      <c r="O1939" t="s">
        <v>625</v>
      </c>
      <c r="P1939" t="s">
        <v>30</v>
      </c>
      <c r="Q1939" t="s">
        <v>120</v>
      </c>
      <c r="R1939" t="s">
        <v>626</v>
      </c>
      <c r="S1939">
        <v>35.567999999999998</v>
      </c>
      <c r="T1939">
        <v>2</v>
      </c>
      <c r="U1939">
        <v>5.7797999999999998</v>
      </c>
      <c r="V1939" t="s">
        <v>33</v>
      </c>
      <c r="W1939" t="s">
        <v>39</v>
      </c>
    </row>
    <row r="1940" spans="1:23" x14ac:dyDescent="0.3">
      <c r="A1940" t="s">
        <v>4834</v>
      </c>
      <c r="B1940" s="1">
        <v>43775</v>
      </c>
      <c r="C1940">
        <v>2019</v>
      </c>
      <c r="D1940" t="s">
        <v>8618</v>
      </c>
      <c r="E1940">
        <v>11</v>
      </c>
      <c r="F1940" s="1">
        <v>43778</v>
      </c>
      <c r="G1940" t="s">
        <v>41</v>
      </c>
      <c r="H1940" t="s">
        <v>4249</v>
      </c>
      <c r="I1940" t="s">
        <v>4250</v>
      </c>
      <c r="J1940" t="s">
        <v>24</v>
      </c>
      <c r="K1940" t="s">
        <v>25</v>
      </c>
      <c r="L1940" t="s">
        <v>100</v>
      </c>
      <c r="M1940" t="s">
        <v>101</v>
      </c>
      <c r="N1940" t="s">
        <v>82</v>
      </c>
      <c r="O1940" t="s">
        <v>3119</v>
      </c>
      <c r="P1940" t="s">
        <v>49</v>
      </c>
      <c r="Q1940" t="s">
        <v>123</v>
      </c>
      <c r="R1940" t="s">
        <v>3120</v>
      </c>
      <c r="S1940">
        <v>88.768000000000001</v>
      </c>
      <c r="T1940">
        <v>2</v>
      </c>
      <c r="U1940">
        <v>31.0688</v>
      </c>
      <c r="V1940" t="s">
        <v>33</v>
      </c>
      <c r="W1940" t="s">
        <v>73</v>
      </c>
    </row>
    <row r="1941" spans="1:23" x14ac:dyDescent="0.3">
      <c r="A1941" t="s">
        <v>4835</v>
      </c>
      <c r="B1941" s="1">
        <v>43775</v>
      </c>
      <c r="C1941">
        <v>2019</v>
      </c>
      <c r="D1941" t="s">
        <v>8618</v>
      </c>
      <c r="E1941">
        <v>11</v>
      </c>
      <c r="F1941" s="1">
        <v>43779</v>
      </c>
      <c r="G1941" t="s">
        <v>97</v>
      </c>
      <c r="H1941" t="s">
        <v>2767</v>
      </c>
      <c r="I1941" t="s">
        <v>2768</v>
      </c>
      <c r="J1941" t="s">
        <v>44</v>
      </c>
      <c r="K1941" t="s">
        <v>25</v>
      </c>
      <c r="L1941" t="s">
        <v>260</v>
      </c>
      <c r="M1941" t="s">
        <v>46</v>
      </c>
      <c r="N1941" t="s">
        <v>47</v>
      </c>
      <c r="O1941" t="s">
        <v>1362</v>
      </c>
      <c r="P1941" t="s">
        <v>49</v>
      </c>
      <c r="Q1941" t="s">
        <v>50</v>
      </c>
      <c r="R1941" t="s">
        <v>1363</v>
      </c>
      <c r="S1941">
        <v>84.84</v>
      </c>
      <c r="T1941">
        <v>3</v>
      </c>
      <c r="U1941">
        <v>22.9068</v>
      </c>
      <c r="V1941" t="s">
        <v>33</v>
      </c>
      <c r="W1941" t="s">
        <v>39</v>
      </c>
    </row>
    <row r="1942" spans="1:23" x14ac:dyDescent="0.3">
      <c r="A1942" t="s">
        <v>4836</v>
      </c>
      <c r="B1942" s="1">
        <v>43776</v>
      </c>
      <c r="C1942">
        <v>2019</v>
      </c>
      <c r="D1942" t="s">
        <v>8618</v>
      </c>
      <c r="E1942">
        <v>11</v>
      </c>
      <c r="F1942" s="1">
        <v>43780</v>
      </c>
      <c r="G1942" t="s">
        <v>21</v>
      </c>
      <c r="H1942" t="s">
        <v>1748</v>
      </c>
      <c r="I1942" t="s">
        <v>1749</v>
      </c>
      <c r="J1942" t="s">
        <v>44</v>
      </c>
      <c r="K1942" t="s">
        <v>25</v>
      </c>
      <c r="L1942" t="s">
        <v>162</v>
      </c>
      <c r="M1942" t="s">
        <v>163</v>
      </c>
      <c r="N1942" t="s">
        <v>47</v>
      </c>
      <c r="O1942" t="s">
        <v>2079</v>
      </c>
      <c r="P1942" t="s">
        <v>49</v>
      </c>
      <c r="Q1942" t="s">
        <v>75</v>
      </c>
      <c r="R1942" t="s">
        <v>2080</v>
      </c>
      <c r="S1942">
        <v>27.68</v>
      </c>
      <c r="T1942">
        <v>2</v>
      </c>
      <c r="U1942">
        <v>9.6880000000000006</v>
      </c>
      <c r="V1942" t="s">
        <v>33</v>
      </c>
      <c r="W1942" t="s">
        <v>73</v>
      </c>
    </row>
    <row r="1943" spans="1:23" x14ac:dyDescent="0.3">
      <c r="A1943" t="s">
        <v>4837</v>
      </c>
      <c r="B1943" s="1">
        <v>43776</v>
      </c>
      <c r="C1943">
        <v>2019</v>
      </c>
      <c r="D1943" t="s">
        <v>8618</v>
      </c>
      <c r="E1943">
        <v>11</v>
      </c>
      <c r="F1943" s="1">
        <v>43778</v>
      </c>
      <c r="G1943" t="s">
        <v>41</v>
      </c>
      <c r="H1943" t="s">
        <v>4838</v>
      </c>
      <c r="I1943" t="s">
        <v>4839</v>
      </c>
      <c r="J1943" t="s">
        <v>24</v>
      </c>
      <c r="K1943" t="s">
        <v>25</v>
      </c>
      <c r="L1943" t="s">
        <v>45</v>
      </c>
      <c r="M1943" t="s">
        <v>46</v>
      </c>
      <c r="N1943" t="s">
        <v>47</v>
      </c>
      <c r="O1943" t="s">
        <v>4840</v>
      </c>
      <c r="P1943" t="s">
        <v>49</v>
      </c>
      <c r="Q1943" t="s">
        <v>75</v>
      </c>
      <c r="R1943" t="s">
        <v>4841</v>
      </c>
      <c r="S1943">
        <v>37.44</v>
      </c>
      <c r="T1943">
        <v>4</v>
      </c>
      <c r="U1943">
        <v>11.7</v>
      </c>
      <c r="V1943" t="s">
        <v>33</v>
      </c>
      <c r="W1943" t="s">
        <v>73</v>
      </c>
    </row>
    <row r="1944" spans="1:23" x14ac:dyDescent="0.3">
      <c r="A1944" t="s">
        <v>4837</v>
      </c>
      <c r="B1944" s="1">
        <v>43776</v>
      </c>
      <c r="C1944">
        <v>2019</v>
      </c>
      <c r="D1944" t="s">
        <v>8618</v>
      </c>
      <c r="E1944">
        <v>11</v>
      </c>
      <c r="F1944" s="1">
        <v>43778</v>
      </c>
      <c r="G1944" t="s">
        <v>41</v>
      </c>
      <c r="H1944" t="s">
        <v>4838</v>
      </c>
      <c r="I1944" t="s">
        <v>4839</v>
      </c>
      <c r="J1944" t="s">
        <v>24</v>
      </c>
      <c r="K1944" t="s">
        <v>25</v>
      </c>
      <c r="L1944" t="s">
        <v>45</v>
      </c>
      <c r="M1944" t="s">
        <v>46</v>
      </c>
      <c r="N1944" t="s">
        <v>47</v>
      </c>
      <c r="O1944" t="s">
        <v>4842</v>
      </c>
      <c r="P1944" t="s">
        <v>49</v>
      </c>
      <c r="Q1944" t="s">
        <v>75</v>
      </c>
      <c r="R1944" t="s">
        <v>4843</v>
      </c>
      <c r="S1944">
        <v>26.975999999999999</v>
      </c>
      <c r="T1944">
        <v>4</v>
      </c>
      <c r="U1944">
        <v>8.7672000000000008</v>
      </c>
      <c r="V1944" t="s">
        <v>33</v>
      </c>
      <c r="W1944" t="s">
        <v>34</v>
      </c>
    </row>
    <row r="1945" spans="1:23" x14ac:dyDescent="0.3">
      <c r="A1945" t="s">
        <v>4837</v>
      </c>
      <c r="B1945" s="1">
        <v>43776</v>
      </c>
      <c r="C1945">
        <v>2019</v>
      </c>
      <c r="D1945" t="s">
        <v>8618</v>
      </c>
      <c r="E1945">
        <v>11</v>
      </c>
      <c r="F1945" s="1">
        <v>43778</v>
      </c>
      <c r="G1945" t="s">
        <v>41</v>
      </c>
      <c r="H1945" t="s">
        <v>4838</v>
      </c>
      <c r="I1945" t="s">
        <v>4839</v>
      </c>
      <c r="J1945" t="s">
        <v>24</v>
      </c>
      <c r="K1945" t="s">
        <v>25</v>
      </c>
      <c r="L1945" t="s">
        <v>45</v>
      </c>
      <c r="M1945" t="s">
        <v>46</v>
      </c>
      <c r="N1945" t="s">
        <v>47</v>
      </c>
      <c r="O1945" t="s">
        <v>3834</v>
      </c>
      <c r="P1945" t="s">
        <v>49</v>
      </c>
      <c r="Q1945" t="s">
        <v>634</v>
      </c>
      <c r="R1945" t="s">
        <v>3835</v>
      </c>
      <c r="S1945">
        <v>11.36</v>
      </c>
      <c r="T1945">
        <v>2</v>
      </c>
      <c r="U1945">
        <v>3.2944</v>
      </c>
      <c r="V1945" t="s">
        <v>33</v>
      </c>
      <c r="W1945" t="s">
        <v>39</v>
      </c>
    </row>
    <row r="1946" spans="1:23" x14ac:dyDescent="0.3">
      <c r="A1946" t="s">
        <v>4837</v>
      </c>
      <c r="B1946" s="1">
        <v>43776</v>
      </c>
      <c r="C1946">
        <v>2019</v>
      </c>
      <c r="D1946" t="s">
        <v>8618</v>
      </c>
      <c r="E1946">
        <v>11</v>
      </c>
      <c r="F1946" s="1">
        <v>43778</v>
      </c>
      <c r="G1946" t="s">
        <v>41</v>
      </c>
      <c r="H1946" t="s">
        <v>4838</v>
      </c>
      <c r="I1946" t="s">
        <v>4839</v>
      </c>
      <c r="J1946" t="s">
        <v>24</v>
      </c>
      <c r="K1946" t="s">
        <v>25</v>
      </c>
      <c r="L1946" t="s">
        <v>45</v>
      </c>
      <c r="M1946" t="s">
        <v>46</v>
      </c>
      <c r="N1946" t="s">
        <v>47</v>
      </c>
      <c r="O1946" t="s">
        <v>2568</v>
      </c>
      <c r="P1946" t="s">
        <v>49</v>
      </c>
      <c r="Q1946" t="s">
        <v>296</v>
      </c>
      <c r="R1946" t="s">
        <v>2569</v>
      </c>
      <c r="S1946">
        <v>14.62</v>
      </c>
      <c r="T1946">
        <v>2</v>
      </c>
      <c r="U1946">
        <v>6.8714000000000004</v>
      </c>
      <c r="V1946" t="s">
        <v>33</v>
      </c>
      <c r="W1946" t="s">
        <v>39</v>
      </c>
    </row>
    <row r="1947" spans="1:23" x14ac:dyDescent="0.3">
      <c r="A1947" t="s">
        <v>4844</v>
      </c>
      <c r="B1947" s="1">
        <v>43776</v>
      </c>
      <c r="C1947">
        <v>2019</v>
      </c>
      <c r="D1947" t="s">
        <v>8618</v>
      </c>
      <c r="E1947">
        <v>11</v>
      </c>
      <c r="F1947" s="1">
        <v>43781</v>
      </c>
      <c r="G1947" t="s">
        <v>21</v>
      </c>
      <c r="H1947" t="s">
        <v>319</v>
      </c>
      <c r="I1947" t="s">
        <v>320</v>
      </c>
      <c r="J1947" t="s">
        <v>24</v>
      </c>
      <c r="K1947" t="s">
        <v>25</v>
      </c>
      <c r="L1947" t="s">
        <v>361</v>
      </c>
      <c r="M1947" t="s">
        <v>46</v>
      </c>
      <c r="N1947" t="s">
        <v>47</v>
      </c>
      <c r="O1947" t="s">
        <v>1433</v>
      </c>
      <c r="P1947" t="s">
        <v>30</v>
      </c>
      <c r="Q1947" t="s">
        <v>120</v>
      </c>
      <c r="R1947" t="s">
        <v>1434</v>
      </c>
      <c r="S1947">
        <v>14.82</v>
      </c>
      <c r="T1947">
        <v>3</v>
      </c>
      <c r="U1947">
        <v>6.2244000000000002</v>
      </c>
      <c r="V1947" t="s">
        <v>33</v>
      </c>
      <c r="W1947" t="s">
        <v>73</v>
      </c>
    </row>
    <row r="1948" spans="1:23" x14ac:dyDescent="0.3">
      <c r="A1948" t="s">
        <v>4845</v>
      </c>
      <c r="B1948" s="1">
        <v>43776</v>
      </c>
      <c r="C1948">
        <v>2019</v>
      </c>
      <c r="D1948" t="s">
        <v>8618</v>
      </c>
      <c r="E1948">
        <v>11</v>
      </c>
      <c r="F1948" s="1">
        <v>43781</v>
      </c>
      <c r="G1948" t="s">
        <v>21</v>
      </c>
      <c r="H1948" t="s">
        <v>2714</v>
      </c>
      <c r="I1948" t="s">
        <v>2715</v>
      </c>
      <c r="J1948" t="s">
        <v>24</v>
      </c>
      <c r="K1948" t="s">
        <v>25</v>
      </c>
      <c r="L1948" t="s">
        <v>700</v>
      </c>
      <c r="M1948" t="s">
        <v>156</v>
      </c>
      <c r="N1948" t="s">
        <v>28</v>
      </c>
      <c r="O1948" t="s">
        <v>913</v>
      </c>
      <c r="P1948" t="s">
        <v>36</v>
      </c>
      <c r="Q1948" t="s">
        <v>59</v>
      </c>
      <c r="R1948" t="s">
        <v>914</v>
      </c>
      <c r="S1948">
        <v>119.976</v>
      </c>
      <c r="T1948">
        <v>3</v>
      </c>
      <c r="U1948">
        <v>22.4955</v>
      </c>
      <c r="V1948" t="s">
        <v>33</v>
      </c>
      <c r="W1948" t="s">
        <v>34</v>
      </c>
    </row>
    <row r="1949" spans="1:23" x14ac:dyDescent="0.3">
      <c r="A1949" t="s">
        <v>4846</v>
      </c>
      <c r="B1949" s="1">
        <v>43776</v>
      </c>
      <c r="C1949">
        <v>2019</v>
      </c>
      <c r="D1949" t="s">
        <v>8618</v>
      </c>
      <c r="E1949">
        <v>11</v>
      </c>
      <c r="F1949" s="1">
        <v>43778</v>
      </c>
      <c r="G1949" t="s">
        <v>41</v>
      </c>
      <c r="H1949" t="s">
        <v>1839</v>
      </c>
      <c r="I1949" t="s">
        <v>1840</v>
      </c>
      <c r="J1949" t="s">
        <v>44</v>
      </c>
      <c r="K1949" t="s">
        <v>25</v>
      </c>
      <c r="L1949" t="s">
        <v>1390</v>
      </c>
      <c r="M1949" t="s">
        <v>202</v>
      </c>
      <c r="N1949" t="s">
        <v>28</v>
      </c>
      <c r="O1949" t="s">
        <v>860</v>
      </c>
      <c r="P1949" t="s">
        <v>49</v>
      </c>
      <c r="Q1949" t="s">
        <v>271</v>
      </c>
      <c r="R1949" t="s">
        <v>861</v>
      </c>
      <c r="S1949">
        <v>14.96</v>
      </c>
      <c r="T1949">
        <v>4</v>
      </c>
      <c r="U1949">
        <v>0.29920000000000002</v>
      </c>
      <c r="V1949" t="s">
        <v>33</v>
      </c>
      <c r="W1949" t="s">
        <v>39</v>
      </c>
    </row>
    <row r="1950" spans="1:23" x14ac:dyDescent="0.3">
      <c r="A1950" t="s">
        <v>4847</v>
      </c>
      <c r="B1950" s="1">
        <v>43776</v>
      </c>
      <c r="C1950">
        <v>2019</v>
      </c>
      <c r="D1950" t="s">
        <v>8618</v>
      </c>
      <c r="E1950">
        <v>11</v>
      </c>
      <c r="F1950" s="1">
        <v>43781</v>
      </c>
      <c r="G1950" t="s">
        <v>21</v>
      </c>
      <c r="H1950" t="s">
        <v>4848</v>
      </c>
      <c r="I1950" t="s">
        <v>4849</v>
      </c>
      <c r="J1950" t="s">
        <v>111</v>
      </c>
      <c r="K1950" t="s">
        <v>25</v>
      </c>
      <c r="L1950" t="s">
        <v>659</v>
      </c>
      <c r="M1950" t="s">
        <v>46</v>
      </c>
      <c r="N1950" t="s">
        <v>47</v>
      </c>
      <c r="O1950" t="s">
        <v>3706</v>
      </c>
      <c r="P1950" t="s">
        <v>49</v>
      </c>
      <c r="Q1950" t="s">
        <v>123</v>
      </c>
      <c r="R1950" t="s">
        <v>3707</v>
      </c>
      <c r="S1950">
        <v>12.9</v>
      </c>
      <c r="T1950">
        <v>2</v>
      </c>
      <c r="U1950">
        <v>6.3209999999999997</v>
      </c>
      <c r="V1950" t="s">
        <v>33</v>
      </c>
      <c r="W1950" t="s">
        <v>39</v>
      </c>
    </row>
    <row r="1951" spans="1:23" x14ac:dyDescent="0.3">
      <c r="A1951" t="s">
        <v>4850</v>
      </c>
      <c r="B1951" s="1">
        <v>43776</v>
      </c>
      <c r="C1951">
        <v>2019</v>
      </c>
      <c r="D1951" t="s">
        <v>8618</v>
      </c>
      <c r="E1951">
        <v>11</v>
      </c>
      <c r="F1951" s="1">
        <v>43781</v>
      </c>
      <c r="G1951" t="s">
        <v>21</v>
      </c>
      <c r="H1951" t="s">
        <v>4808</v>
      </c>
      <c r="I1951" t="s">
        <v>4809</v>
      </c>
      <c r="J1951" t="s">
        <v>111</v>
      </c>
      <c r="K1951" t="s">
        <v>25</v>
      </c>
      <c r="L1951" t="s">
        <v>4851</v>
      </c>
      <c r="M1951" t="s">
        <v>4852</v>
      </c>
      <c r="N1951" t="s">
        <v>47</v>
      </c>
      <c r="O1951" t="s">
        <v>2365</v>
      </c>
      <c r="P1951" t="s">
        <v>30</v>
      </c>
      <c r="Q1951" t="s">
        <v>262</v>
      </c>
      <c r="R1951" t="s">
        <v>2366</v>
      </c>
      <c r="S1951">
        <v>1603.136</v>
      </c>
      <c r="T1951">
        <v>4</v>
      </c>
      <c r="U1951">
        <v>100.196</v>
      </c>
      <c r="V1951" t="s">
        <v>33</v>
      </c>
      <c r="W1951" t="s">
        <v>39</v>
      </c>
    </row>
    <row r="1952" spans="1:23" x14ac:dyDescent="0.3">
      <c r="A1952" t="s">
        <v>4853</v>
      </c>
      <c r="B1952" s="1">
        <v>43776</v>
      </c>
      <c r="C1952">
        <v>2019</v>
      </c>
      <c r="D1952" t="s">
        <v>8618</v>
      </c>
      <c r="E1952">
        <v>11</v>
      </c>
      <c r="F1952" s="1">
        <v>43778</v>
      </c>
      <c r="G1952" t="s">
        <v>41</v>
      </c>
      <c r="H1952" t="s">
        <v>2137</v>
      </c>
      <c r="I1952" t="s">
        <v>2138</v>
      </c>
      <c r="J1952" t="s">
        <v>44</v>
      </c>
      <c r="K1952" t="s">
        <v>25</v>
      </c>
      <c r="L1952" t="s">
        <v>2716</v>
      </c>
      <c r="M1952" t="s">
        <v>222</v>
      </c>
      <c r="N1952" t="s">
        <v>28</v>
      </c>
      <c r="O1952" t="s">
        <v>4854</v>
      </c>
      <c r="P1952" t="s">
        <v>36</v>
      </c>
      <c r="Q1952" t="s">
        <v>37</v>
      </c>
      <c r="R1952" t="s">
        <v>4855</v>
      </c>
      <c r="S1952">
        <v>263.95999999999998</v>
      </c>
      <c r="T1952">
        <v>4</v>
      </c>
      <c r="U1952">
        <v>71.269199999999998</v>
      </c>
      <c r="V1952" t="s">
        <v>33</v>
      </c>
      <c r="W1952" t="s">
        <v>73</v>
      </c>
    </row>
    <row r="1953" spans="1:23" x14ac:dyDescent="0.3">
      <c r="A1953" t="s">
        <v>4853</v>
      </c>
      <c r="B1953" s="1">
        <v>43776</v>
      </c>
      <c r="C1953">
        <v>2019</v>
      </c>
      <c r="D1953" t="s">
        <v>8618</v>
      </c>
      <c r="E1953">
        <v>11</v>
      </c>
      <c r="F1953" s="1">
        <v>43778</v>
      </c>
      <c r="G1953" t="s">
        <v>41</v>
      </c>
      <c r="H1953" t="s">
        <v>2137</v>
      </c>
      <c r="I1953" t="s">
        <v>2138</v>
      </c>
      <c r="J1953" t="s">
        <v>44</v>
      </c>
      <c r="K1953" t="s">
        <v>25</v>
      </c>
      <c r="L1953" t="s">
        <v>2716</v>
      </c>
      <c r="M1953" t="s">
        <v>222</v>
      </c>
      <c r="N1953" t="s">
        <v>28</v>
      </c>
      <c r="O1953" t="s">
        <v>4856</v>
      </c>
      <c r="P1953" t="s">
        <v>36</v>
      </c>
      <c r="Q1953" t="s">
        <v>37</v>
      </c>
      <c r="R1953" t="s">
        <v>4857</v>
      </c>
      <c r="S1953">
        <v>359.97</v>
      </c>
      <c r="T1953">
        <v>3</v>
      </c>
      <c r="U1953">
        <v>100.7916</v>
      </c>
      <c r="V1953" t="s">
        <v>33</v>
      </c>
      <c r="W1953" t="s">
        <v>34</v>
      </c>
    </row>
    <row r="1954" spans="1:23" x14ac:dyDescent="0.3">
      <c r="A1954" t="s">
        <v>4853</v>
      </c>
      <c r="B1954" s="1">
        <v>43776</v>
      </c>
      <c r="C1954">
        <v>2019</v>
      </c>
      <c r="D1954" t="s">
        <v>8618</v>
      </c>
      <c r="E1954">
        <v>11</v>
      </c>
      <c r="F1954" s="1">
        <v>43778</v>
      </c>
      <c r="G1954" t="s">
        <v>41</v>
      </c>
      <c r="H1954" t="s">
        <v>2137</v>
      </c>
      <c r="I1954" t="s">
        <v>2138</v>
      </c>
      <c r="J1954" t="s">
        <v>44</v>
      </c>
      <c r="K1954" t="s">
        <v>25</v>
      </c>
      <c r="L1954" t="s">
        <v>2716</v>
      </c>
      <c r="M1954" t="s">
        <v>222</v>
      </c>
      <c r="N1954" t="s">
        <v>28</v>
      </c>
      <c r="O1954" t="s">
        <v>2071</v>
      </c>
      <c r="P1954" t="s">
        <v>49</v>
      </c>
      <c r="Q1954" t="s">
        <v>123</v>
      </c>
      <c r="R1954" t="s">
        <v>2072</v>
      </c>
      <c r="S1954">
        <v>12.96</v>
      </c>
      <c r="T1954">
        <v>2</v>
      </c>
      <c r="U1954">
        <v>6.2207999999999997</v>
      </c>
      <c r="V1954" t="s">
        <v>33</v>
      </c>
      <c r="W1954" t="s">
        <v>39</v>
      </c>
    </row>
    <row r="1955" spans="1:23" x14ac:dyDescent="0.3">
      <c r="A1955" t="s">
        <v>4853</v>
      </c>
      <c r="B1955" s="1">
        <v>43776</v>
      </c>
      <c r="C1955">
        <v>2019</v>
      </c>
      <c r="D1955" t="s">
        <v>8618</v>
      </c>
      <c r="E1955">
        <v>11</v>
      </c>
      <c r="F1955" s="1">
        <v>43778</v>
      </c>
      <c r="G1955" t="s">
        <v>41</v>
      </c>
      <c r="H1955" t="s">
        <v>2137</v>
      </c>
      <c r="I1955" t="s">
        <v>2138</v>
      </c>
      <c r="J1955" t="s">
        <v>44</v>
      </c>
      <c r="K1955" t="s">
        <v>25</v>
      </c>
      <c r="L1955" t="s">
        <v>2716</v>
      </c>
      <c r="M1955" t="s">
        <v>222</v>
      </c>
      <c r="N1955" t="s">
        <v>28</v>
      </c>
      <c r="O1955" t="s">
        <v>2469</v>
      </c>
      <c r="P1955" t="s">
        <v>49</v>
      </c>
      <c r="Q1955" t="s">
        <v>50</v>
      </c>
      <c r="R1955" t="s">
        <v>2470</v>
      </c>
      <c r="S1955">
        <v>116.82</v>
      </c>
      <c r="T1955">
        <v>3</v>
      </c>
      <c r="U1955">
        <v>5.8410000000000002</v>
      </c>
      <c r="V1955" t="s">
        <v>33</v>
      </c>
      <c r="W1955" t="s">
        <v>73</v>
      </c>
    </row>
    <row r="1956" spans="1:23" x14ac:dyDescent="0.3">
      <c r="A1956" t="s">
        <v>4853</v>
      </c>
      <c r="B1956" s="1">
        <v>43776</v>
      </c>
      <c r="C1956">
        <v>2019</v>
      </c>
      <c r="D1956" t="s">
        <v>8618</v>
      </c>
      <c r="E1956">
        <v>11</v>
      </c>
      <c r="F1956" s="1">
        <v>43778</v>
      </c>
      <c r="G1956" t="s">
        <v>41</v>
      </c>
      <c r="H1956" t="s">
        <v>2137</v>
      </c>
      <c r="I1956" t="s">
        <v>2138</v>
      </c>
      <c r="J1956" t="s">
        <v>44</v>
      </c>
      <c r="K1956" t="s">
        <v>25</v>
      </c>
      <c r="L1956" t="s">
        <v>2716</v>
      </c>
      <c r="M1956" t="s">
        <v>222</v>
      </c>
      <c r="N1956" t="s">
        <v>28</v>
      </c>
      <c r="O1956" t="s">
        <v>1017</v>
      </c>
      <c r="P1956" t="s">
        <v>49</v>
      </c>
      <c r="Q1956" t="s">
        <v>75</v>
      </c>
      <c r="R1956" t="s">
        <v>1018</v>
      </c>
      <c r="S1956">
        <v>276.78399999999999</v>
      </c>
      <c r="T1956">
        <v>2</v>
      </c>
      <c r="U1956">
        <v>89.954800000000006</v>
      </c>
      <c r="V1956" t="s">
        <v>33</v>
      </c>
      <c r="W1956" t="s">
        <v>34</v>
      </c>
    </row>
    <row r="1957" spans="1:23" x14ac:dyDescent="0.3">
      <c r="A1957" t="s">
        <v>4858</v>
      </c>
      <c r="B1957" s="1">
        <v>43776</v>
      </c>
      <c r="C1957">
        <v>2019</v>
      </c>
      <c r="D1957" t="s">
        <v>8618</v>
      </c>
      <c r="E1957">
        <v>11</v>
      </c>
      <c r="F1957" s="1">
        <v>43781</v>
      </c>
      <c r="G1957" t="s">
        <v>21</v>
      </c>
      <c r="H1957" t="s">
        <v>4859</v>
      </c>
      <c r="I1957" t="s">
        <v>4860</v>
      </c>
      <c r="J1957" t="s">
        <v>44</v>
      </c>
      <c r="K1957" t="s">
        <v>25</v>
      </c>
      <c r="L1957" t="s">
        <v>407</v>
      </c>
      <c r="M1957" t="s">
        <v>56</v>
      </c>
      <c r="N1957" t="s">
        <v>57</v>
      </c>
      <c r="O1957" t="s">
        <v>4861</v>
      </c>
      <c r="P1957" t="s">
        <v>30</v>
      </c>
      <c r="Q1957" t="s">
        <v>120</v>
      </c>
      <c r="R1957" t="s">
        <v>4862</v>
      </c>
      <c r="S1957">
        <v>44.46</v>
      </c>
      <c r="T1957">
        <v>5</v>
      </c>
      <c r="U1957">
        <v>-17.783999999999999</v>
      </c>
      <c r="V1957" t="s">
        <v>33</v>
      </c>
      <c r="W1957" t="s">
        <v>39</v>
      </c>
    </row>
    <row r="1958" spans="1:23" x14ac:dyDescent="0.3">
      <c r="A1958" t="s">
        <v>4858</v>
      </c>
      <c r="B1958" s="1">
        <v>43776</v>
      </c>
      <c r="C1958">
        <v>2019</v>
      </c>
      <c r="D1958" t="s">
        <v>8618</v>
      </c>
      <c r="E1958">
        <v>11</v>
      </c>
      <c r="F1958" s="1">
        <v>43781</v>
      </c>
      <c r="G1958" t="s">
        <v>21</v>
      </c>
      <c r="H1958" t="s">
        <v>4859</v>
      </c>
      <c r="I1958" t="s">
        <v>4860</v>
      </c>
      <c r="J1958" t="s">
        <v>44</v>
      </c>
      <c r="K1958" t="s">
        <v>25</v>
      </c>
      <c r="L1958" t="s">
        <v>407</v>
      </c>
      <c r="M1958" t="s">
        <v>56</v>
      </c>
      <c r="N1958" t="s">
        <v>57</v>
      </c>
      <c r="O1958" t="s">
        <v>932</v>
      </c>
      <c r="P1958" t="s">
        <v>49</v>
      </c>
      <c r="Q1958" t="s">
        <v>50</v>
      </c>
      <c r="R1958" t="s">
        <v>933</v>
      </c>
      <c r="S1958">
        <v>314.08800000000002</v>
      </c>
      <c r="T1958">
        <v>3</v>
      </c>
      <c r="U1958">
        <v>19.630500000000001</v>
      </c>
      <c r="V1958" t="s">
        <v>33</v>
      </c>
      <c r="W1958" t="s">
        <v>73</v>
      </c>
    </row>
    <row r="1959" spans="1:23" x14ac:dyDescent="0.3">
      <c r="A1959" t="s">
        <v>4863</v>
      </c>
      <c r="B1959" s="1">
        <v>43776</v>
      </c>
      <c r="C1959">
        <v>2019</v>
      </c>
      <c r="D1959" t="s">
        <v>8618</v>
      </c>
      <c r="E1959">
        <v>11</v>
      </c>
      <c r="F1959" s="1">
        <v>43782</v>
      </c>
      <c r="G1959" t="s">
        <v>21</v>
      </c>
      <c r="H1959" t="s">
        <v>3879</v>
      </c>
      <c r="I1959" t="s">
        <v>3880</v>
      </c>
      <c r="J1959" t="s">
        <v>24</v>
      </c>
      <c r="K1959" t="s">
        <v>25</v>
      </c>
      <c r="L1959" t="s">
        <v>361</v>
      </c>
      <c r="M1959" t="s">
        <v>46</v>
      </c>
      <c r="N1959" t="s">
        <v>47</v>
      </c>
      <c r="O1959" t="s">
        <v>3661</v>
      </c>
      <c r="P1959" t="s">
        <v>36</v>
      </c>
      <c r="Q1959" t="s">
        <v>59</v>
      </c>
      <c r="R1959" t="s">
        <v>3662</v>
      </c>
      <c r="S1959">
        <v>479.97</v>
      </c>
      <c r="T1959">
        <v>3</v>
      </c>
      <c r="U1959">
        <v>163.18979999999999</v>
      </c>
      <c r="V1959" t="s">
        <v>33</v>
      </c>
      <c r="W1959" t="s">
        <v>73</v>
      </c>
    </row>
    <row r="1960" spans="1:23" x14ac:dyDescent="0.3">
      <c r="A1960" t="s">
        <v>4864</v>
      </c>
      <c r="B1960" s="1">
        <v>43776</v>
      </c>
      <c r="C1960">
        <v>2019</v>
      </c>
      <c r="D1960" t="s">
        <v>8618</v>
      </c>
      <c r="E1960">
        <v>11</v>
      </c>
      <c r="F1960" s="1">
        <v>43781</v>
      </c>
      <c r="G1960" t="s">
        <v>21</v>
      </c>
      <c r="H1960" t="s">
        <v>2229</v>
      </c>
      <c r="I1960" t="s">
        <v>2230</v>
      </c>
      <c r="J1960" t="s">
        <v>44</v>
      </c>
      <c r="K1960" t="s">
        <v>25</v>
      </c>
      <c r="L1960" t="s">
        <v>361</v>
      </c>
      <c r="M1960" t="s">
        <v>46</v>
      </c>
      <c r="N1960" t="s">
        <v>47</v>
      </c>
      <c r="O1960" t="s">
        <v>4865</v>
      </c>
      <c r="P1960" t="s">
        <v>49</v>
      </c>
      <c r="Q1960" t="s">
        <v>75</v>
      </c>
      <c r="R1960" t="s">
        <v>4866</v>
      </c>
      <c r="S1960">
        <v>57.584000000000003</v>
      </c>
      <c r="T1960">
        <v>2</v>
      </c>
      <c r="U1960">
        <v>20.154399999999999</v>
      </c>
      <c r="V1960" t="s">
        <v>33</v>
      </c>
      <c r="W1960" t="s">
        <v>34</v>
      </c>
    </row>
    <row r="1961" spans="1:23" x14ac:dyDescent="0.3">
      <c r="A1961" t="s">
        <v>4867</v>
      </c>
      <c r="B1961" s="1">
        <v>43777</v>
      </c>
      <c r="C1961">
        <v>2019</v>
      </c>
      <c r="D1961" t="s">
        <v>8618</v>
      </c>
      <c r="E1961">
        <v>11</v>
      </c>
      <c r="F1961" s="1">
        <v>43780</v>
      </c>
      <c r="G1961" t="s">
        <v>97</v>
      </c>
      <c r="H1961" t="s">
        <v>4868</v>
      </c>
      <c r="I1961" t="s">
        <v>4869</v>
      </c>
      <c r="J1961" t="s">
        <v>44</v>
      </c>
      <c r="K1961" t="s">
        <v>25</v>
      </c>
      <c r="L1961" t="s">
        <v>612</v>
      </c>
      <c r="M1961" t="s">
        <v>461</v>
      </c>
      <c r="N1961" t="s">
        <v>82</v>
      </c>
      <c r="O1961" t="s">
        <v>1466</v>
      </c>
      <c r="P1961" t="s">
        <v>30</v>
      </c>
      <c r="Q1961" t="s">
        <v>31</v>
      </c>
      <c r="R1961" t="s">
        <v>1467</v>
      </c>
      <c r="S1961">
        <v>261.95999999999998</v>
      </c>
      <c r="T1961">
        <v>2</v>
      </c>
      <c r="U1961">
        <v>41.913600000000002</v>
      </c>
      <c r="V1961" t="s">
        <v>33</v>
      </c>
      <c r="W1961" t="s">
        <v>39</v>
      </c>
    </row>
    <row r="1962" spans="1:23" x14ac:dyDescent="0.3">
      <c r="A1962" t="s">
        <v>4867</v>
      </c>
      <c r="B1962" s="1">
        <v>43777</v>
      </c>
      <c r="C1962">
        <v>2019</v>
      </c>
      <c r="D1962" t="s">
        <v>8618</v>
      </c>
      <c r="E1962">
        <v>11</v>
      </c>
      <c r="F1962" s="1">
        <v>43780</v>
      </c>
      <c r="G1962" t="s">
        <v>97</v>
      </c>
      <c r="H1962" t="s">
        <v>4868</v>
      </c>
      <c r="I1962" t="s">
        <v>4869</v>
      </c>
      <c r="J1962" t="s">
        <v>44</v>
      </c>
      <c r="K1962" t="s">
        <v>25</v>
      </c>
      <c r="L1962" t="s">
        <v>612</v>
      </c>
      <c r="M1962" t="s">
        <v>461</v>
      </c>
      <c r="N1962" t="s">
        <v>82</v>
      </c>
      <c r="O1962" t="s">
        <v>1315</v>
      </c>
      <c r="P1962" t="s">
        <v>30</v>
      </c>
      <c r="Q1962" t="s">
        <v>262</v>
      </c>
      <c r="R1962" t="s">
        <v>1316</v>
      </c>
      <c r="S1962">
        <v>731.94</v>
      </c>
      <c r="T1962">
        <v>3</v>
      </c>
      <c r="U1962">
        <v>219.58199999999999</v>
      </c>
      <c r="V1962" t="s">
        <v>33</v>
      </c>
      <c r="W1962" t="s">
        <v>39</v>
      </c>
    </row>
    <row r="1963" spans="1:23" x14ac:dyDescent="0.3">
      <c r="A1963" t="s">
        <v>4870</v>
      </c>
      <c r="B1963" s="1">
        <v>43778</v>
      </c>
      <c r="C1963">
        <v>2019</v>
      </c>
      <c r="D1963" t="s">
        <v>8618</v>
      </c>
      <c r="E1963">
        <v>11</v>
      </c>
      <c r="F1963" s="1">
        <v>43783</v>
      </c>
      <c r="G1963" t="s">
        <v>21</v>
      </c>
      <c r="H1963" t="s">
        <v>2899</v>
      </c>
      <c r="I1963" t="s">
        <v>2900</v>
      </c>
      <c r="J1963" t="s">
        <v>44</v>
      </c>
      <c r="K1963" t="s">
        <v>25</v>
      </c>
      <c r="L1963" t="s">
        <v>112</v>
      </c>
      <c r="M1963" t="s">
        <v>46</v>
      </c>
      <c r="N1963" t="s">
        <v>47</v>
      </c>
      <c r="O1963" t="s">
        <v>4871</v>
      </c>
      <c r="P1963" t="s">
        <v>36</v>
      </c>
      <c r="Q1963" t="s">
        <v>59</v>
      </c>
      <c r="R1963" t="s">
        <v>4872</v>
      </c>
      <c r="S1963">
        <v>479.97</v>
      </c>
      <c r="T1963">
        <v>3</v>
      </c>
      <c r="U1963">
        <v>177.5889</v>
      </c>
      <c r="V1963" t="s">
        <v>33</v>
      </c>
      <c r="W1963" t="s">
        <v>34</v>
      </c>
    </row>
    <row r="1964" spans="1:23" x14ac:dyDescent="0.3">
      <c r="A1964" t="s">
        <v>4873</v>
      </c>
      <c r="B1964" s="1">
        <v>43779</v>
      </c>
      <c r="C1964">
        <v>2019</v>
      </c>
      <c r="D1964" t="s">
        <v>8618</v>
      </c>
      <c r="E1964">
        <v>11</v>
      </c>
      <c r="F1964" s="1">
        <v>43781</v>
      </c>
      <c r="G1964" t="s">
        <v>41</v>
      </c>
      <c r="H1964" t="s">
        <v>4874</v>
      </c>
      <c r="I1964" t="s">
        <v>4875</v>
      </c>
      <c r="J1964" t="s">
        <v>24</v>
      </c>
      <c r="K1964" t="s">
        <v>25</v>
      </c>
      <c r="L1964" t="s">
        <v>361</v>
      </c>
      <c r="M1964" t="s">
        <v>46</v>
      </c>
      <c r="N1964" t="s">
        <v>47</v>
      </c>
      <c r="O1964" t="s">
        <v>4876</v>
      </c>
      <c r="P1964" t="s">
        <v>49</v>
      </c>
      <c r="Q1964" t="s">
        <v>50</v>
      </c>
      <c r="R1964" t="s">
        <v>4877</v>
      </c>
      <c r="S1964">
        <v>155.82</v>
      </c>
      <c r="T1964">
        <v>7</v>
      </c>
      <c r="U1964">
        <v>42.071399999999997</v>
      </c>
      <c r="V1964" t="s">
        <v>33</v>
      </c>
      <c r="W1964" t="s">
        <v>73</v>
      </c>
    </row>
    <row r="1965" spans="1:23" x14ac:dyDescent="0.3">
      <c r="A1965" t="s">
        <v>4873</v>
      </c>
      <c r="B1965" s="1">
        <v>43779</v>
      </c>
      <c r="C1965">
        <v>2019</v>
      </c>
      <c r="D1965" t="s">
        <v>8618</v>
      </c>
      <c r="E1965">
        <v>11</v>
      </c>
      <c r="F1965" s="1">
        <v>43781</v>
      </c>
      <c r="G1965" t="s">
        <v>41</v>
      </c>
      <c r="H1965" t="s">
        <v>4874</v>
      </c>
      <c r="I1965" t="s">
        <v>4875</v>
      </c>
      <c r="J1965" t="s">
        <v>24</v>
      </c>
      <c r="K1965" t="s">
        <v>25</v>
      </c>
      <c r="L1965" t="s">
        <v>361</v>
      </c>
      <c r="M1965" t="s">
        <v>46</v>
      </c>
      <c r="N1965" t="s">
        <v>47</v>
      </c>
      <c r="O1965" t="s">
        <v>2914</v>
      </c>
      <c r="P1965" t="s">
        <v>49</v>
      </c>
      <c r="Q1965" t="s">
        <v>75</v>
      </c>
      <c r="R1965" t="s">
        <v>2915</v>
      </c>
      <c r="S1965">
        <v>70.007999999999996</v>
      </c>
      <c r="T1965">
        <v>3</v>
      </c>
      <c r="U1965">
        <v>24.502800000000001</v>
      </c>
      <c r="V1965" t="s">
        <v>33</v>
      </c>
      <c r="W1965" t="s">
        <v>34</v>
      </c>
    </row>
    <row r="1966" spans="1:23" x14ac:dyDescent="0.3">
      <c r="A1966" t="s">
        <v>4878</v>
      </c>
      <c r="B1966" s="1">
        <v>43779</v>
      </c>
      <c r="C1966">
        <v>2019</v>
      </c>
      <c r="D1966" t="s">
        <v>8618</v>
      </c>
      <c r="E1966">
        <v>11</v>
      </c>
      <c r="F1966" s="1">
        <v>43781</v>
      </c>
      <c r="G1966" t="s">
        <v>41</v>
      </c>
      <c r="H1966" t="s">
        <v>242</v>
      </c>
      <c r="I1966" t="s">
        <v>243</v>
      </c>
      <c r="J1966" t="s">
        <v>111</v>
      </c>
      <c r="K1966" t="s">
        <v>25</v>
      </c>
      <c r="L1966" t="s">
        <v>361</v>
      </c>
      <c r="M1966" t="s">
        <v>46</v>
      </c>
      <c r="N1966" t="s">
        <v>47</v>
      </c>
      <c r="O1966" t="s">
        <v>3767</v>
      </c>
      <c r="P1966" t="s">
        <v>49</v>
      </c>
      <c r="Q1966" t="s">
        <v>75</v>
      </c>
      <c r="R1966" t="s">
        <v>3768</v>
      </c>
      <c r="S1966">
        <v>13.215999999999999</v>
      </c>
      <c r="T1966">
        <v>4</v>
      </c>
      <c r="U1966">
        <v>4.4603999999999999</v>
      </c>
      <c r="V1966" t="s">
        <v>33</v>
      </c>
      <c r="W1966" t="s">
        <v>73</v>
      </c>
    </row>
    <row r="1967" spans="1:23" x14ac:dyDescent="0.3">
      <c r="A1967" t="s">
        <v>4878</v>
      </c>
      <c r="B1967" s="1">
        <v>43779</v>
      </c>
      <c r="C1967">
        <v>2019</v>
      </c>
      <c r="D1967" t="s">
        <v>8618</v>
      </c>
      <c r="E1967">
        <v>11</v>
      </c>
      <c r="F1967" s="1">
        <v>43781</v>
      </c>
      <c r="G1967" t="s">
        <v>41</v>
      </c>
      <c r="H1967" t="s">
        <v>242</v>
      </c>
      <c r="I1967" t="s">
        <v>243</v>
      </c>
      <c r="J1967" t="s">
        <v>111</v>
      </c>
      <c r="K1967" t="s">
        <v>25</v>
      </c>
      <c r="L1967" t="s">
        <v>361</v>
      </c>
      <c r="M1967" t="s">
        <v>46</v>
      </c>
      <c r="N1967" t="s">
        <v>47</v>
      </c>
      <c r="O1967" t="s">
        <v>4879</v>
      </c>
      <c r="P1967" t="s">
        <v>49</v>
      </c>
      <c r="Q1967" t="s">
        <v>123</v>
      </c>
      <c r="R1967" t="s">
        <v>4880</v>
      </c>
      <c r="S1967">
        <v>32.4</v>
      </c>
      <c r="T1967">
        <v>5</v>
      </c>
      <c r="U1967">
        <v>15.552</v>
      </c>
      <c r="V1967" t="s">
        <v>33</v>
      </c>
      <c r="W1967" t="s">
        <v>39</v>
      </c>
    </row>
    <row r="1968" spans="1:23" x14ac:dyDescent="0.3">
      <c r="A1968" t="s">
        <v>4881</v>
      </c>
      <c r="B1968" s="1">
        <v>43779</v>
      </c>
      <c r="C1968">
        <v>2019</v>
      </c>
      <c r="D1968" t="s">
        <v>8618</v>
      </c>
      <c r="E1968">
        <v>11</v>
      </c>
      <c r="F1968" s="1">
        <v>43784</v>
      </c>
      <c r="G1968" t="s">
        <v>21</v>
      </c>
      <c r="H1968" t="s">
        <v>4882</v>
      </c>
      <c r="I1968" t="s">
        <v>4883</v>
      </c>
      <c r="J1968" t="s">
        <v>44</v>
      </c>
      <c r="K1968" t="s">
        <v>25</v>
      </c>
      <c r="L1968" t="s">
        <v>4884</v>
      </c>
      <c r="M1968" t="s">
        <v>254</v>
      </c>
      <c r="N1968" t="s">
        <v>82</v>
      </c>
      <c r="O1968" t="s">
        <v>3056</v>
      </c>
      <c r="P1968" t="s">
        <v>49</v>
      </c>
      <c r="Q1968" t="s">
        <v>92</v>
      </c>
      <c r="R1968" t="s">
        <v>3057</v>
      </c>
      <c r="S1968">
        <v>41.86</v>
      </c>
      <c r="T1968">
        <v>7</v>
      </c>
      <c r="U1968">
        <v>10.465</v>
      </c>
      <c r="V1968" t="s">
        <v>33</v>
      </c>
      <c r="W1968" t="s">
        <v>34</v>
      </c>
    </row>
    <row r="1969" spans="1:23" x14ac:dyDescent="0.3">
      <c r="A1969" t="s">
        <v>4885</v>
      </c>
      <c r="B1969" s="1">
        <v>43779</v>
      </c>
      <c r="C1969">
        <v>2019</v>
      </c>
      <c r="D1969" t="s">
        <v>8618</v>
      </c>
      <c r="E1969">
        <v>11</v>
      </c>
      <c r="F1969" s="1">
        <v>43781</v>
      </c>
      <c r="G1969" t="s">
        <v>97</v>
      </c>
      <c r="H1969" t="s">
        <v>4886</v>
      </c>
      <c r="I1969" t="s">
        <v>4887</v>
      </c>
      <c r="J1969" t="s">
        <v>44</v>
      </c>
      <c r="K1969" t="s">
        <v>25</v>
      </c>
      <c r="L1969" t="s">
        <v>155</v>
      </c>
      <c r="M1969" t="s">
        <v>156</v>
      </c>
      <c r="N1969" t="s">
        <v>28</v>
      </c>
      <c r="O1969" t="s">
        <v>4606</v>
      </c>
      <c r="P1969" t="s">
        <v>49</v>
      </c>
      <c r="Q1969" t="s">
        <v>634</v>
      </c>
      <c r="R1969" t="s">
        <v>1318</v>
      </c>
      <c r="S1969">
        <v>14.72</v>
      </c>
      <c r="T1969">
        <v>5</v>
      </c>
      <c r="U1969">
        <v>-3.3119999999999998</v>
      </c>
      <c r="V1969" t="s">
        <v>33</v>
      </c>
      <c r="W1969" t="s">
        <v>39</v>
      </c>
    </row>
    <row r="1970" spans="1:23" x14ac:dyDescent="0.3">
      <c r="A1970" t="s">
        <v>4885</v>
      </c>
      <c r="B1970" s="1">
        <v>43779</v>
      </c>
      <c r="C1970">
        <v>2019</v>
      </c>
      <c r="D1970" t="s">
        <v>8618</v>
      </c>
      <c r="E1970">
        <v>11</v>
      </c>
      <c r="F1970" s="1">
        <v>43781</v>
      </c>
      <c r="G1970" t="s">
        <v>97</v>
      </c>
      <c r="H1970" t="s">
        <v>4886</v>
      </c>
      <c r="I1970" t="s">
        <v>4887</v>
      </c>
      <c r="J1970" t="s">
        <v>44</v>
      </c>
      <c r="K1970" t="s">
        <v>25</v>
      </c>
      <c r="L1970" t="s">
        <v>155</v>
      </c>
      <c r="M1970" t="s">
        <v>156</v>
      </c>
      <c r="N1970" t="s">
        <v>28</v>
      </c>
      <c r="O1970" t="s">
        <v>824</v>
      </c>
      <c r="P1970" t="s">
        <v>49</v>
      </c>
      <c r="Q1970" t="s">
        <v>50</v>
      </c>
      <c r="R1970" t="s">
        <v>825</v>
      </c>
      <c r="S1970">
        <v>38.975999999999999</v>
      </c>
      <c r="T1970">
        <v>3</v>
      </c>
      <c r="U1970">
        <v>-2.4359999999999999</v>
      </c>
      <c r="V1970" t="s">
        <v>33</v>
      </c>
      <c r="W1970" t="s">
        <v>39</v>
      </c>
    </row>
    <row r="1971" spans="1:23" x14ac:dyDescent="0.3">
      <c r="A1971" t="s">
        <v>4888</v>
      </c>
      <c r="B1971" s="1">
        <v>43779</v>
      </c>
      <c r="C1971">
        <v>2019</v>
      </c>
      <c r="D1971" t="s">
        <v>8618</v>
      </c>
      <c r="E1971">
        <v>11</v>
      </c>
      <c r="F1971" s="1">
        <v>43783</v>
      </c>
      <c r="G1971" t="s">
        <v>21</v>
      </c>
      <c r="H1971" t="s">
        <v>481</v>
      </c>
      <c r="I1971" t="s">
        <v>482</v>
      </c>
      <c r="J1971" t="s">
        <v>111</v>
      </c>
      <c r="K1971" t="s">
        <v>25</v>
      </c>
      <c r="L1971" t="s">
        <v>177</v>
      </c>
      <c r="M1971" t="s">
        <v>156</v>
      </c>
      <c r="N1971" t="s">
        <v>28</v>
      </c>
      <c r="O1971" t="s">
        <v>4889</v>
      </c>
      <c r="P1971" t="s">
        <v>49</v>
      </c>
      <c r="Q1971" t="s">
        <v>296</v>
      </c>
      <c r="R1971" t="s">
        <v>4890</v>
      </c>
      <c r="S1971">
        <v>9.2159999999999993</v>
      </c>
      <c r="T1971">
        <v>4</v>
      </c>
      <c r="U1971">
        <v>3.3408000000000002</v>
      </c>
      <c r="V1971" t="s">
        <v>33</v>
      </c>
      <c r="W1971" t="s">
        <v>34</v>
      </c>
    </row>
    <row r="1972" spans="1:23" x14ac:dyDescent="0.3">
      <c r="A1972" t="s">
        <v>4888</v>
      </c>
      <c r="B1972" s="1">
        <v>43779</v>
      </c>
      <c r="C1972">
        <v>2019</v>
      </c>
      <c r="D1972" t="s">
        <v>8618</v>
      </c>
      <c r="E1972">
        <v>11</v>
      </c>
      <c r="F1972" s="1">
        <v>43783</v>
      </c>
      <c r="G1972" t="s">
        <v>21</v>
      </c>
      <c r="H1972" t="s">
        <v>481</v>
      </c>
      <c r="I1972" t="s">
        <v>482</v>
      </c>
      <c r="J1972" t="s">
        <v>111</v>
      </c>
      <c r="K1972" t="s">
        <v>25</v>
      </c>
      <c r="L1972" t="s">
        <v>177</v>
      </c>
      <c r="M1972" t="s">
        <v>156</v>
      </c>
      <c r="N1972" t="s">
        <v>28</v>
      </c>
      <c r="O1972" t="s">
        <v>4891</v>
      </c>
      <c r="P1972" t="s">
        <v>36</v>
      </c>
      <c r="Q1972" t="s">
        <v>37</v>
      </c>
      <c r="R1972" t="s">
        <v>4892</v>
      </c>
      <c r="S1972">
        <v>41.957999999999998</v>
      </c>
      <c r="T1972">
        <v>7</v>
      </c>
      <c r="U1972">
        <v>-9.7902000000000005</v>
      </c>
      <c r="V1972" t="s">
        <v>33</v>
      </c>
      <c r="W1972" t="s">
        <v>73</v>
      </c>
    </row>
    <row r="1973" spans="1:23" x14ac:dyDescent="0.3">
      <c r="A1973" t="s">
        <v>4888</v>
      </c>
      <c r="B1973" s="1">
        <v>43779</v>
      </c>
      <c r="C1973">
        <v>2019</v>
      </c>
      <c r="D1973" t="s">
        <v>8618</v>
      </c>
      <c r="E1973">
        <v>11</v>
      </c>
      <c r="F1973" s="1">
        <v>43783</v>
      </c>
      <c r="G1973" t="s">
        <v>21</v>
      </c>
      <c r="H1973" t="s">
        <v>481</v>
      </c>
      <c r="I1973" t="s">
        <v>482</v>
      </c>
      <c r="J1973" t="s">
        <v>111</v>
      </c>
      <c r="K1973" t="s">
        <v>25</v>
      </c>
      <c r="L1973" t="s">
        <v>177</v>
      </c>
      <c r="M1973" t="s">
        <v>156</v>
      </c>
      <c r="N1973" t="s">
        <v>28</v>
      </c>
      <c r="O1973" t="s">
        <v>194</v>
      </c>
      <c r="P1973" t="s">
        <v>49</v>
      </c>
      <c r="Q1973" t="s">
        <v>123</v>
      </c>
      <c r="R1973" t="s">
        <v>195</v>
      </c>
      <c r="S1973">
        <v>89.567999999999998</v>
      </c>
      <c r="T1973">
        <v>2</v>
      </c>
      <c r="U1973">
        <v>32.468400000000003</v>
      </c>
      <c r="V1973" t="s">
        <v>33</v>
      </c>
      <c r="W1973" t="s">
        <v>73</v>
      </c>
    </row>
    <row r="1974" spans="1:23" x14ac:dyDescent="0.3">
      <c r="A1974" t="s">
        <v>4888</v>
      </c>
      <c r="B1974" s="1">
        <v>43779</v>
      </c>
      <c r="C1974">
        <v>2019</v>
      </c>
      <c r="D1974" t="s">
        <v>8618</v>
      </c>
      <c r="E1974">
        <v>11</v>
      </c>
      <c r="F1974" s="1">
        <v>43783</v>
      </c>
      <c r="G1974" t="s">
        <v>21</v>
      </c>
      <c r="H1974" t="s">
        <v>481</v>
      </c>
      <c r="I1974" t="s">
        <v>482</v>
      </c>
      <c r="J1974" t="s">
        <v>111</v>
      </c>
      <c r="K1974" t="s">
        <v>25</v>
      </c>
      <c r="L1974" t="s">
        <v>177</v>
      </c>
      <c r="M1974" t="s">
        <v>156</v>
      </c>
      <c r="N1974" t="s">
        <v>28</v>
      </c>
      <c r="O1974" t="s">
        <v>1344</v>
      </c>
      <c r="P1974" t="s">
        <v>49</v>
      </c>
      <c r="Q1974" t="s">
        <v>123</v>
      </c>
      <c r="R1974" t="s">
        <v>1345</v>
      </c>
      <c r="S1974">
        <v>22.248000000000001</v>
      </c>
      <c r="T1974">
        <v>3</v>
      </c>
      <c r="U1974">
        <v>7.5087000000000002</v>
      </c>
      <c r="V1974" t="s">
        <v>33</v>
      </c>
      <c r="W1974" t="s">
        <v>39</v>
      </c>
    </row>
    <row r="1975" spans="1:23" x14ac:dyDescent="0.3">
      <c r="A1975" t="s">
        <v>4888</v>
      </c>
      <c r="B1975" s="1">
        <v>43779</v>
      </c>
      <c r="C1975">
        <v>2019</v>
      </c>
      <c r="D1975" t="s">
        <v>8618</v>
      </c>
      <c r="E1975">
        <v>11</v>
      </c>
      <c r="F1975" s="1">
        <v>43783</v>
      </c>
      <c r="G1975" t="s">
        <v>21</v>
      </c>
      <c r="H1975" t="s">
        <v>481</v>
      </c>
      <c r="I1975" t="s">
        <v>482</v>
      </c>
      <c r="J1975" t="s">
        <v>111</v>
      </c>
      <c r="K1975" t="s">
        <v>25</v>
      </c>
      <c r="L1975" t="s">
        <v>177</v>
      </c>
      <c r="M1975" t="s">
        <v>156</v>
      </c>
      <c r="N1975" t="s">
        <v>28</v>
      </c>
      <c r="O1975" t="s">
        <v>3754</v>
      </c>
      <c r="P1975" t="s">
        <v>49</v>
      </c>
      <c r="Q1975" t="s">
        <v>282</v>
      </c>
      <c r="R1975" t="s">
        <v>3755</v>
      </c>
      <c r="S1975">
        <v>334.88</v>
      </c>
      <c r="T1975">
        <v>4</v>
      </c>
      <c r="U1975">
        <v>29.302</v>
      </c>
      <c r="V1975" t="s">
        <v>33</v>
      </c>
      <c r="W1975" t="s">
        <v>73</v>
      </c>
    </row>
    <row r="1976" spans="1:23" x14ac:dyDescent="0.3">
      <c r="A1976" t="s">
        <v>4888</v>
      </c>
      <c r="B1976" s="1">
        <v>43779</v>
      </c>
      <c r="C1976">
        <v>2019</v>
      </c>
      <c r="D1976" t="s">
        <v>8618</v>
      </c>
      <c r="E1976">
        <v>11</v>
      </c>
      <c r="F1976" s="1">
        <v>43783</v>
      </c>
      <c r="G1976" t="s">
        <v>21</v>
      </c>
      <c r="H1976" t="s">
        <v>481</v>
      </c>
      <c r="I1976" t="s">
        <v>482</v>
      </c>
      <c r="J1976" t="s">
        <v>111</v>
      </c>
      <c r="K1976" t="s">
        <v>25</v>
      </c>
      <c r="L1976" t="s">
        <v>177</v>
      </c>
      <c r="M1976" t="s">
        <v>156</v>
      </c>
      <c r="N1976" t="s">
        <v>28</v>
      </c>
      <c r="O1976" t="s">
        <v>4893</v>
      </c>
      <c r="P1976" t="s">
        <v>30</v>
      </c>
      <c r="Q1976" t="s">
        <v>120</v>
      </c>
      <c r="R1976" t="s">
        <v>4894</v>
      </c>
      <c r="S1976">
        <v>148.28800000000001</v>
      </c>
      <c r="T1976">
        <v>7</v>
      </c>
      <c r="U1976">
        <v>29.657599999999999</v>
      </c>
      <c r="V1976" t="s">
        <v>33</v>
      </c>
      <c r="W1976" t="s">
        <v>39</v>
      </c>
    </row>
    <row r="1977" spans="1:23" x14ac:dyDescent="0.3">
      <c r="A1977" t="s">
        <v>4888</v>
      </c>
      <c r="B1977" s="1">
        <v>43779</v>
      </c>
      <c r="C1977">
        <v>2019</v>
      </c>
      <c r="D1977" t="s">
        <v>8618</v>
      </c>
      <c r="E1977">
        <v>11</v>
      </c>
      <c r="F1977" s="1">
        <v>43783</v>
      </c>
      <c r="G1977" t="s">
        <v>21</v>
      </c>
      <c r="H1977" t="s">
        <v>481</v>
      </c>
      <c r="I1977" t="s">
        <v>482</v>
      </c>
      <c r="J1977" t="s">
        <v>111</v>
      </c>
      <c r="K1977" t="s">
        <v>25</v>
      </c>
      <c r="L1977" t="s">
        <v>177</v>
      </c>
      <c r="M1977" t="s">
        <v>156</v>
      </c>
      <c r="N1977" t="s">
        <v>28</v>
      </c>
      <c r="O1977" t="s">
        <v>4895</v>
      </c>
      <c r="P1977" t="s">
        <v>49</v>
      </c>
      <c r="Q1977" t="s">
        <v>123</v>
      </c>
      <c r="R1977" t="s">
        <v>4896</v>
      </c>
      <c r="S1977">
        <v>4.6239999999999997</v>
      </c>
      <c r="T1977">
        <v>1</v>
      </c>
      <c r="U1977">
        <v>1.6761999999999999</v>
      </c>
      <c r="V1977" t="s">
        <v>33</v>
      </c>
      <c r="W1977" t="s">
        <v>73</v>
      </c>
    </row>
    <row r="1978" spans="1:23" x14ac:dyDescent="0.3">
      <c r="A1978" t="s">
        <v>4888</v>
      </c>
      <c r="B1978" s="1">
        <v>43779</v>
      </c>
      <c r="C1978">
        <v>2019</v>
      </c>
      <c r="D1978" t="s">
        <v>8618</v>
      </c>
      <c r="E1978">
        <v>11</v>
      </c>
      <c r="F1978" s="1">
        <v>43783</v>
      </c>
      <c r="G1978" t="s">
        <v>21</v>
      </c>
      <c r="H1978" t="s">
        <v>481</v>
      </c>
      <c r="I1978" t="s">
        <v>482</v>
      </c>
      <c r="J1978" t="s">
        <v>111</v>
      </c>
      <c r="K1978" t="s">
        <v>25</v>
      </c>
      <c r="L1978" t="s">
        <v>177</v>
      </c>
      <c r="M1978" t="s">
        <v>156</v>
      </c>
      <c r="N1978" t="s">
        <v>28</v>
      </c>
      <c r="O1978" t="s">
        <v>4897</v>
      </c>
      <c r="P1978" t="s">
        <v>36</v>
      </c>
      <c r="Q1978" t="s">
        <v>59</v>
      </c>
      <c r="R1978" t="s">
        <v>4898</v>
      </c>
      <c r="S1978">
        <v>178.92</v>
      </c>
      <c r="T1978">
        <v>7</v>
      </c>
      <c r="U1978">
        <v>-29.0745</v>
      </c>
      <c r="V1978" t="s">
        <v>33</v>
      </c>
      <c r="W1978" t="s">
        <v>34</v>
      </c>
    </row>
    <row r="1979" spans="1:23" x14ac:dyDescent="0.3">
      <c r="A1979" t="s">
        <v>4888</v>
      </c>
      <c r="B1979" s="1">
        <v>43779</v>
      </c>
      <c r="C1979">
        <v>2019</v>
      </c>
      <c r="D1979" t="s">
        <v>8618</v>
      </c>
      <c r="E1979">
        <v>11</v>
      </c>
      <c r="F1979" s="1">
        <v>43783</v>
      </c>
      <c r="G1979" t="s">
        <v>21</v>
      </c>
      <c r="H1979" t="s">
        <v>481</v>
      </c>
      <c r="I1979" t="s">
        <v>482</v>
      </c>
      <c r="J1979" t="s">
        <v>111</v>
      </c>
      <c r="K1979" t="s">
        <v>25</v>
      </c>
      <c r="L1979" t="s">
        <v>177</v>
      </c>
      <c r="M1979" t="s">
        <v>156</v>
      </c>
      <c r="N1979" t="s">
        <v>28</v>
      </c>
      <c r="O1979" t="s">
        <v>2657</v>
      </c>
      <c r="P1979" t="s">
        <v>49</v>
      </c>
      <c r="Q1979" t="s">
        <v>75</v>
      </c>
      <c r="R1979" t="s">
        <v>2658</v>
      </c>
      <c r="S1979">
        <v>69.888000000000005</v>
      </c>
      <c r="T1979">
        <v>7</v>
      </c>
      <c r="U1979">
        <v>-46.591999999999999</v>
      </c>
      <c r="V1979" t="s">
        <v>33</v>
      </c>
      <c r="W1979" t="s">
        <v>39</v>
      </c>
    </row>
    <row r="1980" spans="1:23" x14ac:dyDescent="0.3">
      <c r="A1980" t="s">
        <v>4899</v>
      </c>
      <c r="B1980" s="1">
        <v>43779</v>
      </c>
      <c r="C1980">
        <v>2019</v>
      </c>
      <c r="D1980" t="s">
        <v>8618</v>
      </c>
      <c r="E1980">
        <v>11</v>
      </c>
      <c r="F1980" s="1">
        <v>43783</v>
      </c>
      <c r="G1980" t="s">
        <v>21</v>
      </c>
      <c r="H1980" t="s">
        <v>3611</v>
      </c>
      <c r="I1980" t="s">
        <v>3612</v>
      </c>
      <c r="J1980" t="s">
        <v>44</v>
      </c>
      <c r="K1980" t="s">
        <v>25</v>
      </c>
      <c r="L1980" t="s">
        <v>454</v>
      </c>
      <c r="M1980" t="s">
        <v>56</v>
      </c>
      <c r="N1980" t="s">
        <v>57</v>
      </c>
      <c r="O1980" t="s">
        <v>4900</v>
      </c>
      <c r="P1980" t="s">
        <v>36</v>
      </c>
      <c r="Q1980" t="s">
        <v>59</v>
      </c>
      <c r="R1980" t="s">
        <v>4901</v>
      </c>
      <c r="S1980">
        <v>279.94400000000002</v>
      </c>
      <c r="T1980">
        <v>7</v>
      </c>
      <c r="U1980">
        <v>48.990200000000002</v>
      </c>
      <c r="V1980" t="s">
        <v>33</v>
      </c>
      <c r="W1980" t="s">
        <v>73</v>
      </c>
    </row>
    <row r="1981" spans="1:23" x14ac:dyDescent="0.3">
      <c r="A1981" t="s">
        <v>4902</v>
      </c>
      <c r="B1981" s="1">
        <v>43779</v>
      </c>
      <c r="C1981">
        <v>2019</v>
      </c>
      <c r="D1981" t="s">
        <v>8618</v>
      </c>
      <c r="E1981">
        <v>11</v>
      </c>
      <c r="F1981" s="1">
        <v>43783</v>
      </c>
      <c r="G1981" t="s">
        <v>21</v>
      </c>
      <c r="H1981" t="s">
        <v>4903</v>
      </c>
      <c r="I1981" t="s">
        <v>4904</v>
      </c>
      <c r="J1981" t="s">
        <v>24</v>
      </c>
      <c r="K1981" t="s">
        <v>25</v>
      </c>
      <c r="L1981" t="s">
        <v>177</v>
      </c>
      <c r="M1981" t="s">
        <v>1154</v>
      </c>
      <c r="N1981" t="s">
        <v>57</v>
      </c>
      <c r="O1981" t="s">
        <v>2357</v>
      </c>
      <c r="P1981" t="s">
        <v>30</v>
      </c>
      <c r="Q1981" t="s">
        <v>120</v>
      </c>
      <c r="R1981" t="s">
        <v>2358</v>
      </c>
      <c r="S1981">
        <v>37.299999999999997</v>
      </c>
      <c r="T1981">
        <v>2</v>
      </c>
      <c r="U1981">
        <v>17.158000000000001</v>
      </c>
      <c r="V1981" t="s">
        <v>33</v>
      </c>
      <c r="W1981" t="s">
        <v>39</v>
      </c>
    </row>
    <row r="1982" spans="1:23" x14ac:dyDescent="0.3">
      <c r="A1982" t="s">
        <v>4902</v>
      </c>
      <c r="B1982" s="1">
        <v>43779</v>
      </c>
      <c r="C1982">
        <v>2019</v>
      </c>
      <c r="D1982" t="s">
        <v>8618</v>
      </c>
      <c r="E1982">
        <v>11</v>
      </c>
      <c r="F1982" s="1">
        <v>43783</v>
      </c>
      <c r="G1982" t="s">
        <v>21</v>
      </c>
      <c r="H1982" t="s">
        <v>4903</v>
      </c>
      <c r="I1982" t="s">
        <v>4904</v>
      </c>
      <c r="J1982" t="s">
        <v>24</v>
      </c>
      <c r="K1982" t="s">
        <v>25</v>
      </c>
      <c r="L1982" t="s">
        <v>177</v>
      </c>
      <c r="M1982" t="s">
        <v>1154</v>
      </c>
      <c r="N1982" t="s">
        <v>57</v>
      </c>
      <c r="O1982" t="s">
        <v>3888</v>
      </c>
      <c r="P1982" t="s">
        <v>49</v>
      </c>
      <c r="Q1982" t="s">
        <v>75</v>
      </c>
      <c r="R1982" t="s">
        <v>3889</v>
      </c>
      <c r="S1982">
        <v>81.96</v>
      </c>
      <c r="T1982">
        <v>2</v>
      </c>
      <c r="U1982">
        <v>39.340800000000002</v>
      </c>
      <c r="V1982" t="s">
        <v>33</v>
      </c>
      <c r="W1982" t="s">
        <v>34</v>
      </c>
    </row>
    <row r="1983" spans="1:23" x14ac:dyDescent="0.3">
      <c r="A1983" t="s">
        <v>4905</v>
      </c>
      <c r="B1983" s="1">
        <v>43779</v>
      </c>
      <c r="C1983">
        <v>2019</v>
      </c>
      <c r="D1983" t="s">
        <v>8618</v>
      </c>
      <c r="E1983">
        <v>11</v>
      </c>
      <c r="F1983" s="1">
        <v>43783</v>
      </c>
      <c r="G1983" t="s">
        <v>21</v>
      </c>
      <c r="H1983" t="s">
        <v>2209</v>
      </c>
      <c r="I1983" t="s">
        <v>2210</v>
      </c>
      <c r="J1983" t="s">
        <v>24</v>
      </c>
      <c r="K1983" t="s">
        <v>25</v>
      </c>
      <c r="L1983" t="s">
        <v>221</v>
      </c>
      <c r="M1983" t="s">
        <v>222</v>
      </c>
      <c r="N1983" t="s">
        <v>28</v>
      </c>
      <c r="O1983" t="s">
        <v>4702</v>
      </c>
      <c r="P1983" t="s">
        <v>49</v>
      </c>
      <c r="Q1983" t="s">
        <v>75</v>
      </c>
      <c r="R1983" t="s">
        <v>4703</v>
      </c>
      <c r="S1983">
        <v>20.367999999999999</v>
      </c>
      <c r="T1983">
        <v>1</v>
      </c>
      <c r="U1983">
        <v>7.3834</v>
      </c>
      <c r="V1983" t="s">
        <v>33</v>
      </c>
      <c r="W1983" t="s">
        <v>34</v>
      </c>
    </row>
    <row r="1984" spans="1:23" x14ac:dyDescent="0.3">
      <c r="A1984" t="s">
        <v>4905</v>
      </c>
      <c r="B1984" s="1">
        <v>43779</v>
      </c>
      <c r="C1984">
        <v>2019</v>
      </c>
      <c r="D1984" t="s">
        <v>8618</v>
      </c>
      <c r="E1984">
        <v>11</v>
      </c>
      <c r="F1984" s="1">
        <v>43783</v>
      </c>
      <c r="G1984" t="s">
        <v>21</v>
      </c>
      <c r="H1984" t="s">
        <v>2209</v>
      </c>
      <c r="I1984" t="s">
        <v>2210</v>
      </c>
      <c r="J1984" t="s">
        <v>24</v>
      </c>
      <c r="K1984" t="s">
        <v>25</v>
      </c>
      <c r="L1984" t="s">
        <v>221</v>
      </c>
      <c r="M1984" t="s">
        <v>222</v>
      </c>
      <c r="N1984" t="s">
        <v>28</v>
      </c>
      <c r="O1984" t="s">
        <v>4906</v>
      </c>
      <c r="P1984" t="s">
        <v>49</v>
      </c>
      <c r="Q1984" t="s">
        <v>75</v>
      </c>
      <c r="R1984" t="s">
        <v>4907</v>
      </c>
      <c r="S1984">
        <v>49.847999999999999</v>
      </c>
      <c r="T1984">
        <v>3</v>
      </c>
      <c r="U1984">
        <v>16.823699999999999</v>
      </c>
      <c r="V1984" t="s">
        <v>33</v>
      </c>
      <c r="W1984" t="s">
        <v>39</v>
      </c>
    </row>
    <row r="1985" spans="1:23" x14ac:dyDescent="0.3">
      <c r="A1985" t="s">
        <v>4908</v>
      </c>
      <c r="B1985" s="1">
        <v>43779</v>
      </c>
      <c r="C1985">
        <v>2019</v>
      </c>
      <c r="D1985" t="s">
        <v>8618</v>
      </c>
      <c r="E1985">
        <v>11</v>
      </c>
      <c r="F1985" s="1">
        <v>43782</v>
      </c>
      <c r="G1985" t="s">
        <v>97</v>
      </c>
      <c r="H1985" t="s">
        <v>4909</v>
      </c>
      <c r="I1985" t="s">
        <v>4910</v>
      </c>
      <c r="J1985" t="s">
        <v>44</v>
      </c>
      <c r="K1985" t="s">
        <v>25</v>
      </c>
      <c r="L1985" t="s">
        <v>45</v>
      </c>
      <c r="M1985" t="s">
        <v>46</v>
      </c>
      <c r="N1985" t="s">
        <v>47</v>
      </c>
      <c r="O1985" t="s">
        <v>1750</v>
      </c>
      <c r="P1985" t="s">
        <v>49</v>
      </c>
      <c r="Q1985" t="s">
        <v>123</v>
      </c>
      <c r="R1985" t="s">
        <v>1751</v>
      </c>
      <c r="S1985">
        <v>67.709999999999994</v>
      </c>
      <c r="T1985">
        <v>3</v>
      </c>
      <c r="U1985">
        <v>32.500799999999998</v>
      </c>
      <c r="V1985" t="s">
        <v>33</v>
      </c>
      <c r="W1985" t="s">
        <v>73</v>
      </c>
    </row>
    <row r="1986" spans="1:23" x14ac:dyDescent="0.3">
      <c r="A1986" t="s">
        <v>4908</v>
      </c>
      <c r="B1986" s="1">
        <v>43779</v>
      </c>
      <c r="C1986">
        <v>2019</v>
      </c>
      <c r="D1986" t="s">
        <v>8618</v>
      </c>
      <c r="E1986">
        <v>11</v>
      </c>
      <c r="F1986" s="1">
        <v>43782</v>
      </c>
      <c r="G1986" t="s">
        <v>97</v>
      </c>
      <c r="H1986" t="s">
        <v>4909</v>
      </c>
      <c r="I1986" t="s">
        <v>4910</v>
      </c>
      <c r="J1986" t="s">
        <v>44</v>
      </c>
      <c r="K1986" t="s">
        <v>25</v>
      </c>
      <c r="L1986" t="s">
        <v>45</v>
      </c>
      <c r="M1986" t="s">
        <v>46</v>
      </c>
      <c r="N1986" t="s">
        <v>47</v>
      </c>
      <c r="O1986" t="s">
        <v>4911</v>
      </c>
      <c r="P1986" t="s">
        <v>49</v>
      </c>
      <c r="Q1986" t="s">
        <v>282</v>
      </c>
      <c r="R1986" t="s">
        <v>4912</v>
      </c>
      <c r="S1986">
        <v>129.91999999999999</v>
      </c>
      <c r="T1986">
        <v>4</v>
      </c>
      <c r="U1986">
        <v>38.975999999999999</v>
      </c>
      <c r="V1986" t="s">
        <v>33</v>
      </c>
      <c r="W1986" t="s">
        <v>39</v>
      </c>
    </row>
    <row r="1987" spans="1:23" x14ac:dyDescent="0.3">
      <c r="A1987" t="s">
        <v>4908</v>
      </c>
      <c r="B1987" s="1">
        <v>43779</v>
      </c>
      <c r="C1987">
        <v>2019</v>
      </c>
      <c r="D1987" t="s">
        <v>8618</v>
      </c>
      <c r="E1987">
        <v>11</v>
      </c>
      <c r="F1987" s="1">
        <v>43782</v>
      </c>
      <c r="G1987" t="s">
        <v>97</v>
      </c>
      <c r="H1987" t="s">
        <v>4909</v>
      </c>
      <c r="I1987" t="s">
        <v>4910</v>
      </c>
      <c r="J1987" t="s">
        <v>44</v>
      </c>
      <c r="K1987" t="s">
        <v>25</v>
      </c>
      <c r="L1987" t="s">
        <v>45</v>
      </c>
      <c r="M1987" t="s">
        <v>46</v>
      </c>
      <c r="N1987" t="s">
        <v>47</v>
      </c>
      <c r="O1987" t="s">
        <v>4913</v>
      </c>
      <c r="P1987" t="s">
        <v>30</v>
      </c>
      <c r="Q1987" t="s">
        <v>120</v>
      </c>
      <c r="R1987" t="s">
        <v>4914</v>
      </c>
      <c r="S1987">
        <v>467.46</v>
      </c>
      <c r="T1987">
        <v>9</v>
      </c>
      <c r="U1987">
        <v>191.65860000000001</v>
      </c>
      <c r="V1987" t="s">
        <v>33</v>
      </c>
      <c r="W1987" t="s">
        <v>34</v>
      </c>
    </row>
    <row r="1988" spans="1:23" x14ac:dyDescent="0.3">
      <c r="A1988" t="s">
        <v>4908</v>
      </c>
      <c r="B1988" s="1">
        <v>43779</v>
      </c>
      <c r="C1988">
        <v>2019</v>
      </c>
      <c r="D1988" t="s">
        <v>8618</v>
      </c>
      <c r="E1988">
        <v>11</v>
      </c>
      <c r="F1988" s="1">
        <v>43782</v>
      </c>
      <c r="G1988" t="s">
        <v>97</v>
      </c>
      <c r="H1988" t="s">
        <v>4909</v>
      </c>
      <c r="I1988" t="s">
        <v>4910</v>
      </c>
      <c r="J1988" t="s">
        <v>44</v>
      </c>
      <c r="K1988" t="s">
        <v>25</v>
      </c>
      <c r="L1988" t="s">
        <v>45</v>
      </c>
      <c r="M1988" t="s">
        <v>46</v>
      </c>
      <c r="N1988" t="s">
        <v>47</v>
      </c>
      <c r="O1988" t="s">
        <v>4915</v>
      </c>
      <c r="P1988" t="s">
        <v>49</v>
      </c>
      <c r="Q1988" t="s">
        <v>123</v>
      </c>
      <c r="R1988" t="s">
        <v>4916</v>
      </c>
      <c r="S1988">
        <v>61.4</v>
      </c>
      <c r="T1988">
        <v>5</v>
      </c>
      <c r="U1988">
        <v>28.858000000000001</v>
      </c>
      <c r="V1988" t="s">
        <v>33</v>
      </c>
      <c r="W1988" t="s">
        <v>34</v>
      </c>
    </row>
    <row r="1989" spans="1:23" x14ac:dyDescent="0.3">
      <c r="A1989" t="s">
        <v>4908</v>
      </c>
      <c r="B1989" s="1">
        <v>43779</v>
      </c>
      <c r="C1989">
        <v>2019</v>
      </c>
      <c r="D1989" t="s">
        <v>8618</v>
      </c>
      <c r="E1989">
        <v>11</v>
      </c>
      <c r="F1989" s="1">
        <v>43782</v>
      </c>
      <c r="G1989" t="s">
        <v>97</v>
      </c>
      <c r="H1989" t="s">
        <v>4909</v>
      </c>
      <c r="I1989" t="s">
        <v>4910</v>
      </c>
      <c r="J1989" t="s">
        <v>44</v>
      </c>
      <c r="K1989" t="s">
        <v>25</v>
      </c>
      <c r="L1989" t="s">
        <v>45</v>
      </c>
      <c r="M1989" t="s">
        <v>46</v>
      </c>
      <c r="N1989" t="s">
        <v>47</v>
      </c>
      <c r="O1989" t="s">
        <v>672</v>
      </c>
      <c r="P1989" t="s">
        <v>49</v>
      </c>
      <c r="Q1989" t="s">
        <v>50</v>
      </c>
      <c r="R1989" t="s">
        <v>673</v>
      </c>
      <c r="S1989">
        <v>720.76</v>
      </c>
      <c r="T1989">
        <v>4</v>
      </c>
      <c r="U1989">
        <v>187.39760000000001</v>
      </c>
      <c r="V1989" t="s">
        <v>33</v>
      </c>
      <c r="W1989" t="s">
        <v>34</v>
      </c>
    </row>
    <row r="1990" spans="1:23" x14ac:dyDescent="0.3">
      <c r="A1990" t="s">
        <v>4908</v>
      </c>
      <c r="B1990" s="1">
        <v>43779</v>
      </c>
      <c r="C1990">
        <v>2019</v>
      </c>
      <c r="D1990" t="s">
        <v>8618</v>
      </c>
      <c r="E1990">
        <v>11</v>
      </c>
      <c r="F1990" s="1">
        <v>43782</v>
      </c>
      <c r="G1990" t="s">
        <v>97</v>
      </c>
      <c r="H1990" t="s">
        <v>4909</v>
      </c>
      <c r="I1990" t="s">
        <v>4910</v>
      </c>
      <c r="J1990" t="s">
        <v>44</v>
      </c>
      <c r="K1990" t="s">
        <v>25</v>
      </c>
      <c r="L1990" t="s">
        <v>45</v>
      </c>
      <c r="M1990" t="s">
        <v>46</v>
      </c>
      <c r="N1990" t="s">
        <v>47</v>
      </c>
      <c r="O1990" t="s">
        <v>838</v>
      </c>
      <c r="P1990" t="s">
        <v>49</v>
      </c>
      <c r="Q1990" t="s">
        <v>75</v>
      </c>
      <c r="R1990" t="s">
        <v>839</v>
      </c>
      <c r="S1990">
        <v>5.1840000000000002</v>
      </c>
      <c r="T1990">
        <v>3</v>
      </c>
      <c r="U1990">
        <v>1.8144</v>
      </c>
      <c r="V1990" t="s">
        <v>33</v>
      </c>
      <c r="W1990" t="s">
        <v>34</v>
      </c>
    </row>
    <row r="1991" spans="1:23" x14ac:dyDescent="0.3">
      <c r="A1991" t="s">
        <v>4908</v>
      </c>
      <c r="B1991" s="1">
        <v>43779</v>
      </c>
      <c r="C1991">
        <v>2019</v>
      </c>
      <c r="D1991" t="s">
        <v>8618</v>
      </c>
      <c r="E1991">
        <v>11</v>
      </c>
      <c r="F1991" s="1">
        <v>43782</v>
      </c>
      <c r="G1991" t="s">
        <v>97</v>
      </c>
      <c r="H1991" t="s">
        <v>4909</v>
      </c>
      <c r="I1991" t="s">
        <v>4910</v>
      </c>
      <c r="J1991" t="s">
        <v>44</v>
      </c>
      <c r="K1991" t="s">
        <v>25</v>
      </c>
      <c r="L1991" t="s">
        <v>45</v>
      </c>
      <c r="M1991" t="s">
        <v>46</v>
      </c>
      <c r="N1991" t="s">
        <v>47</v>
      </c>
      <c r="O1991" t="s">
        <v>4917</v>
      </c>
      <c r="P1991" t="s">
        <v>49</v>
      </c>
      <c r="Q1991" t="s">
        <v>92</v>
      </c>
      <c r="R1991" t="s">
        <v>4918</v>
      </c>
      <c r="S1991">
        <v>14.7</v>
      </c>
      <c r="T1991">
        <v>5</v>
      </c>
      <c r="U1991">
        <v>3.9689999999999999</v>
      </c>
      <c r="V1991" t="s">
        <v>33</v>
      </c>
      <c r="W1991" t="s">
        <v>34</v>
      </c>
    </row>
    <row r="1992" spans="1:23" x14ac:dyDescent="0.3">
      <c r="A1992" t="s">
        <v>4919</v>
      </c>
      <c r="B1992" s="1">
        <v>43779</v>
      </c>
      <c r="C1992">
        <v>2019</v>
      </c>
      <c r="D1992" t="s">
        <v>8618</v>
      </c>
      <c r="E1992">
        <v>11</v>
      </c>
      <c r="F1992" s="1">
        <v>43784</v>
      </c>
      <c r="G1992" t="s">
        <v>21</v>
      </c>
      <c r="H1992" t="s">
        <v>417</v>
      </c>
      <c r="I1992" t="s">
        <v>418</v>
      </c>
      <c r="J1992" t="s">
        <v>111</v>
      </c>
      <c r="K1992" t="s">
        <v>25</v>
      </c>
      <c r="L1992" t="s">
        <v>3392</v>
      </c>
      <c r="M1992" t="s">
        <v>46</v>
      </c>
      <c r="N1992" t="s">
        <v>47</v>
      </c>
      <c r="O1992" t="s">
        <v>1231</v>
      </c>
      <c r="P1992" t="s">
        <v>30</v>
      </c>
      <c r="Q1992" t="s">
        <v>120</v>
      </c>
      <c r="R1992" t="s">
        <v>1232</v>
      </c>
      <c r="S1992">
        <v>9.98</v>
      </c>
      <c r="T1992">
        <v>1</v>
      </c>
      <c r="U1992">
        <v>2.7944</v>
      </c>
      <c r="V1992" t="s">
        <v>33</v>
      </c>
      <c r="W1992" t="s">
        <v>73</v>
      </c>
    </row>
    <row r="1993" spans="1:23" x14ac:dyDescent="0.3">
      <c r="A1993" t="s">
        <v>4920</v>
      </c>
      <c r="B1993" s="1">
        <v>43779</v>
      </c>
      <c r="C1993">
        <v>2019</v>
      </c>
      <c r="D1993" t="s">
        <v>8618</v>
      </c>
      <c r="E1993">
        <v>11</v>
      </c>
      <c r="F1993" s="1">
        <v>43782</v>
      </c>
      <c r="G1993" t="s">
        <v>41</v>
      </c>
      <c r="H1993" t="s">
        <v>1107</v>
      </c>
      <c r="I1993" t="s">
        <v>1108</v>
      </c>
      <c r="J1993" t="s">
        <v>44</v>
      </c>
      <c r="K1993" t="s">
        <v>25</v>
      </c>
      <c r="L1993" t="s">
        <v>361</v>
      </c>
      <c r="M1993" t="s">
        <v>46</v>
      </c>
      <c r="N1993" t="s">
        <v>47</v>
      </c>
      <c r="O1993" t="s">
        <v>3996</v>
      </c>
      <c r="P1993" t="s">
        <v>49</v>
      </c>
      <c r="Q1993" t="s">
        <v>50</v>
      </c>
      <c r="R1993" t="s">
        <v>3997</v>
      </c>
      <c r="S1993">
        <v>29.74</v>
      </c>
      <c r="T1993">
        <v>1</v>
      </c>
      <c r="U1993">
        <v>4.4610000000000003</v>
      </c>
      <c r="V1993" t="s">
        <v>33</v>
      </c>
      <c r="W1993" t="s">
        <v>39</v>
      </c>
    </row>
    <row r="1994" spans="1:23" x14ac:dyDescent="0.3">
      <c r="A1994" t="s">
        <v>4921</v>
      </c>
      <c r="B1994" s="1">
        <v>43779</v>
      </c>
      <c r="C1994">
        <v>2019</v>
      </c>
      <c r="D1994" t="s">
        <v>8618</v>
      </c>
      <c r="E1994">
        <v>11</v>
      </c>
      <c r="F1994" s="1">
        <v>43781</v>
      </c>
      <c r="G1994" t="s">
        <v>41</v>
      </c>
      <c r="H1994" t="s">
        <v>2573</v>
      </c>
      <c r="I1994" t="s">
        <v>2574</v>
      </c>
      <c r="J1994" t="s">
        <v>44</v>
      </c>
      <c r="K1994" t="s">
        <v>25</v>
      </c>
      <c r="L1994" t="s">
        <v>1354</v>
      </c>
      <c r="M1994" t="s">
        <v>156</v>
      </c>
      <c r="N1994" t="s">
        <v>28</v>
      </c>
      <c r="O1994" t="s">
        <v>1475</v>
      </c>
      <c r="P1994" t="s">
        <v>49</v>
      </c>
      <c r="Q1994" t="s">
        <v>123</v>
      </c>
      <c r="R1994" t="s">
        <v>1476</v>
      </c>
      <c r="S1994">
        <v>31.103999999999999</v>
      </c>
      <c r="T1994">
        <v>6</v>
      </c>
      <c r="U1994">
        <v>10.8864</v>
      </c>
      <c r="V1994" t="s">
        <v>33</v>
      </c>
      <c r="W1994" t="s">
        <v>73</v>
      </c>
    </row>
    <row r="1995" spans="1:23" x14ac:dyDescent="0.3">
      <c r="A1995" t="s">
        <v>4922</v>
      </c>
      <c r="B1995" s="1">
        <v>43779</v>
      </c>
      <c r="C1995">
        <v>2019</v>
      </c>
      <c r="D1995" t="s">
        <v>8618</v>
      </c>
      <c r="E1995">
        <v>11</v>
      </c>
      <c r="F1995" s="1">
        <v>43781</v>
      </c>
      <c r="G1995" t="s">
        <v>41</v>
      </c>
      <c r="H1995" t="s">
        <v>4923</v>
      </c>
      <c r="I1995" t="s">
        <v>4924</v>
      </c>
      <c r="J1995" t="s">
        <v>44</v>
      </c>
      <c r="K1995" t="s">
        <v>25</v>
      </c>
      <c r="L1995" t="s">
        <v>2757</v>
      </c>
      <c r="M1995" t="s">
        <v>69</v>
      </c>
      <c r="N1995" t="s">
        <v>57</v>
      </c>
      <c r="O1995" t="s">
        <v>4925</v>
      </c>
      <c r="P1995" t="s">
        <v>36</v>
      </c>
      <c r="Q1995" t="s">
        <v>37</v>
      </c>
      <c r="R1995" t="s">
        <v>4926</v>
      </c>
      <c r="S1995">
        <v>221.98</v>
      </c>
      <c r="T1995">
        <v>2</v>
      </c>
      <c r="U1995">
        <v>62.154400000000003</v>
      </c>
      <c r="V1995" t="s">
        <v>33</v>
      </c>
      <c r="W1995" t="s">
        <v>73</v>
      </c>
    </row>
    <row r="1996" spans="1:23" x14ac:dyDescent="0.3">
      <c r="A1996" t="s">
        <v>4922</v>
      </c>
      <c r="B1996" s="1">
        <v>43779</v>
      </c>
      <c r="C1996">
        <v>2019</v>
      </c>
      <c r="D1996" t="s">
        <v>8618</v>
      </c>
      <c r="E1996">
        <v>11</v>
      </c>
      <c r="F1996" s="1">
        <v>43781</v>
      </c>
      <c r="G1996" t="s">
        <v>41</v>
      </c>
      <c r="H1996" t="s">
        <v>4923</v>
      </c>
      <c r="I1996" t="s">
        <v>4924</v>
      </c>
      <c r="J1996" t="s">
        <v>44</v>
      </c>
      <c r="K1996" t="s">
        <v>25</v>
      </c>
      <c r="L1996" t="s">
        <v>2757</v>
      </c>
      <c r="M1996" t="s">
        <v>69</v>
      </c>
      <c r="N1996" t="s">
        <v>57</v>
      </c>
      <c r="O1996" t="s">
        <v>4927</v>
      </c>
      <c r="P1996" t="s">
        <v>30</v>
      </c>
      <c r="Q1996" t="s">
        <v>31</v>
      </c>
      <c r="R1996" t="s">
        <v>4928</v>
      </c>
      <c r="S1996">
        <v>341.96</v>
      </c>
      <c r="T1996">
        <v>2</v>
      </c>
      <c r="U1996">
        <v>54.7136</v>
      </c>
      <c r="V1996" t="s">
        <v>33</v>
      </c>
      <c r="W1996" t="s">
        <v>73</v>
      </c>
    </row>
    <row r="1997" spans="1:23" x14ac:dyDescent="0.3">
      <c r="A1997" t="s">
        <v>4929</v>
      </c>
      <c r="B1997" s="1">
        <v>43779</v>
      </c>
      <c r="C1997">
        <v>2019</v>
      </c>
      <c r="D1997" t="s">
        <v>8618</v>
      </c>
      <c r="E1997">
        <v>11</v>
      </c>
      <c r="F1997" s="1">
        <v>43783</v>
      </c>
      <c r="G1997" t="s">
        <v>21</v>
      </c>
      <c r="H1997" t="s">
        <v>4930</v>
      </c>
      <c r="I1997" t="s">
        <v>4931</v>
      </c>
      <c r="J1997" t="s">
        <v>44</v>
      </c>
      <c r="K1997" t="s">
        <v>25</v>
      </c>
      <c r="L1997" t="s">
        <v>221</v>
      </c>
      <c r="M1997" t="s">
        <v>222</v>
      </c>
      <c r="N1997" t="s">
        <v>28</v>
      </c>
      <c r="O1997" t="s">
        <v>447</v>
      </c>
      <c r="P1997" t="s">
        <v>49</v>
      </c>
      <c r="Q1997" t="s">
        <v>75</v>
      </c>
      <c r="R1997" t="s">
        <v>448</v>
      </c>
      <c r="S1997">
        <v>3.64</v>
      </c>
      <c r="T1997">
        <v>1</v>
      </c>
      <c r="U1997">
        <v>1.365</v>
      </c>
      <c r="V1997" t="s">
        <v>33</v>
      </c>
      <c r="W1997" t="s">
        <v>34</v>
      </c>
    </row>
    <row r="1998" spans="1:23" x14ac:dyDescent="0.3">
      <c r="A1998" t="s">
        <v>4929</v>
      </c>
      <c r="B1998" s="1">
        <v>43779</v>
      </c>
      <c r="C1998">
        <v>2019</v>
      </c>
      <c r="D1998" t="s">
        <v>8618</v>
      </c>
      <c r="E1998">
        <v>11</v>
      </c>
      <c r="F1998" s="1">
        <v>43783</v>
      </c>
      <c r="G1998" t="s">
        <v>21</v>
      </c>
      <c r="H1998" t="s">
        <v>4930</v>
      </c>
      <c r="I1998" t="s">
        <v>4931</v>
      </c>
      <c r="J1998" t="s">
        <v>44</v>
      </c>
      <c r="K1998" t="s">
        <v>25</v>
      </c>
      <c r="L1998" t="s">
        <v>221</v>
      </c>
      <c r="M1998" t="s">
        <v>222</v>
      </c>
      <c r="N1998" t="s">
        <v>28</v>
      </c>
      <c r="O1998" t="s">
        <v>1188</v>
      </c>
      <c r="P1998" t="s">
        <v>36</v>
      </c>
      <c r="Q1998" t="s">
        <v>37</v>
      </c>
      <c r="R1998" t="s">
        <v>1189</v>
      </c>
      <c r="S1998">
        <v>881.93</v>
      </c>
      <c r="T1998">
        <v>7</v>
      </c>
      <c r="U1998">
        <v>220.48249999999999</v>
      </c>
      <c r="V1998" t="s">
        <v>33</v>
      </c>
      <c r="W1998" t="s">
        <v>73</v>
      </c>
    </row>
    <row r="1999" spans="1:23" x14ac:dyDescent="0.3">
      <c r="A1999" t="s">
        <v>4932</v>
      </c>
      <c r="B1999" s="1">
        <v>43780</v>
      </c>
      <c r="C1999">
        <v>2019</v>
      </c>
      <c r="D1999" t="s">
        <v>8618</v>
      </c>
      <c r="E1999">
        <v>11</v>
      </c>
      <c r="F1999" s="1">
        <v>43785</v>
      </c>
      <c r="G1999" t="s">
        <v>21</v>
      </c>
      <c r="H1999" t="s">
        <v>911</v>
      </c>
      <c r="I1999" t="s">
        <v>912</v>
      </c>
      <c r="J1999" t="s">
        <v>44</v>
      </c>
      <c r="K1999" t="s">
        <v>25</v>
      </c>
      <c r="L1999" t="s">
        <v>221</v>
      </c>
      <c r="M1999" t="s">
        <v>222</v>
      </c>
      <c r="N1999" t="s">
        <v>28</v>
      </c>
      <c r="O1999" t="s">
        <v>4933</v>
      </c>
      <c r="P1999" t="s">
        <v>36</v>
      </c>
      <c r="Q1999" t="s">
        <v>59</v>
      </c>
      <c r="R1999" t="s">
        <v>4934</v>
      </c>
      <c r="S1999">
        <v>59.97</v>
      </c>
      <c r="T1999">
        <v>3</v>
      </c>
      <c r="U1999">
        <v>14.9925</v>
      </c>
      <c r="V1999" t="s">
        <v>33</v>
      </c>
      <c r="W1999" t="s">
        <v>34</v>
      </c>
    </row>
    <row r="2000" spans="1:23" x14ac:dyDescent="0.3">
      <c r="A2000" t="s">
        <v>4932</v>
      </c>
      <c r="B2000" s="1">
        <v>43780</v>
      </c>
      <c r="C2000">
        <v>2019</v>
      </c>
      <c r="D2000" t="s">
        <v>8618</v>
      </c>
      <c r="E2000">
        <v>11</v>
      </c>
      <c r="F2000" s="1">
        <v>43785</v>
      </c>
      <c r="G2000" t="s">
        <v>21</v>
      </c>
      <c r="H2000" t="s">
        <v>911</v>
      </c>
      <c r="I2000" t="s">
        <v>912</v>
      </c>
      <c r="J2000" t="s">
        <v>44</v>
      </c>
      <c r="K2000" t="s">
        <v>25</v>
      </c>
      <c r="L2000" t="s">
        <v>221</v>
      </c>
      <c r="M2000" t="s">
        <v>222</v>
      </c>
      <c r="N2000" t="s">
        <v>28</v>
      </c>
      <c r="O2000" t="s">
        <v>3197</v>
      </c>
      <c r="P2000" t="s">
        <v>49</v>
      </c>
      <c r="Q2000" t="s">
        <v>50</v>
      </c>
      <c r="R2000" t="s">
        <v>3198</v>
      </c>
      <c r="S2000">
        <v>83.36</v>
      </c>
      <c r="T2000">
        <v>1</v>
      </c>
      <c r="U2000">
        <v>20.84</v>
      </c>
      <c r="V2000" t="s">
        <v>33</v>
      </c>
      <c r="W2000" t="s">
        <v>73</v>
      </c>
    </row>
    <row r="2001" spans="1:23" x14ac:dyDescent="0.3">
      <c r="A2001" t="s">
        <v>4935</v>
      </c>
      <c r="B2001" s="1">
        <v>43780</v>
      </c>
      <c r="C2001">
        <v>2019</v>
      </c>
      <c r="D2001" t="s">
        <v>8618</v>
      </c>
      <c r="E2001">
        <v>11</v>
      </c>
      <c r="F2001" s="1">
        <v>43786</v>
      </c>
      <c r="G2001" t="s">
        <v>21</v>
      </c>
      <c r="H2001" t="s">
        <v>4936</v>
      </c>
      <c r="I2001" t="s">
        <v>4937</v>
      </c>
      <c r="J2001" t="s">
        <v>24</v>
      </c>
      <c r="K2001" t="s">
        <v>25</v>
      </c>
      <c r="L2001" t="s">
        <v>383</v>
      </c>
      <c r="M2001" t="s">
        <v>384</v>
      </c>
      <c r="N2001" t="s">
        <v>57</v>
      </c>
      <c r="O2001" t="s">
        <v>4938</v>
      </c>
      <c r="P2001" t="s">
        <v>36</v>
      </c>
      <c r="Q2001" t="s">
        <v>59</v>
      </c>
      <c r="R2001" t="s">
        <v>4939</v>
      </c>
      <c r="S2001">
        <v>95.968000000000004</v>
      </c>
      <c r="T2001">
        <v>4</v>
      </c>
      <c r="U2001">
        <v>1.1996</v>
      </c>
      <c r="V2001" t="s">
        <v>33</v>
      </c>
      <c r="W2001" t="s">
        <v>73</v>
      </c>
    </row>
    <row r="2002" spans="1:23" x14ac:dyDescent="0.3">
      <c r="A2002" t="s">
        <v>4935</v>
      </c>
      <c r="B2002" s="1">
        <v>43780</v>
      </c>
      <c r="C2002">
        <v>2019</v>
      </c>
      <c r="D2002" t="s">
        <v>8618</v>
      </c>
      <c r="E2002">
        <v>11</v>
      </c>
      <c r="F2002" s="1">
        <v>43786</v>
      </c>
      <c r="G2002" t="s">
        <v>21</v>
      </c>
      <c r="H2002" t="s">
        <v>4936</v>
      </c>
      <c r="I2002" t="s">
        <v>4937</v>
      </c>
      <c r="J2002" t="s">
        <v>24</v>
      </c>
      <c r="K2002" t="s">
        <v>25</v>
      </c>
      <c r="L2002" t="s">
        <v>383</v>
      </c>
      <c r="M2002" t="s">
        <v>384</v>
      </c>
      <c r="N2002" t="s">
        <v>57</v>
      </c>
      <c r="O2002" t="s">
        <v>1421</v>
      </c>
      <c r="P2002" t="s">
        <v>30</v>
      </c>
      <c r="Q2002" t="s">
        <v>262</v>
      </c>
      <c r="R2002" t="s">
        <v>1422</v>
      </c>
      <c r="S2002">
        <v>47.991999999999997</v>
      </c>
      <c r="T2002">
        <v>2</v>
      </c>
      <c r="U2002">
        <v>-2.0568</v>
      </c>
      <c r="V2002" t="s">
        <v>33</v>
      </c>
      <c r="W2002" t="s">
        <v>39</v>
      </c>
    </row>
    <row r="2003" spans="1:23" x14ac:dyDescent="0.3">
      <c r="A2003" t="s">
        <v>4940</v>
      </c>
      <c r="B2003" s="1">
        <v>43780</v>
      </c>
      <c r="C2003">
        <v>2019</v>
      </c>
      <c r="D2003" t="s">
        <v>8618</v>
      </c>
      <c r="E2003">
        <v>11</v>
      </c>
      <c r="F2003" s="1">
        <v>43785</v>
      </c>
      <c r="G2003" t="s">
        <v>21</v>
      </c>
      <c r="H2003" t="s">
        <v>2229</v>
      </c>
      <c r="I2003" t="s">
        <v>2230</v>
      </c>
      <c r="J2003" t="s">
        <v>44</v>
      </c>
      <c r="K2003" t="s">
        <v>25</v>
      </c>
      <c r="L2003" t="s">
        <v>1460</v>
      </c>
      <c r="M2003" t="s">
        <v>883</v>
      </c>
      <c r="N2003" t="s">
        <v>57</v>
      </c>
      <c r="O2003" t="s">
        <v>2219</v>
      </c>
      <c r="P2003" t="s">
        <v>36</v>
      </c>
      <c r="Q2003" t="s">
        <v>37</v>
      </c>
      <c r="R2003" t="s">
        <v>2220</v>
      </c>
      <c r="S2003">
        <v>257.98</v>
      </c>
      <c r="T2003">
        <v>2</v>
      </c>
      <c r="U2003">
        <v>74.8142</v>
      </c>
      <c r="V2003" t="s">
        <v>33</v>
      </c>
      <c r="W2003" t="s">
        <v>73</v>
      </c>
    </row>
    <row r="2004" spans="1:23" x14ac:dyDescent="0.3">
      <c r="A2004" t="s">
        <v>4941</v>
      </c>
      <c r="B2004" s="1">
        <v>43780</v>
      </c>
      <c r="C2004">
        <v>2019</v>
      </c>
      <c r="D2004" t="s">
        <v>8618</v>
      </c>
      <c r="E2004">
        <v>11</v>
      </c>
      <c r="F2004" s="1">
        <v>43785</v>
      </c>
      <c r="G2004" t="s">
        <v>97</v>
      </c>
      <c r="H2004" t="s">
        <v>4942</v>
      </c>
      <c r="I2004" t="s">
        <v>4943</v>
      </c>
      <c r="J2004" t="s">
        <v>44</v>
      </c>
      <c r="K2004" t="s">
        <v>25</v>
      </c>
      <c r="L2004" t="s">
        <v>361</v>
      </c>
      <c r="M2004" t="s">
        <v>46</v>
      </c>
      <c r="N2004" t="s">
        <v>47</v>
      </c>
      <c r="O2004" t="s">
        <v>4944</v>
      </c>
      <c r="P2004" t="s">
        <v>30</v>
      </c>
      <c r="Q2004" t="s">
        <v>120</v>
      </c>
      <c r="R2004" t="s">
        <v>4945</v>
      </c>
      <c r="S2004">
        <v>6.96</v>
      </c>
      <c r="T2004">
        <v>4</v>
      </c>
      <c r="U2004">
        <v>2.2271999999999998</v>
      </c>
      <c r="V2004" t="s">
        <v>33</v>
      </c>
      <c r="W2004" t="s">
        <v>73</v>
      </c>
    </row>
    <row r="2005" spans="1:23" x14ac:dyDescent="0.3">
      <c r="A2005" t="s">
        <v>4946</v>
      </c>
      <c r="B2005" s="1">
        <v>43780</v>
      </c>
      <c r="C2005">
        <v>2019</v>
      </c>
      <c r="D2005" t="s">
        <v>8618</v>
      </c>
      <c r="E2005">
        <v>11</v>
      </c>
      <c r="F2005" s="1">
        <v>43784</v>
      </c>
      <c r="G2005" t="s">
        <v>21</v>
      </c>
      <c r="H2005" t="s">
        <v>3757</v>
      </c>
      <c r="I2005" t="s">
        <v>3758</v>
      </c>
      <c r="J2005" t="s">
        <v>111</v>
      </c>
      <c r="K2005" t="s">
        <v>25</v>
      </c>
      <c r="L2005" t="s">
        <v>2127</v>
      </c>
      <c r="M2005" t="s">
        <v>101</v>
      </c>
      <c r="N2005" t="s">
        <v>82</v>
      </c>
      <c r="O2005" t="s">
        <v>2021</v>
      </c>
      <c r="P2005" t="s">
        <v>49</v>
      </c>
      <c r="Q2005" t="s">
        <v>75</v>
      </c>
      <c r="R2005" t="s">
        <v>2022</v>
      </c>
      <c r="S2005">
        <v>9.8879999999999999</v>
      </c>
      <c r="T2005">
        <v>2</v>
      </c>
      <c r="U2005">
        <v>-6.9215999999999998</v>
      </c>
      <c r="V2005" t="s">
        <v>33</v>
      </c>
      <c r="W2005" t="s">
        <v>34</v>
      </c>
    </row>
    <row r="2006" spans="1:23" x14ac:dyDescent="0.3">
      <c r="A2006" t="s">
        <v>4946</v>
      </c>
      <c r="B2006" s="1">
        <v>43780</v>
      </c>
      <c r="C2006">
        <v>2019</v>
      </c>
      <c r="D2006" t="s">
        <v>8618</v>
      </c>
      <c r="E2006">
        <v>11</v>
      </c>
      <c r="F2006" s="1">
        <v>43784</v>
      </c>
      <c r="G2006" t="s">
        <v>21</v>
      </c>
      <c r="H2006" t="s">
        <v>3757</v>
      </c>
      <c r="I2006" t="s">
        <v>3758</v>
      </c>
      <c r="J2006" t="s">
        <v>111</v>
      </c>
      <c r="K2006" t="s">
        <v>25</v>
      </c>
      <c r="L2006" t="s">
        <v>2127</v>
      </c>
      <c r="M2006" t="s">
        <v>101</v>
      </c>
      <c r="N2006" t="s">
        <v>82</v>
      </c>
      <c r="O2006" t="s">
        <v>2747</v>
      </c>
      <c r="P2006" t="s">
        <v>49</v>
      </c>
      <c r="Q2006" t="s">
        <v>282</v>
      </c>
      <c r="R2006" t="s">
        <v>2748</v>
      </c>
      <c r="S2006">
        <v>671.54399999999998</v>
      </c>
      <c r="T2006">
        <v>3</v>
      </c>
      <c r="U2006">
        <v>50.3658</v>
      </c>
      <c r="V2006" t="s">
        <v>33</v>
      </c>
      <c r="W2006" t="s">
        <v>39</v>
      </c>
    </row>
    <row r="2007" spans="1:23" x14ac:dyDescent="0.3">
      <c r="A2007" t="s">
        <v>4947</v>
      </c>
      <c r="B2007" s="1">
        <v>43780</v>
      </c>
      <c r="C2007">
        <v>2019</v>
      </c>
      <c r="D2007" t="s">
        <v>8618</v>
      </c>
      <c r="E2007">
        <v>11</v>
      </c>
      <c r="F2007" s="1">
        <v>43785</v>
      </c>
      <c r="G2007" t="s">
        <v>21</v>
      </c>
      <c r="H2007" t="s">
        <v>1453</v>
      </c>
      <c r="I2007" t="s">
        <v>1454</v>
      </c>
      <c r="J2007" t="s">
        <v>24</v>
      </c>
      <c r="K2007" t="s">
        <v>25</v>
      </c>
      <c r="L2007" t="s">
        <v>221</v>
      </c>
      <c r="M2007" t="s">
        <v>222</v>
      </c>
      <c r="N2007" t="s">
        <v>28</v>
      </c>
      <c r="O2007" t="s">
        <v>2625</v>
      </c>
      <c r="P2007" t="s">
        <v>49</v>
      </c>
      <c r="Q2007" t="s">
        <v>50</v>
      </c>
      <c r="R2007" t="s">
        <v>2626</v>
      </c>
      <c r="S2007">
        <v>28.14</v>
      </c>
      <c r="T2007">
        <v>3</v>
      </c>
      <c r="U2007">
        <v>7.8792</v>
      </c>
      <c r="V2007" t="s">
        <v>33</v>
      </c>
      <c r="W2007" t="s">
        <v>39</v>
      </c>
    </row>
    <row r="2008" spans="1:23" x14ac:dyDescent="0.3">
      <c r="A2008" t="s">
        <v>4947</v>
      </c>
      <c r="B2008" s="1">
        <v>43780</v>
      </c>
      <c r="C2008">
        <v>2019</v>
      </c>
      <c r="D2008" t="s">
        <v>8618</v>
      </c>
      <c r="E2008">
        <v>11</v>
      </c>
      <c r="F2008" s="1">
        <v>43785</v>
      </c>
      <c r="G2008" t="s">
        <v>21</v>
      </c>
      <c r="H2008" t="s">
        <v>1453</v>
      </c>
      <c r="I2008" t="s">
        <v>1454</v>
      </c>
      <c r="J2008" t="s">
        <v>24</v>
      </c>
      <c r="K2008" t="s">
        <v>25</v>
      </c>
      <c r="L2008" t="s">
        <v>221</v>
      </c>
      <c r="M2008" t="s">
        <v>222</v>
      </c>
      <c r="N2008" t="s">
        <v>28</v>
      </c>
      <c r="O2008" t="s">
        <v>4822</v>
      </c>
      <c r="P2008" t="s">
        <v>36</v>
      </c>
      <c r="Q2008" t="s">
        <v>59</v>
      </c>
      <c r="R2008" t="s">
        <v>4823</v>
      </c>
      <c r="S2008">
        <v>36</v>
      </c>
      <c r="T2008">
        <v>2</v>
      </c>
      <c r="U2008">
        <v>6.48</v>
      </c>
      <c r="V2008" t="s">
        <v>33</v>
      </c>
      <c r="W2008" t="s">
        <v>39</v>
      </c>
    </row>
    <row r="2009" spans="1:23" x14ac:dyDescent="0.3">
      <c r="A2009" t="s">
        <v>4947</v>
      </c>
      <c r="B2009" s="1">
        <v>43780</v>
      </c>
      <c r="C2009">
        <v>2019</v>
      </c>
      <c r="D2009" t="s">
        <v>8618</v>
      </c>
      <c r="E2009">
        <v>11</v>
      </c>
      <c r="F2009" s="1">
        <v>43785</v>
      </c>
      <c r="G2009" t="s">
        <v>21</v>
      </c>
      <c r="H2009" t="s">
        <v>1453</v>
      </c>
      <c r="I2009" t="s">
        <v>1454</v>
      </c>
      <c r="J2009" t="s">
        <v>24</v>
      </c>
      <c r="K2009" t="s">
        <v>25</v>
      </c>
      <c r="L2009" t="s">
        <v>221</v>
      </c>
      <c r="M2009" t="s">
        <v>222</v>
      </c>
      <c r="N2009" t="s">
        <v>28</v>
      </c>
      <c r="O2009" t="s">
        <v>2327</v>
      </c>
      <c r="P2009" t="s">
        <v>49</v>
      </c>
      <c r="Q2009" t="s">
        <v>92</v>
      </c>
      <c r="R2009" t="s">
        <v>2328</v>
      </c>
      <c r="S2009">
        <v>92.94</v>
      </c>
      <c r="T2009">
        <v>3</v>
      </c>
      <c r="U2009">
        <v>25.093800000000002</v>
      </c>
      <c r="V2009" t="s">
        <v>33</v>
      </c>
      <c r="W2009" t="s">
        <v>73</v>
      </c>
    </row>
    <row r="2010" spans="1:23" x14ac:dyDescent="0.3">
      <c r="A2010" t="s">
        <v>4947</v>
      </c>
      <c r="B2010" s="1">
        <v>43780</v>
      </c>
      <c r="C2010">
        <v>2019</v>
      </c>
      <c r="D2010" t="s">
        <v>8618</v>
      </c>
      <c r="E2010">
        <v>11</v>
      </c>
      <c r="F2010" s="1">
        <v>43785</v>
      </c>
      <c r="G2010" t="s">
        <v>21</v>
      </c>
      <c r="H2010" t="s">
        <v>1453</v>
      </c>
      <c r="I2010" t="s">
        <v>1454</v>
      </c>
      <c r="J2010" t="s">
        <v>24</v>
      </c>
      <c r="K2010" t="s">
        <v>25</v>
      </c>
      <c r="L2010" t="s">
        <v>221</v>
      </c>
      <c r="M2010" t="s">
        <v>222</v>
      </c>
      <c r="N2010" t="s">
        <v>28</v>
      </c>
      <c r="O2010" t="s">
        <v>4948</v>
      </c>
      <c r="P2010" t="s">
        <v>30</v>
      </c>
      <c r="Q2010" t="s">
        <v>262</v>
      </c>
      <c r="R2010" t="s">
        <v>4949</v>
      </c>
      <c r="S2010">
        <v>245.64599999999999</v>
      </c>
      <c r="T2010">
        <v>3</v>
      </c>
      <c r="U2010">
        <v>8.1882000000000001</v>
      </c>
      <c r="V2010" t="s">
        <v>33</v>
      </c>
      <c r="W2010" t="s">
        <v>34</v>
      </c>
    </row>
    <row r="2011" spans="1:23" x14ac:dyDescent="0.3">
      <c r="A2011" t="s">
        <v>4947</v>
      </c>
      <c r="B2011" s="1">
        <v>43780</v>
      </c>
      <c r="C2011">
        <v>2019</v>
      </c>
      <c r="D2011" t="s">
        <v>8618</v>
      </c>
      <c r="E2011">
        <v>11</v>
      </c>
      <c r="F2011" s="1">
        <v>43785</v>
      </c>
      <c r="G2011" t="s">
        <v>21</v>
      </c>
      <c r="H2011" t="s">
        <v>1453</v>
      </c>
      <c r="I2011" t="s">
        <v>1454</v>
      </c>
      <c r="J2011" t="s">
        <v>24</v>
      </c>
      <c r="K2011" t="s">
        <v>25</v>
      </c>
      <c r="L2011" t="s">
        <v>221</v>
      </c>
      <c r="M2011" t="s">
        <v>222</v>
      </c>
      <c r="N2011" t="s">
        <v>28</v>
      </c>
      <c r="O2011" t="s">
        <v>3671</v>
      </c>
      <c r="P2011" t="s">
        <v>49</v>
      </c>
      <c r="Q2011" t="s">
        <v>75</v>
      </c>
      <c r="R2011" t="s">
        <v>3672</v>
      </c>
      <c r="S2011">
        <v>55.008000000000003</v>
      </c>
      <c r="T2011">
        <v>3</v>
      </c>
      <c r="U2011">
        <v>17.190000000000001</v>
      </c>
      <c r="V2011" t="s">
        <v>33</v>
      </c>
      <c r="W2011" t="s">
        <v>34</v>
      </c>
    </row>
    <row r="2012" spans="1:23" x14ac:dyDescent="0.3">
      <c r="A2012" t="s">
        <v>4947</v>
      </c>
      <c r="B2012" s="1">
        <v>43780</v>
      </c>
      <c r="C2012">
        <v>2019</v>
      </c>
      <c r="D2012" t="s">
        <v>8618</v>
      </c>
      <c r="E2012">
        <v>11</v>
      </c>
      <c r="F2012" s="1">
        <v>43785</v>
      </c>
      <c r="G2012" t="s">
        <v>21</v>
      </c>
      <c r="H2012" t="s">
        <v>1453</v>
      </c>
      <c r="I2012" t="s">
        <v>1454</v>
      </c>
      <c r="J2012" t="s">
        <v>24</v>
      </c>
      <c r="K2012" t="s">
        <v>25</v>
      </c>
      <c r="L2012" t="s">
        <v>221</v>
      </c>
      <c r="M2012" t="s">
        <v>222</v>
      </c>
      <c r="N2012" t="s">
        <v>28</v>
      </c>
      <c r="O2012" t="s">
        <v>138</v>
      </c>
      <c r="P2012" t="s">
        <v>49</v>
      </c>
      <c r="Q2012" t="s">
        <v>75</v>
      </c>
      <c r="R2012" t="s">
        <v>139</v>
      </c>
      <c r="S2012">
        <v>35.231999999999999</v>
      </c>
      <c r="T2012">
        <v>3</v>
      </c>
      <c r="U2012">
        <v>11.4504</v>
      </c>
      <c r="V2012" t="s">
        <v>33</v>
      </c>
      <c r="W2012" t="s">
        <v>34</v>
      </c>
    </row>
    <row r="2013" spans="1:23" x14ac:dyDescent="0.3">
      <c r="A2013" t="s">
        <v>4950</v>
      </c>
      <c r="B2013" s="1">
        <v>43780</v>
      </c>
      <c r="C2013">
        <v>2019</v>
      </c>
      <c r="D2013" t="s">
        <v>8618</v>
      </c>
      <c r="E2013">
        <v>11</v>
      </c>
      <c r="F2013" s="1">
        <v>43785</v>
      </c>
      <c r="G2013" t="s">
        <v>21</v>
      </c>
      <c r="H2013" t="s">
        <v>4951</v>
      </c>
      <c r="I2013" t="s">
        <v>4952</v>
      </c>
      <c r="J2013" t="s">
        <v>44</v>
      </c>
      <c r="K2013" t="s">
        <v>25</v>
      </c>
      <c r="L2013" t="s">
        <v>361</v>
      </c>
      <c r="M2013" t="s">
        <v>46</v>
      </c>
      <c r="N2013" t="s">
        <v>47</v>
      </c>
      <c r="O2013" t="s">
        <v>4953</v>
      </c>
      <c r="P2013" t="s">
        <v>30</v>
      </c>
      <c r="Q2013" t="s">
        <v>120</v>
      </c>
      <c r="R2013" t="s">
        <v>4954</v>
      </c>
      <c r="S2013">
        <v>41.96</v>
      </c>
      <c r="T2013">
        <v>2</v>
      </c>
      <c r="U2013">
        <v>10.909599999999999</v>
      </c>
      <c r="V2013" t="s">
        <v>33</v>
      </c>
      <c r="W2013" t="s">
        <v>39</v>
      </c>
    </row>
    <row r="2014" spans="1:23" x14ac:dyDescent="0.3">
      <c r="A2014" t="s">
        <v>4950</v>
      </c>
      <c r="B2014" s="1">
        <v>43780</v>
      </c>
      <c r="C2014">
        <v>2019</v>
      </c>
      <c r="D2014" t="s">
        <v>8618</v>
      </c>
      <c r="E2014">
        <v>11</v>
      </c>
      <c r="F2014" s="1">
        <v>43785</v>
      </c>
      <c r="G2014" t="s">
        <v>21</v>
      </c>
      <c r="H2014" t="s">
        <v>4951</v>
      </c>
      <c r="I2014" t="s">
        <v>4952</v>
      </c>
      <c r="J2014" t="s">
        <v>44</v>
      </c>
      <c r="K2014" t="s">
        <v>25</v>
      </c>
      <c r="L2014" t="s">
        <v>361</v>
      </c>
      <c r="M2014" t="s">
        <v>46</v>
      </c>
      <c r="N2014" t="s">
        <v>47</v>
      </c>
      <c r="O2014" t="s">
        <v>4955</v>
      </c>
      <c r="P2014" t="s">
        <v>30</v>
      </c>
      <c r="Q2014" t="s">
        <v>262</v>
      </c>
      <c r="R2014" t="s">
        <v>4956</v>
      </c>
      <c r="S2014">
        <v>451.15199999999999</v>
      </c>
      <c r="T2014">
        <v>3</v>
      </c>
      <c r="U2014">
        <v>0</v>
      </c>
      <c r="V2014" t="s">
        <v>33</v>
      </c>
      <c r="W2014" t="s">
        <v>34</v>
      </c>
    </row>
    <row r="2015" spans="1:23" x14ac:dyDescent="0.3">
      <c r="A2015" t="s">
        <v>4950</v>
      </c>
      <c r="B2015" s="1">
        <v>43780</v>
      </c>
      <c r="C2015">
        <v>2019</v>
      </c>
      <c r="D2015" t="s">
        <v>8618</v>
      </c>
      <c r="E2015">
        <v>11</v>
      </c>
      <c r="F2015" s="1">
        <v>43785</v>
      </c>
      <c r="G2015" t="s">
        <v>21</v>
      </c>
      <c r="H2015" t="s">
        <v>4951</v>
      </c>
      <c r="I2015" t="s">
        <v>4952</v>
      </c>
      <c r="J2015" t="s">
        <v>44</v>
      </c>
      <c r="K2015" t="s">
        <v>25</v>
      </c>
      <c r="L2015" t="s">
        <v>361</v>
      </c>
      <c r="M2015" t="s">
        <v>46</v>
      </c>
      <c r="N2015" t="s">
        <v>47</v>
      </c>
      <c r="O2015" t="s">
        <v>1927</v>
      </c>
      <c r="P2015" t="s">
        <v>49</v>
      </c>
      <c r="Q2015" t="s">
        <v>75</v>
      </c>
      <c r="R2015" t="s">
        <v>1928</v>
      </c>
      <c r="S2015">
        <v>31.504000000000001</v>
      </c>
      <c r="T2015">
        <v>11</v>
      </c>
      <c r="U2015">
        <v>11.026400000000001</v>
      </c>
      <c r="V2015" t="s">
        <v>33</v>
      </c>
      <c r="W2015" t="s">
        <v>34</v>
      </c>
    </row>
    <row r="2016" spans="1:23" x14ac:dyDescent="0.3">
      <c r="A2016" t="s">
        <v>4957</v>
      </c>
      <c r="B2016" s="1">
        <v>43780</v>
      </c>
      <c r="C2016">
        <v>2019</v>
      </c>
      <c r="D2016" t="s">
        <v>8618</v>
      </c>
      <c r="E2016">
        <v>11</v>
      </c>
      <c r="F2016" s="1">
        <v>43786</v>
      </c>
      <c r="G2016" t="s">
        <v>21</v>
      </c>
      <c r="H2016" t="s">
        <v>2202</v>
      </c>
      <c r="I2016" t="s">
        <v>2203</v>
      </c>
      <c r="J2016" t="s">
        <v>24</v>
      </c>
      <c r="K2016" t="s">
        <v>25</v>
      </c>
      <c r="L2016" t="s">
        <v>4958</v>
      </c>
      <c r="M2016" t="s">
        <v>765</v>
      </c>
      <c r="N2016" t="s">
        <v>57</v>
      </c>
      <c r="O2016" t="s">
        <v>4959</v>
      </c>
      <c r="P2016" t="s">
        <v>30</v>
      </c>
      <c r="Q2016" t="s">
        <v>71</v>
      </c>
      <c r="R2016" t="s">
        <v>4960</v>
      </c>
      <c r="S2016">
        <v>2678.94</v>
      </c>
      <c r="T2016">
        <v>6</v>
      </c>
      <c r="U2016">
        <v>241.1046</v>
      </c>
      <c r="V2016" t="s">
        <v>33</v>
      </c>
      <c r="W2016" t="s">
        <v>34</v>
      </c>
    </row>
    <row r="2017" spans="1:23" x14ac:dyDescent="0.3">
      <c r="A2017" t="s">
        <v>4961</v>
      </c>
      <c r="B2017" s="1">
        <v>43780</v>
      </c>
      <c r="C2017">
        <v>2019</v>
      </c>
      <c r="D2017" t="s">
        <v>8618</v>
      </c>
      <c r="E2017">
        <v>11</v>
      </c>
      <c r="F2017" s="1">
        <v>43784</v>
      </c>
      <c r="G2017" t="s">
        <v>21</v>
      </c>
      <c r="H2017" t="s">
        <v>4962</v>
      </c>
      <c r="I2017" t="s">
        <v>4963</v>
      </c>
      <c r="J2017" t="s">
        <v>44</v>
      </c>
      <c r="K2017" t="s">
        <v>25</v>
      </c>
      <c r="L2017" t="s">
        <v>4964</v>
      </c>
      <c r="M2017" t="s">
        <v>384</v>
      </c>
      <c r="N2017" t="s">
        <v>57</v>
      </c>
      <c r="O2017" t="s">
        <v>4750</v>
      </c>
      <c r="P2017" t="s">
        <v>49</v>
      </c>
      <c r="Q2017" t="s">
        <v>92</v>
      </c>
      <c r="R2017" t="s">
        <v>4751</v>
      </c>
      <c r="S2017">
        <v>14.112</v>
      </c>
      <c r="T2017">
        <v>6</v>
      </c>
      <c r="U2017">
        <v>1.2347999999999999</v>
      </c>
      <c r="V2017" t="s">
        <v>33</v>
      </c>
      <c r="W2017" t="s">
        <v>73</v>
      </c>
    </row>
    <row r="2018" spans="1:23" x14ac:dyDescent="0.3">
      <c r="A2018" t="s">
        <v>4965</v>
      </c>
      <c r="B2018" s="1">
        <v>43781</v>
      </c>
      <c r="C2018">
        <v>2019</v>
      </c>
      <c r="D2018" t="s">
        <v>8618</v>
      </c>
      <c r="E2018">
        <v>11</v>
      </c>
      <c r="F2018" s="1">
        <v>43788</v>
      </c>
      <c r="G2018" t="s">
        <v>21</v>
      </c>
      <c r="H2018" t="s">
        <v>2269</v>
      </c>
      <c r="I2018" t="s">
        <v>2270</v>
      </c>
      <c r="J2018" t="s">
        <v>44</v>
      </c>
      <c r="K2018" t="s">
        <v>25</v>
      </c>
      <c r="L2018" t="s">
        <v>3027</v>
      </c>
      <c r="M2018" t="s">
        <v>468</v>
      </c>
      <c r="N2018" t="s">
        <v>47</v>
      </c>
      <c r="O2018" t="s">
        <v>670</v>
      </c>
      <c r="P2018" t="s">
        <v>49</v>
      </c>
      <c r="Q2018" t="s">
        <v>75</v>
      </c>
      <c r="R2018" t="s">
        <v>671</v>
      </c>
      <c r="S2018">
        <v>6.27</v>
      </c>
      <c r="T2018">
        <v>5</v>
      </c>
      <c r="U2018">
        <v>-4.5979999999999999</v>
      </c>
      <c r="V2018" t="s">
        <v>33</v>
      </c>
      <c r="W2018" t="s">
        <v>39</v>
      </c>
    </row>
    <row r="2019" spans="1:23" x14ac:dyDescent="0.3">
      <c r="A2019" t="s">
        <v>4965</v>
      </c>
      <c r="B2019" s="1">
        <v>43781</v>
      </c>
      <c r="C2019">
        <v>2019</v>
      </c>
      <c r="D2019" t="s">
        <v>8618</v>
      </c>
      <c r="E2019">
        <v>11</v>
      </c>
      <c r="F2019" s="1">
        <v>43788</v>
      </c>
      <c r="G2019" t="s">
        <v>21</v>
      </c>
      <c r="H2019" t="s">
        <v>2269</v>
      </c>
      <c r="I2019" t="s">
        <v>2270</v>
      </c>
      <c r="J2019" t="s">
        <v>44</v>
      </c>
      <c r="K2019" t="s">
        <v>25</v>
      </c>
      <c r="L2019" t="s">
        <v>3027</v>
      </c>
      <c r="M2019" t="s">
        <v>468</v>
      </c>
      <c r="N2019" t="s">
        <v>47</v>
      </c>
      <c r="O2019" t="s">
        <v>1690</v>
      </c>
      <c r="P2019" t="s">
        <v>49</v>
      </c>
      <c r="Q2019" t="s">
        <v>75</v>
      </c>
      <c r="R2019" t="s">
        <v>1691</v>
      </c>
      <c r="S2019">
        <v>4.3680000000000003</v>
      </c>
      <c r="T2019">
        <v>7</v>
      </c>
      <c r="U2019">
        <v>-3.3488000000000002</v>
      </c>
      <c r="V2019" t="s">
        <v>33</v>
      </c>
      <c r="W2019" t="s">
        <v>34</v>
      </c>
    </row>
    <row r="2020" spans="1:23" x14ac:dyDescent="0.3">
      <c r="A2020" t="s">
        <v>4965</v>
      </c>
      <c r="B2020" s="1">
        <v>43781</v>
      </c>
      <c r="C2020">
        <v>2019</v>
      </c>
      <c r="D2020" t="s">
        <v>8618</v>
      </c>
      <c r="E2020">
        <v>11</v>
      </c>
      <c r="F2020" s="1">
        <v>43788</v>
      </c>
      <c r="G2020" t="s">
        <v>21</v>
      </c>
      <c r="H2020" t="s">
        <v>2269</v>
      </c>
      <c r="I2020" t="s">
        <v>2270</v>
      </c>
      <c r="J2020" t="s">
        <v>44</v>
      </c>
      <c r="K2020" t="s">
        <v>25</v>
      </c>
      <c r="L2020" t="s">
        <v>3027</v>
      </c>
      <c r="M2020" t="s">
        <v>468</v>
      </c>
      <c r="N2020" t="s">
        <v>47</v>
      </c>
      <c r="O2020" t="s">
        <v>4933</v>
      </c>
      <c r="P2020" t="s">
        <v>36</v>
      </c>
      <c r="Q2020" t="s">
        <v>59</v>
      </c>
      <c r="R2020" t="s">
        <v>4934</v>
      </c>
      <c r="S2020">
        <v>31.984000000000002</v>
      </c>
      <c r="T2020">
        <v>2</v>
      </c>
      <c r="U2020">
        <v>1.9990000000000001</v>
      </c>
      <c r="V2020" t="s">
        <v>33</v>
      </c>
      <c r="W2020" t="s">
        <v>73</v>
      </c>
    </row>
    <row r="2021" spans="1:23" x14ac:dyDescent="0.3">
      <c r="A2021" t="s">
        <v>4966</v>
      </c>
      <c r="B2021" s="1">
        <v>43781</v>
      </c>
      <c r="C2021">
        <v>2019</v>
      </c>
      <c r="D2021" t="s">
        <v>8618</v>
      </c>
      <c r="E2021">
        <v>11</v>
      </c>
      <c r="F2021" s="1">
        <v>43784</v>
      </c>
      <c r="G2021" t="s">
        <v>97</v>
      </c>
      <c r="H2021" t="s">
        <v>4192</v>
      </c>
      <c r="I2021" t="s">
        <v>4193</v>
      </c>
      <c r="J2021" t="s">
        <v>24</v>
      </c>
      <c r="K2021" t="s">
        <v>25</v>
      </c>
      <c r="L2021" t="s">
        <v>4401</v>
      </c>
      <c r="M2021" t="s">
        <v>765</v>
      </c>
      <c r="N2021" t="s">
        <v>57</v>
      </c>
      <c r="O2021" t="s">
        <v>4967</v>
      </c>
      <c r="P2021" t="s">
        <v>49</v>
      </c>
      <c r="Q2021" t="s">
        <v>204</v>
      </c>
      <c r="R2021" t="s">
        <v>4968</v>
      </c>
      <c r="S2021">
        <v>287.52</v>
      </c>
      <c r="T2021">
        <v>8</v>
      </c>
      <c r="U2021">
        <v>129.38399999999999</v>
      </c>
      <c r="V2021" t="s">
        <v>33</v>
      </c>
      <c r="W2021" t="s">
        <v>34</v>
      </c>
    </row>
    <row r="2022" spans="1:23" x14ac:dyDescent="0.3">
      <c r="A2022" t="s">
        <v>4966</v>
      </c>
      <c r="B2022" s="1">
        <v>43781</v>
      </c>
      <c r="C2022">
        <v>2019</v>
      </c>
      <c r="D2022" t="s">
        <v>8618</v>
      </c>
      <c r="E2022">
        <v>11</v>
      </c>
      <c r="F2022" s="1">
        <v>43784</v>
      </c>
      <c r="G2022" t="s">
        <v>97</v>
      </c>
      <c r="H2022" t="s">
        <v>4192</v>
      </c>
      <c r="I2022" t="s">
        <v>4193</v>
      </c>
      <c r="J2022" t="s">
        <v>24</v>
      </c>
      <c r="K2022" t="s">
        <v>25</v>
      </c>
      <c r="L2022" t="s">
        <v>4401</v>
      </c>
      <c r="M2022" t="s">
        <v>765</v>
      </c>
      <c r="N2022" t="s">
        <v>57</v>
      </c>
      <c r="O2022" t="s">
        <v>1300</v>
      </c>
      <c r="P2022" t="s">
        <v>49</v>
      </c>
      <c r="Q2022" t="s">
        <v>282</v>
      </c>
      <c r="R2022" t="s">
        <v>1301</v>
      </c>
      <c r="S2022">
        <v>37.68</v>
      </c>
      <c r="T2022">
        <v>2</v>
      </c>
      <c r="U2022">
        <v>10.5504</v>
      </c>
      <c r="V2022" t="s">
        <v>33</v>
      </c>
      <c r="W2022" t="s">
        <v>34</v>
      </c>
    </row>
    <row r="2023" spans="1:23" x14ac:dyDescent="0.3">
      <c r="A2023" t="s">
        <v>4966</v>
      </c>
      <c r="B2023" s="1">
        <v>43781</v>
      </c>
      <c r="C2023">
        <v>2019</v>
      </c>
      <c r="D2023" t="s">
        <v>8618</v>
      </c>
      <c r="E2023">
        <v>11</v>
      </c>
      <c r="F2023" s="1">
        <v>43784</v>
      </c>
      <c r="G2023" t="s">
        <v>97</v>
      </c>
      <c r="H2023" t="s">
        <v>4192</v>
      </c>
      <c r="I2023" t="s">
        <v>4193</v>
      </c>
      <c r="J2023" t="s">
        <v>24</v>
      </c>
      <c r="K2023" t="s">
        <v>25</v>
      </c>
      <c r="L2023" t="s">
        <v>4401</v>
      </c>
      <c r="M2023" t="s">
        <v>765</v>
      </c>
      <c r="N2023" t="s">
        <v>57</v>
      </c>
      <c r="O2023" t="s">
        <v>4969</v>
      </c>
      <c r="P2023" t="s">
        <v>49</v>
      </c>
      <c r="Q2023" t="s">
        <v>123</v>
      </c>
      <c r="R2023" t="s">
        <v>4970</v>
      </c>
      <c r="S2023">
        <v>19.98</v>
      </c>
      <c r="T2023">
        <v>2</v>
      </c>
      <c r="U2023">
        <v>8.9909999999999997</v>
      </c>
      <c r="V2023" t="s">
        <v>33</v>
      </c>
      <c r="W2023" t="s">
        <v>39</v>
      </c>
    </row>
    <row r="2024" spans="1:23" x14ac:dyDescent="0.3">
      <c r="A2024" t="s">
        <v>4966</v>
      </c>
      <c r="B2024" s="1">
        <v>43781</v>
      </c>
      <c r="C2024">
        <v>2019</v>
      </c>
      <c r="D2024" t="s">
        <v>8618</v>
      </c>
      <c r="E2024">
        <v>11</v>
      </c>
      <c r="F2024" s="1">
        <v>43784</v>
      </c>
      <c r="G2024" t="s">
        <v>97</v>
      </c>
      <c r="H2024" t="s">
        <v>4192</v>
      </c>
      <c r="I2024" t="s">
        <v>4193</v>
      </c>
      <c r="J2024" t="s">
        <v>24</v>
      </c>
      <c r="K2024" t="s">
        <v>25</v>
      </c>
      <c r="L2024" t="s">
        <v>4401</v>
      </c>
      <c r="M2024" t="s">
        <v>765</v>
      </c>
      <c r="N2024" t="s">
        <v>57</v>
      </c>
      <c r="O2024" t="s">
        <v>4750</v>
      </c>
      <c r="P2024" t="s">
        <v>49</v>
      </c>
      <c r="Q2024" t="s">
        <v>92</v>
      </c>
      <c r="R2024" t="s">
        <v>4751</v>
      </c>
      <c r="S2024">
        <v>20.58</v>
      </c>
      <c r="T2024">
        <v>7</v>
      </c>
      <c r="U2024">
        <v>5.5566000000000004</v>
      </c>
      <c r="V2024" t="s">
        <v>33</v>
      </c>
      <c r="W2024" t="s">
        <v>39</v>
      </c>
    </row>
    <row r="2025" spans="1:23" x14ac:dyDescent="0.3">
      <c r="A2025" t="s">
        <v>4966</v>
      </c>
      <c r="B2025" s="1">
        <v>43781</v>
      </c>
      <c r="C2025">
        <v>2019</v>
      </c>
      <c r="D2025" t="s">
        <v>8618</v>
      </c>
      <c r="E2025">
        <v>11</v>
      </c>
      <c r="F2025" s="1">
        <v>43784</v>
      </c>
      <c r="G2025" t="s">
        <v>97</v>
      </c>
      <c r="H2025" t="s">
        <v>4192</v>
      </c>
      <c r="I2025" t="s">
        <v>4193</v>
      </c>
      <c r="J2025" t="s">
        <v>24</v>
      </c>
      <c r="K2025" t="s">
        <v>25</v>
      </c>
      <c r="L2025" t="s">
        <v>4401</v>
      </c>
      <c r="M2025" t="s">
        <v>765</v>
      </c>
      <c r="N2025" t="s">
        <v>57</v>
      </c>
      <c r="O2025" t="s">
        <v>4971</v>
      </c>
      <c r="P2025" t="s">
        <v>49</v>
      </c>
      <c r="Q2025" t="s">
        <v>75</v>
      </c>
      <c r="R2025" t="s">
        <v>4972</v>
      </c>
      <c r="S2025">
        <v>17.38</v>
      </c>
      <c r="T2025">
        <v>2</v>
      </c>
      <c r="U2025">
        <v>8.69</v>
      </c>
      <c r="V2025" t="s">
        <v>33</v>
      </c>
      <c r="W2025" t="s">
        <v>73</v>
      </c>
    </row>
    <row r="2026" spans="1:23" x14ac:dyDescent="0.3">
      <c r="A2026" t="s">
        <v>4973</v>
      </c>
      <c r="B2026" s="1">
        <v>43781</v>
      </c>
      <c r="C2026">
        <v>2019</v>
      </c>
      <c r="D2026" t="s">
        <v>8618</v>
      </c>
      <c r="E2026">
        <v>11</v>
      </c>
      <c r="F2026" s="1">
        <v>43785</v>
      </c>
      <c r="G2026" t="s">
        <v>21</v>
      </c>
      <c r="H2026" t="s">
        <v>1521</v>
      </c>
      <c r="I2026" t="s">
        <v>1522</v>
      </c>
      <c r="J2026" t="s">
        <v>44</v>
      </c>
      <c r="K2026" t="s">
        <v>25</v>
      </c>
      <c r="L2026" t="s">
        <v>4246</v>
      </c>
      <c r="M2026" t="s">
        <v>156</v>
      </c>
      <c r="N2026" t="s">
        <v>28</v>
      </c>
      <c r="O2026" t="s">
        <v>4974</v>
      </c>
      <c r="P2026" t="s">
        <v>30</v>
      </c>
      <c r="Q2026" t="s">
        <v>262</v>
      </c>
      <c r="R2026" t="s">
        <v>4975</v>
      </c>
      <c r="S2026">
        <v>1474.8019999999999</v>
      </c>
      <c r="T2026">
        <v>7</v>
      </c>
      <c r="U2026">
        <v>-21.0686</v>
      </c>
      <c r="V2026" t="s">
        <v>33</v>
      </c>
      <c r="W2026" t="s">
        <v>39</v>
      </c>
    </row>
    <row r="2027" spans="1:23" x14ac:dyDescent="0.3">
      <c r="A2027" t="s">
        <v>4973</v>
      </c>
      <c r="B2027" s="1">
        <v>43781</v>
      </c>
      <c r="C2027">
        <v>2019</v>
      </c>
      <c r="D2027" t="s">
        <v>8618</v>
      </c>
      <c r="E2027">
        <v>11</v>
      </c>
      <c r="F2027" s="1">
        <v>43785</v>
      </c>
      <c r="G2027" t="s">
        <v>21</v>
      </c>
      <c r="H2027" t="s">
        <v>1521</v>
      </c>
      <c r="I2027" t="s">
        <v>1522</v>
      </c>
      <c r="J2027" t="s">
        <v>44</v>
      </c>
      <c r="K2027" t="s">
        <v>25</v>
      </c>
      <c r="L2027" t="s">
        <v>4246</v>
      </c>
      <c r="M2027" t="s">
        <v>156</v>
      </c>
      <c r="N2027" t="s">
        <v>28</v>
      </c>
      <c r="O2027" t="s">
        <v>2892</v>
      </c>
      <c r="P2027" t="s">
        <v>49</v>
      </c>
      <c r="Q2027" t="s">
        <v>282</v>
      </c>
      <c r="R2027" t="s">
        <v>2893</v>
      </c>
      <c r="S2027">
        <v>110.096</v>
      </c>
      <c r="T2027">
        <v>2</v>
      </c>
      <c r="U2027">
        <v>33.028799999999997</v>
      </c>
      <c r="V2027" t="s">
        <v>33</v>
      </c>
      <c r="W2027" t="s">
        <v>39</v>
      </c>
    </row>
    <row r="2028" spans="1:23" x14ac:dyDescent="0.3">
      <c r="A2028" t="s">
        <v>4973</v>
      </c>
      <c r="B2028" s="1">
        <v>43781</v>
      </c>
      <c r="C2028">
        <v>2019</v>
      </c>
      <c r="D2028" t="s">
        <v>8618</v>
      </c>
      <c r="E2028">
        <v>11</v>
      </c>
      <c r="F2028" s="1">
        <v>43785</v>
      </c>
      <c r="G2028" t="s">
        <v>21</v>
      </c>
      <c r="H2028" t="s">
        <v>1521</v>
      </c>
      <c r="I2028" t="s">
        <v>1522</v>
      </c>
      <c r="J2028" t="s">
        <v>44</v>
      </c>
      <c r="K2028" t="s">
        <v>25</v>
      </c>
      <c r="L2028" t="s">
        <v>4246</v>
      </c>
      <c r="M2028" t="s">
        <v>156</v>
      </c>
      <c r="N2028" t="s">
        <v>28</v>
      </c>
      <c r="O2028" t="s">
        <v>3415</v>
      </c>
      <c r="P2028" t="s">
        <v>49</v>
      </c>
      <c r="Q2028" t="s">
        <v>271</v>
      </c>
      <c r="R2028" t="s">
        <v>3416</v>
      </c>
      <c r="S2028">
        <v>16.751999999999999</v>
      </c>
      <c r="T2028">
        <v>6</v>
      </c>
      <c r="U2028">
        <v>5.4443999999999999</v>
      </c>
      <c r="V2028" t="s">
        <v>33</v>
      </c>
      <c r="W2028" t="s">
        <v>34</v>
      </c>
    </row>
    <row r="2029" spans="1:23" x14ac:dyDescent="0.3">
      <c r="A2029" t="s">
        <v>4973</v>
      </c>
      <c r="B2029" s="1">
        <v>43781</v>
      </c>
      <c r="C2029">
        <v>2019</v>
      </c>
      <c r="D2029" t="s">
        <v>8618</v>
      </c>
      <c r="E2029">
        <v>11</v>
      </c>
      <c r="F2029" s="1">
        <v>43785</v>
      </c>
      <c r="G2029" t="s">
        <v>21</v>
      </c>
      <c r="H2029" t="s">
        <v>1521</v>
      </c>
      <c r="I2029" t="s">
        <v>1522</v>
      </c>
      <c r="J2029" t="s">
        <v>44</v>
      </c>
      <c r="K2029" t="s">
        <v>25</v>
      </c>
      <c r="L2029" t="s">
        <v>4246</v>
      </c>
      <c r="M2029" t="s">
        <v>156</v>
      </c>
      <c r="N2029" t="s">
        <v>28</v>
      </c>
      <c r="O2029" t="s">
        <v>1315</v>
      </c>
      <c r="P2029" t="s">
        <v>30</v>
      </c>
      <c r="Q2029" t="s">
        <v>262</v>
      </c>
      <c r="R2029" t="s">
        <v>1316</v>
      </c>
      <c r="S2029">
        <v>1537.0740000000001</v>
      </c>
      <c r="T2029">
        <v>9</v>
      </c>
      <c r="U2029">
        <v>0</v>
      </c>
      <c r="V2029" t="s">
        <v>33</v>
      </c>
      <c r="W2029" t="s">
        <v>39</v>
      </c>
    </row>
    <row r="2030" spans="1:23" x14ac:dyDescent="0.3">
      <c r="A2030" t="s">
        <v>4973</v>
      </c>
      <c r="B2030" s="1">
        <v>43781</v>
      </c>
      <c r="C2030">
        <v>2019</v>
      </c>
      <c r="D2030" t="s">
        <v>8618</v>
      </c>
      <c r="E2030">
        <v>11</v>
      </c>
      <c r="F2030" s="1">
        <v>43785</v>
      </c>
      <c r="G2030" t="s">
        <v>21</v>
      </c>
      <c r="H2030" t="s">
        <v>1521</v>
      </c>
      <c r="I2030" t="s">
        <v>1522</v>
      </c>
      <c r="J2030" t="s">
        <v>44</v>
      </c>
      <c r="K2030" t="s">
        <v>25</v>
      </c>
      <c r="L2030" t="s">
        <v>4246</v>
      </c>
      <c r="M2030" t="s">
        <v>156</v>
      </c>
      <c r="N2030" t="s">
        <v>28</v>
      </c>
      <c r="O2030" t="s">
        <v>969</v>
      </c>
      <c r="P2030" t="s">
        <v>30</v>
      </c>
      <c r="Q2030" t="s">
        <v>262</v>
      </c>
      <c r="R2030" t="s">
        <v>970</v>
      </c>
      <c r="S2030">
        <v>449.37200000000001</v>
      </c>
      <c r="T2030">
        <v>2</v>
      </c>
      <c r="U2030">
        <v>-12.8392</v>
      </c>
      <c r="V2030" t="s">
        <v>33</v>
      </c>
      <c r="W2030" t="s">
        <v>34</v>
      </c>
    </row>
    <row r="2031" spans="1:23" x14ac:dyDescent="0.3">
      <c r="A2031" t="s">
        <v>4976</v>
      </c>
      <c r="B2031" s="1">
        <v>43781</v>
      </c>
      <c r="C2031">
        <v>2019</v>
      </c>
      <c r="D2031" t="s">
        <v>8618</v>
      </c>
      <c r="E2031">
        <v>11</v>
      </c>
      <c r="F2031" s="1">
        <v>43784</v>
      </c>
      <c r="G2031" t="s">
        <v>41</v>
      </c>
      <c r="H2031" t="s">
        <v>109</v>
      </c>
      <c r="I2031" t="s">
        <v>110</v>
      </c>
      <c r="J2031" t="s">
        <v>111</v>
      </c>
      <c r="K2031" t="s">
        <v>25</v>
      </c>
      <c r="L2031" t="s">
        <v>260</v>
      </c>
      <c r="M2031" t="s">
        <v>46</v>
      </c>
      <c r="N2031" t="s">
        <v>47</v>
      </c>
      <c r="O2031" t="s">
        <v>3736</v>
      </c>
      <c r="P2031" t="s">
        <v>36</v>
      </c>
      <c r="Q2031" t="s">
        <v>37</v>
      </c>
      <c r="R2031" t="s">
        <v>3737</v>
      </c>
      <c r="S2031">
        <v>203.976</v>
      </c>
      <c r="T2031">
        <v>3</v>
      </c>
      <c r="U2031">
        <v>25.497</v>
      </c>
      <c r="V2031" t="s">
        <v>33</v>
      </c>
      <c r="W2031" t="s">
        <v>34</v>
      </c>
    </row>
    <row r="2032" spans="1:23" x14ac:dyDescent="0.3">
      <c r="A2032" t="s">
        <v>4976</v>
      </c>
      <c r="B2032" s="1">
        <v>43781</v>
      </c>
      <c r="C2032">
        <v>2019</v>
      </c>
      <c r="D2032" t="s">
        <v>8618</v>
      </c>
      <c r="E2032">
        <v>11</v>
      </c>
      <c r="F2032" s="1">
        <v>43784</v>
      </c>
      <c r="G2032" t="s">
        <v>41</v>
      </c>
      <c r="H2032" t="s">
        <v>109</v>
      </c>
      <c r="I2032" t="s">
        <v>110</v>
      </c>
      <c r="J2032" t="s">
        <v>111</v>
      </c>
      <c r="K2032" t="s">
        <v>25</v>
      </c>
      <c r="L2032" t="s">
        <v>260</v>
      </c>
      <c r="M2032" t="s">
        <v>46</v>
      </c>
      <c r="N2032" t="s">
        <v>47</v>
      </c>
      <c r="O2032" t="s">
        <v>1925</v>
      </c>
      <c r="P2032" t="s">
        <v>30</v>
      </c>
      <c r="Q2032" t="s">
        <v>71</v>
      </c>
      <c r="R2032" t="s">
        <v>1926</v>
      </c>
      <c r="S2032">
        <v>674.35199999999998</v>
      </c>
      <c r="T2032">
        <v>3</v>
      </c>
      <c r="U2032">
        <v>-8.4293999999999993</v>
      </c>
      <c r="V2032" t="s">
        <v>33</v>
      </c>
      <c r="W2032" t="s">
        <v>34</v>
      </c>
    </row>
    <row r="2033" spans="1:23" x14ac:dyDescent="0.3">
      <c r="A2033" t="s">
        <v>4977</v>
      </c>
      <c r="B2033" s="1">
        <v>43781</v>
      </c>
      <c r="C2033">
        <v>2019</v>
      </c>
      <c r="D2033" t="s">
        <v>8618</v>
      </c>
      <c r="E2033">
        <v>11</v>
      </c>
      <c r="F2033" s="1">
        <v>43782</v>
      </c>
      <c r="G2033" t="s">
        <v>41</v>
      </c>
      <c r="H2033" t="s">
        <v>881</v>
      </c>
      <c r="I2033" t="s">
        <v>882</v>
      </c>
      <c r="J2033" t="s">
        <v>24</v>
      </c>
      <c r="K2033" t="s">
        <v>25</v>
      </c>
      <c r="L2033" t="s">
        <v>383</v>
      </c>
      <c r="M2033" t="s">
        <v>384</v>
      </c>
      <c r="N2033" t="s">
        <v>57</v>
      </c>
      <c r="O2033" t="s">
        <v>949</v>
      </c>
      <c r="P2033" t="s">
        <v>30</v>
      </c>
      <c r="Q2033" t="s">
        <v>120</v>
      </c>
      <c r="R2033" t="s">
        <v>950</v>
      </c>
      <c r="S2033">
        <v>22.751999999999999</v>
      </c>
      <c r="T2033">
        <v>6</v>
      </c>
      <c r="U2033">
        <v>-8.532</v>
      </c>
      <c r="V2033" t="s">
        <v>33</v>
      </c>
      <c r="W2033" t="s">
        <v>73</v>
      </c>
    </row>
    <row r="2034" spans="1:23" x14ac:dyDescent="0.3">
      <c r="A2034" t="s">
        <v>4978</v>
      </c>
      <c r="B2034" s="1">
        <v>43782</v>
      </c>
      <c r="C2034">
        <v>2019</v>
      </c>
      <c r="D2034" t="s">
        <v>8618</v>
      </c>
      <c r="E2034">
        <v>11</v>
      </c>
      <c r="F2034" s="1">
        <v>43786</v>
      </c>
      <c r="G2034" t="s">
        <v>21</v>
      </c>
      <c r="H2034" t="s">
        <v>2525</v>
      </c>
      <c r="I2034" t="s">
        <v>2526</v>
      </c>
      <c r="J2034" t="s">
        <v>111</v>
      </c>
      <c r="K2034" t="s">
        <v>25</v>
      </c>
      <c r="L2034" t="s">
        <v>4979</v>
      </c>
      <c r="M2034" t="s">
        <v>163</v>
      </c>
      <c r="N2034" t="s">
        <v>47</v>
      </c>
      <c r="O2034" t="s">
        <v>1303</v>
      </c>
      <c r="P2034" t="s">
        <v>49</v>
      </c>
      <c r="Q2034" t="s">
        <v>92</v>
      </c>
      <c r="R2034" t="s">
        <v>1304</v>
      </c>
      <c r="S2034">
        <v>44.02</v>
      </c>
      <c r="T2034">
        <v>2</v>
      </c>
      <c r="U2034">
        <v>11.4452</v>
      </c>
      <c r="V2034" t="s">
        <v>33</v>
      </c>
      <c r="W2034" t="s">
        <v>73</v>
      </c>
    </row>
    <row r="2035" spans="1:23" x14ac:dyDescent="0.3">
      <c r="A2035" t="s">
        <v>4980</v>
      </c>
      <c r="B2035" s="1">
        <v>43782</v>
      </c>
      <c r="C2035">
        <v>2019</v>
      </c>
      <c r="D2035" t="s">
        <v>8618</v>
      </c>
      <c r="E2035">
        <v>11</v>
      </c>
      <c r="F2035" s="1">
        <v>43786</v>
      </c>
      <c r="G2035" t="s">
        <v>21</v>
      </c>
      <c r="H2035" t="s">
        <v>4114</v>
      </c>
      <c r="I2035" t="s">
        <v>4115</v>
      </c>
      <c r="J2035" t="s">
        <v>44</v>
      </c>
      <c r="K2035" t="s">
        <v>25</v>
      </c>
      <c r="L2035" t="s">
        <v>3948</v>
      </c>
      <c r="M2035" t="s">
        <v>81</v>
      </c>
      <c r="N2035" t="s">
        <v>82</v>
      </c>
      <c r="O2035" t="s">
        <v>2132</v>
      </c>
      <c r="P2035" t="s">
        <v>49</v>
      </c>
      <c r="Q2035" t="s">
        <v>634</v>
      </c>
      <c r="R2035" t="s">
        <v>2133</v>
      </c>
      <c r="S2035">
        <v>52.136000000000003</v>
      </c>
      <c r="T2035">
        <v>7</v>
      </c>
      <c r="U2035">
        <v>5.8653000000000004</v>
      </c>
      <c r="V2035" t="s">
        <v>33</v>
      </c>
      <c r="W2035" t="s">
        <v>39</v>
      </c>
    </row>
    <row r="2036" spans="1:23" x14ac:dyDescent="0.3">
      <c r="A2036" t="s">
        <v>4981</v>
      </c>
      <c r="B2036" s="1">
        <v>43782</v>
      </c>
      <c r="C2036">
        <v>2019</v>
      </c>
      <c r="D2036" t="s">
        <v>8618</v>
      </c>
      <c r="E2036">
        <v>11</v>
      </c>
      <c r="F2036" s="1">
        <v>43788</v>
      </c>
      <c r="G2036" t="s">
        <v>21</v>
      </c>
      <c r="H2036" t="s">
        <v>4982</v>
      </c>
      <c r="I2036" t="s">
        <v>4983</v>
      </c>
      <c r="J2036" t="s">
        <v>111</v>
      </c>
      <c r="K2036" t="s">
        <v>25</v>
      </c>
      <c r="L2036" t="s">
        <v>1287</v>
      </c>
      <c r="M2036" t="s">
        <v>163</v>
      </c>
      <c r="N2036" t="s">
        <v>47</v>
      </c>
      <c r="O2036" t="s">
        <v>119</v>
      </c>
      <c r="P2036" t="s">
        <v>30</v>
      </c>
      <c r="Q2036" t="s">
        <v>120</v>
      </c>
      <c r="R2036" t="s">
        <v>1916</v>
      </c>
      <c r="S2036">
        <v>4.18</v>
      </c>
      <c r="T2036">
        <v>1</v>
      </c>
      <c r="U2036">
        <v>1.5047999999999999</v>
      </c>
      <c r="V2036" t="s">
        <v>33</v>
      </c>
      <c r="W2036" t="s">
        <v>34</v>
      </c>
    </row>
    <row r="2037" spans="1:23" x14ac:dyDescent="0.3">
      <c r="A2037" t="s">
        <v>4984</v>
      </c>
      <c r="B2037" s="1">
        <v>43782</v>
      </c>
      <c r="C2037">
        <v>2019</v>
      </c>
      <c r="D2037" t="s">
        <v>8618</v>
      </c>
      <c r="E2037">
        <v>11</v>
      </c>
      <c r="F2037" s="1">
        <v>43786</v>
      </c>
      <c r="G2037" t="s">
        <v>21</v>
      </c>
      <c r="H2037" t="s">
        <v>242</v>
      </c>
      <c r="I2037" t="s">
        <v>243</v>
      </c>
      <c r="J2037" t="s">
        <v>111</v>
      </c>
      <c r="K2037" t="s">
        <v>25</v>
      </c>
      <c r="L2037" t="s">
        <v>89</v>
      </c>
      <c r="M2037" t="s">
        <v>90</v>
      </c>
      <c r="N2037" t="s">
        <v>28</v>
      </c>
      <c r="O2037" t="s">
        <v>486</v>
      </c>
      <c r="P2037" t="s">
        <v>49</v>
      </c>
      <c r="Q2037" t="s">
        <v>123</v>
      </c>
      <c r="R2037" t="s">
        <v>487</v>
      </c>
      <c r="S2037">
        <v>217.05600000000001</v>
      </c>
      <c r="T2037">
        <v>7</v>
      </c>
      <c r="U2037">
        <v>78.6828</v>
      </c>
      <c r="V2037" t="s">
        <v>33</v>
      </c>
      <c r="W2037" t="s">
        <v>73</v>
      </c>
    </row>
    <row r="2038" spans="1:23" x14ac:dyDescent="0.3">
      <c r="A2038" t="s">
        <v>4985</v>
      </c>
      <c r="B2038" s="1">
        <v>43782</v>
      </c>
      <c r="C2038">
        <v>2019</v>
      </c>
      <c r="D2038" t="s">
        <v>8618</v>
      </c>
      <c r="E2038">
        <v>11</v>
      </c>
      <c r="F2038" s="1">
        <v>43786</v>
      </c>
      <c r="G2038" t="s">
        <v>21</v>
      </c>
      <c r="H2038" t="s">
        <v>3757</v>
      </c>
      <c r="I2038" t="s">
        <v>3758</v>
      </c>
      <c r="J2038" t="s">
        <v>111</v>
      </c>
      <c r="K2038" t="s">
        <v>25</v>
      </c>
      <c r="L2038" t="s">
        <v>2868</v>
      </c>
      <c r="M2038" t="s">
        <v>384</v>
      </c>
      <c r="N2038" t="s">
        <v>57</v>
      </c>
      <c r="O2038" t="s">
        <v>334</v>
      </c>
      <c r="P2038" t="s">
        <v>49</v>
      </c>
      <c r="Q2038" t="s">
        <v>75</v>
      </c>
      <c r="R2038" t="s">
        <v>335</v>
      </c>
      <c r="S2038">
        <v>3.1360000000000001</v>
      </c>
      <c r="T2038">
        <v>2</v>
      </c>
      <c r="U2038">
        <v>-4.7039999999999997</v>
      </c>
      <c r="V2038" t="s">
        <v>33</v>
      </c>
      <c r="W2038" t="s">
        <v>34</v>
      </c>
    </row>
    <row r="2039" spans="1:23" x14ac:dyDescent="0.3">
      <c r="A2039" t="s">
        <v>4986</v>
      </c>
      <c r="B2039" s="1">
        <v>43782</v>
      </c>
      <c r="C2039">
        <v>2019</v>
      </c>
      <c r="D2039" t="s">
        <v>8618</v>
      </c>
      <c r="E2039">
        <v>11</v>
      </c>
      <c r="F2039" s="1">
        <v>43787</v>
      </c>
      <c r="G2039" t="s">
        <v>21</v>
      </c>
      <c r="H2039" t="s">
        <v>425</v>
      </c>
      <c r="I2039" t="s">
        <v>426</v>
      </c>
      <c r="J2039" t="s">
        <v>24</v>
      </c>
      <c r="K2039" t="s">
        <v>25</v>
      </c>
      <c r="L2039" t="s">
        <v>221</v>
      </c>
      <c r="M2039" t="s">
        <v>222</v>
      </c>
      <c r="N2039" t="s">
        <v>28</v>
      </c>
      <c r="O2039" t="s">
        <v>1355</v>
      </c>
      <c r="P2039" t="s">
        <v>49</v>
      </c>
      <c r="Q2039" t="s">
        <v>50</v>
      </c>
      <c r="R2039" t="s">
        <v>1356</v>
      </c>
      <c r="S2039">
        <v>77.55</v>
      </c>
      <c r="T2039">
        <v>5</v>
      </c>
      <c r="U2039">
        <v>20.163</v>
      </c>
      <c r="V2039" t="s">
        <v>33</v>
      </c>
      <c r="W2039" t="s">
        <v>34</v>
      </c>
    </row>
    <row r="2040" spans="1:23" x14ac:dyDescent="0.3">
      <c r="A2040" t="s">
        <v>4986</v>
      </c>
      <c r="B2040" s="1">
        <v>43782</v>
      </c>
      <c r="C2040">
        <v>2019</v>
      </c>
      <c r="D2040" t="s">
        <v>8618</v>
      </c>
      <c r="E2040">
        <v>11</v>
      </c>
      <c r="F2040" s="1">
        <v>43787</v>
      </c>
      <c r="G2040" t="s">
        <v>21</v>
      </c>
      <c r="H2040" t="s">
        <v>425</v>
      </c>
      <c r="I2040" t="s">
        <v>426</v>
      </c>
      <c r="J2040" t="s">
        <v>24</v>
      </c>
      <c r="K2040" t="s">
        <v>25</v>
      </c>
      <c r="L2040" t="s">
        <v>221</v>
      </c>
      <c r="M2040" t="s">
        <v>222</v>
      </c>
      <c r="N2040" t="s">
        <v>28</v>
      </c>
      <c r="O2040" t="s">
        <v>2398</v>
      </c>
      <c r="P2040" t="s">
        <v>49</v>
      </c>
      <c r="Q2040" t="s">
        <v>50</v>
      </c>
      <c r="R2040" t="s">
        <v>2399</v>
      </c>
      <c r="S2040">
        <v>24.88</v>
      </c>
      <c r="T2040">
        <v>2</v>
      </c>
      <c r="U2040">
        <v>6.9664000000000001</v>
      </c>
      <c r="V2040" t="s">
        <v>33</v>
      </c>
      <c r="W2040" t="s">
        <v>34</v>
      </c>
    </row>
    <row r="2041" spans="1:23" x14ac:dyDescent="0.3">
      <c r="A2041" t="s">
        <v>4986</v>
      </c>
      <c r="B2041" s="1">
        <v>43782</v>
      </c>
      <c r="C2041">
        <v>2019</v>
      </c>
      <c r="D2041" t="s">
        <v>8618</v>
      </c>
      <c r="E2041">
        <v>11</v>
      </c>
      <c r="F2041" s="1">
        <v>43787</v>
      </c>
      <c r="G2041" t="s">
        <v>21</v>
      </c>
      <c r="H2041" t="s">
        <v>425</v>
      </c>
      <c r="I2041" t="s">
        <v>426</v>
      </c>
      <c r="J2041" t="s">
        <v>24</v>
      </c>
      <c r="K2041" t="s">
        <v>25</v>
      </c>
      <c r="L2041" t="s">
        <v>221</v>
      </c>
      <c r="M2041" t="s">
        <v>222</v>
      </c>
      <c r="N2041" t="s">
        <v>28</v>
      </c>
      <c r="O2041" t="s">
        <v>4987</v>
      </c>
      <c r="P2041" t="s">
        <v>49</v>
      </c>
      <c r="Q2041" t="s">
        <v>92</v>
      </c>
      <c r="R2041" t="s">
        <v>4988</v>
      </c>
      <c r="S2041">
        <v>140.75</v>
      </c>
      <c r="T2041">
        <v>5</v>
      </c>
      <c r="U2041">
        <v>39.409999999999997</v>
      </c>
      <c r="V2041" t="s">
        <v>33</v>
      </c>
      <c r="W2041" t="s">
        <v>34</v>
      </c>
    </row>
    <row r="2042" spans="1:23" x14ac:dyDescent="0.3">
      <c r="A2042" t="s">
        <v>4986</v>
      </c>
      <c r="B2042" s="1">
        <v>43782</v>
      </c>
      <c r="C2042">
        <v>2019</v>
      </c>
      <c r="D2042" t="s">
        <v>8618</v>
      </c>
      <c r="E2042">
        <v>11</v>
      </c>
      <c r="F2042" s="1">
        <v>43787</v>
      </c>
      <c r="G2042" t="s">
        <v>21</v>
      </c>
      <c r="H2042" t="s">
        <v>425</v>
      </c>
      <c r="I2042" t="s">
        <v>426</v>
      </c>
      <c r="J2042" t="s">
        <v>24</v>
      </c>
      <c r="K2042" t="s">
        <v>25</v>
      </c>
      <c r="L2042" t="s">
        <v>221</v>
      </c>
      <c r="M2042" t="s">
        <v>222</v>
      </c>
      <c r="N2042" t="s">
        <v>28</v>
      </c>
      <c r="O2042" t="s">
        <v>4989</v>
      </c>
      <c r="P2042" t="s">
        <v>49</v>
      </c>
      <c r="Q2042" t="s">
        <v>50</v>
      </c>
      <c r="R2042" t="s">
        <v>4990</v>
      </c>
      <c r="S2042">
        <v>36.630000000000003</v>
      </c>
      <c r="T2042">
        <v>3</v>
      </c>
      <c r="U2042">
        <v>9.8901000000000003</v>
      </c>
      <c r="V2042" t="s">
        <v>33</v>
      </c>
      <c r="W2042" t="s">
        <v>34</v>
      </c>
    </row>
    <row r="2043" spans="1:23" x14ac:dyDescent="0.3">
      <c r="A2043" t="s">
        <v>4991</v>
      </c>
      <c r="B2043" s="1">
        <v>43782</v>
      </c>
      <c r="C2043">
        <v>2019</v>
      </c>
      <c r="D2043" t="s">
        <v>8618</v>
      </c>
      <c r="E2043">
        <v>11</v>
      </c>
      <c r="F2043" s="1">
        <v>43786</v>
      </c>
      <c r="G2043" t="s">
        <v>21</v>
      </c>
      <c r="H2043" t="s">
        <v>3642</v>
      </c>
      <c r="I2043" t="s">
        <v>3643</v>
      </c>
      <c r="J2043" t="s">
        <v>24</v>
      </c>
      <c r="K2043" t="s">
        <v>25</v>
      </c>
      <c r="L2043" t="s">
        <v>2757</v>
      </c>
      <c r="M2043" t="s">
        <v>69</v>
      </c>
      <c r="N2043" t="s">
        <v>57</v>
      </c>
      <c r="O2043" t="s">
        <v>4992</v>
      </c>
      <c r="P2043" t="s">
        <v>30</v>
      </c>
      <c r="Q2043" t="s">
        <v>120</v>
      </c>
      <c r="R2043" t="s">
        <v>4993</v>
      </c>
      <c r="S2043">
        <v>30.36</v>
      </c>
      <c r="T2043">
        <v>4</v>
      </c>
      <c r="U2043">
        <v>13.0548</v>
      </c>
      <c r="V2043" t="s">
        <v>33</v>
      </c>
      <c r="W2043" t="s">
        <v>34</v>
      </c>
    </row>
    <row r="2044" spans="1:23" x14ac:dyDescent="0.3">
      <c r="A2044" t="s">
        <v>4994</v>
      </c>
      <c r="B2044" s="1">
        <v>43782</v>
      </c>
      <c r="C2044">
        <v>2019</v>
      </c>
      <c r="D2044" t="s">
        <v>8618</v>
      </c>
      <c r="E2044">
        <v>11</v>
      </c>
      <c r="F2044" s="1">
        <v>43788</v>
      </c>
      <c r="G2044" t="s">
        <v>21</v>
      </c>
      <c r="H2044" t="s">
        <v>3418</v>
      </c>
      <c r="I2044" t="s">
        <v>3419</v>
      </c>
      <c r="J2044" t="s">
        <v>111</v>
      </c>
      <c r="K2044" t="s">
        <v>25</v>
      </c>
      <c r="L2044" t="s">
        <v>221</v>
      </c>
      <c r="M2044" t="s">
        <v>222</v>
      </c>
      <c r="N2044" t="s">
        <v>28</v>
      </c>
      <c r="O2044" t="s">
        <v>4995</v>
      </c>
      <c r="P2044" t="s">
        <v>36</v>
      </c>
      <c r="Q2044" t="s">
        <v>37</v>
      </c>
      <c r="R2044" t="s">
        <v>4996</v>
      </c>
      <c r="S2044">
        <v>2279.96</v>
      </c>
      <c r="T2044">
        <v>4</v>
      </c>
      <c r="U2044">
        <v>592.78959999999995</v>
      </c>
      <c r="V2044" t="s">
        <v>33</v>
      </c>
      <c r="W2044" t="s">
        <v>73</v>
      </c>
    </row>
    <row r="2045" spans="1:23" x14ac:dyDescent="0.3">
      <c r="A2045" t="s">
        <v>4994</v>
      </c>
      <c r="B2045" s="1">
        <v>43782</v>
      </c>
      <c r="C2045">
        <v>2019</v>
      </c>
      <c r="D2045" t="s">
        <v>8618</v>
      </c>
      <c r="E2045">
        <v>11</v>
      </c>
      <c r="F2045" s="1">
        <v>43788</v>
      </c>
      <c r="G2045" t="s">
        <v>21</v>
      </c>
      <c r="H2045" t="s">
        <v>3418</v>
      </c>
      <c r="I2045" t="s">
        <v>3419</v>
      </c>
      <c r="J2045" t="s">
        <v>111</v>
      </c>
      <c r="K2045" t="s">
        <v>25</v>
      </c>
      <c r="L2045" t="s">
        <v>221</v>
      </c>
      <c r="M2045" t="s">
        <v>222</v>
      </c>
      <c r="N2045" t="s">
        <v>28</v>
      </c>
      <c r="O2045" t="s">
        <v>1823</v>
      </c>
      <c r="P2045" t="s">
        <v>49</v>
      </c>
      <c r="Q2045" t="s">
        <v>296</v>
      </c>
      <c r="R2045" t="s">
        <v>1824</v>
      </c>
      <c r="S2045">
        <v>14.94</v>
      </c>
      <c r="T2045">
        <v>3</v>
      </c>
      <c r="U2045">
        <v>6.8723999999999998</v>
      </c>
      <c r="V2045" t="s">
        <v>33</v>
      </c>
      <c r="W2045" t="s">
        <v>34</v>
      </c>
    </row>
    <row r="2046" spans="1:23" x14ac:dyDescent="0.3">
      <c r="A2046" t="s">
        <v>4997</v>
      </c>
      <c r="B2046" s="1">
        <v>43782</v>
      </c>
      <c r="C2046">
        <v>2019</v>
      </c>
      <c r="D2046" t="s">
        <v>8618</v>
      </c>
      <c r="E2046">
        <v>11</v>
      </c>
      <c r="F2046" s="1">
        <v>43786</v>
      </c>
      <c r="G2046" t="s">
        <v>21</v>
      </c>
      <c r="H2046" t="s">
        <v>2595</v>
      </c>
      <c r="I2046" t="s">
        <v>2596</v>
      </c>
      <c r="J2046" t="s">
        <v>111</v>
      </c>
      <c r="K2046" t="s">
        <v>25</v>
      </c>
      <c r="L2046" t="s">
        <v>162</v>
      </c>
      <c r="M2046" t="s">
        <v>163</v>
      </c>
      <c r="N2046" t="s">
        <v>47</v>
      </c>
      <c r="O2046" t="s">
        <v>1257</v>
      </c>
      <c r="P2046" t="s">
        <v>30</v>
      </c>
      <c r="Q2046" t="s">
        <v>120</v>
      </c>
      <c r="R2046" t="s">
        <v>1943</v>
      </c>
      <c r="S2046">
        <v>19.54</v>
      </c>
      <c r="T2046">
        <v>2</v>
      </c>
      <c r="U2046">
        <v>7.2298</v>
      </c>
      <c r="V2046" t="s">
        <v>33</v>
      </c>
      <c r="W2046" t="s">
        <v>34</v>
      </c>
    </row>
    <row r="2047" spans="1:23" x14ac:dyDescent="0.3">
      <c r="A2047" t="s">
        <v>4998</v>
      </c>
      <c r="B2047" s="1">
        <v>43783</v>
      </c>
      <c r="C2047">
        <v>2019</v>
      </c>
      <c r="D2047" t="s">
        <v>8618</v>
      </c>
      <c r="E2047">
        <v>11</v>
      </c>
      <c r="F2047" s="1">
        <v>43785</v>
      </c>
      <c r="G2047" t="s">
        <v>97</v>
      </c>
      <c r="H2047" t="s">
        <v>3025</v>
      </c>
      <c r="I2047" t="s">
        <v>3026</v>
      </c>
      <c r="J2047" t="s">
        <v>44</v>
      </c>
      <c r="K2047" t="s">
        <v>25</v>
      </c>
      <c r="L2047" t="s">
        <v>419</v>
      </c>
      <c r="M2047" t="s">
        <v>254</v>
      </c>
      <c r="N2047" t="s">
        <v>82</v>
      </c>
      <c r="O2047" t="s">
        <v>3450</v>
      </c>
      <c r="P2047" t="s">
        <v>36</v>
      </c>
      <c r="Q2047" t="s">
        <v>59</v>
      </c>
      <c r="R2047" t="s">
        <v>3451</v>
      </c>
      <c r="S2047">
        <v>499.98</v>
      </c>
      <c r="T2047">
        <v>2</v>
      </c>
      <c r="U2047">
        <v>114.9954</v>
      </c>
      <c r="V2047" t="s">
        <v>33</v>
      </c>
      <c r="W2047" t="s">
        <v>34</v>
      </c>
    </row>
    <row r="2048" spans="1:23" x14ac:dyDescent="0.3">
      <c r="A2048" t="s">
        <v>4998</v>
      </c>
      <c r="B2048" s="1">
        <v>43783</v>
      </c>
      <c r="C2048">
        <v>2019</v>
      </c>
      <c r="D2048" t="s">
        <v>8618</v>
      </c>
      <c r="E2048">
        <v>11</v>
      </c>
      <c r="F2048" s="1">
        <v>43785</v>
      </c>
      <c r="G2048" t="s">
        <v>97</v>
      </c>
      <c r="H2048" t="s">
        <v>3025</v>
      </c>
      <c r="I2048" t="s">
        <v>3026</v>
      </c>
      <c r="J2048" t="s">
        <v>44</v>
      </c>
      <c r="K2048" t="s">
        <v>25</v>
      </c>
      <c r="L2048" t="s">
        <v>419</v>
      </c>
      <c r="M2048" t="s">
        <v>254</v>
      </c>
      <c r="N2048" t="s">
        <v>82</v>
      </c>
      <c r="O2048" t="s">
        <v>4999</v>
      </c>
      <c r="P2048" t="s">
        <v>49</v>
      </c>
      <c r="Q2048" t="s">
        <v>123</v>
      </c>
      <c r="R2048" t="s">
        <v>5000</v>
      </c>
      <c r="S2048">
        <v>5.28</v>
      </c>
      <c r="T2048">
        <v>1</v>
      </c>
      <c r="U2048">
        <v>2.3759999999999999</v>
      </c>
      <c r="V2048" t="s">
        <v>33</v>
      </c>
      <c r="W2048" t="s">
        <v>34</v>
      </c>
    </row>
    <row r="2049" spans="1:23" x14ac:dyDescent="0.3">
      <c r="A2049" t="s">
        <v>4998</v>
      </c>
      <c r="B2049" s="1">
        <v>43783</v>
      </c>
      <c r="C2049">
        <v>2019</v>
      </c>
      <c r="D2049" t="s">
        <v>8618</v>
      </c>
      <c r="E2049">
        <v>11</v>
      </c>
      <c r="F2049" s="1">
        <v>43785</v>
      </c>
      <c r="G2049" t="s">
        <v>97</v>
      </c>
      <c r="H2049" t="s">
        <v>3025</v>
      </c>
      <c r="I2049" t="s">
        <v>3026</v>
      </c>
      <c r="J2049" t="s">
        <v>44</v>
      </c>
      <c r="K2049" t="s">
        <v>25</v>
      </c>
      <c r="L2049" t="s">
        <v>419</v>
      </c>
      <c r="M2049" t="s">
        <v>254</v>
      </c>
      <c r="N2049" t="s">
        <v>82</v>
      </c>
      <c r="O2049" t="s">
        <v>3767</v>
      </c>
      <c r="P2049" t="s">
        <v>49</v>
      </c>
      <c r="Q2049" t="s">
        <v>75</v>
      </c>
      <c r="R2049" t="s">
        <v>3768</v>
      </c>
      <c r="S2049">
        <v>8.26</v>
      </c>
      <c r="T2049">
        <v>2</v>
      </c>
      <c r="U2049">
        <v>3.8822000000000001</v>
      </c>
      <c r="V2049" t="s">
        <v>33</v>
      </c>
      <c r="W2049" t="s">
        <v>34</v>
      </c>
    </row>
    <row r="2050" spans="1:23" x14ac:dyDescent="0.3">
      <c r="A2050" t="s">
        <v>5001</v>
      </c>
      <c r="B2050" s="1">
        <v>43783</v>
      </c>
      <c r="C2050">
        <v>2019</v>
      </c>
      <c r="D2050" t="s">
        <v>8618</v>
      </c>
      <c r="E2050">
        <v>11</v>
      </c>
      <c r="F2050" s="1">
        <v>43788</v>
      </c>
      <c r="G2050" t="s">
        <v>21</v>
      </c>
      <c r="H2050" t="s">
        <v>5002</v>
      </c>
      <c r="I2050" t="s">
        <v>5003</v>
      </c>
      <c r="J2050" t="s">
        <v>44</v>
      </c>
      <c r="K2050" t="s">
        <v>25</v>
      </c>
      <c r="L2050" t="s">
        <v>361</v>
      </c>
      <c r="M2050" t="s">
        <v>46</v>
      </c>
      <c r="N2050" t="s">
        <v>47</v>
      </c>
      <c r="O2050" t="s">
        <v>2771</v>
      </c>
      <c r="P2050" t="s">
        <v>49</v>
      </c>
      <c r="Q2050" t="s">
        <v>296</v>
      </c>
      <c r="R2050" t="s">
        <v>2772</v>
      </c>
      <c r="S2050">
        <v>7.38</v>
      </c>
      <c r="T2050">
        <v>2</v>
      </c>
      <c r="U2050">
        <v>3.4685999999999999</v>
      </c>
      <c r="V2050" t="s">
        <v>33</v>
      </c>
      <c r="W2050" t="s">
        <v>34</v>
      </c>
    </row>
    <row r="2051" spans="1:23" x14ac:dyDescent="0.3">
      <c r="A2051" t="s">
        <v>5004</v>
      </c>
      <c r="B2051" s="1">
        <v>43783</v>
      </c>
      <c r="C2051">
        <v>2019</v>
      </c>
      <c r="D2051" t="s">
        <v>8618</v>
      </c>
      <c r="E2051">
        <v>11</v>
      </c>
      <c r="F2051" s="1">
        <v>43787</v>
      </c>
      <c r="G2051" t="s">
        <v>21</v>
      </c>
      <c r="H2051" t="s">
        <v>4009</v>
      </c>
      <c r="I2051" t="s">
        <v>4010</v>
      </c>
      <c r="J2051" t="s">
        <v>44</v>
      </c>
      <c r="K2051" t="s">
        <v>25</v>
      </c>
      <c r="L2051" t="s">
        <v>454</v>
      </c>
      <c r="M2051" t="s">
        <v>56</v>
      </c>
      <c r="N2051" t="s">
        <v>57</v>
      </c>
      <c r="O2051" t="s">
        <v>2095</v>
      </c>
      <c r="P2051" t="s">
        <v>49</v>
      </c>
      <c r="Q2051" t="s">
        <v>75</v>
      </c>
      <c r="R2051" t="s">
        <v>2096</v>
      </c>
      <c r="S2051">
        <v>2.2959999999999998</v>
      </c>
      <c r="T2051">
        <v>2</v>
      </c>
      <c r="U2051">
        <v>-3.9032</v>
      </c>
      <c r="V2051" t="s">
        <v>33</v>
      </c>
      <c r="W2051" t="s">
        <v>34</v>
      </c>
    </row>
    <row r="2052" spans="1:23" x14ac:dyDescent="0.3">
      <c r="A2052" t="s">
        <v>5005</v>
      </c>
      <c r="B2052" s="1">
        <v>43783</v>
      </c>
      <c r="C2052">
        <v>2019</v>
      </c>
      <c r="D2052" t="s">
        <v>8618</v>
      </c>
      <c r="E2052">
        <v>11</v>
      </c>
      <c r="F2052" s="1">
        <v>43786</v>
      </c>
      <c r="G2052" t="s">
        <v>41</v>
      </c>
      <c r="H2052" t="s">
        <v>5006</v>
      </c>
      <c r="I2052" t="s">
        <v>5007</v>
      </c>
      <c r="J2052" t="s">
        <v>44</v>
      </c>
      <c r="K2052" t="s">
        <v>25</v>
      </c>
      <c r="L2052" t="s">
        <v>221</v>
      </c>
      <c r="M2052" t="s">
        <v>222</v>
      </c>
      <c r="N2052" t="s">
        <v>28</v>
      </c>
      <c r="O2052" t="s">
        <v>3022</v>
      </c>
      <c r="P2052" t="s">
        <v>30</v>
      </c>
      <c r="Q2052" t="s">
        <v>262</v>
      </c>
      <c r="R2052" t="s">
        <v>3023</v>
      </c>
      <c r="S2052">
        <v>408.00599999999997</v>
      </c>
      <c r="T2052">
        <v>2</v>
      </c>
      <c r="U2052">
        <v>72.534400000000005</v>
      </c>
      <c r="V2052" t="s">
        <v>33</v>
      </c>
      <c r="W2052" t="s">
        <v>34</v>
      </c>
    </row>
    <row r="2053" spans="1:23" x14ac:dyDescent="0.3">
      <c r="A2053" t="s">
        <v>5005</v>
      </c>
      <c r="B2053" s="1">
        <v>43783</v>
      </c>
      <c r="C2053">
        <v>2019</v>
      </c>
      <c r="D2053" t="s">
        <v>8618</v>
      </c>
      <c r="E2053">
        <v>11</v>
      </c>
      <c r="F2053" s="1">
        <v>43786</v>
      </c>
      <c r="G2053" t="s">
        <v>41</v>
      </c>
      <c r="H2053" t="s">
        <v>5006</v>
      </c>
      <c r="I2053" t="s">
        <v>5007</v>
      </c>
      <c r="J2053" t="s">
        <v>44</v>
      </c>
      <c r="K2053" t="s">
        <v>25</v>
      </c>
      <c r="L2053" t="s">
        <v>221</v>
      </c>
      <c r="M2053" t="s">
        <v>222</v>
      </c>
      <c r="N2053" t="s">
        <v>28</v>
      </c>
      <c r="O2053" t="s">
        <v>3950</v>
      </c>
      <c r="P2053" t="s">
        <v>49</v>
      </c>
      <c r="Q2053" t="s">
        <v>50</v>
      </c>
      <c r="R2053" t="s">
        <v>3951</v>
      </c>
      <c r="S2053">
        <v>40.44</v>
      </c>
      <c r="T2053">
        <v>3</v>
      </c>
      <c r="U2053">
        <v>10.5144</v>
      </c>
      <c r="V2053" t="s">
        <v>33</v>
      </c>
      <c r="W2053" t="s">
        <v>73</v>
      </c>
    </row>
    <row r="2054" spans="1:23" x14ac:dyDescent="0.3">
      <c r="A2054" t="s">
        <v>5008</v>
      </c>
      <c r="B2054" s="1">
        <v>43783</v>
      </c>
      <c r="C2054">
        <v>2019</v>
      </c>
      <c r="D2054" t="s">
        <v>8618</v>
      </c>
      <c r="E2054">
        <v>11</v>
      </c>
      <c r="F2054" s="1">
        <v>43788</v>
      </c>
      <c r="G2054" t="s">
        <v>97</v>
      </c>
      <c r="H2054" t="s">
        <v>4025</v>
      </c>
      <c r="I2054" t="s">
        <v>4026</v>
      </c>
      <c r="J2054" t="s">
        <v>44</v>
      </c>
      <c r="K2054" t="s">
        <v>25</v>
      </c>
      <c r="L2054" t="s">
        <v>89</v>
      </c>
      <c r="M2054" t="s">
        <v>90</v>
      </c>
      <c r="N2054" t="s">
        <v>28</v>
      </c>
      <c r="O2054" t="s">
        <v>264</v>
      </c>
      <c r="P2054" t="s">
        <v>30</v>
      </c>
      <c r="Q2054" t="s">
        <v>262</v>
      </c>
      <c r="R2054" t="s">
        <v>265</v>
      </c>
      <c r="S2054">
        <v>380.05799999999999</v>
      </c>
      <c r="T2054">
        <v>3</v>
      </c>
      <c r="U2054">
        <v>-21.717600000000001</v>
      </c>
      <c r="V2054" t="s">
        <v>33</v>
      </c>
      <c r="W2054" t="s">
        <v>34</v>
      </c>
    </row>
    <row r="2055" spans="1:23" x14ac:dyDescent="0.3">
      <c r="A2055" t="s">
        <v>5008</v>
      </c>
      <c r="B2055" s="1">
        <v>43783</v>
      </c>
      <c r="C2055">
        <v>2019</v>
      </c>
      <c r="D2055" t="s">
        <v>8618</v>
      </c>
      <c r="E2055">
        <v>11</v>
      </c>
      <c r="F2055" s="1">
        <v>43788</v>
      </c>
      <c r="G2055" t="s">
        <v>97</v>
      </c>
      <c r="H2055" t="s">
        <v>4025</v>
      </c>
      <c r="I2055" t="s">
        <v>4026</v>
      </c>
      <c r="J2055" t="s">
        <v>44</v>
      </c>
      <c r="K2055" t="s">
        <v>25</v>
      </c>
      <c r="L2055" t="s">
        <v>89</v>
      </c>
      <c r="M2055" t="s">
        <v>90</v>
      </c>
      <c r="N2055" t="s">
        <v>28</v>
      </c>
      <c r="O2055" t="s">
        <v>5009</v>
      </c>
      <c r="P2055" t="s">
        <v>36</v>
      </c>
      <c r="Q2055" t="s">
        <v>84</v>
      </c>
      <c r="R2055" t="s">
        <v>5010</v>
      </c>
      <c r="S2055">
        <v>1199.9760000000001</v>
      </c>
      <c r="T2055">
        <v>4</v>
      </c>
      <c r="U2055">
        <v>179.99639999999999</v>
      </c>
      <c r="V2055" t="s">
        <v>33</v>
      </c>
      <c r="W2055" t="s">
        <v>73</v>
      </c>
    </row>
    <row r="2056" spans="1:23" x14ac:dyDescent="0.3">
      <c r="A2056" t="s">
        <v>5008</v>
      </c>
      <c r="B2056" s="1">
        <v>43783</v>
      </c>
      <c r="C2056">
        <v>2019</v>
      </c>
      <c r="D2056" t="s">
        <v>8618</v>
      </c>
      <c r="E2056">
        <v>11</v>
      </c>
      <c r="F2056" s="1">
        <v>43788</v>
      </c>
      <c r="G2056" t="s">
        <v>97</v>
      </c>
      <c r="H2056" t="s">
        <v>4025</v>
      </c>
      <c r="I2056" t="s">
        <v>4026</v>
      </c>
      <c r="J2056" t="s">
        <v>44</v>
      </c>
      <c r="K2056" t="s">
        <v>25</v>
      </c>
      <c r="L2056" t="s">
        <v>89</v>
      </c>
      <c r="M2056" t="s">
        <v>90</v>
      </c>
      <c r="N2056" t="s">
        <v>28</v>
      </c>
      <c r="O2056" t="s">
        <v>4058</v>
      </c>
      <c r="P2056" t="s">
        <v>30</v>
      </c>
      <c r="Q2056" t="s">
        <v>120</v>
      </c>
      <c r="R2056" t="s">
        <v>4059</v>
      </c>
      <c r="S2056">
        <v>48.576000000000001</v>
      </c>
      <c r="T2056">
        <v>3</v>
      </c>
      <c r="U2056">
        <v>9.7151999999999994</v>
      </c>
      <c r="V2056" t="s">
        <v>33</v>
      </c>
      <c r="W2056" t="s">
        <v>34</v>
      </c>
    </row>
    <row r="2057" spans="1:23" x14ac:dyDescent="0.3">
      <c r="A2057" t="s">
        <v>5011</v>
      </c>
      <c r="B2057" s="1">
        <v>43783</v>
      </c>
      <c r="C2057">
        <v>2019</v>
      </c>
      <c r="D2057" t="s">
        <v>8618</v>
      </c>
      <c r="E2057">
        <v>11</v>
      </c>
      <c r="F2057" s="1">
        <v>43784</v>
      </c>
      <c r="G2057" t="s">
        <v>41</v>
      </c>
      <c r="H2057" t="s">
        <v>374</v>
      </c>
      <c r="I2057" t="s">
        <v>375</v>
      </c>
      <c r="J2057" t="s">
        <v>44</v>
      </c>
      <c r="K2057" t="s">
        <v>25</v>
      </c>
      <c r="L2057" t="s">
        <v>45</v>
      </c>
      <c r="M2057" t="s">
        <v>46</v>
      </c>
      <c r="N2057" t="s">
        <v>47</v>
      </c>
      <c r="O2057" t="s">
        <v>2711</v>
      </c>
      <c r="P2057" t="s">
        <v>49</v>
      </c>
      <c r="Q2057" t="s">
        <v>92</v>
      </c>
      <c r="R2057" t="s">
        <v>2712</v>
      </c>
      <c r="S2057">
        <v>9.84</v>
      </c>
      <c r="T2057">
        <v>3</v>
      </c>
      <c r="U2057">
        <v>2.8536000000000001</v>
      </c>
      <c r="V2057" t="s">
        <v>33</v>
      </c>
      <c r="W2057" t="s">
        <v>34</v>
      </c>
    </row>
    <row r="2058" spans="1:23" x14ac:dyDescent="0.3">
      <c r="A2058" t="s">
        <v>5012</v>
      </c>
      <c r="B2058" s="1">
        <v>43783</v>
      </c>
      <c r="C2058">
        <v>2019</v>
      </c>
      <c r="D2058" t="s">
        <v>8618</v>
      </c>
      <c r="E2058">
        <v>11</v>
      </c>
      <c r="F2058" s="1">
        <v>43789</v>
      </c>
      <c r="G2058" t="s">
        <v>21</v>
      </c>
      <c r="H2058" t="s">
        <v>2384</v>
      </c>
      <c r="I2058" t="s">
        <v>2385</v>
      </c>
      <c r="J2058" t="s">
        <v>44</v>
      </c>
      <c r="K2058" t="s">
        <v>25</v>
      </c>
      <c r="L2058" t="s">
        <v>700</v>
      </c>
      <c r="M2058" t="s">
        <v>746</v>
      </c>
      <c r="N2058" t="s">
        <v>28</v>
      </c>
      <c r="O2058" t="s">
        <v>2983</v>
      </c>
      <c r="P2058" t="s">
        <v>49</v>
      </c>
      <c r="Q2058" t="s">
        <v>123</v>
      </c>
      <c r="R2058" t="s">
        <v>2984</v>
      </c>
      <c r="S2058">
        <v>16.45</v>
      </c>
      <c r="T2058">
        <v>5</v>
      </c>
      <c r="U2058">
        <v>7.5670000000000002</v>
      </c>
      <c r="V2058" t="s">
        <v>33</v>
      </c>
      <c r="W2058" t="s">
        <v>34</v>
      </c>
    </row>
    <row r="2059" spans="1:23" x14ac:dyDescent="0.3">
      <c r="A2059" t="s">
        <v>5012</v>
      </c>
      <c r="B2059" s="1">
        <v>43783</v>
      </c>
      <c r="C2059">
        <v>2019</v>
      </c>
      <c r="D2059" t="s">
        <v>8618</v>
      </c>
      <c r="E2059">
        <v>11</v>
      </c>
      <c r="F2059" s="1">
        <v>43789</v>
      </c>
      <c r="G2059" t="s">
        <v>21</v>
      </c>
      <c r="H2059" t="s">
        <v>2384</v>
      </c>
      <c r="I2059" t="s">
        <v>2385</v>
      </c>
      <c r="J2059" t="s">
        <v>44</v>
      </c>
      <c r="K2059" t="s">
        <v>25</v>
      </c>
      <c r="L2059" t="s">
        <v>700</v>
      </c>
      <c r="M2059" t="s">
        <v>746</v>
      </c>
      <c r="N2059" t="s">
        <v>28</v>
      </c>
      <c r="O2059" t="s">
        <v>1581</v>
      </c>
      <c r="P2059" t="s">
        <v>30</v>
      </c>
      <c r="Q2059" t="s">
        <v>120</v>
      </c>
      <c r="R2059" t="s">
        <v>1582</v>
      </c>
      <c r="S2059">
        <v>19.920000000000002</v>
      </c>
      <c r="T2059">
        <v>4</v>
      </c>
      <c r="U2059">
        <v>6.5735999999999999</v>
      </c>
      <c r="V2059" t="s">
        <v>33</v>
      </c>
      <c r="W2059" t="s">
        <v>73</v>
      </c>
    </row>
    <row r="2060" spans="1:23" x14ac:dyDescent="0.3">
      <c r="A2060" t="s">
        <v>5013</v>
      </c>
      <c r="B2060" s="1">
        <v>43783</v>
      </c>
      <c r="C2060">
        <v>2019</v>
      </c>
      <c r="D2060" t="s">
        <v>8618</v>
      </c>
      <c r="E2060">
        <v>11</v>
      </c>
      <c r="F2060" s="1">
        <v>43787</v>
      </c>
      <c r="G2060" t="s">
        <v>21</v>
      </c>
      <c r="H2060" t="s">
        <v>4039</v>
      </c>
      <c r="I2060" t="s">
        <v>4040</v>
      </c>
      <c r="J2060" t="s">
        <v>44</v>
      </c>
      <c r="K2060" t="s">
        <v>25</v>
      </c>
      <c r="L2060" t="s">
        <v>1542</v>
      </c>
      <c r="M2060" t="s">
        <v>27</v>
      </c>
      <c r="N2060" t="s">
        <v>28</v>
      </c>
      <c r="O2060" t="s">
        <v>4063</v>
      </c>
      <c r="P2060" t="s">
        <v>36</v>
      </c>
      <c r="Q2060" t="s">
        <v>37</v>
      </c>
      <c r="R2060" t="s">
        <v>4064</v>
      </c>
      <c r="S2060">
        <v>89.97</v>
      </c>
      <c r="T2060">
        <v>3</v>
      </c>
      <c r="U2060">
        <v>25.191600000000001</v>
      </c>
      <c r="V2060" t="s">
        <v>33</v>
      </c>
      <c r="W2060" t="s">
        <v>73</v>
      </c>
    </row>
    <row r="2061" spans="1:23" x14ac:dyDescent="0.3">
      <c r="A2061" t="s">
        <v>5014</v>
      </c>
      <c r="B2061" s="1">
        <v>43783</v>
      </c>
      <c r="C2061">
        <v>2019</v>
      </c>
      <c r="D2061" t="s">
        <v>8618</v>
      </c>
      <c r="E2061">
        <v>11</v>
      </c>
      <c r="F2061" s="1">
        <v>43787</v>
      </c>
      <c r="G2061" t="s">
        <v>21</v>
      </c>
      <c r="H2061" t="s">
        <v>2098</v>
      </c>
      <c r="I2061" t="s">
        <v>2099</v>
      </c>
      <c r="J2061" t="s">
        <v>44</v>
      </c>
      <c r="K2061" t="s">
        <v>25</v>
      </c>
      <c r="L2061" t="s">
        <v>221</v>
      </c>
      <c r="M2061" t="s">
        <v>222</v>
      </c>
      <c r="N2061" t="s">
        <v>28</v>
      </c>
      <c r="O2061" t="s">
        <v>4322</v>
      </c>
      <c r="P2061" t="s">
        <v>36</v>
      </c>
      <c r="Q2061" t="s">
        <v>37</v>
      </c>
      <c r="R2061" t="s">
        <v>4323</v>
      </c>
      <c r="S2061">
        <v>13.98</v>
      </c>
      <c r="T2061">
        <v>2</v>
      </c>
      <c r="U2061">
        <v>3.9144000000000001</v>
      </c>
      <c r="V2061" t="s">
        <v>33</v>
      </c>
      <c r="W2061" t="s">
        <v>73</v>
      </c>
    </row>
    <row r="2062" spans="1:23" x14ac:dyDescent="0.3">
      <c r="A2062" t="s">
        <v>5014</v>
      </c>
      <c r="B2062" s="1">
        <v>43783</v>
      </c>
      <c r="C2062">
        <v>2019</v>
      </c>
      <c r="D2062" t="s">
        <v>8618</v>
      </c>
      <c r="E2062">
        <v>11</v>
      </c>
      <c r="F2062" s="1">
        <v>43787</v>
      </c>
      <c r="G2062" t="s">
        <v>21</v>
      </c>
      <c r="H2062" t="s">
        <v>2098</v>
      </c>
      <c r="I2062" t="s">
        <v>2099</v>
      </c>
      <c r="J2062" t="s">
        <v>44</v>
      </c>
      <c r="K2062" t="s">
        <v>25</v>
      </c>
      <c r="L2062" t="s">
        <v>221</v>
      </c>
      <c r="M2062" t="s">
        <v>222</v>
      </c>
      <c r="N2062" t="s">
        <v>28</v>
      </c>
      <c r="O2062" t="s">
        <v>5015</v>
      </c>
      <c r="P2062" t="s">
        <v>49</v>
      </c>
      <c r="Q2062" t="s">
        <v>92</v>
      </c>
      <c r="R2062" t="s">
        <v>5016</v>
      </c>
      <c r="S2062">
        <v>23.65</v>
      </c>
      <c r="T2062">
        <v>1</v>
      </c>
      <c r="U2062">
        <v>6.149</v>
      </c>
      <c r="V2062" t="s">
        <v>33</v>
      </c>
      <c r="W2062" t="s">
        <v>34</v>
      </c>
    </row>
    <row r="2063" spans="1:23" x14ac:dyDescent="0.3">
      <c r="A2063" t="s">
        <v>5017</v>
      </c>
      <c r="B2063" s="1">
        <v>43784</v>
      </c>
      <c r="C2063">
        <v>2019</v>
      </c>
      <c r="D2063" t="s">
        <v>8618</v>
      </c>
      <c r="E2063">
        <v>11</v>
      </c>
      <c r="F2063" s="1">
        <v>43791</v>
      </c>
      <c r="G2063" t="s">
        <v>21</v>
      </c>
      <c r="H2063" t="s">
        <v>1009</v>
      </c>
      <c r="I2063" t="s">
        <v>1010</v>
      </c>
      <c r="J2063" t="s">
        <v>24</v>
      </c>
      <c r="K2063" t="s">
        <v>25</v>
      </c>
      <c r="L2063" t="s">
        <v>45</v>
      </c>
      <c r="M2063" t="s">
        <v>46</v>
      </c>
      <c r="N2063" t="s">
        <v>47</v>
      </c>
      <c r="O2063" t="s">
        <v>1204</v>
      </c>
      <c r="P2063" t="s">
        <v>36</v>
      </c>
      <c r="Q2063" t="s">
        <v>59</v>
      </c>
      <c r="R2063" t="s">
        <v>1877</v>
      </c>
      <c r="S2063">
        <v>99.39</v>
      </c>
      <c r="T2063">
        <v>3</v>
      </c>
      <c r="U2063">
        <v>40.749899999999997</v>
      </c>
      <c r="V2063" t="s">
        <v>33</v>
      </c>
      <c r="W2063" t="s">
        <v>34</v>
      </c>
    </row>
    <row r="2064" spans="1:23" x14ac:dyDescent="0.3">
      <c r="A2064" t="s">
        <v>5018</v>
      </c>
      <c r="B2064" s="1">
        <v>43784</v>
      </c>
      <c r="C2064">
        <v>2019</v>
      </c>
      <c r="D2064" t="s">
        <v>8618</v>
      </c>
      <c r="E2064">
        <v>11</v>
      </c>
      <c r="F2064" s="1">
        <v>43786</v>
      </c>
      <c r="G2064" t="s">
        <v>97</v>
      </c>
      <c r="H2064" t="s">
        <v>3791</v>
      </c>
      <c r="I2064" t="s">
        <v>3792</v>
      </c>
      <c r="J2064" t="s">
        <v>44</v>
      </c>
      <c r="K2064" t="s">
        <v>25</v>
      </c>
      <c r="L2064" t="s">
        <v>45</v>
      </c>
      <c r="M2064" t="s">
        <v>46</v>
      </c>
      <c r="N2064" t="s">
        <v>47</v>
      </c>
      <c r="O2064" t="s">
        <v>420</v>
      </c>
      <c r="P2064" t="s">
        <v>49</v>
      </c>
      <c r="Q2064" t="s">
        <v>75</v>
      </c>
      <c r="R2064" t="s">
        <v>421</v>
      </c>
      <c r="S2064">
        <v>1016.792</v>
      </c>
      <c r="T2064">
        <v>1</v>
      </c>
      <c r="U2064">
        <v>381.29700000000003</v>
      </c>
      <c r="V2064" t="s">
        <v>33</v>
      </c>
      <c r="W2064" t="s">
        <v>73</v>
      </c>
    </row>
    <row r="2065" spans="1:23" x14ac:dyDescent="0.3">
      <c r="A2065" t="s">
        <v>5018</v>
      </c>
      <c r="B2065" s="1">
        <v>43784</v>
      </c>
      <c r="C2065">
        <v>2019</v>
      </c>
      <c r="D2065" t="s">
        <v>8618</v>
      </c>
      <c r="E2065">
        <v>11</v>
      </c>
      <c r="F2065" s="1">
        <v>43786</v>
      </c>
      <c r="G2065" t="s">
        <v>97</v>
      </c>
      <c r="H2065" t="s">
        <v>3791</v>
      </c>
      <c r="I2065" t="s">
        <v>3792</v>
      </c>
      <c r="J2065" t="s">
        <v>44</v>
      </c>
      <c r="K2065" t="s">
        <v>25</v>
      </c>
      <c r="L2065" t="s">
        <v>45</v>
      </c>
      <c r="M2065" t="s">
        <v>46</v>
      </c>
      <c r="N2065" t="s">
        <v>47</v>
      </c>
      <c r="O2065" t="s">
        <v>831</v>
      </c>
      <c r="P2065" t="s">
        <v>49</v>
      </c>
      <c r="Q2065" t="s">
        <v>75</v>
      </c>
      <c r="R2065" t="s">
        <v>832</v>
      </c>
      <c r="S2065">
        <v>38.136000000000003</v>
      </c>
      <c r="T2065">
        <v>7</v>
      </c>
      <c r="U2065">
        <v>13.3476</v>
      </c>
      <c r="V2065" t="s">
        <v>33</v>
      </c>
      <c r="W2065" t="s">
        <v>73</v>
      </c>
    </row>
    <row r="2066" spans="1:23" x14ac:dyDescent="0.3">
      <c r="A2066" t="s">
        <v>5019</v>
      </c>
      <c r="B2066" s="1">
        <v>43784</v>
      </c>
      <c r="C2066">
        <v>2019</v>
      </c>
      <c r="D2066" t="s">
        <v>8618</v>
      </c>
      <c r="E2066">
        <v>11</v>
      </c>
      <c r="F2066" s="1">
        <v>43788</v>
      </c>
      <c r="G2066" t="s">
        <v>21</v>
      </c>
      <c r="H2066" t="s">
        <v>2168</v>
      </c>
      <c r="I2066" t="s">
        <v>2169</v>
      </c>
      <c r="J2066" t="s">
        <v>24</v>
      </c>
      <c r="K2066" t="s">
        <v>25</v>
      </c>
      <c r="L2066" t="s">
        <v>260</v>
      </c>
      <c r="M2066" t="s">
        <v>46</v>
      </c>
      <c r="N2066" t="s">
        <v>47</v>
      </c>
      <c r="O2066" t="s">
        <v>5020</v>
      </c>
      <c r="P2066" t="s">
        <v>36</v>
      </c>
      <c r="Q2066" t="s">
        <v>37</v>
      </c>
      <c r="R2066" t="s">
        <v>5021</v>
      </c>
      <c r="S2066">
        <v>361.37599999999998</v>
      </c>
      <c r="T2066">
        <v>2</v>
      </c>
      <c r="U2066">
        <v>27.103200000000001</v>
      </c>
      <c r="V2066" t="s">
        <v>33</v>
      </c>
      <c r="W2066" t="s">
        <v>34</v>
      </c>
    </row>
    <row r="2067" spans="1:23" x14ac:dyDescent="0.3">
      <c r="A2067" t="s">
        <v>5022</v>
      </c>
      <c r="B2067" s="1">
        <v>43784</v>
      </c>
      <c r="C2067">
        <v>2019</v>
      </c>
      <c r="D2067" t="s">
        <v>8618</v>
      </c>
      <c r="E2067">
        <v>11</v>
      </c>
      <c r="F2067" s="1">
        <v>43784</v>
      </c>
      <c r="G2067" t="s">
        <v>211</v>
      </c>
      <c r="H2067" t="s">
        <v>737</v>
      </c>
      <c r="I2067" t="s">
        <v>738</v>
      </c>
      <c r="J2067" t="s">
        <v>24</v>
      </c>
      <c r="K2067" t="s">
        <v>25</v>
      </c>
      <c r="L2067" t="s">
        <v>321</v>
      </c>
      <c r="M2067" t="s">
        <v>81</v>
      </c>
      <c r="N2067" t="s">
        <v>82</v>
      </c>
      <c r="O2067" t="s">
        <v>3785</v>
      </c>
      <c r="P2067" t="s">
        <v>30</v>
      </c>
      <c r="Q2067" t="s">
        <v>71</v>
      </c>
      <c r="R2067" t="s">
        <v>3786</v>
      </c>
      <c r="S2067">
        <v>630.024</v>
      </c>
      <c r="T2067">
        <v>4</v>
      </c>
      <c r="U2067">
        <v>-199.5076</v>
      </c>
      <c r="V2067" t="s">
        <v>33</v>
      </c>
      <c r="W2067" t="s">
        <v>34</v>
      </c>
    </row>
    <row r="2068" spans="1:23" x14ac:dyDescent="0.3">
      <c r="A2068" t="s">
        <v>5023</v>
      </c>
      <c r="B2068" s="1">
        <v>43785</v>
      </c>
      <c r="C2068">
        <v>2019</v>
      </c>
      <c r="D2068" t="s">
        <v>8618</v>
      </c>
      <c r="E2068">
        <v>11</v>
      </c>
      <c r="F2068" s="1">
        <v>43789</v>
      </c>
      <c r="G2068" t="s">
        <v>21</v>
      </c>
      <c r="H2068" t="s">
        <v>2784</v>
      </c>
      <c r="I2068" t="s">
        <v>2785</v>
      </c>
      <c r="J2068" t="s">
        <v>44</v>
      </c>
      <c r="K2068" t="s">
        <v>25</v>
      </c>
      <c r="L2068" t="s">
        <v>5024</v>
      </c>
      <c r="M2068" t="s">
        <v>5025</v>
      </c>
      <c r="N2068" t="s">
        <v>47</v>
      </c>
      <c r="O2068" t="s">
        <v>5026</v>
      </c>
      <c r="P2068" t="s">
        <v>49</v>
      </c>
      <c r="Q2068" t="s">
        <v>204</v>
      </c>
      <c r="R2068" t="s">
        <v>415</v>
      </c>
      <c r="S2068">
        <v>28.4</v>
      </c>
      <c r="T2068">
        <v>5</v>
      </c>
      <c r="U2068">
        <v>13.348000000000001</v>
      </c>
      <c r="V2068" t="s">
        <v>33</v>
      </c>
      <c r="W2068" t="s">
        <v>34</v>
      </c>
    </row>
    <row r="2069" spans="1:23" x14ac:dyDescent="0.3">
      <c r="A2069" t="s">
        <v>5027</v>
      </c>
      <c r="B2069" s="1">
        <v>43785</v>
      </c>
      <c r="C2069">
        <v>2019</v>
      </c>
      <c r="D2069" t="s">
        <v>8618</v>
      </c>
      <c r="E2069">
        <v>11</v>
      </c>
      <c r="F2069" s="1">
        <v>43786</v>
      </c>
      <c r="G2069" t="s">
        <v>41</v>
      </c>
      <c r="H2069" t="s">
        <v>3855</v>
      </c>
      <c r="I2069" t="s">
        <v>3856</v>
      </c>
      <c r="J2069" t="s">
        <v>44</v>
      </c>
      <c r="K2069" t="s">
        <v>25</v>
      </c>
      <c r="L2069" t="s">
        <v>2841</v>
      </c>
      <c r="M2069" t="s">
        <v>46</v>
      </c>
      <c r="N2069" t="s">
        <v>47</v>
      </c>
      <c r="O2069" t="s">
        <v>1690</v>
      </c>
      <c r="P2069" t="s">
        <v>49</v>
      </c>
      <c r="Q2069" t="s">
        <v>75</v>
      </c>
      <c r="R2069" t="s">
        <v>1691</v>
      </c>
      <c r="S2069">
        <v>8.32</v>
      </c>
      <c r="T2069">
        <v>5</v>
      </c>
      <c r="U2069">
        <v>2.8079999999999998</v>
      </c>
      <c r="V2069" t="s">
        <v>33</v>
      </c>
      <c r="W2069" t="s">
        <v>34</v>
      </c>
    </row>
    <row r="2070" spans="1:23" x14ac:dyDescent="0.3">
      <c r="A2070" t="s">
        <v>5028</v>
      </c>
      <c r="B2070" s="1">
        <v>43786</v>
      </c>
      <c r="C2070">
        <v>2019</v>
      </c>
      <c r="D2070" t="s">
        <v>8618</v>
      </c>
      <c r="E2070">
        <v>11</v>
      </c>
      <c r="F2070" s="1">
        <v>43791</v>
      </c>
      <c r="G2070" t="s">
        <v>21</v>
      </c>
      <c r="H2070" t="s">
        <v>472</v>
      </c>
      <c r="I2070" t="s">
        <v>473</v>
      </c>
      <c r="J2070" t="s">
        <v>44</v>
      </c>
      <c r="K2070" t="s">
        <v>25</v>
      </c>
      <c r="L2070" t="s">
        <v>5024</v>
      </c>
      <c r="M2070" t="s">
        <v>5025</v>
      </c>
      <c r="N2070" t="s">
        <v>47</v>
      </c>
      <c r="O2070" t="s">
        <v>1319</v>
      </c>
      <c r="P2070" t="s">
        <v>49</v>
      </c>
      <c r="Q2070" t="s">
        <v>75</v>
      </c>
      <c r="R2070" t="s">
        <v>1320</v>
      </c>
      <c r="S2070">
        <v>10.776</v>
      </c>
      <c r="T2070">
        <v>3</v>
      </c>
      <c r="U2070">
        <v>3.3675000000000002</v>
      </c>
      <c r="V2070" t="s">
        <v>33</v>
      </c>
      <c r="W2070" t="s">
        <v>34</v>
      </c>
    </row>
    <row r="2071" spans="1:23" x14ac:dyDescent="0.3">
      <c r="A2071" t="s">
        <v>5029</v>
      </c>
      <c r="B2071" s="1">
        <v>43786</v>
      </c>
      <c r="C2071">
        <v>2019</v>
      </c>
      <c r="D2071" t="s">
        <v>8618</v>
      </c>
      <c r="E2071">
        <v>11</v>
      </c>
      <c r="F2071" s="1">
        <v>43787</v>
      </c>
      <c r="G2071" t="s">
        <v>41</v>
      </c>
      <c r="H2071" t="s">
        <v>5030</v>
      </c>
      <c r="I2071" t="s">
        <v>5031</v>
      </c>
      <c r="J2071" t="s">
        <v>44</v>
      </c>
      <c r="K2071" t="s">
        <v>25</v>
      </c>
      <c r="L2071" t="s">
        <v>4436</v>
      </c>
      <c r="M2071" t="s">
        <v>56</v>
      </c>
      <c r="N2071" t="s">
        <v>57</v>
      </c>
      <c r="O2071" t="s">
        <v>3435</v>
      </c>
      <c r="P2071" t="s">
        <v>36</v>
      </c>
      <c r="Q2071" t="s">
        <v>37</v>
      </c>
      <c r="R2071" t="s">
        <v>3436</v>
      </c>
      <c r="S2071">
        <v>67.176000000000002</v>
      </c>
      <c r="T2071">
        <v>3</v>
      </c>
      <c r="U2071">
        <v>6.7176</v>
      </c>
      <c r="V2071" t="s">
        <v>33</v>
      </c>
      <c r="W2071" t="s">
        <v>34</v>
      </c>
    </row>
    <row r="2072" spans="1:23" x14ac:dyDescent="0.3">
      <c r="A2072" t="s">
        <v>5029</v>
      </c>
      <c r="B2072" s="1">
        <v>43786</v>
      </c>
      <c r="C2072">
        <v>2019</v>
      </c>
      <c r="D2072" t="s">
        <v>8618</v>
      </c>
      <c r="E2072">
        <v>11</v>
      </c>
      <c r="F2072" s="1">
        <v>43787</v>
      </c>
      <c r="G2072" t="s">
        <v>41</v>
      </c>
      <c r="H2072" t="s">
        <v>5030</v>
      </c>
      <c r="I2072" t="s">
        <v>5031</v>
      </c>
      <c r="J2072" t="s">
        <v>44</v>
      </c>
      <c r="K2072" t="s">
        <v>25</v>
      </c>
      <c r="L2072" t="s">
        <v>4436</v>
      </c>
      <c r="M2072" t="s">
        <v>56</v>
      </c>
      <c r="N2072" t="s">
        <v>57</v>
      </c>
      <c r="O2072" t="s">
        <v>2106</v>
      </c>
      <c r="P2072" t="s">
        <v>49</v>
      </c>
      <c r="Q2072" t="s">
        <v>123</v>
      </c>
      <c r="R2072" t="s">
        <v>2107</v>
      </c>
      <c r="S2072">
        <v>15.231999999999999</v>
      </c>
      <c r="T2072">
        <v>4</v>
      </c>
      <c r="U2072">
        <v>5.5216000000000003</v>
      </c>
      <c r="V2072" t="s">
        <v>33</v>
      </c>
      <c r="W2072" t="s">
        <v>34</v>
      </c>
    </row>
    <row r="2073" spans="1:23" x14ac:dyDescent="0.3">
      <c r="A2073" t="s">
        <v>5032</v>
      </c>
      <c r="B2073" s="1">
        <v>43786</v>
      </c>
      <c r="C2073">
        <v>2019</v>
      </c>
      <c r="D2073" t="s">
        <v>8618</v>
      </c>
      <c r="E2073">
        <v>11</v>
      </c>
      <c r="F2073" s="1">
        <v>43787</v>
      </c>
      <c r="G2073" t="s">
        <v>41</v>
      </c>
      <c r="H2073" t="s">
        <v>4212</v>
      </c>
      <c r="I2073" t="s">
        <v>4213</v>
      </c>
      <c r="J2073" t="s">
        <v>111</v>
      </c>
      <c r="K2073" t="s">
        <v>25</v>
      </c>
      <c r="L2073" t="s">
        <v>361</v>
      </c>
      <c r="M2073" t="s">
        <v>46</v>
      </c>
      <c r="N2073" t="s">
        <v>47</v>
      </c>
      <c r="O2073" t="s">
        <v>5033</v>
      </c>
      <c r="P2073" t="s">
        <v>49</v>
      </c>
      <c r="Q2073" t="s">
        <v>634</v>
      </c>
      <c r="R2073" t="s">
        <v>5034</v>
      </c>
      <c r="S2073">
        <v>49.5</v>
      </c>
      <c r="T2073">
        <v>5</v>
      </c>
      <c r="U2073">
        <v>13.365</v>
      </c>
      <c r="V2073" t="s">
        <v>33</v>
      </c>
      <c r="W2073" t="s">
        <v>34</v>
      </c>
    </row>
    <row r="2074" spans="1:23" x14ac:dyDescent="0.3">
      <c r="A2074" t="s">
        <v>5035</v>
      </c>
      <c r="B2074" s="1">
        <v>43787</v>
      </c>
      <c r="C2074">
        <v>2019</v>
      </c>
      <c r="D2074" t="s">
        <v>8618</v>
      </c>
      <c r="E2074">
        <v>11</v>
      </c>
      <c r="F2074" s="1">
        <v>43792</v>
      </c>
      <c r="G2074" t="s">
        <v>21</v>
      </c>
      <c r="H2074" t="s">
        <v>2613</v>
      </c>
      <c r="I2074" t="s">
        <v>2614</v>
      </c>
      <c r="J2074" t="s">
        <v>111</v>
      </c>
      <c r="K2074" t="s">
        <v>25</v>
      </c>
      <c r="L2074" t="s">
        <v>2757</v>
      </c>
      <c r="M2074" t="s">
        <v>69</v>
      </c>
      <c r="N2074" t="s">
        <v>57</v>
      </c>
      <c r="O2074" t="s">
        <v>5036</v>
      </c>
      <c r="P2074" t="s">
        <v>49</v>
      </c>
      <c r="Q2074" t="s">
        <v>50</v>
      </c>
      <c r="R2074" t="s">
        <v>5037</v>
      </c>
      <c r="S2074">
        <v>1117.92</v>
      </c>
      <c r="T2074">
        <v>4</v>
      </c>
      <c r="U2074">
        <v>55.896000000000001</v>
      </c>
      <c r="V2074" t="s">
        <v>33</v>
      </c>
      <c r="W2074" t="s">
        <v>34</v>
      </c>
    </row>
    <row r="2075" spans="1:23" x14ac:dyDescent="0.3">
      <c r="A2075" t="s">
        <v>5038</v>
      </c>
      <c r="B2075" s="1">
        <v>43787</v>
      </c>
      <c r="C2075">
        <v>2019</v>
      </c>
      <c r="D2075" t="s">
        <v>8618</v>
      </c>
      <c r="E2075">
        <v>11</v>
      </c>
      <c r="F2075" s="1">
        <v>43791</v>
      </c>
      <c r="G2075" t="s">
        <v>21</v>
      </c>
      <c r="H2075" t="s">
        <v>2086</v>
      </c>
      <c r="I2075" t="s">
        <v>2087</v>
      </c>
      <c r="J2075" t="s">
        <v>111</v>
      </c>
      <c r="K2075" t="s">
        <v>25</v>
      </c>
      <c r="L2075" t="s">
        <v>2611</v>
      </c>
      <c r="M2075" t="s">
        <v>56</v>
      </c>
      <c r="N2075" t="s">
        <v>57</v>
      </c>
      <c r="O2075" t="s">
        <v>2013</v>
      </c>
      <c r="P2075" t="s">
        <v>49</v>
      </c>
      <c r="Q2075" t="s">
        <v>92</v>
      </c>
      <c r="R2075" t="s">
        <v>2014</v>
      </c>
      <c r="S2075">
        <v>6.3680000000000003</v>
      </c>
      <c r="T2075">
        <v>2</v>
      </c>
      <c r="U2075">
        <v>1.0347999999999999</v>
      </c>
      <c r="V2075" t="s">
        <v>33</v>
      </c>
      <c r="W2075" t="s">
        <v>73</v>
      </c>
    </row>
    <row r="2076" spans="1:23" x14ac:dyDescent="0.3">
      <c r="A2076" t="s">
        <v>5038</v>
      </c>
      <c r="B2076" s="1">
        <v>43787</v>
      </c>
      <c r="C2076">
        <v>2019</v>
      </c>
      <c r="D2076" t="s">
        <v>8618</v>
      </c>
      <c r="E2076">
        <v>11</v>
      </c>
      <c r="F2076" s="1">
        <v>43791</v>
      </c>
      <c r="G2076" t="s">
        <v>21</v>
      </c>
      <c r="H2076" t="s">
        <v>2086</v>
      </c>
      <c r="I2076" t="s">
        <v>2087</v>
      </c>
      <c r="J2076" t="s">
        <v>111</v>
      </c>
      <c r="K2076" t="s">
        <v>25</v>
      </c>
      <c r="L2076" t="s">
        <v>2611</v>
      </c>
      <c r="M2076" t="s">
        <v>56</v>
      </c>
      <c r="N2076" t="s">
        <v>57</v>
      </c>
      <c r="O2076" t="s">
        <v>2769</v>
      </c>
      <c r="P2076" t="s">
        <v>49</v>
      </c>
      <c r="Q2076" t="s">
        <v>296</v>
      </c>
      <c r="R2076" t="s">
        <v>2770</v>
      </c>
      <c r="S2076">
        <v>48.847999999999999</v>
      </c>
      <c r="T2076">
        <v>2</v>
      </c>
      <c r="U2076">
        <v>15.8756</v>
      </c>
      <c r="V2076" t="s">
        <v>33</v>
      </c>
      <c r="W2076" t="s">
        <v>34</v>
      </c>
    </row>
    <row r="2077" spans="1:23" x14ac:dyDescent="0.3">
      <c r="A2077" t="s">
        <v>5038</v>
      </c>
      <c r="B2077" s="1">
        <v>43787</v>
      </c>
      <c r="C2077">
        <v>2019</v>
      </c>
      <c r="D2077" t="s">
        <v>8618</v>
      </c>
      <c r="E2077">
        <v>11</v>
      </c>
      <c r="F2077" s="1">
        <v>43791</v>
      </c>
      <c r="G2077" t="s">
        <v>21</v>
      </c>
      <c r="H2077" t="s">
        <v>2086</v>
      </c>
      <c r="I2077" t="s">
        <v>2087</v>
      </c>
      <c r="J2077" t="s">
        <v>111</v>
      </c>
      <c r="K2077" t="s">
        <v>25</v>
      </c>
      <c r="L2077" t="s">
        <v>2611</v>
      </c>
      <c r="M2077" t="s">
        <v>56</v>
      </c>
      <c r="N2077" t="s">
        <v>57</v>
      </c>
      <c r="O2077" t="s">
        <v>1798</v>
      </c>
      <c r="P2077" t="s">
        <v>49</v>
      </c>
      <c r="Q2077" t="s">
        <v>123</v>
      </c>
      <c r="R2077" t="s">
        <v>1799</v>
      </c>
      <c r="S2077">
        <v>19.648</v>
      </c>
      <c r="T2077">
        <v>2</v>
      </c>
      <c r="U2077">
        <v>6.6311999999999998</v>
      </c>
      <c r="V2077" t="s">
        <v>33</v>
      </c>
      <c r="W2077" t="s">
        <v>34</v>
      </c>
    </row>
    <row r="2078" spans="1:23" x14ac:dyDescent="0.3">
      <c r="A2078" t="s">
        <v>5038</v>
      </c>
      <c r="B2078" s="1">
        <v>43787</v>
      </c>
      <c r="C2078">
        <v>2019</v>
      </c>
      <c r="D2078" t="s">
        <v>8618</v>
      </c>
      <c r="E2078">
        <v>11</v>
      </c>
      <c r="F2078" s="1">
        <v>43791</v>
      </c>
      <c r="G2078" t="s">
        <v>21</v>
      </c>
      <c r="H2078" t="s">
        <v>2086</v>
      </c>
      <c r="I2078" t="s">
        <v>2087</v>
      </c>
      <c r="J2078" t="s">
        <v>111</v>
      </c>
      <c r="K2078" t="s">
        <v>25</v>
      </c>
      <c r="L2078" t="s">
        <v>2611</v>
      </c>
      <c r="M2078" t="s">
        <v>56</v>
      </c>
      <c r="N2078" t="s">
        <v>57</v>
      </c>
      <c r="O2078" t="s">
        <v>1282</v>
      </c>
      <c r="P2078" t="s">
        <v>30</v>
      </c>
      <c r="Q2078" t="s">
        <v>262</v>
      </c>
      <c r="R2078" t="s">
        <v>1283</v>
      </c>
      <c r="S2078">
        <v>255.108</v>
      </c>
      <c r="T2078">
        <v>6</v>
      </c>
      <c r="U2078">
        <v>-18.222000000000001</v>
      </c>
      <c r="V2078" t="s">
        <v>33</v>
      </c>
      <c r="W2078" t="s">
        <v>73</v>
      </c>
    </row>
    <row r="2079" spans="1:23" x14ac:dyDescent="0.3">
      <c r="A2079" t="s">
        <v>5039</v>
      </c>
      <c r="B2079" s="1">
        <v>43787</v>
      </c>
      <c r="C2079">
        <v>2019</v>
      </c>
      <c r="D2079" t="s">
        <v>8618</v>
      </c>
      <c r="E2079">
        <v>11</v>
      </c>
      <c r="F2079" s="1">
        <v>43793</v>
      </c>
      <c r="G2079" t="s">
        <v>21</v>
      </c>
      <c r="H2079" t="s">
        <v>5040</v>
      </c>
      <c r="I2079" t="s">
        <v>5041</v>
      </c>
      <c r="J2079" t="s">
        <v>24</v>
      </c>
      <c r="K2079" t="s">
        <v>25</v>
      </c>
      <c r="L2079" t="s">
        <v>5042</v>
      </c>
      <c r="M2079" t="s">
        <v>156</v>
      </c>
      <c r="N2079" t="s">
        <v>28</v>
      </c>
      <c r="O2079" t="s">
        <v>3081</v>
      </c>
      <c r="P2079" t="s">
        <v>49</v>
      </c>
      <c r="Q2079" t="s">
        <v>282</v>
      </c>
      <c r="R2079" t="s">
        <v>3082</v>
      </c>
      <c r="S2079">
        <v>103.968</v>
      </c>
      <c r="T2079">
        <v>6</v>
      </c>
      <c r="U2079">
        <v>16.8948</v>
      </c>
      <c r="V2079" t="s">
        <v>33</v>
      </c>
      <c r="W2079" t="s">
        <v>34</v>
      </c>
    </row>
    <row r="2080" spans="1:23" x14ac:dyDescent="0.3">
      <c r="A2080" t="s">
        <v>5043</v>
      </c>
      <c r="B2080" s="1">
        <v>43787</v>
      </c>
      <c r="C2080">
        <v>2019</v>
      </c>
      <c r="D2080" t="s">
        <v>8618</v>
      </c>
      <c r="E2080">
        <v>11</v>
      </c>
      <c r="F2080" s="1">
        <v>43791</v>
      </c>
      <c r="G2080" t="s">
        <v>21</v>
      </c>
      <c r="H2080" t="s">
        <v>3182</v>
      </c>
      <c r="I2080" t="s">
        <v>3183</v>
      </c>
      <c r="J2080" t="s">
        <v>111</v>
      </c>
      <c r="K2080" t="s">
        <v>25</v>
      </c>
      <c r="L2080" t="s">
        <v>45</v>
      </c>
      <c r="M2080" t="s">
        <v>46</v>
      </c>
      <c r="N2080" t="s">
        <v>47</v>
      </c>
      <c r="O2080" t="s">
        <v>5044</v>
      </c>
      <c r="P2080" t="s">
        <v>36</v>
      </c>
      <c r="Q2080" t="s">
        <v>37</v>
      </c>
      <c r="R2080" t="s">
        <v>5045</v>
      </c>
      <c r="S2080">
        <v>61.192</v>
      </c>
      <c r="T2080">
        <v>1</v>
      </c>
      <c r="U2080">
        <v>6.1192000000000002</v>
      </c>
      <c r="V2080" t="s">
        <v>33</v>
      </c>
      <c r="W2080" t="s">
        <v>34</v>
      </c>
    </row>
    <row r="2081" spans="1:23" x14ac:dyDescent="0.3">
      <c r="A2081" t="s">
        <v>5043</v>
      </c>
      <c r="B2081" s="1">
        <v>43787</v>
      </c>
      <c r="C2081">
        <v>2019</v>
      </c>
      <c r="D2081" t="s">
        <v>8618</v>
      </c>
      <c r="E2081">
        <v>11</v>
      </c>
      <c r="F2081" s="1">
        <v>43791</v>
      </c>
      <c r="G2081" t="s">
        <v>21</v>
      </c>
      <c r="H2081" t="s">
        <v>3182</v>
      </c>
      <c r="I2081" t="s">
        <v>3183</v>
      </c>
      <c r="J2081" t="s">
        <v>111</v>
      </c>
      <c r="K2081" t="s">
        <v>25</v>
      </c>
      <c r="L2081" t="s">
        <v>45</v>
      </c>
      <c r="M2081" t="s">
        <v>46</v>
      </c>
      <c r="N2081" t="s">
        <v>47</v>
      </c>
      <c r="O2081" t="s">
        <v>5046</v>
      </c>
      <c r="P2081" t="s">
        <v>49</v>
      </c>
      <c r="Q2081" t="s">
        <v>282</v>
      </c>
      <c r="R2081" t="s">
        <v>5047</v>
      </c>
      <c r="S2081">
        <v>67.84</v>
      </c>
      <c r="T2081">
        <v>1</v>
      </c>
      <c r="U2081">
        <v>18.316800000000001</v>
      </c>
      <c r="V2081" t="s">
        <v>33</v>
      </c>
      <c r="W2081" t="s">
        <v>73</v>
      </c>
    </row>
    <row r="2082" spans="1:23" x14ac:dyDescent="0.3">
      <c r="A2082" t="s">
        <v>5048</v>
      </c>
      <c r="B2082" s="1">
        <v>43787</v>
      </c>
      <c r="C2082">
        <v>2019</v>
      </c>
      <c r="D2082" t="s">
        <v>8618</v>
      </c>
      <c r="E2082">
        <v>11</v>
      </c>
      <c r="F2082" s="1">
        <v>43792</v>
      </c>
      <c r="G2082" t="s">
        <v>97</v>
      </c>
      <c r="H2082" t="s">
        <v>5049</v>
      </c>
      <c r="I2082" t="s">
        <v>5050</v>
      </c>
      <c r="J2082" t="s">
        <v>44</v>
      </c>
      <c r="K2082" t="s">
        <v>25</v>
      </c>
      <c r="L2082" t="s">
        <v>5051</v>
      </c>
      <c r="M2082" t="s">
        <v>883</v>
      </c>
      <c r="N2082" t="s">
        <v>57</v>
      </c>
      <c r="O2082" t="s">
        <v>1076</v>
      </c>
      <c r="P2082" t="s">
        <v>30</v>
      </c>
      <c r="Q2082" t="s">
        <v>262</v>
      </c>
      <c r="R2082" t="s">
        <v>1077</v>
      </c>
      <c r="S2082">
        <v>301.95999999999998</v>
      </c>
      <c r="T2082">
        <v>2</v>
      </c>
      <c r="U2082">
        <v>33.215600000000002</v>
      </c>
      <c r="V2082" t="s">
        <v>33</v>
      </c>
      <c r="W2082" t="s">
        <v>34</v>
      </c>
    </row>
    <row r="2083" spans="1:23" x14ac:dyDescent="0.3">
      <c r="A2083" t="s">
        <v>5052</v>
      </c>
      <c r="B2083" s="1">
        <v>43787</v>
      </c>
      <c r="C2083">
        <v>2019</v>
      </c>
      <c r="D2083" t="s">
        <v>8618</v>
      </c>
      <c r="E2083">
        <v>11</v>
      </c>
      <c r="F2083" s="1">
        <v>43790</v>
      </c>
      <c r="G2083" t="s">
        <v>97</v>
      </c>
      <c r="H2083" t="s">
        <v>2431</v>
      </c>
      <c r="I2083" t="s">
        <v>2432</v>
      </c>
      <c r="J2083" t="s">
        <v>24</v>
      </c>
      <c r="K2083" t="s">
        <v>25</v>
      </c>
      <c r="L2083" t="s">
        <v>2942</v>
      </c>
      <c r="M2083" t="s">
        <v>2240</v>
      </c>
      <c r="N2083" t="s">
        <v>82</v>
      </c>
      <c r="O2083" t="s">
        <v>5053</v>
      </c>
      <c r="P2083" t="s">
        <v>36</v>
      </c>
      <c r="Q2083" t="s">
        <v>59</v>
      </c>
      <c r="R2083" t="s">
        <v>5054</v>
      </c>
      <c r="S2083">
        <v>1319.96</v>
      </c>
      <c r="T2083">
        <v>4</v>
      </c>
      <c r="U2083">
        <v>527.98400000000004</v>
      </c>
      <c r="V2083" t="s">
        <v>33</v>
      </c>
      <c r="W2083" t="s">
        <v>73</v>
      </c>
    </row>
    <row r="2084" spans="1:23" x14ac:dyDescent="0.3">
      <c r="A2084" t="s">
        <v>5055</v>
      </c>
      <c r="B2084" s="1">
        <v>43787</v>
      </c>
      <c r="C2084">
        <v>2019</v>
      </c>
      <c r="D2084" t="s">
        <v>8618</v>
      </c>
      <c r="E2084">
        <v>11</v>
      </c>
      <c r="F2084" s="1">
        <v>43791</v>
      </c>
      <c r="G2084" t="s">
        <v>21</v>
      </c>
      <c r="H2084" t="s">
        <v>588</v>
      </c>
      <c r="I2084" t="s">
        <v>589</v>
      </c>
      <c r="J2084" t="s">
        <v>44</v>
      </c>
      <c r="K2084" t="s">
        <v>25</v>
      </c>
      <c r="L2084" t="s">
        <v>260</v>
      </c>
      <c r="M2084" t="s">
        <v>46</v>
      </c>
      <c r="N2084" t="s">
        <v>47</v>
      </c>
      <c r="O2084" t="s">
        <v>3608</v>
      </c>
      <c r="P2084" t="s">
        <v>36</v>
      </c>
      <c r="Q2084" t="s">
        <v>59</v>
      </c>
      <c r="R2084" t="s">
        <v>3609</v>
      </c>
      <c r="S2084">
        <v>595</v>
      </c>
      <c r="T2084">
        <v>5</v>
      </c>
      <c r="U2084">
        <v>95.2</v>
      </c>
      <c r="V2084" t="s">
        <v>33</v>
      </c>
      <c r="W2084" t="s">
        <v>34</v>
      </c>
    </row>
    <row r="2085" spans="1:23" x14ac:dyDescent="0.3">
      <c r="A2085" t="s">
        <v>5056</v>
      </c>
      <c r="B2085" s="1">
        <v>43787</v>
      </c>
      <c r="C2085">
        <v>2019</v>
      </c>
      <c r="D2085" t="s">
        <v>8618</v>
      </c>
      <c r="E2085">
        <v>11</v>
      </c>
      <c r="F2085" s="1">
        <v>43787</v>
      </c>
      <c r="G2085" t="s">
        <v>211</v>
      </c>
      <c r="H2085" t="s">
        <v>528</v>
      </c>
      <c r="I2085" t="s">
        <v>529</v>
      </c>
      <c r="J2085" t="s">
        <v>44</v>
      </c>
      <c r="K2085" t="s">
        <v>25</v>
      </c>
      <c r="L2085" t="s">
        <v>193</v>
      </c>
      <c r="M2085" t="s">
        <v>46</v>
      </c>
      <c r="N2085" t="s">
        <v>47</v>
      </c>
      <c r="O2085" t="s">
        <v>5057</v>
      </c>
      <c r="P2085" t="s">
        <v>49</v>
      </c>
      <c r="Q2085" t="s">
        <v>75</v>
      </c>
      <c r="R2085" t="s">
        <v>5058</v>
      </c>
      <c r="S2085">
        <v>61.12</v>
      </c>
      <c r="T2085">
        <v>5</v>
      </c>
      <c r="U2085">
        <v>22.155999999999999</v>
      </c>
      <c r="V2085" t="s">
        <v>33</v>
      </c>
      <c r="W2085" t="s">
        <v>34</v>
      </c>
    </row>
    <row r="2086" spans="1:23" x14ac:dyDescent="0.3">
      <c r="A2086" t="s">
        <v>5059</v>
      </c>
      <c r="B2086" s="1">
        <v>43788</v>
      </c>
      <c r="C2086">
        <v>2019</v>
      </c>
      <c r="D2086" t="s">
        <v>8618</v>
      </c>
      <c r="E2086">
        <v>11</v>
      </c>
      <c r="F2086" s="1">
        <v>43793</v>
      </c>
      <c r="G2086" t="s">
        <v>21</v>
      </c>
      <c r="H2086" t="s">
        <v>5060</v>
      </c>
      <c r="I2086" t="s">
        <v>5061</v>
      </c>
      <c r="J2086" t="s">
        <v>44</v>
      </c>
      <c r="K2086" t="s">
        <v>25</v>
      </c>
      <c r="L2086" t="s">
        <v>221</v>
      </c>
      <c r="M2086" t="s">
        <v>222</v>
      </c>
      <c r="N2086" t="s">
        <v>28</v>
      </c>
      <c r="O2086" t="s">
        <v>1312</v>
      </c>
      <c r="P2086" t="s">
        <v>49</v>
      </c>
      <c r="Q2086" t="s">
        <v>75</v>
      </c>
      <c r="R2086" t="s">
        <v>1313</v>
      </c>
      <c r="S2086">
        <v>14.352</v>
      </c>
      <c r="T2086">
        <v>3</v>
      </c>
      <c r="U2086">
        <v>4.6643999999999997</v>
      </c>
      <c r="V2086" t="s">
        <v>33</v>
      </c>
      <c r="W2086" t="s">
        <v>34</v>
      </c>
    </row>
    <row r="2087" spans="1:23" x14ac:dyDescent="0.3">
      <c r="A2087" t="s">
        <v>5059</v>
      </c>
      <c r="B2087" s="1">
        <v>43788</v>
      </c>
      <c r="C2087">
        <v>2019</v>
      </c>
      <c r="D2087" t="s">
        <v>8618</v>
      </c>
      <c r="E2087">
        <v>11</v>
      </c>
      <c r="F2087" s="1">
        <v>43793</v>
      </c>
      <c r="G2087" t="s">
        <v>21</v>
      </c>
      <c r="H2087" t="s">
        <v>5060</v>
      </c>
      <c r="I2087" t="s">
        <v>5061</v>
      </c>
      <c r="J2087" t="s">
        <v>44</v>
      </c>
      <c r="K2087" t="s">
        <v>25</v>
      </c>
      <c r="L2087" t="s">
        <v>221</v>
      </c>
      <c r="M2087" t="s">
        <v>222</v>
      </c>
      <c r="N2087" t="s">
        <v>28</v>
      </c>
      <c r="O2087" t="s">
        <v>1414</v>
      </c>
      <c r="P2087" t="s">
        <v>49</v>
      </c>
      <c r="Q2087" t="s">
        <v>50</v>
      </c>
      <c r="R2087" t="s">
        <v>1415</v>
      </c>
      <c r="S2087">
        <v>64.959999999999994</v>
      </c>
      <c r="T2087">
        <v>2</v>
      </c>
      <c r="U2087">
        <v>2.5983999999999998</v>
      </c>
      <c r="V2087" t="s">
        <v>33</v>
      </c>
      <c r="W2087" t="s">
        <v>34</v>
      </c>
    </row>
    <row r="2088" spans="1:23" x14ac:dyDescent="0.3">
      <c r="A2088" t="s">
        <v>5059</v>
      </c>
      <c r="B2088" s="1">
        <v>43788</v>
      </c>
      <c r="C2088">
        <v>2019</v>
      </c>
      <c r="D2088" t="s">
        <v>8618</v>
      </c>
      <c r="E2088">
        <v>11</v>
      </c>
      <c r="F2088" s="1">
        <v>43793</v>
      </c>
      <c r="G2088" t="s">
        <v>21</v>
      </c>
      <c r="H2088" t="s">
        <v>5060</v>
      </c>
      <c r="I2088" t="s">
        <v>5061</v>
      </c>
      <c r="J2088" t="s">
        <v>44</v>
      </c>
      <c r="K2088" t="s">
        <v>25</v>
      </c>
      <c r="L2088" t="s">
        <v>221</v>
      </c>
      <c r="M2088" t="s">
        <v>222</v>
      </c>
      <c r="N2088" t="s">
        <v>28</v>
      </c>
      <c r="O2088" t="s">
        <v>4337</v>
      </c>
      <c r="P2088" t="s">
        <v>49</v>
      </c>
      <c r="Q2088" t="s">
        <v>50</v>
      </c>
      <c r="R2088" t="s">
        <v>4338</v>
      </c>
      <c r="S2088">
        <v>68.599999999999994</v>
      </c>
      <c r="T2088">
        <v>4</v>
      </c>
      <c r="U2088">
        <v>18.521999999999998</v>
      </c>
      <c r="V2088" t="s">
        <v>33</v>
      </c>
      <c r="W2088" t="s">
        <v>34</v>
      </c>
    </row>
    <row r="2089" spans="1:23" x14ac:dyDescent="0.3">
      <c r="A2089" t="s">
        <v>5062</v>
      </c>
      <c r="B2089" s="1">
        <v>43788</v>
      </c>
      <c r="C2089">
        <v>2019</v>
      </c>
      <c r="D2089" t="s">
        <v>8618</v>
      </c>
      <c r="E2089">
        <v>11</v>
      </c>
      <c r="F2089" s="1">
        <v>43793</v>
      </c>
      <c r="G2089" t="s">
        <v>21</v>
      </c>
      <c r="H2089" t="s">
        <v>235</v>
      </c>
      <c r="I2089" t="s">
        <v>236</v>
      </c>
      <c r="J2089" t="s">
        <v>44</v>
      </c>
      <c r="K2089" t="s">
        <v>25</v>
      </c>
      <c r="L2089" t="s">
        <v>454</v>
      </c>
      <c r="M2089" t="s">
        <v>56</v>
      </c>
      <c r="N2089" t="s">
        <v>57</v>
      </c>
      <c r="O2089" t="s">
        <v>4275</v>
      </c>
      <c r="P2089" t="s">
        <v>49</v>
      </c>
      <c r="Q2089" t="s">
        <v>50</v>
      </c>
      <c r="R2089" t="s">
        <v>4276</v>
      </c>
      <c r="S2089">
        <v>100.70399999999999</v>
      </c>
      <c r="T2089">
        <v>6</v>
      </c>
      <c r="U2089">
        <v>-16.3644</v>
      </c>
      <c r="V2089" t="s">
        <v>33</v>
      </c>
      <c r="W2089" t="s">
        <v>73</v>
      </c>
    </row>
    <row r="2090" spans="1:23" x14ac:dyDescent="0.3">
      <c r="A2090" t="s">
        <v>5062</v>
      </c>
      <c r="B2090" s="1">
        <v>43788</v>
      </c>
      <c r="C2090">
        <v>2019</v>
      </c>
      <c r="D2090" t="s">
        <v>8618</v>
      </c>
      <c r="E2090">
        <v>11</v>
      </c>
      <c r="F2090" s="1">
        <v>43793</v>
      </c>
      <c r="G2090" t="s">
        <v>21</v>
      </c>
      <c r="H2090" t="s">
        <v>235</v>
      </c>
      <c r="I2090" t="s">
        <v>236</v>
      </c>
      <c r="J2090" t="s">
        <v>44</v>
      </c>
      <c r="K2090" t="s">
        <v>25</v>
      </c>
      <c r="L2090" t="s">
        <v>454</v>
      </c>
      <c r="M2090" t="s">
        <v>56</v>
      </c>
      <c r="N2090" t="s">
        <v>57</v>
      </c>
      <c r="O2090" t="s">
        <v>1600</v>
      </c>
      <c r="P2090" t="s">
        <v>30</v>
      </c>
      <c r="Q2090" t="s">
        <v>120</v>
      </c>
      <c r="R2090" t="s">
        <v>1601</v>
      </c>
      <c r="S2090">
        <v>2.3279999999999998</v>
      </c>
      <c r="T2090">
        <v>2</v>
      </c>
      <c r="U2090">
        <v>-0.75660000000000005</v>
      </c>
      <c r="V2090" t="s">
        <v>33</v>
      </c>
      <c r="W2090" t="s">
        <v>34</v>
      </c>
    </row>
    <row r="2091" spans="1:23" x14ac:dyDescent="0.3">
      <c r="A2091" t="s">
        <v>5062</v>
      </c>
      <c r="B2091" s="1">
        <v>43788</v>
      </c>
      <c r="C2091">
        <v>2019</v>
      </c>
      <c r="D2091" t="s">
        <v>8618</v>
      </c>
      <c r="E2091">
        <v>11</v>
      </c>
      <c r="F2091" s="1">
        <v>43793</v>
      </c>
      <c r="G2091" t="s">
        <v>21</v>
      </c>
      <c r="H2091" t="s">
        <v>235</v>
      </c>
      <c r="I2091" t="s">
        <v>236</v>
      </c>
      <c r="J2091" t="s">
        <v>44</v>
      </c>
      <c r="K2091" t="s">
        <v>25</v>
      </c>
      <c r="L2091" t="s">
        <v>454</v>
      </c>
      <c r="M2091" t="s">
        <v>56</v>
      </c>
      <c r="N2091" t="s">
        <v>57</v>
      </c>
      <c r="O2091" t="s">
        <v>347</v>
      </c>
      <c r="P2091" t="s">
        <v>49</v>
      </c>
      <c r="Q2091" t="s">
        <v>75</v>
      </c>
      <c r="R2091" t="s">
        <v>348</v>
      </c>
      <c r="S2091">
        <v>10.78</v>
      </c>
      <c r="T2091">
        <v>5</v>
      </c>
      <c r="U2091">
        <v>-17.248000000000001</v>
      </c>
      <c r="V2091" t="s">
        <v>33</v>
      </c>
      <c r="W2091" t="s">
        <v>73</v>
      </c>
    </row>
    <row r="2092" spans="1:23" x14ac:dyDescent="0.3">
      <c r="A2092" t="s">
        <v>5062</v>
      </c>
      <c r="B2092" s="1">
        <v>43788</v>
      </c>
      <c r="C2092">
        <v>2019</v>
      </c>
      <c r="D2092" t="s">
        <v>8618</v>
      </c>
      <c r="E2092">
        <v>11</v>
      </c>
      <c r="F2092" s="1">
        <v>43793</v>
      </c>
      <c r="G2092" t="s">
        <v>21</v>
      </c>
      <c r="H2092" t="s">
        <v>235</v>
      </c>
      <c r="I2092" t="s">
        <v>236</v>
      </c>
      <c r="J2092" t="s">
        <v>44</v>
      </c>
      <c r="K2092" t="s">
        <v>25</v>
      </c>
      <c r="L2092" t="s">
        <v>454</v>
      </c>
      <c r="M2092" t="s">
        <v>56</v>
      </c>
      <c r="N2092" t="s">
        <v>57</v>
      </c>
      <c r="O2092" t="s">
        <v>725</v>
      </c>
      <c r="P2092" t="s">
        <v>49</v>
      </c>
      <c r="Q2092" t="s">
        <v>271</v>
      </c>
      <c r="R2092" t="s">
        <v>726</v>
      </c>
      <c r="S2092">
        <v>58.368000000000002</v>
      </c>
      <c r="T2092">
        <v>12</v>
      </c>
      <c r="U2092">
        <v>21.888000000000002</v>
      </c>
      <c r="V2092" t="s">
        <v>33</v>
      </c>
      <c r="W2092" t="s">
        <v>34</v>
      </c>
    </row>
    <row r="2093" spans="1:23" x14ac:dyDescent="0.3">
      <c r="A2093" t="s">
        <v>5062</v>
      </c>
      <c r="B2093" s="1">
        <v>43788</v>
      </c>
      <c r="C2093">
        <v>2019</v>
      </c>
      <c r="D2093" t="s">
        <v>8618</v>
      </c>
      <c r="E2093">
        <v>11</v>
      </c>
      <c r="F2093" s="1">
        <v>43793</v>
      </c>
      <c r="G2093" t="s">
        <v>21</v>
      </c>
      <c r="H2093" t="s">
        <v>235</v>
      </c>
      <c r="I2093" t="s">
        <v>236</v>
      </c>
      <c r="J2093" t="s">
        <v>44</v>
      </c>
      <c r="K2093" t="s">
        <v>25</v>
      </c>
      <c r="L2093" t="s">
        <v>454</v>
      </c>
      <c r="M2093" t="s">
        <v>56</v>
      </c>
      <c r="N2093" t="s">
        <v>57</v>
      </c>
      <c r="O2093" t="s">
        <v>5063</v>
      </c>
      <c r="P2093" t="s">
        <v>49</v>
      </c>
      <c r="Q2093" t="s">
        <v>204</v>
      </c>
      <c r="R2093" t="s">
        <v>5064</v>
      </c>
      <c r="S2093">
        <v>40.968000000000004</v>
      </c>
      <c r="T2093">
        <v>3</v>
      </c>
      <c r="U2093">
        <v>13.826700000000001</v>
      </c>
      <c r="V2093" t="s">
        <v>33</v>
      </c>
      <c r="W2093" t="s">
        <v>34</v>
      </c>
    </row>
    <row r="2094" spans="1:23" x14ac:dyDescent="0.3">
      <c r="A2094" t="s">
        <v>5062</v>
      </c>
      <c r="B2094" s="1">
        <v>43788</v>
      </c>
      <c r="C2094">
        <v>2019</v>
      </c>
      <c r="D2094" t="s">
        <v>8618</v>
      </c>
      <c r="E2094">
        <v>11</v>
      </c>
      <c r="F2094" s="1">
        <v>43793</v>
      </c>
      <c r="G2094" t="s">
        <v>21</v>
      </c>
      <c r="H2094" t="s">
        <v>235</v>
      </c>
      <c r="I2094" t="s">
        <v>236</v>
      </c>
      <c r="J2094" t="s">
        <v>44</v>
      </c>
      <c r="K2094" t="s">
        <v>25</v>
      </c>
      <c r="L2094" t="s">
        <v>454</v>
      </c>
      <c r="M2094" t="s">
        <v>56</v>
      </c>
      <c r="N2094" t="s">
        <v>57</v>
      </c>
      <c r="O2094" t="s">
        <v>3189</v>
      </c>
      <c r="P2094" t="s">
        <v>36</v>
      </c>
      <c r="Q2094" t="s">
        <v>37</v>
      </c>
      <c r="R2094" t="s">
        <v>3190</v>
      </c>
      <c r="S2094">
        <v>71.959999999999994</v>
      </c>
      <c r="T2094">
        <v>5</v>
      </c>
      <c r="U2094">
        <v>25.186</v>
      </c>
      <c r="V2094" t="s">
        <v>33</v>
      </c>
      <c r="W2094" t="s">
        <v>34</v>
      </c>
    </row>
    <row r="2095" spans="1:23" x14ac:dyDescent="0.3">
      <c r="A2095" t="s">
        <v>5062</v>
      </c>
      <c r="B2095" s="1">
        <v>43788</v>
      </c>
      <c r="C2095">
        <v>2019</v>
      </c>
      <c r="D2095" t="s">
        <v>8618</v>
      </c>
      <c r="E2095">
        <v>11</v>
      </c>
      <c r="F2095" s="1">
        <v>43793</v>
      </c>
      <c r="G2095" t="s">
        <v>21</v>
      </c>
      <c r="H2095" t="s">
        <v>235</v>
      </c>
      <c r="I2095" t="s">
        <v>236</v>
      </c>
      <c r="J2095" t="s">
        <v>44</v>
      </c>
      <c r="K2095" t="s">
        <v>25</v>
      </c>
      <c r="L2095" t="s">
        <v>454</v>
      </c>
      <c r="M2095" t="s">
        <v>56</v>
      </c>
      <c r="N2095" t="s">
        <v>57</v>
      </c>
      <c r="O2095" t="s">
        <v>4340</v>
      </c>
      <c r="P2095" t="s">
        <v>49</v>
      </c>
      <c r="Q2095" t="s">
        <v>123</v>
      </c>
      <c r="R2095" t="s">
        <v>4341</v>
      </c>
      <c r="S2095">
        <v>10.368</v>
      </c>
      <c r="T2095">
        <v>2</v>
      </c>
      <c r="U2095">
        <v>3.6288</v>
      </c>
      <c r="V2095" t="s">
        <v>33</v>
      </c>
      <c r="W2095" t="s">
        <v>39</v>
      </c>
    </row>
    <row r="2096" spans="1:23" x14ac:dyDescent="0.3">
      <c r="A2096" t="s">
        <v>5062</v>
      </c>
      <c r="B2096" s="1">
        <v>43788</v>
      </c>
      <c r="C2096">
        <v>2019</v>
      </c>
      <c r="D2096" t="s">
        <v>8618</v>
      </c>
      <c r="E2096">
        <v>11</v>
      </c>
      <c r="F2096" s="1">
        <v>43793</v>
      </c>
      <c r="G2096" t="s">
        <v>21</v>
      </c>
      <c r="H2096" t="s">
        <v>235</v>
      </c>
      <c r="I2096" t="s">
        <v>236</v>
      </c>
      <c r="J2096" t="s">
        <v>44</v>
      </c>
      <c r="K2096" t="s">
        <v>25</v>
      </c>
      <c r="L2096" t="s">
        <v>454</v>
      </c>
      <c r="M2096" t="s">
        <v>56</v>
      </c>
      <c r="N2096" t="s">
        <v>57</v>
      </c>
      <c r="O2096" t="s">
        <v>2426</v>
      </c>
      <c r="P2096" t="s">
        <v>49</v>
      </c>
      <c r="Q2096" t="s">
        <v>75</v>
      </c>
      <c r="R2096" t="s">
        <v>2427</v>
      </c>
      <c r="S2096">
        <v>1.1919999999999999</v>
      </c>
      <c r="T2096">
        <v>2</v>
      </c>
      <c r="U2096">
        <v>-2.0264000000000002</v>
      </c>
      <c r="V2096" t="s">
        <v>33</v>
      </c>
      <c r="W2096" t="s">
        <v>39</v>
      </c>
    </row>
    <row r="2097" spans="1:23" x14ac:dyDescent="0.3">
      <c r="A2097" t="s">
        <v>5065</v>
      </c>
      <c r="B2097" s="1">
        <v>43788</v>
      </c>
      <c r="C2097">
        <v>2019</v>
      </c>
      <c r="D2097" t="s">
        <v>8618</v>
      </c>
      <c r="E2097">
        <v>11</v>
      </c>
      <c r="F2097" s="1">
        <v>43794</v>
      </c>
      <c r="G2097" t="s">
        <v>21</v>
      </c>
      <c r="H2097" t="s">
        <v>4244</v>
      </c>
      <c r="I2097" t="s">
        <v>4245</v>
      </c>
      <c r="J2097" t="s">
        <v>111</v>
      </c>
      <c r="K2097" t="s">
        <v>25</v>
      </c>
      <c r="L2097" t="s">
        <v>5066</v>
      </c>
      <c r="M2097" t="s">
        <v>222</v>
      </c>
      <c r="N2097" t="s">
        <v>28</v>
      </c>
      <c r="O2097" t="s">
        <v>5067</v>
      </c>
      <c r="P2097" t="s">
        <v>49</v>
      </c>
      <c r="Q2097" t="s">
        <v>92</v>
      </c>
      <c r="R2097" t="s">
        <v>5068</v>
      </c>
      <c r="S2097">
        <v>17.28</v>
      </c>
      <c r="T2097">
        <v>6</v>
      </c>
      <c r="U2097">
        <v>5.0111999999999997</v>
      </c>
      <c r="V2097" t="s">
        <v>33</v>
      </c>
      <c r="W2097" t="s">
        <v>34</v>
      </c>
    </row>
    <row r="2098" spans="1:23" x14ac:dyDescent="0.3">
      <c r="A2098" t="s">
        <v>5065</v>
      </c>
      <c r="B2098" s="1">
        <v>43788</v>
      </c>
      <c r="C2098">
        <v>2019</v>
      </c>
      <c r="D2098" t="s">
        <v>8618</v>
      </c>
      <c r="E2098">
        <v>11</v>
      </c>
      <c r="F2098" s="1">
        <v>43794</v>
      </c>
      <c r="G2098" t="s">
        <v>21</v>
      </c>
      <c r="H2098" t="s">
        <v>4244</v>
      </c>
      <c r="I2098" t="s">
        <v>4245</v>
      </c>
      <c r="J2098" t="s">
        <v>111</v>
      </c>
      <c r="K2098" t="s">
        <v>25</v>
      </c>
      <c r="L2098" t="s">
        <v>5066</v>
      </c>
      <c r="M2098" t="s">
        <v>222</v>
      </c>
      <c r="N2098" t="s">
        <v>28</v>
      </c>
      <c r="O2098" t="s">
        <v>1259</v>
      </c>
      <c r="P2098" t="s">
        <v>49</v>
      </c>
      <c r="Q2098" t="s">
        <v>75</v>
      </c>
      <c r="R2098" t="s">
        <v>1260</v>
      </c>
      <c r="S2098">
        <v>17.712</v>
      </c>
      <c r="T2098">
        <v>3</v>
      </c>
      <c r="U2098">
        <v>6.4206000000000003</v>
      </c>
      <c r="V2098" t="s">
        <v>33</v>
      </c>
      <c r="W2098" t="s">
        <v>73</v>
      </c>
    </row>
    <row r="2099" spans="1:23" x14ac:dyDescent="0.3">
      <c r="A2099" t="s">
        <v>5069</v>
      </c>
      <c r="B2099" s="1">
        <v>43788</v>
      </c>
      <c r="C2099">
        <v>2019</v>
      </c>
      <c r="D2099" t="s">
        <v>8618</v>
      </c>
      <c r="E2099">
        <v>11</v>
      </c>
      <c r="F2099" s="1">
        <v>43791</v>
      </c>
      <c r="G2099" t="s">
        <v>41</v>
      </c>
      <c r="H2099" t="s">
        <v>4410</v>
      </c>
      <c r="I2099" t="s">
        <v>4411</v>
      </c>
      <c r="J2099" t="s">
        <v>24</v>
      </c>
      <c r="K2099" t="s">
        <v>25</v>
      </c>
      <c r="L2099" t="s">
        <v>5070</v>
      </c>
      <c r="M2099" t="s">
        <v>765</v>
      </c>
      <c r="N2099" t="s">
        <v>57</v>
      </c>
      <c r="O2099" t="s">
        <v>5071</v>
      </c>
      <c r="P2099" t="s">
        <v>49</v>
      </c>
      <c r="Q2099" t="s">
        <v>282</v>
      </c>
      <c r="R2099" t="s">
        <v>5072</v>
      </c>
      <c r="S2099">
        <v>54.96</v>
      </c>
      <c r="T2099">
        <v>3</v>
      </c>
      <c r="U2099">
        <v>15.9384</v>
      </c>
      <c r="V2099" t="s">
        <v>33</v>
      </c>
      <c r="W2099" t="s">
        <v>39</v>
      </c>
    </row>
    <row r="2100" spans="1:23" x14ac:dyDescent="0.3">
      <c r="A2100" t="s">
        <v>5073</v>
      </c>
      <c r="B2100" s="1">
        <v>43788</v>
      </c>
      <c r="C2100">
        <v>2019</v>
      </c>
      <c r="D2100" t="s">
        <v>8618</v>
      </c>
      <c r="E2100">
        <v>11</v>
      </c>
      <c r="F2100" s="1">
        <v>43790</v>
      </c>
      <c r="G2100" t="s">
        <v>41</v>
      </c>
      <c r="H2100" t="s">
        <v>985</v>
      </c>
      <c r="I2100" t="s">
        <v>986</v>
      </c>
      <c r="J2100" t="s">
        <v>44</v>
      </c>
      <c r="K2100" t="s">
        <v>25</v>
      </c>
      <c r="L2100" t="s">
        <v>100</v>
      </c>
      <c r="M2100" t="s">
        <v>81</v>
      </c>
      <c r="N2100" t="s">
        <v>82</v>
      </c>
      <c r="O2100" t="s">
        <v>5074</v>
      </c>
      <c r="P2100" t="s">
        <v>49</v>
      </c>
      <c r="Q2100" t="s">
        <v>92</v>
      </c>
      <c r="R2100" t="s">
        <v>5075</v>
      </c>
      <c r="S2100">
        <v>18.48</v>
      </c>
      <c r="T2100">
        <v>2</v>
      </c>
      <c r="U2100">
        <v>6.0060000000000002</v>
      </c>
      <c r="V2100" t="s">
        <v>33</v>
      </c>
      <c r="W2100" t="s">
        <v>39</v>
      </c>
    </row>
    <row r="2101" spans="1:23" x14ac:dyDescent="0.3">
      <c r="A2101" t="s">
        <v>5076</v>
      </c>
      <c r="B2101" s="1">
        <v>43788</v>
      </c>
      <c r="C2101">
        <v>2019</v>
      </c>
      <c r="D2101" t="s">
        <v>8618</v>
      </c>
      <c r="E2101">
        <v>11</v>
      </c>
      <c r="F2101" s="1">
        <v>43794</v>
      </c>
      <c r="G2101" t="s">
        <v>21</v>
      </c>
      <c r="H2101" t="s">
        <v>1889</v>
      </c>
      <c r="I2101" t="s">
        <v>1890</v>
      </c>
      <c r="J2101" t="s">
        <v>44</v>
      </c>
      <c r="K2101" t="s">
        <v>25</v>
      </c>
      <c r="L2101" t="s">
        <v>630</v>
      </c>
      <c r="M2101" t="s">
        <v>222</v>
      </c>
      <c r="N2101" t="s">
        <v>28</v>
      </c>
      <c r="O2101" t="s">
        <v>2888</v>
      </c>
      <c r="P2101" t="s">
        <v>49</v>
      </c>
      <c r="Q2101" t="s">
        <v>282</v>
      </c>
      <c r="R2101" t="s">
        <v>2889</v>
      </c>
      <c r="S2101">
        <v>8.74</v>
      </c>
      <c r="T2101">
        <v>2</v>
      </c>
      <c r="U2101">
        <v>2.2724000000000002</v>
      </c>
      <c r="V2101" t="s">
        <v>33</v>
      </c>
      <c r="W2101" t="s">
        <v>34</v>
      </c>
    </row>
    <row r="2102" spans="1:23" x14ac:dyDescent="0.3">
      <c r="A2102" t="s">
        <v>5076</v>
      </c>
      <c r="B2102" s="1">
        <v>43788</v>
      </c>
      <c r="C2102">
        <v>2019</v>
      </c>
      <c r="D2102" t="s">
        <v>8618</v>
      </c>
      <c r="E2102">
        <v>11</v>
      </c>
      <c r="F2102" s="1">
        <v>43794</v>
      </c>
      <c r="G2102" t="s">
        <v>21</v>
      </c>
      <c r="H2102" t="s">
        <v>1889</v>
      </c>
      <c r="I2102" t="s">
        <v>1890</v>
      </c>
      <c r="J2102" t="s">
        <v>44</v>
      </c>
      <c r="K2102" t="s">
        <v>25</v>
      </c>
      <c r="L2102" t="s">
        <v>630</v>
      </c>
      <c r="M2102" t="s">
        <v>222</v>
      </c>
      <c r="N2102" t="s">
        <v>28</v>
      </c>
      <c r="O2102" t="s">
        <v>4559</v>
      </c>
      <c r="P2102" t="s">
        <v>49</v>
      </c>
      <c r="Q2102" t="s">
        <v>123</v>
      </c>
      <c r="R2102" t="s">
        <v>4560</v>
      </c>
      <c r="S2102">
        <v>44.75</v>
      </c>
      <c r="T2102">
        <v>5</v>
      </c>
      <c r="U2102">
        <v>20.585000000000001</v>
      </c>
      <c r="V2102" t="s">
        <v>33</v>
      </c>
      <c r="W2102" t="s">
        <v>34</v>
      </c>
    </row>
    <row r="2103" spans="1:23" x14ac:dyDescent="0.3">
      <c r="A2103" t="s">
        <v>5077</v>
      </c>
      <c r="B2103" s="1">
        <v>43788</v>
      </c>
      <c r="C2103">
        <v>2019</v>
      </c>
      <c r="D2103" t="s">
        <v>8618</v>
      </c>
      <c r="E2103">
        <v>11</v>
      </c>
      <c r="F2103" s="1">
        <v>43792</v>
      </c>
      <c r="G2103" t="s">
        <v>21</v>
      </c>
      <c r="H2103" t="s">
        <v>5078</v>
      </c>
      <c r="I2103" t="s">
        <v>5079</v>
      </c>
      <c r="J2103" t="s">
        <v>24</v>
      </c>
      <c r="K2103" t="s">
        <v>25</v>
      </c>
      <c r="L2103" t="s">
        <v>162</v>
      </c>
      <c r="M2103" t="s">
        <v>163</v>
      </c>
      <c r="N2103" t="s">
        <v>47</v>
      </c>
      <c r="O2103" t="s">
        <v>5080</v>
      </c>
      <c r="P2103" t="s">
        <v>30</v>
      </c>
      <c r="Q2103" t="s">
        <v>120</v>
      </c>
      <c r="R2103" t="s">
        <v>5081</v>
      </c>
      <c r="S2103">
        <v>31.96</v>
      </c>
      <c r="T2103">
        <v>2</v>
      </c>
      <c r="U2103">
        <v>1.5980000000000001</v>
      </c>
      <c r="V2103" t="s">
        <v>33</v>
      </c>
      <c r="W2103" t="s">
        <v>34</v>
      </c>
    </row>
    <row r="2104" spans="1:23" x14ac:dyDescent="0.3">
      <c r="A2104" t="s">
        <v>5082</v>
      </c>
      <c r="B2104" s="1">
        <v>43789</v>
      </c>
      <c r="C2104">
        <v>2019</v>
      </c>
      <c r="D2104" t="s">
        <v>8618</v>
      </c>
      <c r="E2104">
        <v>11</v>
      </c>
      <c r="F2104" s="1">
        <v>43793</v>
      </c>
      <c r="G2104" t="s">
        <v>21</v>
      </c>
      <c r="H2104" t="s">
        <v>3162</v>
      </c>
      <c r="I2104" t="s">
        <v>3163</v>
      </c>
      <c r="J2104" t="s">
        <v>44</v>
      </c>
      <c r="K2104" t="s">
        <v>25</v>
      </c>
      <c r="L2104" t="s">
        <v>5083</v>
      </c>
      <c r="M2104" t="s">
        <v>69</v>
      </c>
      <c r="N2104" t="s">
        <v>57</v>
      </c>
      <c r="O2104" t="s">
        <v>2134</v>
      </c>
      <c r="P2104" t="s">
        <v>49</v>
      </c>
      <c r="Q2104" t="s">
        <v>296</v>
      </c>
      <c r="R2104" t="s">
        <v>2135</v>
      </c>
      <c r="S2104">
        <v>14.62</v>
      </c>
      <c r="T2104">
        <v>2</v>
      </c>
      <c r="U2104">
        <v>6.8714000000000004</v>
      </c>
      <c r="V2104" t="s">
        <v>33</v>
      </c>
      <c r="W2104" t="s">
        <v>39</v>
      </c>
    </row>
    <row r="2105" spans="1:23" x14ac:dyDescent="0.3">
      <c r="A2105" t="s">
        <v>5082</v>
      </c>
      <c r="B2105" s="1">
        <v>43789</v>
      </c>
      <c r="C2105">
        <v>2019</v>
      </c>
      <c r="D2105" t="s">
        <v>8618</v>
      </c>
      <c r="E2105">
        <v>11</v>
      </c>
      <c r="F2105" s="1">
        <v>43793</v>
      </c>
      <c r="G2105" t="s">
        <v>21</v>
      </c>
      <c r="H2105" t="s">
        <v>3162</v>
      </c>
      <c r="I2105" t="s">
        <v>3163</v>
      </c>
      <c r="J2105" t="s">
        <v>44</v>
      </c>
      <c r="K2105" t="s">
        <v>25</v>
      </c>
      <c r="L2105" t="s">
        <v>5083</v>
      </c>
      <c r="M2105" t="s">
        <v>69</v>
      </c>
      <c r="N2105" t="s">
        <v>57</v>
      </c>
      <c r="O2105" t="s">
        <v>5084</v>
      </c>
      <c r="P2105" t="s">
        <v>36</v>
      </c>
      <c r="Q2105" t="s">
        <v>37</v>
      </c>
      <c r="R2105" t="s">
        <v>5085</v>
      </c>
      <c r="S2105">
        <v>944.93</v>
      </c>
      <c r="T2105">
        <v>7</v>
      </c>
      <c r="U2105">
        <v>236.23249999999999</v>
      </c>
      <c r="V2105" t="s">
        <v>33</v>
      </c>
      <c r="W2105" t="s">
        <v>73</v>
      </c>
    </row>
    <row r="2106" spans="1:23" x14ac:dyDescent="0.3">
      <c r="A2106" t="s">
        <v>5086</v>
      </c>
      <c r="B2106" s="1">
        <v>43789</v>
      </c>
      <c r="C2106">
        <v>2019</v>
      </c>
      <c r="D2106" t="s">
        <v>8618</v>
      </c>
      <c r="E2106">
        <v>11</v>
      </c>
      <c r="F2106" s="1">
        <v>43793</v>
      </c>
      <c r="G2106" t="s">
        <v>97</v>
      </c>
      <c r="H2106" t="s">
        <v>2929</v>
      </c>
      <c r="I2106" t="s">
        <v>2930</v>
      </c>
      <c r="J2106" t="s">
        <v>111</v>
      </c>
      <c r="K2106" t="s">
        <v>25</v>
      </c>
      <c r="L2106" t="s">
        <v>187</v>
      </c>
      <c r="M2106" t="s">
        <v>156</v>
      </c>
      <c r="N2106" t="s">
        <v>28</v>
      </c>
      <c r="O2106" t="s">
        <v>3627</v>
      </c>
      <c r="P2106" t="s">
        <v>49</v>
      </c>
      <c r="Q2106" t="s">
        <v>271</v>
      </c>
      <c r="R2106" t="s">
        <v>3628</v>
      </c>
      <c r="S2106">
        <v>19.096</v>
      </c>
      <c r="T2106">
        <v>7</v>
      </c>
      <c r="U2106">
        <v>6.6836000000000002</v>
      </c>
      <c r="V2106" t="s">
        <v>33</v>
      </c>
      <c r="W2106" t="s">
        <v>39</v>
      </c>
    </row>
    <row r="2107" spans="1:23" x14ac:dyDescent="0.3">
      <c r="A2107" t="s">
        <v>5086</v>
      </c>
      <c r="B2107" s="1">
        <v>43789</v>
      </c>
      <c r="C2107">
        <v>2019</v>
      </c>
      <c r="D2107" t="s">
        <v>8618</v>
      </c>
      <c r="E2107">
        <v>11</v>
      </c>
      <c r="F2107" s="1">
        <v>43793</v>
      </c>
      <c r="G2107" t="s">
        <v>97</v>
      </c>
      <c r="H2107" t="s">
        <v>2929</v>
      </c>
      <c r="I2107" t="s">
        <v>2930</v>
      </c>
      <c r="J2107" t="s">
        <v>111</v>
      </c>
      <c r="K2107" t="s">
        <v>25</v>
      </c>
      <c r="L2107" t="s">
        <v>187</v>
      </c>
      <c r="M2107" t="s">
        <v>156</v>
      </c>
      <c r="N2107" t="s">
        <v>28</v>
      </c>
      <c r="O2107" t="s">
        <v>371</v>
      </c>
      <c r="P2107" t="s">
        <v>49</v>
      </c>
      <c r="Q2107" t="s">
        <v>296</v>
      </c>
      <c r="R2107" t="s">
        <v>372</v>
      </c>
      <c r="S2107">
        <v>18.495999999999999</v>
      </c>
      <c r="T2107">
        <v>8</v>
      </c>
      <c r="U2107">
        <v>6.2423999999999999</v>
      </c>
      <c r="V2107" t="s">
        <v>33</v>
      </c>
      <c r="W2107" t="s">
        <v>39</v>
      </c>
    </row>
    <row r="2108" spans="1:23" x14ac:dyDescent="0.3">
      <c r="A2108" t="s">
        <v>5086</v>
      </c>
      <c r="B2108" s="1">
        <v>43789</v>
      </c>
      <c r="C2108">
        <v>2019</v>
      </c>
      <c r="D2108" t="s">
        <v>8618</v>
      </c>
      <c r="E2108">
        <v>11</v>
      </c>
      <c r="F2108" s="1">
        <v>43793</v>
      </c>
      <c r="G2108" t="s">
        <v>97</v>
      </c>
      <c r="H2108" t="s">
        <v>2929</v>
      </c>
      <c r="I2108" t="s">
        <v>2930</v>
      </c>
      <c r="J2108" t="s">
        <v>111</v>
      </c>
      <c r="K2108" t="s">
        <v>25</v>
      </c>
      <c r="L2108" t="s">
        <v>187</v>
      </c>
      <c r="M2108" t="s">
        <v>156</v>
      </c>
      <c r="N2108" t="s">
        <v>28</v>
      </c>
      <c r="O2108" t="s">
        <v>4871</v>
      </c>
      <c r="P2108" t="s">
        <v>36</v>
      </c>
      <c r="Q2108" t="s">
        <v>59</v>
      </c>
      <c r="R2108" t="s">
        <v>4872</v>
      </c>
      <c r="S2108">
        <v>255.98400000000001</v>
      </c>
      <c r="T2108">
        <v>2</v>
      </c>
      <c r="U2108">
        <v>54.396599999999999</v>
      </c>
      <c r="V2108" t="s">
        <v>33</v>
      </c>
      <c r="W2108" t="s">
        <v>39</v>
      </c>
    </row>
    <row r="2109" spans="1:23" x14ac:dyDescent="0.3">
      <c r="A2109" t="s">
        <v>5086</v>
      </c>
      <c r="B2109" s="1">
        <v>43789</v>
      </c>
      <c r="C2109">
        <v>2019</v>
      </c>
      <c r="D2109" t="s">
        <v>8618</v>
      </c>
      <c r="E2109">
        <v>11</v>
      </c>
      <c r="F2109" s="1">
        <v>43793</v>
      </c>
      <c r="G2109" t="s">
        <v>97</v>
      </c>
      <c r="H2109" t="s">
        <v>2929</v>
      </c>
      <c r="I2109" t="s">
        <v>2930</v>
      </c>
      <c r="J2109" t="s">
        <v>111</v>
      </c>
      <c r="K2109" t="s">
        <v>25</v>
      </c>
      <c r="L2109" t="s">
        <v>187</v>
      </c>
      <c r="M2109" t="s">
        <v>156</v>
      </c>
      <c r="N2109" t="s">
        <v>28</v>
      </c>
      <c r="O2109" t="s">
        <v>29</v>
      </c>
      <c r="P2109" t="s">
        <v>30</v>
      </c>
      <c r="Q2109" t="s">
        <v>31</v>
      </c>
      <c r="R2109" t="s">
        <v>32</v>
      </c>
      <c r="S2109">
        <v>86.97</v>
      </c>
      <c r="T2109">
        <v>3</v>
      </c>
      <c r="U2109">
        <v>-48.703200000000002</v>
      </c>
      <c r="V2109" t="s">
        <v>33</v>
      </c>
      <c r="W2109" t="s">
        <v>73</v>
      </c>
    </row>
    <row r="2110" spans="1:23" x14ac:dyDescent="0.3">
      <c r="A2110" t="s">
        <v>5087</v>
      </c>
      <c r="B2110" s="1">
        <v>43789</v>
      </c>
      <c r="C2110">
        <v>2019</v>
      </c>
      <c r="D2110" t="s">
        <v>8618</v>
      </c>
      <c r="E2110">
        <v>11</v>
      </c>
      <c r="F2110" s="1">
        <v>43791</v>
      </c>
      <c r="G2110" t="s">
        <v>41</v>
      </c>
      <c r="H2110" t="s">
        <v>5088</v>
      </c>
      <c r="I2110" t="s">
        <v>5089</v>
      </c>
      <c r="J2110" t="s">
        <v>44</v>
      </c>
      <c r="K2110" t="s">
        <v>25</v>
      </c>
      <c r="L2110" t="s">
        <v>2063</v>
      </c>
      <c r="M2110" t="s">
        <v>156</v>
      </c>
      <c r="N2110" t="s">
        <v>28</v>
      </c>
      <c r="O2110" t="s">
        <v>5090</v>
      </c>
      <c r="P2110" t="s">
        <v>49</v>
      </c>
      <c r="Q2110" t="s">
        <v>123</v>
      </c>
      <c r="R2110" t="s">
        <v>5091</v>
      </c>
      <c r="S2110">
        <v>15.696</v>
      </c>
      <c r="T2110">
        <v>3</v>
      </c>
      <c r="U2110">
        <v>5.1012000000000004</v>
      </c>
      <c r="V2110" t="s">
        <v>33</v>
      </c>
      <c r="W2110" t="s">
        <v>34</v>
      </c>
    </row>
    <row r="2111" spans="1:23" x14ac:dyDescent="0.3">
      <c r="A2111" t="s">
        <v>5087</v>
      </c>
      <c r="B2111" s="1">
        <v>43789</v>
      </c>
      <c r="C2111">
        <v>2019</v>
      </c>
      <c r="D2111" t="s">
        <v>8618</v>
      </c>
      <c r="E2111">
        <v>11</v>
      </c>
      <c r="F2111" s="1">
        <v>43791</v>
      </c>
      <c r="G2111" t="s">
        <v>41</v>
      </c>
      <c r="H2111" t="s">
        <v>5088</v>
      </c>
      <c r="I2111" t="s">
        <v>5089</v>
      </c>
      <c r="J2111" t="s">
        <v>44</v>
      </c>
      <c r="K2111" t="s">
        <v>25</v>
      </c>
      <c r="L2111" t="s">
        <v>2063</v>
      </c>
      <c r="M2111" t="s">
        <v>156</v>
      </c>
      <c r="N2111" t="s">
        <v>28</v>
      </c>
      <c r="O2111" t="s">
        <v>5092</v>
      </c>
      <c r="P2111" t="s">
        <v>49</v>
      </c>
      <c r="Q2111" t="s">
        <v>75</v>
      </c>
      <c r="R2111" t="s">
        <v>5093</v>
      </c>
      <c r="S2111">
        <v>2.6280000000000001</v>
      </c>
      <c r="T2111">
        <v>2</v>
      </c>
      <c r="U2111">
        <v>-1.9272</v>
      </c>
      <c r="V2111" t="s">
        <v>33</v>
      </c>
      <c r="W2111" t="s">
        <v>39</v>
      </c>
    </row>
    <row r="2112" spans="1:23" x14ac:dyDescent="0.3">
      <c r="A2112" t="s">
        <v>5087</v>
      </c>
      <c r="B2112" s="1">
        <v>43789</v>
      </c>
      <c r="C2112">
        <v>2019</v>
      </c>
      <c r="D2112" t="s">
        <v>8618</v>
      </c>
      <c r="E2112">
        <v>11</v>
      </c>
      <c r="F2112" s="1">
        <v>43791</v>
      </c>
      <c r="G2112" t="s">
        <v>41</v>
      </c>
      <c r="H2112" t="s">
        <v>5088</v>
      </c>
      <c r="I2112" t="s">
        <v>5089</v>
      </c>
      <c r="J2112" t="s">
        <v>44</v>
      </c>
      <c r="K2112" t="s">
        <v>25</v>
      </c>
      <c r="L2112" t="s">
        <v>2063</v>
      </c>
      <c r="M2112" t="s">
        <v>156</v>
      </c>
      <c r="N2112" t="s">
        <v>28</v>
      </c>
      <c r="O2112" t="s">
        <v>5094</v>
      </c>
      <c r="P2112" t="s">
        <v>49</v>
      </c>
      <c r="Q2112" t="s">
        <v>75</v>
      </c>
      <c r="R2112" t="s">
        <v>5095</v>
      </c>
      <c r="S2112">
        <v>14.427</v>
      </c>
      <c r="T2112">
        <v>3</v>
      </c>
      <c r="U2112">
        <v>-10.579800000000001</v>
      </c>
      <c r="V2112" t="s">
        <v>33</v>
      </c>
      <c r="W2112" t="s">
        <v>73</v>
      </c>
    </row>
    <row r="2113" spans="1:23" x14ac:dyDescent="0.3">
      <c r="A2113" t="s">
        <v>5096</v>
      </c>
      <c r="B2113" s="1">
        <v>43789</v>
      </c>
      <c r="C2113">
        <v>2019</v>
      </c>
      <c r="D2113" t="s">
        <v>8618</v>
      </c>
      <c r="E2113">
        <v>11</v>
      </c>
      <c r="F2113" s="1">
        <v>43796</v>
      </c>
      <c r="G2113" t="s">
        <v>21</v>
      </c>
      <c r="H2113" t="s">
        <v>5097</v>
      </c>
      <c r="I2113" t="s">
        <v>5098</v>
      </c>
      <c r="J2113" t="s">
        <v>24</v>
      </c>
      <c r="K2113" t="s">
        <v>25</v>
      </c>
      <c r="L2113" t="s">
        <v>454</v>
      </c>
      <c r="M2113" t="s">
        <v>56</v>
      </c>
      <c r="N2113" t="s">
        <v>57</v>
      </c>
      <c r="O2113" t="s">
        <v>4948</v>
      </c>
      <c r="P2113" t="s">
        <v>30</v>
      </c>
      <c r="Q2113" t="s">
        <v>262</v>
      </c>
      <c r="R2113" t="s">
        <v>4949</v>
      </c>
      <c r="S2113">
        <v>318.43</v>
      </c>
      <c r="T2113">
        <v>5</v>
      </c>
      <c r="U2113">
        <v>-77.332999999999998</v>
      </c>
      <c r="V2113" t="s">
        <v>33</v>
      </c>
      <c r="W2113" t="s">
        <v>34</v>
      </c>
    </row>
    <row r="2114" spans="1:23" x14ac:dyDescent="0.3">
      <c r="A2114" t="s">
        <v>5096</v>
      </c>
      <c r="B2114" s="1">
        <v>43789</v>
      </c>
      <c r="C2114">
        <v>2019</v>
      </c>
      <c r="D2114" t="s">
        <v>8618</v>
      </c>
      <c r="E2114">
        <v>11</v>
      </c>
      <c r="F2114" s="1">
        <v>43796</v>
      </c>
      <c r="G2114" t="s">
        <v>21</v>
      </c>
      <c r="H2114" t="s">
        <v>5097</v>
      </c>
      <c r="I2114" t="s">
        <v>5098</v>
      </c>
      <c r="J2114" t="s">
        <v>24</v>
      </c>
      <c r="K2114" t="s">
        <v>25</v>
      </c>
      <c r="L2114" t="s">
        <v>454</v>
      </c>
      <c r="M2114" t="s">
        <v>56</v>
      </c>
      <c r="N2114" t="s">
        <v>57</v>
      </c>
      <c r="O2114" t="s">
        <v>4449</v>
      </c>
      <c r="P2114" t="s">
        <v>36</v>
      </c>
      <c r="Q2114" t="s">
        <v>37</v>
      </c>
      <c r="R2114" t="s">
        <v>4450</v>
      </c>
      <c r="S2114">
        <v>122.92</v>
      </c>
      <c r="T2114">
        <v>7</v>
      </c>
      <c r="U2114">
        <v>46.094999999999999</v>
      </c>
      <c r="V2114" t="s">
        <v>33</v>
      </c>
      <c r="W2114" t="s">
        <v>39</v>
      </c>
    </row>
    <row r="2115" spans="1:23" x14ac:dyDescent="0.3">
      <c r="A2115" t="s">
        <v>5096</v>
      </c>
      <c r="B2115" s="1">
        <v>43789</v>
      </c>
      <c r="C2115">
        <v>2019</v>
      </c>
      <c r="D2115" t="s">
        <v>8618</v>
      </c>
      <c r="E2115">
        <v>11</v>
      </c>
      <c r="F2115" s="1">
        <v>43796</v>
      </c>
      <c r="G2115" t="s">
        <v>21</v>
      </c>
      <c r="H2115" t="s">
        <v>5097</v>
      </c>
      <c r="I2115" t="s">
        <v>5098</v>
      </c>
      <c r="J2115" t="s">
        <v>24</v>
      </c>
      <c r="K2115" t="s">
        <v>25</v>
      </c>
      <c r="L2115" t="s">
        <v>454</v>
      </c>
      <c r="M2115" t="s">
        <v>56</v>
      </c>
      <c r="N2115" t="s">
        <v>57</v>
      </c>
      <c r="O2115" t="s">
        <v>1701</v>
      </c>
      <c r="P2115" t="s">
        <v>30</v>
      </c>
      <c r="Q2115" t="s">
        <v>120</v>
      </c>
      <c r="R2115" t="s">
        <v>1702</v>
      </c>
      <c r="S2115">
        <v>7.0679999999999996</v>
      </c>
      <c r="T2115">
        <v>3</v>
      </c>
      <c r="U2115">
        <v>-2.8271999999999999</v>
      </c>
      <c r="V2115" t="s">
        <v>33</v>
      </c>
      <c r="W2115" t="s">
        <v>73</v>
      </c>
    </row>
    <row r="2116" spans="1:23" x14ac:dyDescent="0.3">
      <c r="A2116" t="s">
        <v>5099</v>
      </c>
      <c r="B2116" s="1">
        <v>43789</v>
      </c>
      <c r="C2116">
        <v>2019</v>
      </c>
      <c r="D2116" t="s">
        <v>8618</v>
      </c>
      <c r="E2116">
        <v>11</v>
      </c>
      <c r="F2116" s="1">
        <v>43794</v>
      </c>
      <c r="G2116" t="s">
        <v>21</v>
      </c>
      <c r="H2116" t="s">
        <v>5100</v>
      </c>
      <c r="I2116" t="s">
        <v>5101</v>
      </c>
      <c r="J2116" t="s">
        <v>24</v>
      </c>
      <c r="K2116" t="s">
        <v>25</v>
      </c>
      <c r="L2116" t="s">
        <v>187</v>
      </c>
      <c r="M2116" t="s">
        <v>765</v>
      </c>
      <c r="N2116" t="s">
        <v>57</v>
      </c>
      <c r="O2116" t="s">
        <v>5102</v>
      </c>
      <c r="P2116" t="s">
        <v>49</v>
      </c>
      <c r="Q2116" t="s">
        <v>123</v>
      </c>
      <c r="R2116" t="s">
        <v>5103</v>
      </c>
      <c r="S2116">
        <v>9.08</v>
      </c>
      <c r="T2116">
        <v>2</v>
      </c>
      <c r="U2116">
        <v>4.0860000000000003</v>
      </c>
      <c r="V2116" t="s">
        <v>33</v>
      </c>
      <c r="W2116" t="s">
        <v>34</v>
      </c>
    </row>
    <row r="2117" spans="1:23" x14ac:dyDescent="0.3">
      <c r="A2117" t="s">
        <v>5099</v>
      </c>
      <c r="B2117" s="1">
        <v>43789</v>
      </c>
      <c r="C2117">
        <v>2019</v>
      </c>
      <c r="D2117" t="s">
        <v>8618</v>
      </c>
      <c r="E2117">
        <v>11</v>
      </c>
      <c r="F2117" s="1">
        <v>43794</v>
      </c>
      <c r="G2117" t="s">
        <v>21</v>
      </c>
      <c r="H2117" t="s">
        <v>5100</v>
      </c>
      <c r="I2117" t="s">
        <v>5101</v>
      </c>
      <c r="J2117" t="s">
        <v>24</v>
      </c>
      <c r="K2117" t="s">
        <v>25</v>
      </c>
      <c r="L2117" t="s">
        <v>187</v>
      </c>
      <c r="M2117" t="s">
        <v>765</v>
      </c>
      <c r="N2117" t="s">
        <v>57</v>
      </c>
      <c r="O2117" t="s">
        <v>1648</v>
      </c>
      <c r="P2117" t="s">
        <v>49</v>
      </c>
      <c r="Q2117" t="s">
        <v>123</v>
      </c>
      <c r="R2117" t="s">
        <v>1649</v>
      </c>
      <c r="S2117">
        <v>314.55</v>
      </c>
      <c r="T2117">
        <v>3</v>
      </c>
      <c r="U2117">
        <v>150.98400000000001</v>
      </c>
      <c r="V2117" t="s">
        <v>33</v>
      </c>
      <c r="W2117" t="s">
        <v>39</v>
      </c>
    </row>
    <row r="2118" spans="1:23" x14ac:dyDescent="0.3">
      <c r="A2118" t="s">
        <v>5099</v>
      </c>
      <c r="B2118" s="1">
        <v>43789</v>
      </c>
      <c r="C2118">
        <v>2019</v>
      </c>
      <c r="D2118" t="s">
        <v>8618</v>
      </c>
      <c r="E2118">
        <v>11</v>
      </c>
      <c r="F2118" s="1">
        <v>43794</v>
      </c>
      <c r="G2118" t="s">
        <v>21</v>
      </c>
      <c r="H2118" t="s">
        <v>5100</v>
      </c>
      <c r="I2118" t="s">
        <v>5101</v>
      </c>
      <c r="J2118" t="s">
        <v>24</v>
      </c>
      <c r="K2118" t="s">
        <v>25</v>
      </c>
      <c r="L2118" t="s">
        <v>187</v>
      </c>
      <c r="M2118" t="s">
        <v>765</v>
      </c>
      <c r="N2118" t="s">
        <v>57</v>
      </c>
      <c r="O2118" t="s">
        <v>2204</v>
      </c>
      <c r="P2118" t="s">
        <v>49</v>
      </c>
      <c r="Q2118" t="s">
        <v>75</v>
      </c>
      <c r="R2118" t="s">
        <v>2205</v>
      </c>
      <c r="S2118">
        <v>4.91</v>
      </c>
      <c r="T2118">
        <v>1</v>
      </c>
      <c r="U2118">
        <v>2.3077000000000001</v>
      </c>
      <c r="V2118" t="s">
        <v>33</v>
      </c>
      <c r="W2118" t="s">
        <v>39</v>
      </c>
    </row>
    <row r="2119" spans="1:23" x14ac:dyDescent="0.3">
      <c r="A2119" t="s">
        <v>5104</v>
      </c>
      <c r="B2119" s="1">
        <v>43789</v>
      </c>
      <c r="C2119">
        <v>2019</v>
      </c>
      <c r="D2119" t="s">
        <v>8618</v>
      </c>
      <c r="E2119">
        <v>11</v>
      </c>
      <c r="F2119" s="1">
        <v>43793</v>
      </c>
      <c r="G2119" t="s">
        <v>21</v>
      </c>
      <c r="H2119" t="s">
        <v>1280</v>
      </c>
      <c r="I2119" t="s">
        <v>1281</v>
      </c>
      <c r="J2119" t="s">
        <v>44</v>
      </c>
      <c r="K2119" t="s">
        <v>25</v>
      </c>
      <c r="L2119" t="s">
        <v>454</v>
      </c>
      <c r="M2119" t="s">
        <v>56</v>
      </c>
      <c r="N2119" t="s">
        <v>57</v>
      </c>
      <c r="O2119" t="s">
        <v>2709</v>
      </c>
      <c r="P2119" t="s">
        <v>36</v>
      </c>
      <c r="Q2119" t="s">
        <v>37</v>
      </c>
      <c r="R2119" t="s">
        <v>2710</v>
      </c>
      <c r="S2119">
        <v>151.19200000000001</v>
      </c>
      <c r="T2119">
        <v>1</v>
      </c>
      <c r="U2119">
        <v>13.2293</v>
      </c>
      <c r="V2119" t="s">
        <v>33</v>
      </c>
      <c r="W2119" t="s">
        <v>39</v>
      </c>
    </row>
    <row r="2120" spans="1:23" x14ac:dyDescent="0.3">
      <c r="A2120" t="s">
        <v>5105</v>
      </c>
      <c r="B2120" s="1">
        <v>43789</v>
      </c>
      <c r="C2120">
        <v>2019</v>
      </c>
      <c r="D2120" t="s">
        <v>8618</v>
      </c>
      <c r="E2120">
        <v>11</v>
      </c>
      <c r="F2120" s="1">
        <v>43796</v>
      </c>
      <c r="G2120" t="s">
        <v>21</v>
      </c>
      <c r="H2120" t="s">
        <v>5106</v>
      </c>
      <c r="I2120" t="s">
        <v>5107</v>
      </c>
      <c r="J2120" t="s">
        <v>24</v>
      </c>
      <c r="K2120" t="s">
        <v>25</v>
      </c>
      <c r="L2120" t="s">
        <v>45</v>
      </c>
      <c r="M2120" t="s">
        <v>46</v>
      </c>
      <c r="N2120" t="s">
        <v>47</v>
      </c>
      <c r="O2120" t="s">
        <v>5108</v>
      </c>
      <c r="P2120" t="s">
        <v>49</v>
      </c>
      <c r="Q2120" t="s">
        <v>282</v>
      </c>
      <c r="R2120" t="s">
        <v>5109</v>
      </c>
      <c r="S2120">
        <v>39</v>
      </c>
      <c r="T2120">
        <v>12</v>
      </c>
      <c r="U2120">
        <v>11.31</v>
      </c>
      <c r="V2120" t="s">
        <v>33</v>
      </c>
      <c r="W2120" t="s">
        <v>34</v>
      </c>
    </row>
    <row r="2121" spans="1:23" x14ac:dyDescent="0.3">
      <c r="A2121" t="s">
        <v>5110</v>
      </c>
      <c r="B2121" s="1">
        <v>43789</v>
      </c>
      <c r="C2121">
        <v>2019</v>
      </c>
      <c r="D2121" t="s">
        <v>8618</v>
      </c>
      <c r="E2121">
        <v>11</v>
      </c>
      <c r="F2121" s="1">
        <v>43793</v>
      </c>
      <c r="G2121" t="s">
        <v>21</v>
      </c>
      <c r="H2121" t="s">
        <v>5111</v>
      </c>
      <c r="I2121" t="s">
        <v>5112</v>
      </c>
      <c r="J2121" t="s">
        <v>44</v>
      </c>
      <c r="K2121" t="s">
        <v>25</v>
      </c>
      <c r="L2121" t="s">
        <v>700</v>
      </c>
      <c r="M2121" t="s">
        <v>746</v>
      </c>
      <c r="N2121" t="s">
        <v>28</v>
      </c>
      <c r="O2121" t="s">
        <v>5113</v>
      </c>
      <c r="P2121" t="s">
        <v>49</v>
      </c>
      <c r="Q2121" t="s">
        <v>75</v>
      </c>
      <c r="R2121" t="s">
        <v>5114</v>
      </c>
      <c r="S2121">
        <v>128.4</v>
      </c>
      <c r="T2121">
        <v>3</v>
      </c>
      <c r="U2121">
        <v>62.915999999999997</v>
      </c>
      <c r="V2121" t="s">
        <v>33</v>
      </c>
      <c r="W2121" t="s">
        <v>73</v>
      </c>
    </row>
    <row r="2122" spans="1:23" x14ac:dyDescent="0.3">
      <c r="A2122" t="s">
        <v>5115</v>
      </c>
      <c r="B2122" s="1">
        <v>43789</v>
      </c>
      <c r="C2122">
        <v>2019</v>
      </c>
      <c r="D2122" t="s">
        <v>8618</v>
      </c>
      <c r="E2122">
        <v>11</v>
      </c>
      <c r="F2122" s="1">
        <v>43794</v>
      </c>
      <c r="G2122" t="s">
        <v>21</v>
      </c>
      <c r="H2122" t="s">
        <v>5116</v>
      </c>
      <c r="I2122" t="s">
        <v>5117</v>
      </c>
      <c r="J2122" t="s">
        <v>24</v>
      </c>
      <c r="K2122" t="s">
        <v>25</v>
      </c>
      <c r="L2122" t="s">
        <v>5118</v>
      </c>
      <c r="M2122" t="s">
        <v>101</v>
      </c>
      <c r="N2122" t="s">
        <v>82</v>
      </c>
      <c r="O2122" t="s">
        <v>2904</v>
      </c>
      <c r="P2122" t="s">
        <v>30</v>
      </c>
      <c r="Q2122" t="s">
        <v>31</v>
      </c>
      <c r="R2122" t="s">
        <v>2905</v>
      </c>
      <c r="S2122">
        <v>289.56799999999998</v>
      </c>
      <c r="T2122">
        <v>2</v>
      </c>
      <c r="U2122">
        <v>10.8588</v>
      </c>
      <c r="V2122" t="s">
        <v>33</v>
      </c>
      <c r="W2122" t="s">
        <v>73</v>
      </c>
    </row>
    <row r="2123" spans="1:23" x14ac:dyDescent="0.3">
      <c r="A2123" t="s">
        <v>5115</v>
      </c>
      <c r="B2123" s="1">
        <v>43789</v>
      </c>
      <c r="C2123">
        <v>2019</v>
      </c>
      <c r="D2123" t="s">
        <v>8618</v>
      </c>
      <c r="E2123">
        <v>11</v>
      </c>
      <c r="F2123" s="1">
        <v>43794</v>
      </c>
      <c r="G2123" t="s">
        <v>21</v>
      </c>
      <c r="H2123" t="s">
        <v>5116</v>
      </c>
      <c r="I2123" t="s">
        <v>5117</v>
      </c>
      <c r="J2123" t="s">
        <v>24</v>
      </c>
      <c r="K2123" t="s">
        <v>25</v>
      </c>
      <c r="L2123" t="s">
        <v>5118</v>
      </c>
      <c r="M2123" t="s">
        <v>101</v>
      </c>
      <c r="N2123" t="s">
        <v>82</v>
      </c>
      <c r="O2123" t="s">
        <v>5119</v>
      </c>
      <c r="P2123" t="s">
        <v>49</v>
      </c>
      <c r="Q2123" t="s">
        <v>50</v>
      </c>
      <c r="R2123" t="s">
        <v>5120</v>
      </c>
      <c r="S2123">
        <v>39.72</v>
      </c>
      <c r="T2123">
        <v>5</v>
      </c>
      <c r="U2123">
        <v>4.4684999999999997</v>
      </c>
      <c r="V2123" t="s">
        <v>33</v>
      </c>
      <c r="W2123" t="s">
        <v>39</v>
      </c>
    </row>
    <row r="2124" spans="1:23" x14ac:dyDescent="0.3">
      <c r="A2124" t="s">
        <v>5115</v>
      </c>
      <c r="B2124" s="1">
        <v>43789</v>
      </c>
      <c r="C2124">
        <v>2019</v>
      </c>
      <c r="D2124" t="s">
        <v>8618</v>
      </c>
      <c r="E2124">
        <v>11</v>
      </c>
      <c r="F2124" s="1">
        <v>43794</v>
      </c>
      <c r="G2124" t="s">
        <v>21</v>
      </c>
      <c r="H2124" t="s">
        <v>5116</v>
      </c>
      <c r="I2124" t="s">
        <v>5117</v>
      </c>
      <c r="J2124" t="s">
        <v>24</v>
      </c>
      <c r="K2124" t="s">
        <v>25</v>
      </c>
      <c r="L2124" t="s">
        <v>5118</v>
      </c>
      <c r="M2124" t="s">
        <v>101</v>
      </c>
      <c r="N2124" t="s">
        <v>82</v>
      </c>
      <c r="O2124" t="s">
        <v>5044</v>
      </c>
      <c r="P2124" t="s">
        <v>36</v>
      </c>
      <c r="Q2124" t="s">
        <v>37</v>
      </c>
      <c r="R2124" t="s">
        <v>5045</v>
      </c>
      <c r="S2124">
        <v>244.768</v>
      </c>
      <c r="T2124">
        <v>4</v>
      </c>
      <c r="U2124">
        <v>24.476800000000001</v>
      </c>
      <c r="V2124" t="s">
        <v>33</v>
      </c>
      <c r="W2124" t="s">
        <v>34</v>
      </c>
    </row>
    <row r="2125" spans="1:23" x14ac:dyDescent="0.3">
      <c r="A2125" t="s">
        <v>5121</v>
      </c>
      <c r="B2125" s="1">
        <v>43789</v>
      </c>
      <c r="C2125">
        <v>2019</v>
      </c>
      <c r="D2125" t="s">
        <v>8618</v>
      </c>
      <c r="E2125">
        <v>11</v>
      </c>
      <c r="F2125" s="1">
        <v>43793</v>
      </c>
      <c r="G2125" t="s">
        <v>21</v>
      </c>
      <c r="H2125" t="s">
        <v>22</v>
      </c>
      <c r="I2125" t="s">
        <v>23</v>
      </c>
      <c r="J2125" t="s">
        <v>24</v>
      </c>
      <c r="K2125" t="s">
        <v>25</v>
      </c>
      <c r="L2125" t="s">
        <v>5122</v>
      </c>
      <c r="M2125" t="s">
        <v>46</v>
      </c>
      <c r="N2125" t="s">
        <v>47</v>
      </c>
      <c r="O2125" t="s">
        <v>3375</v>
      </c>
      <c r="P2125" t="s">
        <v>36</v>
      </c>
      <c r="Q2125" t="s">
        <v>59</v>
      </c>
      <c r="R2125" t="s">
        <v>3376</v>
      </c>
      <c r="S2125">
        <v>27.88</v>
      </c>
      <c r="T2125">
        <v>2</v>
      </c>
      <c r="U2125">
        <v>3.9032</v>
      </c>
      <c r="V2125" t="s">
        <v>33</v>
      </c>
      <c r="W2125" t="s">
        <v>39</v>
      </c>
    </row>
    <row r="2126" spans="1:23" x14ac:dyDescent="0.3">
      <c r="A2126" t="s">
        <v>5123</v>
      </c>
      <c r="B2126" s="1">
        <v>43790</v>
      </c>
      <c r="C2126">
        <v>2019</v>
      </c>
      <c r="D2126" t="s">
        <v>8618</v>
      </c>
      <c r="E2126">
        <v>11</v>
      </c>
      <c r="F2126" s="1">
        <v>43795</v>
      </c>
      <c r="G2126" t="s">
        <v>21</v>
      </c>
      <c r="H2126" t="s">
        <v>1365</v>
      </c>
      <c r="I2126" t="s">
        <v>1366</v>
      </c>
      <c r="J2126" t="s">
        <v>44</v>
      </c>
      <c r="K2126" t="s">
        <v>25</v>
      </c>
      <c r="L2126" t="s">
        <v>1187</v>
      </c>
      <c r="M2126" t="s">
        <v>1137</v>
      </c>
      <c r="N2126" t="s">
        <v>47</v>
      </c>
      <c r="O2126" t="s">
        <v>2332</v>
      </c>
      <c r="P2126" t="s">
        <v>30</v>
      </c>
      <c r="Q2126" t="s">
        <v>262</v>
      </c>
      <c r="R2126" t="s">
        <v>2333</v>
      </c>
      <c r="S2126">
        <v>195.136</v>
      </c>
      <c r="T2126">
        <v>4</v>
      </c>
      <c r="U2126">
        <v>-12.196</v>
      </c>
      <c r="V2126" t="s">
        <v>33</v>
      </c>
      <c r="W2126" t="s">
        <v>39</v>
      </c>
    </row>
    <row r="2127" spans="1:23" x14ac:dyDescent="0.3">
      <c r="A2127" t="s">
        <v>5124</v>
      </c>
      <c r="B2127" s="1">
        <v>43790</v>
      </c>
      <c r="C2127">
        <v>2019</v>
      </c>
      <c r="D2127" t="s">
        <v>8618</v>
      </c>
      <c r="E2127">
        <v>11</v>
      </c>
      <c r="F2127" s="1">
        <v>43794</v>
      </c>
      <c r="G2127" t="s">
        <v>97</v>
      </c>
      <c r="H2127" t="s">
        <v>2714</v>
      </c>
      <c r="I2127" t="s">
        <v>2715</v>
      </c>
      <c r="J2127" t="s">
        <v>24</v>
      </c>
      <c r="K2127" t="s">
        <v>25</v>
      </c>
      <c r="L2127" t="s">
        <v>3447</v>
      </c>
      <c r="M2127" t="s">
        <v>3448</v>
      </c>
      <c r="N2127" t="s">
        <v>57</v>
      </c>
      <c r="O2127" t="s">
        <v>5125</v>
      </c>
      <c r="P2127" t="s">
        <v>49</v>
      </c>
      <c r="Q2127" t="s">
        <v>123</v>
      </c>
      <c r="R2127" t="s">
        <v>5126</v>
      </c>
      <c r="S2127">
        <v>40.46</v>
      </c>
      <c r="T2127">
        <v>7</v>
      </c>
      <c r="U2127">
        <v>19.825399999999998</v>
      </c>
      <c r="V2127" t="s">
        <v>33</v>
      </c>
      <c r="W2127" t="s">
        <v>34</v>
      </c>
    </row>
    <row r="2128" spans="1:23" x14ac:dyDescent="0.3">
      <c r="A2128" t="s">
        <v>5124</v>
      </c>
      <c r="B2128" s="1">
        <v>43790</v>
      </c>
      <c r="C2128">
        <v>2019</v>
      </c>
      <c r="D2128" t="s">
        <v>8618</v>
      </c>
      <c r="E2128">
        <v>11</v>
      </c>
      <c r="F2128" s="1">
        <v>43794</v>
      </c>
      <c r="G2128" t="s">
        <v>97</v>
      </c>
      <c r="H2128" t="s">
        <v>2714</v>
      </c>
      <c r="I2128" t="s">
        <v>2715</v>
      </c>
      <c r="J2128" t="s">
        <v>24</v>
      </c>
      <c r="K2128" t="s">
        <v>25</v>
      </c>
      <c r="L2128" t="s">
        <v>3447</v>
      </c>
      <c r="M2128" t="s">
        <v>3448</v>
      </c>
      <c r="N2128" t="s">
        <v>57</v>
      </c>
      <c r="O2128" t="s">
        <v>3009</v>
      </c>
      <c r="P2128" t="s">
        <v>36</v>
      </c>
      <c r="Q2128" t="s">
        <v>37</v>
      </c>
      <c r="R2128" t="s">
        <v>3010</v>
      </c>
      <c r="S2128">
        <v>404.94</v>
      </c>
      <c r="T2128">
        <v>3</v>
      </c>
      <c r="U2128">
        <v>109.3338</v>
      </c>
      <c r="V2128" t="s">
        <v>33</v>
      </c>
      <c r="W2128" t="s">
        <v>34</v>
      </c>
    </row>
    <row r="2129" spans="1:23" x14ac:dyDescent="0.3">
      <c r="A2129" t="s">
        <v>5127</v>
      </c>
      <c r="B2129" s="1">
        <v>43790</v>
      </c>
      <c r="C2129">
        <v>2019</v>
      </c>
      <c r="D2129" t="s">
        <v>8618</v>
      </c>
      <c r="E2129">
        <v>11</v>
      </c>
      <c r="F2129" s="1">
        <v>43795</v>
      </c>
      <c r="G2129" t="s">
        <v>21</v>
      </c>
      <c r="H2129" t="s">
        <v>2479</v>
      </c>
      <c r="I2129" t="s">
        <v>2480</v>
      </c>
      <c r="J2129" t="s">
        <v>44</v>
      </c>
      <c r="K2129" t="s">
        <v>25</v>
      </c>
      <c r="L2129" t="s">
        <v>187</v>
      </c>
      <c r="M2129" t="s">
        <v>156</v>
      </c>
      <c r="N2129" t="s">
        <v>28</v>
      </c>
      <c r="O2129" t="s">
        <v>5128</v>
      </c>
      <c r="P2129" t="s">
        <v>36</v>
      </c>
      <c r="Q2129" t="s">
        <v>445</v>
      </c>
      <c r="R2129" t="s">
        <v>5129</v>
      </c>
      <c r="S2129">
        <v>30.344999999999999</v>
      </c>
      <c r="T2129">
        <v>7</v>
      </c>
      <c r="U2129">
        <v>-24.276</v>
      </c>
      <c r="V2129" t="s">
        <v>33</v>
      </c>
      <c r="W2129" t="s">
        <v>73</v>
      </c>
    </row>
    <row r="2130" spans="1:23" x14ac:dyDescent="0.3">
      <c r="A2130" t="s">
        <v>5127</v>
      </c>
      <c r="B2130" s="1">
        <v>43790</v>
      </c>
      <c r="C2130">
        <v>2019</v>
      </c>
      <c r="D2130" t="s">
        <v>8618</v>
      </c>
      <c r="E2130">
        <v>11</v>
      </c>
      <c r="F2130" s="1">
        <v>43795</v>
      </c>
      <c r="G2130" t="s">
        <v>21</v>
      </c>
      <c r="H2130" t="s">
        <v>2479</v>
      </c>
      <c r="I2130" t="s">
        <v>2480</v>
      </c>
      <c r="J2130" t="s">
        <v>44</v>
      </c>
      <c r="K2130" t="s">
        <v>25</v>
      </c>
      <c r="L2130" t="s">
        <v>187</v>
      </c>
      <c r="M2130" t="s">
        <v>156</v>
      </c>
      <c r="N2130" t="s">
        <v>28</v>
      </c>
      <c r="O2130" t="s">
        <v>1282</v>
      </c>
      <c r="P2130" t="s">
        <v>30</v>
      </c>
      <c r="Q2130" t="s">
        <v>262</v>
      </c>
      <c r="R2130" t="s">
        <v>1283</v>
      </c>
      <c r="S2130">
        <v>127.554</v>
      </c>
      <c r="T2130">
        <v>3</v>
      </c>
      <c r="U2130">
        <v>-9.1110000000000007</v>
      </c>
      <c r="V2130" t="s">
        <v>33</v>
      </c>
      <c r="W2130" t="s">
        <v>39</v>
      </c>
    </row>
    <row r="2131" spans="1:23" x14ac:dyDescent="0.3">
      <c r="A2131" t="s">
        <v>5127</v>
      </c>
      <c r="B2131" s="1">
        <v>43790</v>
      </c>
      <c r="C2131">
        <v>2019</v>
      </c>
      <c r="D2131" t="s">
        <v>8618</v>
      </c>
      <c r="E2131">
        <v>11</v>
      </c>
      <c r="F2131" s="1">
        <v>43795</v>
      </c>
      <c r="G2131" t="s">
        <v>21</v>
      </c>
      <c r="H2131" t="s">
        <v>2479</v>
      </c>
      <c r="I2131" t="s">
        <v>2480</v>
      </c>
      <c r="J2131" t="s">
        <v>44</v>
      </c>
      <c r="K2131" t="s">
        <v>25</v>
      </c>
      <c r="L2131" t="s">
        <v>187</v>
      </c>
      <c r="M2131" t="s">
        <v>156</v>
      </c>
      <c r="N2131" t="s">
        <v>28</v>
      </c>
      <c r="O2131" t="s">
        <v>1880</v>
      </c>
      <c r="P2131" t="s">
        <v>30</v>
      </c>
      <c r="Q2131" t="s">
        <v>120</v>
      </c>
      <c r="R2131" t="s">
        <v>1881</v>
      </c>
      <c r="S2131">
        <v>77.951999999999998</v>
      </c>
      <c r="T2131">
        <v>3</v>
      </c>
      <c r="U2131">
        <v>15.590400000000001</v>
      </c>
      <c r="V2131" t="s">
        <v>33</v>
      </c>
      <c r="W2131" t="s">
        <v>34</v>
      </c>
    </row>
    <row r="2132" spans="1:23" x14ac:dyDescent="0.3">
      <c r="A2132" t="s">
        <v>5130</v>
      </c>
      <c r="B2132" s="1">
        <v>43790</v>
      </c>
      <c r="C2132">
        <v>2019</v>
      </c>
      <c r="D2132" t="s">
        <v>8618</v>
      </c>
      <c r="E2132">
        <v>11</v>
      </c>
      <c r="F2132" s="1">
        <v>43795</v>
      </c>
      <c r="G2132" t="s">
        <v>21</v>
      </c>
      <c r="H2132" t="s">
        <v>2026</v>
      </c>
      <c r="I2132" t="s">
        <v>2027</v>
      </c>
      <c r="J2132" t="s">
        <v>44</v>
      </c>
      <c r="K2132" t="s">
        <v>25</v>
      </c>
      <c r="L2132" t="s">
        <v>383</v>
      </c>
      <c r="M2132" t="s">
        <v>384</v>
      </c>
      <c r="N2132" t="s">
        <v>57</v>
      </c>
      <c r="O2132" t="s">
        <v>2308</v>
      </c>
      <c r="P2132" t="s">
        <v>49</v>
      </c>
      <c r="Q2132" t="s">
        <v>123</v>
      </c>
      <c r="R2132" t="s">
        <v>2309</v>
      </c>
      <c r="S2132">
        <v>38.432000000000002</v>
      </c>
      <c r="T2132">
        <v>1</v>
      </c>
      <c r="U2132">
        <v>13.4512</v>
      </c>
      <c r="V2132" t="s">
        <v>33</v>
      </c>
      <c r="W2132" t="s">
        <v>73</v>
      </c>
    </row>
    <row r="2133" spans="1:23" x14ac:dyDescent="0.3">
      <c r="A2133" t="s">
        <v>5130</v>
      </c>
      <c r="B2133" s="1">
        <v>43790</v>
      </c>
      <c r="C2133">
        <v>2019</v>
      </c>
      <c r="D2133" t="s">
        <v>8618</v>
      </c>
      <c r="E2133">
        <v>11</v>
      </c>
      <c r="F2133" s="1">
        <v>43795</v>
      </c>
      <c r="G2133" t="s">
        <v>21</v>
      </c>
      <c r="H2133" t="s">
        <v>2026</v>
      </c>
      <c r="I2133" t="s">
        <v>2027</v>
      </c>
      <c r="J2133" t="s">
        <v>44</v>
      </c>
      <c r="K2133" t="s">
        <v>25</v>
      </c>
      <c r="L2133" t="s">
        <v>383</v>
      </c>
      <c r="M2133" t="s">
        <v>384</v>
      </c>
      <c r="N2133" t="s">
        <v>57</v>
      </c>
      <c r="O2133" t="s">
        <v>3950</v>
      </c>
      <c r="P2133" t="s">
        <v>49</v>
      </c>
      <c r="Q2133" t="s">
        <v>50</v>
      </c>
      <c r="R2133" t="s">
        <v>3951</v>
      </c>
      <c r="S2133">
        <v>21.568000000000001</v>
      </c>
      <c r="T2133">
        <v>2</v>
      </c>
      <c r="U2133">
        <v>1.6175999999999999</v>
      </c>
      <c r="V2133" t="s">
        <v>33</v>
      </c>
      <c r="W2133" t="s">
        <v>34</v>
      </c>
    </row>
    <row r="2134" spans="1:23" x14ac:dyDescent="0.3">
      <c r="A2134" t="s">
        <v>5130</v>
      </c>
      <c r="B2134" s="1">
        <v>43790</v>
      </c>
      <c r="C2134">
        <v>2019</v>
      </c>
      <c r="D2134" t="s">
        <v>8618</v>
      </c>
      <c r="E2134">
        <v>11</v>
      </c>
      <c r="F2134" s="1">
        <v>43795</v>
      </c>
      <c r="G2134" t="s">
        <v>21</v>
      </c>
      <c r="H2134" t="s">
        <v>2026</v>
      </c>
      <c r="I2134" t="s">
        <v>2027</v>
      </c>
      <c r="J2134" t="s">
        <v>44</v>
      </c>
      <c r="K2134" t="s">
        <v>25</v>
      </c>
      <c r="L2134" t="s">
        <v>383</v>
      </c>
      <c r="M2134" t="s">
        <v>384</v>
      </c>
      <c r="N2134" t="s">
        <v>57</v>
      </c>
      <c r="O2134" t="s">
        <v>5131</v>
      </c>
      <c r="P2134" t="s">
        <v>36</v>
      </c>
      <c r="Q2134" t="s">
        <v>59</v>
      </c>
      <c r="R2134" t="s">
        <v>5132</v>
      </c>
      <c r="S2134">
        <v>81.575999999999993</v>
      </c>
      <c r="T2134">
        <v>3</v>
      </c>
      <c r="U2134">
        <v>2.0394000000000001</v>
      </c>
      <c r="V2134" t="s">
        <v>33</v>
      </c>
      <c r="W2134" t="s">
        <v>39</v>
      </c>
    </row>
    <row r="2135" spans="1:23" x14ac:dyDescent="0.3">
      <c r="A2135" t="s">
        <v>5133</v>
      </c>
      <c r="B2135" s="1">
        <v>43790</v>
      </c>
      <c r="C2135">
        <v>2019</v>
      </c>
      <c r="D2135" t="s">
        <v>8618</v>
      </c>
      <c r="E2135">
        <v>11</v>
      </c>
      <c r="F2135" s="1">
        <v>43797</v>
      </c>
      <c r="G2135" t="s">
        <v>21</v>
      </c>
      <c r="H2135" t="s">
        <v>2696</v>
      </c>
      <c r="I2135" t="s">
        <v>2697</v>
      </c>
      <c r="J2135" t="s">
        <v>44</v>
      </c>
      <c r="K2135" t="s">
        <v>25</v>
      </c>
      <c r="L2135" t="s">
        <v>221</v>
      </c>
      <c r="M2135" t="s">
        <v>222</v>
      </c>
      <c r="N2135" t="s">
        <v>28</v>
      </c>
      <c r="O2135" t="s">
        <v>2621</v>
      </c>
      <c r="P2135" t="s">
        <v>49</v>
      </c>
      <c r="Q2135" t="s">
        <v>123</v>
      </c>
      <c r="R2135" t="s">
        <v>2622</v>
      </c>
      <c r="S2135">
        <v>12.96</v>
      </c>
      <c r="T2135">
        <v>2</v>
      </c>
      <c r="U2135">
        <v>6.3503999999999996</v>
      </c>
      <c r="V2135" t="s">
        <v>33</v>
      </c>
      <c r="W2135" t="s">
        <v>39</v>
      </c>
    </row>
    <row r="2136" spans="1:23" x14ac:dyDescent="0.3">
      <c r="A2136" t="s">
        <v>5134</v>
      </c>
      <c r="B2136" s="1">
        <v>43790</v>
      </c>
      <c r="C2136">
        <v>2019</v>
      </c>
      <c r="D2136" t="s">
        <v>8618</v>
      </c>
      <c r="E2136">
        <v>11</v>
      </c>
      <c r="F2136" s="1">
        <v>43790</v>
      </c>
      <c r="G2136" t="s">
        <v>211</v>
      </c>
      <c r="H2136" t="s">
        <v>1567</v>
      </c>
      <c r="I2136" t="s">
        <v>1568</v>
      </c>
      <c r="J2136" t="s">
        <v>111</v>
      </c>
      <c r="K2136" t="s">
        <v>25</v>
      </c>
      <c r="L2136" t="s">
        <v>221</v>
      </c>
      <c r="M2136" t="s">
        <v>222</v>
      </c>
      <c r="N2136" t="s">
        <v>28</v>
      </c>
      <c r="O2136" t="s">
        <v>5135</v>
      </c>
      <c r="P2136" t="s">
        <v>30</v>
      </c>
      <c r="Q2136" t="s">
        <v>31</v>
      </c>
      <c r="R2136" t="s">
        <v>5136</v>
      </c>
      <c r="S2136">
        <v>113.568</v>
      </c>
      <c r="T2136">
        <v>2</v>
      </c>
      <c r="U2136">
        <v>12.776400000000001</v>
      </c>
      <c r="V2136" t="s">
        <v>33</v>
      </c>
      <c r="W2136" t="s">
        <v>34</v>
      </c>
    </row>
    <row r="2137" spans="1:23" x14ac:dyDescent="0.3">
      <c r="A2137" t="s">
        <v>5137</v>
      </c>
      <c r="B2137" s="1">
        <v>43790</v>
      </c>
      <c r="C2137">
        <v>2019</v>
      </c>
      <c r="D2137" t="s">
        <v>8618</v>
      </c>
      <c r="E2137">
        <v>11</v>
      </c>
      <c r="F2137" s="1">
        <v>43795</v>
      </c>
      <c r="G2137" t="s">
        <v>21</v>
      </c>
      <c r="H2137" t="s">
        <v>2082</v>
      </c>
      <c r="I2137" t="s">
        <v>2083</v>
      </c>
      <c r="J2137" t="s">
        <v>24</v>
      </c>
      <c r="K2137" t="s">
        <v>25</v>
      </c>
      <c r="L2137" t="s">
        <v>45</v>
      </c>
      <c r="M2137" t="s">
        <v>46</v>
      </c>
      <c r="N2137" t="s">
        <v>47</v>
      </c>
      <c r="O2137" t="s">
        <v>1980</v>
      </c>
      <c r="P2137" t="s">
        <v>49</v>
      </c>
      <c r="Q2137" t="s">
        <v>123</v>
      </c>
      <c r="R2137" t="s">
        <v>1981</v>
      </c>
      <c r="S2137">
        <v>32.4</v>
      </c>
      <c r="T2137">
        <v>5</v>
      </c>
      <c r="U2137">
        <v>15.552</v>
      </c>
      <c r="V2137" t="s">
        <v>33</v>
      </c>
      <c r="W2137" t="s">
        <v>39</v>
      </c>
    </row>
    <row r="2138" spans="1:23" x14ac:dyDescent="0.3">
      <c r="A2138" t="s">
        <v>5138</v>
      </c>
      <c r="B2138" s="1">
        <v>43791</v>
      </c>
      <c r="C2138">
        <v>2019</v>
      </c>
      <c r="D2138" t="s">
        <v>8618</v>
      </c>
      <c r="E2138">
        <v>11</v>
      </c>
      <c r="F2138" s="1">
        <v>43795</v>
      </c>
      <c r="G2138" t="s">
        <v>21</v>
      </c>
      <c r="H2138" t="s">
        <v>337</v>
      </c>
      <c r="I2138" t="s">
        <v>338</v>
      </c>
      <c r="J2138" t="s">
        <v>24</v>
      </c>
      <c r="K2138" t="s">
        <v>25</v>
      </c>
      <c r="L2138" t="s">
        <v>221</v>
      </c>
      <c r="M2138" t="s">
        <v>222</v>
      </c>
      <c r="N2138" t="s">
        <v>28</v>
      </c>
      <c r="O2138" t="s">
        <v>5139</v>
      </c>
      <c r="P2138" t="s">
        <v>30</v>
      </c>
      <c r="Q2138" t="s">
        <v>120</v>
      </c>
      <c r="R2138" t="s">
        <v>5140</v>
      </c>
      <c r="S2138">
        <v>39.880000000000003</v>
      </c>
      <c r="T2138">
        <v>2</v>
      </c>
      <c r="U2138">
        <v>11.166399999999999</v>
      </c>
      <c r="V2138" t="s">
        <v>33</v>
      </c>
      <c r="W2138" t="s">
        <v>73</v>
      </c>
    </row>
    <row r="2139" spans="1:23" x14ac:dyDescent="0.3">
      <c r="A2139" t="s">
        <v>5138</v>
      </c>
      <c r="B2139" s="1">
        <v>43791</v>
      </c>
      <c r="C2139">
        <v>2019</v>
      </c>
      <c r="D2139" t="s">
        <v>8618</v>
      </c>
      <c r="E2139">
        <v>11</v>
      </c>
      <c r="F2139" s="1">
        <v>43795</v>
      </c>
      <c r="G2139" t="s">
        <v>21</v>
      </c>
      <c r="H2139" t="s">
        <v>337</v>
      </c>
      <c r="I2139" t="s">
        <v>338</v>
      </c>
      <c r="J2139" t="s">
        <v>24</v>
      </c>
      <c r="K2139" t="s">
        <v>25</v>
      </c>
      <c r="L2139" t="s">
        <v>221</v>
      </c>
      <c r="M2139" t="s">
        <v>222</v>
      </c>
      <c r="N2139" t="s">
        <v>28</v>
      </c>
      <c r="O2139" t="s">
        <v>5141</v>
      </c>
      <c r="P2139" t="s">
        <v>49</v>
      </c>
      <c r="Q2139" t="s">
        <v>75</v>
      </c>
      <c r="R2139" t="s">
        <v>5142</v>
      </c>
      <c r="S2139">
        <v>12.192</v>
      </c>
      <c r="T2139">
        <v>4</v>
      </c>
      <c r="U2139">
        <v>4.1147999999999998</v>
      </c>
      <c r="V2139" t="s">
        <v>33</v>
      </c>
      <c r="W2139" t="s">
        <v>73</v>
      </c>
    </row>
    <row r="2140" spans="1:23" x14ac:dyDescent="0.3">
      <c r="A2140" t="s">
        <v>5138</v>
      </c>
      <c r="B2140" s="1">
        <v>43791</v>
      </c>
      <c r="C2140">
        <v>2019</v>
      </c>
      <c r="D2140" t="s">
        <v>8618</v>
      </c>
      <c r="E2140">
        <v>11</v>
      </c>
      <c r="F2140" s="1">
        <v>43795</v>
      </c>
      <c r="G2140" t="s">
        <v>21</v>
      </c>
      <c r="H2140" t="s">
        <v>337</v>
      </c>
      <c r="I2140" t="s">
        <v>338</v>
      </c>
      <c r="J2140" t="s">
        <v>24</v>
      </c>
      <c r="K2140" t="s">
        <v>25</v>
      </c>
      <c r="L2140" t="s">
        <v>221</v>
      </c>
      <c r="M2140" t="s">
        <v>222</v>
      </c>
      <c r="N2140" t="s">
        <v>28</v>
      </c>
      <c r="O2140" t="s">
        <v>2259</v>
      </c>
      <c r="P2140" t="s">
        <v>49</v>
      </c>
      <c r="Q2140" t="s">
        <v>92</v>
      </c>
      <c r="R2140" t="s">
        <v>2260</v>
      </c>
      <c r="S2140">
        <v>20.82</v>
      </c>
      <c r="T2140">
        <v>3</v>
      </c>
      <c r="U2140">
        <v>7.4951999999999996</v>
      </c>
      <c r="V2140" t="s">
        <v>33</v>
      </c>
      <c r="W2140" t="s">
        <v>34</v>
      </c>
    </row>
    <row r="2141" spans="1:23" x14ac:dyDescent="0.3">
      <c r="A2141" t="s">
        <v>5143</v>
      </c>
      <c r="B2141" s="1">
        <v>43791</v>
      </c>
      <c r="C2141">
        <v>2019</v>
      </c>
      <c r="D2141" t="s">
        <v>8618</v>
      </c>
      <c r="E2141">
        <v>11</v>
      </c>
      <c r="F2141" s="1">
        <v>43795</v>
      </c>
      <c r="G2141" t="s">
        <v>21</v>
      </c>
      <c r="H2141" t="s">
        <v>5144</v>
      </c>
      <c r="I2141" t="s">
        <v>5145</v>
      </c>
      <c r="J2141" t="s">
        <v>44</v>
      </c>
      <c r="K2141" t="s">
        <v>25</v>
      </c>
      <c r="L2141" t="s">
        <v>1460</v>
      </c>
      <c r="M2141" t="s">
        <v>883</v>
      </c>
      <c r="N2141" t="s">
        <v>57</v>
      </c>
      <c r="O2141" t="s">
        <v>2021</v>
      </c>
      <c r="P2141" t="s">
        <v>49</v>
      </c>
      <c r="Q2141" t="s">
        <v>75</v>
      </c>
      <c r="R2141" t="s">
        <v>2022</v>
      </c>
      <c r="S2141">
        <v>49.44</v>
      </c>
      <c r="T2141">
        <v>3</v>
      </c>
      <c r="U2141">
        <v>24.2256</v>
      </c>
      <c r="V2141" t="s">
        <v>33</v>
      </c>
      <c r="W2141" t="s">
        <v>73</v>
      </c>
    </row>
    <row r="2142" spans="1:23" x14ac:dyDescent="0.3">
      <c r="A2142" t="s">
        <v>5146</v>
      </c>
      <c r="B2142" s="1">
        <v>43791</v>
      </c>
      <c r="C2142">
        <v>2019</v>
      </c>
      <c r="D2142" t="s">
        <v>8618</v>
      </c>
      <c r="E2142">
        <v>11</v>
      </c>
      <c r="F2142" s="1">
        <v>43796</v>
      </c>
      <c r="G2142" t="s">
        <v>21</v>
      </c>
      <c r="H2142" t="s">
        <v>4666</v>
      </c>
      <c r="I2142" t="s">
        <v>4667</v>
      </c>
      <c r="J2142" t="s">
        <v>44</v>
      </c>
      <c r="K2142" t="s">
        <v>25</v>
      </c>
      <c r="L2142" t="s">
        <v>454</v>
      </c>
      <c r="M2142" t="s">
        <v>56</v>
      </c>
      <c r="N2142" t="s">
        <v>57</v>
      </c>
      <c r="O2142" t="s">
        <v>1778</v>
      </c>
      <c r="P2142" t="s">
        <v>49</v>
      </c>
      <c r="Q2142" t="s">
        <v>75</v>
      </c>
      <c r="R2142" t="s">
        <v>1779</v>
      </c>
      <c r="S2142">
        <v>6.2160000000000002</v>
      </c>
      <c r="T2142">
        <v>6</v>
      </c>
      <c r="U2142">
        <v>-9.6348000000000003</v>
      </c>
      <c r="V2142" t="s">
        <v>33</v>
      </c>
      <c r="W2142" t="s">
        <v>73</v>
      </c>
    </row>
    <row r="2143" spans="1:23" x14ac:dyDescent="0.3">
      <c r="A2143" t="s">
        <v>5146</v>
      </c>
      <c r="B2143" s="1">
        <v>43791</v>
      </c>
      <c r="C2143">
        <v>2019</v>
      </c>
      <c r="D2143" t="s">
        <v>8618</v>
      </c>
      <c r="E2143">
        <v>11</v>
      </c>
      <c r="F2143" s="1">
        <v>43796</v>
      </c>
      <c r="G2143" t="s">
        <v>21</v>
      </c>
      <c r="H2143" t="s">
        <v>4666</v>
      </c>
      <c r="I2143" t="s">
        <v>4667</v>
      </c>
      <c r="J2143" t="s">
        <v>44</v>
      </c>
      <c r="K2143" t="s">
        <v>25</v>
      </c>
      <c r="L2143" t="s">
        <v>454</v>
      </c>
      <c r="M2143" t="s">
        <v>56</v>
      </c>
      <c r="N2143" t="s">
        <v>57</v>
      </c>
      <c r="O2143" t="s">
        <v>4218</v>
      </c>
      <c r="P2143" t="s">
        <v>49</v>
      </c>
      <c r="Q2143" t="s">
        <v>92</v>
      </c>
      <c r="R2143" t="s">
        <v>4219</v>
      </c>
      <c r="S2143">
        <v>23.616</v>
      </c>
      <c r="T2143">
        <v>9</v>
      </c>
      <c r="U2143">
        <v>2.6568000000000001</v>
      </c>
      <c r="V2143" t="s">
        <v>33</v>
      </c>
      <c r="W2143" t="s">
        <v>34</v>
      </c>
    </row>
    <row r="2144" spans="1:23" x14ac:dyDescent="0.3">
      <c r="A2144" t="s">
        <v>5146</v>
      </c>
      <c r="B2144" s="1">
        <v>43791</v>
      </c>
      <c r="C2144">
        <v>2019</v>
      </c>
      <c r="D2144" t="s">
        <v>8618</v>
      </c>
      <c r="E2144">
        <v>11</v>
      </c>
      <c r="F2144" s="1">
        <v>43796</v>
      </c>
      <c r="G2144" t="s">
        <v>21</v>
      </c>
      <c r="H2144" t="s">
        <v>4666</v>
      </c>
      <c r="I2144" t="s">
        <v>4667</v>
      </c>
      <c r="J2144" t="s">
        <v>44</v>
      </c>
      <c r="K2144" t="s">
        <v>25</v>
      </c>
      <c r="L2144" t="s">
        <v>454</v>
      </c>
      <c r="M2144" t="s">
        <v>56</v>
      </c>
      <c r="N2144" t="s">
        <v>57</v>
      </c>
      <c r="O2144" t="s">
        <v>5147</v>
      </c>
      <c r="P2144" t="s">
        <v>36</v>
      </c>
      <c r="Q2144" t="s">
        <v>59</v>
      </c>
      <c r="R2144" t="s">
        <v>5148</v>
      </c>
      <c r="S2144">
        <v>24.032</v>
      </c>
      <c r="T2144">
        <v>2</v>
      </c>
      <c r="U2144">
        <v>-0.6008</v>
      </c>
      <c r="V2144" t="s">
        <v>33</v>
      </c>
      <c r="W2144" t="s">
        <v>73</v>
      </c>
    </row>
    <row r="2145" spans="1:23" x14ac:dyDescent="0.3">
      <c r="A2145" t="s">
        <v>5146</v>
      </c>
      <c r="B2145" s="1">
        <v>43791</v>
      </c>
      <c r="C2145">
        <v>2019</v>
      </c>
      <c r="D2145" t="s">
        <v>8618</v>
      </c>
      <c r="E2145">
        <v>11</v>
      </c>
      <c r="F2145" s="1">
        <v>43796</v>
      </c>
      <c r="G2145" t="s">
        <v>21</v>
      </c>
      <c r="H2145" t="s">
        <v>4666</v>
      </c>
      <c r="I2145" t="s">
        <v>4667</v>
      </c>
      <c r="J2145" t="s">
        <v>44</v>
      </c>
      <c r="K2145" t="s">
        <v>25</v>
      </c>
      <c r="L2145" t="s">
        <v>454</v>
      </c>
      <c r="M2145" t="s">
        <v>56</v>
      </c>
      <c r="N2145" t="s">
        <v>57</v>
      </c>
      <c r="O2145" t="s">
        <v>3200</v>
      </c>
      <c r="P2145" t="s">
        <v>49</v>
      </c>
      <c r="Q2145" t="s">
        <v>296</v>
      </c>
      <c r="R2145" t="s">
        <v>3201</v>
      </c>
      <c r="S2145">
        <v>2.0880000000000001</v>
      </c>
      <c r="T2145">
        <v>1</v>
      </c>
      <c r="U2145">
        <v>0.67859999999999998</v>
      </c>
      <c r="V2145" t="s">
        <v>33</v>
      </c>
      <c r="W2145" t="s">
        <v>34</v>
      </c>
    </row>
    <row r="2146" spans="1:23" x14ac:dyDescent="0.3">
      <c r="A2146" t="s">
        <v>5146</v>
      </c>
      <c r="B2146" s="1">
        <v>43791</v>
      </c>
      <c r="C2146">
        <v>2019</v>
      </c>
      <c r="D2146" t="s">
        <v>8618</v>
      </c>
      <c r="E2146">
        <v>11</v>
      </c>
      <c r="F2146" s="1">
        <v>43796</v>
      </c>
      <c r="G2146" t="s">
        <v>21</v>
      </c>
      <c r="H2146" t="s">
        <v>4666</v>
      </c>
      <c r="I2146" t="s">
        <v>4667</v>
      </c>
      <c r="J2146" t="s">
        <v>44</v>
      </c>
      <c r="K2146" t="s">
        <v>25</v>
      </c>
      <c r="L2146" t="s">
        <v>454</v>
      </c>
      <c r="M2146" t="s">
        <v>56</v>
      </c>
      <c r="N2146" t="s">
        <v>57</v>
      </c>
      <c r="O2146" t="s">
        <v>5149</v>
      </c>
      <c r="P2146" t="s">
        <v>49</v>
      </c>
      <c r="Q2146" t="s">
        <v>75</v>
      </c>
      <c r="R2146" t="s">
        <v>5150</v>
      </c>
      <c r="S2146">
        <v>4.4880000000000004</v>
      </c>
      <c r="T2146">
        <v>6</v>
      </c>
      <c r="U2146">
        <v>-6.7320000000000002</v>
      </c>
      <c r="V2146" t="s">
        <v>33</v>
      </c>
      <c r="W2146" t="s">
        <v>39</v>
      </c>
    </row>
    <row r="2147" spans="1:23" x14ac:dyDescent="0.3">
      <c r="A2147" t="s">
        <v>5151</v>
      </c>
      <c r="B2147" s="1">
        <v>43791</v>
      </c>
      <c r="C2147">
        <v>2019</v>
      </c>
      <c r="D2147" t="s">
        <v>8618</v>
      </c>
      <c r="E2147">
        <v>11</v>
      </c>
      <c r="F2147" s="1">
        <v>43796</v>
      </c>
      <c r="G2147" t="s">
        <v>21</v>
      </c>
      <c r="H2147" t="s">
        <v>1763</v>
      </c>
      <c r="I2147" t="s">
        <v>1764</v>
      </c>
      <c r="J2147" t="s">
        <v>111</v>
      </c>
      <c r="K2147" t="s">
        <v>25</v>
      </c>
      <c r="L2147" t="s">
        <v>221</v>
      </c>
      <c r="M2147" t="s">
        <v>222</v>
      </c>
      <c r="N2147" t="s">
        <v>28</v>
      </c>
      <c r="O2147" t="s">
        <v>2880</v>
      </c>
      <c r="P2147" t="s">
        <v>49</v>
      </c>
      <c r="Q2147" t="s">
        <v>75</v>
      </c>
      <c r="R2147" t="s">
        <v>2881</v>
      </c>
      <c r="S2147">
        <v>134.27199999999999</v>
      </c>
      <c r="T2147">
        <v>8</v>
      </c>
      <c r="U2147">
        <v>46.995199999999997</v>
      </c>
      <c r="V2147" t="s">
        <v>33</v>
      </c>
      <c r="W2147" t="s">
        <v>34</v>
      </c>
    </row>
    <row r="2148" spans="1:23" x14ac:dyDescent="0.3">
      <c r="A2148" t="s">
        <v>5152</v>
      </c>
      <c r="B2148" s="1">
        <v>43792</v>
      </c>
      <c r="C2148">
        <v>2019</v>
      </c>
      <c r="D2148" t="s">
        <v>8618</v>
      </c>
      <c r="E2148">
        <v>11</v>
      </c>
      <c r="F2148" s="1">
        <v>43792</v>
      </c>
      <c r="G2148" t="s">
        <v>211</v>
      </c>
      <c r="H2148" t="s">
        <v>5153</v>
      </c>
      <c r="I2148" t="s">
        <v>5154</v>
      </c>
      <c r="J2148" t="s">
        <v>24</v>
      </c>
      <c r="K2148" t="s">
        <v>25</v>
      </c>
      <c r="L2148" t="s">
        <v>89</v>
      </c>
      <c r="M2148" t="s">
        <v>90</v>
      </c>
      <c r="N2148" t="s">
        <v>28</v>
      </c>
      <c r="O2148" t="s">
        <v>3895</v>
      </c>
      <c r="P2148" t="s">
        <v>49</v>
      </c>
      <c r="Q2148" t="s">
        <v>271</v>
      </c>
      <c r="R2148" t="s">
        <v>3896</v>
      </c>
      <c r="S2148">
        <v>15.8</v>
      </c>
      <c r="T2148">
        <v>5</v>
      </c>
      <c r="U2148">
        <v>2.37</v>
      </c>
      <c r="V2148" t="s">
        <v>33</v>
      </c>
      <c r="W2148" t="s">
        <v>73</v>
      </c>
    </row>
    <row r="2149" spans="1:23" x14ac:dyDescent="0.3">
      <c r="A2149" t="s">
        <v>5152</v>
      </c>
      <c r="B2149" s="1">
        <v>43792</v>
      </c>
      <c r="C2149">
        <v>2019</v>
      </c>
      <c r="D2149" t="s">
        <v>8618</v>
      </c>
      <c r="E2149">
        <v>11</v>
      </c>
      <c r="F2149" s="1">
        <v>43792</v>
      </c>
      <c r="G2149" t="s">
        <v>211</v>
      </c>
      <c r="H2149" t="s">
        <v>5153</v>
      </c>
      <c r="I2149" t="s">
        <v>5154</v>
      </c>
      <c r="J2149" t="s">
        <v>24</v>
      </c>
      <c r="K2149" t="s">
        <v>25</v>
      </c>
      <c r="L2149" t="s">
        <v>89</v>
      </c>
      <c r="M2149" t="s">
        <v>90</v>
      </c>
      <c r="N2149" t="s">
        <v>28</v>
      </c>
      <c r="O2149" t="s">
        <v>469</v>
      </c>
      <c r="P2149" t="s">
        <v>30</v>
      </c>
      <c r="Q2149" t="s">
        <v>120</v>
      </c>
      <c r="R2149" t="s">
        <v>470</v>
      </c>
      <c r="S2149">
        <v>14.368</v>
      </c>
      <c r="T2149">
        <v>2</v>
      </c>
      <c r="U2149">
        <v>3.9512</v>
      </c>
      <c r="V2149" t="s">
        <v>33</v>
      </c>
      <c r="W2149" t="s">
        <v>73</v>
      </c>
    </row>
    <row r="2150" spans="1:23" x14ac:dyDescent="0.3">
      <c r="A2150" t="s">
        <v>5152</v>
      </c>
      <c r="B2150" s="1">
        <v>43792</v>
      </c>
      <c r="C2150">
        <v>2019</v>
      </c>
      <c r="D2150" t="s">
        <v>8618</v>
      </c>
      <c r="E2150">
        <v>11</v>
      </c>
      <c r="F2150" s="1">
        <v>43792</v>
      </c>
      <c r="G2150" t="s">
        <v>211</v>
      </c>
      <c r="H2150" t="s">
        <v>5153</v>
      </c>
      <c r="I2150" t="s">
        <v>5154</v>
      </c>
      <c r="J2150" t="s">
        <v>24</v>
      </c>
      <c r="K2150" t="s">
        <v>25</v>
      </c>
      <c r="L2150" t="s">
        <v>89</v>
      </c>
      <c r="M2150" t="s">
        <v>90</v>
      </c>
      <c r="N2150" t="s">
        <v>28</v>
      </c>
      <c r="O2150" t="s">
        <v>2858</v>
      </c>
      <c r="P2150" t="s">
        <v>30</v>
      </c>
      <c r="Q2150" t="s">
        <v>120</v>
      </c>
      <c r="R2150" t="s">
        <v>2859</v>
      </c>
      <c r="S2150">
        <v>70.447999999999993</v>
      </c>
      <c r="T2150">
        <v>7</v>
      </c>
      <c r="U2150">
        <v>12.3284</v>
      </c>
      <c r="V2150" t="s">
        <v>33</v>
      </c>
      <c r="W2150" t="s">
        <v>34</v>
      </c>
    </row>
    <row r="2151" spans="1:23" x14ac:dyDescent="0.3">
      <c r="A2151" t="s">
        <v>5155</v>
      </c>
      <c r="B2151" s="1">
        <v>43793</v>
      </c>
      <c r="C2151">
        <v>2019</v>
      </c>
      <c r="D2151" t="s">
        <v>8618</v>
      </c>
      <c r="E2151">
        <v>11</v>
      </c>
      <c r="F2151" s="1">
        <v>43800</v>
      </c>
      <c r="G2151" t="s">
        <v>21</v>
      </c>
      <c r="H2151" t="s">
        <v>5156</v>
      </c>
      <c r="I2151" t="s">
        <v>5157</v>
      </c>
      <c r="J2151" t="s">
        <v>111</v>
      </c>
      <c r="K2151" t="s">
        <v>25</v>
      </c>
      <c r="L2151" t="s">
        <v>89</v>
      </c>
      <c r="M2151" t="s">
        <v>90</v>
      </c>
      <c r="N2151" t="s">
        <v>28</v>
      </c>
      <c r="O2151" t="s">
        <v>5158</v>
      </c>
      <c r="P2151" t="s">
        <v>49</v>
      </c>
      <c r="Q2151" t="s">
        <v>271</v>
      </c>
      <c r="R2151" t="s">
        <v>5159</v>
      </c>
      <c r="S2151">
        <v>4.4160000000000004</v>
      </c>
      <c r="T2151">
        <v>3</v>
      </c>
      <c r="U2151">
        <v>1.6008</v>
      </c>
      <c r="V2151" t="s">
        <v>33</v>
      </c>
      <c r="W2151" t="s">
        <v>73</v>
      </c>
    </row>
    <row r="2152" spans="1:23" x14ac:dyDescent="0.3">
      <c r="A2152" t="s">
        <v>5160</v>
      </c>
      <c r="B2152" s="1">
        <v>43793</v>
      </c>
      <c r="C2152">
        <v>2019</v>
      </c>
      <c r="D2152" t="s">
        <v>8618</v>
      </c>
      <c r="E2152">
        <v>11</v>
      </c>
      <c r="F2152" s="1">
        <v>43795</v>
      </c>
      <c r="G2152" t="s">
        <v>41</v>
      </c>
      <c r="H2152" t="s">
        <v>5161</v>
      </c>
      <c r="I2152" t="s">
        <v>5162</v>
      </c>
      <c r="J2152" t="s">
        <v>44</v>
      </c>
      <c r="K2152" t="s">
        <v>25</v>
      </c>
      <c r="L2152" t="s">
        <v>221</v>
      </c>
      <c r="M2152" t="s">
        <v>222</v>
      </c>
      <c r="N2152" t="s">
        <v>28</v>
      </c>
      <c r="O2152" t="s">
        <v>5163</v>
      </c>
      <c r="P2152" t="s">
        <v>49</v>
      </c>
      <c r="Q2152" t="s">
        <v>75</v>
      </c>
      <c r="R2152" t="s">
        <v>5164</v>
      </c>
      <c r="S2152">
        <v>17.216000000000001</v>
      </c>
      <c r="T2152">
        <v>4</v>
      </c>
      <c r="U2152">
        <v>6.0255999999999998</v>
      </c>
      <c r="V2152" t="s">
        <v>33</v>
      </c>
      <c r="W2152" t="s">
        <v>73</v>
      </c>
    </row>
    <row r="2153" spans="1:23" x14ac:dyDescent="0.3">
      <c r="A2153" t="s">
        <v>5160</v>
      </c>
      <c r="B2153" s="1">
        <v>43793</v>
      </c>
      <c r="C2153">
        <v>2019</v>
      </c>
      <c r="D2153" t="s">
        <v>8618</v>
      </c>
      <c r="E2153">
        <v>11</v>
      </c>
      <c r="F2153" s="1">
        <v>43795</v>
      </c>
      <c r="G2153" t="s">
        <v>41</v>
      </c>
      <c r="H2153" t="s">
        <v>5161</v>
      </c>
      <c r="I2153" t="s">
        <v>5162</v>
      </c>
      <c r="J2153" t="s">
        <v>44</v>
      </c>
      <c r="K2153" t="s">
        <v>25</v>
      </c>
      <c r="L2153" t="s">
        <v>221</v>
      </c>
      <c r="M2153" t="s">
        <v>222</v>
      </c>
      <c r="N2153" t="s">
        <v>28</v>
      </c>
      <c r="O2153" t="s">
        <v>2115</v>
      </c>
      <c r="P2153" t="s">
        <v>49</v>
      </c>
      <c r="Q2153" t="s">
        <v>123</v>
      </c>
      <c r="R2153" t="s">
        <v>2116</v>
      </c>
      <c r="S2153">
        <v>11.56</v>
      </c>
      <c r="T2153">
        <v>2</v>
      </c>
      <c r="U2153">
        <v>5.6643999999999997</v>
      </c>
      <c r="V2153" t="s">
        <v>33</v>
      </c>
      <c r="W2153" t="s">
        <v>73</v>
      </c>
    </row>
    <row r="2154" spans="1:23" x14ac:dyDescent="0.3">
      <c r="A2154" t="s">
        <v>5160</v>
      </c>
      <c r="B2154" s="1">
        <v>43793</v>
      </c>
      <c r="C2154">
        <v>2019</v>
      </c>
      <c r="D2154" t="s">
        <v>8618</v>
      </c>
      <c r="E2154">
        <v>11</v>
      </c>
      <c r="F2154" s="1">
        <v>43795</v>
      </c>
      <c r="G2154" t="s">
        <v>41</v>
      </c>
      <c r="H2154" t="s">
        <v>5161</v>
      </c>
      <c r="I2154" t="s">
        <v>5162</v>
      </c>
      <c r="J2154" t="s">
        <v>44</v>
      </c>
      <c r="K2154" t="s">
        <v>25</v>
      </c>
      <c r="L2154" t="s">
        <v>221</v>
      </c>
      <c r="M2154" t="s">
        <v>222</v>
      </c>
      <c r="N2154" t="s">
        <v>28</v>
      </c>
      <c r="O2154" t="s">
        <v>4626</v>
      </c>
      <c r="P2154" t="s">
        <v>36</v>
      </c>
      <c r="Q2154" t="s">
        <v>59</v>
      </c>
      <c r="R2154" t="s">
        <v>4627</v>
      </c>
      <c r="S2154">
        <v>88.4</v>
      </c>
      <c r="T2154">
        <v>4</v>
      </c>
      <c r="U2154">
        <v>11.492000000000001</v>
      </c>
      <c r="V2154" t="s">
        <v>33</v>
      </c>
      <c r="W2154" t="s">
        <v>39</v>
      </c>
    </row>
    <row r="2155" spans="1:23" x14ac:dyDescent="0.3">
      <c r="A2155" t="s">
        <v>5160</v>
      </c>
      <c r="B2155" s="1">
        <v>43793</v>
      </c>
      <c r="C2155">
        <v>2019</v>
      </c>
      <c r="D2155" t="s">
        <v>8618</v>
      </c>
      <c r="E2155">
        <v>11</v>
      </c>
      <c r="F2155" s="1">
        <v>43795</v>
      </c>
      <c r="G2155" t="s">
        <v>41</v>
      </c>
      <c r="H2155" t="s">
        <v>5161</v>
      </c>
      <c r="I2155" t="s">
        <v>5162</v>
      </c>
      <c r="J2155" t="s">
        <v>44</v>
      </c>
      <c r="K2155" t="s">
        <v>25</v>
      </c>
      <c r="L2155" t="s">
        <v>221</v>
      </c>
      <c r="M2155" t="s">
        <v>222</v>
      </c>
      <c r="N2155" t="s">
        <v>28</v>
      </c>
      <c r="O2155" t="s">
        <v>2402</v>
      </c>
      <c r="P2155" t="s">
        <v>49</v>
      </c>
      <c r="Q2155" t="s">
        <v>123</v>
      </c>
      <c r="R2155" t="s">
        <v>2403</v>
      </c>
      <c r="S2155">
        <v>6.48</v>
      </c>
      <c r="T2155">
        <v>1</v>
      </c>
      <c r="U2155">
        <v>3.1103999999999998</v>
      </c>
      <c r="V2155" t="s">
        <v>33</v>
      </c>
      <c r="W2155" t="s">
        <v>73</v>
      </c>
    </row>
    <row r="2156" spans="1:23" x14ac:dyDescent="0.3">
      <c r="A2156" t="s">
        <v>5165</v>
      </c>
      <c r="B2156" s="1">
        <v>43793</v>
      </c>
      <c r="C2156">
        <v>2019</v>
      </c>
      <c r="D2156" t="s">
        <v>8618</v>
      </c>
      <c r="E2156">
        <v>11</v>
      </c>
      <c r="F2156" s="1">
        <v>43800</v>
      </c>
      <c r="G2156" t="s">
        <v>21</v>
      </c>
      <c r="H2156" t="s">
        <v>5166</v>
      </c>
      <c r="I2156" t="s">
        <v>5167</v>
      </c>
      <c r="J2156" t="s">
        <v>111</v>
      </c>
      <c r="K2156" t="s">
        <v>25</v>
      </c>
      <c r="L2156" t="s">
        <v>45</v>
      </c>
      <c r="M2156" t="s">
        <v>46</v>
      </c>
      <c r="N2156" t="s">
        <v>47</v>
      </c>
      <c r="O2156" t="s">
        <v>4596</v>
      </c>
      <c r="P2156" t="s">
        <v>36</v>
      </c>
      <c r="Q2156" t="s">
        <v>37</v>
      </c>
      <c r="R2156" t="s">
        <v>4597</v>
      </c>
      <c r="S2156">
        <v>33.520000000000003</v>
      </c>
      <c r="T2156">
        <v>2</v>
      </c>
      <c r="U2156">
        <v>3.3519999999999999</v>
      </c>
      <c r="V2156" t="s">
        <v>33</v>
      </c>
      <c r="W2156" t="s">
        <v>34</v>
      </c>
    </row>
    <row r="2157" spans="1:23" x14ac:dyDescent="0.3">
      <c r="A2157" t="s">
        <v>5165</v>
      </c>
      <c r="B2157" s="1">
        <v>43793</v>
      </c>
      <c r="C2157">
        <v>2019</v>
      </c>
      <c r="D2157" t="s">
        <v>8618</v>
      </c>
      <c r="E2157">
        <v>11</v>
      </c>
      <c r="F2157" s="1">
        <v>43800</v>
      </c>
      <c r="G2157" t="s">
        <v>21</v>
      </c>
      <c r="H2157" t="s">
        <v>5166</v>
      </c>
      <c r="I2157" t="s">
        <v>5167</v>
      </c>
      <c r="J2157" t="s">
        <v>111</v>
      </c>
      <c r="K2157" t="s">
        <v>25</v>
      </c>
      <c r="L2157" t="s">
        <v>45</v>
      </c>
      <c r="M2157" t="s">
        <v>46</v>
      </c>
      <c r="N2157" t="s">
        <v>47</v>
      </c>
      <c r="O2157" t="s">
        <v>172</v>
      </c>
      <c r="P2157" t="s">
        <v>30</v>
      </c>
      <c r="Q2157" t="s">
        <v>120</v>
      </c>
      <c r="R2157" t="s">
        <v>173</v>
      </c>
      <c r="S2157">
        <v>9.94</v>
      </c>
      <c r="T2157">
        <v>2</v>
      </c>
      <c r="U2157">
        <v>3.0813999999999999</v>
      </c>
      <c r="V2157" t="s">
        <v>33</v>
      </c>
      <c r="W2157" t="s">
        <v>73</v>
      </c>
    </row>
    <row r="2158" spans="1:23" x14ac:dyDescent="0.3">
      <c r="A2158" t="s">
        <v>5168</v>
      </c>
      <c r="B2158" s="1">
        <v>43793</v>
      </c>
      <c r="C2158">
        <v>2019</v>
      </c>
      <c r="D2158" t="s">
        <v>8618</v>
      </c>
      <c r="E2158">
        <v>11</v>
      </c>
      <c r="F2158" s="1">
        <v>43795</v>
      </c>
      <c r="G2158" t="s">
        <v>97</v>
      </c>
      <c r="H2158" t="s">
        <v>5169</v>
      </c>
      <c r="I2158" t="s">
        <v>5170</v>
      </c>
      <c r="J2158" t="s">
        <v>44</v>
      </c>
      <c r="K2158" t="s">
        <v>25</v>
      </c>
      <c r="L2158" t="s">
        <v>407</v>
      </c>
      <c r="M2158" t="s">
        <v>56</v>
      </c>
      <c r="N2158" t="s">
        <v>57</v>
      </c>
      <c r="O2158" t="s">
        <v>3028</v>
      </c>
      <c r="P2158" t="s">
        <v>49</v>
      </c>
      <c r="Q2158" t="s">
        <v>50</v>
      </c>
      <c r="R2158" t="s">
        <v>3029</v>
      </c>
      <c r="S2158">
        <v>41.92</v>
      </c>
      <c r="T2158">
        <v>5</v>
      </c>
      <c r="U2158">
        <v>3.6680000000000001</v>
      </c>
      <c r="V2158" t="s">
        <v>33</v>
      </c>
      <c r="W2158" t="s">
        <v>39</v>
      </c>
    </row>
    <row r="2159" spans="1:23" x14ac:dyDescent="0.3">
      <c r="A2159" t="s">
        <v>5168</v>
      </c>
      <c r="B2159" s="1">
        <v>43793</v>
      </c>
      <c r="C2159">
        <v>2019</v>
      </c>
      <c r="D2159" t="s">
        <v>8618</v>
      </c>
      <c r="E2159">
        <v>11</v>
      </c>
      <c r="F2159" s="1">
        <v>43795</v>
      </c>
      <c r="G2159" t="s">
        <v>97</v>
      </c>
      <c r="H2159" t="s">
        <v>5169</v>
      </c>
      <c r="I2159" t="s">
        <v>5170</v>
      </c>
      <c r="J2159" t="s">
        <v>44</v>
      </c>
      <c r="K2159" t="s">
        <v>25</v>
      </c>
      <c r="L2159" t="s">
        <v>407</v>
      </c>
      <c r="M2159" t="s">
        <v>56</v>
      </c>
      <c r="N2159" t="s">
        <v>57</v>
      </c>
      <c r="O2159" t="s">
        <v>249</v>
      </c>
      <c r="P2159" t="s">
        <v>36</v>
      </c>
      <c r="Q2159" t="s">
        <v>59</v>
      </c>
      <c r="R2159" t="s">
        <v>250</v>
      </c>
      <c r="S2159">
        <v>297.57600000000002</v>
      </c>
      <c r="T2159">
        <v>3</v>
      </c>
      <c r="U2159">
        <v>-7.4394</v>
      </c>
      <c r="V2159" t="s">
        <v>33</v>
      </c>
      <c r="W2159" t="s">
        <v>39</v>
      </c>
    </row>
    <row r="2160" spans="1:23" x14ac:dyDescent="0.3">
      <c r="A2160" t="s">
        <v>5168</v>
      </c>
      <c r="B2160" s="1">
        <v>43793</v>
      </c>
      <c r="C2160">
        <v>2019</v>
      </c>
      <c r="D2160" t="s">
        <v>8618</v>
      </c>
      <c r="E2160">
        <v>11</v>
      </c>
      <c r="F2160" s="1">
        <v>43795</v>
      </c>
      <c r="G2160" t="s">
        <v>97</v>
      </c>
      <c r="H2160" t="s">
        <v>5169</v>
      </c>
      <c r="I2160" t="s">
        <v>5170</v>
      </c>
      <c r="J2160" t="s">
        <v>44</v>
      </c>
      <c r="K2160" t="s">
        <v>25</v>
      </c>
      <c r="L2160" t="s">
        <v>407</v>
      </c>
      <c r="M2160" t="s">
        <v>56</v>
      </c>
      <c r="N2160" t="s">
        <v>57</v>
      </c>
      <c r="O2160" t="s">
        <v>3765</v>
      </c>
      <c r="P2160" t="s">
        <v>49</v>
      </c>
      <c r="Q2160" t="s">
        <v>271</v>
      </c>
      <c r="R2160" t="s">
        <v>3766</v>
      </c>
      <c r="S2160">
        <v>4.3440000000000003</v>
      </c>
      <c r="T2160">
        <v>3</v>
      </c>
      <c r="U2160">
        <v>0.86880000000000002</v>
      </c>
      <c r="V2160" t="s">
        <v>33</v>
      </c>
      <c r="W2160" t="s">
        <v>39</v>
      </c>
    </row>
    <row r="2161" spans="1:23" x14ac:dyDescent="0.3">
      <c r="A2161" t="s">
        <v>5168</v>
      </c>
      <c r="B2161" s="1">
        <v>43793</v>
      </c>
      <c r="C2161">
        <v>2019</v>
      </c>
      <c r="D2161" t="s">
        <v>8618</v>
      </c>
      <c r="E2161">
        <v>11</v>
      </c>
      <c r="F2161" s="1">
        <v>43795</v>
      </c>
      <c r="G2161" t="s">
        <v>97</v>
      </c>
      <c r="H2161" t="s">
        <v>5169</v>
      </c>
      <c r="I2161" t="s">
        <v>5170</v>
      </c>
      <c r="J2161" t="s">
        <v>44</v>
      </c>
      <c r="K2161" t="s">
        <v>25</v>
      </c>
      <c r="L2161" t="s">
        <v>407</v>
      </c>
      <c r="M2161" t="s">
        <v>56</v>
      </c>
      <c r="N2161" t="s">
        <v>57</v>
      </c>
      <c r="O2161" t="s">
        <v>5171</v>
      </c>
      <c r="P2161" t="s">
        <v>36</v>
      </c>
      <c r="Q2161" t="s">
        <v>59</v>
      </c>
      <c r="R2161" t="s">
        <v>5172</v>
      </c>
      <c r="S2161">
        <v>94.992000000000004</v>
      </c>
      <c r="T2161">
        <v>2</v>
      </c>
      <c r="U2161">
        <v>-2.3748</v>
      </c>
      <c r="V2161" t="s">
        <v>33</v>
      </c>
      <c r="W2161" t="s">
        <v>39</v>
      </c>
    </row>
    <row r="2162" spans="1:23" x14ac:dyDescent="0.3">
      <c r="A2162" t="s">
        <v>5168</v>
      </c>
      <c r="B2162" s="1">
        <v>43793</v>
      </c>
      <c r="C2162">
        <v>2019</v>
      </c>
      <c r="D2162" t="s">
        <v>8618</v>
      </c>
      <c r="E2162">
        <v>11</v>
      </c>
      <c r="F2162" s="1">
        <v>43795</v>
      </c>
      <c r="G2162" t="s">
        <v>97</v>
      </c>
      <c r="H2162" t="s">
        <v>5169</v>
      </c>
      <c r="I2162" t="s">
        <v>5170</v>
      </c>
      <c r="J2162" t="s">
        <v>44</v>
      </c>
      <c r="K2162" t="s">
        <v>25</v>
      </c>
      <c r="L2162" t="s">
        <v>407</v>
      </c>
      <c r="M2162" t="s">
        <v>56</v>
      </c>
      <c r="N2162" t="s">
        <v>57</v>
      </c>
      <c r="O2162" t="s">
        <v>2956</v>
      </c>
      <c r="P2162" t="s">
        <v>49</v>
      </c>
      <c r="Q2162" t="s">
        <v>123</v>
      </c>
      <c r="R2162" t="s">
        <v>2957</v>
      </c>
      <c r="S2162">
        <v>74.352000000000004</v>
      </c>
      <c r="T2162">
        <v>3</v>
      </c>
      <c r="U2162">
        <v>23.234999999999999</v>
      </c>
      <c r="V2162" t="s">
        <v>33</v>
      </c>
      <c r="W2162" t="s">
        <v>39</v>
      </c>
    </row>
    <row r="2163" spans="1:23" x14ac:dyDescent="0.3">
      <c r="A2163" t="s">
        <v>5168</v>
      </c>
      <c r="B2163" s="1">
        <v>43793</v>
      </c>
      <c r="C2163">
        <v>2019</v>
      </c>
      <c r="D2163" t="s">
        <v>8618</v>
      </c>
      <c r="E2163">
        <v>11</v>
      </c>
      <c r="F2163" s="1">
        <v>43795</v>
      </c>
      <c r="G2163" t="s">
        <v>97</v>
      </c>
      <c r="H2163" t="s">
        <v>5169</v>
      </c>
      <c r="I2163" t="s">
        <v>5170</v>
      </c>
      <c r="J2163" t="s">
        <v>44</v>
      </c>
      <c r="K2163" t="s">
        <v>25</v>
      </c>
      <c r="L2163" t="s">
        <v>407</v>
      </c>
      <c r="M2163" t="s">
        <v>56</v>
      </c>
      <c r="N2163" t="s">
        <v>57</v>
      </c>
      <c r="O2163" t="s">
        <v>5173</v>
      </c>
      <c r="P2163" t="s">
        <v>49</v>
      </c>
      <c r="Q2163" t="s">
        <v>92</v>
      </c>
      <c r="R2163" t="s">
        <v>5174</v>
      </c>
      <c r="S2163">
        <v>14.04</v>
      </c>
      <c r="T2163">
        <v>3</v>
      </c>
      <c r="U2163">
        <v>1.5794999999999999</v>
      </c>
      <c r="V2163" t="s">
        <v>33</v>
      </c>
      <c r="W2163" t="s">
        <v>39</v>
      </c>
    </row>
    <row r="2164" spans="1:23" x14ac:dyDescent="0.3">
      <c r="A2164" t="s">
        <v>5175</v>
      </c>
      <c r="B2164" s="1">
        <v>43793</v>
      </c>
      <c r="C2164">
        <v>2019</v>
      </c>
      <c r="D2164" t="s">
        <v>8618</v>
      </c>
      <c r="E2164">
        <v>11</v>
      </c>
      <c r="F2164" s="1">
        <v>43798</v>
      </c>
      <c r="G2164" t="s">
        <v>21</v>
      </c>
      <c r="H2164" t="s">
        <v>5176</v>
      </c>
      <c r="I2164" t="s">
        <v>5177</v>
      </c>
      <c r="J2164" t="s">
        <v>44</v>
      </c>
      <c r="K2164" t="s">
        <v>25</v>
      </c>
      <c r="L2164" t="s">
        <v>5178</v>
      </c>
      <c r="M2164" t="s">
        <v>1137</v>
      </c>
      <c r="N2164" t="s">
        <v>47</v>
      </c>
      <c r="O2164" t="s">
        <v>2606</v>
      </c>
      <c r="P2164" t="s">
        <v>49</v>
      </c>
      <c r="Q2164" t="s">
        <v>123</v>
      </c>
      <c r="R2164" t="s">
        <v>2607</v>
      </c>
      <c r="S2164">
        <v>24.783999999999999</v>
      </c>
      <c r="T2164">
        <v>1</v>
      </c>
      <c r="U2164">
        <v>7.7450000000000001</v>
      </c>
      <c r="V2164" t="s">
        <v>33</v>
      </c>
      <c r="W2164" t="s">
        <v>39</v>
      </c>
    </row>
    <row r="2165" spans="1:23" x14ac:dyDescent="0.3">
      <c r="A2165" t="s">
        <v>5179</v>
      </c>
      <c r="B2165" s="1">
        <v>43793</v>
      </c>
      <c r="C2165">
        <v>2019</v>
      </c>
      <c r="D2165" t="s">
        <v>8618</v>
      </c>
      <c r="E2165">
        <v>11</v>
      </c>
      <c r="F2165" s="1">
        <v>43797</v>
      </c>
      <c r="G2165" t="s">
        <v>21</v>
      </c>
      <c r="H2165" t="s">
        <v>5180</v>
      </c>
      <c r="I2165" t="s">
        <v>5181</v>
      </c>
      <c r="J2165" t="s">
        <v>44</v>
      </c>
      <c r="K2165" t="s">
        <v>25</v>
      </c>
      <c r="L2165" t="s">
        <v>407</v>
      </c>
      <c r="M2165" t="s">
        <v>56</v>
      </c>
      <c r="N2165" t="s">
        <v>57</v>
      </c>
      <c r="O2165" t="s">
        <v>400</v>
      </c>
      <c r="P2165" t="s">
        <v>36</v>
      </c>
      <c r="Q2165" t="s">
        <v>37</v>
      </c>
      <c r="R2165" t="s">
        <v>401</v>
      </c>
      <c r="S2165">
        <v>657.55200000000002</v>
      </c>
      <c r="T2165">
        <v>6</v>
      </c>
      <c r="U2165">
        <v>49.316400000000002</v>
      </c>
      <c r="V2165" t="s">
        <v>33</v>
      </c>
      <c r="W2165" t="s">
        <v>39</v>
      </c>
    </row>
    <row r="2166" spans="1:23" x14ac:dyDescent="0.3">
      <c r="A2166" t="s">
        <v>5182</v>
      </c>
      <c r="B2166" s="1">
        <v>43793</v>
      </c>
      <c r="C2166">
        <v>2019</v>
      </c>
      <c r="D2166" t="s">
        <v>8618</v>
      </c>
      <c r="E2166">
        <v>11</v>
      </c>
      <c r="F2166" s="1">
        <v>43799</v>
      </c>
      <c r="G2166" t="s">
        <v>21</v>
      </c>
      <c r="H2166" t="s">
        <v>5183</v>
      </c>
      <c r="I2166" t="s">
        <v>5184</v>
      </c>
      <c r="J2166" t="s">
        <v>24</v>
      </c>
      <c r="K2166" t="s">
        <v>25</v>
      </c>
      <c r="L2166" t="s">
        <v>45</v>
      </c>
      <c r="M2166" t="s">
        <v>46</v>
      </c>
      <c r="N2166" t="s">
        <v>47</v>
      </c>
      <c r="O2166" t="s">
        <v>2381</v>
      </c>
      <c r="P2166" t="s">
        <v>36</v>
      </c>
      <c r="Q2166" t="s">
        <v>59</v>
      </c>
      <c r="R2166" t="s">
        <v>2382</v>
      </c>
      <c r="S2166">
        <v>659.9</v>
      </c>
      <c r="T2166">
        <v>2</v>
      </c>
      <c r="U2166">
        <v>217.767</v>
      </c>
      <c r="V2166" t="s">
        <v>33</v>
      </c>
      <c r="W2166" t="s">
        <v>34</v>
      </c>
    </row>
    <row r="2167" spans="1:23" x14ac:dyDescent="0.3">
      <c r="A2167" t="s">
        <v>5182</v>
      </c>
      <c r="B2167" s="1">
        <v>43793</v>
      </c>
      <c r="C2167">
        <v>2019</v>
      </c>
      <c r="D2167" t="s">
        <v>8618</v>
      </c>
      <c r="E2167">
        <v>11</v>
      </c>
      <c r="F2167" s="1">
        <v>43799</v>
      </c>
      <c r="G2167" t="s">
        <v>21</v>
      </c>
      <c r="H2167" t="s">
        <v>5183</v>
      </c>
      <c r="I2167" t="s">
        <v>5184</v>
      </c>
      <c r="J2167" t="s">
        <v>24</v>
      </c>
      <c r="K2167" t="s">
        <v>25</v>
      </c>
      <c r="L2167" t="s">
        <v>45</v>
      </c>
      <c r="M2167" t="s">
        <v>46</v>
      </c>
      <c r="N2167" t="s">
        <v>47</v>
      </c>
      <c r="O2167" t="s">
        <v>4160</v>
      </c>
      <c r="P2167" t="s">
        <v>30</v>
      </c>
      <c r="Q2167" t="s">
        <v>262</v>
      </c>
      <c r="R2167" t="s">
        <v>4161</v>
      </c>
      <c r="S2167">
        <v>1684.752</v>
      </c>
      <c r="T2167">
        <v>6</v>
      </c>
      <c r="U2167">
        <v>210.59399999999999</v>
      </c>
      <c r="V2167" t="s">
        <v>33</v>
      </c>
      <c r="W2167" t="s">
        <v>39</v>
      </c>
    </row>
    <row r="2168" spans="1:23" x14ac:dyDescent="0.3">
      <c r="A2168" t="s">
        <v>5182</v>
      </c>
      <c r="B2168" s="1">
        <v>43793</v>
      </c>
      <c r="C2168">
        <v>2019</v>
      </c>
      <c r="D2168" t="s">
        <v>8618</v>
      </c>
      <c r="E2168">
        <v>11</v>
      </c>
      <c r="F2168" s="1">
        <v>43799</v>
      </c>
      <c r="G2168" t="s">
        <v>21</v>
      </c>
      <c r="H2168" t="s">
        <v>5183</v>
      </c>
      <c r="I2168" t="s">
        <v>5184</v>
      </c>
      <c r="J2168" t="s">
        <v>24</v>
      </c>
      <c r="K2168" t="s">
        <v>25</v>
      </c>
      <c r="L2168" t="s">
        <v>45</v>
      </c>
      <c r="M2168" t="s">
        <v>46</v>
      </c>
      <c r="N2168" t="s">
        <v>47</v>
      </c>
      <c r="O2168" t="s">
        <v>148</v>
      </c>
      <c r="P2168" t="s">
        <v>36</v>
      </c>
      <c r="Q2168" t="s">
        <v>59</v>
      </c>
      <c r="R2168" t="s">
        <v>149</v>
      </c>
      <c r="S2168">
        <v>559.91999999999996</v>
      </c>
      <c r="T2168">
        <v>8</v>
      </c>
      <c r="U2168">
        <v>190.37280000000001</v>
      </c>
      <c r="V2168" t="s">
        <v>33</v>
      </c>
      <c r="W2168" t="s">
        <v>34</v>
      </c>
    </row>
    <row r="2169" spans="1:23" x14ac:dyDescent="0.3">
      <c r="A2169" t="s">
        <v>5185</v>
      </c>
      <c r="B2169" s="1">
        <v>43793</v>
      </c>
      <c r="C2169">
        <v>2019</v>
      </c>
      <c r="D2169" t="s">
        <v>8618</v>
      </c>
      <c r="E2169">
        <v>11</v>
      </c>
      <c r="F2169" s="1">
        <v>43796</v>
      </c>
      <c r="G2169" t="s">
        <v>41</v>
      </c>
      <c r="H2169" t="s">
        <v>4221</v>
      </c>
      <c r="I2169" t="s">
        <v>4222</v>
      </c>
      <c r="J2169" t="s">
        <v>44</v>
      </c>
      <c r="K2169" t="s">
        <v>25</v>
      </c>
      <c r="L2169" t="s">
        <v>162</v>
      </c>
      <c r="M2169" t="s">
        <v>163</v>
      </c>
      <c r="N2169" t="s">
        <v>47</v>
      </c>
      <c r="O2169" t="s">
        <v>903</v>
      </c>
      <c r="P2169" t="s">
        <v>49</v>
      </c>
      <c r="Q2169" t="s">
        <v>75</v>
      </c>
      <c r="R2169" t="s">
        <v>5186</v>
      </c>
      <c r="S2169">
        <v>1219.96</v>
      </c>
      <c r="T2169">
        <v>5</v>
      </c>
      <c r="U2169">
        <v>381.23750000000001</v>
      </c>
      <c r="V2169" t="s">
        <v>33</v>
      </c>
      <c r="W2169" t="s">
        <v>34</v>
      </c>
    </row>
    <row r="2170" spans="1:23" x14ac:dyDescent="0.3">
      <c r="A2170" t="s">
        <v>5187</v>
      </c>
      <c r="B2170" s="1">
        <v>43793</v>
      </c>
      <c r="C2170">
        <v>2019</v>
      </c>
      <c r="D2170" t="s">
        <v>8618</v>
      </c>
      <c r="E2170">
        <v>11</v>
      </c>
      <c r="F2170" s="1">
        <v>43796</v>
      </c>
      <c r="G2170" t="s">
        <v>97</v>
      </c>
      <c r="H2170" t="s">
        <v>145</v>
      </c>
      <c r="I2170" t="s">
        <v>146</v>
      </c>
      <c r="J2170" t="s">
        <v>24</v>
      </c>
      <c r="K2170" t="s">
        <v>25</v>
      </c>
      <c r="L2170" t="s">
        <v>1542</v>
      </c>
      <c r="M2170" t="s">
        <v>27</v>
      </c>
      <c r="N2170" t="s">
        <v>28</v>
      </c>
      <c r="O2170" t="s">
        <v>4913</v>
      </c>
      <c r="P2170" t="s">
        <v>30</v>
      </c>
      <c r="Q2170" t="s">
        <v>120</v>
      </c>
      <c r="R2170" t="s">
        <v>4914</v>
      </c>
      <c r="S2170">
        <v>207.76</v>
      </c>
      <c r="T2170">
        <v>4</v>
      </c>
      <c r="U2170">
        <v>85.181600000000003</v>
      </c>
      <c r="V2170" t="s">
        <v>33</v>
      </c>
      <c r="W2170" t="s">
        <v>73</v>
      </c>
    </row>
    <row r="2171" spans="1:23" x14ac:dyDescent="0.3">
      <c r="A2171" t="s">
        <v>5188</v>
      </c>
      <c r="B2171" s="1">
        <v>43793</v>
      </c>
      <c r="C2171">
        <v>2019</v>
      </c>
      <c r="D2171" t="s">
        <v>8618</v>
      </c>
      <c r="E2171">
        <v>11</v>
      </c>
      <c r="F2171" s="1">
        <v>43795</v>
      </c>
      <c r="G2171" t="s">
        <v>41</v>
      </c>
      <c r="H2171" t="s">
        <v>1763</v>
      </c>
      <c r="I2171" t="s">
        <v>1764</v>
      </c>
      <c r="J2171" t="s">
        <v>111</v>
      </c>
      <c r="K2171" t="s">
        <v>25</v>
      </c>
      <c r="L2171" t="s">
        <v>303</v>
      </c>
      <c r="M2171" t="s">
        <v>156</v>
      </c>
      <c r="N2171" t="s">
        <v>28</v>
      </c>
      <c r="O2171" t="s">
        <v>5189</v>
      </c>
      <c r="P2171" t="s">
        <v>49</v>
      </c>
      <c r="Q2171" t="s">
        <v>204</v>
      </c>
      <c r="R2171" t="s">
        <v>5190</v>
      </c>
      <c r="S2171">
        <v>40.752000000000002</v>
      </c>
      <c r="T2171">
        <v>3</v>
      </c>
      <c r="U2171">
        <v>15.282</v>
      </c>
      <c r="V2171" t="s">
        <v>33</v>
      </c>
      <c r="W2171" t="s">
        <v>39</v>
      </c>
    </row>
    <row r="2172" spans="1:23" x14ac:dyDescent="0.3">
      <c r="A2172" t="s">
        <v>5188</v>
      </c>
      <c r="B2172" s="1">
        <v>43793</v>
      </c>
      <c r="C2172">
        <v>2019</v>
      </c>
      <c r="D2172" t="s">
        <v>8618</v>
      </c>
      <c r="E2172">
        <v>11</v>
      </c>
      <c r="F2172" s="1">
        <v>43795</v>
      </c>
      <c r="G2172" t="s">
        <v>41</v>
      </c>
      <c r="H2172" t="s">
        <v>1763</v>
      </c>
      <c r="I2172" t="s">
        <v>1764</v>
      </c>
      <c r="J2172" t="s">
        <v>111</v>
      </c>
      <c r="K2172" t="s">
        <v>25</v>
      </c>
      <c r="L2172" t="s">
        <v>303</v>
      </c>
      <c r="M2172" t="s">
        <v>156</v>
      </c>
      <c r="N2172" t="s">
        <v>28</v>
      </c>
      <c r="O2172" t="s">
        <v>1060</v>
      </c>
      <c r="P2172" t="s">
        <v>36</v>
      </c>
      <c r="Q2172" t="s">
        <v>59</v>
      </c>
      <c r="R2172" t="s">
        <v>1061</v>
      </c>
      <c r="S2172">
        <v>139.96</v>
      </c>
      <c r="T2172">
        <v>5</v>
      </c>
      <c r="U2172">
        <v>-22.743500000000001</v>
      </c>
      <c r="V2172" t="s">
        <v>33</v>
      </c>
      <c r="W2172" t="s">
        <v>39</v>
      </c>
    </row>
    <row r="2173" spans="1:23" x14ac:dyDescent="0.3">
      <c r="A2173" t="s">
        <v>5191</v>
      </c>
      <c r="B2173" s="1">
        <v>43793</v>
      </c>
      <c r="C2173">
        <v>2019</v>
      </c>
      <c r="D2173" t="s">
        <v>8618</v>
      </c>
      <c r="E2173">
        <v>11</v>
      </c>
      <c r="F2173" s="1">
        <v>43797</v>
      </c>
      <c r="G2173" t="s">
        <v>21</v>
      </c>
      <c r="H2173" t="s">
        <v>1618</v>
      </c>
      <c r="I2173" t="s">
        <v>1619</v>
      </c>
      <c r="J2173" t="s">
        <v>111</v>
      </c>
      <c r="K2173" t="s">
        <v>25</v>
      </c>
      <c r="L2173" t="s">
        <v>5192</v>
      </c>
      <c r="M2173" t="s">
        <v>163</v>
      </c>
      <c r="N2173" t="s">
        <v>47</v>
      </c>
      <c r="O2173" t="s">
        <v>780</v>
      </c>
      <c r="P2173" t="s">
        <v>49</v>
      </c>
      <c r="Q2173" t="s">
        <v>634</v>
      </c>
      <c r="R2173" t="s">
        <v>781</v>
      </c>
      <c r="S2173">
        <v>25.35</v>
      </c>
      <c r="T2173">
        <v>3</v>
      </c>
      <c r="U2173">
        <v>7.6050000000000004</v>
      </c>
      <c r="V2173" t="s">
        <v>33</v>
      </c>
      <c r="W2173" t="s">
        <v>73</v>
      </c>
    </row>
    <row r="2174" spans="1:23" x14ac:dyDescent="0.3">
      <c r="A2174" t="s">
        <v>5193</v>
      </c>
      <c r="B2174" s="1">
        <v>43793</v>
      </c>
      <c r="C2174">
        <v>2019</v>
      </c>
      <c r="D2174" t="s">
        <v>8618</v>
      </c>
      <c r="E2174">
        <v>11</v>
      </c>
      <c r="F2174" s="1">
        <v>43800</v>
      </c>
      <c r="G2174" t="s">
        <v>21</v>
      </c>
      <c r="H2174" t="s">
        <v>3303</v>
      </c>
      <c r="I2174" t="s">
        <v>3304</v>
      </c>
      <c r="J2174" t="s">
        <v>111</v>
      </c>
      <c r="K2174" t="s">
        <v>25</v>
      </c>
      <c r="L2174" t="s">
        <v>162</v>
      </c>
      <c r="M2174" t="s">
        <v>163</v>
      </c>
      <c r="N2174" t="s">
        <v>47</v>
      </c>
      <c r="O2174" t="s">
        <v>4533</v>
      </c>
      <c r="P2174" t="s">
        <v>30</v>
      </c>
      <c r="Q2174" t="s">
        <v>120</v>
      </c>
      <c r="R2174" t="s">
        <v>4534</v>
      </c>
      <c r="S2174">
        <v>82.26</v>
      </c>
      <c r="T2174">
        <v>3</v>
      </c>
      <c r="U2174">
        <v>33.726599999999998</v>
      </c>
      <c r="V2174" t="s">
        <v>33</v>
      </c>
      <c r="W2174" t="s">
        <v>34</v>
      </c>
    </row>
    <row r="2175" spans="1:23" x14ac:dyDescent="0.3">
      <c r="A2175" t="s">
        <v>5194</v>
      </c>
      <c r="B2175" s="1">
        <v>43793</v>
      </c>
      <c r="C2175">
        <v>2019</v>
      </c>
      <c r="D2175" t="s">
        <v>8618</v>
      </c>
      <c r="E2175">
        <v>11</v>
      </c>
      <c r="F2175" s="1">
        <v>43799</v>
      </c>
      <c r="G2175" t="s">
        <v>21</v>
      </c>
      <c r="H2175" t="s">
        <v>398</v>
      </c>
      <c r="I2175" t="s">
        <v>399</v>
      </c>
      <c r="J2175" t="s">
        <v>111</v>
      </c>
      <c r="K2175" t="s">
        <v>25</v>
      </c>
      <c r="L2175" t="s">
        <v>2973</v>
      </c>
      <c r="M2175" t="s">
        <v>101</v>
      </c>
      <c r="N2175" t="s">
        <v>82</v>
      </c>
      <c r="O2175" t="s">
        <v>5195</v>
      </c>
      <c r="P2175" t="s">
        <v>30</v>
      </c>
      <c r="Q2175" t="s">
        <v>31</v>
      </c>
      <c r="R2175" t="s">
        <v>5196</v>
      </c>
      <c r="S2175">
        <v>339.92</v>
      </c>
      <c r="T2175">
        <v>5</v>
      </c>
      <c r="U2175">
        <v>8.4979999999999993</v>
      </c>
      <c r="V2175" t="s">
        <v>33</v>
      </c>
      <c r="W2175" t="s">
        <v>73</v>
      </c>
    </row>
    <row r="2176" spans="1:23" x14ac:dyDescent="0.3">
      <c r="A2176" t="s">
        <v>5194</v>
      </c>
      <c r="B2176" s="1">
        <v>43793</v>
      </c>
      <c r="C2176">
        <v>2019</v>
      </c>
      <c r="D2176" t="s">
        <v>8618</v>
      </c>
      <c r="E2176">
        <v>11</v>
      </c>
      <c r="F2176" s="1">
        <v>43799</v>
      </c>
      <c r="G2176" t="s">
        <v>21</v>
      </c>
      <c r="H2176" t="s">
        <v>398</v>
      </c>
      <c r="I2176" t="s">
        <v>399</v>
      </c>
      <c r="J2176" t="s">
        <v>111</v>
      </c>
      <c r="K2176" t="s">
        <v>25</v>
      </c>
      <c r="L2176" t="s">
        <v>2973</v>
      </c>
      <c r="M2176" t="s">
        <v>101</v>
      </c>
      <c r="N2176" t="s">
        <v>82</v>
      </c>
      <c r="O2176" t="s">
        <v>2983</v>
      </c>
      <c r="P2176" t="s">
        <v>49</v>
      </c>
      <c r="Q2176" t="s">
        <v>123</v>
      </c>
      <c r="R2176" t="s">
        <v>2984</v>
      </c>
      <c r="S2176">
        <v>10.528</v>
      </c>
      <c r="T2176">
        <v>4</v>
      </c>
      <c r="U2176">
        <v>3.4216000000000002</v>
      </c>
      <c r="V2176" t="s">
        <v>33</v>
      </c>
      <c r="W2176" t="s">
        <v>39</v>
      </c>
    </row>
    <row r="2177" spans="1:23" x14ac:dyDescent="0.3">
      <c r="A2177" t="s">
        <v>5194</v>
      </c>
      <c r="B2177" s="1">
        <v>43793</v>
      </c>
      <c r="C2177">
        <v>2019</v>
      </c>
      <c r="D2177" t="s">
        <v>8618</v>
      </c>
      <c r="E2177">
        <v>11</v>
      </c>
      <c r="F2177" s="1">
        <v>43799</v>
      </c>
      <c r="G2177" t="s">
        <v>21</v>
      </c>
      <c r="H2177" t="s">
        <v>398</v>
      </c>
      <c r="I2177" t="s">
        <v>399</v>
      </c>
      <c r="J2177" t="s">
        <v>111</v>
      </c>
      <c r="K2177" t="s">
        <v>25</v>
      </c>
      <c r="L2177" t="s">
        <v>2973</v>
      </c>
      <c r="M2177" t="s">
        <v>101</v>
      </c>
      <c r="N2177" t="s">
        <v>82</v>
      </c>
      <c r="O2177" t="s">
        <v>5197</v>
      </c>
      <c r="P2177" t="s">
        <v>49</v>
      </c>
      <c r="Q2177" t="s">
        <v>282</v>
      </c>
      <c r="R2177" t="s">
        <v>5198</v>
      </c>
      <c r="S2177">
        <v>42.384</v>
      </c>
      <c r="T2177">
        <v>2</v>
      </c>
      <c r="U2177">
        <v>4.2384000000000004</v>
      </c>
      <c r="V2177" t="s">
        <v>33</v>
      </c>
      <c r="W2177" t="s">
        <v>73</v>
      </c>
    </row>
    <row r="2178" spans="1:23" x14ac:dyDescent="0.3">
      <c r="A2178" t="s">
        <v>5199</v>
      </c>
      <c r="B2178" s="1">
        <v>43794</v>
      </c>
      <c r="C2178">
        <v>2019</v>
      </c>
      <c r="D2178" t="s">
        <v>8618</v>
      </c>
      <c r="E2178">
        <v>11</v>
      </c>
      <c r="F2178" s="1">
        <v>43799</v>
      </c>
      <c r="G2178" t="s">
        <v>21</v>
      </c>
      <c r="H2178" t="s">
        <v>4212</v>
      </c>
      <c r="I2178" t="s">
        <v>4213</v>
      </c>
      <c r="J2178" t="s">
        <v>111</v>
      </c>
      <c r="K2178" t="s">
        <v>25</v>
      </c>
      <c r="L2178" t="s">
        <v>100</v>
      </c>
      <c r="M2178" t="s">
        <v>101</v>
      </c>
      <c r="N2178" t="s">
        <v>82</v>
      </c>
      <c r="O2178" t="s">
        <v>2279</v>
      </c>
      <c r="P2178" t="s">
        <v>49</v>
      </c>
      <c r="Q2178" t="s">
        <v>123</v>
      </c>
      <c r="R2178" t="s">
        <v>2280</v>
      </c>
      <c r="S2178">
        <v>5.08</v>
      </c>
      <c r="T2178">
        <v>1</v>
      </c>
      <c r="U2178">
        <v>1.651</v>
      </c>
      <c r="V2178" t="s">
        <v>33</v>
      </c>
      <c r="W2178" t="s">
        <v>73</v>
      </c>
    </row>
    <row r="2179" spans="1:23" x14ac:dyDescent="0.3">
      <c r="A2179" t="s">
        <v>5200</v>
      </c>
      <c r="B2179" s="1">
        <v>43794</v>
      </c>
      <c r="C2179">
        <v>2019</v>
      </c>
      <c r="D2179" t="s">
        <v>8618</v>
      </c>
      <c r="E2179">
        <v>11</v>
      </c>
      <c r="F2179" s="1">
        <v>43799</v>
      </c>
      <c r="G2179" t="s">
        <v>21</v>
      </c>
      <c r="H2179" t="s">
        <v>5201</v>
      </c>
      <c r="I2179" t="s">
        <v>5202</v>
      </c>
      <c r="J2179" t="s">
        <v>24</v>
      </c>
      <c r="K2179" t="s">
        <v>25</v>
      </c>
      <c r="L2179" t="s">
        <v>339</v>
      </c>
      <c r="M2179" t="s">
        <v>202</v>
      </c>
      <c r="N2179" t="s">
        <v>28</v>
      </c>
      <c r="O2179" t="s">
        <v>2266</v>
      </c>
      <c r="P2179" t="s">
        <v>49</v>
      </c>
      <c r="Q2179" t="s">
        <v>50</v>
      </c>
      <c r="R2179" t="s">
        <v>2267</v>
      </c>
      <c r="S2179">
        <v>563.4</v>
      </c>
      <c r="T2179">
        <v>4</v>
      </c>
      <c r="U2179">
        <v>67.608000000000004</v>
      </c>
      <c r="V2179" t="s">
        <v>33</v>
      </c>
      <c r="W2179" t="s">
        <v>73</v>
      </c>
    </row>
    <row r="2180" spans="1:23" x14ac:dyDescent="0.3">
      <c r="A2180" t="s">
        <v>5200</v>
      </c>
      <c r="B2180" s="1">
        <v>43794</v>
      </c>
      <c r="C2180">
        <v>2019</v>
      </c>
      <c r="D2180" t="s">
        <v>8618</v>
      </c>
      <c r="E2180">
        <v>11</v>
      </c>
      <c r="F2180" s="1">
        <v>43799</v>
      </c>
      <c r="G2180" t="s">
        <v>21</v>
      </c>
      <c r="H2180" t="s">
        <v>5201</v>
      </c>
      <c r="I2180" t="s">
        <v>5202</v>
      </c>
      <c r="J2180" t="s">
        <v>24</v>
      </c>
      <c r="K2180" t="s">
        <v>25</v>
      </c>
      <c r="L2180" t="s">
        <v>339</v>
      </c>
      <c r="M2180" t="s">
        <v>202</v>
      </c>
      <c r="N2180" t="s">
        <v>28</v>
      </c>
      <c r="O2180" t="s">
        <v>5203</v>
      </c>
      <c r="P2180" t="s">
        <v>36</v>
      </c>
      <c r="Q2180" t="s">
        <v>445</v>
      </c>
      <c r="R2180" t="s">
        <v>5204</v>
      </c>
      <c r="S2180">
        <v>319.92</v>
      </c>
      <c r="T2180">
        <v>8</v>
      </c>
      <c r="U2180">
        <v>118.3704</v>
      </c>
      <c r="V2180" t="s">
        <v>33</v>
      </c>
      <c r="W2180" t="s">
        <v>34</v>
      </c>
    </row>
    <row r="2181" spans="1:23" x14ac:dyDescent="0.3">
      <c r="A2181" t="s">
        <v>5205</v>
      </c>
      <c r="B2181" s="1">
        <v>43794</v>
      </c>
      <c r="C2181">
        <v>2019</v>
      </c>
      <c r="D2181" t="s">
        <v>8618</v>
      </c>
      <c r="E2181">
        <v>11</v>
      </c>
      <c r="F2181" s="1">
        <v>43797</v>
      </c>
      <c r="G2181" t="s">
        <v>41</v>
      </c>
      <c r="H2181" t="s">
        <v>4510</v>
      </c>
      <c r="I2181" t="s">
        <v>4511</v>
      </c>
      <c r="J2181" t="s">
        <v>44</v>
      </c>
      <c r="K2181" t="s">
        <v>25</v>
      </c>
      <c r="L2181" t="s">
        <v>3851</v>
      </c>
      <c r="M2181" t="s">
        <v>1447</v>
      </c>
      <c r="N2181" t="s">
        <v>82</v>
      </c>
      <c r="O2181" t="s">
        <v>2968</v>
      </c>
      <c r="P2181" t="s">
        <v>36</v>
      </c>
      <c r="Q2181" t="s">
        <v>37</v>
      </c>
      <c r="R2181" t="s">
        <v>2969</v>
      </c>
      <c r="S2181">
        <v>59.98</v>
      </c>
      <c r="T2181">
        <v>2</v>
      </c>
      <c r="U2181">
        <v>17.994</v>
      </c>
      <c r="V2181" t="s">
        <v>33</v>
      </c>
      <c r="W2181" t="s">
        <v>73</v>
      </c>
    </row>
    <row r="2182" spans="1:23" x14ac:dyDescent="0.3">
      <c r="A2182" t="s">
        <v>5206</v>
      </c>
      <c r="B2182" s="1">
        <v>43794</v>
      </c>
      <c r="C2182">
        <v>2019</v>
      </c>
      <c r="D2182" t="s">
        <v>8618</v>
      </c>
      <c r="E2182">
        <v>11</v>
      </c>
      <c r="F2182" s="1">
        <v>43798</v>
      </c>
      <c r="G2182" t="s">
        <v>21</v>
      </c>
      <c r="H2182" t="s">
        <v>4936</v>
      </c>
      <c r="I2182" t="s">
        <v>4937</v>
      </c>
      <c r="J2182" t="s">
        <v>24</v>
      </c>
      <c r="K2182" t="s">
        <v>25</v>
      </c>
      <c r="L2182" t="s">
        <v>584</v>
      </c>
      <c r="M2182" t="s">
        <v>883</v>
      </c>
      <c r="N2182" t="s">
        <v>57</v>
      </c>
      <c r="O2182" t="s">
        <v>349</v>
      </c>
      <c r="P2182" t="s">
        <v>30</v>
      </c>
      <c r="Q2182" t="s">
        <v>71</v>
      </c>
      <c r="R2182" t="s">
        <v>350</v>
      </c>
      <c r="S2182">
        <v>1568.61</v>
      </c>
      <c r="T2182">
        <v>9</v>
      </c>
      <c r="U2182">
        <v>329.40809999999999</v>
      </c>
      <c r="V2182" t="s">
        <v>33</v>
      </c>
      <c r="W2182" t="s">
        <v>34</v>
      </c>
    </row>
    <row r="2183" spans="1:23" x14ac:dyDescent="0.3">
      <c r="A2183" t="s">
        <v>5206</v>
      </c>
      <c r="B2183" s="1">
        <v>43794</v>
      </c>
      <c r="C2183">
        <v>2019</v>
      </c>
      <c r="D2183" t="s">
        <v>8618</v>
      </c>
      <c r="E2183">
        <v>11</v>
      </c>
      <c r="F2183" s="1">
        <v>43798</v>
      </c>
      <c r="G2183" t="s">
        <v>21</v>
      </c>
      <c r="H2183" t="s">
        <v>4936</v>
      </c>
      <c r="I2183" t="s">
        <v>4937</v>
      </c>
      <c r="J2183" t="s">
        <v>24</v>
      </c>
      <c r="K2183" t="s">
        <v>25</v>
      </c>
      <c r="L2183" t="s">
        <v>584</v>
      </c>
      <c r="M2183" t="s">
        <v>883</v>
      </c>
      <c r="N2183" t="s">
        <v>57</v>
      </c>
      <c r="O2183" t="s">
        <v>2079</v>
      </c>
      <c r="P2183" t="s">
        <v>49</v>
      </c>
      <c r="Q2183" t="s">
        <v>75</v>
      </c>
      <c r="R2183" t="s">
        <v>2080</v>
      </c>
      <c r="S2183">
        <v>17.3</v>
      </c>
      <c r="T2183">
        <v>1</v>
      </c>
      <c r="U2183">
        <v>8.3040000000000003</v>
      </c>
      <c r="V2183" t="s">
        <v>33</v>
      </c>
      <c r="W2183" t="s">
        <v>34</v>
      </c>
    </row>
    <row r="2184" spans="1:23" x14ac:dyDescent="0.3">
      <c r="A2184" t="s">
        <v>5206</v>
      </c>
      <c r="B2184" s="1">
        <v>43794</v>
      </c>
      <c r="C2184">
        <v>2019</v>
      </c>
      <c r="D2184" t="s">
        <v>8618</v>
      </c>
      <c r="E2184">
        <v>11</v>
      </c>
      <c r="F2184" s="1">
        <v>43798</v>
      </c>
      <c r="G2184" t="s">
        <v>21</v>
      </c>
      <c r="H2184" t="s">
        <v>4936</v>
      </c>
      <c r="I2184" t="s">
        <v>4937</v>
      </c>
      <c r="J2184" t="s">
        <v>24</v>
      </c>
      <c r="K2184" t="s">
        <v>25</v>
      </c>
      <c r="L2184" t="s">
        <v>584</v>
      </c>
      <c r="M2184" t="s">
        <v>883</v>
      </c>
      <c r="N2184" t="s">
        <v>57</v>
      </c>
      <c r="O2184" t="s">
        <v>2056</v>
      </c>
      <c r="P2184" t="s">
        <v>36</v>
      </c>
      <c r="Q2184" t="s">
        <v>59</v>
      </c>
      <c r="R2184" t="s">
        <v>2057</v>
      </c>
      <c r="S2184">
        <v>160</v>
      </c>
      <c r="T2184">
        <v>8</v>
      </c>
      <c r="U2184">
        <v>62.4</v>
      </c>
      <c r="V2184" t="s">
        <v>33</v>
      </c>
      <c r="W2184" t="s">
        <v>34</v>
      </c>
    </row>
    <row r="2185" spans="1:23" x14ac:dyDescent="0.3">
      <c r="A2185" t="s">
        <v>5207</v>
      </c>
      <c r="B2185" s="1">
        <v>43794</v>
      </c>
      <c r="C2185">
        <v>2019</v>
      </c>
      <c r="D2185" t="s">
        <v>8618</v>
      </c>
      <c r="E2185">
        <v>11</v>
      </c>
      <c r="F2185" s="1">
        <v>43801</v>
      </c>
      <c r="G2185" t="s">
        <v>21</v>
      </c>
      <c r="H2185" t="s">
        <v>4114</v>
      </c>
      <c r="I2185" t="s">
        <v>4115</v>
      </c>
      <c r="J2185" t="s">
        <v>44</v>
      </c>
      <c r="K2185" t="s">
        <v>25</v>
      </c>
      <c r="L2185" t="s">
        <v>530</v>
      </c>
      <c r="M2185" t="s">
        <v>156</v>
      </c>
      <c r="N2185" t="s">
        <v>28</v>
      </c>
      <c r="O2185" t="s">
        <v>3316</v>
      </c>
      <c r="P2185" t="s">
        <v>49</v>
      </c>
      <c r="Q2185" t="s">
        <v>75</v>
      </c>
      <c r="R2185" t="s">
        <v>3317</v>
      </c>
      <c r="S2185">
        <v>456.58800000000002</v>
      </c>
      <c r="T2185">
        <v>2</v>
      </c>
      <c r="U2185">
        <v>-304.392</v>
      </c>
      <c r="V2185" t="s">
        <v>33</v>
      </c>
      <c r="W2185" t="s">
        <v>39</v>
      </c>
    </row>
    <row r="2186" spans="1:23" x14ac:dyDescent="0.3">
      <c r="A2186" t="s">
        <v>5207</v>
      </c>
      <c r="B2186" s="1">
        <v>43794</v>
      </c>
      <c r="C2186">
        <v>2019</v>
      </c>
      <c r="D2186" t="s">
        <v>8618</v>
      </c>
      <c r="E2186">
        <v>11</v>
      </c>
      <c r="F2186" s="1">
        <v>43801</v>
      </c>
      <c r="G2186" t="s">
        <v>21</v>
      </c>
      <c r="H2186" t="s">
        <v>4114</v>
      </c>
      <c r="I2186" t="s">
        <v>4115</v>
      </c>
      <c r="J2186" t="s">
        <v>44</v>
      </c>
      <c r="K2186" t="s">
        <v>25</v>
      </c>
      <c r="L2186" t="s">
        <v>530</v>
      </c>
      <c r="M2186" t="s">
        <v>156</v>
      </c>
      <c r="N2186" t="s">
        <v>28</v>
      </c>
      <c r="O2186" t="s">
        <v>5208</v>
      </c>
      <c r="P2186" t="s">
        <v>36</v>
      </c>
      <c r="Q2186" t="s">
        <v>445</v>
      </c>
      <c r="R2186" t="s">
        <v>5209</v>
      </c>
      <c r="S2186">
        <v>4499.9849999999997</v>
      </c>
      <c r="T2186">
        <v>5</v>
      </c>
      <c r="U2186">
        <v>-6599.9780000000001</v>
      </c>
      <c r="V2186" t="s">
        <v>33</v>
      </c>
      <c r="W2186" t="s">
        <v>39</v>
      </c>
    </row>
    <row r="2187" spans="1:23" x14ac:dyDescent="0.3">
      <c r="A2187" t="s">
        <v>5207</v>
      </c>
      <c r="B2187" s="1">
        <v>43794</v>
      </c>
      <c r="C2187">
        <v>2019</v>
      </c>
      <c r="D2187" t="s">
        <v>8618</v>
      </c>
      <c r="E2187">
        <v>11</v>
      </c>
      <c r="F2187" s="1">
        <v>43801</v>
      </c>
      <c r="G2187" t="s">
        <v>21</v>
      </c>
      <c r="H2187" t="s">
        <v>4114</v>
      </c>
      <c r="I2187" t="s">
        <v>4115</v>
      </c>
      <c r="J2187" t="s">
        <v>44</v>
      </c>
      <c r="K2187" t="s">
        <v>25</v>
      </c>
      <c r="L2187" t="s">
        <v>530</v>
      </c>
      <c r="M2187" t="s">
        <v>156</v>
      </c>
      <c r="N2187" t="s">
        <v>28</v>
      </c>
      <c r="O2187" t="s">
        <v>5210</v>
      </c>
      <c r="P2187" t="s">
        <v>36</v>
      </c>
      <c r="Q2187" t="s">
        <v>59</v>
      </c>
      <c r="R2187" t="s">
        <v>5211</v>
      </c>
      <c r="S2187">
        <v>59.975999999999999</v>
      </c>
      <c r="T2187">
        <v>3</v>
      </c>
      <c r="U2187">
        <v>11.995200000000001</v>
      </c>
      <c r="V2187" t="s">
        <v>33</v>
      </c>
      <c r="W2187" t="s">
        <v>39</v>
      </c>
    </row>
    <row r="2188" spans="1:23" x14ac:dyDescent="0.3">
      <c r="A2188" t="s">
        <v>5212</v>
      </c>
      <c r="B2188" s="1">
        <v>43794</v>
      </c>
      <c r="C2188">
        <v>2019</v>
      </c>
      <c r="D2188" t="s">
        <v>8618</v>
      </c>
      <c r="E2188">
        <v>11</v>
      </c>
      <c r="F2188" s="1">
        <v>43799</v>
      </c>
      <c r="G2188" t="s">
        <v>21</v>
      </c>
      <c r="H2188" t="s">
        <v>3573</v>
      </c>
      <c r="I2188" t="s">
        <v>3574</v>
      </c>
      <c r="J2188" t="s">
        <v>44</v>
      </c>
      <c r="K2188" t="s">
        <v>25</v>
      </c>
      <c r="L2188" t="s">
        <v>2942</v>
      </c>
      <c r="M2188" t="s">
        <v>2240</v>
      </c>
      <c r="N2188" t="s">
        <v>82</v>
      </c>
      <c r="O2188" t="s">
        <v>3028</v>
      </c>
      <c r="P2188" t="s">
        <v>49</v>
      </c>
      <c r="Q2188" t="s">
        <v>50</v>
      </c>
      <c r="R2188" t="s">
        <v>3029</v>
      </c>
      <c r="S2188">
        <v>73.36</v>
      </c>
      <c r="T2188">
        <v>7</v>
      </c>
      <c r="U2188">
        <v>19.807200000000002</v>
      </c>
      <c r="V2188" t="s">
        <v>33</v>
      </c>
      <c r="W2188" t="s">
        <v>73</v>
      </c>
    </row>
    <row r="2189" spans="1:23" x14ac:dyDescent="0.3">
      <c r="A2189" t="s">
        <v>5213</v>
      </c>
      <c r="B2189" s="1">
        <v>43794</v>
      </c>
      <c r="C2189">
        <v>2019</v>
      </c>
      <c r="D2189" t="s">
        <v>8618</v>
      </c>
      <c r="E2189">
        <v>11</v>
      </c>
      <c r="F2189" s="1">
        <v>43798</v>
      </c>
      <c r="G2189" t="s">
        <v>21</v>
      </c>
      <c r="H2189" t="s">
        <v>5214</v>
      </c>
      <c r="I2189" t="s">
        <v>5215</v>
      </c>
      <c r="J2189" t="s">
        <v>44</v>
      </c>
      <c r="K2189" t="s">
        <v>25</v>
      </c>
      <c r="L2189" t="s">
        <v>45</v>
      </c>
      <c r="M2189" t="s">
        <v>46</v>
      </c>
      <c r="N2189" t="s">
        <v>47</v>
      </c>
      <c r="O2189" t="s">
        <v>5216</v>
      </c>
      <c r="P2189" t="s">
        <v>30</v>
      </c>
      <c r="Q2189" t="s">
        <v>262</v>
      </c>
      <c r="R2189" t="s">
        <v>5217</v>
      </c>
      <c r="S2189">
        <v>194.352</v>
      </c>
      <c r="T2189">
        <v>3</v>
      </c>
      <c r="U2189">
        <v>19.435199999999998</v>
      </c>
      <c r="V2189" t="s">
        <v>33</v>
      </c>
      <c r="W2189" t="s">
        <v>34</v>
      </c>
    </row>
    <row r="2190" spans="1:23" x14ac:dyDescent="0.3">
      <c r="A2190" t="s">
        <v>5218</v>
      </c>
      <c r="B2190" s="1">
        <v>43795</v>
      </c>
      <c r="C2190">
        <v>2019</v>
      </c>
      <c r="D2190" t="s">
        <v>8618</v>
      </c>
      <c r="E2190">
        <v>11</v>
      </c>
      <c r="F2190" s="1">
        <v>43798</v>
      </c>
      <c r="G2190" t="s">
        <v>41</v>
      </c>
      <c r="H2190" t="s">
        <v>3090</v>
      </c>
      <c r="I2190" t="s">
        <v>3091</v>
      </c>
      <c r="J2190" t="s">
        <v>24</v>
      </c>
      <c r="K2190" t="s">
        <v>25</v>
      </c>
      <c r="L2190" t="s">
        <v>4380</v>
      </c>
      <c r="M2190" t="s">
        <v>2240</v>
      </c>
      <c r="N2190" t="s">
        <v>82</v>
      </c>
      <c r="O2190" t="s">
        <v>5219</v>
      </c>
      <c r="P2190" t="s">
        <v>49</v>
      </c>
      <c r="Q2190" t="s">
        <v>123</v>
      </c>
      <c r="R2190" t="s">
        <v>403</v>
      </c>
      <c r="S2190">
        <v>70.98</v>
      </c>
      <c r="T2190">
        <v>7</v>
      </c>
      <c r="U2190">
        <v>34.780200000000001</v>
      </c>
      <c r="V2190" t="s">
        <v>33</v>
      </c>
      <c r="W2190" t="s">
        <v>34</v>
      </c>
    </row>
    <row r="2191" spans="1:23" x14ac:dyDescent="0.3">
      <c r="A2191" t="s">
        <v>5218</v>
      </c>
      <c r="B2191" s="1">
        <v>43795</v>
      </c>
      <c r="C2191">
        <v>2019</v>
      </c>
      <c r="D2191" t="s">
        <v>8618</v>
      </c>
      <c r="E2191">
        <v>11</v>
      </c>
      <c r="F2191" s="1">
        <v>43798</v>
      </c>
      <c r="G2191" t="s">
        <v>41</v>
      </c>
      <c r="H2191" t="s">
        <v>3090</v>
      </c>
      <c r="I2191" t="s">
        <v>3091</v>
      </c>
      <c r="J2191" t="s">
        <v>24</v>
      </c>
      <c r="K2191" t="s">
        <v>25</v>
      </c>
      <c r="L2191" t="s">
        <v>4380</v>
      </c>
      <c r="M2191" t="s">
        <v>2240</v>
      </c>
      <c r="N2191" t="s">
        <v>82</v>
      </c>
      <c r="O2191" t="s">
        <v>3550</v>
      </c>
      <c r="P2191" t="s">
        <v>49</v>
      </c>
      <c r="Q2191" t="s">
        <v>75</v>
      </c>
      <c r="R2191" t="s">
        <v>3551</v>
      </c>
      <c r="S2191">
        <v>91.68</v>
      </c>
      <c r="T2191">
        <v>3</v>
      </c>
      <c r="U2191">
        <v>45.84</v>
      </c>
      <c r="V2191" t="s">
        <v>33</v>
      </c>
      <c r="W2191" t="s">
        <v>73</v>
      </c>
    </row>
    <row r="2192" spans="1:23" x14ac:dyDescent="0.3">
      <c r="A2192" t="s">
        <v>5218</v>
      </c>
      <c r="B2192" s="1">
        <v>43795</v>
      </c>
      <c r="C2192">
        <v>2019</v>
      </c>
      <c r="D2192" t="s">
        <v>8618</v>
      </c>
      <c r="E2192">
        <v>11</v>
      </c>
      <c r="F2192" s="1">
        <v>43798</v>
      </c>
      <c r="G2192" t="s">
        <v>41</v>
      </c>
      <c r="H2192" t="s">
        <v>3090</v>
      </c>
      <c r="I2192" t="s">
        <v>3091</v>
      </c>
      <c r="J2192" t="s">
        <v>24</v>
      </c>
      <c r="K2192" t="s">
        <v>25</v>
      </c>
      <c r="L2192" t="s">
        <v>4380</v>
      </c>
      <c r="M2192" t="s">
        <v>2240</v>
      </c>
      <c r="N2192" t="s">
        <v>82</v>
      </c>
      <c r="O2192" t="s">
        <v>5220</v>
      </c>
      <c r="P2192" t="s">
        <v>49</v>
      </c>
      <c r="Q2192" t="s">
        <v>75</v>
      </c>
      <c r="R2192" t="s">
        <v>5221</v>
      </c>
      <c r="S2192">
        <v>33.75</v>
      </c>
      <c r="T2192">
        <v>5</v>
      </c>
      <c r="U2192">
        <v>16.875</v>
      </c>
      <c r="V2192" t="s">
        <v>33</v>
      </c>
      <c r="W2192" t="s">
        <v>39</v>
      </c>
    </row>
    <row r="2193" spans="1:23" x14ac:dyDescent="0.3">
      <c r="A2193" t="s">
        <v>5218</v>
      </c>
      <c r="B2193" s="1">
        <v>43795</v>
      </c>
      <c r="C2193">
        <v>2019</v>
      </c>
      <c r="D2193" t="s">
        <v>8618</v>
      </c>
      <c r="E2193">
        <v>11</v>
      </c>
      <c r="F2193" s="1">
        <v>43798</v>
      </c>
      <c r="G2193" t="s">
        <v>41</v>
      </c>
      <c r="H2193" t="s">
        <v>3090</v>
      </c>
      <c r="I2193" t="s">
        <v>3091</v>
      </c>
      <c r="J2193" t="s">
        <v>24</v>
      </c>
      <c r="K2193" t="s">
        <v>25</v>
      </c>
      <c r="L2193" t="s">
        <v>4380</v>
      </c>
      <c r="M2193" t="s">
        <v>2240</v>
      </c>
      <c r="N2193" t="s">
        <v>82</v>
      </c>
      <c r="O2193" t="s">
        <v>5222</v>
      </c>
      <c r="P2193" t="s">
        <v>36</v>
      </c>
      <c r="Q2193" t="s">
        <v>445</v>
      </c>
      <c r="R2193" t="s">
        <v>5223</v>
      </c>
      <c r="S2193">
        <v>3040</v>
      </c>
      <c r="T2193">
        <v>8</v>
      </c>
      <c r="U2193">
        <v>1459.2</v>
      </c>
      <c r="V2193" t="s">
        <v>33</v>
      </c>
      <c r="W2193" t="s">
        <v>73</v>
      </c>
    </row>
    <row r="2194" spans="1:23" x14ac:dyDescent="0.3">
      <c r="A2194" t="s">
        <v>5224</v>
      </c>
      <c r="B2194" s="1">
        <v>43795</v>
      </c>
      <c r="C2194">
        <v>2019</v>
      </c>
      <c r="D2194" t="s">
        <v>8618</v>
      </c>
      <c r="E2194">
        <v>11</v>
      </c>
      <c r="F2194" s="1">
        <v>43801</v>
      </c>
      <c r="G2194" t="s">
        <v>21</v>
      </c>
      <c r="H2194" t="s">
        <v>4416</v>
      </c>
      <c r="I2194" t="s">
        <v>4417</v>
      </c>
      <c r="J2194" t="s">
        <v>24</v>
      </c>
      <c r="K2194" t="s">
        <v>25</v>
      </c>
      <c r="L2194" t="s">
        <v>162</v>
      </c>
      <c r="M2194" t="s">
        <v>163</v>
      </c>
      <c r="N2194" t="s">
        <v>47</v>
      </c>
      <c r="O2194" t="s">
        <v>1827</v>
      </c>
      <c r="P2194" t="s">
        <v>49</v>
      </c>
      <c r="Q2194" t="s">
        <v>75</v>
      </c>
      <c r="R2194" t="s">
        <v>1828</v>
      </c>
      <c r="S2194">
        <v>7.3120000000000003</v>
      </c>
      <c r="T2194">
        <v>2</v>
      </c>
      <c r="U2194">
        <v>2.5592000000000001</v>
      </c>
      <c r="V2194" t="s">
        <v>33</v>
      </c>
      <c r="W2194" t="s">
        <v>34</v>
      </c>
    </row>
    <row r="2195" spans="1:23" x14ac:dyDescent="0.3">
      <c r="A2195" t="s">
        <v>5225</v>
      </c>
      <c r="B2195" s="1">
        <v>43795</v>
      </c>
      <c r="C2195">
        <v>2019</v>
      </c>
      <c r="D2195" t="s">
        <v>8618</v>
      </c>
      <c r="E2195">
        <v>11</v>
      </c>
      <c r="F2195" s="1">
        <v>43800</v>
      </c>
      <c r="G2195" t="s">
        <v>21</v>
      </c>
      <c r="H2195" t="s">
        <v>3479</v>
      </c>
      <c r="I2195" t="s">
        <v>3480</v>
      </c>
      <c r="J2195" t="s">
        <v>44</v>
      </c>
      <c r="K2195" t="s">
        <v>25</v>
      </c>
      <c r="L2195" t="s">
        <v>89</v>
      </c>
      <c r="M2195" t="s">
        <v>90</v>
      </c>
      <c r="N2195" t="s">
        <v>28</v>
      </c>
      <c r="O2195" t="s">
        <v>2234</v>
      </c>
      <c r="P2195" t="s">
        <v>36</v>
      </c>
      <c r="Q2195" t="s">
        <v>37</v>
      </c>
      <c r="R2195" t="s">
        <v>2235</v>
      </c>
      <c r="S2195">
        <v>494.98200000000003</v>
      </c>
      <c r="T2195">
        <v>3</v>
      </c>
      <c r="U2195">
        <v>-115.4958</v>
      </c>
      <c r="V2195" t="s">
        <v>33</v>
      </c>
      <c r="W2195" t="s">
        <v>73</v>
      </c>
    </row>
    <row r="2196" spans="1:23" x14ac:dyDescent="0.3">
      <c r="A2196" t="s">
        <v>5226</v>
      </c>
      <c r="B2196" s="1">
        <v>43795</v>
      </c>
      <c r="C2196">
        <v>2019</v>
      </c>
      <c r="D2196" t="s">
        <v>8618</v>
      </c>
      <c r="E2196">
        <v>11</v>
      </c>
      <c r="F2196" s="1">
        <v>43798</v>
      </c>
      <c r="G2196" t="s">
        <v>41</v>
      </c>
      <c r="H2196" t="s">
        <v>4676</v>
      </c>
      <c r="I2196" t="s">
        <v>4677</v>
      </c>
      <c r="J2196" t="s">
        <v>111</v>
      </c>
      <c r="K2196" t="s">
        <v>25</v>
      </c>
      <c r="L2196" t="s">
        <v>804</v>
      </c>
      <c r="M2196" t="s">
        <v>101</v>
      </c>
      <c r="N2196" t="s">
        <v>82</v>
      </c>
      <c r="O2196" t="s">
        <v>2931</v>
      </c>
      <c r="P2196" t="s">
        <v>49</v>
      </c>
      <c r="Q2196" t="s">
        <v>75</v>
      </c>
      <c r="R2196" t="s">
        <v>2932</v>
      </c>
      <c r="S2196">
        <v>3.7440000000000002</v>
      </c>
      <c r="T2196">
        <v>4</v>
      </c>
      <c r="U2196">
        <v>-2.6208</v>
      </c>
      <c r="V2196" t="s">
        <v>33</v>
      </c>
      <c r="W2196" t="s">
        <v>73</v>
      </c>
    </row>
    <row r="2197" spans="1:23" x14ac:dyDescent="0.3">
      <c r="A2197" t="s">
        <v>5227</v>
      </c>
      <c r="B2197" s="1">
        <v>43795</v>
      </c>
      <c r="C2197">
        <v>2019</v>
      </c>
      <c r="D2197" t="s">
        <v>8618</v>
      </c>
      <c r="E2197">
        <v>11</v>
      </c>
      <c r="F2197" s="1">
        <v>43799</v>
      </c>
      <c r="G2197" t="s">
        <v>97</v>
      </c>
      <c r="H2197" t="s">
        <v>961</v>
      </c>
      <c r="I2197" t="s">
        <v>962</v>
      </c>
      <c r="J2197" t="s">
        <v>24</v>
      </c>
      <c r="K2197" t="s">
        <v>25</v>
      </c>
      <c r="L2197" t="s">
        <v>221</v>
      </c>
      <c r="M2197" t="s">
        <v>222</v>
      </c>
      <c r="N2197" t="s">
        <v>28</v>
      </c>
      <c r="O2197" t="s">
        <v>5228</v>
      </c>
      <c r="P2197" t="s">
        <v>30</v>
      </c>
      <c r="Q2197" t="s">
        <v>71</v>
      </c>
      <c r="R2197" t="s">
        <v>5229</v>
      </c>
      <c r="S2197">
        <v>313.17599999999999</v>
      </c>
      <c r="T2197">
        <v>2</v>
      </c>
      <c r="U2197">
        <v>-120.0508</v>
      </c>
      <c r="V2197" t="s">
        <v>33</v>
      </c>
      <c r="W2197" t="s">
        <v>73</v>
      </c>
    </row>
    <row r="2198" spans="1:23" x14ac:dyDescent="0.3">
      <c r="A2198" t="s">
        <v>5230</v>
      </c>
      <c r="B2198" s="1">
        <v>43795</v>
      </c>
      <c r="C2198">
        <v>2019</v>
      </c>
      <c r="D2198" t="s">
        <v>8618</v>
      </c>
      <c r="E2198">
        <v>11</v>
      </c>
      <c r="F2198" s="1">
        <v>43801</v>
      </c>
      <c r="G2198" t="s">
        <v>21</v>
      </c>
      <c r="H2198" t="s">
        <v>5180</v>
      </c>
      <c r="I2198" t="s">
        <v>5181</v>
      </c>
      <c r="J2198" t="s">
        <v>44</v>
      </c>
      <c r="K2198" t="s">
        <v>25</v>
      </c>
      <c r="L2198" t="s">
        <v>5231</v>
      </c>
      <c r="M2198" t="s">
        <v>56</v>
      </c>
      <c r="N2198" t="s">
        <v>57</v>
      </c>
      <c r="O2198" t="s">
        <v>1835</v>
      </c>
      <c r="P2198" t="s">
        <v>49</v>
      </c>
      <c r="Q2198" t="s">
        <v>92</v>
      </c>
      <c r="R2198" t="s">
        <v>1836</v>
      </c>
      <c r="S2198">
        <v>17.856000000000002</v>
      </c>
      <c r="T2198">
        <v>4</v>
      </c>
      <c r="U2198">
        <v>4.2408000000000001</v>
      </c>
      <c r="V2198" t="s">
        <v>33</v>
      </c>
      <c r="W2198" t="s">
        <v>34</v>
      </c>
    </row>
    <row r="2199" spans="1:23" x14ac:dyDescent="0.3">
      <c r="A2199" t="s">
        <v>5232</v>
      </c>
      <c r="B2199" s="1">
        <v>43795</v>
      </c>
      <c r="C2199">
        <v>2019</v>
      </c>
      <c r="D2199" t="s">
        <v>8618</v>
      </c>
      <c r="E2199">
        <v>11</v>
      </c>
      <c r="F2199" s="1">
        <v>43797</v>
      </c>
      <c r="G2199" t="s">
        <v>41</v>
      </c>
      <c r="H2199" t="s">
        <v>4562</v>
      </c>
      <c r="I2199" t="s">
        <v>4563</v>
      </c>
      <c r="J2199" t="s">
        <v>111</v>
      </c>
      <c r="K2199" t="s">
        <v>25</v>
      </c>
      <c r="L2199" t="s">
        <v>5233</v>
      </c>
      <c r="M2199" t="s">
        <v>215</v>
      </c>
      <c r="N2199" t="s">
        <v>28</v>
      </c>
      <c r="O2199" t="s">
        <v>4933</v>
      </c>
      <c r="P2199" t="s">
        <v>36</v>
      </c>
      <c r="Q2199" t="s">
        <v>59</v>
      </c>
      <c r="R2199" t="s">
        <v>4934</v>
      </c>
      <c r="S2199">
        <v>59.97</v>
      </c>
      <c r="T2199">
        <v>3</v>
      </c>
      <c r="U2199">
        <v>14.9925</v>
      </c>
      <c r="V2199" t="s">
        <v>33</v>
      </c>
      <c r="W2199" t="s">
        <v>39</v>
      </c>
    </row>
    <row r="2200" spans="1:23" x14ac:dyDescent="0.3">
      <c r="A2200" t="s">
        <v>5232</v>
      </c>
      <c r="B2200" s="1">
        <v>43795</v>
      </c>
      <c r="C2200">
        <v>2019</v>
      </c>
      <c r="D2200" t="s">
        <v>8618</v>
      </c>
      <c r="E2200">
        <v>11</v>
      </c>
      <c r="F2200" s="1">
        <v>43797</v>
      </c>
      <c r="G2200" t="s">
        <v>41</v>
      </c>
      <c r="H2200" t="s">
        <v>4562</v>
      </c>
      <c r="I2200" t="s">
        <v>4563</v>
      </c>
      <c r="J2200" t="s">
        <v>111</v>
      </c>
      <c r="K2200" t="s">
        <v>25</v>
      </c>
      <c r="L2200" t="s">
        <v>5233</v>
      </c>
      <c r="M2200" t="s">
        <v>215</v>
      </c>
      <c r="N2200" t="s">
        <v>28</v>
      </c>
      <c r="O2200" t="s">
        <v>225</v>
      </c>
      <c r="P2200" t="s">
        <v>49</v>
      </c>
      <c r="Q2200" t="s">
        <v>123</v>
      </c>
      <c r="R2200" t="s">
        <v>226</v>
      </c>
      <c r="S2200">
        <v>13.36</v>
      </c>
      <c r="T2200">
        <v>2</v>
      </c>
      <c r="U2200">
        <v>6.4127999999999998</v>
      </c>
      <c r="V2200" t="s">
        <v>33</v>
      </c>
      <c r="W2200" t="s">
        <v>73</v>
      </c>
    </row>
    <row r="2201" spans="1:23" x14ac:dyDescent="0.3">
      <c r="A2201" t="s">
        <v>5234</v>
      </c>
      <c r="B2201" s="1">
        <v>43795</v>
      </c>
      <c r="C2201">
        <v>2019</v>
      </c>
      <c r="D2201" t="s">
        <v>8618</v>
      </c>
      <c r="E2201">
        <v>11</v>
      </c>
      <c r="F2201" s="1">
        <v>43797</v>
      </c>
      <c r="G2201" t="s">
        <v>97</v>
      </c>
      <c r="H2201" t="s">
        <v>235</v>
      </c>
      <c r="I2201" t="s">
        <v>236</v>
      </c>
      <c r="J2201" t="s">
        <v>44</v>
      </c>
      <c r="K2201" t="s">
        <v>25</v>
      </c>
      <c r="L2201" t="s">
        <v>89</v>
      </c>
      <c r="M2201" t="s">
        <v>90</v>
      </c>
      <c r="N2201" t="s">
        <v>28</v>
      </c>
      <c r="O2201" t="s">
        <v>2914</v>
      </c>
      <c r="P2201" t="s">
        <v>49</v>
      </c>
      <c r="Q2201" t="s">
        <v>75</v>
      </c>
      <c r="R2201" t="s">
        <v>2915</v>
      </c>
      <c r="S2201">
        <v>78.759</v>
      </c>
      <c r="T2201">
        <v>9</v>
      </c>
      <c r="U2201">
        <v>-57.756599999999999</v>
      </c>
      <c r="V2201" t="s">
        <v>33</v>
      </c>
      <c r="W2201" t="s">
        <v>34</v>
      </c>
    </row>
    <row r="2202" spans="1:23" x14ac:dyDescent="0.3">
      <c r="A2202" t="s">
        <v>5235</v>
      </c>
      <c r="B2202" s="1">
        <v>43795</v>
      </c>
      <c r="C2202">
        <v>2019</v>
      </c>
      <c r="D2202" t="s">
        <v>8618</v>
      </c>
      <c r="E2202">
        <v>11</v>
      </c>
      <c r="F2202" s="1">
        <v>43799</v>
      </c>
      <c r="G2202" t="s">
        <v>21</v>
      </c>
      <c r="H2202" t="s">
        <v>472</v>
      </c>
      <c r="I2202" t="s">
        <v>473</v>
      </c>
      <c r="J2202" t="s">
        <v>44</v>
      </c>
      <c r="K2202" t="s">
        <v>25</v>
      </c>
      <c r="L2202" t="s">
        <v>45</v>
      </c>
      <c r="M2202" t="s">
        <v>46</v>
      </c>
      <c r="N2202" t="s">
        <v>47</v>
      </c>
      <c r="O2202" t="s">
        <v>279</v>
      </c>
      <c r="P2202" t="s">
        <v>30</v>
      </c>
      <c r="Q2202" t="s">
        <v>31</v>
      </c>
      <c r="R2202" t="s">
        <v>5236</v>
      </c>
      <c r="S2202">
        <v>3406.6640000000002</v>
      </c>
      <c r="T2202">
        <v>8</v>
      </c>
      <c r="U2202">
        <v>160.31360000000001</v>
      </c>
      <c r="V2202" t="s">
        <v>33</v>
      </c>
      <c r="W2202" t="s">
        <v>73</v>
      </c>
    </row>
    <row r="2203" spans="1:23" x14ac:dyDescent="0.3">
      <c r="A2203" t="s">
        <v>5235</v>
      </c>
      <c r="B2203" s="1">
        <v>43795</v>
      </c>
      <c r="C2203">
        <v>2019</v>
      </c>
      <c r="D2203" t="s">
        <v>8618</v>
      </c>
      <c r="E2203">
        <v>11</v>
      </c>
      <c r="F2203" s="1">
        <v>43799</v>
      </c>
      <c r="G2203" t="s">
        <v>21</v>
      </c>
      <c r="H2203" t="s">
        <v>472</v>
      </c>
      <c r="I2203" t="s">
        <v>473</v>
      </c>
      <c r="J2203" t="s">
        <v>44</v>
      </c>
      <c r="K2203" t="s">
        <v>25</v>
      </c>
      <c r="L2203" t="s">
        <v>45</v>
      </c>
      <c r="M2203" t="s">
        <v>46</v>
      </c>
      <c r="N2203" t="s">
        <v>47</v>
      </c>
      <c r="O2203" t="s">
        <v>4734</v>
      </c>
      <c r="P2203" t="s">
        <v>49</v>
      </c>
      <c r="Q2203" t="s">
        <v>92</v>
      </c>
      <c r="R2203" t="s">
        <v>4735</v>
      </c>
      <c r="S2203">
        <v>37.17</v>
      </c>
      <c r="T2203">
        <v>9</v>
      </c>
      <c r="U2203">
        <v>10.4076</v>
      </c>
      <c r="V2203" t="s">
        <v>33</v>
      </c>
      <c r="W2203" t="s">
        <v>34</v>
      </c>
    </row>
    <row r="2204" spans="1:23" x14ac:dyDescent="0.3">
      <c r="A2204" t="s">
        <v>5235</v>
      </c>
      <c r="B2204" s="1">
        <v>43795</v>
      </c>
      <c r="C2204">
        <v>2019</v>
      </c>
      <c r="D2204" t="s">
        <v>8618</v>
      </c>
      <c r="E2204">
        <v>11</v>
      </c>
      <c r="F2204" s="1">
        <v>43799</v>
      </c>
      <c r="G2204" t="s">
        <v>21</v>
      </c>
      <c r="H2204" t="s">
        <v>472</v>
      </c>
      <c r="I2204" t="s">
        <v>473</v>
      </c>
      <c r="J2204" t="s">
        <v>44</v>
      </c>
      <c r="K2204" t="s">
        <v>25</v>
      </c>
      <c r="L2204" t="s">
        <v>45</v>
      </c>
      <c r="M2204" t="s">
        <v>46</v>
      </c>
      <c r="N2204" t="s">
        <v>47</v>
      </c>
      <c r="O2204" t="s">
        <v>4911</v>
      </c>
      <c r="P2204" t="s">
        <v>49</v>
      </c>
      <c r="Q2204" t="s">
        <v>282</v>
      </c>
      <c r="R2204" t="s">
        <v>4912</v>
      </c>
      <c r="S2204">
        <v>64.959999999999994</v>
      </c>
      <c r="T2204">
        <v>2</v>
      </c>
      <c r="U2204">
        <v>19.488</v>
      </c>
      <c r="V2204" t="s">
        <v>33</v>
      </c>
      <c r="W2204" t="s">
        <v>34</v>
      </c>
    </row>
    <row r="2205" spans="1:23" x14ac:dyDescent="0.3">
      <c r="A2205" t="s">
        <v>5235</v>
      </c>
      <c r="B2205" s="1">
        <v>43795</v>
      </c>
      <c r="C2205">
        <v>2019</v>
      </c>
      <c r="D2205" t="s">
        <v>8618</v>
      </c>
      <c r="E2205">
        <v>11</v>
      </c>
      <c r="F2205" s="1">
        <v>43799</v>
      </c>
      <c r="G2205" t="s">
        <v>21</v>
      </c>
      <c r="H2205" t="s">
        <v>472</v>
      </c>
      <c r="I2205" t="s">
        <v>473</v>
      </c>
      <c r="J2205" t="s">
        <v>44</v>
      </c>
      <c r="K2205" t="s">
        <v>25</v>
      </c>
      <c r="L2205" t="s">
        <v>45</v>
      </c>
      <c r="M2205" t="s">
        <v>46</v>
      </c>
      <c r="N2205" t="s">
        <v>47</v>
      </c>
      <c r="O2205" t="s">
        <v>2064</v>
      </c>
      <c r="P2205" t="s">
        <v>30</v>
      </c>
      <c r="Q2205" t="s">
        <v>120</v>
      </c>
      <c r="R2205" t="s">
        <v>2065</v>
      </c>
      <c r="S2205">
        <v>595.38</v>
      </c>
      <c r="T2205">
        <v>6</v>
      </c>
      <c r="U2205">
        <v>297.69</v>
      </c>
      <c r="V2205" t="s">
        <v>33</v>
      </c>
      <c r="W2205" t="s">
        <v>34</v>
      </c>
    </row>
    <row r="2206" spans="1:23" x14ac:dyDescent="0.3">
      <c r="A2206" t="s">
        <v>5237</v>
      </c>
      <c r="B2206" s="1">
        <v>43796</v>
      </c>
      <c r="C2206">
        <v>2019</v>
      </c>
      <c r="D2206" t="s">
        <v>8618</v>
      </c>
      <c r="E2206">
        <v>11</v>
      </c>
      <c r="F2206" s="1">
        <v>43798</v>
      </c>
      <c r="G2206" t="s">
        <v>97</v>
      </c>
      <c r="H2206" t="s">
        <v>3536</v>
      </c>
      <c r="I2206" t="s">
        <v>3537</v>
      </c>
      <c r="J2206" t="s">
        <v>24</v>
      </c>
      <c r="K2206" t="s">
        <v>25</v>
      </c>
      <c r="L2206" t="s">
        <v>383</v>
      </c>
      <c r="M2206" t="s">
        <v>384</v>
      </c>
      <c r="N2206" t="s">
        <v>57</v>
      </c>
      <c r="O2206" t="s">
        <v>353</v>
      </c>
      <c r="P2206" t="s">
        <v>49</v>
      </c>
      <c r="Q2206" t="s">
        <v>50</v>
      </c>
      <c r="R2206" t="s">
        <v>354</v>
      </c>
      <c r="S2206">
        <v>97.983999999999995</v>
      </c>
      <c r="T2206">
        <v>2</v>
      </c>
      <c r="U2206">
        <v>-24.495999999999999</v>
      </c>
      <c r="V2206" t="s">
        <v>33</v>
      </c>
      <c r="W2206" t="s">
        <v>73</v>
      </c>
    </row>
    <row r="2207" spans="1:23" x14ac:dyDescent="0.3">
      <c r="A2207" t="s">
        <v>5237</v>
      </c>
      <c r="B2207" s="1">
        <v>43796</v>
      </c>
      <c r="C2207">
        <v>2019</v>
      </c>
      <c r="D2207" t="s">
        <v>8618</v>
      </c>
      <c r="E2207">
        <v>11</v>
      </c>
      <c r="F2207" s="1">
        <v>43798</v>
      </c>
      <c r="G2207" t="s">
        <v>97</v>
      </c>
      <c r="H2207" t="s">
        <v>3536</v>
      </c>
      <c r="I2207" t="s">
        <v>3537</v>
      </c>
      <c r="J2207" t="s">
        <v>24</v>
      </c>
      <c r="K2207" t="s">
        <v>25</v>
      </c>
      <c r="L2207" t="s">
        <v>383</v>
      </c>
      <c r="M2207" t="s">
        <v>384</v>
      </c>
      <c r="N2207" t="s">
        <v>57</v>
      </c>
      <c r="O2207" t="s">
        <v>5238</v>
      </c>
      <c r="P2207" t="s">
        <v>36</v>
      </c>
      <c r="Q2207" t="s">
        <v>59</v>
      </c>
      <c r="R2207" t="s">
        <v>5239</v>
      </c>
      <c r="S2207">
        <v>62.4</v>
      </c>
      <c r="T2207">
        <v>6</v>
      </c>
      <c r="U2207">
        <v>19.5</v>
      </c>
      <c r="V2207" t="s">
        <v>33</v>
      </c>
      <c r="W2207" t="s">
        <v>39</v>
      </c>
    </row>
    <row r="2208" spans="1:23" x14ac:dyDescent="0.3">
      <c r="A2208" t="s">
        <v>5240</v>
      </c>
      <c r="B2208" s="1">
        <v>43796</v>
      </c>
      <c r="C2208">
        <v>2019</v>
      </c>
      <c r="D2208" t="s">
        <v>8618</v>
      </c>
      <c r="E2208">
        <v>11</v>
      </c>
      <c r="F2208" s="1">
        <v>43798</v>
      </c>
      <c r="G2208" t="s">
        <v>97</v>
      </c>
      <c r="H2208" t="s">
        <v>762</v>
      </c>
      <c r="I2208" t="s">
        <v>763</v>
      </c>
      <c r="J2208" t="s">
        <v>44</v>
      </c>
      <c r="K2208" t="s">
        <v>25</v>
      </c>
      <c r="L2208" t="s">
        <v>979</v>
      </c>
      <c r="M2208" t="s">
        <v>468</v>
      </c>
      <c r="N2208" t="s">
        <v>47</v>
      </c>
      <c r="O2208" t="s">
        <v>5241</v>
      </c>
      <c r="P2208" t="s">
        <v>36</v>
      </c>
      <c r="Q2208" t="s">
        <v>37</v>
      </c>
      <c r="R2208" t="s">
        <v>5242</v>
      </c>
      <c r="S2208">
        <v>271.99200000000002</v>
      </c>
      <c r="T2208">
        <v>1</v>
      </c>
      <c r="U2208">
        <v>23.799299999999999</v>
      </c>
      <c r="V2208" t="s">
        <v>33</v>
      </c>
      <c r="W2208" t="s">
        <v>34</v>
      </c>
    </row>
    <row r="2209" spans="1:23" x14ac:dyDescent="0.3">
      <c r="A2209" t="s">
        <v>5243</v>
      </c>
      <c r="B2209" s="1">
        <v>43796</v>
      </c>
      <c r="C2209">
        <v>2019</v>
      </c>
      <c r="D2209" t="s">
        <v>8618</v>
      </c>
      <c r="E2209">
        <v>11</v>
      </c>
      <c r="F2209" s="1">
        <v>43799</v>
      </c>
      <c r="G2209" t="s">
        <v>41</v>
      </c>
      <c r="H2209" t="s">
        <v>4708</v>
      </c>
      <c r="I2209" t="s">
        <v>4709</v>
      </c>
      <c r="J2209" t="s">
        <v>24</v>
      </c>
      <c r="K2209" t="s">
        <v>25</v>
      </c>
      <c r="L2209" t="s">
        <v>5244</v>
      </c>
      <c r="M2209" t="s">
        <v>883</v>
      </c>
      <c r="N2209" t="s">
        <v>57</v>
      </c>
      <c r="O2209" t="s">
        <v>965</v>
      </c>
      <c r="P2209" t="s">
        <v>49</v>
      </c>
      <c r="Q2209" t="s">
        <v>282</v>
      </c>
      <c r="R2209" t="s">
        <v>966</v>
      </c>
      <c r="S2209">
        <v>167.292</v>
      </c>
      <c r="T2209">
        <v>6</v>
      </c>
      <c r="U2209">
        <v>29.7408</v>
      </c>
      <c r="V2209" t="s">
        <v>33</v>
      </c>
      <c r="W2209" t="s">
        <v>39</v>
      </c>
    </row>
    <row r="2210" spans="1:23" x14ac:dyDescent="0.3">
      <c r="A2210" t="s">
        <v>5245</v>
      </c>
      <c r="B2210" s="1">
        <v>43796</v>
      </c>
      <c r="C2210">
        <v>2019</v>
      </c>
      <c r="D2210" t="s">
        <v>8618</v>
      </c>
      <c r="E2210">
        <v>11</v>
      </c>
      <c r="F2210" s="1">
        <v>43799</v>
      </c>
      <c r="G2210" t="s">
        <v>41</v>
      </c>
      <c r="H2210" t="s">
        <v>820</v>
      </c>
      <c r="I2210" t="s">
        <v>821</v>
      </c>
      <c r="J2210" t="s">
        <v>24</v>
      </c>
      <c r="K2210" t="s">
        <v>25</v>
      </c>
      <c r="L2210" t="s">
        <v>5246</v>
      </c>
      <c r="M2210" t="s">
        <v>2634</v>
      </c>
      <c r="N2210" t="s">
        <v>57</v>
      </c>
      <c r="O2210" t="s">
        <v>876</v>
      </c>
      <c r="P2210" t="s">
        <v>36</v>
      </c>
      <c r="Q2210" t="s">
        <v>59</v>
      </c>
      <c r="R2210" t="s">
        <v>877</v>
      </c>
      <c r="S2210">
        <v>34.950000000000003</v>
      </c>
      <c r="T2210">
        <v>5</v>
      </c>
      <c r="U2210">
        <v>15.378</v>
      </c>
      <c r="V2210" t="s">
        <v>33</v>
      </c>
      <c r="W2210" t="s">
        <v>39</v>
      </c>
    </row>
    <row r="2211" spans="1:23" x14ac:dyDescent="0.3">
      <c r="A2211" t="s">
        <v>5245</v>
      </c>
      <c r="B2211" s="1">
        <v>43796</v>
      </c>
      <c r="C2211">
        <v>2019</v>
      </c>
      <c r="D2211" t="s">
        <v>8618</v>
      </c>
      <c r="E2211">
        <v>11</v>
      </c>
      <c r="F2211" s="1">
        <v>43799</v>
      </c>
      <c r="G2211" t="s">
        <v>41</v>
      </c>
      <c r="H2211" t="s">
        <v>820</v>
      </c>
      <c r="I2211" t="s">
        <v>821</v>
      </c>
      <c r="J2211" t="s">
        <v>24</v>
      </c>
      <c r="K2211" t="s">
        <v>25</v>
      </c>
      <c r="L2211" t="s">
        <v>5246</v>
      </c>
      <c r="M2211" t="s">
        <v>2634</v>
      </c>
      <c r="N2211" t="s">
        <v>57</v>
      </c>
      <c r="O2211" t="s">
        <v>4199</v>
      </c>
      <c r="P2211" t="s">
        <v>49</v>
      </c>
      <c r="Q2211" t="s">
        <v>75</v>
      </c>
      <c r="R2211" t="s">
        <v>4200</v>
      </c>
      <c r="S2211">
        <v>152</v>
      </c>
      <c r="T2211">
        <v>5</v>
      </c>
      <c r="U2211">
        <v>69.92</v>
      </c>
      <c r="V2211" t="s">
        <v>33</v>
      </c>
      <c r="W2211" t="s">
        <v>39</v>
      </c>
    </row>
    <row r="2212" spans="1:23" x14ac:dyDescent="0.3">
      <c r="A2212" t="s">
        <v>5247</v>
      </c>
      <c r="B2212" s="1">
        <v>43796</v>
      </c>
      <c r="C2212">
        <v>2019</v>
      </c>
      <c r="D2212" t="s">
        <v>8618</v>
      </c>
      <c r="E2212">
        <v>11</v>
      </c>
      <c r="F2212" s="1">
        <v>43801</v>
      </c>
      <c r="G2212" t="s">
        <v>21</v>
      </c>
      <c r="H2212" t="s">
        <v>4874</v>
      </c>
      <c r="I2212" t="s">
        <v>4875</v>
      </c>
      <c r="J2212" t="s">
        <v>24</v>
      </c>
      <c r="K2212" t="s">
        <v>25</v>
      </c>
      <c r="L2212" t="s">
        <v>201</v>
      </c>
      <c r="M2212" t="s">
        <v>202</v>
      </c>
      <c r="N2212" t="s">
        <v>28</v>
      </c>
      <c r="O2212" t="s">
        <v>1724</v>
      </c>
      <c r="P2212" t="s">
        <v>30</v>
      </c>
      <c r="Q2212" t="s">
        <v>120</v>
      </c>
      <c r="R2212" t="s">
        <v>1725</v>
      </c>
      <c r="S2212">
        <v>31.56</v>
      </c>
      <c r="T2212">
        <v>3</v>
      </c>
      <c r="U2212">
        <v>10.4148</v>
      </c>
      <c r="V2212" t="s">
        <v>33</v>
      </c>
      <c r="W2212" t="s">
        <v>39</v>
      </c>
    </row>
    <row r="2213" spans="1:23" x14ac:dyDescent="0.3">
      <c r="A2213" t="s">
        <v>5248</v>
      </c>
      <c r="B2213" s="1">
        <v>43796</v>
      </c>
      <c r="C2213">
        <v>2019</v>
      </c>
      <c r="D2213" t="s">
        <v>8618</v>
      </c>
      <c r="E2213">
        <v>11</v>
      </c>
      <c r="F2213" s="1">
        <v>43802</v>
      </c>
      <c r="G2213" t="s">
        <v>21</v>
      </c>
      <c r="H2213" t="s">
        <v>1464</v>
      </c>
      <c r="I2213" t="s">
        <v>1465</v>
      </c>
      <c r="J2213" t="s">
        <v>44</v>
      </c>
      <c r="K2213" t="s">
        <v>25</v>
      </c>
      <c r="L2213" t="s">
        <v>2100</v>
      </c>
      <c r="M2213" t="s">
        <v>101</v>
      </c>
      <c r="N2213" t="s">
        <v>82</v>
      </c>
      <c r="O2213" t="s">
        <v>4071</v>
      </c>
      <c r="P2213" t="s">
        <v>36</v>
      </c>
      <c r="Q2213" t="s">
        <v>37</v>
      </c>
      <c r="R2213" t="s">
        <v>4072</v>
      </c>
      <c r="S2213">
        <v>116.76</v>
      </c>
      <c r="T2213">
        <v>1</v>
      </c>
      <c r="U2213">
        <v>14.595000000000001</v>
      </c>
      <c r="V2213" t="s">
        <v>33</v>
      </c>
      <c r="W2213" t="s">
        <v>39</v>
      </c>
    </row>
    <row r="2214" spans="1:23" x14ac:dyDescent="0.3">
      <c r="A2214" t="s">
        <v>5248</v>
      </c>
      <c r="B2214" s="1">
        <v>43796</v>
      </c>
      <c r="C2214">
        <v>2019</v>
      </c>
      <c r="D2214" t="s">
        <v>8618</v>
      </c>
      <c r="E2214">
        <v>11</v>
      </c>
      <c r="F2214" s="1">
        <v>43802</v>
      </c>
      <c r="G2214" t="s">
        <v>21</v>
      </c>
      <c r="H2214" t="s">
        <v>1464</v>
      </c>
      <c r="I2214" t="s">
        <v>1465</v>
      </c>
      <c r="J2214" t="s">
        <v>44</v>
      </c>
      <c r="K2214" t="s">
        <v>25</v>
      </c>
      <c r="L2214" t="s">
        <v>2100</v>
      </c>
      <c r="M2214" t="s">
        <v>101</v>
      </c>
      <c r="N2214" t="s">
        <v>82</v>
      </c>
      <c r="O2214" t="s">
        <v>5249</v>
      </c>
      <c r="P2214" t="s">
        <v>30</v>
      </c>
      <c r="Q2214" t="s">
        <v>71</v>
      </c>
      <c r="R2214" t="s">
        <v>1497</v>
      </c>
      <c r="S2214">
        <v>331.02300000000002</v>
      </c>
      <c r="T2214">
        <v>7</v>
      </c>
      <c r="U2214">
        <v>-114.35339999999999</v>
      </c>
      <c r="V2214" t="s">
        <v>33</v>
      </c>
      <c r="W2214" t="s">
        <v>34</v>
      </c>
    </row>
    <row r="2215" spans="1:23" x14ac:dyDescent="0.3">
      <c r="A2215" t="s">
        <v>5250</v>
      </c>
      <c r="B2215" s="1">
        <v>43796</v>
      </c>
      <c r="C2215">
        <v>2019</v>
      </c>
      <c r="D2215" t="s">
        <v>8618</v>
      </c>
      <c r="E2215">
        <v>11</v>
      </c>
      <c r="F2215" s="1">
        <v>43800</v>
      </c>
      <c r="G2215" t="s">
        <v>21</v>
      </c>
      <c r="H2215" t="s">
        <v>1830</v>
      </c>
      <c r="I2215" t="s">
        <v>1831</v>
      </c>
      <c r="J2215" t="s">
        <v>44</v>
      </c>
      <c r="K2215" t="s">
        <v>25</v>
      </c>
      <c r="L2215" t="s">
        <v>1700</v>
      </c>
      <c r="M2215" t="s">
        <v>468</v>
      </c>
      <c r="N2215" t="s">
        <v>47</v>
      </c>
      <c r="O2215" t="s">
        <v>2398</v>
      </c>
      <c r="P2215" t="s">
        <v>49</v>
      </c>
      <c r="Q2215" t="s">
        <v>50</v>
      </c>
      <c r="R2215" t="s">
        <v>2399</v>
      </c>
      <c r="S2215">
        <v>39.808</v>
      </c>
      <c r="T2215">
        <v>4</v>
      </c>
      <c r="U2215">
        <v>3.9807999999999999</v>
      </c>
      <c r="V2215" t="s">
        <v>33</v>
      </c>
      <c r="W2215" t="s">
        <v>73</v>
      </c>
    </row>
    <row r="2216" spans="1:23" x14ac:dyDescent="0.3">
      <c r="A2216" t="s">
        <v>5251</v>
      </c>
      <c r="B2216" s="1">
        <v>43796</v>
      </c>
      <c r="C2216">
        <v>2019</v>
      </c>
      <c r="D2216" t="s">
        <v>8618</v>
      </c>
      <c r="E2216">
        <v>11</v>
      </c>
      <c r="F2216" s="1">
        <v>43799</v>
      </c>
      <c r="G2216" t="s">
        <v>41</v>
      </c>
      <c r="H2216" t="s">
        <v>5252</v>
      </c>
      <c r="I2216" t="s">
        <v>5253</v>
      </c>
      <c r="J2216" t="s">
        <v>44</v>
      </c>
      <c r="K2216" t="s">
        <v>25</v>
      </c>
      <c r="L2216" t="s">
        <v>5254</v>
      </c>
      <c r="M2216" t="s">
        <v>202</v>
      </c>
      <c r="N2216" t="s">
        <v>28</v>
      </c>
      <c r="O2216" t="s">
        <v>5255</v>
      </c>
      <c r="P2216" t="s">
        <v>49</v>
      </c>
      <c r="Q2216" t="s">
        <v>123</v>
      </c>
      <c r="R2216" t="s">
        <v>5256</v>
      </c>
      <c r="S2216">
        <v>25.92</v>
      </c>
      <c r="T2216">
        <v>4</v>
      </c>
      <c r="U2216">
        <v>12.441599999999999</v>
      </c>
      <c r="V2216" t="s">
        <v>33</v>
      </c>
      <c r="W2216" t="s">
        <v>73</v>
      </c>
    </row>
    <row r="2217" spans="1:23" x14ac:dyDescent="0.3">
      <c r="A2217" t="s">
        <v>5251</v>
      </c>
      <c r="B2217" s="1">
        <v>43796</v>
      </c>
      <c r="C2217">
        <v>2019</v>
      </c>
      <c r="D2217" t="s">
        <v>8618</v>
      </c>
      <c r="E2217">
        <v>11</v>
      </c>
      <c r="F2217" s="1">
        <v>43799</v>
      </c>
      <c r="G2217" t="s">
        <v>41</v>
      </c>
      <c r="H2217" t="s">
        <v>5252</v>
      </c>
      <c r="I2217" t="s">
        <v>5253</v>
      </c>
      <c r="J2217" t="s">
        <v>44</v>
      </c>
      <c r="K2217" t="s">
        <v>25</v>
      </c>
      <c r="L2217" t="s">
        <v>5254</v>
      </c>
      <c r="M2217" t="s">
        <v>202</v>
      </c>
      <c r="N2217" t="s">
        <v>28</v>
      </c>
      <c r="O2217" t="s">
        <v>5257</v>
      </c>
      <c r="P2217" t="s">
        <v>49</v>
      </c>
      <c r="Q2217" t="s">
        <v>92</v>
      </c>
      <c r="R2217" t="s">
        <v>5258</v>
      </c>
      <c r="S2217">
        <v>34.65</v>
      </c>
      <c r="T2217">
        <v>3</v>
      </c>
      <c r="U2217">
        <v>9.702</v>
      </c>
      <c r="V2217" t="s">
        <v>33</v>
      </c>
      <c r="W2217" t="s">
        <v>34</v>
      </c>
    </row>
    <row r="2218" spans="1:23" x14ac:dyDescent="0.3">
      <c r="A2218" t="s">
        <v>5251</v>
      </c>
      <c r="B2218" s="1">
        <v>43796</v>
      </c>
      <c r="C2218">
        <v>2019</v>
      </c>
      <c r="D2218" t="s">
        <v>8618</v>
      </c>
      <c r="E2218">
        <v>11</v>
      </c>
      <c r="F2218" s="1">
        <v>43799</v>
      </c>
      <c r="G2218" t="s">
        <v>41</v>
      </c>
      <c r="H2218" t="s">
        <v>5252</v>
      </c>
      <c r="I2218" t="s">
        <v>5253</v>
      </c>
      <c r="J2218" t="s">
        <v>44</v>
      </c>
      <c r="K2218" t="s">
        <v>25</v>
      </c>
      <c r="L2218" t="s">
        <v>5254</v>
      </c>
      <c r="M2218" t="s">
        <v>202</v>
      </c>
      <c r="N2218" t="s">
        <v>28</v>
      </c>
      <c r="O2218" t="s">
        <v>1498</v>
      </c>
      <c r="P2218" t="s">
        <v>49</v>
      </c>
      <c r="Q2218" t="s">
        <v>123</v>
      </c>
      <c r="R2218" t="s">
        <v>1499</v>
      </c>
      <c r="S2218">
        <v>204.95</v>
      </c>
      <c r="T2218">
        <v>5</v>
      </c>
      <c r="U2218">
        <v>100.4255</v>
      </c>
      <c r="V2218" t="s">
        <v>33</v>
      </c>
      <c r="W2218" t="s">
        <v>39</v>
      </c>
    </row>
    <row r="2219" spans="1:23" x14ac:dyDescent="0.3">
      <c r="A2219" t="s">
        <v>5251</v>
      </c>
      <c r="B2219" s="1">
        <v>43796</v>
      </c>
      <c r="C2219">
        <v>2019</v>
      </c>
      <c r="D2219" t="s">
        <v>8618</v>
      </c>
      <c r="E2219">
        <v>11</v>
      </c>
      <c r="F2219" s="1">
        <v>43799</v>
      </c>
      <c r="G2219" t="s">
        <v>41</v>
      </c>
      <c r="H2219" t="s">
        <v>5252</v>
      </c>
      <c r="I2219" t="s">
        <v>5253</v>
      </c>
      <c r="J2219" t="s">
        <v>44</v>
      </c>
      <c r="K2219" t="s">
        <v>25</v>
      </c>
      <c r="L2219" t="s">
        <v>5254</v>
      </c>
      <c r="M2219" t="s">
        <v>202</v>
      </c>
      <c r="N2219" t="s">
        <v>28</v>
      </c>
      <c r="O2219" t="s">
        <v>1078</v>
      </c>
      <c r="P2219" t="s">
        <v>49</v>
      </c>
      <c r="Q2219" t="s">
        <v>75</v>
      </c>
      <c r="R2219" t="s">
        <v>1079</v>
      </c>
      <c r="S2219">
        <v>79.95</v>
      </c>
      <c r="T2219">
        <v>5</v>
      </c>
      <c r="U2219">
        <v>38.375999999999998</v>
      </c>
      <c r="V2219" t="s">
        <v>33</v>
      </c>
      <c r="W2219" t="s">
        <v>39</v>
      </c>
    </row>
    <row r="2220" spans="1:23" x14ac:dyDescent="0.3">
      <c r="A2220" t="s">
        <v>5259</v>
      </c>
      <c r="B2220" s="1">
        <v>43797</v>
      </c>
      <c r="C2220">
        <v>2019</v>
      </c>
      <c r="D2220" t="s">
        <v>8618</v>
      </c>
      <c r="E2220">
        <v>11</v>
      </c>
      <c r="F2220" s="1">
        <v>43801</v>
      </c>
      <c r="G2220" t="s">
        <v>21</v>
      </c>
      <c r="H2220" t="s">
        <v>5260</v>
      </c>
      <c r="I2220" t="s">
        <v>5261</v>
      </c>
      <c r="J2220" t="s">
        <v>44</v>
      </c>
      <c r="K2220" t="s">
        <v>25</v>
      </c>
      <c r="L2220" t="s">
        <v>214</v>
      </c>
      <c r="M2220" t="s">
        <v>215</v>
      </c>
      <c r="N2220" t="s">
        <v>28</v>
      </c>
      <c r="O2220" t="s">
        <v>1927</v>
      </c>
      <c r="P2220" t="s">
        <v>49</v>
      </c>
      <c r="Q2220" t="s">
        <v>75</v>
      </c>
      <c r="R2220" t="s">
        <v>1928</v>
      </c>
      <c r="S2220">
        <v>7.16</v>
      </c>
      <c r="T2220">
        <v>2</v>
      </c>
      <c r="U2220">
        <v>3.4367999999999999</v>
      </c>
      <c r="V2220" t="s">
        <v>33</v>
      </c>
      <c r="W2220" t="s">
        <v>39</v>
      </c>
    </row>
    <row r="2221" spans="1:23" x14ac:dyDescent="0.3">
      <c r="A2221" t="s">
        <v>5262</v>
      </c>
      <c r="B2221" s="1">
        <v>43797</v>
      </c>
      <c r="C2221">
        <v>2019</v>
      </c>
      <c r="D2221" t="s">
        <v>8618</v>
      </c>
      <c r="E2221">
        <v>11</v>
      </c>
      <c r="F2221" s="1">
        <v>43802</v>
      </c>
      <c r="G2221" t="s">
        <v>21</v>
      </c>
      <c r="H2221" t="s">
        <v>5263</v>
      </c>
      <c r="I2221" t="s">
        <v>5264</v>
      </c>
      <c r="J2221" t="s">
        <v>24</v>
      </c>
      <c r="K2221" t="s">
        <v>25</v>
      </c>
      <c r="L2221" t="s">
        <v>5265</v>
      </c>
      <c r="M2221" t="s">
        <v>101</v>
      </c>
      <c r="N2221" t="s">
        <v>82</v>
      </c>
      <c r="O2221" t="s">
        <v>5266</v>
      </c>
      <c r="P2221" t="s">
        <v>49</v>
      </c>
      <c r="Q2221" t="s">
        <v>75</v>
      </c>
      <c r="R2221" t="s">
        <v>5267</v>
      </c>
      <c r="S2221">
        <v>7.4340000000000002</v>
      </c>
      <c r="T2221">
        <v>6</v>
      </c>
      <c r="U2221">
        <v>-5.6993999999999998</v>
      </c>
      <c r="V2221" t="s">
        <v>33</v>
      </c>
      <c r="W2221" t="s">
        <v>39</v>
      </c>
    </row>
    <row r="2222" spans="1:23" x14ac:dyDescent="0.3">
      <c r="A2222" t="s">
        <v>5268</v>
      </c>
      <c r="B2222" s="1">
        <v>43797</v>
      </c>
      <c r="C2222">
        <v>2019</v>
      </c>
      <c r="D2222" t="s">
        <v>8618</v>
      </c>
      <c r="E2222">
        <v>11</v>
      </c>
      <c r="F2222" s="1">
        <v>43800</v>
      </c>
      <c r="G2222" t="s">
        <v>97</v>
      </c>
      <c r="H2222" t="s">
        <v>802</v>
      </c>
      <c r="I2222" t="s">
        <v>803</v>
      </c>
      <c r="J2222" t="s">
        <v>24</v>
      </c>
      <c r="K2222" t="s">
        <v>25</v>
      </c>
      <c r="L2222" t="s">
        <v>5269</v>
      </c>
      <c r="M2222" t="s">
        <v>254</v>
      </c>
      <c r="N2222" t="s">
        <v>82</v>
      </c>
      <c r="O2222" t="s">
        <v>3924</v>
      </c>
      <c r="P2222" t="s">
        <v>30</v>
      </c>
      <c r="Q2222" t="s">
        <v>262</v>
      </c>
      <c r="R2222" t="s">
        <v>3925</v>
      </c>
      <c r="S2222">
        <v>182.67</v>
      </c>
      <c r="T2222">
        <v>3</v>
      </c>
      <c r="U2222">
        <v>52.974299999999999</v>
      </c>
      <c r="V2222" t="s">
        <v>33</v>
      </c>
      <c r="W2222" t="s">
        <v>34</v>
      </c>
    </row>
    <row r="2223" spans="1:23" x14ac:dyDescent="0.3">
      <c r="A2223" t="s">
        <v>5268</v>
      </c>
      <c r="B2223" s="1">
        <v>43797</v>
      </c>
      <c r="C2223">
        <v>2019</v>
      </c>
      <c r="D2223" t="s">
        <v>8618</v>
      </c>
      <c r="E2223">
        <v>11</v>
      </c>
      <c r="F2223" s="1">
        <v>43800</v>
      </c>
      <c r="G2223" t="s">
        <v>97</v>
      </c>
      <c r="H2223" t="s">
        <v>802</v>
      </c>
      <c r="I2223" t="s">
        <v>803</v>
      </c>
      <c r="J2223" t="s">
        <v>24</v>
      </c>
      <c r="K2223" t="s">
        <v>25</v>
      </c>
      <c r="L2223" t="s">
        <v>5269</v>
      </c>
      <c r="M2223" t="s">
        <v>254</v>
      </c>
      <c r="N2223" t="s">
        <v>82</v>
      </c>
      <c r="O2223" t="s">
        <v>5270</v>
      </c>
      <c r="P2223" t="s">
        <v>36</v>
      </c>
      <c r="Q2223" t="s">
        <v>59</v>
      </c>
      <c r="R2223" t="s">
        <v>5271</v>
      </c>
      <c r="S2223">
        <v>101.7</v>
      </c>
      <c r="T2223">
        <v>6</v>
      </c>
      <c r="U2223">
        <v>6.1020000000000003</v>
      </c>
      <c r="V2223" t="s">
        <v>33</v>
      </c>
      <c r="W2223" t="s">
        <v>39</v>
      </c>
    </row>
    <row r="2224" spans="1:23" x14ac:dyDescent="0.3">
      <c r="A2224" t="s">
        <v>5268</v>
      </c>
      <c r="B2224" s="1">
        <v>43797</v>
      </c>
      <c r="C2224">
        <v>2019</v>
      </c>
      <c r="D2224" t="s">
        <v>8618</v>
      </c>
      <c r="E2224">
        <v>11</v>
      </c>
      <c r="F2224" s="1">
        <v>43800</v>
      </c>
      <c r="G2224" t="s">
        <v>97</v>
      </c>
      <c r="H2224" t="s">
        <v>802</v>
      </c>
      <c r="I2224" t="s">
        <v>803</v>
      </c>
      <c r="J2224" t="s">
        <v>24</v>
      </c>
      <c r="K2224" t="s">
        <v>25</v>
      </c>
      <c r="L2224" t="s">
        <v>5269</v>
      </c>
      <c r="M2224" t="s">
        <v>254</v>
      </c>
      <c r="N2224" t="s">
        <v>82</v>
      </c>
      <c r="O2224" t="s">
        <v>5272</v>
      </c>
      <c r="P2224" t="s">
        <v>49</v>
      </c>
      <c r="Q2224" t="s">
        <v>50</v>
      </c>
      <c r="R2224" t="s">
        <v>5273</v>
      </c>
      <c r="S2224">
        <v>1126.02</v>
      </c>
      <c r="T2224">
        <v>3</v>
      </c>
      <c r="U2224">
        <v>56.301000000000002</v>
      </c>
      <c r="V2224" t="s">
        <v>33</v>
      </c>
      <c r="W2224" t="s">
        <v>73</v>
      </c>
    </row>
    <row r="2225" spans="1:23" x14ac:dyDescent="0.3">
      <c r="A2225" t="s">
        <v>5268</v>
      </c>
      <c r="B2225" s="1">
        <v>43797</v>
      </c>
      <c r="C2225">
        <v>2019</v>
      </c>
      <c r="D2225" t="s">
        <v>8618</v>
      </c>
      <c r="E2225">
        <v>11</v>
      </c>
      <c r="F2225" s="1">
        <v>43800</v>
      </c>
      <c r="G2225" t="s">
        <v>97</v>
      </c>
      <c r="H2225" t="s">
        <v>802</v>
      </c>
      <c r="I2225" t="s">
        <v>803</v>
      </c>
      <c r="J2225" t="s">
        <v>24</v>
      </c>
      <c r="K2225" t="s">
        <v>25</v>
      </c>
      <c r="L2225" t="s">
        <v>5269</v>
      </c>
      <c r="M2225" t="s">
        <v>254</v>
      </c>
      <c r="N2225" t="s">
        <v>82</v>
      </c>
      <c r="O2225" t="s">
        <v>5274</v>
      </c>
      <c r="P2225" t="s">
        <v>49</v>
      </c>
      <c r="Q2225" t="s">
        <v>50</v>
      </c>
      <c r="R2225" t="s">
        <v>5275</v>
      </c>
      <c r="S2225">
        <v>1263.3</v>
      </c>
      <c r="T2225">
        <v>6</v>
      </c>
      <c r="U2225">
        <v>315.82499999999999</v>
      </c>
      <c r="V2225" t="s">
        <v>33</v>
      </c>
      <c r="W2225" t="s">
        <v>39</v>
      </c>
    </row>
    <row r="2226" spans="1:23" x14ac:dyDescent="0.3">
      <c r="A2226" t="s">
        <v>5276</v>
      </c>
      <c r="B2226" s="1">
        <v>43797</v>
      </c>
      <c r="C2226">
        <v>2019</v>
      </c>
      <c r="D2226" t="s">
        <v>8618</v>
      </c>
      <c r="E2226">
        <v>11</v>
      </c>
      <c r="F2226" s="1">
        <v>43803</v>
      </c>
      <c r="G2226" t="s">
        <v>21</v>
      </c>
      <c r="H2226" t="s">
        <v>1229</v>
      </c>
      <c r="I2226" t="s">
        <v>1230</v>
      </c>
      <c r="J2226" t="s">
        <v>24</v>
      </c>
      <c r="K2226" t="s">
        <v>25</v>
      </c>
      <c r="L2226" t="s">
        <v>89</v>
      </c>
      <c r="M2226" t="s">
        <v>90</v>
      </c>
      <c r="N2226" t="s">
        <v>28</v>
      </c>
      <c r="O2226" t="s">
        <v>2709</v>
      </c>
      <c r="P2226" t="s">
        <v>36</v>
      </c>
      <c r="Q2226" t="s">
        <v>37</v>
      </c>
      <c r="R2226" t="s">
        <v>2710</v>
      </c>
      <c r="S2226">
        <v>340.18200000000002</v>
      </c>
      <c r="T2226">
        <v>3</v>
      </c>
      <c r="U2226">
        <v>-73.706100000000006</v>
      </c>
      <c r="V2226" t="s">
        <v>33</v>
      </c>
      <c r="W2226" t="s">
        <v>73</v>
      </c>
    </row>
    <row r="2227" spans="1:23" x14ac:dyDescent="0.3">
      <c r="A2227" t="s">
        <v>5276</v>
      </c>
      <c r="B2227" s="1">
        <v>43797</v>
      </c>
      <c r="C2227">
        <v>2019</v>
      </c>
      <c r="D2227" t="s">
        <v>8618</v>
      </c>
      <c r="E2227">
        <v>11</v>
      </c>
      <c r="F2227" s="1">
        <v>43803</v>
      </c>
      <c r="G2227" t="s">
        <v>21</v>
      </c>
      <c r="H2227" t="s">
        <v>1229</v>
      </c>
      <c r="I2227" t="s">
        <v>1230</v>
      </c>
      <c r="J2227" t="s">
        <v>24</v>
      </c>
      <c r="K2227" t="s">
        <v>25</v>
      </c>
      <c r="L2227" t="s">
        <v>89</v>
      </c>
      <c r="M2227" t="s">
        <v>90</v>
      </c>
      <c r="N2227" t="s">
        <v>28</v>
      </c>
      <c r="O2227" t="s">
        <v>2775</v>
      </c>
      <c r="P2227" t="s">
        <v>49</v>
      </c>
      <c r="Q2227" t="s">
        <v>271</v>
      </c>
      <c r="R2227" t="s">
        <v>2776</v>
      </c>
      <c r="S2227">
        <v>12.672000000000001</v>
      </c>
      <c r="T2227">
        <v>8</v>
      </c>
      <c r="U2227">
        <v>2.6928000000000001</v>
      </c>
      <c r="V2227" t="s">
        <v>33</v>
      </c>
      <c r="W2227" t="s">
        <v>34</v>
      </c>
    </row>
    <row r="2228" spans="1:23" x14ac:dyDescent="0.3">
      <c r="A2228" t="s">
        <v>5276</v>
      </c>
      <c r="B2228" s="1">
        <v>43797</v>
      </c>
      <c r="C2228">
        <v>2019</v>
      </c>
      <c r="D2228" t="s">
        <v>8618</v>
      </c>
      <c r="E2228">
        <v>11</v>
      </c>
      <c r="F2228" s="1">
        <v>43803</v>
      </c>
      <c r="G2228" t="s">
        <v>21</v>
      </c>
      <c r="H2228" t="s">
        <v>1229</v>
      </c>
      <c r="I2228" t="s">
        <v>1230</v>
      </c>
      <c r="J2228" t="s">
        <v>24</v>
      </c>
      <c r="K2228" t="s">
        <v>25</v>
      </c>
      <c r="L2228" t="s">
        <v>89</v>
      </c>
      <c r="M2228" t="s">
        <v>90</v>
      </c>
      <c r="N2228" t="s">
        <v>28</v>
      </c>
      <c r="O2228" t="s">
        <v>3788</v>
      </c>
      <c r="P2228" t="s">
        <v>49</v>
      </c>
      <c r="Q2228" t="s">
        <v>75</v>
      </c>
      <c r="R2228" t="s">
        <v>3789</v>
      </c>
      <c r="S2228">
        <v>6.8879999999999999</v>
      </c>
      <c r="T2228">
        <v>2</v>
      </c>
      <c r="U2228">
        <v>-5.0511999999999997</v>
      </c>
      <c r="V2228" t="s">
        <v>33</v>
      </c>
      <c r="W2228" t="s">
        <v>39</v>
      </c>
    </row>
    <row r="2229" spans="1:23" x14ac:dyDescent="0.3">
      <c r="A2229" t="s">
        <v>5276</v>
      </c>
      <c r="B2229" s="1">
        <v>43797</v>
      </c>
      <c r="C2229">
        <v>2019</v>
      </c>
      <c r="D2229" t="s">
        <v>8618</v>
      </c>
      <c r="E2229">
        <v>11</v>
      </c>
      <c r="F2229" s="1">
        <v>43803</v>
      </c>
      <c r="G2229" t="s">
        <v>21</v>
      </c>
      <c r="H2229" t="s">
        <v>1229</v>
      </c>
      <c r="I2229" t="s">
        <v>1230</v>
      </c>
      <c r="J2229" t="s">
        <v>24</v>
      </c>
      <c r="K2229" t="s">
        <v>25</v>
      </c>
      <c r="L2229" t="s">
        <v>89</v>
      </c>
      <c r="M2229" t="s">
        <v>90</v>
      </c>
      <c r="N2229" t="s">
        <v>28</v>
      </c>
      <c r="O2229" t="s">
        <v>5277</v>
      </c>
      <c r="P2229" t="s">
        <v>49</v>
      </c>
      <c r="Q2229" t="s">
        <v>50</v>
      </c>
      <c r="R2229" t="s">
        <v>5278</v>
      </c>
      <c r="S2229">
        <v>32.543999999999997</v>
      </c>
      <c r="T2229">
        <v>2</v>
      </c>
      <c r="U2229">
        <v>-7.7291999999999996</v>
      </c>
      <c r="V2229" t="s">
        <v>33</v>
      </c>
      <c r="W2229" t="s">
        <v>34</v>
      </c>
    </row>
    <row r="2230" spans="1:23" x14ac:dyDescent="0.3">
      <c r="A2230" t="s">
        <v>5276</v>
      </c>
      <c r="B2230" s="1">
        <v>43797</v>
      </c>
      <c r="C2230">
        <v>2019</v>
      </c>
      <c r="D2230" t="s">
        <v>8618</v>
      </c>
      <c r="E2230">
        <v>11</v>
      </c>
      <c r="F2230" s="1">
        <v>43803</v>
      </c>
      <c r="G2230" t="s">
        <v>21</v>
      </c>
      <c r="H2230" t="s">
        <v>1229</v>
      </c>
      <c r="I2230" t="s">
        <v>1230</v>
      </c>
      <c r="J2230" t="s">
        <v>24</v>
      </c>
      <c r="K2230" t="s">
        <v>25</v>
      </c>
      <c r="L2230" t="s">
        <v>89</v>
      </c>
      <c r="M2230" t="s">
        <v>90</v>
      </c>
      <c r="N2230" t="s">
        <v>28</v>
      </c>
      <c r="O2230" t="s">
        <v>899</v>
      </c>
      <c r="P2230" t="s">
        <v>30</v>
      </c>
      <c r="Q2230" t="s">
        <v>262</v>
      </c>
      <c r="R2230" t="s">
        <v>900</v>
      </c>
      <c r="S2230">
        <v>347.80200000000002</v>
      </c>
      <c r="T2230">
        <v>7</v>
      </c>
      <c r="U2230">
        <v>-24.843</v>
      </c>
      <c r="V2230" t="s">
        <v>33</v>
      </c>
      <c r="W2230" t="s">
        <v>39</v>
      </c>
    </row>
    <row r="2231" spans="1:23" x14ac:dyDescent="0.3">
      <c r="A2231" t="s">
        <v>5279</v>
      </c>
      <c r="B2231" s="1">
        <v>43798</v>
      </c>
      <c r="C2231">
        <v>2019</v>
      </c>
      <c r="D2231" t="s">
        <v>8618</v>
      </c>
      <c r="E2231">
        <v>11</v>
      </c>
      <c r="F2231" s="1">
        <v>43800</v>
      </c>
      <c r="G2231" t="s">
        <v>97</v>
      </c>
      <c r="H2231" t="s">
        <v>5280</v>
      </c>
      <c r="I2231" t="s">
        <v>5281</v>
      </c>
      <c r="J2231" t="s">
        <v>24</v>
      </c>
      <c r="K2231" t="s">
        <v>25</v>
      </c>
      <c r="L2231" t="s">
        <v>407</v>
      </c>
      <c r="M2231" t="s">
        <v>56</v>
      </c>
      <c r="N2231" t="s">
        <v>57</v>
      </c>
      <c r="O2231" t="s">
        <v>5282</v>
      </c>
      <c r="P2231" t="s">
        <v>36</v>
      </c>
      <c r="Q2231" t="s">
        <v>59</v>
      </c>
      <c r="R2231" t="s">
        <v>5283</v>
      </c>
      <c r="S2231">
        <v>58.415999999999997</v>
      </c>
      <c r="T2231">
        <v>2</v>
      </c>
      <c r="U2231">
        <v>16.794599999999999</v>
      </c>
      <c r="V2231" t="s">
        <v>33</v>
      </c>
      <c r="W2231" t="s">
        <v>73</v>
      </c>
    </row>
    <row r="2232" spans="1:23" x14ac:dyDescent="0.3">
      <c r="A2232" t="s">
        <v>5284</v>
      </c>
      <c r="B2232" s="1">
        <v>43798</v>
      </c>
      <c r="C2232">
        <v>2019</v>
      </c>
      <c r="D2232" t="s">
        <v>8618</v>
      </c>
      <c r="E2232">
        <v>11</v>
      </c>
      <c r="F2232" s="1">
        <v>43803</v>
      </c>
      <c r="G2232" t="s">
        <v>97</v>
      </c>
      <c r="H2232" t="s">
        <v>4440</v>
      </c>
      <c r="I2232" t="s">
        <v>4441</v>
      </c>
      <c r="J2232" t="s">
        <v>111</v>
      </c>
      <c r="K2232" t="s">
        <v>25</v>
      </c>
      <c r="L2232" t="s">
        <v>1720</v>
      </c>
      <c r="M2232" t="s">
        <v>384</v>
      </c>
      <c r="N2232" t="s">
        <v>57</v>
      </c>
      <c r="O2232" t="s">
        <v>3321</v>
      </c>
      <c r="P2232" t="s">
        <v>30</v>
      </c>
      <c r="Q2232" t="s">
        <v>120</v>
      </c>
      <c r="R2232" t="s">
        <v>3322</v>
      </c>
      <c r="S2232">
        <v>242.17599999999999</v>
      </c>
      <c r="T2232">
        <v>4</v>
      </c>
      <c r="U2232">
        <v>-302.72000000000003</v>
      </c>
      <c r="V2232" t="s">
        <v>33</v>
      </c>
      <c r="W2232" t="s">
        <v>34</v>
      </c>
    </row>
    <row r="2233" spans="1:23" x14ac:dyDescent="0.3">
      <c r="A2233" t="s">
        <v>5285</v>
      </c>
      <c r="B2233" s="1">
        <v>43799</v>
      </c>
      <c r="C2233">
        <v>2019</v>
      </c>
      <c r="D2233" t="s">
        <v>8618</v>
      </c>
      <c r="E2233">
        <v>11</v>
      </c>
      <c r="F2233" s="1">
        <v>43799</v>
      </c>
      <c r="G2233" t="s">
        <v>211</v>
      </c>
      <c r="H2233" t="s">
        <v>1213</v>
      </c>
      <c r="I2233" t="s">
        <v>1214</v>
      </c>
      <c r="J2233" t="s">
        <v>44</v>
      </c>
      <c r="K2233" t="s">
        <v>25</v>
      </c>
      <c r="L2233" t="s">
        <v>5286</v>
      </c>
      <c r="M2233" t="s">
        <v>81</v>
      </c>
      <c r="N2233" t="s">
        <v>82</v>
      </c>
      <c r="O2233" t="s">
        <v>63</v>
      </c>
      <c r="P2233" t="s">
        <v>36</v>
      </c>
      <c r="Q2233" t="s">
        <v>37</v>
      </c>
      <c r="R2233" t="s">
        <v>64</v>
      </c>
      <c r="S2233">
        <v>36.192</v>
      </c>
      <c r="T2233">
        <v>1</v>
      </c>
      <c r="U2233">
        <v>2.7143999999999999</v>
      </c>
      <c r="V2233" t="s">
        <v>33</v>
      </c>
      <c r="W2233" t="s">
        <v>39</v>
      </c>
    </row>
    <row r="2234" spans="1:23" x14ac:dyDescent="0.3">
      <c r="A2234" t="s">
        <v>5287</v>
      </c>
      <c r="B2234" s="1">
        <v>43799</v>
      </c>
      <c r="C2234">
        <v>2019</v>
      </c>
      <c r="D2234" t="s">
        <v>8618</v>
      </c>
      <c r="E2234">
        <v>11</v>
      </c>
      <c r="F2234" s="1">
        <v>43805</v>
      </c>
      <c r="G2234" t="s">
        <v>21</v>
      </c>
      <c r="H2234" t="s">
        <v>5288</v>
      </c>
      <c r="I2234" t="s">
        <v>5289</v>
      </c>
      <c r="J2234" t="s">
        <v>44</v>
      </c>
      <c r="K2234" t="s">
        <v>25</v>
      </c>
      <c r="L2234" t="s">
        <v>1460</v>
      </c>
      <c r="M2234" t="s">
        <v>883</v>
      </c>
      <c r="N2234" t="s">
        <v>57</v>
      </c>
      <c r="O2234" t="s">
        <v>4277</v>
      </c>
      <c r="P2234" t="s">
        <v>49</v>
      </c>
      <c r="Q2234" t="s">
        <v>123</v>
      </c>
      <c r="R2234" t="s">
        <v>4278</v>
      </c>
      <c r="S2234">
        <v>33.36</v>
      </c>
      <c r="T2234">
        <v>4</v>
      </c>
      <c r="U2234">
        <v>16.68</v>
      </c>
      <c r="V2234" t="s">
        <v>33</v>
      </c>
      <c r="W2234" t="s">
        <v>34</v>
      </c>
    </row>
    <row r="2235" spans="1:23" x14ac:dyDescent="0.3">
      <c r="A2235" t="s">
        <v>5287</v>
      </c>
      <c r="B2235" s="1">
        <v>43799</v>
      </c>
      <c r="C2235">
        <v>2019</v>
      </c>
      <c r="D2235" t="s">
        <v>8618</v>
      </c>
      <c r="E2235">
        <v>11</v>
      </c>
      <c r="F2235" s="1">
        <v>43805</v>
      </c>
      <c r="G2235" t="s">
        <v>21</v>
      </c>
      <c r="H2235" t="s">
        <v>5288</v>
      </c>
      <c r="I2235" t="s">
        <v>5289</v>
      </c>
      <c r="J2235" t="s">
        <v>44</v>
      </c>
      <c r="K2235" t="s">
        <v>25</v>
      </c>
      <c r="L2235" t="s">
        <v>1460</v>
      </c>
      <c r="M2235" t="s">
        <v>883</v>
      </c>
      <c r="N2235" t="s">
        <v>57</v>
      </c>
      <c r="O2235" t="s">
        <v>1407</v>
      </c>
      <c r="P2235" t="s">
        <v>49</v>
      </c>
      <c r="Q2235" t="s">
        <v>123</v>
      </c>
      <c r="R2235" t="s">
        <v>1408</v>
      </c>
      <c r="S2235">
        <v>13.76</v>
      </c>
      <c r="T2235">
        <v>2</v>
      </c>
      <c r="U2235">
        <v>6.3296000000000001</v>
      </c>
      <c r="V2235" t="s">
        <v>33</v>
      </c>
      <c r="W2235" t="s">
        <v>73</v>
      </c>
    </row>
    <row r="2236" spans="1:23" x14ac:dyDescent="0.3">
      <c r="A2236" t="s">
        <v>5287</v>
      </c>
      <c r="B2236" s="1">
        <v>43799</v>
      </c>
      <c r="C2236">
        <v>2019</v>
      </c>
      <c r="D2236" t="s">
        <v>8618</v>
      </c>
      <c r="E2236">
        <v>11</v>
      </c>
      <c r="F2236" s="1">
        <v>43805</v>
      </c>
      <c r="G2236" t="s">
        <v>21</v>
      </c>
      <c r="H2236" t="s">
        <v>5288</v>
      </c>
      <c r="I2236" t="s">
        <v>5289</v>
      </c>
      <c r="J2236" t="s">
        <v>44</v>
      </c>
      <c r="K2236" t="s">
        <v>25</v>
      </c>
      <c r="L2236" t="s">
        <v>1460</v>
      </c>
      <c r="M2236" t="s">
        <v>883</v>
      </c>
      <c r="N2236" t="s">
        <v>57</v>
      </c>
      <c r="O2236" t="s">
        <v>4285</v>
      </c>
      <c r="P2236" t="s">
        <v>49</v>
      </c>
      <c r="Q2236" t="s">
        <v>50</v>
      </c>
      <c r="R2236" t="s">
        <v>4286</v>
      </c>
      <c r="S2236">
        <v>496.86</v>
      </c>
      <c r="T2236">
        <v>7</v>
      </c>
      <c r="U2236">
        <v>24.843</v>
      </c>
      <c r="V2236" t="s">
        <v>33</v>
      </c>
      <c r="W2236" t="s">
        <v>39</v>
      </c>
    </row>
    <row r="2237" spans="1:23" x14ac:dyDescent="0.3">
      <c r="A2237" t="s">
        <v>5287</v>
      </c>
      <c r="B2237" s="1">
        <v>43799</v>
      </c>
      <c r="C2237">
        <v>2019</v>
      </c>
      <c r="D2237" t="s">
        <v>8618</v>
      </c>
      <c r="E2237">
        <v>11</v>
      </c>
      <c r="F2237" s="1">
        <v>43805</v>
      </c>
      <c r="G2237" t="s">
        <v>21</v>
      </c>
      <c r="H2237" t="s">
        <v>5288</v>
      </c>
      <c r="I2237" t="s">
        <v>5289</v>
      </c>
      <c r="J2237" t="s">
        <v>44</v>
      </c>
      <c r="K2237" t="s">
        <v>25</v>
      </c>
      <c r="L2237" t="s">
        <v>1460</v>
      </c>
      <c r="M2237" t="s">
        <v>883</v>
      </c>
      <c r="N2237" t="s">
        <v>57</v>
      </c>
      <c r="O2237" t="s">
        <v>4352</v>
      </c>
      <c r="P2237" t="s">
        <v>30</v>
      </c>
      <c r="Q2237" t="s">
        <v>262</v>
      </c>
      <c r="R2237" t="s">
        <v>4353</v>
      </c>
      <c r="S2237">
        <v>389.97</v>
      </c>
      <c r="T2237">
        <v>3</v>
      </c>
      <c r="U2237">
        <v>35.097299999999997</v>
      </c>
      <c r="V2237" t="s">
        <v>33</v>
      </c>
      <c r="W2237" t="s">
        <v>39</v>
      </c>
    </row>
    <row r="2238" spans="1:23" x14ac:dyDescent="0.3">
      <c r="A2238" t="s">
        <v>5290</v>
      </c>
      <c r="B2238" s="1">
        <v>43800</v>
      </c>
      <c r="C2238">
        <v>2019</v>
      </c>
      <c r="D2238" t="s">
        <v>8619</v>
      </c>
      <c r="E2238">
        <v>12</v>
      </c>
      <c r="F2238" s="1">
        <v>43802</v>
      </c>
      <c r="G2238" t="s">
        <v>97</v>
      </c>
      <c r="H2238" t="s">
        <v>345</v>
      </c>
      <c r="I2238" t="s">
        <v>346</v>
      </c>
      <c r="J2238" t="s">
        <v>24</v>
      </c>
      <c r="K2238" t="s">
        <v>25</v>
      </c>
      <c r="L2238" t="s">
        <v>460</v>
      </c>
      <c r="M2238" t="s">
        <v>428</v>
      </c>
      <c r="N2238" t="s">
        <v>82</v>
      </c>
      <c r="O2238" t="s">
        <v>1097</v>
      </c>
      <c r="P2238" t="s">
        <v>49</v>
      </c>
      <c r="Q2238" t="s">
        <v>282</v>
      </c>
      <c r="R2238" t="s">
        <v>1098</v>
      </c>
      <c r="S2238">
        <v>1104.55</v>
      </c>
      <c r="T2238">
        <v>7</v>
      </c>
      <c r="U2238">
        <v>694.50149999999996</v>
      </c>
      <c r="V2238" t="s">
        <v>33</v>
      </c>
      <c r="W2238" t="s">
        <v>73</v>
      </c>
    </row>
    <row r="2239" spans="1:23" x14ac:dyDescent="0.3">
      <c r="A2239" t="s">
        <v>5291</v>
      </c>
      <c r="B2239" s="1">
        <v>43800</v>
      </c>
      <c r="C2239">
        <v>2019</v>
      </c>
      <c r="D2239" t="s">
        <v>8619</v>
      </c>
      <c r="E2239">
        <v>12</v>
      </c>
      <c r="F2239" s="1">
        <v>43800</v>
      </c>
      <c r="G2239" t="s">
        <v>211</v>
      </c>
      <c r="H2239" t="s">
        <v>3757</v>
      </c>
      <c r="I2239" t="s">
        <v>3758</v>
      </c>
      <c r="J2239" t="s">
        <v>111</v>
      </c>
      <c r="K2239" t="s">
        <v>25</v>
      </c>
      <c r="L2239" t="s">
        <v>5292</v>
      </c>
      <c r="M2239" t="s">
        <v>46</v>
      </c>
      <c r="N2239" t="s">
        <v>47</v>
      </c>
      <c r="O2239" t="s">
        <v>3149</v>
      </c>
      <c r="P2239" t="s">
        <v>49</v>
      </c>
      <c r="Q2239" t="s">
        <v>50</v>
      </c>
      <c r="R2239" t="s">
        <v>3150</v>
      </c>
      <c r="S2239">
        <v>1112.94</v>
      </c>
      <c r="T2239">
        <v>3</v>
      </c>
      <c r="U2239">
        <v>222.58799999999999</v>
      </c>
      <c r="V2239" t="s">
        <v>33</v>
      </c>
      <c r="W2239" t="s">
        <v>73</v>
      </c>
    </row>
    <row r="2240" spans="1:23" x14ac:dyDescent="0.3">
      <c r="A2240" t="s">
        <v>5293</v>
      </c>
      <c r="B2240" s="1">
        <v>43800</v>
      </c>
      <c r="C2240">
        <v>2019</v>
      </c>
      <c r="D2240" t="s">
        <v>8619</v>
      </c>
      <c r="E2240">
        <v>12</v>
      </c>
      <c r="F2240" s="1">
        <v>43805</v>
      </c>
      <c r="G2240" t="s">
        <v>97</v>
      </c>
      <c r="H2240" t="s">
        <v>5294</v>
      </c>
      <c r="I2240" t="s">
        <v>5295</v>
      </c>
      <c r="J2240" t="s">
        <v>44</v>
      </c>
      <c r="K2240" t="s">
        <v>25</v>
      </c>
      <c r="L2240" t="s">
        <v>128</v>
      </c>
      <c r="M2240" t="s">
        <v>896</v>
      </c>
      <c r="N2240" t="s">
        <v>28</v>
      </c>
      <c r="O2240" t="s">
        <v>1097</v>
      </c>
      <c r="P2240" t="s">
        <v>49</v>
      </c>
      <c r="Q2240" t="s">
        <v>282</v>
      </c>
      <c r="R2240" t="s">
        <v>1098</v>
      </c>
      <c r="S2240">
        <v>901.95</v>
      </c>
      <c r="T2240">
        <v>3</v>
      </c>
      <c r="U2240">
        <v>297.64350000000002</v>
      </c>
      <c r="V2240" t="s">
        <v>33</v>
      </c>
      <c r="W2240" t="s">
        <v>34</v>
      </c>
    </row>
    <row r="2241" spans="1:23" x14ac:dyDescent="0.3">
      <c r="A2241" t="s">
        <v>5296</v>
      </c>
      <c r="B2241" s="1">
        <v>43800</v>
      </c>
      <c r="C2241">
        <v>2019</v>
      </c>
      <c r="D2241" t="s">
        <v>8619</v>
      </c>
      <c r="E2241">
        <v>12</v>
      </c>
      <c r="F2241" s="1">
        <v>43800</v>
      </c>
      <c r="G2241" t="s">
        <v>211</v>
      </c>
      <c r="H2241" t="s">
        <v>2696</v>
      </c>
      <c r="I2241" t="s">
        <v>2697</v>
      </c>
      <c r="J2241" t="s">
        <v>44</v>
      </c>
      <c r="K2241" t="s">
        <v>25</v>
      </c>
      <c r="L2241" t="s">
        <v>137</v>
      </c>
      <c r="M2241" t="s">
        <v>81</v>
      </c>
      <c r="N2241" t="s">
        <v>82</v>
      </c>
      <c r="O2241" t="s">
        <v>4856</v>
      </c>
      <c r="P2241" t="s">
        <v>36</v>
      </c>
      <c r="Q2241" t="s">
        <v>37</v>
      </c>
      <c r="R2241" t="s">
        <v>4857</v>
      </c>
      <c r="S2241">
        <v>863.928</v>
      </c>
      <c r="T2241">
        <v>9</v>
      </c>
      <c r="U2241">
        <v>86.392799999999994</v>
      </c>
      <c r="V2241" t="s">
        <v>33</v>
      </c>
      <c r="W2241" t="s">
        <v>34</v>
      </c>
    </row>
    <row r="2242" spans="1:23" x14ac:dyDescent="0.3">
      <c r="A2242" t="s">
        <v>5297</v>
      </c>
      <c r="B2242" s="1">
        <v>43800</v>
      </c>
      <c r="C2242">
        <v>2019</v>
      </c>
      <c r="D2242" t="s">
        <v>8619</v>
      </c>
      <c r="E2242">
        <v>12</v>
      </c>
      <c r="F2242" s="1">
        <v>43804</v>
      </c>
      <c r="G2242" t="s">
        <v>97</v>
      </c>
      <c r="H2242" t="s">
        <v>5111</v>
      </c>
      <c r="I2242" t="s">
        <v>5112</v>
      </c>
      <c r="J2242" t="s">
        <v>44</v>
      </c>
      <c r="K2242" t="s">
        <v>25</v>
      </c>
      <c r="L2242" t="s">
        <v>214</v>
      </c>
      <c r="M2242" t="s">
        <v>215</v>
      </c>
      <c r="N2242" t="s">
        <v>28</v>
      </c>
      <c r="O2242" t="s">
        <v>4955</v>
      </c>
      <c r="P2242" t="s">
        <v>30</v>
      </c>
      <c r="Q2242" t="s">
        <v>262</v>
      </c>
      <c r="R2242" t="s">
        <v>4956</v>
      </c>
      <c r="S2242">
        <v>751.92</v>
      </c>
      <c r="T2242">
        <v>4</v>
      </c>
      <c r="U2242">
        <v>150.38399999999999</v>
      </c>
      <c r="V2242" t="s">
        <v>33</v>
      </c>
      <c r="W2242" t="s">
        <v>34</v>
      </c>
    </row>
    <row r="2243" spans="1:23" x14ac:dyDescent="0.3">
      <c r="A2243" t="s">
        <v>5293</v>
      </c>
      <c r="B2243" s="1">
        <v>43800</v>
      </c>
      <c r="C2243">
        <v>2019</v>
      </c>
      <c r="D2243" t="s">
        <v>8619</v>
      </c>
      <c r="E2243">
        <v>12</v>
      </c>
      <c r="F2243" s="1">
        <v>43805</v>
      </c>
      <c r="G2243" t="s">
        <v>97</v>
      </c>
      <c r="H2243" t="s">
        <v>5294</v>
      </c>
      <c r="I2243" t="s">
        <v>5295</v>
      </c>
      <c r="J2243" t="s">
        <v>44</v>
      </c>
      <c r="K2243" t="s">
        <v>25</v>
      </c>
      <c r="L2243" t="s">
        <v>128</v>
      </c>
      <c r="M2243" t="s">
        <v>896</v>
      </c>
      <c r="N2243" t="s">
        <v>28</v>
      </c>
      <c r="O2243" t="s">
        <v>349</v>
      </c>
      <c r="P2243" t="s">
        <v>30</v>
      </c>
      <c r="Q2243" t="s">
        <v>71</v>
      </c>
      <c r="R2243" t="s">
        <v>350</v>
      </c>
      <c r="S2243">
        <v>366.00900000000001</v>
      </c>
      <c r="T2243">
        <v>3</v>
      </c>
      <c r="U2243">
        <v>-47.058300000000003</v>
      </c>
      <c r="V2243" t="s">
        <v>33</v>
      </c>
      <c r="W2243" t="s">
        <v>73</v>
      </c>
    </row>
    <row r="2244" spans="1:23" x14ac:dyDescent="0.3">
      <c r="A2244" t="s">
        <v>5298</v>
      </c>
      <c r="B2244" s="1">
        <v>43800</v>
      </c>
      <c r="C2244">
        <v>2019</v>
      </c>
      <c r="D2244" t="s">
        <v>8619</v>
      </c>
      <c r="E2244">
        <v>12</v>
      </c>
      <c r="F2244" s="1">
        <v>43802</v>
      </c>
      <c r="G2244" t="s">
        <v>97</v>
      </c>
      <c r="H2244" t="s">
        <v>5299</v>
      </c>
      <c r="I2244" t="s">
        <v>5300</v>
      </c>
      <c r="J2244" t="s">
        <v>44</v>
      </c>
      <c r="K2244" t="s">
        <v>25</v>
      </c>
      <c r="L2244" t="s">
        <v>5301</v>
      </c>
      <c r="M2244" t="s">
        <v>56</v>
      </c>
      <c r="N2244" t="s">
        <v>57</v>
      </c>
      <c r="O2244" t="s">
        <v>899</v>
      </c>
      <c r="P2244" t="s">
        <v>30</v>
      </c>
      <c r="Q2244" t="s">
        <v>262</v>
      </c>
      <c r="R2244" t="s">
        <v>900</v>
      </c>
      <c r="S2244">
        <v>248.43</v>
      </c>
      <c r="T2244">
        <v>5</v>
      </c>
      <c r="U2244">
        <v>-17.745000000000001</v>
      </c>
      <c r="V2244" t="s">
        <v>33</v>
      </c>
      <c r="W2244" t="s">
        <v>34</v>
      </c>
    </row>
    <row r="2245" spans="1:23" x14ac:dyDescent="0.3">
      <c r="A2245" t="s">
        <v>5302</v>
      </c>
      <c r="B2245" s="1">
        <v>43800</v>
      </c>
      <c r="C2245">
        <v>2019</v>
      </c>
      <c r="D2245" t="s">
        <v>8619</v>
      </c>
      <c r="E2245">
        <v>12</v>
      </c>
      <c r="F2245" s="1">
        <v>43804</v>
      </c>
      <c r="G2245" t="s">
        <v>21</v>
      </c>
      <c r="H2245" t="s">
        <v>4483</v>
      </c>
      <c r="I2245" t="s">
        <v>4484</v>
      </c>
      <c r="J2245" t="s">
        <v>44</v>
      </c>
      <c r="K2245" t="s">
        <v>25</v>
      </c>
      <c r="L2245" t="s">
        <v>474</v>
      </c>
      <c r="M2245" t="s">
        <v>27</v>
      </c>
      <c r="N2245" t="s">
        <v>28</v>
      </c>
      <c r="O2245" t="s">
        <v>5303</v>
      </c>
      <c r="P2245" t="s">
        <v>36</v>
      </c>
      <c r="Q2245" t="s">
        <v>37</v>
      </c>
      <c r="R2245" t="s">
        <v>5304</v>
      </c>
      <c r="S2245">
        <v>179.97</v>
      </c>
      <c r="T2245">
        <v>3</v>
      </c>
      <c r="U2245">
        <v>44.9925</v>
      </c>
      <c r="V2245" t="s">
        <v>33</v>
      </c>
      <c r="W2245" t="s">
        <v>73</v>
      </c>
    </row>
    <row r="2246" spans="1:23" x14ac:dyDescent="0.3">
      <c r="A2246" t="s">
        <v>5302</v>
      </c>
      <c r="B2246" s="1">
        <v>43800</v>
      </c>
      <c r="C2246">
        <v>2019</v>
      </c>
      <c r="D2246" t="s">
        <v>8619</v>
      </c>
      <c r="E2246">
        <v>12</v>
      </c>
      <c r="F2246" s="1">
        <v>43804</v>
      </c>
      <c r="G2246" t="s">
        <v>21</v>
      </c>
      <c r="H2246" t="s">
        <v>4483</v>
      </c>
      <c r="I2246" t="s">
        <v>4484</v>
      </c>
      <c r="J2246" t="s">
        <v>44</v>
      </c>
      <c r="K2246" t="s">
        <v>25</v>
      </c>
      <c r="L2246" t="s">
        <v>474</v>
      </c>
      <c r="M2246" t="s">
        <v>27</v>
      </c>
      <c r="N2246" t="s">
        <v>28</v>
      </c>
      <c r="O2246" t="s">
        <v>544</v>
      </c>
      <c r="P2246" t="s">
        <v>30</v>
      </c>
      <c r="Q2246" t="s">
        <v>262</v>
      </c>
      <c r="R2246" t="s">
        <v>545</v>
      </c>
      <c r="S2246">
        <v>172.5</v>
      </c>
      <c r="T2246">
        <v>2</v>
      </c>
      <c r="U2246">
        <v>51.75</v>
      </c>
      <c r="V2246" t="s">
        <v>33</v>
      </c>
      <c r="W2246" t="s">
        <v>39</v>
      </c>
    </row>
    <row r="2247" spans="1:23" x14ac:dyDescent="0.3">
      <c r="A2247" t="s">
        <v>5293</v>
      </c>
      <c r="B2247" s="1">
        <v>43800</v>
      </c>
      <c r="C2247">
        <v>2019</v>
      </c>
      <c r="D2247" t="s">
        <v>8619</v>
      </c>
      <c r="E2247">
        <v>12</v>
      </c>
      <c r="F2247" s="1">
        <v>43805</v>
      </c>
      <c r="G2247" t="s">
        <v>97</v>
      </c>
      <c r="H2247" t="s">
        <v>5294</v>
      </c>
      <c r="I2247" t="s">
        <v>5295</v>
      </c>
      <c r="J2247" t="s">
        <v>44</v>
      </c>
      <c r="K2247" t="s">
        <v>25</v>
      </c>
      <c r="L2247" t="s">
        <v>128</v>
      </c>
      <c r="M2247" t="s">
        <v>896</v>
      </c>
      <c r="N2247" t="s">
        <v>28</v>
      </c>
      <c r="O2247" t="s">
        <v>5305</v>
      </c>
      <c r="P2247" t="s">
        <v>36</v>
      </c>
      <c r="Q2247" t="s">
        <v>37</v>
      </c>
      <c r="R2247" t="s">
        <v>5306</v>
      </c>
      <c r="S2247">
        <v>137.94</v>
      </c>
      <c r="T2247">
        <v>3</v>
      </c>
      <c r="U2247">
        <v>35.864400000000003</v>
      </c>
      <c r="V2247" t="s">
        <v>33</v>
      </c>
      <c r="W2247" t="s">
        <v>34</v>
      </c>
    </row>
    <row r="2248" spans="1:23" x14ac:dyDescent="0.3">
      <c r="A2248" t="s">
        <v>5293</v>
      </c>
      <c r="B2248" s="1">
        <v>43800</v>
      </c>
      <c r="C2248">
        <v>2019</v>
      </c>
      <c r="D2248" t="s">
        <v>8619</v>
      </c>
      <c r="E2248">
        <v>12</v>
      </c>
      <c r="F2248" s="1">
        <v>43805</v>
      </c>
      <c r="G2248" t="s">
        <v>97</v>
      </c>
      <c r="H2248" t="s">
        <v>5294</v>
      </c>
      <c r="I2248" t="s">
        <v>5295</v>
      </c>
      <c r="J2248" t="s">
        <v>44</v>
      </c>
      <c r="K2248" t="s">
        <v>25</v>
      </c>
      <c r="L2248" t="s">
        <v>128</v>
      </c>
      <c r="M2248" t="s">
        <v>896</v>
      </c>
      <c r="N2248" t="s">
        <v>28</v>
      </c>
      <c r="O2248" t="s">
        <v>5307</v>
      </c>
      <c r="P2248" t="s">
        <v>30</v>
      </c>
      <c r="Q2248" t="s">
        <v>120</v>
      </c>
      <c r="R2248" t="s">
        <v>5308</v>
      </c>
      <c r="S2248">
        <v>111.15</v>
      </c>
      <c r="T2248">
        <v>5</v>
      </c>
      <c r="U2248">
        <v>48.905999999999999</v>
      </c>
      <c r="V2248" t="s">
        <v>33</v>
      </c>
      <c r="W2248" t="s">
        <v>34</v>
      </c>
    </row>
    <row r="2249" spans="1:23" x14ac:dyDescent="0.3">
      <c r="A2249" t="s">
        <v>5297</v>
      </c>
      <c r="B2249" s="1">
        <v>43800</v>
      </c>
      <c r="C2249">
        <v>2019</v>
      </c>
      <c r="D2249" t="s">
        <v>8619</v>
      </c>
      <c r="E2249">
        <v>12</v>
      </c>
      <c r="F2249" s="1">
        <v>43804</v>
      </c>
      <c r="G2249" t="s">
        <v>97</v>
      </c>
      <c r="H2249" t="s">
        <v>5111</v>
      </c>
      <c r="I2249" t="s">
        <v>5112</v>
      </c>
      <c r="J2249" t="s">
        <v>44</v>
      </c>
      <c r="K2249" t="s">
        <v>25</v>
      </c>
      <c r="L2249" t="s">
        <v>214</v>
      </c>
      <c r="M2249" t="s">
        <v>215</v>
      </c>
      <c r="N2249" t="s">
        <v>28</v>
      </c>
      <c r="O2249" t="s">
        <v>138</v>
      </c>
      <c r="P2249" t="s">
        <v>49</v>
      </c>
      <c r="Q2249" t="s">
        <v>75</v>
      </c>
      <c r="R2249" t="s">
        <v>139</v>
      </c>
      <c r="S2249">
        <v>88.08</v>
      </c>
      <c r="T2249">
        <v>6</v>
      </c>
      <c r="U2249">
        <v>40.516800000000003</v>
      </c>
      <c r="V2249" t="s">
        <v>33</v>
      </c>
      <c r="W2249" t="s">
        <v>34</v>
      </c>
    </row>
    <row r="2250" spans="1:23" x14ac:dyDescent="0.3">
      <c r="A2250" t="s">
        <v>5298</v>
      </c>
      <c r="B2250" s="1">
        <v>43800</v>
      </c>
      <c r="C2250">
        <v>2019</v>
      </c>
      <c r="D2250" t="s">
        <v>8619</v>
      </c>
      <c r="E2250">
        <v>12</v>
      </c>
      <c r="F2250" s="1">
        <v>43802</v>
      </c>
      <c r="G2250" t="s">
        <v>97</v>
      </c>
      <c r="H2250" t="s">
        <v>5299</v>
      </c>
      <c r="I2250" t="s">
        <v>5300</v>
      </c>
      <c r="J2250" t="s">
        <v>44</v>
      </c>
      <c r="K2250" t="s">
        <v>25</v>
      </c>
      <c r="L2250" t="s">
        <v>5301</v>
      </c>
      <c r="M2250" t="s">
        <v>56</v>
      </c>
      <c r="N2250" t="s">
        <v>57</v>
      </c>
      <c r="O2250" t="s">
        <v>3924</v>
      </c>
      <c r="P2250" t="s">
        <v>30</v>
      </c>
      <c r="Q2250" t="s">
        <v>262</v>
      </c>
      <c r="R2250" t="s">
        <v>3925</v>
      </c>
      <c r="S2250">
        <v>85.245999999999995</v>
      </c>
      <c r="T2250">
        <v>2</v>
      </c>
      <c r="U2250">
        <v>-1.2178</v>
      </c>
      <c r="V2250" t="s">
        <v>33</v>
      </c>
      <c r="W2250" t="s">
        <v>34</v>
      </c>
    </row>
    <row r="2251" spans="1:23" x14ac:dyDescent="0.3">
      <c r="A2251" t="s">
        <v>5291</v>
      </c>
      <c r="B2251" s="1">
        <v>43800</v>
      </c>
      <c r="C2251">
        <v>2019</v>
      </c>
      <c r="D2251" t="s">
        <v>8619</v>
      </c>
      <c r="E2251">
        <v>12</v>
      </c>
      <c r="F2251" s="1">
        <v>43800</v>
      </c>
      <c r="G2251" t="s">
        <v>211</v>
      </c>
      <c r="H2251" t="s">
        <v>3757</v>
      </c>
      <c r="I2251" t="s">
        <v>3758</v>
      </c>
      <c r="J2251" t="s">
        <v>111</v>
      </c>
      <c r="K2251" t="s">
        <v>25</v>
      </c>
      <c r="L2251" t="s">
        <v>5292</v>
      </c>
      <c r="M2251" t="s">
        <v>46</v>
      </c>
      <c r="N2251" t="s">
        <v>47</v>
      </c>
      <c r="O2251" t="s">
        <v>3852</v>
      </c>
      <c r="P2251" t="s">
        <v>49</v>
      </c>
      <c r="Q2251" t="s">
        <v>123</v>
      </c>
      <c r="R2251" t="s">
        <v>3853</v>
      </c>
      <c r="S2251">
        <v>47.9</v>
      </c>
      <c r="T2251">
        <v>1</v>
      </c>
      <c r="U2251">
        <v>22.992000000000001</v>
      </c>
      <c r="V2251" t="s">
        <v>33</v>
      </c>
      <c r="W2251" t="s">
        <v>73</v>
      </c>
    </row>
    <row r="2252" spans="1:23" x14ac:dyDescent="0.3">
      <c r="A2252" t="s">
        <v>5290</v>
      </c>
      <c r="B2252" s="1">
        <v>43800</v>
      </c>
      <c r="C2252">
        <v>2019</v>
      </c>
      <c r="D2252" t="s">
        <v>8619</v>
      </c>
      <c r="E2252">
        <v>12</v>
      </c>
      <c r="F2252" s="1">
        <v>43802</v>
      </c>
      <c r="G2252" t="s">
        <v>97</v>
      </c>
      <c r="H2252" t="s">
        <v>345</v>
      </c>
      <c r="I2252" t="s">
        <v>346</v>
      </c>
      <c r="J2252" t="s">
        <v>24</v>
      </c>
      <c r="K2252" t="s">
        <v>25</v>
      </c>
      <c r="L2252" t="s">
        <v>460</v>
      </c>
      <c r="M2252" t="s">
        <v>428</v>
      </c>
      <c r="N2252" t="s">
        <v>82</v>
      </c>
      <c r="O2252" t="s">
        <v>2974</v>
      </c>
      <c r="P2252" t="s">
        <v>49</v>
      </c>
      <c r="Q2252" t="s">
        <v>634</v>
      </c>
      <c r="R2252" t="s">
        <v>2975</v>
      </c>
      <c r="S2252">
        <v>40.700000000000003</v>
      </c>
      <c r="T2252">
        <v>5</v>
      </c>
      <c r="U2252">
        <v>11.803000000000001</v>
      </c>
      <c r="V2252" t="s">
        <v>33</v>
      </c>
      <c r="W2252" t="s">
        <v>73</v>
      </c>
    </row>
    <row r="2253" spans="1:23" x14ac:dyDescent="0.3">
      <c r="A2253" t="s">
        <v>5291</v>
      </c>
      <c r="B2253" s="1">
        <v>43800</v>
      </c>
      <c r="C2253">
        <v>2019</v>
      </c>
      <c r="D2253" t="s">
        <v>8619</v>
      </c>
      <c r="E2253">
        <v>12</v>
      </c>
      <c r="F2253" s="1">
        <v>43800</v>
      </c>
      <c r="G2253" t="s">
        <v>211</v>
      </c>
      <c r="H2253" t="s">
        <v>3757</v>
      </c>
      <c r="I2253" t="s">
        <v>3758</v>
      </c>
      <c r="J2253" t="s">
        <v>111</v>
      </c>
      <c r="K2253" t="s">
        <v>25</v>
      </c>
      <c r="L2253" t="s">
        <v>5292</v>
      </c>
      <c r="M2253" t="s">
        <v>46</v>
      </c>
      <c r="N2253" t="s">
        <v>47</v>
      </c>
      <c r="O2253" t="s">
        <v>5080</v>
      </c>
      <c r="P2253" t="s">
        <v>30</v>
      </c>
      <c r="Q2253" t="s">
        <v>120</v>
      </c>
      <c r="R2253" t="s">
        <v>5081</v>
      </c>
      <c r="S2253">
        <v>31.96</v>
      </c>
      <c r="T2253">
        <v>2</v>
      </c>
      <c r="U2253">
        <v>1.5980000000000001</v>
      </c>
      <c r="V2253" t="s">
        <v>33</v>
      </c>
      <c r="W2253" t="s">
        <v>34</v>
      </c>
    </row>
    <row r="2254" spans="1:23" x14ac:dyDescent="0.3">
      <c r="A2254" t="s">
        <v>5309</v>
      </c>
      <c r="B2254" s="1">
        <v>43800</v>
      </c>
      <c r="C2254">
        <v>2019</v>
      </c>
      <c r="D2254" t="s">
        <v>8619</v>
      </c>
      <c r="E2254">
        <v>12</v>
      </c>
      <c r="F2254" s="1">
        <v>43803</v>
      </c>
      <c r="G2254" t="s">
        <v>97</v>
      </c>
      <c r="H2254" t="s">
        <v>1092</v>
      </c>
      <c r="I2254" t="s">
        <v>1093</v>
      </c>
      <c r="J2254" t="s">
        <v>44</v>
      </c>
      <c r="K2254" t="s">
        <v>25</v>
      </c>
      <c r="L2254" t="s">
        <v>2716</v>
      </c>
      <c r="M2254" t="s">
        <v>936</v>
      </c>
      <c r="N2254" t="s">
        <v>57</v>
      </c>
      <c r="O2254" t="s">
        <v>2146</v>
      </c>
      <c r="P2254" t="s">
        <v>49</v>
      </c>
      <c r="Q2254" t="s">
        <v>123</v>
      </c>
      <c r="R2254" t="s">
        <v>2147</v>
      </c>
      <c r="S2254">
        <v>23.92</v>
      </c>
      <c r="T2254">
        <v>4</v>
      </c>
      <c r="U2254">
        <v>11.720800000000001</v>
      </c>
      <c r="V2254" t="s">
        <v>33</v>
      </c>
      <c r="W2254" t="s">
        <v>34</v>
      </c>
    </row>
    <row r="2255" spans="1:23" x14ac:dyDescent="0.3">
      <c r="A2255" t="s">
        <v>5310</v>
      </c>
      <c r="B2255" s="1">
        <v>43800</v>
      </c>
      <c r="C2255">
        <v>2019</v>
      </c>
      <c r="D2255" t="s">
        <v>8619</v>
      </c>
      <c r="E2255">
        <v>12</v>
      </c>
      <c r="F2255" s="1">
        <v>43804</v>
      </c>
      <c r="G2255" t="s">
        <v>21</v>
      </c>
      <c r="H2255" t="s">
        <v>5311</v>
      </c>
      <c r="I2255" t="s">
        <v>5312</v>
      </c>
      <c r="J2255" t="s">
        <v>24</v>
      </c>
      <c r="K2255" t="s">
        <v>25</v>
      </c>
      <c r="L2255" t="s">
        <v>45</v>
      </c>
      <c r="M2255" t="s">
        <v>46</v>
      </c>
      <c r="N2255" t="s">
        <v>47</v>
      </c>
      <c r="O2255" t="s">
        <v>4381</v>
      </c>
      <c r="P2255" t="s">
        <v>49</v>
      </c>
      <c r="Q2255" t="s">
        <v>92</v>
      </c>
      <c r="R2255" t="s">
        <v>4382</v>
      </c>
      <c r="S2255">
        <v>23.04</v>
      </c>
      <c r="T2255">
        <v>8</v>
      </c>
      <c r="U2255">
        <v>6.9119999999999999</v>
      </c>
      <c r="V2255" t="s">
        <v>33</v>
      </c>
      <c r="W2255" t="s">
        <v>39</v>
      </c>
    </row>
    <row r="2256" spans="1:23" x14ac:dyDescent="0.3">
      <c r="A2256" t="s">
        <v>5291</v>
      </c>
      <c r="B2256" s="1">
        <v>43800</v>
      </c>
      <c r="C2256">
        <v>2019</v>
      </c>
      <c r="D2256" t="s">
        <v>8619</v>
      </c>
      <c r="E2256">
        <v>12</v>
      </c>
      <c r="F2256" s="1">
        <v>43800</v>
      </c>
      <c r="G2256" t="s">
        <v>211</v>
      </c>
      <c r="H2256" t="s">
        <v>3757</v>
      </c>
      <c r="I2256" t="s">
        <v>3758</v>
      </c>
      <c r="J2256" t="s">
        <v>111</v>
      </c>
      <c r="K2256" t="s">
        <v>25</v>
      </c>
      <c r="L2256" t="s">
        <v>5292</v>
      </c>
      <c r="M2256" t="s">
        <v>46</v>
      </c>
      <c r="N2256" t="s">
        <v>47</v>
      </c>
      <c r="O2256" t="s">
        <v>5313</v>
      </c>
      <c r="P2256" t="s">
        <v>49</v>
      </c>
      <c r="Q2256" t="s">
        <v>204</v>
      </c>
      <c r="R2256" t="s">
        <v>5314</v>
      </c>
      <c r="S2256">
        <v>22.92</v>
      </c>
      <c r="T2256">
        <v>3</v>
      </c>
      <c r="U2256">
        <v>11.2308</v>
      </c>
      <c r="V2256" t="s">
        <v>33</v>
      </c>
      <c r="W2256" t="s">
        <v>73</v>
      </c>
    </row>
    <row r="2257" spans="1:23" x14ac:dyDescent="0.3">
      <c r="A2257" t="s">
        <v>5315</v>
      </c>
      <c r="B2257" s="1">
        <v>43800</v>
      </c>
      <c r="C2257">
        <v>2019</v>
      </c>
      <c r="D2257" t="s">
        <v>8619</v>
      </c>
      <c r="E2257">
        <v>12</v>
      </c>
      <c r="F2257" s="1">
        <v>43806</v>
      </c>
      <c r="G2257" t="s">
        <v>21</v>
      </c>
      <c r="H2257" t="s">
        <v>808</v>
      </c>
      <c r="I2257" t="s">
        <v>809</v>
      </c>
      <c r="J2257" t="s">
        <v>44</v>
      </c>
      <c r="K2257" t="s">
        <v>25</v>
      </c>
      <c r="L2257" t="s">
        <v>460</v>
      </c>
      <c r="M2257" t="s">
        <v>765</v>
      </c>
      <c r="N2257" t="s">
        <v>57</v>
      </c>
      <c r="O2257" t="s">
        <v>4641</v>
      </c>
      <c r="P2257" t="s">
        <v>30</v>
      </c>
      <c r="Q2257" t="s">
        <v>120</v>
      </c>
      <c r="R2257" t="s">
        <v>4642</v>
      </c>
      <c r="S2257">
        <v>17.309999999999999</v>
      </c>
      <c r="T2257">
        <v>3</v>
      </c>
      <c r="U2257">
        <v>5.1929999999999996</v>
      </c>
      <c r="V2257" t="s">
        <v>33</v>
      </c>
      <c r="W2257" t="s">
        <v>34</v>
      </c>
    </row>
    <row r="2258" spans="1:23" x14ac:dyDescent="0.3">
      <c r="A2258" t="s">
        <v>5316</v>
      </c>
      <c r="B2258" s="1">
        <v>43800</v>
      </c>
      <c r="C2258">
        <v>2019</v>
      </c>
      <c r="D2258" t="s">
        <v>8619</v>
      </c>
      <c r="E2258">
        <v>12</v>
      </c>
      <c r="F2258" s="1">
        <v>43804</v>
      </c>
      <c r="G2258" t="s">
        <v>21</v>
      </c>
      <c r="H2258" t="s">
        <v>5317</v>
      </c>
      <c r="I2258" t="s">
        <v>5318</v>
      </c>
      <c r="J2258" t="s">
        <v>44</v>
      </c>
      <c r="K2258" t="s">
        <v>25</v>
      </c>
      <c r="L2258" t="s">
        <v>361</v>
      </c>
      <c r="M2258" t="s">
        <v>46</v>
      </c>
      <c r="N2258" t="s">
        <v>47</v>
      </c>
      <c r="O2258" t="s">
        <v>1055</v>
      </c>
      <c r="P2258" t="s">
        <v>30</v>
      </c>
      <c r="Q2258" t="s">
        <v>120</v>
      </c>
      <c r="R2258" t="s">
        <v>1056</v>
      </c>
      <c r="S2258">
        <v>16.739999999999998</v>
      </c>
      <c r="T2258">
        <v>2</v>
      </c>
      <c r="U2258">
        <v>4.3524000000000003</v>
      </c>
      <c r="V2258" t="s">
        <v>33</v>
      </c>
      <c r="W2258" t="s">
        <v>73</v>
      </c>
    </row>
    <row r="2259" spans="1:23" x14ac:dyDescent="0.3">
      <c r="A2259" t="s">
        <v>5298</v>
      </c>
      <c r="B2259" s="1">
        <v>43800</v>
      </c>
      <c r="C2259">
        <v>2019</v>
      </c>
      <c r="D2259" t="s">
        <v>8619</v>
      </c>
      <c r="E2259">
        <v>12</v>
      </c>
      <c r="F2259" s="1">
        <v>43802</v>
      </c>
      <c r="G2259" t="s">
        <v>97</v>
      </c>
      <c r="H2259" t="s">
        <v>5299</v>
      </c>
      <c r="I2259" t="s">
        <v>5300</v>
      </c>
      <c r="J2259" t="s">
        <v>44</v>
      </c>
      <c r="K2259" t="s">
        <v>25</v>
      </c>
      <c r="L2259" t="s">
        <v>5301</v>
      </c>
      <c r="M2259" t="s">
        <v>56</v>
      </c>
      <c r="N2259" t="s">
        <v>57</v>
      </c>
      <c r="O2259" t="s">
        <v>2483</v>
      </c>
      <c r="P2259" t="s">
        <v>49</v>
      </c>
      <c r="Q2259" t="s">
        <v>282</v>
      </c>
      <c r="R2259" t="s">
        <v>2484</v>
      </c>
      <c r="S2259">
        <v>11.648</v>
      </c>
      <c r="T2259">
        <v>4</v>
      </c>
      <c r="U2259">
        <v>-30.8672</v>
      </c>
      <c r="V2259" t="s">
        <v>33</v>
      </c>
      <c r="W2259" t="s">
        <v>39</v>
      </c>
    </row>
    <row r="2260" spans="1:23" x14ac:dyDescent="0.3">
      <c r="A2260" t="s">
        <v>5319</v>
      </c>
      <c r="B2260" s="1">
        <v>43800</v>
      </c>
      <c r="C2260">
        <v>2019</v>
      </c>
      <c r="D2260" t="s">
        <v>8619</v>
      </c>
      <c r="E2260">
        <v>12</v>
      </c>
      <c r="F2260" s="1">
        <v>43805</v>
      </c>
      <c r="G2260" t="s">
        <v>21</v>
      </c>
      <c r="H2260" t="s">
        <v>5088</v>
      </c>
      <c r="I2260" t="s">
        <v>5089</v>
      </c>
      <c r="J2260" t="s">
        <v>44</v>
      </c>
      <c r="K2260" t="s">
        <v>25</v>
      </c>
      <c r="L2260" t="s">
        <v>3839</v>
      </c>
      <c r="M2260" t="s">
        <v>517</v>
      </c>
      <c r="N2260" t="s">
        <v>82</v>
      </c>
      <c r="O2260" t="s">
        <v>2400</v>
      </c>
      <c r="P2260" t="s">
        <v>49</v>
      </c>
      <c r="Q2260" t="s">
        <v>92</v>
      </c>
      <c r="R2260" t="s">
        <v>2401</v>
      </c>
      <c r="S2260">
        <v>4.7039999999999997</v>
      </c>
      <c r="T2260">
        <v>2</v>
      </c>
      <c r="U2260">
        <v>0.41160000000000002</v>
      </c>
      <c r="V2260" t="s">
        <v>33</v>
      </c>
      <c r="W2260" t="s">
        <v>73</v>
      </c>
    </row>
    <row r="2261" spans="1:23" x14ac:dyDescent="0.3">
      <c r="A2261" t="s">
        <v>5320</v>
      </c>
      <c r="B2261" s="1">
        <v>43801</v>
      </c>
      <c r="C2261">
        <v>2019</v>
      </c>
      <c r="D2261" t="s">
        <v>8619</v>
      </c>
      <c r="E2261">
        <v>12</v>
      </c>
      <c r="F2261" s="1">
        <v>43807</v>
      </c>
      <c r="G2261" t="s">
        <v>21</v>
      </c>
      <c r="H2261" t="s">
        <v>3461</v>
      </c>
      <c r="I2261" t="s">
        <v>3462</v>
      </c>
      <c r="J2261" t="s">
        <v>111</v>
      </c>
      <c r="K2261" t="s">
        <v>25</v>
      </c>
      <c r="L2261" t="s">
        <v>2823</v>
      </c>
      <c r="M2261" t="s">
        <v>2199</v>
      </c>
      <c r="N2261" t="s">
        <v>28</v>
      </c>
      <c r="O2261" t="s">
        <v>5321</v>
      </c>
      <c r="P2261" t="s">
        <v>49</v>
      </c>
      <c r="Q2261" t="s">
        <v>50</v>
      </c>
      <c r="R2261" t="s">
        <v>5322</v>
      </c>
      <c r="S2261">
        <v>79.400000000000006</v>
      </c>
      <c r="T2261">
        <v>5</v>
      </c>
      <c r="U2261">
        <v>582.23199999999997</v>
      </c>
      <c r="V2261" t="s">
        <v>33</v>
      </c>
      <c r="W2261" t="s">
        <v>39</v>
      </c>
    </row>
    <row r="2262" spans="1:23" x14ac:dyDescent="0.3">
      <c r="A2262" t="s">
        <v>5323</v>
      </c>
      <c r="B2262" s="1">
        <v>43801</v>
      </c>
      <c r="C2262">
        <v>2019</v>
      </c>
      <c r="D2262" t="s">
        <v>8619</v>
      </c>
      <c r="E2262">
        <v>12</v>
      </c>
      <c r="F2262" s="1">
        <v>43803</v>
      </c>
      <c r="G2262" t="s">
        <v>97</v>
      </c>
      <c r="H2262" t="s">
        <v>1073</v>
      </c>
      <c r="I2262" t="s">
        <v>1074</v>
      </c>
      <c r="J2262" t="s">
        <v>24</v>
      </c>
      <c r="K2262" t="s">
        <v>25</v>
      </c>
      <c r="L2262" t="s">
        <v>454</v>
      </c>
      <c r="M2262" t="s">
        <v>56</v>
      </c>
      <c r="N2262" t="s">
        <v>57</v>
      </c>
      <c r="O2262" t="s">
        <v>5324</v>
      </c>
      <c r="P2262" t="s">
        <v>30</v>
      </c>
      <c r="Q2262" t="s">
        <v>31</v>
      </c>
      <c r="R2262" t="s">
        <v>5325</v>
      </c>
      <c r="S2262">
        <v>81.864000000000004</v>
      </c>
      <c r="T2262">
        <v>10</v>
      </c>
      <c r="U2262">
        <v>-137.976</v>
      </c>
      <c r="V2262" t="s">
        <v>33</v>
      </c>
      <c r="W2262" t="s">
        <v>73</v>
      </c>
    </row>
    <row r="2263" spans="1:23" x14ac:dyDescent="0.3">
      <c r="A2263" t="s">
        <v>5320</v>
      </c>
      <c r="B2263" s="1">
        <v>43801</v>
      </c>
      <c r="C2263">
        <v>2019</v>
      </c>
      <c r="D2263" t="s">
        <v>8619</v>
      </c>
      <c r="E2263">
        <v>12</v>
      </c>
      <c r="F2263" s="1">
        <v>43807</v>
      </c>
      <c r="G2263" t="s">
        <v>21</v>
      </c>
      <c r="H2263" t="s">
        <v>3461</v>
      </c>
      <c r="I2263" t="s">
        <v>3462</v>
      </c>
      <c r="J2263" t="s">
        <v>111</v>
      </c>
      <c r="K2263" t="s">
        <v>25</v>
      </c>
      <c r="L2263" t="s">
        <v>2823</v>
      </c>
      <c r="M2263" t="s">
        <v>2199</v>
      </c>
      <c r="N2263" t="s">
        <v>28</v>
      </c>
      <c r="O2263" t="s">
        <v>2404</v>
      </c>
      <c r="P2263" t="s">
        <v>36</v>
      </c>
      <c r="Q2263" t="s">
        <v>37</v>
      </c>
      <c r="R2263" t="s">
        <v>2405</v>
      </c>
      <c r="S2263">
        <v>629.95000000000005</v>
      </c>
      <c r="T2263">
        <v>5</v>
      </c>
      <c r="U2263">
        <v>176.386</v>
      </c>
      <c r="V2263" t="s">
        <v>33</v>
      </c>
      <c r="W2263" t="s">
        <v>39</v>
      </c>
    </row>
    <row r="2264" spans="1:23" x14ac:dyDescent="0.3">
      <c r="A2264" t="s">
        <v>5326</v>
      </c>
      <c r="B2264" s="1">
        <v>43801</v>
      </c>
      <c r="C2264">
        <v>2019</v>
      </c>
      <c r="D2264" t="s">
        <v>8619</v>
      </c>
      <c r="E2264">
        <v>12</v>
      </c>
      <c r="F2264" s="1">
        <v>43806</v>
      </c>
      <c r="G2264" t="s">
        <v>21</v>
      </c>
      <c r="H2264" t="s">
        <v>5327</v>
      </c>
      <c r="I2264" t="s">
        <v>5328</v>
      </c>
      <c r="J2264" t="s">
        <v>44</v>
      </c>
      <c r="K2264" t="s">
        <v>25</v>
      </c>
      <c r="L2264" t="s">
        <v>221</v>
      </c>
      <c r="M2264" t="s">
        <v>222</v>
      </c>
      <c r="N2264" t="s">
        <v>28</v>
      </c>
      <c r="O2264" t="s">
        <v>1017</v>
      </c>
      <c r="P2264" t="s">
        <v>49</v>
      </c>
      <c r="Q2264" t="s">
        <v>75</v>
      </c>
      <c r="R2264" t="s">
        <v>1018</v>
      </c>
      <c r="S2264">
        <v>415.17599999999999</v>
      </c>
      <c r="T2264">
        <v>3</v>
      </c>
      <c r="U2264">
        <v>134.93219999999999</v>
      </c>
      <c r="V2264" t="s">
        <v>33</v>
      </c>
      <c r="W2264" t="s">
        <v>39</v>
      </c>
    </row>
    <row r="2265" spans="1:23" x14ac:dyDescent="0.3">
      <c r="A2265" t="s">
        <v>5329</v>
      </c>
      <c r="B2265" s="1">
        <v>43801</v>
      </c>
      <c r="C2265">
        <v>2019</v>
      </c>
      <c r="D2265" t="s">
        <v>8619</v>
      </c>
      <c r="E2265">
        <v>12</v>
      </c>
      <c r="F2265" s="1">
        <v>43807</v>
      </c>
      <c r="G2265" t="s">
        <v>21</v>
      </c>
      <c r="H2265" t="s">
        <v>5330</v>
      </c>
      <c r="I2265" t="s">
        <v>5331</v>
      </c>
      <c r="J2265" t="s">
        <v>24</v>
      </c>
      <c r="K2265" t="s">
        <v>25</v>
      </c>
      <c r="L2265" t="s">
        <v>2701</v>
      </c>
      <c r="M2265" t="s">
        <v>740</v>
      </c>
      <c r="N2265" t="s">
        <v>47</v>
      </c>
      <c r="O2265" t="s">
        <v>61</v>
      </c>
      <c r="P2265" t="s">
        <v>36</v>
      </c>
      <c r="Q2265" t="s">
        <v>59</v>
      </c>
      <c r="R2265" t="s">
        <v>62</v>
      </c>
      <c r="S2265">
        <v>165.6</v>
      </c>
      <c r="T2265">
        <v>3</v>
      </c>
      <c r="U2265">
        <v>-6.21</v>
      </c>
      <c r="V2265" t="s">
        <v>33</v>
      </c>
      <c r="W2265" t="s">
        <v>39</v>
      </c>
    </row>
    <row r="2266" spans="1:23" x14ac:dyDescent="0.3">
      <c r="A2266" t="s">
        <v>5332</v>
      </c>
      <c r="B2266" s="1">
        <v>43801</v>
      </c>
      <c r="C2266">
        <v>2019</v>
      </c>
      <c r="D2266" t="s">
        <v>8619</v>
      </c>
      <c r="E2266">
        <v>12</v>
      </c>
      <c r="F2266" s="1">
        <v>43805</v>
      </c>
      <c r="G2266" t="s">
        <v>21</v>
      </c>
      <c r="H2266" t="s">
        <v>3600</v>
      </c>
      <c r="I2266" t="s">
        <v>3601</v>
      </c>
      <c r="J2266" t="s">
        <v>24</v>
      </c>
      <c r="K2266" t="s">
        <v>25</v>
      </c>
      <c r="L2266" t="s">
        <v>5333</v>
      </c>
      <c r="M2266" t="s">
        <v>3448</v>
      </c>
      <c r="N2266" t="s">
        <v>57</v>
      </c>
      <c r="O2266" t="s">
        <v>5334</v>
      </c>
      <c r="P2266" t="s">
        <v>49</v>
      </c>
      <c r="Q2266" t="s">
        <v>75</v>
      </c>
      <c r="R2266" t="s">
        <v>5335</v>
      </c>
      <c r="S2266">
        <v>115.84</v>
      </c>
      <c r="T2266">
        <v>8</v>
      </c>
      <c r="U2266">
        <v>54.444800000000001</v>
      </c>
      <c r="V2266" t="s">
        <v>33</v>
      </c>
      <c r="W2266" t="s">
        <v>73</v>
      </c>
    </row>
    <row r="2267" spans="1:23" x14ac:dyDescent="0.3">
      <c r="A2267" t="s">
        <v>5336</v>
      </c>
      <c r="B2267" s="1">
        <v>43801</v>
      </c>
      <c r="C2267">
        <v>2019</v>
      </c>
      <c r="D2267" t="s">
        <v>8619</v>
      </c>
      <c r="E2267">
        <v>12</v>
      </c>
      <c r="F2267" s="1">
        <v>43806</v>
      </c>
      <c r="G2267" t="s">
        <v>21</v>
      </c>
      <c r="H2267" t="s">
        <v>4099</v>
      </c>
      <c r="I2267" t="s">
        <v>4100</v>
      </c>
      <c r="J2267" t="s">
        <v>24</v>
      </c>
      <c r="K2267" t="s">
        <v>25</v>
      </c>
      <c r="L2267" t="s">
        <v>2977</v>
      </c>
      <c r="M2267" t="s">
        <v>46</v>
      </c>
      <c r="N2267" t="s">
        <v>47</v>
      </c>
      <c r="O2267" t="s">
        <v>869</v>
      </c>
      <c r="P2267" t="s">
        <v>49</v>
      </c>
      <c r="Q2267" t="s">
        <v>75</v>
      </c>
      <c r="R2267" t="s">
        <v>870</v>
      </c>
      <c r="S2267">
        <v>104.184</v>
      </c>
      <c r="T2267">
        <v>3</v>
      </c>
      <c r="U2267">
        <v>33.8598</v>
      </c>
      <c r="V2267" t="s">
        <v>33</v>
      </c>
      <c r="W2267" t="s">
        <v>34</v>
      </c>
    </row>
    <row r="2268" spans="1:23" x14ac:dyDescent="0.3">
      <c r="A2268" t="s">
        <v>5320</v>
      </c>
      <c r="B2268" s="1">
        <v>43801</v>
      </c>
      <c r="C2268">
        <v>2019</v>
      </c>
      <c r="D2268" t="s">
        <v>8619</v>
      </c>
      <c r="E2268">
        <v>12</v>
      </c>
      <c r="F2268" s="1">
        <v>43807</v>
      </c>
      <c r="G2268" t="s">
        <v>21</v>
      </c>
      <c r="H2268" t="s">
        <v>3461</v>
      </c>
      <c r="I2268" t="s">
        <v>3462</v>
      </c>
      <c r="J2268" t="s">
        <v>111</v>
      </c>
      <c r="K2268" t="s">
        <v>25</v>
      </c>
      <c r="L2268" t="s">
        <v>2823</v>
      </c>
      <c r="M2268" t="s">
        <v>2199</v>
      </c>
      <c r="N2268" t="s">
        <v>28</v>
      </c>
      <c r="O2268" t="s">
        <v>997</v>
      </c>
      <c r="P2268" t="s">
        <v>30</v>
      </c>
      <c r="Q2268" t="s">
        <v>120</v>
      </c>
      <c r="R2268" t="s">
        <v>3366</v>
      </c>
      <c r="S2268">
        <v>72.42</v>
      </c>
      <c r="T2268">
        <v>6</v>
      </c>
      <c r="U2268">
        <v>23.898599999999998</v>
      </c>
      <c r="V2268" t="s">
        <v>33</v>
      </c>
      <c r="W2268" t="s">
        <v>39</v>
      </c>
    </row>
    <row r="2269" spans="1:23" x14ac:dyDescent="0.3">
      <c r="A2269" t="s">
        <v>5336</v>
      </c>
      <c r="B2269" s="1">
        <v>43801</v>
      </c>
      <c r="C2269">
        <v>2019</v>
      </c>
      <c r="D2269" t="s">
        <v>8619</v>
      </c>
      <c r="E2269">
        <v>12</v>
      </c>
      <c r="F2269" s="1">
        <v>43806</v>
      </c>
      <c r="G2269" t="s">
        <v>21</v>
      </c>
      <c r="H2269" t="s">
        <v>4099</v>
      </c>
      <c r="I2269" t="s">
        <v>4100</v>
      </c>
      <c r="J2269" t="s">
        <v>24</v>
      </c>
      <c r="K2269" t="s">
        <v>25</v>
      </c>
      <c r="L2269" t="s">
        <v>2977</v>
      </c>
      <c r="M2269" t="s">
        <v>46</v>
      </c>
      <c r="N2269" t="s">
        <v>47</v>
      </c>
      <c r="O2269" t="s">
        <v>5337</v>
      </c>
      <c r="P2269" t="s">
        <v>49</v>
      </c>
      <c r="Q2269" t="s">
        <v>282</v>
      </c>
      <c r="R2269" t="s">
        <v>5338</v>
      </c>
      <c r="S2269">
        <v>59.7</v>
      </c>
      <c r="T2269">
        <v>3</v>
      </c>
      <c r="U2269">
        <v>26.864999999999998</v>
      </c>
      <c r="V2269" t="s">
        <v>33</v>
      </c>
      <c r="W2269" t="s">
        <v>73</v>
      </c>
    </row>
    <row r="2270" spans="1:23" x14ac:dyDescent="0.3">
      <c r="A2270" t="s">
        <v>5326</v>
      </c>
      <c r="B2270" s="1">
        <v>43801</v>
      </c>
      <c r="C2270">
        <v>2019</v>
      </c>
      <c r="D2270" t="s">
        <v>8619</v>
      </c>
      <c r="E2270">
        <v>12</v>
      </c>
      <c r="F2270" s="1">
        <v>43806</v>
      </c>
      <c r="G2270" t="s">
        <v>21</v>
      </c>
      <c r="H2270" t="s">
        <v>5327</v>
      </c>
      <c r="I2270" t="s">
        <v>5328</v>
      </c>
      <c r="J2270" t="s">
        <v>44</v>
      </c>
      <c r="K2270" t="s">
        <v>25</v>
      </c>
      <c r="L2270" t="s">
        <v>221</v>
      </c>
      <c r="M2270" t="s">
        <v>222</v>
      </c>
      <c r="N2270" t="s">
        <v>28</v>
      </c>
      <c r="O2270" t="s">
        <v>5339</v>
      </c>
      <c r="P2270" t="s">
        <v>49</v>
      </c>
      <c r="Q2270" t="s">
        <v>123</v>
      </c>
      <c r="R2270" t="s">
        <v>5340</v>
      </c>
      <c r="S2270">
        <v>54.96</v>
      </c>
      <c r="T2270">
        <v>1</v>
      </c>
      <c r="U2270">
        <v>26.930399999999999</v>
      </c>
      <c r="V2270" t="s">
        <v>33</v>
      </c>
      <c r="W2270" t="s">
        <v>73</v>
      </c>
    </row>
    <row r="2271" spans="1:23" x14ac:dyDescent="0.3">
      <c r="A2271" t="s">
        <v>5341</v>
      </c>
      <c r="B2271" s="1">
        <v>43801</v>
      </c>
      <c r="C2271">
        <v>2019</v>
      </c>
      <c r="D2271" t="s">
        <v>8619</v>
      </c>
      <c r="E2271">
        <v>12</v>
      </c>
      <c r="F2271" s="1">
        <v>43807</v>
      </c>
      <c r="G2271" t="s">
        <v>21</v>
      </c>
      <c r="H2271" t="s">
        <v>5342</v>
      </c>
      <c r="I2271" t="s">
        <v>5343</v>
      </c>
      <c r="J2271" t="s">
        <v>44</v>
      </c>
      <c r="K2271" t="s">
        <v>25</v>
      </c>
      <c r="L2271" t="s">
        <v>361</v>
      </c>
      <c r="M2271" t="s">
        <v>46</v>
      </c>
      <c r="N2271" t="s">
        <v>47</v>
      </c>
      <c r="O2271" t="s">
        <v>5344</v>
      </c>
      <c r="P2271" t="s">
        <v>49</v>
      </c>
      <c r="Q2271" t="s">
        <v>123</v>
      </c>
      <c r="R2271" t="s">
        <v>5345</v>
      </c>
      <c r="S2271">
        <v>40.46</v>
      </c>
      <c r="T2271">
        <v>7</v>
      </c>
      <c r="U2271">
        <v>19.825399999999998</v>
      </c>
      <c r="V2271" t="s">
        <v>33</v>
      </c>
      <c r="W2271" t="s">
        <v>39</v>
      </c>
    </row>
    <row r="2272" spans="1:23" x14ac:dyDescent="0.3">
      <c r="A2272" t="s">
        <v>5326</v>
      </c>
      <c r="B2272" s="1">
        <v>43801</v>
      </c>
      <c r="C2272">
        <v>2019</v>
      </c>
      <c r="D2272" t="s">
        <v>8619</v>
      </c>
      <c r="E2272">
        <v>12</v>
      </c>
      <c r="F2272" s="1">
        <v>43806</v>
      </c>
      <c r="G2272" t="s">
        <v>21</v>
      </c>
      <c r="H2272" t="s">
        <v>5327</v>
      </c>
      <c r="I2272" t="s">
        <v>5328</v>
      </c>
      <c r="J2272" t="s">
        <v>44</v>
      </c>
      <c r="K2272" t="s">
        <v>25</v>
      </c>
      <c r="L2272" t="s">
        <v>221</v>
      </c>
      <c r="M2272" t="s">
        <v>222</v>
      </c>
      <c r="N2272" t="s">
        <v>28</v>
      </c>
      <c r="O2272" t="s">
        <v>138</v>
      </c>
      <c r="P2272" t="s">
        <v>49</v>
      </c>
      <c r="Q2272" t="s">
        <v>75</v>
      </c>
      <c r="R2272" t="s">
        <v>139</v>
      </c>
      <c r="S2272">
        <v>35.231999999999999</v>
      </c>
      <c r="T2272">
        <v>3</v>
      </c>
      <c r="U2272">
        <v>11.4504</v>
      </c>
      <c r="V2272" t="s">
        <v>33</v>
      </c>
      <c r="W2272" t="s">
        <v>73</v>
      </c>
    </row>
    <row r="2273" spans="1:23" x14ac:dyDescent="0.3">
      <c r="A2273" t="s">
        <v>5341</v>
      </c>
      <c r="B2273" s="1">
        <v>43801</v>
      </c>
      <c r="C2273">
        <v>2019</v>
      </c>
      <c r="D2273" t="s">
        <v>8619</v>
      </c>
      <c r="E2273">
        <v>12</v>
      </c>
      <c r="F2273" s="1">
        <v>43807</v>
      </c>
      <c r="G2273" t="s">
        <v>21</v>
      </c>
      <c r="H2273" t="s">
        <v>5342</v>
      </c>
      <c r="I2273" t="s">
        <v>5343</v>
      </c>
      <c r="J2273" t="s">
        <v>44</v>
      </c>
      <c r="K2273" t="s">
        <v>25</v>
      </c>
      <c r="L2273" t="s">
        <v>361</v>
      </c>
      <c r="M2273" t="s">
        <v>46</v>
      </c>
      <c r="N2273" t="s">
        <v>47</v>
      </c>
      <c r="O2273" t="s">
        <v>429</v>
      </c>
      <c r="P2273" t="s">
        <v>49</v>
      </c>
      <c r="Q2273" t="s">
        <v>50</v>
      </c>
      <c r="R2273" t="s">
        <v>430</v>
      </c>
      <c r="S2273">
        <v>33.869999999999997</v>
      </c>
      <c r="T2273">
        <v>3</v>
      </c>
      <c r="U2273">
        <v>8.8062000000000005</v>
      </c>
      <c r="V2273" t="s">
        <v>33</v>
      </c>
      <c r="W2273" t="s">
        <v>34</v>
      </c>
    </row>
    <row r="2274" spans="1:23" x14ac:dyDescent="0.3">
      <c r="A2274" t="s">
        <v>5323</v>
      </c>
      <c r="B2274" s="1">
        <v>43801</v>
      </c>
      <c r="C2274">
        <v>2019</v>
      </c>
      <c r="D2274" t="s">
        <v>8619</v>
      </c>
      <c r="E2274">
        <v>12</v>
      </c>
      <c r="F2274" s="1">
        <v>43803</v>
      </c>
      <c r="G2274" t="s">
        <v>97</v>
      </c>
      <c r="H2274" t="s">
        <v>1073</v>
      </c>
      <c r="I2274" t="s">
        <v>1074</v>
      </c>
      <c r="J2274" t="s">
        <v>24</v>
      </c>
      <c r="K2274" t="s">
        <v>25</v>
      </c>
      <c r="L2274" t="s">
        <v>454</v>
      </c>
      <c r="M2274" t="s">
        <v>56</v>
      </c>
      <c r="N2274" t="s">
        <v>57</v>
      </c>
      <c r="O2274" t="s">
        <v>1341</v>
      </c>
      <c r="P2274" t="s">
        <v>49</v>
      </c>
      <c r="Q2274" t="s">
        <v>123</v>
      </c>
      <c r="R2274" t="s">
        <v>1342</v>
      </c>
      <c r="S2274">
        <v>30.815999999999999</v>
      </c>
      <c r="T2274">
        <v>9</v>
      </c>
      <c r="U2274">
        <v>9.6300000000000008</v>
      </c>
      <c r="V2274" t="s">
        <v>33</v>
      </c>
      <c r="W2274" t="s">
        <v>34</v>
      </c>
    </row>
    <row r="2275" spans="1:23" x14ac:dyDescent="0.3">
      <c r="A2275" t="s">
        <v>5341</v>
      </c>
      <c r="B2275" s="1">
        <v>43801</v>
      </c>
      <c r="C2275">
        <v>2019</v>
      </c>
      <c r="D2275" t="s">
        <v>8619</v>
      </c>
      <c r="E2275">
        <v>12</v>
      </c>
      <c r="F2275" s="1">
        <v>43807</v>
      </c>
      <c r="G2275" t="s">
        <v>21</v>
      </c>
      <c r="H2275" t="s">
        <v>5342</v>
      </c>
      <c r="I2275" t="s">
        <v>5343</v>
      </c>
      <c r="J2275" t="s">
        <v>44</v>
      </c>
      <c r="K2275" t="s">
        <v>25</v>
      </c>
      <c r="L2275" t="s">
        <v>361</v>
      </c>
      <c r="M2275" t="s">
        <v>46</v>
      </c>
      <c r="N2275" t="s">
        <v>47</v>
      </c>
      <c r="O2275" t="s">
        <v>3220</v>
      </c>
      <c r="P2275" t="s">
        <v>49</v>
      </c>
      <c r="Q2275" t="s">
        <v>123</v>
      </c>
      <c r="R2275" t="s">
        <v>3221</v>
      </c>
      <c r="S2275">
        <v>25.92</v>
      </c>
      <c r="T2275">
        <v>4</v>
      </c>
      <c r="U2275">
        <v>12.441599999999999</v>
      </c>
      <c r="V2275" t="s">
        <v>33</v>
      </c>
      <c r="W2275" t="s">
        <v>39</v>
      </c>
    </row>
    <row r="2276" spans="1:23" x14ac:dyDescent="0.3">
      <c r="A2276" t="s">
        <v>5336</v>
      </c>
      <c r="B2276" s="1">
        <v>43801</v>
      </c>
      <c r="C2276">
        <v>2019</v>
      </c>
      <c r="D2276" t="s">
        <v>8619</v>
      </c>
      <c r="E2276">
        <v>12</v>
      </c>
      <c r="F2276" s="1">
        <v>43806</v>
      </c>
      <c r="G2276" t="s">
        <v>21</v>
      </c>
      <c r="H2276" t="s">
        <v>4099</v>
      </c>
      <c r="I2276" t="s">
        <v>4100</v>
      </c>
      <c r="J2276" t="s">
        <v>24</v>
      </c>
      <c r="K2276" t="s">
        <v>25</v>
      </c>
      <c r="L2276" t="s">
        <v>2977</v>
      </c>
      <c r="M2276" t="s">
        <v>46</v>
      </c>
      <c r="N2276" t="s">
        <v>47</v>
      </c>
      <c r="O2276" t="s">
        <v>1021</v>
      </c>
      <c r="P2276" t="s">
        <v>49</v>
      </c>
      <c r="Q2276" t="s">
        <v>75</v>
      </c>
      <c r="R2276" t="s">
        <v>1022</v>
      </c>
      <c r="S2276">
        <v>24.704000000000001</v>
      </c>
      <c r="T2276">
        <v>2</v>
      </c>
      <c r="U2276">
        <v>9.2639999999999993</v>
      </c>
      <c r="V2276" t="s">
        <v>33</v>
      </c>
      <c r="W2276" t="s">
        <v>34</v>
      </c>
    </row>
    <row r="2277" spans="1:23" x14ac:dyDescent="0.3">
      <c r="A2277" t="s">
        <v>5336</v>
      </c>
      <c r="B2277" s="1">
        <v>43801</v>
      </c>
      <c r="C2277">
        <v>2019</v>
      </c>
      <c r="D2277" t="s">
        <v>8619</v>
      </c>
      <c r="E2277">
        <v>12</v>
      </c>
      <c r="F2277" s="1">
        <v>43806</v>
      </c>
      <c r="G2277" t="s">
        <v>21</v>
      </c>
      <c r="H2277" t="s">
        <v>4099</v>
      </c>
      <c r="I2277" t="s">
        <v>4100</v>
      </c>
      <c r="J2277" t="s">
        <v>24</v>
      </c>
      <c r="K2277" t="s">
        <v>25</v>
      </c>
      <c r="L2277" t="s">
        <v>2977</v>
      </c>
      <c r="M2277" t="s">
        <v>46</v>
      </c>
      <c r="N2277" t="s">
        <v>47</v>
      </c>
      <c r="O2277" t="s">
        <v>5346</v>
      </c>
      <c r="P2277" t="s">
        <v>30</v>
      </c>
      <c r="Q2277" t="s">
        <v>120</v>
      </c>
      <c r="R2277" t="s">
        <v>5347</v>
      </c>
      <c r="S2277">
        <v>14.52</v>
      </c>
      <c r="T2277">
        <v>3</v>
      </c>
      <c r="U2277">
        <v>5.6627999999999998</v>
      </c>
      <c r="V2277" t="s">
        <v>33</v>
      </c>
      <c r="W2277" t="s">
        <v>34</v>
      </c>
    </row>
    <row r="2278" spans="1:23" x14ac:dyDescent="0.3">
      <c r="A2278" t="s">
        <v>5348</v>
      </c>
      <c r="B2278" s="1">
        <v>43802</v>
      </c>
      <c r="C2278">
        <v>2019</v>
      </c>
      <c r="D2278" t="s">
        <v>8619</v>
      </c>
      <c r="E2278">
        <v>12</v>
      </c>
      <c r="F2278" s="1">
        <v>43805</v>
      </c>
      <c r="G2278" t="s">
        <v>41</v>
      </c>
      <c r="H2278" t="s">
        <v>116</v>
      </c>
      <c r="I2278" t="s">
        <v>117</v>
      </c>
      <c r="J2278" t="s">
        <v>44</v>
      </c>
      <c r="K2278" t="s">
        <v>25</v>
      </c>
      <c r="L2278" t="s">
        <v>45</v>
      </c>
      <c r="M2278" t="s">
        <v>46</v>
      </c>
      <c r="N2278" t="s">
        <v>47</v>
      </c>
      <c r="O2278" t="s">
        <v>5053</v>
      </c>
      <c r="P2278" t="s">
        <v>36</v>
      </c>
      <c r="Q2278" t="s">
        <v>59</v>
      </c>
      <c r="R2278" t="s">
        <v>5054</v>
      </c>
      <c r="S2278">
        <v>1649.95</v>
      </c>
      <c r="T2278">
        <v>5</v>
      </c>
      <c r="U2278">
        <v>659.98</v>
      </c>
      <c r="V2278" t="s">
        <v>33</v>
      </c>
      <c r="W2278" t="s">
        <v>34</v>
      </c>
    </row>
    <row r="2279" spans="1:23" x14ac:dyDescent="0.3">
      <c r="A2279" t="s">
        <v>5349</v>
      </c>
      <c r="B2279" s="1">
        <v>43802</v>
      </c>
      <c r="C2279">
        <v>2019</v>
      </c>
      <c r="D2279" t="s">
        <v>8619</v>
      </c>
      <c r="E2279">
        <v>12</v>
      </c>
      <c r="F2279" s="1">
        <v>43808</v>
      </c>
      <c r="G2279" t="s">
        <v>21</v>
      </c>
      <c r="H2279" t="s">
        <v>5350</v>
      </c>
      <c r="I2279" t="s">
        <v>5351</v>
      </c>
      <c r="J2279" t="s">
        <v>44</v>
      </c>
      <c r="K2279" t="s">
        <v>25</v>
      </c>
      <c r="L2279" t="s">
        <v>45</v>
      </c>
      <c r="M2279" t="s">
        <v>46</v>
      </c>
      <c r="N2279" t="s">
        <v>47</v>
      </c>
      <c r="O2279" t="s">
        <v>1482</v>
      </c>
      <c r="P2279" t="s">
        <v>49</v>
      </c>
      <c r="Q2279" t="s">
        <v>50</v>
      </c>
      <c r="R2279" t="s">
        <v>1483</v>
      </c>
      <c r="S2279">
        <v>772.68</v>
      </c>
      <c r="T2279">
        <v>4</v>
      </c>
      <c r="U2279">
        <v>108.1752</v>
      </c>
      <c r="V2279" t="s">
        <v>33</v>
      </c>
      <c r="W2279" t="s">
        <v>34</v>
      </c>
    </row>
    <row r="2280" spans="1:23" x14ac:dyDescent="0.3">
      <c r="A2280" t="s">
        <v>5352</v>
      </c>
      <c r="B2280" s="1">
        <v>43802</v>
      </c>
      <c r="C2280">
        <v>2019</v>
      </c>
      <c r="D2280" t="s">
        <v>8619</v>
      </c>
      <c r="E2280">
        <v>12</v>
      </c>
      <c r="F2280" s="1">
        <v>43806</v>
      </c>
      <c r="G2280" t="s">
        <v>21</v>
      </c>
      <c r="H2280" t="s">
        <v>1727</v>
      </c>
      <c r="I2280" t="s">
        <v>1728</v>
      </c>
      <c r="J2280" t="s">
        <v>44</v>
      </c>
      <c r="K2280" t="s">
        <v>25</v>
      </c>
      <c r="L2280" t="s">
        <v>460</v>
      </c>
      <c r="M2280" t="s">
        <v>765</v>
      </c>
      <c r="N2280" t="s">
        <v>57</v>
      </c>
      <c r="O2280" t="s">
        <v>4524</v>
      </c>
      <c r="P2280" t="s">
        <v>30</v>
      </c>
      <c r="Q2280" t="s">
        <v>71</v>
      </c>
      <c r="R2280" t="s">
        <v>4525</v>
      </c>
      <c r="S2280">
        <v>581.96</v>
      </c>
      <c r="T2280">
        <v>2</v>
      </c>
      <c r="U2280">
        <v>104.75279999999999</v>
      </c>
      <c r="V2280" t="s">
        <v>33</v>
      </c>
      <c r="W2280" t="s">
        <v>39</v>
      </c>
    </row>
    <row r="2281" spans="1:23" x14ac:dyDescent="0.3">
      <c r="A2281" t="s">
        <v>5353</v>
      </c>
      <c r="B2281" s="1">
        <v>43802</v>
      </c>
      <c r="C2281">
        <v>2019</v>
      </c>
      <c r="D2281" t="s">
        <v>8619</v>
      </c>
      <c r="E2281">
        <v>12</v>
      </c>
      <c r="F2281" s="1">
        <v>43805</v>
      </c>
      <c r="G2281" t="s">
        <v>41</v>
      </c>
      <c r="H2281" t="s">
        <v>5354</v>
      </c>
      <c r="I2281" t="s">
        <v>5355</v>
      </c>
      <c r="J2281" t="s">
        <v>44</v>
      </c>
      <c r="K2281" t="s">
        <v>25</v>
      </c>
      <c r="L2281" t="s">
        <v>659</v>
      </c>
      <c r="M2281" t="s">
        <v>222</v>
      </c>
      <c r="N2281" t="s">
        <v>28</v>
      </c>
      <c r="O2281" t="s">
        <v>1248</v>
      </c>
      <c r="P2281" t="s">
        <v>30</v>
      </c>
      <c r="Q2281" t="s">
        <v>262</v>
      </c>
      <c r="R2281" t="s">
        <v>1249</v>
      </c>
      <c r="S2281">
        <v>542.64599999999996</v>
      </c>
      <c r="T2281">
        <v>3</v>
      </c>
      <c r="U2281">
        <v>102.49979999999999</v>
      </c>
      <c r="V2281" t="s">
        <v>33</v>
      </c>
      <c r="W2281" t="s">
        <v>73</v>
      </c>
    </row>
    <row r="2282" spans="1:23" x14ac:dyDescent="0.3">
      <c r="A2282" t="s">
        <v>5353</v>
      </c>
      <c r="B2282" s="1">
        <v>43802</v>
      </c>
      <c r="C2282">
        <v>2019</v>
      </c>
      <c r="D2282" t="s">
        <v>8619</v>
      </c>
      <c r="E2282">
        <v>12</v>
      </c>
      <c r="F2282" s="1">
        <v>43805</v>
      </c>
      <c r="G2282" t="s">
        <v>41</v>
      </c>
      <c r="H2282" t="s">
        <v>5354</v>
      </c>
      <c r="I2282" t="s">
        <v>5355</v>
      </c>
      <c r="J2282" t="s">
        <v>44</v>
      </c>
      <c r="K2282" t="s">
        <v>25</v>
      </c>
      <c r="L2282" t="s">
        <v>659</v>
      </c>
      <c r="M2282" t="s">
        <v>222</v>
      </c>
      <c r="N2282" t="s">
        <v>28</v>
      </c>
      <c r="O2282" t="s">
        <v>5356</v>
      </c>
      <c r="P2282" t="s">
        <v>30</v>
      </c>
      <c r="Q2282" t="s">
        <v>71</v>
      </c>
      <c r="R2282" t="s">
        <v>5357</v>
      </c>
      <c r="S2282">
        <v>400.03199999999998</v>
      </c>
      <c r="T2282">
        <v>2</v>
      </c>
      <c r="U2282">
        <v>-153.34559999999999</v>
      </c>
      <c r="V2282" t="s">
        <v>33</v>
      </c>
      <c r="W2282" t="s">
        <v>34</v>
      </c>
    </row>
    <row r="2283" spans="1:23" x14ac:dyDescent="0.3">
      <c r="A2283" t="s">
        <v>5358</v>
      </c>
      <c r="B2283" s="1">
        <v>43802</v>
      </c>
      <c r="C2283">
        <v>2019</v>
      </c>
      <c r="D2283" t="s">
        <v>8619</v>
      </c>
      <c r="E2283">
        <v>12</v>
      </c>
      <c r="F2283" s="1">
        <v>43807</v>
      </c>
      <c r="G2283" t="s">
        <v>21</v>
      </c>
      <c r="H2283" t="s">
        <v>906</v>
      </c>
      <c r="I2283" t="s">
        <v>907</v>
      </c>
      <c r="J2283" t="s">
        <v>44</v>
      </c>
      <c r="K2283" t="s">
        <v>25</v>
      </c>
      <c r="L2283" t="s">
        <v>89</v>
      </c>
      <c r="M2283" t="s">
        <v>90</v>
      </c>
      <c r="N2283" t="s">
        <v>28</v>
      </c>
      <c r="O2283" t="s">
        <v>5359</v>
      </c>
      <c r="P2283" t="s">
        <v>49</v>
      </c>
      <c r="Q2283" t="s">
        <v>282</v>
      </c>
      <c r="R2283" t="s">
        <v>5360</v>
      </c>
      <c r="S2283">
        <v>394.81599999999997</v>
      </c>
      <c r="T2283">
        <v>4</v>
      </c>
      <c r="U2283">
        <v>93.768799999999999</v>
      </c>
      <c r="V2283" t="s">
        <v>33</v>
      </c>
      <c r="W2283" t="s">
        <v>34</v>
      </c>
    </row>
    <row r="2284" spans="1:23" x14ac:dyDescent="0.3">
      <c r="A2284" t="s">
        <v>5361</v>
      </c>
      <c r="B2284" s="1">
        <v>43802</v>
      </c>
      <c r="C2284">
        <v>2019</v>
      </c>
      <c r="D2284" t="s">
        <v>8619</v>
      </c>
      <c r="E2284">
        <v>12</v>
      </c>
      <c r="F2284" s="1">
        <v>43806</v>
      </c>
      <c r="G2284" t="s">
        <v>21</v>
      </c>
      <c r="H2284" t="s">
        <v>2026</v>
      </c>
      <c r="I2284" t="s">
        <v>2027</v>
      </c>
      <c r="J2284" t="s">
        <v>44</v>
      </c>
      <c r="K2284" t="s">
        <v>25</v>
      </c>
      <c r="L2284" t="s">
        <v>5362</v>
      </c>
      <c r="M2284" t="s">
        <v>46</v>
      </c>
      <c r="N2284" t="s">
        <v>47</v>
      </c>
      <c r="O2284" t="s">
        <v>3659</v>
      </c>
      <c r="P2284" t="s">
        <v>30</v>
      </c>
      <c r="Q2284" t="s">
        <v>71</v>
      </c>
      <c r="R2284" t="s">
        <v>3660</v>
      </c>
      <c r="S2284">
        <v>268.70400000000001</v>
      </c>
      <c r="T2284">
        <v>3</v>
      </c>
      <c r="U2284">
        <v>6.7176</v>
      </c>
      <c r="V2284" t="s">
        <v>33</v>
      </c>
      <c r="W2284" t="s">
        <v>73</v>
      </c>
    </row>
    <row r="2285" spans="1:23" x14ac:dyDescent="0.3">
      <c r="A2285" t="s">
        <v>5361</v>
      </c>
      <c r="B2285" s="1">
        <v>43802</v>
      </c>
      <c r="C2285">
        <v>2019</v>
      </c>
      <c r="D2285" t="s">
        <v>8619</v>
      </c>
      <c r="E2285">
        <v>12</v>
      </c>
      <c r="F2285" s="1">
        <v>43806</v>
      </c>
      <c r="G2285" t="s">
        <v>21</v>
      </c>
      <c r="H2285" t="s">
        <v>2026</v>
      </c>
      <c r="I2285" t="s">
        <v>2027</v>
      </c>
      <c r="J2285" t="s">
        <v>44</v>
      </c>
      <c r="K2285" t="s">
        <v>25</v>
      </c>
      <c r="L2285" t="s">
        <v>5362</v>
      </c>
      <c r="M2285" t="s">
        <v>46</v>
      </c>
      <c r="N2285" t="s">
        <v>47</v>
      </c>
      <c r="O2285" t="s">
        <v>3469</v>
      </c>
      <c r="P2285" t="s">
        <v>30</v>
      </c>
      <c r="Q2285" t="s">
        <v>31</v>
      </c>
      <c r="R2285" t="s">
        <v>3470</v>
      </c>
      <c r="S2285">
        <v>205.666</v>
      </c>
      <c r="T2285">
        <v>2</v>
      </c>
      <c r="U2285">
        <v>-12.098000000000001</v>
      </c>
      <c r="V2285" t="s">
        <v>33</v>
      </c>
      <c r="W2285" t="s">
        <v>34</v>
      </c>
    </row>
    <row r="2286" spans="1:23" x14ac:dyDescent="0.3">
      <c r="A2286" t="s">
        <v>5353</v>
      </c>
      <c r="B2286" s="1">
        <v>43802</v>
      </c>
      <c r="C2286">
        <v>2019</v>
      </c>
      <c r="D2286" t="s">
        <v>8619</v>
      </c>
      <c r="E2286">
        <v>12</v>
      </c>
      <c r="F2286" s="1">
        <v>43805</v>
      </c>
      <c r="G2286" t="s">
        <v>41</v>
      </c>
      <c r="H2286" t="s">
        <v>5354</v>
      </c>
      <c r="I2286" t="s">
        <v>5355</v>
      </c>
      <c r="J2286" t="s">
        <v>44</v>
      </c>
      <c r="K2286" t="s">
        <v>25</v>
      </c>
      <c r="L2286" t="s">
        <v>659</v>
      </c>
      <c r="M2286" t="s">
        <v>222</v>
      </c>
      <c r="N2286" t="s">
        <v>28</v>
      </c>
      <c r="O2286" t="s">
        <v>1070</v>
      </c>
      <c r="P2286" t="s">
        <v>49</v>
      </c>
      <c r="Q2286" t="s">
        <v>123</v>
      </c>
      <c r="R2286" t="s">
        <v>1071</v>
      </c>
      <c r="S2286">
        <v>182.72</v>
      </c>
      <c r="T2286">
        <v>8</v>
      </c>
      <c r="U2286">
        <v>84.051199999999994</v>
      </c>
      <c r="V2286" t="s">
        <v>33</v>
      </c>
      <c r="W2286" t="s">
        <v>34</v>
      </c>
    </row>
    <row r="2287" spans="1:23" x14ac:dyDescent="0.3">
      <c r="A2287" t="s">
        <v>5348</v>
      </c>
      <c r="B2287" s="1">
        <v>43802</v>
      </c>
      <c r="C2287">
        <v>2019</v>
      </c>
      <c r="D2287" t="s">
        <v>8619</v>
      </c>
      <c r="E2287">
        <v>12</v>
      </c>
      <c r="F2287" s="1">
        <v>43805</v>
      </c>
      <c r="G2287" t="s">
        <v>41</v>
      </c>
      <c r="H2287" t="s">
        <v>116</v>
      </c>
      <c r="I2287" t="s">
        <v>117</v>
      </c>
      <c r="J2287" t="s">
        <v>44</v>
      </c>
      <c r="K2287" t="s">
        <v>25</v>
      </c>
      <c r="L2287" t="s">
        <v>45</v>
      </c>
      <c r="M2287" t="s">
        <v>46</v>
      </c>
      <c r="N2287" t="s">
        <v>47</v>
      </c>
      <c r="O2287" t="s">
        <v>2357</v>
      </c>
      <c r="P2287" t="s">
        <v>30</v>
      </c>
      <c r="Q2287" t="s">
        <v>120</v>
      </c>
      <c r="R2287" t="s">
        <v>2358</v>
      </c>
      <c r="S2287">
        <v>111.9</v>
      </c>
      <c r="T2287">
        <v>6</v>
      </c>
      <c r="U2287">
        <v>51.473999999999997</v>
      </c>
      <c r="V2287" t="s">
        <v>33</v>
      </c>
      <c r="W2287" t="s">
        <v>34</v>
      </c>
    </row>
    <row r="2288" spans="1:23" x14ac:dyDescent="0.3">
      <c r="A2288" t="s">
        <v>5361</v>
      </c>
      <c r="B2288" s="1">
        <v>43802</v>
      </c>
      <c r="C2288">
        <v>2019</v>
      </c>
      <c r="D2288" t="s">
        <v>8619</v>
      </c>
      <c r="E2288">
        <v>12</v>
      </c>
      <c r="F2288" s="1">
        <v>43806</v>
      </c>
      <c r="G2288" t="s">
        <v>21</v>
      </c>
      <c r="H2288" t="s">
        <v>2026</v>
      </c>
      <c r="I2288" t="s">
        <v>2027</v>
      </c>
      <c r="J2288" t="s">
        <v>44</v>
      </c>
      <c r="K2288" t="s">
        <v>25</v>
      </c>
      <c r="L2288" t="s">
        <v>5362</v>
      </c>
      <c r="M2288" t="s">
        <v>46</v>
      </c>
      <c r="N2288" t="s">
        <v>47</v>
      </c>
      <c r="O2288" t="s">
        <v>824</v>
      </c>
      <c r="P2288" t="s">
        <v>49</v>
      </c>
      <c r="Q2288" t="s">
        <v>50</v>
      </c>
      <c r="R2288" t="s">
        <v>825</v>
      </c>
      <c r="S2288">
        <v>48.72</v>
      </c>
      <c r="T2288">
        <v>3</v>
      </c>
      <c r="U2288">
        <v>7.3079999999999998</v>
      </c>
      <c r="V2288" t="s">
        <v>33</v>
      </c>
      <c r="W2288" t="s">
        <v>34</v>
      </c>
    </row>
    <row r="2289" spans="1:23" x14ac:dyDescent="0.3">
      <c r="A2289" t="s">
        <v>5353</v>
      </c>
      <c r="B2289" s="1">
        <v>43802</v>
      </c>
      <c r="C2289">
        <v>2019</v>
      </c>
      <c r="D2289" t="s">
        <v>8619</v>
      </c>
      <c r="E2289">
        <v>12</v>
      </c>
      <c r="F2289" s="1">
        <v>43805</v>
      </c>
      <c r="G2289" t="s">
        <v>41</v>
      </c>
      <c r="H2289" t="s">
        <v>5354</v>
      </c>
      <c r="I2289" t="s">
        <v>5355</v>
      </c>
      <c r="J2289" t="s">
        <v>44</v>
      </c>
      <c r="K2289" t="s">
        <v>25</v>
      </c>
      <c r="L2289" t="s">
        <v>659</v>
      </c>
      <c r="M2289" t="s">
        <v>222</v>
      </c>
      <c r="N2289" t="s">
        <v>28</v>
      </c>
      <c r="O2289" t="s">
        <v>897</v>
      </c>
      <c r="P2289" t="s">
        <v>49</v>
      </c>
      <c r="Q2289" t="s">
        <v>50</v>
      </c>
      <c r="R2289" t="s">
        <v>898</v>
      </c>
      <c r="S2289">
        <v>33.630000000000003</v>
      </c>
      <c r="T2289">
        <v>3</v>
      </c>
      <c r="U2289">
        <v>10.089</v>
      </c>
      <c r="V2289" t="s">
        <v>33</v>
      </c>
      <c r="W2289" t="s">
        <v>34</v>
      </c>
    </row>
    <row r="2290" spans="1:23" x14ac:dyDescent="0.3">
      <c r="A2290" t="s">
        <v>5352</v>
      </c>
      <c r="B2290" s="1">
        <v>43802</v>
      </c>
      <c r="C2290">
        <v>2019</v>
      </c>
      <c r="D2290" t="s">
        <v>8619</v>
      </c>
      <c r="E2290">
        <v>12</v>
      </c>
      <c r="F2290" s="1">
        <v>43806</v>
      </c>
      <c r="G2290" t="s">
        <v>21</v>
      </c>
      <c r="H2290" t="s">
        <v>1727</v>
      </c>
      <c r="I2290" t="s">
        <v>1728</v>
      </c>
      <c r="J2290" t="s">
        <v>44</v>
      </c>
      <c r="K2290" t="s">
        <v>25</v>
      </c>
      <c r="L2290" t="s">
        <v>460</v>
      </c>
      <c r="M2290" t="s">
        <v>765</v>
      </c>
      <c r="N2290" t="s">
        <v>57</v>
      </c>
      <c r="O2290" t="s">
        <v>599</v>
      </c>
      <c r="P2290" t="s">
        <v>30</v>
      </c>
      <c r="Q2290" t="s">
        <v>262</v>
      </c>
      <c r="R2290" t="s">
        <v>600</v>
      </c>
      <c r="S2290">
        <v>29.98</v>
      </c>
      <c r="T2290">
        <v>1</v>
      </c>
      <c r="U2290">
        <v>8.0945999999999998</v>
      </c>
      <c r="V2290" t="s">
        <v>33</v>
      </c>
      <c r="W2290" t="s">
        <v>73</v>
      </c>
    </row>
    <row r="2291" spans="1:23" x14ac:dyDescent="0.3">
      <c r="A2291" t="s">
        <v>5361</v>
      </c>
      <c r="B2291" s="1">
        <v>43802</v>
      </c>
      <c r="C2291">
        <v>2019</v>
      </c>
      <c r="D2291" t="s">
        <v>8619</v>
      </c>
      <c r="E2291">
        <v>12</v>
      </c>
      <c r="F2291" s="1">
        <v>43806</v>
      </c>
      <c r="G2291" t="s">
        <v>21</v>
      </c>
      <c r="H2291" t="s">
        <v>2026</v>
      </c>
      <c r="I2291" t="s">
        <v>2027</v>
      </c>
      <c r="J2291" t="s">
        <v>44</v>
      </c>
      <c r="K2291" t="s">
        <v>25</v>
      </c>
      <c r="L2291" t="s">
        <v>5362</v>
      </c>
      <c r="M2291" t="s">
        <v>46</v>
      </c>
      <c r="N2291" t="s">
        <v>47</v>
      </c>
      <c r="O2291" t="s">
        <v>2041</v>
      </c>
      <c r="P2291" t="s">
        <v>49</v>
      </c>
      <c r="Q2291" t="s">
        <v>92</v>
      </c>
      <c r="R2291" t="s">
        <v>2042</v>
      </c>
      <c r="S2291">
        <v>21.92</v>
      </c>
      <c r="T2291">
        <v>8</v>
      </c>
      <c r="U2291">
        <v>5.9184000000000001</v>
      </c>
      <c r="V2291" t="s">
        <v>33</v>
      </c>
      <c r="W2291" t="s">
        <v>34</v>
      </c>
    </row>
    <row r="2292" spans="1:23" x14ac:dyDescent="0.3">
      <c r="A2292" t="s">
        <v>5358</v>
      </c>
      <c r="B2292" s="1">
        <v>43802</v>
      </c>
      <c r="C2292">
        <v>2019</v>
      </c>
      <c r="D2292" t="s">
        <v>8619</v>
      </c>
      <c r="E2292">
        <v>12</v>
      </c>
      <c r="F2292" s="1">
        <v>43807</v>
      </c>
      <c r="G2292" t="s">
        <v>21</v>
      </c>
      <c r="H2292" t="s">
        <v>906</v>
      </c>
      <c r="I2292" t="s">
        <v>907</v>
      </c>
      <c r="J2292" t="s">
        <v>44</v>
      </c>
      <c r="K2292" t="s">
        <v>25</v>
      </c>
      <c r="L2292" t="s">
        <v>89</v>
      </c>
      <c r="M2292" t="s">
        <v>90</v>
      </c>
      <c r="N2292" t="s">
        <v>28</v>
      </c>
      <c r="O2292" t="s">
        <v>5363</v>
      </c>
      <c r="P2292" t="s">
        <v>49</v>
      </c>
      <c r="Q2292" t="s">
        <v>75</v>
      </c>
      <c r="R2292" t="s">
        <v>5364</v>
      </c>
      <c r="S2292">
        <v>18.192</v>
      </c>
      <c r="T2292">
        <v>4</v>
      </c>
      <c r="U2292">
        <v>-14.553599999999999</v>
      </c>
      <c r="V2292" t="s">
        <v>33</v>
      </c>
      <c r="W2292" t="s">
        <v>34</v>
      </c>
    </row>
    <row r="2293" spans="1:23" x14ac:dyDescent="0.3">
      <c r="A2293" t="s">
        <v>5353</v>
      </c>
      <c r="B2293" s="1">
        <v>43802</v>
      </c>
      <c r="C2293">
        <v>2019</v>
      </c>
      <c r="D2293" t="s">
        <v>8619</v>
      </c>
      <c r="E2293">
        <v>12</v>
      </c>
      <c r="F2293" s="1">
        <v>43805</v>
      </c>
      <c r="G2293" t="s">
        <v>41</v>
      </c>
      <c r="H2293" t="s">
        <v>5354</v>
      </c>
      <c r="I2293" t="s">
        <v>5355</v>
      </c>
      <c r="J2293" t="s">
        <v>44</v>
      </c>
      <c r="K2293" t="s">
        <v>25</v>
      </c>
      <c r="L2293" t="s">
        <v>659</v>
      </c>
      <c r="M2293" t="s">
        <v>222</v>
      </c>
      <c r="N2293" t="s">
        <v>28</v>
      </c>
      <c r="O2293" t="s">
        <v>3869</v>
      </c>
      <c r="P2293" t="s">
        <v>49</v>
      </c>
      <c r="Q2293" t="s">
        <v>296</v>
      </c>
      <c r="R2293" t="s">
        <v>3870</v>
      </c>
      <c r="S2293">
        <v>6.3</v>
      </c>
      <c r="T2293">
        <v>2</v>
      </c>
      <c r="U2293">
        <v>3.024</v>
      </c>
      <c r="V2293" t="s">
        <v>33</v>
      </c>
      <c r="W2293" t="s">
        <v>73</v>
      </c>
    </row>
    <row r="2294" spans="1:23" x14ac:dyDescent="0.3">
      <c r="A2294" t="s">
        <v>5365</v>
      </c>
      <c r="B2294" s="1">
        <v>43803</v>
      </c>
      <c r="C2294">
        <v>2019</v>
      </c>
      <c r="D2294" t="s">
        <v>8619</v>
      </c>
      <c r="E2294">
        <v>12</v>
      </c>
      <c r="F2294" s="1">
        <v>43807</v>
      </c>
      <c r="G2294" t="s">
        <v>21</v>
      </c>
      <c r="H2294" t="s">
        <v>5366</v>
      </c>
      <c r="I2294" t="s">
        <v>5367</v>
      </c>
      <c r="J2294" t="s">
        <v>24</v>
      </c>
      <c r="K2294" t="s">
        <v>25</v>
      </c>
      <c r="L2294" t="s">
        <v>221</v>
      </c>
      <c r="M2294" t="s">
        <v>222</v>
      </c>
      <c r="N2294" t="s">
        <v>28</v>
      </c>
      <c r="O2294" t="s">
        <v>5368</v>
      </c>
      <c r="P2294" t="s">
        <v>49</v>
      </c>
      <c r="Q2294" t="s">
        <v>50</v>
      </c>
      <c r="R2294" t="s">
        <v>5369</v>
      </c>
      <c r="S2294">
        <v>212.88</v>
      </c>
      <c r="T2294">
        <v>6</v>
      </c>
      <c r="U2294">
        <v>0</v>
      </c>
      <c r="V2294" t="s">
        <v>33</v>
      </c>
      <c r="W2294" t="s">
        <v>73</v>
      </c>
    </row>
    <row r="2295" spans="1:23" x14ac:dyDescent="0.3">
      <c r="A2295" t="s">
        <v>5370</v>
      </c>
      <c r="B2295" s="1">
        <v>43803</v>
      </c>
      <c r="C2295">
        <v>2019</v>
      </c>
      <c r="D2295" t="s">
        <v>8619</v>
      </c>
      <c r="E2295">
        <v>12</v>
      </c>
      <c r="F2295" s="1">
        <v>43804</v>
      </c>
      <c r="G2295" t="s">
        <v>41</v>
      </c>
      <c r="H2295" t="s">
        <v>3797</v>
      </c>
      <c r="I2295" t="s">
        <v>3798</v>
      </c>
      <c r="J2295" t="s">
        <v>44</v>
      </c>
      <c r="K2295" t="s">
        <v>25</v>
      </c>
      <c r="L2295" t="s">
        <v>221</v>
      </c>
      <c r="M2295" t="s">
        <v>222</v>
      </c>
      <c r="N2295" t="s">
        <v>28</v>
      </c>
      <c r="O2295" t="s">
        <v>4491</v>
      </c>
      <c r="P2295" t="s">
        <v>49</v>
      </c>
      <c r="Q2295" t="s">
        <v>50</v>
      </c>
      <c r="R2295" t="s">
        <v>4492</v>
      </c>
      <c r="S2295">
        <v>193.86</v>
      </c>
      <c r="T2295">
        <v>2</v>
      </c>
      <c r="U2295">
        <v>11.631600000000001</v>
      </c>
      <c r="V2295" t="s">
        <v>33</v>
      </c>
      <c r="W2295" t="s">
        <v>73</v>
      </c>
    </row>
    <row r="2296" spans="1:23" x14ac:dyDescent="0.3">
      <c r="A2296" t="s">
        <v>5370</v>
      </c>
      <c r="B2296" s="1">
        <v>43803</v>
      </c>
      <c r="C2296">
        <v>2019</v>
      </c>
      <c r="D2296" t="s">
        <v>8619</v>
      </c>
      <c r="E2296">
        <v>12</v>
      </c>
      <c r="F2296" s="1">
        <v>43804</v>
      </c>
      <c r="G2296" t="s">
        <v>41</v>
      </c>
      <c r="H2296" t="s">
        <v>3797</v>
      </c>
      <c r="I2296" t="s">
        <v>3798</v>
      </c>
      <c r="J2296" t="s">
        <v>44</v>
      </c>
      <c r="K2296" t="s">
        <v>25</v>
      </c>
      <c r="L2296" t="s">
        <v>221</v>
      </c>
      <c r="M2296" t="s">
        <v>222</v>
      </c>
      <c r="N2296" t="s">
        <v>28</v>
      </c>
      <c r="O2296" t="s">
        <v>5371</v>
      </c>
      <c r="P2296" t="s">
        <v>49</v>
      </c>
      <c r="Q2296" t="s">
        <v>50</v>
      </c>
      <c r="R2296" t="s">
        <v>5372</v>
      </c>
      <c r="S2296">
        <v>182.94</v>
      </c>
      <c r="T2296">
        <v>3</v>
      </c>
      <c r="U2296">
        <v>3.6587999999999998</v>
      </c>
      <c r="V2296" t="s">
        <v>33</v>
      </c>
      <c r="W2296" t="s">
        <v>34</v>
      </c>
    </row>
    <row r="2297" spans="1:23" x14ac:dyDescent="0.3">
      <c r="A2297" t="s">
        <v>5370</v>
      </c>
      <c r="B2297" s="1">
        <v>43803</v>
      </c>
      <c r="C2297">
        <v>2019</v>
      </c>
      <c r="D2297" t="s">
        <v>8619</v>
      </c>
      <c r="E2297">
        <v>12</v>
      </c>
      <c r="F2297" s="1">
        <v>43804</v>
      </c>
      <c r="G2297" t="s">
        <v>41</v>
      </c>
      <c r="H2297" t="s">
        <v>3797</v>
      </c>
      <c r="I2297" t="s">
        <v>3798</v>
      </c>
      <c r="J2297" t="s">
        <v>44</v>
      </c>
      <c r="K2297" t="s">
        <v>25</v>
      </c>
      <c r="L2297" t="s">
        <v>221</v>
      </c>
      <c r="M2297" t="s">
        <v>222</v>
      </c>
      <c r="N2297" t="s">
        <v>28</v>
      </c>
      <c r="O2297" t="s">
        <v>1807</v>
      </c>
      <c r="P2297" t="s">
        <v>30</v>
      </c>
      <c r="Q2297" t="s">
        <v>120</v>
      </c>
      <c r="R2297" t="s">
        <v>1808</v>
      </c>
      <c r="S2297">
        <v>113.79</v>
      </c>
      <c r="T2297">
        <v>3</v>
      </c>
      <c r="U2297">
        <v>20.482199999999999</v>
      </c>
      <c r="V2297" t="s">
        <v>33</v>
      </c>
      <c r="W2297" t="s">
        <v>34</v>
      </c>
    </row>
    <row r="2298" spans="1:23" x14ac:dyDescent="0.3">
      <c r="A2298" t="s">
        <v>5373</v>
      </c>
      <c r="B2298" s="1">
        <v>43803</v>
      </c>
      <c r="C2298">
        <v>2019</v>
      </c>
      <c r="D2298" t="s">
        <v>8619</v>
      </c>
      <c r="E2298">
        <v>12</v>
      </c>
      <c r="F2298" s="1">
        <v>43808</v>
      </c>
      <c r="G2298" t="s">
        <v>21</v>
      </c>
      <c r="H2298" t="s">
        <v>1161</v>
      </c>
      <c r="I2298" t="s">
        <v>1162</v>
      </c>
      <c r="J2298" t="s">
        <v>44</v>
      </c>
      <c r="K2298" t="s">
        <v>25</v>
      </c>
      <c r="L2298" t="s">
        <v>361</v>
      </c>
      <c r="M2298" t="s">
        <v>46</v>
      </c>
      <c r="N2298" t="s">
        <v>47</v>
      </c>
      <c r="O2298" t="s">
        <v>2310</v>
      </c>
      <c r="P2298" t="s">
        <v>49</v>
      </c>
      <c r="Q2298" t="s">
        <v>123</v>
      </c>
      <c r="R2298" t="s">
        <v>2311</v>
      </c>
      <c r="S2298">
        <v>104.85</v>
      </c>
      <c r="T2298">
        <v>1</v>
      </c>
      <c r="U2298">
        <v>50.328000000000003</v>
      </c>
      <c r="V2298" t="s">
        <v>33</v>
      </c>
      <c r="W2298" t="s">
        <v>73</v>
      </c>
    </row>
    <row r="2299" spans="1:23" x14ac:dyDescent="0.3">
      <c r="A2299" t="s">
        <v>5370</v>
      </c>
      <c r="B2299" s="1">
        <v>43803</v>
      </c>
      <c r="C2299">
        <v>2019</v>
      </c>
      <c r="D2299" t="s">
        <v>8619</v>
      </c>
      <c r="E2299">
        <v>12</v>
      </c>
      <c r="F2299" s="1">
        <v>43804</v>
      </c>
      <c r="G2299" t="s">
        <v>41</v>
      </c>
      <c r="H2299" t="s">
        <v>3797</v>
      </c>
      <c r="I2299" t="s">
        <v>3798</v>
      </c>
      <c r="J2299" t="s">
        <v>44</v>
      </c>
      <c r="K2299" t="s">
        <v>25</v>
      </c>
      <c r="L2299" t="s">
        <v>221</v>
      </c>
      <c r="M2299" t="s">
        <v>222</v>
      </c>
      <c r="N2299" t="s">
        <v>28</v>
      </c>
      <c r="O2299" t="s">
        <v>3749</v>
      </c>
      <c r="P2299" t="s">
        <v>36</v>
      </c>
      <c r="Q2299" t="s">
        <v>59</v>
      </c>
      <c r="R2299" t="s">
        <v>3750</v>
      </c>
      <c r="S2299">
        <v>78.150000000000006</v>
      </c>
      <c r="T2299">
        <v>1</v>
      </c>
      <c r="U2299">
        <v>34.386000000000003</v>
      </c>
      <c r="V2299" t="s">
        <v>33</v>
      </c>
      <c r="W2299" t="s">
        <v>34</v>
      </c>
    </row>
    <row r="2300" spans="1:23" x14ac:dyDescent="0.3">
      <c r="A2300" t="s">
        <v>5370</v>
      </c>
      <c r="B2300" s="1">
        <v>43803</v>
      </c>
      <c r="C2300">
        <v>2019</v>
      </c>
      <c r="D2300" t="s">
        <v>8619</v>
      </c>
      <c r="E2300">
        <v>12</v>
      </c>
      <c r="F2300" s="1">
        <v>43804</v>
      </c>
      <c r="G2300" t="s">
        <v>41</v>
      </c>
      <c r="H2300" t="s">
        <v>3797</v>
      </c>
      <c r="I2300" t="s">
        <v>3798</v>
      </c>
      <c r="J2300" t="s">
        <v>44</v>
      </c>
      <c r="K2300" t="s">
        <v>25</v>
      </c>
      <c r="L2300" t="s">
        <v>221</v>
      </c>
      <c r="M2300" t="s">
        <v>222</v>
      </c>
      <c r="N2300" t="s">
        <v>28</v>
      </c>
      <c r="O2300" t="s">
        <v>5219</v>
      </c>
      <c r="P2300" t="s">
        <v>49</v>
      </c>
      <c r="Q2300" t="s">
        <v>123</v>
      </c>
      <c r="R2300" t="s">
        <v>403</v>
      </c>
      <c r="S2300">
        <v>40.56</v>
      </c>
      <c r="T2300">
        <v>4</v>
      </c>
      <c r="U2300">
        <v>19.874400000000001</v>
      </c>
      <c r="V2300" t="s">
        <v>33</v>
      </c>
      <c r="W2300" t="s">
        <v>73</v>
      </c>
    </row>
    <row r="2301" spans="1:23" x14ac:dyDescent="0.3">
      <c r="A2301" t="s">
        <v>5374</v>
      </c>
      <c r="B2301" s="1">
        <v>43803</v>
      </c>
      <c r="C2301">
        <v>2019</v>
      </c>
      <c r="D2301" t="s">
        <v>8619</v>
      </c>
      <c r="E2301">
        <v>12</v>
      </c>
      <c r="F2301" s="1">
        <v>43807</v>
      </c>
      <c r="G2301" t="s">
        <v>21</v>
      </c>
      <c r="H2301" t="s">
        <v>3406</v>
      </c>
      <c r="I2301" t="s">
        <v>3407</v>
      </c>
      <c r="J2301" t="s">
        <v>44</v>
      </c>
      <c r="K2301" t="s">
        <v>25</v>
      </c>
      <c r="L2301" t="s">
        <v>1287</v>
      </c>
      <c r="M2301" t="s">
        <v>222</v>
      </c>
      <c r="N2301" t="s">
        <v>28</v>
      </c>
      <c r="O2301" t="s">
        <v>2101</v>
      </c>
      <c r="P2301" t="s">
        <v>49</v>
      </c>
      <c r="Q2301" t="s">
        <v>75</v>
      </c>
      <c r="R2301" t="s">
        <v>2102</v>
      </c>
      <c r="S2301">
        <v>15.528</v>
      </c>
      <c r="T2301">
        <v>3</v>
      </c>
      <c r="U2301">
        <v>5.8230000000000004</v>
      </c>
      <c r="V2301" t="s">
        <v>33</v>
      </c>
      <c r="W2301" t="s">
        <v>34</v>
      </c>
    </row>
    <row r="2302" spans="1:23" x14ac:dyDescent="0.3">
      <c r="A2302" t="s">
        <v>5370</v>
      </c>
      <c r="B2302" s="1">
        <v>43803</v>
      </c>
      <c r="C2302">
        <v>2019</v>
      </c>
      <c r="D2302" t="s">
        <v>8619</v>
      </c>
      <c r="E2302">
        <v>12</v>
      </c>
      <c r="F2302" s="1">
        <v>43804</v>
      </c>
      <c r="G2302" t="s">
        <v>41</v>
      </c>
      <c r="H2302" t="s">
        <v>3797</v>
      </c>
      <c r="I2302" t="s">
        <v>3798</v>
      </c>
      <c r="J2302" t="s">
        <v>44</v>
      </c>
      <c r="K2302" t="s">
        <v>25</v>
      </c>
      <c r="L2302" t="s">
        <v>221</v>
      </c>
      <c r="M2302" t="s">
        <v>222</v>
      </c>
      <c r="N2302" t="s">
        <v>28</v>
      </c>
      <c r="O2302" t="s">
        <v>838</v>
      </c>
      <c r="P2302" t="s">
        <v>49</v>
      </c>
      <c r="Q2302" t="s">
        <v>75</v>
      </c>
      <c r="R2302" t="s">
        <v>839</v>
      </c>
      <c r="S2302">
        <v>1.728</v>
      </c>
      <c r="T2302">
        <v>1</v>
      </c>
      <c r="U2302">
        <v>0.6048</v>
      </c>
      <c r="V2302" t="s">
        <v>33</v>
      </c>
      <c r="W2302" t="s">
        <v>34</v>
      </c>
    </row>
    <row r="2303" spans="1:23" x14ac:dyDescent="0.3">
      <c r="A2303" t="s">
        <v>5375</v>
      </c>
      <c r="B2303" s="1">
        <v>43804</v>
      </c>
      <c r="C2303">
        <v>2019</v>
      </c>
      <c r="D2303" t="s">
        <v>8619</v>
      </c>
      <c r="E2303">
        <v>12</v>
      </c>
      <c r="F2303" s="1">
        <v>43808</v>
      </c>
      <c r="G2303" t="s">
        <v>21</v>
      </c>
      <c r="H2303" t="s">
        <v>5376</v>
      </c>
      <c r="I2303" t="s">
        <v>5377</v>
      </c>
      <c r="J2303" t="s">
        <v>24</v>
      </c>
      <c r="K2303" t="s">
        <v>25</v>
      </c>
      <c r="L2303" t="s">
        <v>128</v>
      </c>
      <c r="M2303" t="s">
        <v>129</v>
      </c>
      <c r="N2303" t="s">
        <v>57</v>
      </c>
      <c r="O2303" t="s">
        <v>1315</v>
      </c>
      <c r="P2303" t="s">
        <v>30</v>
      </c>
      <c r="Q2303" t="s">
        <v>262</v>
      </c>
      <c r="R2303" t="s">
        <v>1316</v>
      </c>
      <c r="S2303">
        <v>951.84</v>
      </c>
      <c r="T2303">
        <v>8</v>
      </c>
      <c r="U2303">
        <v>585.55200000000002</v>
      </c>
      <c r="V2303" t="s">
        <v>33</v>
      </c>
      <c r="W2303" t="s">
        <v>34</v>
      </c>
    </row>
    <row r="2304" spans="1:23" x14ac:dyDescent="0.3">
      <c r="A2304" t="s">
        <v>5378</v>
      </c>
      <c r="B2304" s="1">
        <v>43804</v>
      </c>
      <c r="C2304">
        <v>2019</v>
      </c>
      <c r="D2304" t="s">
        <v>8619</v>
      </c>
      <c r="E2304">
        <v>12</v>
      </c>
      <c r="F2304" s="1">
        <v>43806</v>
      </c>
      <c r="G2304" t="s">
        <v>97</v>
      </c>
      <c r="H2304" t="s">
        <v>3047</v>
      </c>
      <c r="I2304" t="s">
        <v>3048</v>
      </c>
      <c r="J2304" t="s">
        <v>44</v>
      </c>
      <c r="K2304" t="s">
        <v>25</v>
      </c>
      <c r="L2304" t="s">
        <v>3845</v>
      </c>
      <c r="M2304" t="s">
        <v>461</v>
      </c>
      <c r="N2304" t="s">
        <v>82</v>
      </c>
      <c r="O2304" t="s">
        <v>5379</v>
      </c>
      <c r="P2304" t="s">
        <v>36</v>
      </c>
      <c r="Q2304" t="s">
        <v>37</v>
      </c>
      <c r="R2304" t="s">
        <v>5380</v>
      </c>
      <c r="S2304">
        <v>699.98</v>
      </c>
      <c r="T2304">
        <v>2</v>
      </c>
      <c r="U2304">
        <v>195.99440000000001</v>
      </c>
      <c r="V2304" t="s">
        <v>33</v>
      </c>
      <c r="W2304" t="s">
        <v>73</v>
      </c>
    </row>
    <row r="2305" spans="1:23" x14ac:dyDescent="0.3">
      <c r="A2305" t="s">
        <v>5378</v>
      </c>
      <c r="B2305" s="1">
        <v>43804</v>
      </c>
      <c r="C2305">
        <v>2019</v>
      </c>
      <c r="D2305" t="s">
        <v>8619</v>
      </c>
      <c r="E2305">
        <v>12</v>
      </c>
      <c r="F2305" s="1">
        <v>43806</v>
      </c>
      <c r="G2305" t="s">
        <v>97</v>
      </c>
      <c r="H2305" t="s">
        <v>3047</v>
      </c>
      <c r="I2305" t="s">
        <v>3048</v>
      </c>
      <c r="J2305" t="s">
        <v>44</v>
      </c>
      <c r="K2305" t="s">
        <v>25</v>
      </c>
      <c r="L2305" t="s">
        <v>3845</v>
      </c>
      <c r="M2305" t="s">
        <v>461</v>
      </c>
      <c r="N2305" t="s">
        <v>82</v>
      </c>
      <c r="O2305" t="s">
        <v>1516</v>
      </c>
      <c r="P2305" t="s">
        <v>49</v>
      </c>
      <c r="Q2305" t="s">
        <v>50</v>
      </c>
      <c r="R2305" t="s">
        <v>1517</v>
      </c>
      <c r="S2305">
        <v>584.82000000000005</v>
      </c>
      <c r="T2305">
        <v>9</v>
      </c>
      <c r="U2305">
        <v>70.178399999999996</v>
      </c>
      <c r="V2305" t="s">
        <v>33</v>
      </c>
      <c r="W2305" t="s">
        <v>34</v>
      </c>
    </row>
    <row r="2306" spans="1:23" x14ac:dyDescent="0.3">
      <c r="A2306" t="s">
        <v>5381</v>
      </c>
      <c r="B2306" s="1">
        <v>43804</v>
      </c>
      <c r="C2306">
        <v>2019</v>
      </c>
      <c r="D2306" t="s">
        <v>8619</v>
      </c>
      <c r="E2306">
        <v>12</v>
      </c>
      <c r="F2306" s="1">
        <v>43806</v>
      </c>
      <c r="G2306" t="s">
        <v>97</v>
      </c>
      <c r="H2306" t="s">
        <v>3263</v>
      </c>
      <c r="I2306" t="s">
        <v>3264</v>
      </c>
      <c r="J2306" t="s">
        <v>44</v>
      </c>
      <c r="K2306" t="s">
        <v>25</v>
      </c>
      <c r="L2306" t="s">
        <v>221</v>
      </c>
      <c r="M2306" t="s">
        <v>222</v>
      </c>
      <c r="N2306" t="s">
        <v>28</v>
      </c>
      <c r="O2306" t="s">
        <v>4728</v>
      </c>
      <c r="P2306" t="s">
        <v>49</v>
      </c>
      <c r="Q2306" t="s">
        <v>50</v>
      </c>
      <c r="R2306" t="s">
        <v>4729</v>
      </c>
      <c r="S2306">
        <v>465.18</v>
      </c>
      <c r="T2306">
        <v>3</v>
      </c>
      <c r="U2306">
        <v>120.9468</v>
      </c>
      <c r="V2306" t="s">
        <v>33</v>
      </c>
      <c r="W2306" t="s">
        <v>34</v>
      </c>
    </row>
    <row r="2307" spans="1:23" x14ac:dyDescent="0.3">
      <c r="A2307" t="s">
        <v>5382</v>
      </c>
      <c r="B2307" s="1">
        <v>43804</v>
      </c>
      <c r="C2307">
        <v>2019</v>
      </c>
      <c r="D2307" t="s">
        <v>8619</v>
      </c>
      <c r="E2307">
        <v>12</v>
      </c>
      <c r="F2307" s="1">
        <v>43809</v>
      </c>
      <c r="G2307" t="s">
        <v>21</v>
      </c>
      <c r="H2307" t="s">
        <v>2767</v>
      </c>
      <c r="I2307" t="s">
        <v>2768</v>
      </c>
      <c r="J2307" t="s">
        <v>44</v>
      </c>
      <c r="K2307" t="s">
        <v>25</v>
      </c>
      <c r="L2307" t="s">
        <v>162</v>
      </c>
      <c r="M2307" t="s">
        <v>163</v>
      </c>
      <c r="N2307" t="s">
        <v>47</v>
      </c>
      <c r="O2307" t="s">
        <v>4197</v>
      </c>
      <c r="P2307" t="s">
        <v>49</v>
      </c>
      <c r="Q2307" t="s">
        <v>75</v>
      </c>
      <c r="R2307" t="s">
        <v>4198</v>
      </c>
      <c r="S2307">
        <v>407.976</v>
      </c>
      <c r="T2307">
        <v>3</v>
      </c>
      <c r="U2307">
        <v>132.59219999999999</v>
      </c>
      <c r="V2307" t="s">
        <v>33</v>
      </c>
      <c r="W2307" t="s">
        <v>34</v>
      </c>
    </row>
    <row r="2308" spans="1:23" x14ac:dyDescent="0.3">
      <c r="A2308" t="s">
        <v>5375</v>
      </c>
      <c r="B2308" s="1">
        <v>43804</v>
      </c>
      <c r="C2308">
        <v>2019</v>
      </c>
      <c r="D2308" t="s">
        <v>8619</v>
      </c>
      <c r="E2308">
        <v>12</v>
      </c>
      <c r="F2308" s="1">
        <v>43808</v>
      </c>
      <c r="G2308" t="s">
        <v>21</v>
      </c>
      <c r="H2308" t="s">
        <v>5376</v>
      </c>
      <c r="I2308" t="s">
        <v>5377</v>
      </c>
      <c r="J2308" t="s">
        <v>24</v>
      </c>
      <c r="K2308" t="s">
        <v>25</v>
      </c>
      <c r="L2308" t="s">
        <v>128</v>
      </c>
      <c r="M2308" t="s">
        <v>129</v>
      </c>
      <c r="N2308" t="s">
        <v>57</v>
      </c>
      <c r="O2308" t="s">
        <v>496</v>
      </c>
      <c r="P2308" t="s">
        <v>36</v>
      </c>
      <c r="Q2308" t="s">
        <v>37</v>
      </c>
      <c r="R2308" t="s">
        <v>497</v>
      </c>
      <c r="S2308">
        <v>384.45</v>
      </c>
      <c r="T2308">
        <v>11</v>
      </c>
      <c r="U2308">
        <v>103.8015</v>
      </c>
      <c r="V2308" t="s">
        <v>33</v>
      </c>
      <c r="W2308" t="s">
        <v>34</v>
      </c>
    </row>
    <row r="2309" spans="1:23" x14ac:dyDescent="0.3">
      <c r="A2309" t="s">
        <v>5383</v>
      </c>
      <c r="B2309" s="1">
        <v>43804</v>
      </c>
      <c r="C2309">
        <v>2019</v>
      </c>
      <c r="D2309" t="s">
        <v>8619</v>
      </c>
      <c r="E2309">
        <v>12</v>
      </c>
      <c r="F2309" s="1">
        <v>43805</v>
      </c>
      <c r="G2309" t="s">
        <v>41</v>
      </c>
      <c r="H2309" t="s">
        <v>3263</v>
      </c>
      <c r="I2309" t="s">
        <v>3264</v>
      </c>
      <c r="J2309" t="s">
        <v>44</v>
      </c>
      <c r="K2309" t="s">
        <v>25</v>
      </c>
      <c r="L2309" t="s">
        <v>5384</v>
      </c>
      <c r="M2309" t="s">
        <v>461</v>
      </c>
      <c r="N2309" t="s">
        <v>82</v>
      </c>
      <c r="O2309" t="s">
        <v>1638</v>
      </c>
      <c r="P2309" t="s">
        <v>30</v>
      </c>
      <c r="Q2309" t="s">
        <v>120</v>
      </c>
      <c r="R2309" t="s">
        <v>1639</v>
      </c>
      <c r="S2309">
        <v>191.82</v>
      </c>
      <c r="T2309">
        <v>3</v>
      </c>
      <c r="U2309">
        <v>74.809799999999996</v>
      </c>
      <c r="V2309" t="s">
        <v>33</v>
      </c>
      <c r="W2309" t="s">
        <v>34</v>
      </c>
    </row>
    <row r="2310" spans="1:23" x14ac:dyDescent="0.3">
      <c r="A2310" t="s">
        <v>5375</v>
      </c>
      <c r="B2310" s="1">
        <v>43804</v>
      </c>
      <c r="C2310">
        <v>2019</v>
      </c>
      <c r="D2310" t="s">
        <v>8619</v>
      </c>
      <c r="E2310">
        <v>12</v>
      </c>
      <c r="F2310" s="1">
        <v>43808</v>
      </c>
      <c r="G2310" t="s">
        <v>21</v>
      </c>
      <c r="H2310" t="s">
        <v>5376</v>
      </c>
      <c r="I2310" t="s">
        <v>5377</v>
      </c>
      <c r="J2310" t="s">
        <v>24</v>
      </c>
      <c r="K2310" t="s">
        <v>25</v>
      </c>
      <c r="L2310" t="s">
        <v>128</v>
      </c>
      <c r="M2310" t="s">
        <v>129</v>
      </c>
      <c r="N2310" t="s">
        <v>57</v>
      </c>
      <c r="O2310" t="s">
        <v>5385</v>
      </c>
      <c r="P2310" t="s">
        <v>49</v>
      </c>
      <c r="Q2310" t="s">
        <v>75</v>
      </c>
      <c r="R2310" t="s">
        <v>5386</v>
      </c>
      <c r="S2310">
        <v>171.55</v>
      </c>
      <c r="T2310">
        <v>5</v>
      </c>
      <c r="U2310">
        <v>80.628500000000003</v>
      </c>
      <c r="V2310" t="s">
        <v>33</v>
      </c>
      <c r="W2310" t="s">
        <v>34</v>
      </c>
    </row>
    <row r="2311" spans="1:23" x14ac:dyDescent="0.3">
      <c r="A2311" t="s">
        <v>5375</v>
      </c>
      <c r="B2311" s="1">
        <v>43804</v>
      </c>
      <c r="C2311">
        <v>2019</v>
      </c>
      <c r="D2311" t="s">
        <v>8619</v>
      </c>
      <c r="E2311">
        <v>12</v>
      </c>
      <c r="F2311" s="1">
        <v>43808</v>
      </c>
      <c r="G2311" t="s">
        <v>21</v>
      </c>
      <c r="H2311" t="s">
        <v>5376</v>
      </c>
      <c r="I2311" t="s">
        <v>5377</v>
      </c>
      <c r="J2311" t="s">
        <v>24</v>
      </c>
      <c r="K2311" t="s">
        <v>25</v>
      </c>
      <c r="L2311" t="s">
        <v>128</v>
      </c>
      <c r="M2311" t="s">
        <v>129</v>
      </c>
      <c r="N2311" t="s">
        <v>57</v>
      </c>
      <c r="O2311" t="s">
        <v>511</v>
      </c>
      <c r="P2311" t="s">
        <v>36</v>
      </c>
      <c r="Q2311" t="s">
        <v>37</v>
      </c>
      <c r="R2311" t="s">
        <v>512</v>
      </c>
      <c r="S2311">
        <v>149.97</v>
      </c>
      <c r="T2311">
        <v>3</v>
      </c>
      <c r="U2311">
        <v>5.9988000000000001</v>
      </c>
      <c r="V2311" t="s">
        <v>33</v>
      </c>
      <c r="W2311" t="s">
        <v>34</v>
      </c>
    </row>
    <row r="2312" spans="1:23" x14ac:dyDescent="0.3">
      <c r="A2312" t="s">
        <v>5387</v>
      </c>
      <c r="B2312" s="1">
        <v>43804</v>
      </c>
      <c r="C2312">
        <v>2019</v>
      </c>
      <c r="D2312" t="s">
        <v>8619</v>
      </c>
      <c r="E2312">
        <v>12</v>
      </c>
      <c r="F2312" s="1">
        <v>43809</v>
      </c>
      <c r="G2312" t="s">
        <v>97</v>
      </c>
      <c r="H2312" t="s">
        <v>381</v>
      </c>
      <c r="I2312" t="s">
        <v>382</v>
      </c>
      <c r="J2312" t="s">
        <v>24</v>
      </c>
      <c r="K2312" t="s">
        <v>25</v>
      </c>
      <c r="L2312" t="s">
        <v>700</v>
      </c>
      <c r="M2312" t="s">
        <v>746</v>
      </c>
      <c r="N2312" t="s">
        <v>28</v>
      </c>
      <c r="O2312" t="s">
        <v>422</v>
      </c>
      <c r="P2312" t="s">
        <v>49</v>
      </c>
      <c r="Q2312" t="s">
        <v>204</v>
      </c>
      <c r="R2312" t="s">
        <v>423</v>
      </c>
      <c r="S2312">
        <v>109.69</v>
      </c>
      <c r="T2312">
        <v>7</v>
      </c>
      <c r="U2312">
        <v>51.554299999999998</v>
      </c>
      <c r="V2312" t="s">
        <v>33</v>
      </c>
      <c r="W2312" t="s">
        <v>34</v>
      </c>
    </row>
    <row r="2313" spans="1:23" x14ac:dyDescent="0.3">
      <c r="A2313" t="s">
        <v>5388</v>
      </c>
      <c r="B2313" s="1">
        <v>43804</v>
      </c>
      <c r="C2313">
        <v>2019</v>
      </c>
      <c r="D2313" t="s">
        <v>8619</v>
      </c>
      <c r="E2313">
        <v>12</v>
      </c>
      <c r="F2313" s="1">
        <v>43806</v>
      </c>
      <c r="G2313" t="s">
        <v>41</v>
      </c>
      <c r="H2313" t="s">
        <v>5389</v>
      </c>
      <c r="I2313" t="s">
        <v>5390</v>
      </c>
      <c r="J2313" t="s">
        <v>24</v>
      </c>
      <c r="K2313" t="s">
        <v>25</v>
      </c>
      <c r="L2313" t="s">
        <v>128</v>
      </c>
      <c r="M2313" t="s">
        <v>896</v>
      </c>
      <c r="N2313" t="s">
        <v>28</v>
      </c>
      <c r="O2313" t="s">
        <v>3724</v>
      </c>
      <c r="P2313" t="s">
        <v>30</v>
      </c>
      <c r="Q2313" t="s">
        <v>31</v>
      </c>
      <c r="R2313" t="s">
        <v>3725</v>
      </c>
      <c r="S2313">
        <v>81.94</v>
      </c>
      <c r="T2313">
        <v>1</v>
      </c>
      <c r="U2313">
        <v>20.484999999999999</v>
      </c>
      <c r="V2313" t="s">
        <v>33</v>
      </c>
      <c r="W2313" t="s">
        <v>73</v>
      </c>
    </row>
    <row r="2314" spans="1:23" x14ac:dyDescent="0.3">
      <c r="A2314" t="s">
        <v>5391</v>
      </c>
      <c r="B2314" s="1">
        <v>43804</v>
      </c>
      <c r="C2314">
        <v>2019</v>
      </c>
      <c r="D2314" t="s">
        <v>8619</v>
      </c>
      <c r="E2314">
        <v>12</v>
      </c>
      <c r="F2314" s="1">
        <v>43809</v>
      </c>
      <c r="G2314" t="s">
        <v>97</v>
      </c>
      <c r="H2314" t="s">
        <v>3594</v>
      </c>
      <c r="I2314" t="s">
        <v>3595</v>
      </c>
      <c r="J2314" t="s">
        <v>111</v>
      </c>
      <c r="K2314" t="s">
        <v>25</v>
      </c>
      <c r="L2314" t="s">
        <v>163</v>
      </c>
      <c r="M2314" t="s">
        <v>2276</v>
      </c>
      <c r="N2314" t="s">
        <v>28</v>
      </c>
      <c r="O2314" t="s">
        <v>1491</v>
      </c>
      <c r="P2314" t="s">
        <v>49</v>
      </c>
      <c r="Q2314" t="s">
        <v>92</v>
      </c>
      <c r="R2314" t="s">
        <v>1492</v>
      </c>
      <c r="S2314">
        <v>33.92</v>
      </c>
      <c r="T2314">
        <v>8</v>
      </c>
      <c r="U2314">
        <v>13.2288</v>
      </c>
      <c r="V2314" t="s">
        <v>33</v>
      </c>
      <c r="W2314" t="s">
        <v>34</v>
      </c>
    </row>
    <row r="2315" spans="1:23" x14ac:dyDescent="0.3">
      <c r="A2315" t="s">
        <v>5387</v>
      </c>
      <c r="B2315" s="1">
        <v>43804</v>
      </c>
      <c r="C2315">
        <v>2019</v>
      </c>
      <c r="D2315" t="s">
        <v>8619</v>
      </c>
      <c r="E2315">
        <v>12</v>
      </c>
      <c r="F2315" s="1">
        <v>43809</v>
      </c>
      <c r="G2315" t="s">
        <v>97</v>
      </c>
      <c r="H2315" t="s">
        <v>381</v>
      </c>
      <c r="I2315" t="s">
        <v>382</v>
      </c>
      <c r="J2315" t="s">
        <v>24</v>
      </c>
      <c r="K2315" t="s">
        <v>25</v>
      </c>
      <c r="L2315" t="s">
        <v>700</v>
      </c>
      <c r="M2315" t="s">
        <v>746</v>
      </c>
      <c r="N2315" t="s">
        <v>28</v>
      </c>
      <c r="O2315" t="s">
        <v>4283</v>
      </c>
      <c r="P2315" t="s">
        <v>30</v>
      </c>
      <c r="Q2315" t="s">
        <v>120</v>
      </c>
      <c r="R2315" t="s">
        <v>4284</v>
      </c>
      <c r="S2315">
        <v>13.4</v>
      </c>
      <c r="T2315">
        <v>1</v>
      </c>
      <c r="U2315">
        <v>6.4320000000000004</v>
      </c>
      <c r="V2315" t="s">
        <v>33</v>
      </c>
      <c r="W2315" t="s">
        <v>34</v>
      </c>
    </row>
    <row r="2316" spans="1:23" x14ac:dyDescent="0.3">
      <c r="A2316" t="s">
        <v>5392</v>
      </c>
      <c r="B2316" s="1">
        <v>43804</v>
      </c>
      <c r="C2316">
        <v>2019</v>
      </c>
      <c r="D2316" t="s">
        <v>8619</v>
      </c>
      <c r="E2316">
        <v>12</v>
      </c>
      <c r="F2316" s="1">
        <v>43807</v>
      </c>
      <c r="G2316" t="s">
        <v>97</v>
      </c>
      <c r="H2316" t="s">
        <v>802</v>
      </c>
      <c r="I2316" t="s">
        <v>803</v>
      </c>
      <c r="J2316" t="s">
        <v>24</v>
      </c>
      <c r="K2316" t="s">
        <v>25</v>
      </c>
      <c r="L2316" t="s">
        <v>383</v>
      </c>
      <c r="M2316" t="s">
        <v>384</v>
      </c>
      <c r="N2316" t="s">
        <v>57</v>
      </c>
      <c r="O2316" t="s">
        <v>4371</v>
      </c>
      <c r="P2316" t="s">
        <v>49</v>
      </c>
      <c r="Q2316" t="s">
        <v>296</v>
      </c>
      <c r="R2316" t="s">
        <v>4372</v>
      </c>
      <c r="S2316">
        <v>11.952</v>
      </c>
      <c r="T2316">
        <v>3</v>
      </c>
      <c r="U2316">
        <v>3.8843999999999999</v>
      </c>
      <c r="V2316" t="s">
        <v>33</v>
      </c>
      <c r="W2316" t="s">
        <v>34</v>
      </c>
    </row>
    <row r="2317" spans="1:23" x14ac:dyDescent="0.3">
      <c r="A2317" t="s">
        <v>5387</v>
      </c>
      <c r="B2317" s="1">
        <v>43804</v>
      </c>
      <c r="C2317">
        <v>2019</v>
      </c>
      <c r="D2317" t="s">
        <v>8619</v>
      </c>
      <c r="E2317">
        <v>12</v>
      </c>
      <c r="F2317" s="1">
        <v>43809</v>
      </c>
      <c r="G2317" t="s">
        <v>97</v>
      </c>
      <c r="H2317" t="s">
        <v>381</v>
      </c>
      <c r="I2317" t="s">
        <v>382</v>
      </c>
      <c r="J2317" t="s">
        <v>24</v>
      </c>
      <c r="K2317" t="s">
        <v>25</v>
      </c>
      <c r="L2317" t="s">
        <v>700</v>
      </c>
      <c r="M2317" t="s">
        <v>746</v>
      </c>
      <c r="N2317" t="s">
        <v>28</v>
      </c>
      <c r="O2317" t="s">
        <v>2459</v>
      </c>
      <c r="P2317" t="s">
        <v>49</v>
      </c>
      <c r="Q2317" t="s">
        <v>123</v>
      </c>
      <c r="R2317" t="s">
        <v>403</v>
      </c>
      <c r="S2317">
        <v>4.9800000000000004</v>
      </c>
      <c r="T2317">
        <v>1</v>
      </c>
      <c r="U2317">
        <v>2.3405999999999998</v>
      </c>
      <c r="V2317" t="s">
        <v>33</v>
      </c>
      <c r="W2317" t="s">
        <v>34</v>
      </c>
    </row>
    <row r="2318" spans="1:23" x14ac:dyDescent="0.3">
      <c r="A2318" t="s">
        <v>5393</v>
      </c>
      <c r="B2318" s="1">
        <v>43804</v>
      </c>
      <c r="C2318">
        <v>2019</v>
      </c>
      <c r="D2318" t="s">
        <v>8619</v>
      </c>
      <c r="E2318">
        <v>12</v>
      </c>
      <c r="F2318" s="1">
        <v>43808</v>
      </c>
      <c r="G2318" t="s">
        <v>97</v>
      </c>
      <c r="H2318" t="s">
        <v>5394</v>
      </c>
      <c r="I2318" t="s">
        <v>5395</v>
      </c>
      <c r="J2318" t="s">
        <v>111</v>
      </c>
      <c r="K2318" t="s">
        <v>25</v>
      </c>
      <c r="L2318" t="s">
        <v>383</v>
      </c>
      <c r="M2318" t="s">
        <v>384</v>
      </c>
      <c r="N2318" t="s">
        <v>57</v>
      </c>
      <c r="O2318" t="s">
        <v>2836</v>
      </c>
      <c r="P2318" t="s">
        <v>49</v>
      </c>
      <c r="Q2318" t="s">
        <v>92</v>
      </c>
      <c r="R2318" t="s">
        <v>2837</v>
      </c>
      <c r="S2318">
        <v>3.536</v>
      </c>
      <c r="T2318">
        <v>2</v>
      </c>
      <c r="U2318">
        <v>0.30940000000000001</v>
      </c>
      <c r="V2318" t="s">
        <v>33</v>
      </c>
      <c r="W2318" t="s">
        <v>73</v>
      </c>
    </row>
    <row r="2319" spans="1:23" x14ac:dyDescent="0.3">
      <c r="A2319" t="s">
        <v>5396</v>
      </c>
      <c r="B2319" s="1">
        <v>43805</v>
      </c>
      <c r="C2319">
        <v>2019</v>
      </c>
      <c r="D2319" t="s">
        <v>8619</v>
      </c>
      <c r="E2319">
        <v>12</v>
      </c>
      <c r="F2319" s="1">
        <v>43811</v>
      </c>
      <c r="G2319" t="s">
        <v>21</v>
      </c>
      <c r="H2319" t="s">
        <v>2735</v>
      </c>
      <c r="I2319" t="s">
        <v>2736</v>
      </c>
      <c r="J2319" t="s">
        <v>24</v>
      </c>
      <c r="K2319" t="s">
        <v>25</v>
      </c>
      <c r="L2319" t="s">
        <v>5397</v>
      </c>
      <c r="M2319" t="s">
        <v>222</v>
      </c>
      <c r="N2319" t="s">
        <v>28</v>
      </c>
      <c r="O2319" t="s">
        <v>1017</v>
      </c>
      <c r="P2319" t="s">
        <v>49</v>
      </c>
      <c r="Q2319" t="s">
        <v>75</v>
      </c>
      <c r="R2319" t="s">
        <v>1018</v>
      </c>
      <c r="S2319">
        <v>968.74400000000003</v>
      </c>
      <c r="T2319">
        <v>7</v>
      </c>
      <c r="U2319">
        <v>314.84179999999998</v>
      </c>
      <c r="V2319" t="s">
        <v>33</v>
      </c>
      <c r="W2319" t="s">
        <v>73</v>
      </c>
    </row>
    <row r="2320" spans="1:23" x14ac:dyDescent="0.3">
      <c r="A2320" t="s">
        <v>5396</v>
      </c>
      <c r="B2320" s="1">
        <v>43805</v>
      </c>
      <c r="C2320">
        <v>2019</v>
      </c>
      <c r="D2320" t="s">
        <v>8619</v>
      </c>
      <c r="E2320">
        <v>12</v>
      </c>
      <c r="F2320" s="1">
        <v>43811</v>
      </c>
      <c r="G2320" t="s">
        <v>21</v>
      </c>
      <c r="H2320" t="s">
        <v>2735</v>
      </c>
      <c r="I2320" t="s">
        <v>2736</v>
      </c>
      <c r="J2320" t="s">
        <v>24</v>
      </c>
      <c r="K2320" t="s">
        <v>25</v>
      </c>
      <c r="L2320" t="s">
        <v>5397</v>
      </c>
      <c r="M2320" t="s">
        <v>222</v>
      </c>
      <c r="N2320" t="s">
        <v>28</v>
      </c>
      <c r="O2320" t="s">
        <v>5398</v>
      </c>
      <c r="P2320" t="s">
        <v>36</v>
      </c>
      <c r="Q2320" t="s">
        <v>84</v>
      </c>
      <c r="R2320" t="s">
        <v>5399</v>
      </c>
      <c r="S2320">
        <v>479.98399999999998</v>
      </c>
      <c r="T2320">
        <v>2</v>
      </c>
      <c r="U2320">
        <v>89.997</v>
      </c>
      <c r="V2320" t="s">
        <v>33</v>
      </c>
      <c r="W2320" t="s">
        <v>73</v>
      </c>
    </row>
    <row r="2321" spans="1:23" x14ac:dyDescent="0.3">
      <c r="A2321" t="s">
        <v>5400</v>
      </c>
      <c r="B2321" s="1">
        <v>43805</v>
      </c>
      <c r="C2321">
        <v>2019</v>
      </c>
      <c r="D2321" t="s">
        <v>8619</v>
      </c>
      <c r="E2321">
        <v>12</v>
      </c>
      <c r="F2321" s="1">
        <v>43809</v>
      </c>
      <c r="G2321" t="s">
        <v>21</v>
      </c>
      <c r="H2321" t="s">
        <v>2237</v>
      </c>
      <c r="I2321" t="s">
        <v>2238</v>
      </c>
      <c r="J2321" t="s">
        <v>111</v>
      </c>
      <c r="K2321" t="s">
        <v>25</v>
      </c>
      <c r="L2321" t="s">
        <v>45</v>
      </c>
      <c r="M2321" t="s">
        <v>46</v>
      </c>
      <c r="N2321" t="s">
        <v>47</v>
      </c>
      <c r="O2321" t="s">
        <v>94</v>
      </c>
      <c r="P2321" t="s">
        <v>49</v>
      </c>
      <c r="Q2321" t="s">
        <v>75</v>
      </c>
      <c r="R2321" t="s">
        <v>4346</v>
      </c>
      <c r="S2321">
        <v>437.47199999999998</v>
      </c>
      <c r="T2321">
        <v>14</v>
      </c>
      <c r="U2321">
        <v>153.11519999999999</v>
      </c>
      <c r="V2321" t="s">
        <v>33</v>
      </c>
      <c r="W2321" t="s">
        <v>73</v>
      </c>
    </row>
    <row r="2322" spans="1:23" x14ac:dyDescent="0.3">
      <c r="A2322" t="s">
        <v>5401</v>
      </c>
      <c r="B2322" s="1">
        <v>43805</v>
      </c>
      <c r="C2322">
        <v>2019</v>
      </c>
      <c r="D2322" t="s">
        <v>8619</v>
      </c>
      <c r="E2322">
        <v>12</v>
      </c>
      <c r="F2322" s="1">
        <v>43811</v>
      </c>
      <c r="G2322" t="s">
        <v>21</v>
      </c>
      <c r="H2322" t="s">
        <v>623</v>
      </c>
      <c r="I2322" t="s">
        <v>624</v>
      </c>
      <c r="J2322" t="s">
        <v>44</v>
      </c>
      <c r="K2322" t="s">
        <v>25</v>
      </c>
      <c r="L2322" t="s">
        <v>162</v>
      </c>
      <c r="M2322" t="s">
        <v>163</v>
      </c>
      <c r="N2322" t="s">
        <v>47</v>
      </c>
      <c r="O2322" t="s">
        <v>5402</v>
      </c>
      <c r="P2322" t="s">
        <v>36</v>
      </c>
      <c r="Q2322" t="s">
        <v>37</v>
      </c>
      <c r="R2322" t="s">
        <v>5403</v>
      </c>
      <c r="S2322">
        <v>431.976</v>
      </c>
      <c r="T2322">
        <v>3</v>
      </c>
      <c r="U2322">
        <v>26.9985</v>
      </c>
      <c r="V2322" t="s">
        <v>33</v>
      </c>
      <c r="W2322" t="s">
        <v>73</v>
      </c>
    </row>
    <row r="2323" spans="1:23" x14ac:dyDescent="0.3">
      <c r="A2323" t="s">
        <v>5400</v>
      </c>
      <c r="B2323" s="1">
        <v>43805</v>
      </c>
      <c r="C2323">
        <v>2019</v>
      </c>
      <c r="D2323" t="s">
        <v>8619</v>
      </c>
      <c r="E2323">
        <v>12</v>
      </c>
      <c r="F2323" s="1">
        <v>43809</v>
      </c>
      <c r="G2323" t="s">
        <v>21</v>
      </c>
      <c r="H2323" t="s">
        <v>2237</v>
      </c>
      <c r="I2323" t="s">
        <v>2238</v>
      </c>
      <c r="J2323" t="s">
        <v>111</v>
      </c>
      <c r="K2323" t="s">
        <v>25</v>
      </c>
      <c r="L2323" t="s">
        <v>45</v>
      </c>
      <c r="M2323" t="s">
        <v>46</v>
      </c>
      <c r="N2323" t="s">
        <v>47</v>
      </c>
      <c r="O2323" t="s">
        <v>142</v>
      </c>
      <c r="P2323" t="s">
        <v>36</v>
      </c>
      <c r="Q2323" t="s">
        <v>37</v>
      </c>
      <c r="R2323" t="s">
        <v>143</v>
      </c>
      <c r="S2323">
        <v>271.95999999999998</v>
      </c>
      <c r="T2323">
        <v>5</v>
      </c>
      <c r="U2323">
        <v>27.196000000000002</v>
      </c>
      <c r="V2323" t="s">
        <v>33</v>
      </c>
      <c r="W2323" t="s">
        <v>34</v>
      </c>
    </row>
    <row r="2324" spans="1:23" x14ac:dyDescent="0.3">
      <c r="A2324" t="s">
        <v>5400</v>
      </c>
      <c r="B2324" s="1">
        <v>43805</v>
      </c>
      <c r="C2324">
        <v>2019</v>
      </c>
      <c r="D2324" t="s">
        <v>8619</v>
      </c>
      <c r="E2324">
        <v>12</v>
      </c>
      <c r="F2324" s="1">
        <v>43809</v>
      </c>
      <c r="G2324" t="s">
        <v>21</v>
      </c>
      <c r="H2324" t="s">
        <v>2237</v>
      </c>
      <c r="I2324" t="s">
        <v>2238</v>
      </c>
      <c r="J2324" t="s">
        <v>111</v>
      </c>
      <c r="K2324" t="s">
        <v>25</v>
      </c>
      <c r="L2324" t="s">
        <v>45</v>
      </c>
      <c r="M2324" t="s">
        <v>46</v>
      </c>
      <c r="N2324" t="s">
        <v>47</v>
      </c>
      <c r="O2324" t="s">
        <v>3807</v>
      </c>
      <c r="P2324" t="s">
        <v>36</v>
      </c>
      <c r="Q2324" t="s">
        <v>37</v>
      </c>
      <c r="R2324" t="s">
        <v>3808</v>
      </c>
      <c r="S2324">
        <v>249.584</v>
      </c>
      <c r="T2324">
        <v>2</v>
      </c>
      <c r="U2324">
        <v>31.198</v>
      </c>
      <c r="V2324" t="s">
        <v>33</v>
      </c>
      <c r="W2324" t="s">
        <v>34</v>
      </c>
    </row>
    <row r="2325" spans="1:23" x14ac:dyDescent="0.3">
      <c r="A2325" t="s">
        <v>5401</v>
      </c>
      <c r="B2325" s="1">
        <v>43805</v>
      </c>
      <c r="C2325">
        <v>2019</v>
      </c>
      <c r="D2325" t="s">
        <v>8619</v>
      </c>
      <c r="E2325">
        <v>12</v>
      </c>
      <c r="F2325" s="1">
        <v>43811</v>
      </c>
      <c r="G2325" t="s">
        <v>21</v>
      </c>
      <c r="H2325" t="s">
        <v>623</v>
      </c>
      <c r="I2325" t="s">
        <v>624</v>
      </c>
      <c r="J2325" t="s">
        <v>44</v>
      </c>
      <c r="K2325" t="s">
        <v>25</v>
      </c>
      <c r="L2325" t="s">
        <v>162</v>
      </c>
      <c r="M2325" t="s">
        <v>163</v>
      </c>
      <c r="N2325" t="s">
        <v>47</v>
      </c>
      <c r="O2325" t="s">
        <v>637</v>
      </c>
      <c r="P2325" t="s">
        <v>49</v>
      </c>
      <c r="Q2325" t="s">
        <v>123</v>
      </c>
      <c r="R2325" t="s">
        <v>638</v>
      </c>
      <c r="S2325">
        <v>248.08</v>
      </c>
      <c r="T2325">
        <v>7</v>
      </c>
      <c r="U2325">
        <v>116.5976</v>
      </c>
      <c r="V2325" t="s">
        <v>33</v>
      </c>
      <c r="W2325" t="s">
        <v>34</v>
      </c>
    </row>
    <row r="2326" spans="1:23" x14ac:dyDescent="0.3">
      <c r="A2326" t="s">
        <v>5396</v>
      </c>
      <c r="B2326" s="1">
        <v>43805</v>
      </c>
      <c r="C2326">
        <v>2019</v>
      </c>
      <c r="D2326" t="s">
        <v>8619</v>
      </c>
      <c r="E2326">
        <v>12</v>
      </c>
      <c r="F2326" s="1">
        <v>43811</v>
      </c>
      <c r="G2326" t="s">
        <v>21</v>
      </c>
      <c r="H2326" t="s">
        <v>2735</v>
      </c>
      <c r="I2326" t="s">
        <v>2736</v>
      </c>
      <c r="J2326" t="s">
        <v>24</v>
      </c>
      <c r="K2326" t="s">
        <v>25</v>
      </c>
      <c r="L2326" t="s">
        <v>5397</v>
      </c>
      <c r="M2326" t="s">
        <v>222</v>
      </c>
      <c r="N2326" t="s">
        <v>28</v>
      </c>
      <c r="O2326" t="s">
        <v>2501</v>
      </c>
      <c r="P2326" t="s">
        <v>49</v>
      </c>
      <c r="Q2326" t="s">
        <v>75</v>
      </c>
      <c r="R2326" t="s">
        <v>2502</v>
      </c>
      <c r="S2326">
        <v>222.352</v>
      </c>
      <c r="T2326">
        <v>13</v>
      </c>
      <c r="U2326">
        <v>77.8232</v>
      </c>
      <c r="V2326" t="s">
        <v>33</v>
      </c>
      <c r="W2326" t="s">
        <v>34</v>
      </c>
    </row>
    <row r="2327" spans="1:23" x14ac:dyDescent="0.3">
      <c r="A2327" t="s">
        <v>5401</v>
      </c>
      <c r="B2327" s="1">
        <v>43805</v>
      </c>
      <c r="C2327">
        <v>2019</v>
      </c>
      <c r="D2327" t="s">
        <v>8619</v>
      </c>
      <c r="E2327">
        <v>12</v>
      </c>
      <c r="F2327" s="1">
        <v>43811</v>
      </c>
      <c r="G2327" t="s">
        <v>21</v>
      </c>
      <c r="H2327" t="s">
        <v>623</v>
      </c>
      <c r="I2327" t="s">
        <v>624</v>
      </c>
      <c r="J2327" t="s">
        <v>44</v>
      </c>
      <c r="K2327" t="s">
        <v>25</v>
      </c>
      <c r="L2327" t="s">
        <v>162</v>
      </c>
      <c r="M2327" t="s">
        <v>163</v>
      </c>
      <c r="N2327" t="s">
        <v>47</v>
      </c>
      <c r="O2327" t="s">
        <v>2442</v>
      </c>
      <c r="P2327" t="s">
        <v>49</v>
      </c>
      <c r="Q2327" t="s">
        <v>123</v>
      </c>
      <c r="R2327" t="s">
        <v>2443</v>
      </c>
      <c r="S2327">
        <v>189.7</v>
      </c>
      <c r="T2327">
        <v>5</v>
      </c>
      <c r="U2327">
        <v>89.159000000000006</v>
      </c>
      <c r="V2327" t="s">
        <v>33</v>
      </c>
      <c r="W2327" t="s">
        <v>34</v>
      </c>
    </row>
    <row r="2328" spans="1:23" x14ac:dyDescent="0.3">
      <c r="A2328" t="s">
        <v>5401</v>
      </c>
      <c r="B2328" s="1">
        <v>43805</v>
      </c>
      <c r="C2328">
        <v>2019</v>
      </c>
      <c r="D2328" t="s">
        <v>8619</v>
      </c>
      <c r="E2328">
        <v>12</v>
      </c>
      <c r="F2328" s="1">
        <v>43811</v>
      </c>
      <c r="G2328" t="s">
        <v>21</v>
      </c>
      <c r="H2328" t="s">
        <v>623</v>
      </c>
      <c r="I2328" t="s">
        <v>624</v>
      </c>
      <c r="J2328" t="s">
        <v>44</v>
      </c>
      <c r="K2328" t="s">
        <v>25</v>
      </c>
      <c r="L2328" t="s">
        <v>162</v>
      </c>
      <c r="M2328" t="s">
        <v>163</v>
      </c>
      <c r="N2328" t="s">
        <v>47</v>
      </c>
      <c r="O2328" t="s">
        <v>2995</v>
      </c>
      <c r="P2328" t="s">
        <v>36</v>
      </c>
      <c r="Q2328" t="s">
        <v>37</v>
      </c>
      <c r="R2328" t="s">
        <v>5404</v>
      </c>
      <c r="S2328">
        <v>156.792</v>
      </c>
      <c r="T2328">
        <v>1</v>
      </c>
      <c r="U2328">
        <v>13.7193</v>
      </c>
      <c r="V2328" t="s">
        <v>33</v>
      </c>
      <c r="W2328" t="s">
        <v>73</v>
      </c>
    </row>
    <row r="2329" spans="1:23" x14ac:dyDescent="0.3">
      <c r="A2329" t="s">
        <v>5401</v>
      </c>
      <c r="B2329" s="1">
        <v>43805</v>
      </c>
      <c r="C2329">
        <v>2019</v>
      </c>
      <c r="D2329" t="s">
        <v>8619</v>
      </c>
      <c r="E2329">
        <v>12</v>
      </c>
      <c r="F2329" s="1">
        <v>43811</v>
      </c>
      <c r="G2329" t="s">
        <v>21</v>
      </c>
      <c r="H2329" t="s">
        <v>623</v>
      </c>
      <c r="I2329" t="s">
        <v>624</v>
      </c>
      <c r="J2329" t="s">
        <v>44</v>
      </c>
      <c r="K2329" t="s">
        <v>25</v>
      </c>
      <c r="L2329" t="s">
        <v>162</v>
      </c>
      <c r="M2329" t="s">
        <v>163</v>
      </c>
      <c r="N2329" t="s">
        <v>47</v>
      </c>
      <c r="O2329" t="s">
        <v>2363</v>
      </c>
      <c r="P2329" t="s">
        <v>49</v>
      </c>
      <c r="Q2329" t="s">
        <v>75</v>
      </c>
      <c r="R2329" t="s">
        <v>2364</v>
      </c>
      <c r="S2329">
        <v>59.808</v>
      </c>
      <c r="T2329">
        <v>3</v>
      </c>
      <c r="U2329">
        <v>19.4376</v>
      </c>
      <c r="V2329" t="s">
        <v>33</v>
      </c>
      <c r="W2329" t="s">
        <v>34</v>
      </c>
    </row>
    <row r="2330" spans="1:23" x14ac:dyDescent="0.3">
      <c r="A2330" t="s">
        <v>5401</v>
      </c>
      <c r="B2330" s="1">
        <v>43805</v>
      </c>
      <c r="C2330">
        <v>2019</v>
      </c>
      <c r="D2330" t="s">
        <v>8619</v>
      </c>
      <c r="E2330">
        <v>12</v>
      </c>
      <c r="F2330" s="1">
        <v>43811</v>
      </c>
      <c r="G2330" t="s">
        <v>21</v>
      </c>
      <c r="H2330" t="s">
        <v>623</v>
      </c>
      <c r="I2330" t="s">
        <v>624</v>
      </c>
      <c r="J2330" t="s">
        <v>44</v>
      </c>
      <c r="K2330" t="s">
        <v>25</v>
      </c>
      <c r="L2330" t="s">
        <v>162</v>
      </c>
      <c r="M2330" t="s">
        <v>163</v>
      </c>
      <c r="N2330" t="s">
        <v>47</v>
      </c>
      <c r="O2330" t="s">
        <v>4842</v>
      </c>
      <c r="P2330" t="s">
        <v>49</v>
      </c>
      <c r="Q2330" t="s">
        <v>75</v>
      </c>
      <c r="R2330" t="s">
        <v>4843</v>
      </c>
      <c r="S2330">
        <v>47.207999999999998</v>
      </c>
      <c r="T2330">
        <v>7</v>
      </c>
      <c r="U2330">
        <v>15.342599999999999</v>
      </c>
      <c r="V2330" t="s">
        <v>33</v>
      </c>
      <c r="W2330" t="s">
        <v>34</v>
      </c>
    </row>
    <row r="2331" spans="1:23" x14ac:dyDescent="0.3">
      <c r="A2331" t="s">
        <v>5401</v>
      </c>
      <c r="B2331" s="1">
        <v>43805</v>
      </c>
      <c r="C2331">
        <v>2019</v>
      </c>
      <c r="D2331" t="s">
        <v>8619</v>
      </c>
      <c r="E2331">
        <v>12</v>
      </c>
      <c r="F2331" s="1">
        <v>43811</v>
      </c>
      <c r="G2331" t="s">
        <v>21</v>
      </c>
      <c r="H2331" t="s">
        <v>623</v>
      </c>
      <c r="I2331" t="s">
        <v>624</v>
      </c>
      <c r="J2331" t="s">
        <v>44</v>
      </c>
      <c r="K2331" t="s">
        <v>25</v>
      </c>
      <c r="L2331" t="s">
        <v>162</v>
      </c>
      <c r="M2331" t="s">
        <v>163</v>
      </c>
      <c r="N2331" t="s">
        <v>47</v>
      </c>
      <c r="O2331" t="s">
        <v>5405</v>
      </c>
      <c r="P2331" t="s">
        <v>49</v>
      </c>
      <c r="Q2331" t="s">
        <v>204</v>
      </c>
      <c r="R2331" t="s">
        <v>5406</v>
      </c>
      <c r="S2331">
        <v>35.89</v>
      </c>
      <c r="T2331">
        <v>1</v>
      </c>
      <c r="U2331">
        <v>16.150500000000001</v>
      </c>
      <c r="V2331" t="s">
        <v>33</v>
      </c>
      <c r="W2331" t="s">
        <v>73</v>
      </c>
    </row>
    <row r="2332" spans="1:23" x14ac:dyDescent="0.3">
      <c r="A2332" t="s">
        <v>5407</v>
      </c>
      <c r="B2332" s="1">
        <v>43805</v>
      </c>
      <c r="C2332">
        <v>2019</v>
      </c>
      <c r="D2332" t="s">
        <v>8619</v>
      </c>
      <c r="E2332">
        <v>12</v>
      </c>
      <c r="F2332" s="1">
        <v>43806</v>
      </c>
      <c r="G2332" t="s">
        <v>41</v>
      </c>
      <c r="H2332" t="s">
        <v>3536</v>
      </c>
      <c r="I2332" t="s">
        <v>3537</v>
      </c>
      <c r="J2332" t="s">
        <v>24</v>
      </c>
      <c r="K2332" t="s">
        <v>25</v>
      </c>
      <c r="L2332" t="s">
        <v>5408</v>
      </c>
      <c r="M2332" t="s">
        <v>46</v>
      </c>
      <c r="N2332" t="s">
        <v>47</v>
      </c>
      <c r="O2332" t="s">
        <v>3228</v>
      </c>
      <c r="P2332" t="s">
        <v>49</v>
      </c>
      <c r="Q2332" t="s">
        <v>123</v>
      </c>
      <c r="R2332" t="s">
        <v>3229</v>
      </c>
      <c r="S2332">
        <v>19.440000000000001</v>
      </c>
      <c r="T2332">
        <v>3</v>
      </c>
      <c r="U2332">
        <v>9.3312000000000008</v>
      </c>
      <c r="V2332" t="s">
        <v>33</v>
      </c>
      <c r="W2332" t="s">
        <v>73</v>
      </c>
    </row>
    <row r="2333" spans="1:23" x14ac:dyDescent="0.3">
      <c r="A2333" t="s">
        <v>5400</v>
      </c>
      <c r="B2333" s="1">
        <v>43805</v>
      </c>
      <c r="C2333">
        <v>2019</v>
      </c>
      <c r="D2333" t="s">
        <v>8619</v>
      </c>
      <c r="E2333">
        <v>12</v>
      </c>
      <c r="F2333" s="1">
        <v>43809</v>
      </c>
      <c r="G2333" t="s">
        <v>21</v>
      </c>
      <c r="H2333" t="s">
        <v>2237</v>
      </c>
      <c r="I2333" t="s">
        <v>2238</v>
      </c>
      <c r="J2333" t="s">
        <v>111</v>
      </c>
      <c r="K2333" t="s">
        <v>25</v>
      </c>
      <c r="L2333" t="s">
        <v>45</v>
      </c>
      <c r="M2333" t="s">
        <v>46</v>
      </c>
      <c r="N2333" t="s">
        <v>47</v>
      </c>
      <c r="O2333" t="s">
        <v>3800</v>
      </c>
      <c r="P2333" t="s">
        <v>49</v>
      </c>
      <c r="Q2333" t="s">
        <v>92</v>
      </c>
      <c r="R2333" t="s">
        <v>3801</v>
      </c>
      <c r="S2333">
        <v>18.690000000000001</v>
      </c>
      <c r="T2333">
        <v>7</v>
      </c>
      <c r="U2333">
        <v>5.2332000000000001</v>
      </c>
      <c r="V2333" t="s">
        <v>33</v>
      </c>
      <c r="W2333" t="s">
        <v>34</v>
      </c>
    </row>
    <row r="2334" spans="1:23" x14ac:dyDescent="0.3">
      <c r="A2334" t="s">
        <v>5400</v>
      </c>
      <c r="B2334" s="1">
        <v>43805</v>
      </c>
      <c r="C2334">
        <v>2019</v>
      </c>
      <c r="D2334" t="s">
        <v>8619</v>
      </c>
      <c r="E2334">
        <v>12</v>
      </c>
      <c r="F2334" s="1">
        <v>43809</v>
      </c>
      <c r="G2334" t="s">
        <v>21</v>
      </c>
      <c r="H2334" t="s">
        <v>2237</v>
      </c>
      <c r="I2334" t="s">
        <v>2238</v>
      </c>
      <c r="J2334" t="s">
        <v>111</v>
      </c>
      <c r="K2334" t="s">
        <v>25</v>
      </c>
      <c r="L2334" t="s">
        <v>45</v>
      </c>
      <c r="M2334" t="s">
        <v>46</v>
      </c>
      <c r="N2334" t="s">
        <v>47</v>
      </c>
      <c r="O2334" t="s">
        <v>2290</v>
      </c>
      <c r="P2334" t="s">
        <v>49</v>
      </c>
      <c r="Q2334" t="s">
        <v>271</v>
      </c>
      <c r="R2334" t="s">
        <v>2291</v>
      </c>
      <c r="S2334">
        <v>13.86</v>
      </c>
      <c r="T2334">
        <v>7</v>
      </c>
      <c r="U2334">
        <v>0</v>
      </c>
      <c r="V2334" t="s">
        <v>33</v>
      </c>
      <c r="W2334" t="s">
        <v>34</v>
      </c>
    </row>
    <row r="2335" spans="1:23" x14ac:dyDescent="0.3">
      <c r="A2335" t="s">
        <v>5400</v>
      </c>
      <c r="B2335" s="1">
        <v>43805</v>
      </c>
      <c r="C2335">
        <v>2019</v>
      </c>
      <c r="D2335" t="s">
        <v>8619</v>
      </c>
      <c r="E2335">
        <v>12</v>
      </c>
      <c r="F2335" s="1">
        <v>43809</v>
      </c>
      <c r="G2335" t="s">
        <v>21</v>
      </c>
      <c r="H2335" t="s">
        <v>2237</v>
      </c>
      <c r="I2335" t="s">
        <v>2238</v>
      </c>
      <c r="J2335" t="s">
        <v>111</v>
      </c>
      <c r="K2335" t="s">
        <v>25</v>
      </c>
      <c r="L2335" t="s">
        <v>45</v>
      </c>
      <c r="M2335" t="s">
        <v>46</v>
      </c>
      <c r="N2335" t="s">
        <v>47</v>
      </c>
      <c r="O2335" t="s">
        <v>670</v>
      </c>
      <c r="P2335" t="s">
        <v>49</v>
      </c>
      <c r="Q2335" t="s">
        <v>75</v>
      </c>
      <c r="R2335" t="s">
        <v>671</v>
      </c>
      <c r="S2335">
        <v>13.375999999999999</v>
      </c>
      <c r="T2335">
        <v>4</v>
      </c>
      <c r="U2335">
        <v>4.6816000000000004</v>
      </c>
      <c r="V2335" t="s">
        <v>33</v>
      </c>
      <c r="W2335" t="s">
        <v>73</v>
      </c>
    </row>
    <row r="2336" spans="1:23" x14ac:dyDescent="0.3">
      <c r="A2336" t="s">
        <v>5400</v>
      </c>
      <c r="B2336" s="1">
        <v>43805</v>
      </c>
      <c r="C2336">
        <v>2019</v>
      </c>
      <c r="D2336" t="s">
        <v>8619</v>
      </c>
      <c r="E2336">
        <v>12</v>
      </c>
      <c r="F2336" s="1">
        <v>43809</v>
      </c>
      <c r="G2336" t="s">
        <v>21</v>
      </c>
      <c r="H2336" t="s">
        <v>2237</v>
      </c>
      <c r="I2336" t="s">
        <v>2238</v>
      </c>
      <c r="J2336" t="s">
        <v>111</v>
      </c>
      <c r="K2336" t="s">
        <v>25</v>
      </c>
      <c r="L2336" t="s">
        <v>45</v>
      </c>
      <c r="M2336" t="s">
        <v>46</v>
      </c>
      <c r="N2336" t="s">
        <v>47</v>
      </c>
      <c r="O2336" t="s">
        <v>5409</v>
      </c>
      <c r="P2336" t="s">
        <v>49</v>
      </c>
      <c r="Q2336" t="s">
        <v>123</v>
      </c>
      <c r="R2336" t="s">
        <v>5410</v>
      </c>
      <c r="S2336">
        <v>13.36</v>
      </c>
      <c r="T2336">
        <v>2</v>
      </c>
      <c r="U2336">
        <v>6.4127999999999998</v>
      </c>
      <c r="V2336" t="s">
        <v>33</v>
      </c>
      <c r="W2336" t="s">
        <v>73</v>
      </c>
    </row>
    <row r="2337" spans="1:23" x14ac:dyDescent="0.3">
      <c r="A2337" t="s">
        <v>5411</v>
      </c>
      <c r="B2337" s="1">
        <v>43807</v>
      </c>
      <c r="C2337">
        <v>2019</v>
      </c>
      <c r="D2337" t="s">
        <v>8619</v>
      </c>
      <c r="E2337">
        <v>12</v>
      </c>
      <c r="F2337" s="1">
        <v>43813</v>
      </c>
      <c r="G2337" t="s">
        <v>21</v>
      </c>
      <c r="H2337" t="s">
        <v>5412</v>
      </c>
      <c r="I2337" t="s">
        <v>5413</v>
      </c>
      <c r="J2337" t="s">
        <v>24</v>
      </c>
      <c r="K2337" t="s">
        <v>25</v>
      </c>
      <c r="L2337" t="s">
        <v>361</v>
      </c>
      <c r="M2337" t="s">
        <v>46</v>
      </c>
      <c r="N2337" t="s">
        <v>47</v>
      </c>
      <c r="O2337" t="s">
        <v>5414</v>
      </c>
      <c r="P2337" t="s">
        <v>30</v>
      </c>
      <c r="Q2337" t="s">
        <v>71</v>
      </c>
      <c r="R2337" t="s">
        <v>5415</v>
      </c>
      <c r="S2337">
        <v>1421.664</v>
      </c>
      <c r="T2337">
        <v>6</v>
      </c>
      <c r="U2337">
        <v>-195.47880000000001</v>
      </c>
      <c r="V2337" t="s">
        <v>33</v>
      </c>
      <c r="W2337" t="s">
        <v>34</v>
      </c>
    </row>
    <row r="2338" spans="1:23" x14ac:dyDescent="0.3">
      <c r="A2338" t="s">
        <v>5416</v>
      </c>
      <c r="B2338" s="1">
        <v>43807</v>
      </c>
      <c r="C2338">
        <v>2019</v>
      </c>
      <c r="D2338" t="s">
        <v>8619</v>
      </c>
      <c r="E2338">
        <v>12</v>
      </c>
      <c r="F2338" s="1">
        <v>43809</v>
      </c>
      <c r="G2338" t="s">
        <v>41</v>
      </c>
      <c r="H2338" t="s">
        <v>5417</v>
      </c>
      <c r="I2338" t="s">
        <v>5418</v>
      </c>
      <c r="J2338" t="s">
        <v>24</v>
      </c>
      <c r="K2338" t="s">
        <v>25</v>
      </c>
      <c r="L2338" t="s">
        <v>5419</v>
      </c>
      <c r="M2338" t="s">
        <v>56</v>
      </c>
      <c r="N2338" t="s">
        <v>57</v>
      </c>
      <c r="O2338" t="s">
        <v>5420</v>
      </c>
      <c r="P2338" t="s">
        <v>36</v>
      </c>
      <c r="Q2338" t="s">
        <v>37</v>
      </c>
      <c r="R2338" t="s">
        <v>5421</v>
      </c>
      <c r="S2338">
        <v>97.543999999999997</v>
      </c>
      <c r="T2338">
        <v>7</v>
      </c>
      <c r="U2338">
        <v>123.47369999999999</v>
      </c>
      <c r="V2338" t="s">
        <v>33</v>
      </c>
      <c r="W2338" t="s">
        <v>34</v>
      </c>
    </row>
    <row r="2339" spans="1:23" x14ac:dyDescent="0.3">
      <c r="A2339" t="s">
        <v>5422</v>
      </c>
      <c r="B2339" s="1">
        <v>43807</v>
      </c>
      <c r="C2339">
        <v>2019</v>
      </c>
      <c r="D2339" t="s">
        <v>8619</v>
      </c>
      <c r="E2339">
        <v>12</v>
      </c>
      <c r="F2339" s="1">
        <v>43811</v>
      </c>
      <c r="G2339" t="s">
        <v>21</v>
      </c>
      <c r="H2339" t="s">
        <v>2129</v>
      </c>
      <c r="I2339" t="s">
        <v>2130</v>
      </c>
      <c r="J2339" t="s">
        <v>44</v>
      </c>
      <c r="K2339" t="s">
        <v>25</v>
      </c>
      <c r="L2339" t="s">
        <v>5423</v>
      </c>
      <c r="M2339" t="s">
        <v>129</v>
      </c>
      <c r="N2339" t="s">
        <v>57</v>
      </c>
      <c r="O2339" t="s">
        <v>3022</v>
      </c>
      <c r="P2339" t="s">
        <v>30</v>
      </c>
      <c r="Q2339" t="s">
        <v>262</v>
      </c>
      <c r="R2339" t="s">
        <v>3023</v>
      </c>
      <c r="S2339">
        <v>680.01</v>
      </c>
      <c r="T2339">
        <v>3</v>
      </c>
      <c r="U2339">
        <v>176.80260000000001</v>
      </c>
      <c r="V2339" t="s">
        <v>33</v>
      </c>
      <c r="W2339" t="s">
        <v>73</v>
      </c>
    </row>
    <row r="2340" spans="1:23" x14ac:dyDescent="0.3">
      <c r="A2340" t="s">
        <v>5422</v>
      </c>
      <c r="B2340" s="1">
        <v>43807</v>
      </c>
      <c r="C2340">
        <v>2019</v>
      </c>
      <c r="D2340" t="s">
        <v>8619</v>
      </c>
      <c r="E2340">
        <v>12</v>
      </c>
      <c r="F2340" s="1">
        <v>43811</v>
      </c>
      <c r="G2340" t="s">
        <v>21</v>
      </c>
      <c r="H2340" t="s">
        <v>2129</v>
      </c>
      <c r="I2340" t="s">
        <v>2130</v>
      </c>
      <c r="J2340" t="s">
        <v>44</v>
      </c>
      <c r="K2340" t="s">
        <v>25</v>
      </c>
      <c r="L2340" t="s">
        <v>5423</v>
      </c>
      <c r="M2340" t="s">
        <v>129</v>
      </c>
      <c r="N2340" t="s">
        <v>57</v>
      </c>
      <c r="O2340" t="s">
        <v>3962</v>
      </c>
      <c r="P2340" t="s">
        <v>30</v>
      </c>
      <c r="Q2340" t="s">
        <v>31</v>
      </c>
      <c r="R2340" t="s">
        <v>3963</v>
      </c>
      <c r="S2340">
        <v>405.86</v>
      </c>
      <c r="T2340">
        <v>7</v>
      </c>
      <c r="U2340">
        <v>32.468800000000002</v>
      </c>
      <c r="V2340" t="s">
        <v>33</v>
      </c>
      <c r="W2340" t="s">
        <v>34</v>
      </c>
    </row>
    <row r="2341" spans="1:23" x14ac:dyDescent="0.3">
      <c r="A2341" t="s">
        <v>5424</v>
      </c>
      <c r="B2341" s="1">
        <v>43807</v>
      </c>
      <c r="C2341">
        <v>2019</v>
      </c>
      <c r="D2341" t="s">
        <v>8619</v>
      </c>
      <c r="E2341">
        <v>12</v>
      </c>
      <c r="F2341" s="1">
        <v>43810</v>
      </c>
      <c r="G2341" t="s">
        <v>97</v>
      </c>
      <c r="H2341" t="s">
        <v>4489</v>
      </c>
      <c r="I2341" t="s">
        <v>4490</v>
      </c>
      <c r="J2341" t="s">
        <v>44</v>
      </c>
      <c r="K2341" t="s">
        <v>25</v>
      </c>
      <c r="L2341" t="s">
        <v>361</v>
      </c>
      <c r="M2341" t="s">
        <v>46</v>
      </c>
      <c r="N2341" t="s">
        <v>47</v>
      </c>
      <c r="O2341" t="s">
        <v>3333</v>
      </c>
      <c r="P2341" t="s">
        <v>49</v>
      </c>
      <c r="Q2341" t="s">
        <v>50</v>
      </c>
      <c r="R2341" t="s">
        <v>3334</v>
      </c>
      <c r="S2341">
        <v>352.38</v>
      </c>
      <c r="T2341">
        <v>2</v>
      </c>
      <c r="U2341">
        <v>81.047399999999996</v>
      </c>
      <c r="V2341" t="s">
        <v>33</v>
      </c>
      <c r="W2341" t="s">
        <v>34</v>
      </c>
    </row>
    <row r="2342" spans="1:23" x14ac:dyDescent="0.3">
      <c r="A2342" t="s">
        <v>5425</v>
      </c>
      <c r="B2342" s="1">
        <v>43807</v>
      </c>
      <c r="C2342">
        <v>2019</v>
      </c>
      <c r="D2342" t="s">
        <v>8619</v>
      </c>
      <c r="E2342">
        <v>12</v>
      </c>
      <c r="F2342" s="1">
        <v>43811</v>
      </c>
      <c r="G2342" t="s">
        <v>21</v>
      </c>
      <c r="H2342" t="s">
        <v>2732</v>
      </c>
      <c r="I2342" t="s">
        <v>2733</v>
      </c>
      <c r="J2342" t="s">
        <v>44</v>
      </c>
      <c r="K2342" t="s">
        <v>25</v>
      </c>
      <c r="L2342" t="s">
        <v>3554</v>
      </c>
      <c r="M2342" t="s">
        <v>81</v>
      </c>
      <c r="N2342" t="s">
        <v>82</v>
      </c>
      <c r="O2342" t="s">
        <v>3807</v>
      </c>
      <c r="P2342" t="s">
        <v>36</v>
      </c>
      <c r="Q2342" t="s">
        <v>37</v>
      </c>
      <c r="R2342" t="s">
        <v>3808</v>
      </c>
      <c r="S2342">
        <v>249.584</v>
      </c>
      <c r="T2342">
        <v>2</v>
      </c>
      <c r="U2342">
        <v>31.198</v>
      </c>
      <c r="V2342" t="s">
        <v>33</v>
      </c>
      <c r="W2342" t="s">
        <v>73</v>
      </c>
    </row>
    <row r="2343" spans="1:23" x14ac:dyDescent="0.3">
      <c r="A2343" t="s">
        <v>5416</v>
      </c>
      <c r="B2343" s="1">
        <v>43807</v>
      </c>
      <c r="C2343">
        <v>2019</v>
      </c>
      <c r="D2343" t="s">
        <v>8619</v>
      </c>
      <c r="E2343">
        <v>12</v>
      </c>
      <c r="F2343" s="1">
        <v>43809</v>
      </c>
      <c r="G2343" t="s">
        <v>41</v>
      </c>
      <c r="H2343" t="s">
        <v>5417</v>
      </c>
      <c r="I2343" t="s">
        <v>5418</v>
      </c>
      <c r="J2343" t="s">
        <v>24</v>
      </c>
      <c r="K2343" t="s">
        <v>25</v>
      </c>
      <c r="L2343" t="s">
        <v>5419</v>
      </c>
      <c r="M2343" t="s">
        <v>56</v>
      </c>
      <c r="N2343" t="s">
        <v>57</v>
      </c>
      <c r="O2343" t="s">
        <v>4067</v>
      </c>
      <c r="P2343" t="s">
        <v>30</v>
      </c>
      <c r="Q2343" t="s">
        <v>120</v>
      </c>
      <c r="R2343" t="s">
        <v>4068</v>
      </c>
      <c r="S2343">
        <v>190.92</v>
      </c>
      <c r="T2343">
        <v>5</v>
      </c>
      <c r="U2343">
        <v>-147.96299999999999</v>
      </c>
      <c r="V2343" t="s">
        <v>33</v>
      </c>
      <c r="W2343" t="s">
        <v>73</v>
      </c>
    </row>
    <row r="2344" spans="1:23" x14ac:dyDescent="0.3">
      <c r="A2344" t="s">
        <v>5426</v>
      </c>
      <c r="B2344" s="1">
        <v>43807</v>
      </c>
      <c r="C2344">
        <v>2019</v>
      </c>
      <c r="D2344" t="s">
        <v>8619</v>
      </c>
      <c r="E2344">
        <v>12</v>
      </c>
      <c r="F2344" s="1">
        <v>43811</v>
      </c>
      <c r="G2344" t="s">
        <v>97</v>
      </c>
      <c r="H2344" t="s">
        <v>1489</v>
      </c>
      <c r="I2344" t="s">
        <v>1490</v>
      </c>
      <c r="J2344" t="s">
        <v>24</v>
      </c>
      <c r="K2344" t="s">
        <v>25</v>
      </c>
      <c r="L2344" t="s">
        <v>3939</v>
      </c>
      <c r="M2344" t="s">
        <v>936</v>
      </c>
      <c r="N2344" t="s">
        <v>57</v>
      </c>
      <c r="O2344" t="s">
        <v>2187</v>
      </c>
      <c r="P2344" t="s">
        <v>36</v>
      </c>
      <c r="Q2344" t="s">
        <v>37</v>
      </c>
      <c r="R2344" t="s">
        <v>2188</v>
      </c>
      <c r="S2344">
        <v>114.95</v>
      </c>
      <c r="T2344">
        <v>5</v>
      </c>
      <c r="U2344">
        <v>2.2989999999999999</v>
      </c>
      <c r="V2344" t="s">
        <v>33</v>
      </c>
      <c r="W2344" t="s">
        <v>34</v>
      </c>
    </row>
    <row r="2345" spans="1:23" x14ac:dyDescent="0.3">
      <c r="A2345" t="s">
        <v>5425</v>
      </c>
      <c r="B2345" s="1">
        <v>43807</v>
      </c>
      <c r="C2345">
        <v>2019</v>
      </c>
      <c r="D2345" t="s">
        <v>8619</v>
      </c>
      <c r="E2345">
        <v>12</v>
      </c>
      <c r="F2345" s="1">
        <v>43811</v>
      </c>
      <c r="G2345" t="s">
        <v>21</v>
      </c>
      <c r="H2345" t="s">
        <v>2732</v>
      </c>
      <c r="I2345" t="s">
        <v>2733</v>
      </c>
      <c r="J2345" t="s">
        <v>44</v>
      </c>
      <c r="K2345" t="s">
        <v>25</v>
      </c>
      <c r="L2345" t="s">
        <v>3554</v>
      </c>
      <c r="M2345" t="s">
        <v>81</v>
      </c>
      <c r="N2345" t="s">
        <v>82</v>
      </c>
      <c r="O2345" t="s">
        <v>4543</v>
      </c>
      <c r="P2345" t="s">
        <v>36</v>
      </c>
      <c r="Q2345" t="s">
        <v>59</v>
      </c>
      <c r="R2345" t="s">
        <v>4544</v>
      </c>
      <c r="S2345">
        <v>68.111999999999995</v>
      </c>
      <c r="T2345">
        <v>3</v>
      </c>
      <c r="U2345">
        <v>17.8794</v>
      </c>
      <c r="V2345" t="s">
        <v>33</v>
      </c>
      <c r="W2345" t="s">
        <v>34</v>
      </c>
    </row>
    <row r="2346" spans="1:23" x14ac:dyDescent="0.3">
      <c r="A2346" t="s">
        <v>5411</v>
      </c>
      <c r="B2346" s="1">
        <v>43807</v>
      </c>
      <c r="C2346">
        <v>2019</v>
      </c>
      <c r="D2346" t="s">
        <v>8619</v>
      </c>
      <c r="E2346">
        <v>12</v>
      </c>
      <c r="F2346" s="1">
        <v>43813</v>
      </c>
      <c r="G2346" t="s">
        <v>21</v>
      </c>
      <c r="H2346" t="s">
        <v>5412</v>
      </c>
      <c r="I2346" t="s">
        <v>5413</v>
      </c>
      <c r="J2346" t="s">
        <v>24</v>
      </c>
      <c r="K2346" t="s">
        <v>25</v>
      </c>
      <c r="L2346" t="s">
        <v>361</v>
      </c>
      <c r="M2346" t="s">
        <v>46</v>
      </c>
      <c r="N2346" t="s">
        <v>47</v>
      </c>
      <c r="O2346" t="s">
        <v>5427</v>
      </c>
      <c r="P2346" t="s">
        <v>49</v>
      </c>
      <c r="Q2346" t="s">
        <v>123</v>
      </c>
      <c r="R2346" t="s">
        <v>5428</v>
      </c>
      <c r="S2346">
        <v>45.36</v>
      </c>
      <c r="T2346">
        <v>7</v>
      </c>
      <c r="U2346">
        <v>21.7728</v>
      </c>
      <c r="V2346" t="s">
        <v>33</v>
      </c>
      <c r="W2346" t="s">
        <v>34</v>
      </c>
    </row>
    <row r="2347" spans="1:23" x14ac:dyDescent="0.3">
      <c r="A2347" t="s">
        <v>5424</v>
      </c>
      <c r="B2347" s="1">
        <v>43807</v>
      </c>
      <c r="C2347">
        <v>2019</v>
      </c>
      <c r="D2347" t="s">
        <v>8619</v>
      </c>
      <c r="E2347">
        <v>12</v>
      </c>
      <c r="F2347" s="1">
        <v>43810</v>
      </c>
      <c r="G2347" t="s">
        <v>97</v>
      </c>
      <c r="H2347" t="s">
        <v>4489</v>
      </c>
      <c r="I2347" t="s">
        <v>4490</v>
      </c>
      <c r="J2347" t="s">
        <v>44</v>
      </c>
      <c r="K2347" t="s">
        <v>25</v>
      </c>
      <c r="L2347" t="s">
        <v>361</v>
      </c>
      <c r="M2347" t="s">
        <v>46</v>
      </c>
      <c r="N2347" t="s">
        <v>47</v>
      </c>
      <c r="O2347" t="s">
        <v>5429</v>
      </c>
      <c r="P2347" t="s">
        <v>49</v>
      </c>
      <c r="Q2347" t="s">
        <v>50</v>
      </c>
      <c r="R2347" t="s">
        <v>5430</v>
      </c>
      <c r="S2347">
        <v>34.049999999999997</v>
      </c>
      <c r="T2347">
        <v>3</v>
      </c>
      <c r="U2347">
        <v>9.5340000000000007</v>
      </c>
      <c r="V2347" t="s">
        <v>33</v>
      </c>
      <c r="W2347" t="s">
        <v>34</v>
      </c>
    </row>
    <row r="2348" spans="1:23" x14ac:dyDescent="0.3">
      <c r="A2348" t="s">
        <v>5425</v>
      </c>
      <c r="B2348" s="1">
        <v>43807</v>
      </c>
      <c r="C2348">
        <v>2019</v>
      </c>
      <c r="D2348" t="s">
        <v>8619</v>
      </c>
      <c r="E2348">
        <v>12</v>
      </c>
      <c r="F2348" s="1">
        <v>43811</v>
      </c>
      <c r="G2348" t="s">
        <v>21</v>
      </c>
      <c r="H2348" t="s">
        <v>2732</v>
      </c>
      <c r="I2348" t="s">
        <v>2733</v>
      </c>
      <c r="J2348" t="s">
        <v>44</v>
      </c>
      <c r="K2348" t="s">
        <v>25</v>
      </c>
      <c r="L2348" t="s">
        <v>3554</v>
      </c>
      <c r="M2348" t="s">
        <v>81</v>
      </c>
      <c r="N2348" t="s">
        <v>82</v>
      </c>
      <c r="O2348" t="s">
        <v>2758</v>
      </c>
      <c r="P2348" t="s">
        <v>36</v>
      </c>
      <c r="Q2348" t="s">
        <v>59</v>
      </c>
      <c r="R2348" t="s">
        <v>2759</v>
      </c>
      <c r="S2348">
        <v>16.559999999999999</v>
      </c>
      <c r="T2348">
        <v>3</v>
      </c>
      <c r="U2348">
        <v>-2.484</v>
      </c>
      <c r="V2348" t="s">
        <v>33</v>
      </c>
      <c r="W2348" t="s">
        <v>34</v>
      </c>
    </row>
    <row r="2349" spans="1:23" x14ac:dyDescent="0.3">
      <c r="A2349" t="s">
        <v>5431</v>
      </c>
      <c r="B2349" s="1">
        <v>43807</v>
      </c>
      <c r="C2349">
        <v>2019</v>
      </c>
      <c r="D2349" t="s">
        <v>8619</v>
      </c>
      <c r="E2349">
        <v>12</v>
      </c>
      <c r="F2349" s="1">
        <v>43811</v>
      </c>
      <c r="G2349" t="s">
        <v>21</v>
      </c>
      <c r="H2349" t="s">
        <v>944</v>
      </c>
      <c r="I2349" t="s">
        <v>945</v>
      </c>
      <c r="J2349" t="s">
        <v>111</v>
      </c>
      <c r="K2349" t="s">
        <v>25</v>
      </c>
      <c r="L2349" t="s">
        <v>187</v>
      </c>
      <c r="M2349" t="s">
        <v>156</v>
      </c>
      <c r="N2349" t="s">
        <v>28</v>
      </c>
      <c r="O2349" t="s">
        <v>5432</v>
      </c>
      <c r="P2349" t="s">
        <v>49</v>
      </c>
      <c r="Q2349" t="s">
        <v>75</v>
      </c>
      <c r="R2349" t="s">
        <v>5433</v>
      </c>
      <c r="S2349">
        <v>12.957000000000001</v>
      </c>
      <c r="T2349">
        <v>7</v>
      </c>
      <c r="U2349">
        <v>-9.5017999999999994</v>
      </c>
      <c r="V2349" t="s">
        <v>33</v>
      </c>
      <c r="W2349" t="s">
        <v>34</v>
      </c>
    </row>
    <row r="2350" spans="1:23" x14ac:dyDescent="0.3">
      <c r="A2350" t="s">
        <v>5434</v>
      </c>
      <c r="B2350" s="1">
        <v>43807</v>
      </c>
      <c r="C2350">
        <v>2019</v>
      </c>
      <c r="D2350" t="s">
        <v>8619</v>
      </c>
      <c r="E2350">
        <v>12</v>
      </c>
      <c r="F2350" s="1">
        <v>43811</v>
      </c>
      <c r="G2350" t="s">
        <v>97</v>
      </c>
      <c r="H2350" t="s">
        <v>827</v>
      </c>
      <c r="I2350" t="s">
        <v>828</v>
      </c>
      <c r="J2350" t="s">
        <v>111</v>
      </c>
      <c r="K2350" t="s">
        <v>25</v>
      </c>
      <c r="L2350" t="s">
        <v>187</v>
      </c>
      <c r="M2350" t="s">
        <v>156</v>
      </c>
      <c r="N2350" t="s">
        <v>28</v>
      </c>
      <c r="O2350" t="s">
        <v>3683</v>
      </c>
      <c r="P2350" t="s">
        <v>49</v>
      </c>
      <c r="Q2350" t="s">
        <v>123</v>
      </c>
      <c r="R2350" t="s">
        <v>3684</v>
      </c>
      <c r="S2350">
        <v>10.584</v>
      </c>
      <c r="T2350">
        <v>3</v>
      </c>
      <c r="U2350">
        <v>3.4398</v>
      </c>
      <c r="V2350" t="s">
        <v>33</v>
      </c>
      <c r="W2350" t="s">
        <v>34</v>
      </c>
    </row>
    <row r="2351" spans="1:23" x14ac:dyDescent="0.3">
      <c r="A2351" t="s">
        <v>5411</v>
      </c>
      <c r="B2351" s="1">
        <v>43807</v>
      </c>
      <c r="C2351">
        <v>2019</v>
      </c>
      <c r="D2351" t="s">
        <v>8619</v>
      </c>
      <c r="E2351">
        <v>12</v>
      </c>
      <c r="F2351" s="1">
        <v>43813</v>
      </c>
      <c r="G2351" t="s">
        <v>21</v>
      </c>
      <c r="H2351" t="s">
        <v>5412</v>
      </c>
      <c r="I2351" t="s">
        <v>5413</v>
      </c>
      <c r="J2351" t="s">
        <v>24</v>
      </c>
      <c r="K2351" t="s">
        <v>25</v>
      </c>
      <c r="L2351" t="s">
        <v>361</v>
      </c>
      <c r="M2351" t="s">
        <v>46</v>
      </c>
      <c r="N2351" t="s">
        <v>47</v>
      </c>
      <c r="O2351" t="s">
        <v>1574</v>
      </c>
      <c r="P2351" t="s">
        <v>49</v>
      </c>
      <c r="Q2351" t="s">
        <v>92</v>
      </c>
      <c r="R2351" t="s">
        <v>1575</v>
      </c>
      <c r="S2351">
        <v>8.56</v>
      </c>
      <c r="T2351">
        <v>2</v>
      </c>
      <c r="U2351">
        <v>2.4824000000000002</v>
      </c>
      <c r="V2351" t="s">
        <v>33</v>
      </c>
      <c r="W2351" t="s">
        <v>73</v>
      </c>
    </row>
    <row r="2352" spans="1:23" x14ac:dyDescent="0.3">
      <c r="A2352" t="s">
        <v>5435</v>
      </c>
      <c r="B2352" s="1">
        <v>43808</v>
      </c>
      <c r="C2352">
        <v>2019</v>
      </c>
      <c r="D2352" t="s">
        <v>8619</v>
      </c>
      <c r="E2352">
        <v>12</v>
      </c>
      <c r="F2352" s="1">
        <v>43810</v>
      </c>
      <c r="G2352" t="s">
        <v>41</v>
      </c>
      <c r="H2352" t="s">
        <v>5436</v>
      </c>
      <c r="I2352" t="s">
        <v>5437</v>
      </c>
      <c r="J2352" t="s">
        <v>44</v>
      </c>
      <c r="K2352" t="s">
        <v>25</v>
      </c>
      <c r="L2352" t="s">
        <v>177</v>
      </c>
      <c r="M2352" t="s">
        <v>428</v>
      </c>
      <c r="N2352" t="s">
        <v>82</v>
      </c>
      <c r="O2352" t="s">
        <v>3558</v>
      </c>
      <c r="P2352" t="s">
        <v>30</v>
      </c>
      <c r="Q2352" t="s">
        <v>71</v>
      </c>
      <c r="R2352" t="s">
        <v>3559</v>
      </c>
      <c r="S2352">
        <v>1056.8599999999999</v>
      </c>
      <c r="T2352">
        <v>7</v>
      </c>
      <c r="U2352">
        <v>158.529</v>
      </c>
      <c r="V2352" t="s">
        <v>33</v>
      </c>
      <c r="W2352" t="s">
        <v>34</v>
      </c>
    </row>
    <row r="2353" spans="1:23" x14ac:dyDescent="0.3">
      <c r="A2353" t="s">
        <v>5438</v>
      </c>
      <c r="B2353" s="1">
        <v>43808</v>
      </c>
      <c r="C2353">
        <v>2019</v>
      </c>
      <c r="D2353" t="s">
        <v>8619</v>
      </c>
      <c r="E2353">
        <v>12</v>
      </c>
      <c r="F2353" s="1">
        <v>43811</v>
      </c>
      <c r="G2353" t="s">
        <v>41</v>
      </c>
      <c r="H2353" t="s">
        <v>881</v>
      </c>
      <c r="I2353" t="s">
        <v>882</v>
      </c>
      <c r="J2353" t="s">
        <v>24</v>
      </c>
      <c r="K2353" t="s">
        <v>25</v>
      </c>
      <c r="L2353" t="s">
        <v>3987</v>
      </c>
      <c r="M2353" t="s">
        <v>46</v>
      </c>
      <c r="N2353" t="s">
        <v>47</v>
      </c>
      <c r="O2353" t="s">
        <v>5113</v>
      </c>
      <c r="P2353" t="s">
        <v>49</v>
      </c>
      <c r="Q2353" t="s">
        <v>75</v>
      </c>
      <c r="R2353" t="s">
        <v>5114</v>
      </c>
      <c r="S2353">
        <v>273.92</v>
      </c>
      <c r="T2353">
        <v>8</v>
      </c>
      <c r="U2353">
        <v>99.296000000000006</v>
      </c>
      <c r="V2353" t="s">
        <v>33</v>
      </c>
      <c r="W2353" t="s">
        <v>73</v>
      </c>
    </row>
    <row r="2354" spans="1:23" x14ac:dyDescent="0.3">
      <c r="A2354" t="s">
        <v>5439</v>
      </c>
      <c r="B2354" s="1">
        <v>43808</v>
      </c>
      <c r="C2354">
        <v>2019</v>
      </c>
      <c r="D2354" t="s">
        <v>8619</v>
      </c>
      <c r="E2354">
        <v>12</v>
      </c>
      <c r="F2354" s="1">
        <v>43812</v>
      </c>
      <c r="G2354" t="s">
        <v>21</v>
      </c>
      <c r="H2354" t="s">
        <v>582</v>
      </c>
      <c r="I2354" t="s">
        <v>583</v>
      </c>
      <c r="J2354" t="s">
        <v>44</v>
      </c>
      <c r="K2354" t="s">
        <v>25</v>
      </c>
      <c r="L2354" t="s">
        <v>4238</v>
      </c>
      <c r="M2354" t="s">
        <v>896</v>
      </c>
      <c r="N2354" t="s">
        <v>28</v>
      </c>
      <c r="O2354" t="s">
        <v>2922</v>
      </c>
      <c r="P2354" t="s">
        <v>49</v>
      </c>
      <c r="Q2354" t="s">
        <v>296</v>
      </c>
      <c r="R2354" t="s">
        <v>2923</v>
      </c>
      <c r="S2354">
        <v>122.12</v>
      </c>
      <c r="T2354">
        <v>4</v>
      </c>
      <c r="U2354">
        <v>56.175199999999997</v>
      </c>
      <c r="V2354" t="s">
        <v>33</v>
      </c>
      <c r="W2354" t="s">
        <v>73</v>
      </c>
    </row>
    <row r="2355" spans="1:23" x14ac:dyDescent="0.3">
      <c r="A2355" t="s">
        <v>5440</v>
      </c>
      <c r="B2355" s="1">
        <v>43808</v>
      </c>
      <c r="C2355">
        <v>2019</v>
      </c>
      <c r="D2355" t="s">
        <v>8619</v>
      </c>
      <c r="E2355">
        <v>12</v>
      </c>
      <c r="F2355" s="1">
        <v>43813</v>
      </c>
      <c r="G2355" t="s">
        <v>97</v>
      </c>
      <c r="H2355" t="s">
        <v>1207</v>
      </c>
      <c r="I2355" t="s">
        <v>1208</v>
      </c>
      <c r="J2355" t="s">
        <v>24</v>
      </c>
      <c r="K2355" t="s">
        <v>25</v>
      </c>
      <c r="L2355" t="s">
        <v>128</v>
      </c>
      <c r="M2355" t="s">
        <v>517</v>
      </c>
      <c r="N2355" t="s">
        <v>82</v>
      </c>
      <c r="O2355" t="s">
        <v>1920</v>
      </c>
      <c r="P2355" t="s">
        <v>30</v>
      </c>
      <c r="Q2355" t="s">
        <v>71</v>
      </c>
      <c r="R2355" t="s">
        <v>1921</v>
      </c>
      <c r="S2355">
        <v>79.974000000000004</v>
      </c>
      <c r="T2355">
        <v>3</v>
      </c>
      <c r="U2355">
        <v>-29.323799999999999</v>
      </c>
      <c r="V2355" t="s">
        <v>33</v>
      </c>
      <c r="W2355" t="s">
        <v>73</v>
      </c>
    </row>
    <row r="2356" spans="1:23" x14ac:dyDescent="0.3">
      <c r="A2356" t="s">
        <v>5441</v>
      </c>
      <c r="B2356" s="1">
        <v>43808</v>
      </c>
      <c r="C2356">
        <v>2019</v>
      </c>
      <c r="D2356" t="s">
        <v>8619</v>
      </c>
      <c r="E2356">
        <v>12</v>
      </c>
      <c r="F2356" s="1">
        <v>43812</v>
      </c>
      <c r="G2356" t="s">
        <v>21</v>
      </c>
      <c r="H2356" t="s">
        <v>2061</v>
      </c>
      <c r="I2356" t="s">
        <v>2062</v>
      </c>
      <c r="J2356" t="s">
        <v>44</v>
      </c>
      <c r="K2356" t="s">
        <v>25</v>
      </c>
      <c r="L2356" t="s">
        <v>584</v>
      </c>
      <c r="M2356" t="s">
        <v>883</v>
      </c>
      <c r="N2356" t="s">
        <v>57</v>
      </c>
      <c r="O2356" t="s">
        <v>2892</v>
      </c>
      <c r="P2356" t="s">
        <v>49</v>
      </c>
      <c r="Q2356" t="s">
        <v>282</v>
      </c>
      <c r="R2356" t="s">
        <v>2893</v>
      </c>
      <c r="S2356">
        <v>61.929000000000002</v>
      </c>
      <c r="T2356">
        <v>1</v>
      </c>
      <c r="U2356">
        <v>23.395399999999999</v>
      </c>
      <c r="V2356" t="s">
        <v>33</v>
      </c>
      <c r="W2356" t="s">
        <v>34</v>
      </c>
    </row>
    <row r="2357" spans="1:23" x14ac:dyDescent="0.3">
      <c r="A2357" t="s">
        <v>5442</v>
      </c>
      <c r="B2357" s="1">
        <v>43808</v>
      </c>
      <c r="C2357">
        <v>2019</v>
      </c>
      <c r="D2357" t="s">
        <v>8619</v>
      </c>
      <c r="E2357">
        <v>12</v>
      </c>
      <c r="F2357" s="1">
        <v>43812</v>
      </c>
      <c r="G2357" t="s">
        <v>21</v>
      </c>
      <c r="H2357" t="s">
        <v>160</v>
      </c>
      <c r="I2357" t="s">
        <v>161</v>
      </c>
      <c r="J2357" t="s">
        <v>24</v>
      </c>
      <c r="K2357" t="s">
        <v>25</v>
      </c>
      <c r="L2357" t="s">
        <v>5443</v>
      </c>
      <c r="M2357" t="s">
        <v>1604</v>
      </c>
      <c r="N2357" t="s">
        <v>57</v>
      </c>
      <c r="O2357" t="s">
        <v>3613</v>
      </c>
      <c r="P2357" t="s">
        <v>49</v>
      </c>
      <c r="Q2357" t="s">
        <v>282</v>
      </c>
      <c r="R2357" t="s">
        <v>3614</v>
      </c>
      <c r="S2357">
        <v>60.34</v>
      </c>
      <c r="T2357">
        <v>7</v>
      </c>
      <c r="U2357">
        <v>15.6884</v>
      </c>
      <c r="V2357" t="s">
        <v>33</v>
      </c>
      <c r="W2357" t="s">
        <v>34</v>
      </c>
    </row>
    <row r="2358" spans="1:23" x14ac:dyDescent="0.3">
      <c r="A2358" t="s">
        <v>5441</v>
      </c>
      <c r="B2358" s="1">
        <v>43808</v>
      </c>
      <c r="C2358">
        <v>2019</v>
      </c>
      <c r="D2358" t="s">
        <v>8619</v>
      </c>
      <c r="E2358">
        <v>12</v>
      </c>
      <c r="F2358" s="1">
        <v>43812</v>
      </c>
      <c r="G2358" t="s">
        <v>21</v>
      </c>
      <c r="H2358" t="s">
        <v>2061</v>
      </c>
      <c r="I2358" t="s">
        <v>2062</v>
      </c>
      <c r="J2358" t="s">
        <v>44</v>
      </c>
      <c r="K2358" t="s">
        <v>25</v>
      </c>
      <c r="L2358" t="s">
        <v>584</v>
      </c>
      <c r="M2358" t="s">
        <v>883</v>
      </c>
      <c r="N2358" t="s">
        <v>57</v>
      </c>
      <c r="O2358" t="s">
        <v>1357</v>
      </c>
      <c r="P2358" t="s">
        <v>36</v>
      </c>
      <c r="Q2358" t="s">
        <v>59</v>
      </c>
      <c r="R2358" t="s">
        <v>1358</v>
      </c>
      <c r="S2358">
        <v>59.98</v>
      </c>
      <c r="T2358">
        <v>2</v>
      </c>
      <c r="U2358">
        <v>25.191600000000001</v>
      </c>
      <c r="V2358" t="s">
        <v>33</v>
      </c>
      <c r="W2358" t="s">
        <v>73</v>
      </c>
    </row>
    <row r="2359" spans="1:23" x14ac:dyDescent="0.3">
      <c r="A2359" t="s">
        <v>5444</v>
      </c>
      <c r="B2359" s="1">
        <v>43808</v>
      </c>
      <c r="C2359">
        <v>2019</v>
      </c>
      <c r="D2359" t="s">
        <v>8619</v>
      </c>
      <c r="E2359">
        <v>12</v>
      </c>
      <c r="F2359" s="1">
        <v>43812</v>
      </c>
      <c r="G2359" t="s">
        <v>21</v>
      </c>
      <c r="H2359" t="s">
        <v>4422</v>
      </c>
      <c r="I2359" t="s">
        <v>4423</v>
      </c>
      <c r="J2359" t="s">
        <v>44</v>
      </c>
      <c r="K2359" t="s">
        <v>25</v>
      </c>
      <c r="L2359" t="s">
        <v>128</v>
      </c>
      <c r="M2359" t="s">
        <v>517</v>
      </c>
      <c r="N2359" t="s">
        <v>82</v>
      </c>
      <c r="O2359" t="s">
        <v>5445</v>
      </c>
      <c r="P2359" t="s">
        <v>36</v>
      </c>
      <c r="Q2359" t="s">
        <v>37</v>
      </c>
      <c r="R2359" t="s">
        <v>5446</v>
      </c>
      <c r="S2359">
        <v>40.68</v>
      </c>
      <c r="T2359">
        <v>3</v>
      </c>
      <c r="U2359">
        <v>-9.1530000000000005</v>
      </c>
      <c r="V2359" t="s">
        <v>33</v>
      </c>
      <c r="W2359" t="s">
        <v>34</v>
      </c>
    </row>
    <row r="2360" spans="1:23" x14ac:dyDescent="0.3">
      <c r="A2360" t="s">
        <v>5447</v>
      </c>
      <c r="B2360" s="1">
        <v>43808</v>
      </c>
      <c r="C2360">
        <v>2019</v>
      </c>
      <c r="D2360" t="s">
        <v>8619</v>
      </c>
      <c r="E2360">
        <v>12</v>
      </c>
      <c r="F2360" s="1">
        <v>43812</v>
      </c>
      <c r="G2360" t="s">
        <v>97</v>
      </c>
      <c r="H2360" t="s">
        <v>820</v>
      </c>
      <c r="I2360" t="s">
        <v>821</v>
      </c>
      <c r="J2360" t="s">
        <v>24</v>
      </c>
      <c r="K2360" t="s">
        <v>25</v>
      </c>
      <c r="L2360" t="s">
        <v>383</v>
      </c>
      <c r="M2360" t="s">
        <v>384</v>
      </c>
      <c r="N2360" t="s">
        <v>57</v>
      </c>
      <c r="O2360" t="s">
        <v>633</v>
      </c>
      <c r="P2360" t="s">
        <v>49</v>
      </c>
      <c r="Q2360" t="s">
        <v>634</v>
      </c>
      <c r="R2360" t="s">
        <v>635</v>
      </c>
      <c r="S2360">
        <v>20.568000000000001</v>
      </c>
      <c r="T2360">
        <v>3</v>
      </c>
      <c r="U2360">
        <v>1.5426</v>
      </c>
      <c r="V2360" t="s">
        <v>33</v>
      </c>
      <c r="W2360" t="s">
        <v>39</v>
      </c>
    </row>
    <row r="2361" spans="1:23" x14ac:dyDescent="0.3">
      <c r="A2361" t="s">
        <v>5442</v>
      </c>
      <c r="B2361" s="1">
        <v>43808</v>
      </c>
      <c r="C2361">
        <v>2019</v>
      </c>
      <c r="D2361" t="s">
        <v>8619</v>
      </c>
      <c r="E2361">
        <v>12</v>
      </c>
      <c r="F2361" s="1">
        <v>43812</v>
      </c>
      <c r="G2361" t="s">
        <v>21</v>
      </c>
      <c r="H2361" t="s">
        <v>160</v>
      </c>
      <c r="I2361" t="s">
        <v>161</v>
      </c>
      <c r="J2361" t="s">
        <v>24</v>
      </c>
      <c r="K2361" t="s">
        <v>25</v>
      </c>
      <c r="L2361" t="s">
        <v>5443</v>
      </c>
      <c r="M2361" t="s">
        <v>1604</v>
      </c>
      <c r="N2361" t="s">
        <v>57</v>
      </c>
      <c r="O2361" t="s">
        <v>5448</v>
      </c>
      <c r="P2361" t="s">
        <v>49</v>
      </c>
      <c r="Q2361" t="s">
        <v>92</v>
      </c>
      <c r="R2361" t="s">
        <v>5449</v>
      </c>
      <c r="S2361">
        <v>19.46</v>
      </c>
      <c r="T2361">
        <v>7</v>
      </c>
      <c r="U2361">
        <v>5.0595999999999997</v>
      </c>
      <c r="V2361" t="s">
        <v>33</v>
      </c>
      <c r="W2361" t="s">
        <v>34</v>
      </c>
    </row>
    <row r="2362" spans="1:23" x14ac:dyDescent="0.3">
      <c r="A2362" t="s">
        <v>5447</v>
      </c>
      <c r="B2362" s="1">
        <v>43808</v>
      </c>
      <c r="C2362">
        <v>2019</v>
      </c>
      <c r="D2362" t="s">
        <v>8619</v>
      </c>
      <c r="E2362">
        <v>12</v>
      </c>
      <c r="F2362" s="1">
        <v>43812</v>
      </c>
      <c r="G2362" t="s">
        <v>97</v>
      </c>
      <c r="H2362" t="s">
        <v>820</v>
      </c>
      <c r="I2362" t="s">
        <v>821</v>
      </c>
      <c r="J2362" t="s">
        <v>24</v>
      </c>
      <c r="K2362" t="s">
        <v>25</v>
      </c>
      <c r="L2362" t="s">
        <v>383</v>
      </c>
      <c r="M2362" t="s">
        <v>384</v>
      </c>
      <c r="N2362" t="s">
        <v>57</v>
      </c>
      <c r="O2362" t="s">
        <v>5450</v>
      </c>
      <c r="P2362" t="s">
        <v>36</v>
      </c>
      <c r="Q2362" t="s">
        <v>59</v>
      </c>
      <c r="R2362" t="s">
        <v>5451</v>
      </c>
      <c r="S2362">
        <v>19.04</v>
      </c>
      <c r="T2362">
        <v>4</v>
      </c>
      <c r="U2362">
        <v>-1.4279999999999999</v>
      </c>
      <c r="V2362" t="s">
        <v>33</v>
      </c>
      <c r="W2362" t="s">
        <v>34</v>
      </c>
    </row>
    <row r="2363" spans="1:23" x14ac:dyDescent="0.3">
      <c r="A2363" t="s">
        <v>5441</v>
      </c>
      <c r="B2363" s="1">
        <v>43808</v>
      </c>
      <c r="C2363">
        <v>2019</v>
      </c>
      <c r="D2363" t="s">
        <v>8619</v>
      </c>
      <c r="E2363">
        <v>12</v>
      </c>
      <c r="F2363" s="1">
        <v>43812</v>
      </c>
      <c r="G2363" t="s">
        <v>21</v>
      </c>
      <c r="H2363" t="s">
        <v>2061</v>
      </c>
      <c r="I2363" t="s">
        <v>2062</v>
      </c>
      <c r="J2363" t="s">
        <v>44</v>
      </c>
      <c r="K2363" t="s">
        <v>25</v>
      </c>
      <c r="L2363" t="s">
        <v>584</v>
      </c>
      <c r="M2363" t="s">
        <v>883</v>
      </c>
      <c r="N2363" t="s">
        <v>57</v>
      </c>
      <c r="O2363" t="s">
        <v>2075</v>
      </c>
      <c r="P2363" t="s">
        <v>36</v>
      </c>
      <c r="Q2363" t="s">
        <v>37</v>
      </c>
      <c r="R2363" t="s">
        <v>2076</v>
      </c>
      <c r="S2363">
        <v>10.9</v>
      </c>
      <c r="T2363">
        <v>1</v>
      </c>
      <c r="U2363">
        <v>3.052</v>
      </c>
      <c r="V2363" t="s">
        <v>33</v>
      </c>
      <c r="W2363" t="s">
        <v>39</v>
      </c>
    </row>
    <row r="2364" spans="1:23" x14ac:dyDescent="0.3">
      <c r="A2364" t="s">
        <v>5452</v>
      </c>
      <c r="B2364" s="1">
        <v>43808</v>
      </c>
      <c r="C2364">
        <v>2019</v>
      </c>
      <c r="D2364" t="s">
        <v>8619</v>
      </c>
      <c r="E2364">
        <v>12</v>
      </c>
      <c r="F2364" s="1">
        <v>43812</v>
      </c>
      <c r="G2364" t="s">
        <v>21</v>
      </c>
      <c r="H2364" t="s">
        <v>1969</v>
      </c>
      <c r="I2364" t="s">
        <v>1970</v>
      </c>
      <c r="J2364" t="s">
        <v>24</v>
      </c>
      <c r="K2364" t="s">
        <v>25</v>
      </c>
      <c r="L2364" t="s">
        <v>845</v>
      </c>
      <c r="M2364" t="s">
        <v>56</v>
      </c>
      <c r="N2364" t="s">
        <v>57</v>
      </c>
      <c r="O2364" t="s">
        <v>4065</v>
      </c>
      <c r="P2364" t="s">
        <v>49</v>
      </c>
      <c r="Q2364" t="s">
        <v>123</v>
      </c>
      <c r="R2364" t="s">
        <v>4066</v>
      </c>
      <c r="S2364">
        <v>9.3919999999999995</v>
      </c>
      <c r="T2364">
        <v>2</v>
      </c>
      <c r="U2364">
        <v>3.2871999999999999</v>
      </c>
      <c r="V2364" t="s">
        <v>33</v>
      </c>
      <c r="W2364" t="s">
        <v>73</v>
      </c>
    </row>
    <row r="2365" spans="1:23" x14ac:dyDescent="0.3">
      <c r="A2365" t="s">
        <v>5452</v>
      </c>
      <c r="B2365" s="1">
        <v>43808</v>
      </c>
      <c r="C2365">
        <v>2019</v>
      </c>
      <c r="D2365" t="s">
        <v>8619</v>
      </c>
      <c r="E2365">
        <v>12</v>
      </c>
      <c r="F2365" s="1">
        <v>43812</v>
      </c>
      <c r="G2365" t="s">
        <v>21</v>
      </c>
      <c r="H2365" t="s">
        <v>1969</v>
      </c>
      <c r="I2365" t="s">
        <v>1970</v>
      </c>
      <c r="J2365" t="s">
        <v>24</v>
      </c>
      <c r="K2365" t="s">
        <v>25</v>
      </c>
      <c r="L2365" t="s">
        <v>845</v>
      </c>
      <c r="M2365" t="s">
        <v>56</v>
      </c>
      <c r="N2365" t="s">
        <v>57</v>
      </c>
      <c r="O2365" t="s">
        <v>1200</v>
      </c>
      <c r="P2365" t="s">
        <v>49</v>
      </c>
      <c r="Q2365" t="s">
        <v>92</v>
      </c>
      <c r="R2365" t="s">
        <v>1201</v>
      </c>
      <c r="S2365">
        <v>9.3279999999999994</v>
      </c>
      <c r="T2365">
        <v>1</v>
      </c>
      <c r="U2365">
        <v>0.81620000000000004</v>
      </c>
      <c r="V2365" t="s">
        <v>33</v>
      </c>
      <c r="W2365" t="s">
        <v>39</v>
      </c>
    </row>
    <row r="2366" spans="1:23" x14ac:dyDescent="0.3">
      <c r="A2366" t="s">
        <v>5447</v>
      </c>
      <c r="B2366" s="1">
        <v>43808</v>
      </c>
      <c r="C2366">
        <v>2019</v>
      </c>
      <c r="D2366" t="s">
        <v>8619</v>
      </c>
      <c r="E2366">
        <v>12</v>
      </c>
      <c r="F2366" s="1">
        <v>43812</v>
      </c>
      <c r="G2366" t="s">
        <v>97</v>
      </c>
      <c r="H2366" t="s">
        <v>820</v>
      </c>
      <c r="I2366" t="s">
        <v>821</v>
      </c>
      <c r="J2366" t="s">
        <v>24</v>
      </c>
      <c r="K2366" t="s">
        <v>25</v>
      </c>
      <c r="L2366" t="s">
        <v>383</v>
      </c>
      <c r="M2366" t="s">
        <v>384</v>
      </c>
      <c r="N2366" t="s">
        <v>57</v>
      </c>
      <c r="O2366" t="s">
        <v>2750</v>
      </c>
      <c r="P2366" t="s">
        <v>49</v>
      </c>
      <c r="Q2366" t="s">
        <v>282</v>
      </c>
      <c r="R2366" t="s">
        <v>2751</v>
      </c>
      <c r="S2366">
        <v>4.3559999999999999</v>
      </c>
      <c r="T2366">
        <v>2</v>
      </c>
      <c r="U2366">
        <v>-11.761200000000001</v>
      </c>
      <c r="V2366" t="s">
        <v>33</v>
      </c>
      <c r="W2366" t="s">
        <v>39</v>
      </c>
    </row>
    <row r="2367" spans="1:23" x14ac:dyDescent="0.3">
      <c r="A2367" t="s">
        <v>5439</v>
      </c>
      <c r="B2367" s="1">
        <v>43808</v>
      </c>
      <c r="C2367">
        <v>2019</v>
      </c>
      <c r="D2367" t="s">
        <v>8619</v>
      </c>
      <c r="E2367">
        <v>12</v>
      </c>
      <c r="F2367" s="1">
        <v>43812</v>
      </c>
      <c r="G2367" t="s">
        <v>21</v>
      </c>
      <c r="H2367" t="s">
        <v>582</v>
      </c>
      <c r="I2367" t="s">
        <v>583</v>
      </c>
      <c r="J2367" t="s">
        <v>44</v>
      </c>
      <c r="K2367" t="s">
        <v>25</v>
      </c>
      <c r="L2367" t="s">
        <v>4238</v>
      </c>
      <c r="M2367" t="s">
        <v>896</v>
      </c>
      <c r="N2367" t="s">
        <v>28</v>
      </c>
      <c r="O2367" t="s">
        <v>5453</v>
      </c>
      <c r="P2367" t="s">
        <v>49</v>
      </c>
      <c r="Q2367" t="s">
        <v>296</v>
      </c>
      <c r="R2367" t="s">
        <v>5454</v>
      </c>
      <c r="S2367">
        <v>3.69</v>
      </c>
      <c r="T2367">
        <v>1</v>
      </c>
      <c r="U2367">
        <v>1.7343</v>
      </c>
      <c r="V2367" t="s">
        <v>33</v>
      </c>
      <c r="W2367" t="s">
        <v>73</v>
      </c>
    </row>
    <row r="2368" spans="1:23" x14ac:dyDescent="0.3">
      <c r="A2368" t="s">
        <v>5440</v>
      </c>
      <c r="B2368" s="1">
        <v>43808</v>
      </c>
      <c r="C2368">
        <v>2019</v>
      </c>
      <c r="D2368" t="s">
        <v>8619</v>
      </c>
      <c r="E2368">
        <v>12</v>
      </c>
      <c r="F2368" s="1">
        <v>43813</v>
      </c>
      <c r="G2368" t="s">
        <v>97</v>
      </c>
      <c r="H2368" t="s">
        <v>1207</v>
      </c>
      <c r="I2368" t="s">
        <v>1208</v>
      </c>
      <c r="J2368" t="s">
        <v>24</v>
      </c>
      <c r="K2368" t="s">
        <v>25</v>
      </c>
      <c r="L2368" t="s">
        <v>128</v>
      </c>
      <c r="M2368" t="s">
        <v>517</v>
      </c>
      <c r="N2368" t="s">
        <v>82</v>
      </c>
      <c r="O2368" t="s">
        <v>1455</v>
      </c>
      <c r="P2368" t="s">
        <v>49</v>
      </c>
      <c r="Q2368" t="s">
        <v>75</v>
      </c>
      <c r="R2368" t="s">
        <v>1456</v>
      </c>
      <c r="S2368">
        <v>2.9460000000000002</v>
      </c>
      <c r="T2368">
        <v>2</v>
      </c>
      <c r="U2368">
        <v>-2.0621999999999998</v>
      </c>
      <c r="V2368" t="s">
        <v>33</v>
      </c>
      <c r="W2368" t="s">
        <v>39</v>
      </c>
    </row>
    <row r="2369" spans="1:23" x14ac:dyDescent="0.3">
      <c r="A2369" t="s">
        <v>5455</v>
      </c>
      <c r="B2369" s="1">
        <v>43809</v>
      </c>
      <c r="C2369">
        <v>2019</v>
      </c>
      <c r="D2369" t="s">
        <v>8619</v>
      </c>
      <c r="E2369">
        <v>12</v>
      </c>
      <c r="F2369" s="1">
        <v>43809</v>
      </c>
      <c r="G2369" t="s">
        <v>211</v>
      </c>
      <c r="H2369" t="s">
        <v>5214</v>
      </c>
      <c r="I2369" t="s">
        <v>5215</v>
      </c>
      <c r="J2369" t="s">
        <v>44</v>
      </c>
      <c r="K2369" t="s">
        <v>25</v>
      </c>
      <c r="L2369" t="s">
        <v>5456</v>
      </c>
      <c r="M2369" t="s">
        <v>765</v>
      </c>
      <c r="N2369" t="s">
        <v>57</v>
      </c>
      <c r="O2369" t="s">
        <v>5457</v>
      </c>
      <c r="P2369" t="s">
        <v>30</v>
      </c>
      <c r="Q2369" t="s">
        <v>262</v>
      </c>
      <c r="R2369" t="s">
        <v>5458</v>
      </c>
      <c r="S2369">
        <v>1424.9</v>
      </c>
      <c r="T2369">
        <v>5</v>
      </c>
      <c r="U2369">
        <v>356.22500000000002</v>
      </c>
      <c r="V2369" t="s">
        <v>33</v>
      </c>
      <c r="W2369" t="s">
        <v>73</v>
      </c>
    </row>
    <row r="2370" spans="1:23" x14ac:dyDescent="0.3">
      <c r="A2370" t="s">
        <v>5459</v>
      </c>
      <c r="B2370" s="1">
        <v>43809</v>
      </c>
      <c r="C2370">
        <v>2019</v>
      </c>
      <c r="D2370" t="s">
        <v>8619</v>
      </c>
      <c r="E2370">
        <v>12</v>
      </c>
      <c r="F2370" s="1">
        <v>43815</v>
      </c>
      <c r="G2370" t="s">
        <v>21</v>
      </c>
      <c r="H2370" t="s">
        <v>1830</v>
      </c>
      <c r="I2370" t="s">
        <v>1831</v>
      </c>
      <c r="J2370" t="s">
        <v>44</v>
      </c>
      <c r="K2370" t="s">
        <v>25</v>
      </c>
      <c r="L2370" t="s">
        <v>5460</v>
      </c>
      <c r="M2370" t="s">
        <v>222</v>
      </c>
      <c r="N2370" t="s">
        <v>28</v>
      </c>
      <c r="O2370" t="s">
        <v>4197</v>
      </c>
      <c r="P2370" t="s">
        <v>49</v>
      </c>
      <c r="Q2370" t="s">
        <v>75</v>
      </c>
      <c r="R2370" t="s">
        <v>4198</v>
      </c>
      <c r="S2370">
        <v>679.96</v>
      </c>
      <c r="T2370">
        <v>5</v>
      </c>
      <c r="U2370">
        <v>220.98699999999999</v>
      </c>
      <c r="V2370" t="s">
        <v>33</v>
      </c>
      <c r="W2370" t="s">
        <v>39</v>
      </c>
    </row>
    <row r="2371" spans="1:23" x14ac:dyDescent="0.3">
      <c r="A2371" t="s">
        <v>5461</v>
      </c>
      <c r="B2371" s="1">
        <v>43809</v>
      </c>
      <c r="C2371">
        <v>2019</v>
      </c>
      <c r="D2371" t="s">
        <v>8619</v>
      </c>
      <c r="E2371">
        <v>12</v>
      </c>
      <c r="F2371" s="1">
        <v>43812</v>
      </c>
      <c r="G2371" t="s">
        <v>41</v>
      </c>
      <c r="H2371" t="s">
        <v>3837</v>
      </c>
      <c r="I2371" t="s">
        <v>3838</v>
      </c>
      <c r="J2371" t="s">
        <v>44</v>
      </c>
      <c r="K2371" t="s">
        <v>25</v>
      </c>
      <c r="L2371" t="s">
        <v>221</v>
      </c>
      <c r="M2371" t="s">
        <v>222</v>
      </c>
      <c r="N2371" t="s">
        <v>28</v>
      </c>
      <c r="O2371" t="s">
        <v>5462</v>
      </c>
      <c r="P2371" t="s">
        <v>49</v>
      </c>
      <c r="Q2371" t="s">
        <v>204</v>
      </c>
      <c r="R2371" t="s">
        <v>5463</v>
      </c>
      <c r="S2371">
        <v>361.92</v>
      </c>
      <c r="T2371">
        <v>4</v>
      </c>
      <c r="U2371">
        <v>162.864</v>
      </c>
      <c r="V2371" t="s">
        <v>33</v>
      </c>
      <c r="W2371" t="s">
        <v>73</v>
      </c>
    </row>
    <row r="2372" spans="1:23" x14ac:dyDescent="0.3">
      <c r="A2372" t="s">
        <v>5464</v>
      </c>
      <c r="B2372" s="1">
        <v>43809</v>
      </c>
      <c r="C2372">
        <v>2019</v>
      </c>
      <c r="D2372" t="s">
        <v>8619</v>
      </c>
      <c r="E2372">
        <v>12</v>
      </c>
      <c r="F2372" s="1">
        <v>43814</v>
      </c>
      <c r="G2372" t="s">
        <v>97</v>
      </c>
      <c r="H2372" t="s">
        <v>2061</v>
      </c>
      <c r="I2372" t="s">
        <v>2062</v>
      </c>
      <c r="J2372" t="s">
        <v>44</v>
      </c>
      <c r="K2372" t="s">
        <v>25</v>
      </c>
      <c r="L2372" t="s">
        <v>361</v>
      </c>
      <c r="M2372" t="s">
        <v>46</v>
      </c>
      <c r="N2372" t="s">
        <v>47</v>
      </c>
      <c r="O2372" t="s">
        <v>1248</v>
      </c>
      <c r="P2372" t="s">
        <v>30</v>
      </c>
      <c r="Q2372" t="s">
        <v>262</v>
      </c>
      <c r="R2372" t="s">
        <v>1249</v>
      </c>
      <c r="S2372">
        <v>321.56799999999998</v>
      </c>
      <c r="T2372">
        <v>2</v>
      </c>
      <c r="U2372">
        <v>28.1372</v>
      </c>
      <c r="V2372" t="s">
        <v>33</v>
      </c>
      <c r="W2372" t="s">
        <v>34</v>
      </c>
    </row>
    <row r="2373" spans="1:23" x14ac:dyDescent="0.3">
      <c r="A2373" t="s">
        <v>5465</v>
      </c>
      <c r="B2373" s="1">
        <v>43809</v>
      </c>
      <c r="C2373">
        <v>2019</v>
      </c>
      <c r="D2373" t="s">
        <v>8619</v>
      </c>
      <c r="E2373">
        <v>12</v>
      </c>
      <c r="F2373" s="1">
        <v>43816</v>
      </c>
      <c r="G2373" t="s">
        <v>21</v>
      </c>
      <c r="H2373" t="s">
        <v>1572</v>
      </c>
      <c r="I2373" t="s">
        <v>1573</v>
      </c>
      <c r="J2373" t="s">
        <v>44</v>
      </c>
      <c r="K2373" t="s">
        <v>25</v>
      </c>
      <c r="L2373" t="s">
        <v>162</v>
      </c>
      <c r="M2373" t="s">
        <v>163</v>
      </c>
      <c r="N2373" t="s">
        <v>47</v>
      </c>
      <c r="O2373" t="s">
        <v>2069</v>
      </c>
      <c r="P2373" t="s">
        <v>49</v>
      </c>
      <c r="Q2373" t="s">
        <v>75</v>
      </c>
      <c r="R2373" t="s">
        <v>2070</v>
      </c>
      <c r="S2373">
        <v>153.55199999999999</v>
      </c>
      <c r="T2373">
        <v>3</v>
      </c>
      <c r="U2373">
        <v>51.823799999999999</v>
      </c>
      <c r="V2373" t="s">
        <v>33</v>
      </c>
      <c r="W2373" t="s">
        <v>39</v>
      </c>
    </row>
    <row r="2374" spans="1:23" x14ac:dyDescent="0.3">
      <c r="A2374" t="s">
        <v>5465</v>
      </c>
      <c r="B2374" s="1">
        <v>43809</v>
      </c>
      <c r="C2374">
        <v>2019</v>
      </c>
      <c r="D2374" t="s">
        <v>8619</v>
      </c>
      <c r="E2374">
        <v>12</v>
      </c>
      <c r="F2374" s="1">
        <v>43816</v>
      </c>
      <c r="G2374" t="s">
        <v>21</v>
      </c>
      <c r="H2374" t="s">
        <v>1572</v>
      </c>
      <c r="I2374" t="s">
        <v>1573</v>
      </c>
      <c r="J2374" t="s">
        <v>44</v>
      </c>
      <c r="K2374" t="s">
        <v>25</v>
      </c>
      <c r="L2374" t="s">
        <v>162</v>
      </c>
      <c r="M2374" t="s">
        <v>163</v>
      </c>
      <c r="N2374" t="s">
        <v>47</v>
      </c>
      <c r="O2374" t="s">
        <v>5466</v>
      </c>
      <c r="P2374" t="s">
        <v>49</v>
      </c>
      <c r="Q2374" t="s">
        <v>123</v>
      </c>
      <c r="R2374" t="s">
        <v>5467</v>
      </c>
      <c r="S2374">
        <v>123.92</v>
      </c>
      <c r="T2374">
        <v>4</v>
      </c>
      <c r="U2374">
        <v>55.764000000000003</v>
      </c>
      <c r="V2374" t="s">
        <v>33</v>
      </c>
      <c r="W2374" t="s">
        <v>73</v>
      </c>
    </row>
    <row r="2375" spans="1:23" x14ac:dyDescent="0.3">
      <c r="A2375" t="s">
        <v>5461</v>
      </c>
      <c r="B2375" s="1">
        <v>43809</v>
      </c>
      <c r="C2375">
        <v>2019</v>
      </c>
      <c r="D2375" t="s">
        <v>8619</v>
      </c>
      <c r="E2375">
        <v>12</v>
      </c>
      <c r="F2375" s="1">
        <v>43812</v>
      </c>
      <c r="G2375" t="s">
        <v>41</v>
      </c>
      <c r="H2375" t="s">
        <v>3837</v>
      </c>
      <c r="I2375" t="s">
        <v>3838</v>
      </c>
      <c r="J2375" t="s">
        <v>44</v>
      </c>
      <c r="K2375" t="s">
        <v>25</v>
      </c>
      <c r="L2375" t="s">
        <v>221</v>
      </c>
      <c r="M2375" t="s">
        <v>222</v>
      </c>
      <c r="N2375" t="s">
        <v>28</v>
      </c>
      <c r="O2375" t="s">
        <v>1533</v>
      </c>
      <c r="P2375" t="s">
        <v>49</v>
      </c>
      <c r="Q2375" t="s">
        <v>50</v>
      </c>
      <c r="R2375" t="s">
        <v>1534</v>
      </c>
      <c r="S2375">
        <v>80.58</v>
      </c>
      <c r="T2375">
        <v>6</v>
      </c>
      <c r="U2375">
        <v>22.5624</v>
      </c>
      <c r="V2375" t="s">
        <v>33</v>
      </c>
      <c r="W2375" t="s">
        <v>39</v>
      </c>
    </row>
    <row r="2376" spans="1:23" x14ac:dyDescent="0.3">
      <c r="A2376" t="s">
        <v>5468</v>
      </c>
      <c r="B2376" s="1">
        <v>43809</v>
      </c>
      <c r="C2376">
        <v>2019</v>
      </c>
      <c r="D2376" t="s">
        <v>8619</v>
      </c>
      <c r="E2376">
        <v>12</v>
      </c>
      <c r="F2376" s="1">
        <v>43811</v>
      </c>
      <c r="G2376" t="s">
        <v>41</v>
      </c>
      <c r="H2376" t="s">
        <v>872</v>
      </c>
      <c r="I2376" t="s">
        <v>873</v>
      </c>
      <c r="J2376" t="s">
        <v>111</v>
      </c>
      <c r="K2376" t="s">
        <v>25</v>
      </c>
      <c r="L2376" t="s">
        <v>630</v>
      </c>
      <c r="M2376" t="s">
        <v>46</v>
      </c>
      <c r="N2376" t="s">
        <v>47</v>
      </c>
      <c r="O2376" t="s">
        <v>2322</v>
      </c>
      <c r="P2376" t="s">
        <v>49</v>
      </c>
      <c r="Q2376" t="s">
        <v>123</v>
      </c>
      <c r="R2376" t="s">
        <v>2323</v>
      </c>
      <c r="S2376">
        <v>80.28</v>
      </c>
      <c r="T2376">
        <v>12</v>
      </c>
      <c r="U2376">
        <v>36.928800000000003</v>
      </c>
      <c r="V2376" t="s">
        <v>33</v>
      </c>
      <c r="W2376" t="s">
        <v>39</v>
      </c>
    </row>
    <row r="2377" spans="1:23" x14ac:dyDescent="0.3">
      <c r="A2377" t="s">
        <v>5465</v>
      </c>
      <c r="B2377" s="1">
        <v>43809</v>
      </c>
      <c r="C2377">
        <v>2019</v>
      </c>
      <c r="D2377" t="s">
        <v>8619</v>
      </c>
      <c r="E2377">
        <v>12</v>
      </c>
      <c r="F2377" s="1">
        <v>43816</v>
      </c>
      <c r="G2377" t="s">
        <v>21</v>
      </c>
      <c r="H2377" t="s">
        <v>1572</v>
      </c>
      <c r="I2377" t="s">
        <v>1573</v>
      </c>
      <c r="J2377" t="s">
        <v>44</v>
      </c>
      <c r="K2377" t="s">
        <v>25</v>
      </c>
      <c r="L2377" t="s">
        <v>162</v>
      </c>
      <c r="M2377" t="s">
        <v>163</v>
      </c>
      <c r="N2377" t="s">
        <v>47</v>
      </c>
      <c r="O2377" t="s">
        <v>2284</v>
      </c>
      <c r="P2377" t="s">
        <v>49</v>
      </c>
      <c r="Q2377" t="s">
        <v>282</v>
      </c>
      <c r="R2377" t="s">
        <v>2285</v>
      </c>
      <c r="S2377">
        <v>65.34</v>
      </c>
      <c r="T2377">
        <v>3</v>
      </c>
      <c r="U2377">
        <v>22.869</v>
      </c>
      <c r="V2377" t="s">
        <v>33</v>
      </c>
      <c r="W2377" t="s">
        <v>73</v>
      </c>
    </row>
    <row r="2378" spans="1:23" x14ac:dyDescent="0.3">
      <c r="A2378" t="s">
        <v>5469</v>
      </c>
      <c r="B2378" s="1">
        <v>43809</v>
      </c>
      <c r="C2378">
        <v>2019</v>
      </c>
      <c r="D2378" t="s">
        <v>8619</v>
      </c>
      <c r="E2378">
        <v>12</v>
      </c>
      <c r="F2378" s="1">
        <v>43815</v>
      </c>
      <c r="G2378" t="s">
        <v>21</v>
      </c>
      <c r="H2378" t="s">
        <v>4478</v>
      </c>
      <c r="I2378" t="s">
        <v>4479</v>
      </c>
      <c r="J2378" t="s">
        <v>24</v>
      </c>
      <c r="K2378" t="s">
        <v>25</v>
      </c>
      <c r="L2378" t="s">
        <v>221</v>
      </c>
      <c r="M2378" t="s">
        <v>222</v>
      </c>
      <c r="N2378" t="s">
        <v>28</v>
      </c>
      <c r="O2378" t="s">
        <v>987</v>
      </c>
      <c r="P2378" t="s">
        <v>49</v>
      </c>
      <c r="Q2378" t="s">
        <v>123</v>
      </c>
      <c r="R2378" t="s">
        <v>5470</v>
      </c>
      <c r="S2378">
        <v>62.82</v>
      </c>
      <c r="T2378">
        <v>9</v>
      </c>
      <c r="U2378">
        <v>29.525400000000001</v>
      </c>
      <c r="V2378" t="s">
        <v>33</v>
      </c>
      <c r="W2378" t="s">
        <v>39</v>
      </c>
    </row>
    <row r="2379" spans="1:23" x14ac:dyDescent="0.3">
      <c r="A2379" t="s">
        <v>5465</v>
      </c>
      <c r="B2379" s="1">
        <v>43809</v>
      </c>
      <c r="C2379">
        <v>2019</v>
      </c>
      <c r="D2379" t="s">
        <v>8619</v>
      </c>
      <c r="E2379">
        <v>12</v>
      </c>
      <c r="F2379" s="1">
        <v>43816</v>
      </c>
      <c r="G2379" t="s">
        <v>21</v>
      </c>
      <c r="H2379" t="s">
        <v>1572</v>
      </c>
      <c r="I2379" t="s">
        <v>1573</v>
      </c>
      <c r="J2379" t="s">
        <v>44</v>
      </c>
      <c r="K2379" t="s">
        <v>25</v>
      </c>
      <c r="L2379" t="s">
        <v>162</v>
      </c>
      <c r="M2379" t="s">
        <v>163</v>
      </c>
      <c r="N2379" t="s">
        <v>47</v>
      </c>
      <c r="O2379" t="s">
        <v>925</v>
      </c>
      <c r="P2379" t="s">
        <v>36</v>
      </c>
      <c r="Q2379" t="s">
        <v>59</v>
      </c>
      <c r="R2379" t="s">
        <v>926</v>
      </c>
      <c r="S2379">
        <v>44.75</v>
      </c>
      <c r="T2379">
        <v>5</v>
      </c>
      <c r="U2379">
        <v>8.5024999999999995</v>
      </c>
      <c r="V2379" t="s">
        <v>33</v>
      </c>
      <c r="W2379" t="s">
        <v>39</v>
      </c>
    </row>
    <row r="2380" spans="1:23" x14ac:dyDescent="0.3">
      <c r="A2380" t="s">
        <v>5465</v>
      </c>
      <c r="B2380" s="1">
        <v>43809</v>
      </c>
      <c r="C2380">
        <v>2019</v>
      </c>
      <c r="D2380" t="s">
        <v>8619</v>
      </c>
      <c r="E2380">
        <v>12</v>
      </c>
      <c r="F2380" s="1">
        <v>43816</v>
      </c>
      <c r="G2380" t="s">
        <v>21</v>
      </c>
      <c r="H2380" t="s">
        <v>1572</v>
      </c>
      <c r="I2380" t="s">
        <v>1573</v>
      </c>
      <c r="J2380" t="s">
        <v>44</v>
      </c>
      <c r="K2380" t="s">
        <v>25</v>
      </c>
      <c r="L2380" t="s">
        <v>162</v>
      </c>
      <c r="M2380" t="s">
        <v>163</v>
      </c>
      <c r="N2380" t="s">
        <v>47</v>
      </c>
      <c r="O2380" t="s">
        <v>5471</v>
      </c>
      <c r="P2380" t="s">
        <v>49</v>
      </c>
      <c r="Q2380" t="s">
        <v>282</v>
      </c>
      <c r="R2380" t="s">
        <v>5472</v>
      </c>
      <c r="S2380">
        <v>35.1</v>
      </c>
      <c r="T2380">
        <v>3</v>
      </c>
      <c r="U2380">
        <v>12.285</v>
      </c>
      <c r="V2380" t="s">
        <v>33</v>
      </c>
      <c r="W2380" t="s">
        <v>73</v>
      </c>
    </row>
    <row r="2381" spans="1:23" x14ac:dyDescent="0.3">
      <c r="A2381" t="s">
        <v>5459</v>
      </c>
      <c r="B2381" s="1">
        <v>43809</v>
      </c>
      <c r="C2381">
        <v>2019</v>
      </c>
      <c r="D2381" t="s">
        <v>8619</v>
      </c>
      <c r="E2381">
        <v>12</v>
      </c>
      <c r="F2381" s="1">
        <v>43815</v>
      </c>
      <c r="G2381" t="s">
        <v>21</v>
      </c>
      <c r="H2381" t="s">
        <v>1830</v>
      </c>
      <c r="I2381" t="s">
        <v>1831</v>
      </c>
      <c r="J2381" t="s">
        <v>44</v>
      </c>
      <c r="K2381" t="s">
        <v>25</v>
      </c>
      <c r="L2381" t="s">
        <v>5460</v>
      </c>
      <c r="M2381" t="s">
        <v>222</v>
      </c>
      <c r="N2381" t="s">
        <v>28</v>
      </c>
      <c r="O2381" t="s">
        <v>1344</v>
      </c>
      <c r="P2381" t="s">
        <v>49</v>
      </c>
      <c r="Q2381" t="s">
        <v>123</v>
      </c>
      <c r="R2381" t="s">
        <v>1345</v>
      </c>
      <c r="S2381">
        <v>18.54</v>
      </c>
      <c r="T2381">
        <v>2</v>
      </c>
      <c r="U2381">
        <v>8.7138000000000009</v>
      </c>
      <c r="V2381" t="s">
        <v>33</v>
      </c>
      <c r="W2381" t="s">
        <v>73</v>
      </c>
    </row>
    <row r="2382" spans="1:23" x14ac:dyDescent="0.3">
      <c r="A2382" t="s">
        <v>5473</v>
      </c>
      <c r="B2382" s="1">
        <v>43809</v>
      </c>
      <c r="C2382">
        <v>2019</v>
      </c>
      <c r="D2382" t="s">
        <v>8619</v>
      </c>
      <c r="E2382">
        <v>12</v>
      </c>
      <c r="F2382" s="1">
        <v>43813</v>
      </c>
      <c r="G2382" t="s">
        <v>21</v>
      </c>
      <c r="H2382" t="s">
        <v>5474</v>
      </c>
      <c r="I2382" t="s">
        <v>5475</v>
      </c>
      <c r="J2382" t="s">
        <v>111</v>
      </c>
      <c r="K2382" t="s">
        <v>25</v>
      </c>
      <c r="L2382" t="s">
        <v>221</v>
      </c>
      <c r="M2382" t="s">
        <v>222</v>
      </c>
      <c r="N2382" t="s">
        <v>28</v>
      </c>
      <c r="O2382" t="s">
        <v>5476</v>
      </c>
      <c r="P2382" t="s">
        <v>49</v>
      </c>
      <c r="Q2382" t="s">
        <v>123</v>
      </c>
      <c r="R2382" t="s">
        <v>5477</v>
      </c>
      <c r="S2382">
        <v>6.48</v>
      </c>
      <c r="T2382">
        <v>1</v>
      </c>
      <c r="U2382">
        <v>3.1103999999999998</v>
      </c>
      <c r="V2382" t="s">
        <v>33</v>
      </c>
      <c r="W2382" t="s">
        <v>34</v>
      </c>
    </row>
    <row r="2383" spans="1:23" x14ac:dyDescent="0.3">
      <c r="A2383" t="s">
        <v>5478</v>
      </c>
      <c r="B2383" s="1">
        <v>43810</v>
      </c>
      <c r="C2383">
        <v>2019</v>
      </c>
      <c r="D2383" t="s">
        <v>8619</v>
      </c>
      <c r="E2383">
        <v>12</v>
      </c>
      <c r="F2383" s="1">
        <v>43816</v>
      </c>
      <c r="G2383" t="s">
        <v>21</v>
      </c>
      <c r="H2383" t="s">
        <v>5078</v>
      </c>
      <c r="I2383" t="s">
        <v>5079</v>
      </c>
      <c r="J2383" t="s">
        <v>24</v>
      </c>
      <c r="K2383" t="s">
        <v>25</v>
      </c>
      <c r="L2383" t="s">
        <v>221</v>
      </c>
      <c r="M2383" t="s">
        <v>222</v>
      </c>
      <c r="N2383" t="s">
        <v>28</v>
      </c>
      <c r="O2383" t="s">
        <v>3953</v>
      </c>
      <c r="P2383" t="s">
        <v>36</v>
      </c>
      <c r="Q2383" t="s">
        <v>37</v>
      </c>
      <c r="R2383" t="s">
        <v>3954</v>
      </c>
      <c r="S2383">
        <v>1029.95</v>
      </c>
      <c r="T2383">
        <v>5</v>
      </c>
      <c r="U2383">
        <v>298.68549999999999</v>
      </c>
      <c r="V2383" t="s">
        <v>33</v>
      </c>
      <c r="W2383" t="s">
        <v>39</v>
      </c>
    </row>
    <row r="2384" spans="1:23" x14ac:dyDescent="0.3">
      <c r="A2384" t="s">
        <v>5479</v>
      </c>
      <c r="B2384" s="1">
        <v>43810</v>
      </c>
      <c r="C2384">
        <v>2019</v>
      </c>
      <c r="D2384" t="s">
        <v>8619</v>
      </c>
      <c r="E2384">
        <v>12</v>
      </c>
      <c r="F2384" s="1">
        <v>43810</v>
      </c>
      <c r="G2384" t="s">
        <v>211</v>
      </c>
      <c r="H2384" t="s">
        <v>219</v>
      </c>
      <c r="I2384" t="s">
        <v>220</v>
      </c>
      <c r="J2384" t="s">
        <v>44</v>
      </c>
      <c r="K2384" t="s">
        <v>25</v>
      </c>
      <c r="L2384" t="s">
        <v>2651</v>
      </c>
      <c r="M2384" t="s">
        <v>46</v>
      </c>
      <c r="N2384" t="s">
        <v>47</v>
      </c>
      <c r="O2384" t="s">
        <v>991</v>
      </c>
      <c r="P2384" t="s">
        <v>30</v>
      </c>
      <c r="Q2384" t="s">
        <v>71</v>
      </c>
      <c r="R2384" t="s">
        <v>992</v>
      </c>
      <c r="S2384">
        <v>892.13599999999997</v>
      </c>
      <c r="T2384">
        <v>7</v>
      </c>
      <c r="U2384">
        <v>111.517</v>
      </c>
      <c r="V2384" t="s">
        <v>33</v>
      </c>
      <c r="W2384" t="s">
        <v>73</v>
      </c>
    </row>
    <row r="2385" spans="1:23" x14ac:dyDescent="0.3">
      <c r="A2385" t="s">
        <v>5480</v>
      </c>
      <c r="B2385" s="1">
        <v>43810</v>
      </c>
      <c r="C2385">
        <v>2019</v>
      </c>
      <c r="D2385" t="s">
        <v>8619</v>
      </c>
      <c r="E2385">
        <v>12</v>
      </c>
      <c r="F2385" s="1">
        <v>43810</v>
      </c>
      <c r="G2385" t="s">
        <v>211</v>
      </c>
      <c r="H2385" t="s">
        <v>452</v>
      </c>
      <c r="I2385" t="s">
        <v>453</v>
      </c>
      <c r="J2385" t="s">
        <v>24</v>
      </c>
      <c r="K2385" t="s">
        <v>25</v>
      </c>
      <c r="L2385" t="s">
        <v>187</v>
      </c>
      <c r="M2385" t="s">
        <v>156</v>
      </c>
      <c r="N2385" t="s">
        <v>28</v>
      </c>
      <c r="O2385" t="s">
        <v>1858</v>
      </c>
      <c r="P2385" t="s">
        <v>30</v>
      </c>
      <c r="Q2385" t="s">
        <v>262</v>
      </c>
      <c r="R2385" t="s">
        <v>1859</v>
      </c>
      <c r="S2385">
        <v>458.43</v>
      </c>
      <c r="T2385">
        <v>5</v>
      </c>
      <c r="U2385">
        <v>-137.529</v>
      </c>
      <c r="V2385" t="s">
        <v>33</v>
      </c>
      <c r="W2385" t="s">
        <v>39</v>
      </c>
    </row>
    <row r="2386" spans="1:23" x14ac:dyDescent="0.3">
      <c r="A2386" t="s">
        <v>5481</v>
      </c>
      <c r="B2386" s="1">
        <v>43810</v>
      </c>
      <c r="C2386">
        <v>2019</v>
      </c>
      <c r="D2386" t="s">
        <v>8619</v>
      </c>
      <c r="E2386">
        <v>12</v>
      </c>
      <c r="F2386" s="1">
        <v>43812</v>
      </c>
      <c r="G2386" t="s">
        <v>41</v>
      </c>
      <c r="H2386" t="s">
        <v>3461</v>
      </c>
      <c r="I2386" t="s">
        <v>3462</v>
      </c>
      <c r="J2386" t="s">
        <v>111</v>
      </c>
      <c r="K2386" t="s">
        <v>25</v>
      </c>
      <c r="L2386" t="s">
        <v>3092</v>
      </c>
      <c r="M2386" t="s">
        <v>1137</v>
      </c>
      <c r="N2386" t="s">
        <v>47</v>
      </c>
      <c r="O2386" t="s">
        <v>4307</v>
      </c>
      <c r="P2386" t="s">
        <v>30</v>
      </c>
      <c r="Q2386" t="s">
        <v>262</v>
      </c>
      <c r="R2386" t="s">
        <v>4308</v>
      </c>
      <c r="S2386">
        <v>403.92</v>
      </c>
      <c r="T2386">
        <v>5</v>
      </c>
      <c r="U2386">
        <v>25.245000000000001</v>
      </c>
      <c r="V2386" t="s">
        <v>33</v>
      </c>
      <c r="W2386" t="s">
        <v>34</v>
      </c>
    </row>
    <row r="2387" spans="1:23" x14ac:dyDescent="0.3">
      <c r="A2387" t="s">
        <v>5480</v>
      </c>
      <c r="B2387" s="1">
        <v>43810</v>
      </c>
      <c r="C2387">
        <v>2019</v>
      </c>
      <c r="D2387" t="s">
        <v>8619</v>
      </c>
      <c r="E2387">
        <v>12</v>
      </c>
      <c r="F2387" s="1">
        <v>43810</v>
      </c>
      <c r="G2387" t="s">
        <v>211</v>
      </c>
      <c r="H2387" t="s">
        <v>452</v>
      </c>
      <c r="I2387" t="s">
        <v>453</v>
      </c>
      <c r="J2387" t="s">
        <v>24</v>
      </c>
      <c r="K2387" t="s">
        <v>25</v>
      </c>
      <c r="L2387" t="s">
        <v>187</v>
      </c>
      <c r="M2387" t="s">
        <v>156</v>
      </c>
      <c r="N2387" t="s">
        <v>28</v>
      </c>
      <c r="O2387" t="s">
        <v>3533</v>
      </c>
      <c r="P2387" t="s">
        <v>49</v>
      </c>
      <c r="Q2387" t="s">
        <v>282</v>
      </c>
      <c r="R2387" t="s">
        <v>5482</v>
      </c>
      <c r="S2387">
        <v>387.13600000000002</v>
      </c>
      <c r="T2387">
        <v>4</v>
      </c>
      <c r="U2387">
        <v>24.196000000000002</v>
      </c>
      <c r="V2387" t="s">
        <v>33</v>
      </c>
      <c r="W2387" t="s">
        <v>39</v>
      </c>
    </row>
    <row r="2388" spans="1:23" x14ac:dyDescent="0.3">
      <c r="A2388" t="s">
        <v>5479</v>
      </c>
      <c r="B2388" s="1">
        <v>43810</v>
      </c>
      <c r="C2388">
        <v>2019</v>
      </c>
      <c r="D2388" t="s">
        <v>8619</v>
      </c>
      <c r="E2388">
        <v>12</v>
      </c>
      <c r="F2388" s="1">
        <v>43810</v>
      </c>
      <c r="G2388" t="s">
        <v>211</v>
      </c>
      <c r="H2388" t="s">
        <v>219</v>
      </c>
      <c r="I2388" t="s">
        <v>220</v>
      </c>
      <c r="J2388" t="s">
        <v>44</v>
      </c>
      <c r="K2388" t="s">
        <v>25</v>
      </c>
      <c r="L2388" t="s">
        <v>2651</v>
      </c>
      <c r="M2388" t="s">
        <v>46</v>
      </c>
      <c r="N2388" t="s">
        <v>47</v>
      </c>
      <c r="O2388" t="s">
        <v>4948</v>
      </c>
      <c r="P2388" t="s">
        <v>30</v>
      </c>
      <c r="Q2388" t="s">
        <v>262</v>
      </c>
      <c r="R2388" t="s">
        <v>4949</v>
      </c>
      <c r="S2388">
        <v>363.92</v>
      </c>
      <c r="T2388">
        <v>5</v>
      </c>
      <c r="U2388">
        <v>-31.843</v>
      </c>
      <c r="V2388" t="s">
        <v>33</v>
      </c>
      <c r="W2388" t="s">
        <v>73</v>
      </c>
    </row>
    <row r="2389" spans="1:23" x14ac:dyDescent="0.3">
      <c r="A2389" t="s">
        <v>5480</v>
      </c>
      <c r="B2389" s="1">
        <v>43810</v>
      </c>
      <c r="C2389">
        <v>2019</v>
      </c>
      <c r="D2389" t="s">
        <v>8619</v>
      </c>
      <c r="E2389">
        <v>12</v>
      </c>
      <c r="F2389" s="1">
        <v>43810</v>
      </c>
      <c r="G2389" t="s">
        <v>211</v>
      </c>
      <c r="H2389" t="s">
        <v>452</v>
      </c>
      <c r="I2389" t="s">
        <v>453</v>
      </c>
      <c r="J2389" t="s">
        <v>24</v>
      </c>
      <c r="K2389" t="s">
        <v>25</v>
      </c>
      <c r="L2389" t="s">
        <v>187</v>
      </c>
      <c r="M2389" t="s">
        <v>156</v>
      </c>
      <c r="N2389" t="s">
        <v>28</v>
      </c>
      <c r="O2389" t="s">
        <v>3978</v>
      </c>
      <c r="P2389" t="s">
        <v>30</v>
      </c>
      <c r="Q2389" t="s">
        <v>71</v>
      </c>
      <c r="R2389" t="s">
        <v>3979</v>
      </c>
      <c r="S2389">
        <v>328.59</v>
      </c>
      <c r="T2389">
        <v>3</v>
      </c>
      <c r="U2389">
        <v>-147.8655</v>
      </c>
      <c r="V2389" t="s">
        <v>33</v>
      </c>
      <c r="W2389" t="s">
        <v>39</v>
      </c>
    </row>
    <row r="2390" spans="1:23" x14ac:dyDescent="0.3">
      <c r="A2390" t="s">
        <v>5483</v>
      </c>
      <c r="B2390" s="1">
        <v>43810</v>
      </c>
      <c r="C2390">
        <v>2019</v>
      </c>
      <c r="D2390" t="s">
        <v>8619</v>
      </c>
      <c r="E2390">
        <v>12</v>
      </c>
      <c r="F2390" s="1">
        <v>43815</v>
      </c>
      <c r="G2390" t="s">
        <v>97</v>
      </c>
      <c r="H2390" t="s">
        <v>2662</v>
      </c>
      <c r="I2390" t="s">
        <v>2663</v>
      </c>
      <c r="J2390" t="s">
        <v>24</v>
      </c>
      <c r="K2390" t="s">
        <v>25</v>
      </c>
      <c r="L2390" t="s">
        <v>4979</v>
      </c>
      <c r="M2390" t="s">
        <v>163</v>
      </c>
      <c r="N2390" t="s">
        <v>47</v>
      </c>
      <c r="O2390" t="s">
        <v>255</v>
      </c>
      <c r="P2390" t="s">
        <v>36</v>
      </c>
      <c r="Q2390" t="s">
        <v>59</v>
      </c>
      <c r="R2390" t="s">
        <v>256</v>
      </c>
      <c r="S2390">
        <v>316</v>
      </c>
      <c r="T2390">
        <v>4</v>
      </c>
      <c r="U2390">
        <v>31.6</v>
      </c>
      <c r="V2390" t="s">
        <v>33</v>
      </c>
      <c r="W2390" t="s">
        <v>39</v>
      </c>
    </row>
    <row r="2391" spans="1:23" x14ac:dyDescent="0.3">
      <c r="A2391" t="s">
        <v>5483</v>
      </c>
      <c r="B2391" s="1">
        <v>43810</v>
      </c>
      <c r="C2391">
        <v>2019</v>
      </c>
      <c r="D2391" t="s">
        <v>8619</v>
      </c>
      <c r="E2391">
        <v>12</v>
      </c>
      <c r="F2391" s="1">
        <v>43815</v>
      </c>
      <c r="G2391" t="s">
        <v>97</v>
      </c>
      <c r="H2391" t="s">
        <v>2662</v>
      </c>
      <c r="I2391" t="s">
        <v>2663</v>
      </c>
      <c r="J2391" t="s">
        <v>24</v>
      </c>
      <c r="K2391" t="s">
        <v>25</v>
      </c>
      <c r="L2391" t="s">
        <v>4979</v>
      </c>
      <c r="M2391" t="s">
        <v>163</v>
      </c>
      <c r="N2391" t="s">
        <v>47</v>
      </c>
      <c r="O2391" t="s">
        <v>5484</v>
      </c>
      <c r="P2391" t="s">
        <v>36</v>
      </c>
      <c r="Q2391" t="s">
        <v>37</v>
      </c>
      <c r="R2391" t="s">
        <v>5485</v>
      </c>
      <c r="S2391">
        <v>302.37599999999998</v>
      </c>
      <c r="T2391">
        <v>3</v>
      </c>
      <c r="U2391">
        <v>22.6782</v>
      </c>
      <c r="V2391" t="s">
        <v>33</v>
      </c>
      <c r="W2391" t="s">
        <v>39</v>
      </c>
    </row>
    <row r="2392" spans="1:23" x14ac:dyDescent="0.3">
      <c r="A2392" t="s">
        <v>5486</v>
      </c>
      <c r="B2392" s="1">
        <v>43810</v>
      </c>
      <c r="C2392">
        <v>2019</v>
      </c>
      <c r="D2392" t="s">
        <v>8619</v>
      </c>
      <c r="E2392">
        <v>12</v>
      </c>
      <c r="F2392" s="1">
        <v>43812</v>
      </c>
      <c r="G2392" t="s">
        <v>97</v>
      </c>
      <c r="H2392" t="s">
        <v>582</v>
      </c>
      <c r="I2392" t="s">
        <v>583</v>
      </c>
      <c r="J2392" t="s">
        <v>44</v>
      </c>
      <c r="K2392" t="s">
        <v>25</v>
      </c>
      <c r="L2392" t="s">
        <v>1720</v>
      </c>
      <c r="M2392" t="s">
        <v>740</v>
      </c>
      <c r="N2392" t="s">
        <v>47</v>
      </c>
      <c r="O2392" t="s">
        <v>5487</v>
      </c>
      <c r="P2392" t="s">
        <v>36</v>
      </c>
      <c r="Q2392" t="s">
        <v>37</v>
      </c>
      <c r="R2392" t="s">
        <v>5488</v>
      </c>
      <c r="S2392">
        <v>300.76799999999997</v>
      </c>
      <c r="T2392">
        <v>4</v>
      </c>
      <c r="U2392">
        <v>30.076799999999999</v>
      </c>
      <c r="V2392" t="s">
        <v>33</v>
      </c>
      <c r="W2392" t="s">
        <v>34</v>
      </c>
    </row>
    <row r="2393" spans="1:23" x14ac:dyDescent="0.3">
      <c r="A2393" t="s">
        <v>5486</v>
      </c>
      <c r="B2393" s="1">
        <v>43810</v>
      </c>
      <c r="C2393">
        <v>2019</v>
      </c>
      <c r="D2393" t="s">
        <v>8619</v>
      </c>
      <c r="E2393">
        <v>12</v>
      </c>
      <c r="F2393" s="1">
        <v>43812</v>
      </c>
      <c r="G2393" t="s">
        <v>97</v>
      </c>
      <c r="H2393" t="s">
        <v>582</v>
      </c>
      <c r="I2393" t="s">
        <v>583</v>
      </c>
      <c r="J2393" t="s">
        <v>44</v>
      </c>
      <c r="K2393" t="s">
        <v>25</v>
      </c>
      <c r="L2393" t="s">
        <v>1720</v>
      </c>
      <c r="M2393" t="s">
        <v>740</v>
      </c>
      <c r="N2393" t="s">
        <v>47</v>
      </c>
      <c r="O2393" t="s">
        <v>5489</v>
      </c>
      <c r="P2393" t="s">
        <v>49</v>
      </c>
      <c r="Q2393" t="s">
        <v>50</v>
      </c>
      <c r="R2393" t="s">
        <v>5490</v>
      </c>
      <c r="S2393">
        <v>243.38399999999999</v>
      </c>
      <c r="T2393">
        <v>3</v>
      </c>
      <c r="U2393">
        <v>-51.719099999999997</v>
      </c>
      <c r="V2393" t="s">
        <v>33</v>
      </c>
      <c r="W2393" t="s">
        <v>39</v>
      </c>
    </row>
    <row r="2394" spans="1:23" x14ac:dyDescent="0.3">
      <c r="A2394" t="s">
        <v>5479</v>
      </c>
      <c r="B2394" s="1">
        <v>43810</v>
      </c>
      <c r="C2394">
        <v>2019</v>
      </c>
      <c r="D2394" t="s">
        <v>8619</v>
      </c>
      <c r="E2394">
        <v>12</v>
      </c>
      <c r="F2394" s="1">
        <v>43810</v>
      </c>
      <c r="G2394" t="s">
        <v>211</v>
      </c>
      <c r="H2394" t="s">
        <v>219</v>
      </c>
      <c r="I2394" t="s">
        <v>220</v>
      </c>
      <c r="J2394" t="s">
        <v>44</v>
      </c>
      <c r="K2394" t="s">
        <v>25</v>
      </c>
      <c r="L2394" t="s">
        <v>2651</v>
      </c>
      <c r="M2394" t="s">
        <v>46</v>
      </c>
      <c r="N2394" t="s">
        <v>47</v>
      </c>
      <c r="O2394" t="s">
        <v>1738</v>
      </c>
      <c r="P2394" t="s">
        <v>49</v>
      </c>
      <c r="Q2394" t="s">
        <v>75</v>
      </c>
      <c r="R2394" t="s">
        <v>1739</v>
      </c>
      <c r="S2394">
        <v>209.6</v>
      </c>
      <c r="T2394">
        <v>5</v>
      </c>
      <c r="U2394">
        <v>68.12</v>
      </c>
      <c r="V2394" t="s">
        <v>33</v>
      </c>
      <c r="W2394" t="s">
        <v>34</v>
      </c>
    </row>
    <row r="2395" spans="1:23" x14ac:dyDescent="0.3">
      <c r="A2395" t="s">
        <v>5479</v>
      </c>
      <c r="B2395" s="1">
        <v>43810</v>
      </c>
      <c r="C2395">
        <v>2019</v>
      </c>
      <c r="D2395" t="s">
        <v>8619</v>
      </c>
      <c r="E2395">
        <v>12</v>
      </c>
      <c r="F2395" s="1">
        <v>43810</v>
      </c>
      <c r="G2395" t="s">
        <v>211</v>
      </c>
      <c r="H2395" t="s">
        <v>219</v>
      </c>
      <c r="I2395" t="s">
        <v>220</v>
      </c>
      <c r="J2395" t="s">
        <v>44</v>
      </c>
      <c r="K2395" t="s">
        <v>25</v>
      </c>
      <c r="L2395" t="s">
        <v>2651</v>
      </c>
      <c r="M2395" t="s">
        <v>46</v>
      </c>
      <c r="N2395" t="s">
        <v>47</v>
      </c>
      <c r="O2395" t="s">
        <v>4355</v>
      </c>
      <c r="P2395" t="s">
        <v>49</v>
      </c>
      <c r="Q2395" t="s">
        <v>75</v>
      </c>
      <c r="R2395" t="s">
        <v>4356</v>
      </c>
      <c r="S2395">
        <v>122.688</v>
      </c>
      <c r="T2395">
        <v>9</v>
      </c>
      <c r="U2395">
        <v>39.873600000000003</v>
      </c>
      <c r="V2395" t="s">
        <v>33</v>
      </c>
      <c r="W2395" t="s">
        <v>34</v>
      </c>
    </row>
    <row r="2396" spans="1:23" x14ac:dyDescent="0.3">
      <c r="A2396" t="s">
        <v>5479</v>
      </c>
      <c r="B2396" s="1">
        <v>43810</v>
      </c>
      <c r="C2396">
        <v>2019</v>
      </c>
      <c r="D2396" t="s">
        <v>8619</v>
      </c>
      <c r="E2396">
        <v>12</v>
      </c>
      <c r="F2396" s="1">
        <v>43810</v>
      </c>
      <c r="G2396" t="s">
        <v>211</v>
      </c>
      <c r="H2396" t="s">
        <v>219</v>
      </c>
      <c r="I2396" t="s">
        <v>220</v>
      </c>
      <c r="J2396" t="s">
        <v>44</v>
      </c>
      <c r="K2396" t="s">
        <v>25</v>
      </c>
      <c r="L2396" t="s">
        <v>2651</v>
      </c>
      <c r="M2396" t="s">
        <v>46</v>
      </c>
      <c r="N2396" t="s">
        <v>47</v>
      </c>
      <c r="O2396" t="s">
        <v>4831</v>
      </c>
      <c r="P2396" t="s">
        <v>36</v>
      </c>
      <c r="Q2396" t="s">
        <v>59</v>
      </c>
      <c r="R2396" t="s">
        <v>4832</v>
      </c>
      <c r="S2396">
        <v>119.96</v>
      </c>
      <c r="T2396">
        <v>4</v>
      </c>
      <c r="U2396">
        <v>25.191600000000001</v>
      </c>
      <c r="V2396" t="s">
        <v>33</v>
      </c>
      <c r="W2396" t="s">
        <v>73</v>
      </c>
    </row>
    <row r="2397" spans="1:23" x14ac:dyDescent="0.3">
      <c r="A2397" t="s">
        <v>5486</v>
      </c>
      <c r="B2397" s="1">
        <v>43810</v>
      </c>
      <c r="C2397">
        <v>2019</v>
      </c>
      <c r="D2397" t="s">
        <v>8619</v>
      </c>
      <c r="E2397">
        <v>12</v>
      </c>
      <c r="F2397" s="1">
        <v>43812</v>
      </c>
      <c r="G2397" t="s">
        <v>97</v>
      </c>
      <c r="H2397" t="s">
        <v>582</v>
      </c>
      <c r="I2397" t="s">
        <v>583</v>
      </c>
      <c r="J2397" t="s">
        <v>44</v>
      </c>
      <c r="K2397" t="s">
        <v>25</v>
      </c>
      <c r="L2397" t="s">
        <v>1720</v>
      </c>
      <c r="M2397" t="s">
        <v>740</v>
      </c>
      <c r="N2397" t="s">
        <v>47</v>
      </c>
      <c r="O2397" t="s">
        <v>2304</v>
      </c>
      <c r="P2397" t="s">
        <v>36</v>
      </c>
      <c r="Q2397" t="s">
        <v>59</v>
      </c>
      <c r="R2397" t="s">
        <v>2305</v>
      </c>
      <c r="S2397">
        <v>119.8</v>
      </c>
      <c r="T2397">
        <v>5</v>
      </c>
      <c r="U2397">
        <v>29.95</v>
      </c>
      <c r="V2397" t="s">
        <v>33</v>
      </c>
      <c r="W2397" t="s">
        <v>73</v>
      </c>
    </row>
    <row r="2398" spans="1:23" x14ac:dyDescent="0.3">
      <c r="A2398" t="s">
        <v>5491</v>
      </c>
      <c r="B2398" s="1">
        <v>43810</v>
      </c>
      <c r="C2398">
        <v>2019</v>
      </c>
      <c r="D2398" t="s">
        <v>8619</v>
      </c>
      <c r="E2398">
        <v>12</v>
      </c>
      <c r="F2398" s="1">
        <v>43810</v>
      </c>
      <c r="G2398" t="s">
        <v>211</v>
      </c>
      <c r="H2398" t="s">
        <v>42</v>
      </c>
      <c r="I2398" t="s">
        <v>43</v>
      </c>
      <c r="J2398" t="s">
        <v>44</v>
      </c>
      <c r="K2398" t="s">
        <v>25</v>
      </c>
      <c r="L2398" t="s">
        <v>5492</v>
      </c>
      <c r="M2398" t="s">
        <v>101</v>
      </c>
      <c r="N2398" t="s">
        <v>82</v>
      </c>
      <c r="O2398" t="s">
        <v>3169</v>
      </c>
      <c r="P2398" t="s">
        <v>49</v>
      </c>
      <c r="Q2398" t="s">
        <v>50</v>
      </c>
      <c r="R2398" t="s">
        <v>3170</v>
      </c>
      <c r="S2398">
        <v>85.224000000000004</v>
      </c>
      <c r="T2398">
        <v>3</v>
      </c>
      <c r="U2398">
        <v>7.4570999999999996</v>
      </c>
      <c r="V2398" t="s">
        <v>33</v>
      </c>
      <c r="W2398" t="s">
        <v>39</v>
      </c>
    </row>
    <row r="2399" spans="1:23" x14ac:dyDescent="0.3">
      <c r="A2399" t="s">
        <v>5479</v>
      </c>
      <c r="B2399" s="1">
        <v>43810</v>
      </c>
      <c r="C2399">
        <v>2019</v>
      </c>
      <c r="D2399" t="s">
        <v>8619</v>
      </c>
      <c r="E2399">
        <v>12</v>
      </c>
      <c r="F2399" s="1">
        <v>43810</v>
      </c>
      <c r="G2399" t="s">
        <v>211</v>
      </c>
      <c r="H2399" t="s">
        <v>219</v>
      </c>
      <c r="I2399" t="s">
        <v>220</v>
      </c>
      <c r="J2399" t="s">
        <v>44</v>
      </c>
      <c r="K2399" t="s">
        <v>25</v>
      </c>
      <c r="L2399" t="s">
        <v>2651</v>
      </c>
      <c r="M2399" t="s">
        <v>46</v>
      </c>
      <c r="N2399" t="s">
        <v>47</v>
      </c>
      <c r="O2399" t="s">
        <v>5493</v>
      </c>
      <c r="P2399" t="s">
        <v>49</v>
      </c>
      <c r="Q2399" t="s">
        <v>282</v>
      </c>
      <c r="R2399" t="s">
        <v>5494</v>
      </c>
      <c r="S2399">
        <v>83.42</v>
      </c>
      <c r="T2399">
        <v>2</v>
      </c>
      <c r="U2399">
        <v>24.191800000000001</v>
      </c>
      <c r="V2399" t="s">
        <v>33</v>
      </c>
      <c r="W2399" t="s">
        <v>73</v>
      </c>
    </row>
    <row r="2400" spans="1:23" x14ac:dyDescent="0.3">
      <c r="A2400" t="s">
        <v>5495</v>
      </c>
      <c r="B2400" s="1">
        <v>43810</v>
      </c>
      <c r="C2400">
        <v>2019</v>
      </c>
      <c r="D2400" t="s">
        <v>8619</v>
      </c>
      <c r="E2400">
        <v>12</v>
      </c>
      <c r="F2400" s="1">
        <v>43813</v>
      </c>
      <c r="G2400" t="s">
        <v>41</v>
      </c>
      <c r="H2400" t="s">
        <v>2971</v>
      </c>
      <c r="I2400" t="s">
        <v>2972</v>
      </c>
      <c r="J2400" t="s">
        <v>24</v>
      </c>
      <c r="K2400" t="s">
        <v>25</v>
      </c>
      <c r="L2400" t="s">
        <v>177</v>
      </c>
      <c r="M2400" t="s">
        <v>156</v>
      </c>
      <c r="N2400" t="s">
        <v>28</v>
      </c>
      <c r="O2400" t="s">
        <v>3142</v>
      </c>
      <c r="P2400" t="s">
        <v>49</v>
      </c>
      <c r="Q2400" t="s">
        <v>282</v>
      </c>
      <c r="R2400" t="s">
        <v>3143</v>
      </c>
      <c r="S2400">
        <v>73.536000000000001</v>
      </c>
      <c r="T2400">
        <v>4</v>
      </c>
      <c r="U2400">
        <v>9.1920000000000002</v>
      </c>
      <c r="V2400" t="s">
        <v>33</v>
      </c>
      <c r="W2400" t="s">
        <v>34</v>
      </c>
    </row>
    <row r="2401" spans="1:23" x14ac:dyDescent="0.3">
      <c r="A2401" t="s">
        <v>5480</v>
      </c>
      <c r="B2401" s="1">
        <v>43810</v>
      </c>
      <c r="C2401">
        <v>2019</v>
      </c>
      <c r="D2401" t="s">
        <v>8619</v>
      </c>
      <c r="E2401">
        <v>12</v>
      </c>
      <c r="F2401" s="1">
        <v>43810</v>
      </c>
      <c r="G2401" t="s">
        <v>211</v>
      </c>
      <c r="H2401" t="s">
        <v>452</v>
      </c>
      <c r="I2401" t="s">
        <v>453</v>
      </c>
      <c r="J2401" t="s">
        <v>24</v>
      </c>
      <c r="K2401" t="s">
        <v>25</v>
      </c>
      <c r="L2401" t="s">
        <v>187</v>
      </c>
      <c r="M2401" t="s">
        <v>156</v>
      </c>
      <c r="N2401" t="s">
        <v>28</v>
      </c>
      <c r="O2401" t="s">
        <v>824</v>
      </c>
      <c r="P2401" t="s">
        <v>49</v>
      </c>
      <c r="Q2401" t="s">
        <v>50</v>
      </c>
      <c r="R2401" t="s">
        <v>825</v>
      </c>
      <c r="S2401">
        <v>64.959999999999994</v>
      </c>
      <c r="T2401">
        <v>5</v>
      </c>
      <c r="U2401">
        <v>-4.0599999999999996</v>
      </c>
      <c r="V2401" t="s">
        <v>33</v>
      </c>
      <c r="W2401" t="s">
        <v>34</v>
      </c>
    </row>
    <row r="2402" spans="1:23" x14ac:dyDescent="0.3">
      <c r="A2402" t="s">
        <v>5479</v>
      </c>
      <c r="B2402" s="1">
        <v>43810</v>
      </c>
      <c r="C2402">
        <v>2019</v>
      </c>
      <c r="D2402" t="s">
        <v>8619</v>
      </c>
      <c r="E2402">
        <v>12</v>
      </c>
      <c r="F2402" s="1">
        <v>43810</v>
      </c>
      <c r="G2402" t="s">
        <v>211</v>
      </c>
      <c r="H2402" t="s">
        <v>219</v>
      </c>
      <c r="I2402" t="s">
        <v>220</v>
      </c>
      <c r="J2402" t="s">
        <v>44</v>
      </c>
      <c r="K2402" t="s">
        <v>25</v>
      </c>
      <c r="L2402" t="s">
        <v>2651</v>
      </c>
      <c r="M2402" t="s">
        <v>46</v>
      </c>
      <c r="N2402" t="s">
        <v>47</v>
      </c>
      <c r="O2402" t="s">
        <v>1484</v>
      </c>
      <c r="P2402" t="s">
        <v>49</v>
      </c>
      <c r="Q2402" t="s">
        <v>50</v>
      </c>
      <c r="R2402" t="s">
        <v>1485</v>
      </c>
      <c r="S2402">
        <v>50.22</v>
      </c>
      <c r="T2402">
        <v>3</v>
      </c>
      <c r="U2402">
        <v>2.0087999999999999</v>
      </c>
      <c r="V2402" t="s">
        <v>33</v>
      </c>
      <c r="W2402" t="s">
        <v>34</v>
      </c>
    </row>
    <row r="2403" spans="1:23" x14ac:dyDescent="0.3">
      <c r="A2403" t="s">
        <v>5479</v>
      </c>
      <c r="B2403" s="1">
        <v>43810</v>
      </c>
      <c r="C2403">
        <v>2019</v>
      </c>
      <c r="D2403" t="s">
        <v>8619</v>
      </c>
      <c r="E2403">
        <v>12</v>
      </c>
      <c r="F2403" s="1">
        <v>43810</v>
      </c>
      <c r="G2403" t="s">
        <v>211</v>
      </c>
      <c r="H2403" t="s">
        <v>219</v>
      </c>
      <c r="I2403" t="s">
        <v>220</v>
      </c>
      <c r="J2403" t="s">
        <v>44</v>
      </c>
      <c r="K2403" t="s">
        <v>25</v>
      </c>
      <c r="L2403" t="s">
        <v>2651</v>
      </c>
      <c r="M2403" t="s">
        <v>46</v>
      </c>
      <c r="N2403" t="s">
        <v>47</v>
      </c>
      <c r="O2403" t="s">
        <v>2158</v>
      </c>
      <c r="P2403" t="s">
        <v>49</v>
      </c>
      <c r="Q2403" t="s">
        <v>75</v>
      </c>
      <c r="R2403" t="s">
        <v>2159</v>
      </c>
      <c r="S2403">
        <v>35.808</v>
      </c>
      <c r="T2403">
        <v>3</v>
      </c>
      <c r="U2403">
        <v>11.19</v>
      </c>
      <c r="V2403" t="s">
        <v>33</v>
      </c>
      <c r="W2403" t="s">
        <v>34</v>
      </c>
    </row>
    <row r="2404" spans="1:23" x14ac:dyDescent="0.3">
      <c r="A2404" t="s">
        <v>5479</v>
      </c>
      <c r="B2404" s="1">
        <v>43810</v>
      </c>
      <c r="C2404">
        <v>2019</v>
      </c>
      <c r="D2404" t="s">
        <v>8619</v>
      </c>
      <c r="E2404">
        <v>12</v>
      </c>
      <c r="F2404" s="1">
        <v>43810</v>
      </c>
      <c r="G2404" t="s">
        <v>211</v>
      </c>
      <c r="H2404" t="s">
        <v>219</v>
      </c>
      <c r="I2404" t="s">
        <v>220</v>
      </c>
      <c r="J2404" t="s">
        <v>44</v>
      </c>
      <c r="K2404" t="s">
        <v>25</v>
      </c>
      <c r="L2404" t="s">
        <v>2651</v>
      </c>
      <c r="M2404" t="s">
        <v>46</v>
      </c>
      <c r="N2404" t="s">
        <v>47</v>
      </c>
      <c r="O2404" t="s">
        <v>2606</v>
      </c>
      <c r="P2404" t="s">
        <v>49</v>
      </c>
      <c r="Q2404" t="s">
        <v>123</v>
      </c>
      <c r="R2404" t="s">
        <v>2607</v>
      </c>
      <c r="S2404">
        <v>30.98</v>
      </c>
      <c r="T2404">
        <v>1</v>
      </c>
      <c r="U2404">
        <v>13.941000000000001</v>
      </c>
      <c r="V2404" t="s">
        <v>33</v>
      </c>
      <c r="W2404" t="s">
        <v>39</v>
      </c>
    </row>
    <row r="2405" spans="1:23" x14ac:dyDescent="0.3">
      <c r="A2405" t="s">
        <v>5479</v>
      </c>
      <c r="B2405" s="1">
        <v>43810</v>
      </c>
      <c r="C2405">
        <v>2019</v>
      </c>
      <c r="D2405" t="s">
        <v>8619</v>
      </c>
      <c r="E2405">
        <v>12</v>
      </c>
      <c r="F2405" s="1">
        <v>43810</v>
      </c>
      <c r="G2405" t="s">
        <v>211</v>
      </c>
      <c r="H2405" t="s">
        <v>219</v>
      </c>
      <c r="I2405" t="s">
        <v>220</v>
      </c>
      <c r="J2405" t="s">
        <v>44</v>
      </c>
      <c r="K2405" t="s">
        <v>25</v>
      </c>
      <c r="L2405" t="s">
        <v>2651</v>
      </c>
      <c r="M2405" t="s">
        <v>46</v>
      </c>
      <c r="N2405" t="s">
        <v>47</v>
      </c>
      <c r="O2405" t="s">
        <v>3193</v>
      </c>
      <c r="P2405" t="s">
        <v>49</v>
      </c>
      <c r="Q2405" t="s">
        <v>92</v>
      </c>
      <c r="R2405" t="s">
        <v>3194</v>
      </c>
      <c r="S2405">
        <v>23.32</v>
      </c>
      <c r="T2405">
        <v>2</v>
      </c>
      <c r="U2405">
        <v>6.0632000000000001</v>
      </c>
      <c r="V2405" t="s">
        <v>33</v>
      </c>
      <c r="W2405" t="s">
        <v>34</v>
      </c>
    </row>
    <row r="2406" spans="1:23" x14ac:dyDescent="0.3">
      <c r="A2406" t="s">
        <v>5478</v>
      </c>
      <c r="B2406" s="1">
        <v>43810</v>
      </c>
      <c r="C2406">
        <v>2019</v>
      </c>
      <c r="D2406" t="s">
        <v>8619</v>
      </c>
      <c r="E2406">
        <v>12</v>
      </c>
      <c r="F2406" s="1">
        <v>43816</v>
      </c>
      <c r="G2406" t="s">
        <v>21</v>
      </c>
      <c r="H2406" t="s">
        <v>5078</v>
      </c>
      <c r="I2406" t="s">
        <v>5079</v>
      </c>
      <c r="J2406" t="s">
        <v>24</v>
      </c>
      <c r="K2406" t="s">
        <v>25</v>
      </c>
      <c r="L2406" t="s">
        <v>221</v>
      </c>
      <c r="M2406" t="s">
        <v>222</v>
      </c>
      <c r="N2406" t="s">
        <v>28</v>
      </c>
      <c r="O2406" t="s">
        <v>592</v>
      </c>
      <c r="P2406" t="s">
        <v>49</v>
      </c>
      <c r="Q2406" t="s">
        <v>271</v>
      </c>
      <c r="R2406" t="s">
        <v>593</v>
      </c>
      <c r="S2406">
        <v>15.26</v>
      </c>
      <c r="T2406">
        <v>7</v>
      </c>
      <c r="U2406">
        <v>6.2565999999999997</v>
      </c>
      <c r="V2406" t="s">
        <v>33</v>
      </c>
      <c r="W2406" t="s">
        <v>73</v>
      </c>
    </row>
    <row r="2407" spans="1:23" x14ac:dyDescent="0.3">
      <c r="A2407" t="s">
        <v>5483</v>
      </c>
      <c r="B2407" s="1">
        <v>43810</v>
      </c>
      <c r="C2407">
        <v>2019</v>
      </c>
      <c r="D2407" t="s">
        <v>8619</v>
      </c>
      <c r="E2407">
        <v>12</v>
      </c>
      <c r="F2407" s="1">
        <v>43815</v>
      </c>
      <c r="G2407" t="s">
        <v>97</v>
      </c>
      <c r="H2407" t="s">
        <v>2662</v>
      </c>
      <c r="I2407" t="s">
        <v>2663</v>
      </c>
      <c r="J2407" t="s">
        <v>24</v>
      </c>
      <c r="K2407" t="s">
        <v>25</v>
      </c>
      <c r="L2407" t="s">
        <v>4979</v>
      </c>
      <c r="M2407" t="s">
        <v>163</v>
      </c>
      <c r="N2407" t="s">
        <v>47</v>
      </c>
      <c r="O2407" t="s">
        <v>5496</v>
      </c>
      <c r="P2407" t="s">
        <v>30</v>
      </c>
      <c r="Q2407" t="s">
        <v>120</v>
      </c>
      <c r="R2407" t="s">
        <v>5497</v>
      </c>
      <c r="S2407">
        <v>14.8</v>
      </c>
      <c r="T2407">
        <v>4</v>
      </c>
      <c r="U2407">
        <v>6.0679999999999996</v>
      </c>
      <c r="V2407" t="s">
        <v>33</v>
      </c>
      <c r="W2407" t="s">
        <v>73</v>
      </c>
    </row>
    <row r="2408" spans="1:23" x14ac:dyDescent="0.3">
      <c r="A2408" t="s">
        <v>5480</v>
      </c>
      <c r="B2408" s="1">
        <v>43810</v>
      </c>
      <c r="C2408">
        <v>2019</v>
      </c>
      <c r="D2408" t="s">
        <v>8619</v>
      </c>
      <c r="E2408">
        <v>12</v>
      </c>
      <c r="F2408" s="1">
        <v>43810</v>
      </c>
      <c r="G2408" t="s">
        <v>211</v>
      </c>
      <c r="H2408" t="s">
        <v>452</v>
      </c>
      <c r="I2408" t="s">
        <v>453</v>
      </c>
      <c r="J2408" t="s">
        <v>24</v>
      </c>
      <c r="K2408" t="s">
        <v>25</v>
      </c>
      <c r="L2408" t="s">
        <v>187</v>
      </c>
      <c r="M2408" t="s">
        <v>156</v>
      </c>
      <c r="N2408" t="s">
        <v>28</v>
      </c>
      <c r="O2408" t="s">
        <v>780</v>
      </c>
      <c r="P2408" t="s">
        <v>49</v>
      </c>
      <c r="Q2408" t="s">
        <v>634</v>
      </c>
      <c r="R2408" t="s">
        <v>781</v>
      </c>
      <c r="S2408">
        <v>13.52</v>
      </c>
      <c r="T2408">
        <v>2</v>
      </c>
      <c r="U2408">
        <v>1.69</v>
      </c>
      <c r="V2408" t="s">
        <v>33</v>
      </c>
      <c r="W2408" t="s">
        <v>34</v>
      </c>
    </row>
    <row r="2409" spans="1:23" x14ac:dyDescent="0.3">
      <c r="A2409" t="s">
        <v>5498</v>
      </c>
      <c r="B2409" s="1">
        <v>43810</v>
      </c>
      <c r="C2409">
        <v>2019</v>
      </c>
      <c r="D2409" t="s">
        <v>8619</v>
      </c>
      <c r="E2409">
        <v>12</v>
      </c>
      <c r="F2409" s="1">
        <v>43816</v>
      </c>
      <c r="G2409" t="s">
        <v>21</v>
      </c>
      <c r="H2409" t="s">
        <v>5499</v>
      </c>
      <c r="I2409" t="s">
        <v>5500</v>
      </c>
      <c r="J2409" t="s">
        <v>44</v>
      </c>
      <c r="K2409" t="s">
        <v>25</v>
      </c>
      <c r="L2409" t="s">
        <v>483</v>
      </c>
      <c r="M2409" t="s">
        <v>517</v>
      </c>
      <c r="N2409" t="s">
        <v>82</v>
      </c>
      <c r="O2409" t="s">
        <v>5501</v>
      </c>
      <c r="P2409" t="s">
        <v>49</v>
      </c>
      <c r="Q2409" t="s">
        <v>92</v>
      </c>
      <c r="R2409" t="s">
        <v>885</v>
      </c>
      <c r="S2409">
        <v>6.6719999999999997</v>
      </c>
      <c r="T2409">
        <v>3</v>
      </c>
      <c r="U2409">
        <v>1.6679999999999999</v>
      </c>
      <c r="V2409" t="s">
        <v>33</v>
      </c>
      <c r="W2409" t="s">
        <v>34</v>
      </c>
    </row>
    <row r="2410" spans="1:23" x14ac:dyDescent="0.3">
      <c r="A2410" t="s">
        <v>5479</v>
      </c>
      <c r="B2410" s="1">
        <v>43810</v>
      </c>
      <c r="C2410">
        <v>2019</v>
      </c>
      <c r="D2410" t="s">
        <v>8619</v>
      </c>
      <c r="E2410">
        <v>12</v>
      </c>
      <c r="F2410" s="1">
        <v>43810</v>
      </c>
      <c r="G2410" t="s">
        <v>211</v>
      </c>
      <c r="H2410" t="s">
        <v>219</v>
      </c>
      <c r="I2410" t="s">
        <v>220</v>
      </c>
      <c r="J2410" t="s">
        <v>44</v>
      </c>
      <c r="K2410" t="s">
        <v>25</v>
      </c>
      <c r="L2410" t="s">
        <v>2651</v>
      </c>
      <c r="M2410" t="s">
        <v>46</v>
      </c>
      <c r="N2410" t="s">
        <v>47</v>
      </c>
      <c r="O2410" t="s">
        <v>5502</v>
      </c>
      <c r="P2410" t="s">
        <v>49</v>
      </c>
      <c r="Q2410" t="s">
        <v>75</v>
      </c>
      <c r="R2410" t="s">
        <v>5503</v>
      </c>
      <c r="S2410">
        <v>5.8719999999999999</v>
      </c>
      <c r="T2410">
        <v>2</v>
      </c>
      <c r="U2410">
        <v>2.1286</v>
      </c>
      <c r="V2410" t="s">
        <v>33</v>
      </c>
      <c r="W2410" t="s">
        <v>39</v>
      </c>
    </row>
    <row r="2411" spans="1:23" x14ac:dyDescent="0.3">
      <c r="A2411" t="s">
        <v>5504</v>
      </c>
      <c r="B2411" s="1">
        <v>43811</v>
      </c>
      <c r="C2411">
        <v>2019</v>
      </c>
      <c r="D2411" t="s">
        <v>8619</v>
      </c>
      <c r="E2411">
        <v>12</v>
      </c>
      <c r="F2411" s="1">
        <v>43817</v>
      </c>
      <c r="G2411" t="s">
        <v>21</v>
      </c>
      <c r="H2411" t="s">
        <v>5156</v>
      </c>
      <c r="I2411" t="s">
        <v>5157</v>
      </c>
      <c r="J2411" t="s">
        <v>111</v>
      </c>
      <c r="K2411" t="s">
        <v>25</v>
      </c>
      <c r="L2411" t="s">
        <v>584</v>
      </c>
      <c r="M2411" t="s">
        <v>883</v>
      </c>
      <c r="N2411" t="s">
        <v>57</v>
      </c>
      <c r="O2411" t="s">
        <v>5487</v>
      </c>
      <c r="P2411" t="s">
        <v>36</v>
      </c>
      <c r="Q2411" t="s">
        <v>37</v>
      </c>
      <c r="R2411" t="s">
        <v>5488</v>
      </c>
      <c r="S2411">
        <v>657.93</v>
      </c>
      <c r="T2411">
        <v>7</v>
      </c>
      <c r="U2411">
        <v>184.22040000000001</v>
      </c>
      <c r="V2411" t="s">
        <v>33</v>
      </c>
      <c r="W2411" t="s">
        <v>34</v>
      </c>
    </row>
    <row r="2412" spans="1:23" x14ac:dyDescent="0.3">
      <c r="A2412" t="s">
        <v>5505</v>
      </c>
      <c r="B2412" s="1">
        <v>43811</v>
      </c>
      <c r="C2412">
        <v>2019</v>
      </c>
      <c r="D2412" t="s">
        <v>8619</v>
      </c>
      <c r="E2412">
        <v>12</v>
      </c>
      <c r="F2412" s="1">
        <v>43811</v>
      </c>
      <c r="G2412" t="s">
        <v>211</v>
      </c>
      <c r="H2412" t="s">
        <v>4711</v>
      </c>
      <c r="I2412" t="s">
        <v>4712</v>
      </c>
      <c r="J2412" t="s">
        <v>24</v>
      </c>
      <c r="K2412" t="s">
        <v>25</v>
      </c>
      <c r="L2412" t="s">
        <v>1938</v>
      </c>
      <c r="M2412" t="s">
        <v>156</v>
      </c>
      <c r="N2412" t="s">
        <v>28</v>
      </c>
      <c r="O2412" t="s">
        <v>817</v>
      </c>
      <c r="P2412" t="s">
        <v>36</v>
      </c>
      <c r="Q2412" t="s">
        <v>59</v>
      </c>
      <c r="R2412" t="s">
        <v>818</v>
      </c>
      <c r="S2412">
        <v>383.952</v>
      </c>
      <c r="T2412">
        <v>6</v>
      </c>
      <c r="U2412">
        <v>76.790400000000005</v>
      </c>
      <c r="V2412" t="s">
        <v>33</v>
      </c>
      <c r="W2412" t="s">
        <v>39</v>
      </c>
    </row>
    <row r="2413" spans="1:23" x14ac:dyDescent="0.3">
      <c r="A2413" t="s">
        <v>5506</v>
      </c>
      <c r="B2413" s="1">
        <v>43811</v>
      </c>
      <c r="C2413">
        <v>2019</v>
      </c>
      <c r="D2413" t="s">
        <v>8619</v>
      </c>
      <c r="E2413">
        <v>12</v>
      </c>
      <c r="F2413" s="1">
        <v>43815</v>
      </c>
      <c r="G2413" t="s">
        <v>21</v>
      </c>
      <c r="H2413" t="s">
        <v>1626</v>
      </c>
      <c r="I2413" t="s">
        <v>1627</v>
      </c>
      <c r="J2413" t="s">
        <v>44</v>
      </c>
      <c r="K2413" t="s">
        <v>25</v>
      </c>
      <c r="L2413" t="s">
        <v>2611</v>
      </c>
      <c r="M2413" t="s">
        <v>46</v>
      </c>
      <c r="N2413" t="s">
        <v>47</v>
      </c>
      <c r="O2413" t="s">
        <v>997</v>
      </c>
      <c r="P2413" t="s">
        <v>30</v>
      </c>
      <c r="Q2413" t="s">
        <v>120</v>
      </c>
      <c r="R2413" t="s">
        <v>998</v>
      </c>
      <c r="S2413">
        <v>383.64</v>
      </c>
      <c r="T2413">
        <v>6</v>
      </c>
      <c r="U2413">
        <v>122.76479999999999</v>
      </c>
      <c r="V2413" t="s">
        <v>33</v>
      </c>
      <c r="W2413" t="s">
        <v>73</v>
      </c>
    </row>
    <row r="2414" spans="1:23" x14ac:dyDescent="0.3">
      <c r="A2414" t="s">
        <v>5507</v>
      </c>
      <c r="B2414" s="1">
        <v>43811</v>
      </c>
      <c r="C2414">
        <v>2019</v>
      </c>
      <c r="D2414" t="s">
        <v>8619</v>
      </c>
      <c r="E2414">
        <v>12</v>
      </c>
      <c r="F2414" s="1">
        <v>43817</v>
      </c>
      <c r="G2414" t="s">
        <v>21</v>
      </c>
      <c r="H2414" t="s">
        <v>5508</v>
      </c>
      <c r="I2414" t="s">
        <v>5509</v>
      </c>
      <c r="J2414" t="s">
        <v>44</v>
      </c>
      <c r="K2414" t="s">
        <v>25</v>
      </c>
      <c r="L2414" t="s">
        <v>187</v>
      </c>
      <c r="M2414" t="s">
        <v>254</v>
      </c>
      <c r="N2414" t="s">
        <v>82</v>
      </c>
      <c r="O2414" t="s">
        <v>1217</v>
      </c>
      <c r="P2414" t="s">
        <v>36</v>
      </c>
      <c r="Q2414" t="s">
        <v>59</v>
      </c>
      <c r="R2414" t="s">
        <v>1218</v>
      </c>
      <c r="S2414">
        <v>249.95</v>
      </c>
      <c r="T2414">
        <v>5</v>
      </c>
      <c r="U2414">
        <v>19.995999999999999</v>
      </c>
      <c r="V2414" t="s">
        <v>33</v>
      </c>
      <c r="W2414" t="s">
        <v>73</v>
      </c>
    </row>
    <row r="2415" spans="1:23" x14ac:dyDescent="0.3">
      <c r="A2415" t="s">
        <v>5510</v>
      </c>
      <c r="B2415" s="1">
        <v>43811</v>
      </c>
      <c r="C2415">
        <v>2019</v>
      </c>
      <c r="D2415" t="s">
        <v>8619</v>
      </c>
      <c r="E2415">
        <v>12</v>
      </c>
      <c r="F2415" s="1">
        <v>43816</v>
      </c>
      <c r="G2415" t="s">
        <v>21</v>
      </c>
      <c r="H2415" t="s">
        <v>452</v>
      </c>
      <c r="I2415" t="s">
        <v>453</v>
      </c>
      <c r="J2415" t="s">
        <v>24</v>
      </c>
      <c r="K2415" t="s">
        <v>25</v>
      </c>
      <c r="L2415" t="s">
        <v>221</v>
      </c>
      <c r="M2415" t="s">
        <v>222</v>
      </c>
      <c r="N2415" t="s">
        <v>28</v>
      </c>
      <c r="O2415" t="s">
        <v>997</v>
      </c>
      <c r="P2415" t="s">
        <v>30</v>
      </c>
      <c r="Q2415" t="s">
        <v>120</v>
      </c>
      <c r="R2415" t="s">
        <v>3366</v>
      </c>
      <c r="S2415">
        <v>60.35</v>
      </c>
      <c r="T2415">
        <v>5</v>
      </c>
      <c r="U2415">
        <v>19.915500000000002</v>
      </c>
      <c r="V2415" t="s">
        <v>33</v>
      </c>
      <c r="W2415" t="s">
        <v>39</v>
      </c>
    </row>
    <row r="2416" spans="1:23" x14ac:dyDescent="0.3">
      <c r="A2416" t="s">
        <v>5506</v>
      </c>
      <c r="B2416" s="1">
        <v>43811</v>
      </c>
      <c r="C2416">
        <v>2019</v>
      </c>
      <c r="D2416" t="s">
        <v>8619</v>
      </c>
      <c r="E2416">
        <v>12</v>
      </c>
      <c r="F2416" s="1">
        <v>43815</v>
      </c>
      <c r="G2416" t="s">
        <v>21</v>
      </c>
      <c r="H2416" t="s">
        <v>1626</v>
      </c>
      <c r="I2416" t="s">
        <v>1627</v>
      </c>
      <c r="J2416" t="s">
        <v>44</v>
      </c>
      <c r="K2416" t="s">
        <v>25</v>
      </c>
      <c r="L2416" t="s">
        <v>2611</v>
      </c>
      <c r="M2416" t="s">
        <v>46</v>
      </c>
      <c r="N2416" t="s">
        <v>47</v>
      </c>
      <c r="O2416" t="s">
        <v>1300</v>
      </c>
      <c r="P2416" t="s">
        <v>49</v>
      </c>
      <c r="Q2416" t="s">
        <v>282</v>
      </c>
      <c r="R2416" t="s">
        <v>1301</v>
      </c>
      <c r="S2416">
        <v>56.52</v>
      </c>
      <c r="T2416">
        <v>3</v>
      </c>
      <c r="U2416">
        <v>15.8256</v>
      </c>
      <c r="V2416" t="s">
        <v>33</v>
      </c>
      <c r="W2416" t="s">
        <v>34</v>
      </c>
    </row>
    <row r="2417" spans="1:23" x14ac:dyDescent="0.3">
      <c r="A2417" t="s">
        <v>5507</v>
      </c>
      <c r="B2417" s="1">
        <v>43811</v>
      </c>
      <c r="C2417">
        <v>2019</v>
      </c>
      <c r="D2417" t="s">
        <v>8619</v>
      </c>
      <c r="E2417">
        <v>12</v>
      </c>
      <c r="F2417" s="1">
        <v>43817</v>
      </c>
      <c r="G2417" t="s">
        <v>21</v>
      </c>
      <c r="H2417" t="s">
        <v>5508</v>
      </c>
      <c r="I2417" t="s">
        <v>5509</v>
      </c>
      <c r="J2417" t="s">
        <v>44</v>
      </c>
      <c r="K2417" t="s">
        <v>25</v>
      </c>
      <c r="L2417" t="s">
        <v>187</v>
      </c>
      <c r="M2417" t="s">
        <v>254</v>
      </c>
      <c r="N2417" t="s">
        <v>82</v>
      </c>
      <c r="O2417" t="s">
        <v>5511</v>
      </c>
      <c r="P2417" t="s">
        <v>49</v>
      </c>
      <c r="Q2417" t="s">
        <v>123</v>
      </c>
      <c r="R2417" t="s">
        <v>5512</v>
      </c>
      <c r="S2417">
        <v>49.12</v>
      </c>
      <c r="T2417">
        <v>4</v>
      </c>
      <c r="U2417">
        <v>23.086400000000001</v>
      </c>
      <c r="V2417" t="s">
        <v>33</v>
      </c>
      <c r="W2417" t="s">
        <v>39</v>
      </c>
    </row>
    <row r="2418" spans="1:23" x14ac:dyDescent="0.3">
      <c r="A2418" t="s">
        <v>5510</v>
      </c>
      <c r="B2418" s="1">
        <v>43811</v>
      </c>
      <c r="C2418">
        <v>2019</v>
      </c>
      <c r="D2418" t="s">
        <v>8619</v>
      </c>
      <c r="E2418">
        <v>12</v>
      </c>
      <c r="F2418" s="1">
        <v>43816</v>
      </c>
      <c r="G2418" t="s">
        <v>21</v>
      </c>
      <c r="H2418" t="s">
        <v>452</v>
      </c>
      <c r="I2418" t="s">
        <v>453</v>
      </c>
      <c r="J2418" t="s">
        <v>24</v>
      </c>
      <c r="K2418" t="s">
        <v>25</v>
      </c>
      <c r="L2418" t="s">
        <v>221</v>
      </c>
      <c r="M2418" t="s">
        <v>222</v>
      </c>
      <c r="N2418" t="s">
        <v>28</v>
      </c>
      <c r="O2418" t="s">
        <v>3087</v>
      </c>
      <c r="P2418" t="s">
        <v>49</v>
      </c>
      <c r="Q2418" t="s">
        <v>634</v>
      </c>
      <c r="R2418" t="s">
        <v>3088</v>
      </c>
      <c r="S2418">
        <v>35.520000000000003</v>
      </c>
      <c r="T2418">
        <v>4</v>
      </c>
      <c r="U2418">
        <v>9.9456000000000007</v>
      </c>
      <c r="V2418" t="s">
        <v>33</v>
      </c>
      <c r="W2418" t="s">
        <v>73</v>
      </c>
    </row>
    <row r="2419" spans="1:23" x14ac:dyDescent="0.3">
      <c r="A2419" t="s">
        <v>5504</v>
      </c>
      <c r="B2419" s="1">
        <v>43811</v>
      </c>
      <c r="C2419">
        <v>2019</v>
      </c>
      <c r="D2419" t="s">
        <v>8619</v>
      </c>
      <c r="E2419">
        <v>12</v>
      </c>
      <c r="F2419" s="1">
        <v>43817</v>
      </c>
      <c r="G2419" t="s">
        <v>21</v>
      </c>
      <c r="H2419" t="s">
        <v>5156</v>
      </c>
      <c r="I2419" t="s">
        <v>5157</v>
      </c>
      <c r="J2419" t="s">
        <v>111</v>
      </c>
      <c r="K2419" t="s">
        <v>25</v>
      </c>
      <c r="L2419" t="s">
        <v>584</v>
      </c>
      <c r="M2419" t="s">
        <v>883</v>
      </c>
      <c r="N2419" t="s">
        <v>57</v>
      </c>
      <c r="O2419" t="s">
        <v>1055</v>
      </c>
      <c r="P2419" t="s">
        <v>30</v>
      </c>
      <c r="Q2419" t="s">
        <v>120</v>
      </c>
      <c r="R2419" t="s">
        <v>1056</v>
      </c>
      <c r="S2419">
        <v>33.479999999999997</v>
      </c>
      <c r="T2419">
        <v>4</v>
      </c>
      <c r="U2419">
        <v>8.7048000000000005</v>
      </c>
      <c r="V2419" t="s">
        <v>33</v>
      </c>
      <c r="W2419" t="s">
        <v>34</v>
      </c>
    </row>
    <row r="2420" spans="1:23" x14ac:dyDescent="0.3">
      <c r="A2420" t="s">
        <v>5504</v>
      </c>
      <c r="B2420" s="1">
        <v>43811</v>
      </c>
      <c r="C2420">
        <v>2019</v>
      </c>
      <c r="D2420" t="s">
        <v>8619</v>
      </c>
      <c r="E2420">
        <v>12</v>
      </c>
      <c r="F2420" s="1">
        <v>43817</v>
      </c>
      <c r="G2420" t="s">
        <v>21</v>
      </c>
      <c r="H2420" t="s">
        <v>5156</v>
      </c>
      <c r="I2420" t="s">
        <v>5157</v>
      </c>
      <c r="J2420" t="s">
        <v>111</v>
      </c>
      <c r="K2420" t="s">
        <v>25</v>
      </c>
      <c r="L2420" t="s">
        <v>584</v>
      </c>
      <c r="M2420" t="s">
        <v>883</v>
      </c>
      <c r="N2420" t="s">
        <v>57</v>
      </c>
      <c r="O2420" t="s">
        <v>5513</v>
      </c>
      <c r="P2420" t="s">
        <v>49</v>
      </c>
      <c r="Q2420" t="s">
        <v>50</v>
      </c>
      <c r="R2420" t="s">
        <v>5514</v>
      </c>
      <c r="S2420">
        <v>26.86</v>
      </c>
      <c r="T2420">
        <v>2</v>
      </c>
      <c r="U2420">
        <v>6.7149999999999999</v>
      </c>
      <c r="V2420" t="s">
        <v>33</v>
      </c>
      <c r="W2420" t="s">
        <v>34</v>
      </c>
    </row>
    <row r="2421" spans="1:23" x14ac:dyDescent="0.3">
      <c r="A2421" t="s">
        <v>5505</v>
      </c>
      <c r="B2421" s="1">
        <v>43811</v>
      </c>
      <c r="C2421">
        <v>2019</v>
      </c>
      <c r="D2421" t="s">
        <v>8619</v>
      </c>
      <c r="E2421">
        <v>12</v>
      </c>
      <c r="F2421" s="1">
        <v>43811</v>
      </c>
      <c r="G2421" t="s">
        <v>211</v>
      </c>
      <c r="H2421" t="s">
        <v>4711</v>
      </c>
      <c r="I2421" t="s">
        <v>4712</v>
      </c>
      <c r="J2421" t="s">
        <v>24</v>
      </c>
      <c r="K2421" t="s">
        <v>25</v>
      </c>
      <c r="L2421" t="s">
        <v>1938</v>
      </c>
      <c r="M2421" t="s">
        <v>156</v>
      </c>
      <c r="N2421" t="s">
        <v>28</v>
      </c>
      <c r="O2421" t="s">
        <v>4906</v>
      </c>
      <c r="P2421" t="s">
        <v>49</v>
      </c>
      <c r="Q2421" t="s">
        <v>75</v>
      </c>
      <c r="R2421" t="s">
        <v>4907</v>
      </c>
      <c r="S2421">
        <v>18.693000000000001</v>
      </c>
      <c r="T2421">
        <v>3</v>
      </c>
      <c r="U2421">
        <v>-14.331300000000001</v>
      </c>
      <c r="V2421" t="s">
        <v>33</v>
      </c>
      <c r="W2421" t="s">
        <v>39</v>
      </c>
    </row>
    <row r="2422" spans="1:23" x14ac:dyDescent="0.3">
      <c r="A2422" t="s">
        <v>5504</v>
      </c>
      <c r="B2422" s="1">
        <v>43811</v>
      </c>
      <c r="C2422">
        <v>2019</v>
      </c>
      <c r="D2422" t="s">
        <v>8619</v>
      </c>
      <c r="E2422">
        <v>12</v>
      </c>
      <c r="F2422" s="1">
        <v>43817</v>
      </c>
      <c r="G2422" t="s">
        <v>21</v>
      </c>
      <c r="H2422" t="s">
        <v>5156</v>
      </c>
      <c r="I2422" t="s">
        <v>5157</v>
      </c>
      <c r="J2422" t="s">
        <v>111</v>
      </c>
      <c r="K2422" t="s">
        <v>25</v>
      </c>
      <c r="L2422" t="s">
        <v>584</v>
      </c>
      <c r="M2422" t="s">
        <v>883</v>
      </c>
      <c r="N2422" t="s">
        <v>57</v>
      </c>
      <c r="O2422" t="s">
        <v>2355</v>
      </c>
      <c r="P2422" t="s">
        <v>49</v>
      </c>
      <c r="Q2422" t="s">
        <v>92</v>
      </c>
      <c r="R2422" t="s">
        <v>2356</v>
      </c>
      <c r="S2422">
        <v>13.9</v>
      </c>
      <c r="T2422">
        <v>5</v>
      </c>
      <c r="U2422">
        <v>3.6139999999999999</v>
      </c>
      <c r="V2422" t="s">
        <v>33</v>
      </c>
      <c r="W2422" t="s">
        <v>73</v>
      </c>
    </row>
    <row r="2423" spans="1:23" x14ac:dyDescent="0.3">
      <c r="A2423" t="s">
        <v>5510</v>
      </c>
      <c r="B2423" s="1">
        <v>43811</v>
      </c>
      <c r="C2423">
        <v>2019</v>
      </c>
      <c r="D2423" t="s">
        <v>8619</v>
      </c>
      <c r="E2423">
        <v>12</v>
      </c>
      <c r="F2423" s="1">
        <v>43816</v>
      </c>
      <c r="G2423" t="s">
        <v>21</v>
      </c>
      <c r="H2423" t="s">
        <v>452</v>
      </c>
      <c r="I2423" t="s">
        <v>453</v>
      </c>
      <c r="J2423" t="s">
        <v>24</v>
      </c>
      <c r="K2423" t="s">
        <v>25</v>
      </c>
      <c r="L2423" t="s">
        <v>221</v>
      </c>
      <c r="M2423" t="s">
        <v>222</v>
      </c>
      <c r="N2423" t="s">
        <v>28</v>
      </c>
      <c r="O2423" t="s">
        <v>2000</v>
      </c>
      <c r="P2423" t="s">
        <v>49</v>
      </c>
      <c r="Q2423" t="s">
        <v>92</v>
      </c>
      <c r="R2423" t="s">
        <v>2001</v>
      </c>
      <c r="S2423">
        <v>11.2</v>
      </c>
      <c r="T2423">
        <v>7</v>
      </c>
      <c r="U2423">
        <v>4.8159999999999998</v>
      </c>
      <c r="V2423" t="s">
        <v>33</v>
      </c>
      <c r="W2423" t="s">
        <v>39</v>
      </c>
    </row>
    <row r="2424" spans="1:23" x14ac:dyDescent="0.3">
      <c r="A2424" t="s">
        <v>5515</v>
      </c>
      <c r="B2424" s="1">
        <v>43812</v>
      </c>
      <c r="C2424">
        <v>2019</v>
      </c>
      <c r="D2424" t="s">
        <v>8619</v>
      </c>
      <c r="E2424">
        <v>12</v>
      </c>
      <c r="F2424" s="1">
        <v>43819</v>
      </c>
      <c r="G2424" t="s">
        <v>21</v>
      </c>
      <c r="H2424" t="s">
        <v>820</v>
      </c>
      <c r="I2424" t="s">
        <v>821</v>
      </c>
      <c r="J2424" t="s">
        <v>24</v>
      </c>
      <c r="K2424" t="s">
        <v>25</v>
      </c>
      <c r="L2424" t="s">
        <v>5516</v>
      </c>
      <c r="M2424" t="s">
        <v>46</v>
      </c>
      <c r="N2424" t="s">
        <v>47</v>
      </c>
      <c r="O2424" t="s">
        <v>5517</v>
      </c>
      <c r="P2424" t="s">
        <v>30</v>
      </c>
      <c r="Q2424" t="s">
        <v>71</v>
      </c>
      <c r="R2424" t="s">
        <v>5518</v>
      </c>
      <c r="S2424">
        <v>1114.2719999999999</v>
      </c>
      <c r="T2424">
        <v>4</v>
      </c>
      <c r="U2424">
        <v>41.785200000000003</v>
      </c>
      <c r="V2424" t="s">
        <v>33</v>
      </c>
      <c r="W2424" t="s">
        <v>39</v>
      </c>
    </row>
    <row r="2425" spans="1:23" x14ac:dyDescent="0.3">
      <c r="A2425" t="s">
        <v>5519</v>
      </c>
      <c r="B2425" s="1">
        <v>43812</v>
      </c>
      <c r="C2425">
        <v>2019</v>
      </c>
      <c r="D2425" t="s">
        <v>8619</v>
      </c>
      <c r="E2425">
        <v>12</v>
      </c>
      <c r="F2425" s="1">
        <v>43816</v>
      </c>
      <c r="G2425" t="s">
        <v>21</v>
      </c>
      <c r="H2425" t="s">
        <v>3279</v>
      </c>
      <c r="I2425" t="s">
        <v>3280</v>
      </c>
      <c r="J2425" t="s">
        <v>24</v>
      </c>
      <c r="K2425" t="s">
        <v>25</v>
      </c>
      <c r="L2425" t="s">
        <v>1203</v>
      </c>
      <c r="M2425" t="s">
        <v>69</v>
      </c>
      <c r="N2425" t="s">
        <v>57</v>
      </c>
      <c r="O2425" t="s">
        <v>5520</v>
      </c>
      <c r="P2425" t="s">
        <v>36</v>
      </c>
      <c r="Q2425" t="s">
        <v>59</v>
      </c>
      <c r="R2425" t="s">
        <v>5521</v>
      </c>
      <c r="S2425">
        <v>63.88</v>
      </c>
      <c r="T2425">
        <v>4</v>
      </c>
      <c r="U2425">
        <v>24.9132</v>
      </c>
      <c r="V2425" t="s">
        <v>33</v>
      </c>
      <c r="W2425" t="s">
        <v>39</v>
      </c>
    </row>
    <row r="2426" spans="1:23" x14ac:dyDescent="0.3">
      <c r="A2426" t="s">
        <v>5522</v>
      </c>
      <c r="B2426" s="1">
        <v>43812</v>
      </c>
      <c r="C2426">
        <v>2019</v>
      </c>
      <c r="D2426" t="s">
        <v>8619</v>
      </c>
      <c r="E2426">
        <v>12</v>
      </c>
      <c r="F2426" s="1">
        <v>43818</v>
      </c>
      <c r="G2426" t="s">
        <v>21</v>
      </c>
      <c r="H2426" t="s">
        <v>3882</v>
      </c>
      <c r="I2426" t="s">
        <v>3883</v>
      </c>
      <c r="J2426" t="s">
        <v>44</v>
      </c>
      <c r="K2426" t="s">
        <v>25</v>
      </c>
      <c r="L2426" t="s">
        <v>1030</v>
      </c>
      <c r="M2426" t="s">
        <v>46</v>
      </c>
      <c r="N2426" t="s">
        <v>47</v>
      </c>
      <c r="O2426" t="s">
        <v>5523</v>
      </c>
      <c r="P2426" t="s">
        <v>49</v>
      </c>
      <c r="Q2426" t="s">
        <v>92</v>
      </c>
      <c r="R2426" t="s">
        <v>5524</v>
      </c>
      <c r="S2426">
        <v>9.84</v>
      </c>
      <c r="T2426">
        <v>3</v>
      </c>
      <c r="U2426">
        <v>3.2471999999999999</v>
      </c>
      <c r="V2426" t="s">
        <v>33</v>
      </c>
      <c r="W2426" t="s">
        <v>73</v>
      </c>
    </row>
    <row r="2427" spans="1:23" x14ac:dyDescent="0.3">
      <c r="A2427" t="s">
        <v>5515</v>
      </c>
      <c r="B2427" s="1">
        <v>43812</v>
      </c>
      <c r="C2427">
        <v>2019</v>
      </c>
      <c r="D2427" t="s">
        <v>8619</v>
      </c>
      <c r="E2427">
        <v>12</v>
      </c>
      <c r="F2427" s="1">
        <v>43819</v>
      </c>
      <c r="G2427" t="s">
        <v>21</v>
      </c>
      <c r="H2427" t="s">
        <v>820</v>
      </c>
      <c r="I2427" t="s">
        <v>821</v>
      </c>
      <c r="J2427" t="s">
        <v>24</v>
      </c>
      <c r="K2427" t="s">
        <v>25</v>
      </c>
      <c r="L2427" t="s">
        <v>5516</v>
      </c>
      <c r="M2427" t="s">
        <v>46</v>
      </c>
      <c r="N2427" t="s">
        <v>47</v>
      </c>
      <c r="O2427" t="s">
        <v>5525</v>
      </c>
      <c r="P2427" t="s">
        <v>49</v>
      </c>
      <c r="Q2427" t="s">
        <v>75</v>
      </c>
      <c r="R2427" t="s">
        <v>5526</v>
      </c>
      <c r="S2427">
        <v>6.0960000000000001</v>
      </c>
      <c r="T2427">
        <v>2</v>
      </c>
      <c r="U2427">
        <v>2.2098</v>
      </c>
      <c r="V2427" t="s">
        <v>33</v>
      </c>
      <c r="W2427" t="s">
        <v>73</v>
      </c>
    </row>
    <row r="2428" spans="1:23" x14ac:dyDescent="0.3">
      <c r="A2428" t="s">
        <v>5527</v>
      </c>
      <c r="B2428" s="1">
        <v>43813</v>
      </c>
      <c r="C2428">
        <v>2019</v>
      </c>
      <c r="D2428" t="s">
        <v>8619</v>
      </c>
      <c r="E2428">
        <v>12</v>
      </c>
      <c r="F2428" s="1">
        <v>43818</v>
      </c>
      <c r="G2428" t="s">
        <v>21</v>
      </c>
      <c r="H2428" t="s">
        <v>1591</v>
      </c>
      <c r="I2428" t="s">
        <v>1592</v>
      </c>
      <c r="J2428" t="s">
        <v>44</v>
      </c>
      <c r="K2428" t="s">
        <v>25</v>
      </c>
      <c r="L2428" t="s">
        <v>221</v>
      </c>
      <c r="M2428" t="s">
        <v>222</v>
      </c>
      <c r="N2428" t="s">
        <v>28</v>
      </c>
      <c r="O2428" t="s">
        <v>2064</v>
      </c>
      <c r="P2428" t="s">
        <v>30</v>
      </c>
      <c r="Q2428" t="s">
        <v>120</v>
      </c>
      <c r="R2428" t="s">
        <v>2065</v>
      </c>
      <c r="S2428">
        <v>396.92</v>
      </c>
      <c r="T2428">
        <v>4</v>
      </c>
      <c r="U2428">
        <v>198.46</v>
      </c>
      <c r="V2428" t="s">
        <v>33</v>
      </c>
      <c r="W2428" t="s">
        <v>39</v>
      </c>
    </row>
    <row r="2429" spans="1:23" x14ac:dyDescent="0.3">
      <c r="A2429" t="s">
        <v>5528</v>
      </c>
      <c r="B2429" s="1">
        <v>43813</v>
      </c>
      <c r="C2429">
        <v>2019</v>
      </c>
      <c r="D2429" t="s">
        <v>8619</v>
      </c>
      <c r="E2429">
        <v>12</v>
      </c>
      <c r="F2429" s="1">
        <v>43816</v>
      </c>
      <c r="G2429" t="s">
        <v>41</v>
      </c>
      <c r="H2429" t="s">
        <v>1229</v>
      </c>
      <c r="I2429" t="s">
        <v>1230</v>
      </c>
      <c r="J2429" t="s">
        <v>24</v>
      </c>
      <c r="K2429" t="s">
        <v>25</v>
      </c>
      <c r="L2429" t="s">
        <v>260</v>
      </c>
      <c r="M2429" t="s">
        <v>46</v>
      </c>
      <c r="N2429" t="s">
        <v>47</v>
      </c>
      <c r="O2429" t="s">
        <v>3950</v>
      </c>
      <c r="P2429" t="s">
        <v>49</v>
      </c>
      <c r="Q2429" t="s">
        <v>50</v>
      </c>
      <c r="R2429" t="s">
        <v>3951</v>
      </c>
      <c r="S2429">
        <v>134.80000000000001</v>
      </c>
      <c r="T2429">
        <v>10</v>
      </c>
      <c r="U2429">
        <v>35.048000000000002</v>
      </c>
      <c r="V2429" t="s">
        <v>33</v>
      </c>
      <c r="W2429" t="s">
        <v>34</v>
      </c>
    </row>
    <row r="2430" spans="1:23" x14ac:dyDescent="0.3">
      <c r="A2430" t="s">
        <v>5529</v>
      </c>
      <c r="B2430" s="1">
        <v>43813</v>
      </c>
      <c r="C2430">
        <v>2019</v>
      </c>
      <c r="D2430" t="s">
        <v>8619</v>
      </c>
      <c r="E2430">
        <v>12</v>
      </c>
      <c r="F2430" s="1">
        <v>43818</v>
      </c>
      <c r="G2430" t="s">
        <v>21</v>
      </c>
      <c r="H2430" t="s">
        <v>4859</v>
      </c>
      <c r="I2430" t="s">
        <v>4860</v>
      </c>
      <c r="J2430" t="s">
        <v>44</v>
      </c>
      <c r="K2430" t="s">
        <v>25</v>
      </c>
      <c r="L2430" t="s">
        <v>584</v>
      </c>
      <c r="M2430" t="s">
        <v>333</v>
      </c>
      <c r="N2430" t="s">
        <v>82</v>
      </c>
      <c r="O2430" t="s">
        <v>5307</v>
      </c>
      <c r="P2430" t="s">
        <v>30</v>
      </c>
      <c r="Q2430" t="s">
        <v>120</v>
      </c>
      <c r="R2430" t="s">
        <v>5308</v>
      </c>
      <c r="S2430">
        <v>133.38</v>
      </c>
      <c r="T2430">
        <v>6</v>
      </c>
      <c r="U2430">
        <v>58.687199999999997</v>
      </c>
      <c r="V2430" t="s">
        <v>33</v>
      </c>
      <c r="W2430" t="s">
        <v>39</v>
      </c>
    </row>
    <row r="2431" spans="1:23" x14ac:dyDescent="0.3">
      <c r="A2431" t="s">
        <v>5528</v>
      </c>
      <c r="B2431" s="1">
        <v>43813</v>
      </c>
      <c r="C2431">
        <v>2019</v>
      </c>
      <c r="D2431" t="s">
        <v>8619</v>
      </c>
      <c r="E2431">
        <v>12</v>
      </c>
      <c r="F2431" s="1">
        <v>43816</v>
      </c>
      <c r="G2431" t="s">
        <v>41</v>
      </c>
      <c r="H2431" t="s">
        <v>1229</v>
      </c>
      <c r="I2431" t="s">
        <v>1230</v>
      </c>
      <c r="J2431" t="s">
        <v>24</v>
      </c>
      <c r="K2431" t="s">
        <v>25</v>
      </c>
      <c r="L2431" t="s">
        <v>260</v>
      </c>
      <c r="M2431" t="s">
        <v>46</v>
      </c>
      <c r="N2431" t="s">
        <v>47</v>
      </c>
      <c r="O2431" t="s">
        <v>2813</v>
      </c>
      <c r="P2431" t="s">
        <v>30</v>
      </c>
      <c r="Q2431" t="s">
        <v>262</v>
      </c>
      <c r="R2431" t="s">
        <v>3930</v>
      </c>
      <c r="S2431">
        <v>81.424000000000007</v>
      </c>
      <c r="T2431">
        <v>2</v>
      </c>
      <c r="U2431">
        <v>-9.1601999999999997</v>
      </c>
      <c r="V2431" t="s">
        <v>33</v>
      </c>
      <c r="W2431" t="s">
        <v>73</v>
      </c>
    </row>
    <row r="2432" spans="1:23" x14ac:dyDescent="0.3">
      <c r="A2432" t="s">
        <v>5527</v>
      </c>
      <c r="B2432" s="1">
        <v>43813</v>
      </c>
      <c r="C2432">
        <v>2019</v>
      </c>
      <c r="D2432" t="s">
        <v>8619</v>
      </c>
      <c r="E2432">
        <v>12</v>
      </c>
      <c r="F2432" s="1">
        <v>43818</v>
      </c>
      <c r="G2432" t="s">
        <v>21</v>
      </c>
      <c r="H2432" t="s">
        <v>1591</v>
      </c>
      <c r="I2432" t="s">
        <v>1592</v>
      </c>
      <c r="J2432" t="s">
        <v>44</v>
      </c>
      <c r="K2432" t="s">
        <v>25</v>
      </c>
      <c r="L2432" t="s">
        <v>221</v>
      </c>
      <c r="M2432" t="s">
        <v>222</v>
      </c>
      <c r="N2432" t="s">
        <v>28</v>
      </c>
      <c r="O2432" t="s">
        <v>2139</v>
      </c>
      <c r="P2432" t="s">
        <v>49</v>
      </c>
      <c r="Q2432" t="s">
        <v>75</v>
      </c>
      <c r="R2432" t="s">
        <v>2140</v>
      </c>
      <c r="S2432">
        <v>23.12</v>
      </c>
      <c r="T2432">
        <v>2</v>
      </c>
      <c r="U2432">
        <v>7.8029999999999999</v>
      </c>
      <c r="V2432" t="s">
        <v>33</v>
      </c>
      <c r="W2432" t="s">
        <v>73</v>
      </c>
    </row>
    <row r="2433" spans="1:23" x14ac:dyDescent="0.3">
      <c r="A2433" t="s">
        <v>5527</v>
      </c>
      <c r="B2433" s="1">
        <v>43813</v>
      </c>
      <c r="C2433">
        <v>2019</v>
      </c>
      <c r="D2433" t="s">
        <v>8619</v>
      </c>
      <c r="E2433">
        <v>12</v>
      </c>
      <c r="F2433" s="1">
        <v>43818</v>
      </c>
      <c r="G2433" t="s">
        <v>21</v>
      </c>
      <c r="H2433" t="s">
        <v>1591</v>
      </c>
      <c r="I2433" t="s">
        <v>1592</v>
      </c>
      <c r="J2433" t="s">
        <v>44</v>
      </c>
      <c r="K2433" t="s">
        <v>25</v>
      </c>
      <c r="L2433" t="s">
        <v>221</v>
      </c>
      <c r="M2433" t="s">
        <v>222</v>
      </c>
      <c r="N2433" t="s">
        <v>28</v>
      </c>
      <c r="O2433" t="s">
        <v>4775</v>
      </c>
      <c r="P2433" t="s">
        <v>49</v>
      </c>
      <c r="Q2433" t="s">
        <v>271</v>
      </c>
      <c r="R2433" t="s">
        <v>4776</v>
      </c>
      <c r="S2433">
        <v>21.48</v>
      </c>
      <c r="T2433">
        <v>6</v>
      </c>
      <c r="U2433">
        <v>10.5252</v>
      </c>
      <c r="V2433" t="s">
        <v>33</v>
      </c>
      <c r="W2433" t="s">
        <v>39</v>
      </c>
    </row>
    <row r="2434" spans="1:23" x14ac:dyDescent="0.3">
      <c r="A2434" t="s">
        <v>5527</v>
      </c>
      <c r="B2434" s="1">
        <v>43813</v>
      </c>
      <c r="C2434">
        <v>2019</v>
      </c>
      <c r="D2434" t="s">
        <v>8619</v>
      </c>
      <c r="E2434">
        <v>12</v>
      </c>
      <c r="F2434" s="1">
        <v>43818</v>
      </c>
      <c r="G2434" t="s">
        <v>21</v>
      </c>
      <c r="H2434" t="s">
        <v>1591</v>
      </c>
      <c r="I2434" t="s">
        <v>1592</v>
      </c>
      <c r="J2434" t="s">
        <v>44</v>
      </c>
      <c r="K2434" t="s">
        <v>25</v>
      </c>
      <c r="L2434" t="s">
        <v>221</v>
      </c>
      <c r="M2434" t="s">
        <v>222</v>
      </c>
      <c r="N2434" t="s">
        <v>28</v>
      </c>
      <c r="O2434" t="s">
        <v>4337</v>
      </c>
      <c r="P2434" t="s">
        <v>49</v>
      </c>
      <c r="Q2434" t="s">
        <v>50</v>
      </c>
      <c r="R2434" t="s">
        <v>4338</v>
      </c>
      <c r="S2434">
        <v>17.149999999999999</v>
      </c>
      <c r="T2434">
        <v>1</v>
      </c>
      <c r="U2434">
        <v>4.6304999999999996</v>
      </c>
      <c r="V2434" t="s">
        <v>33</v>
      </c>
      <c r="W2434" t="s">
        <v>73</v>
      </c>
    </row>
    <row r="2435" spans="1:23" x14ac:dyDescent="0.3">
      <c r="A2435" t="s">
        <v>5527</v>
      </c>
      <c r="B2435" s="1">
        <v>43813</v>
      </c>
      <c r="C2435">
        <v>2019</v>
      </c>
      <c r="D2435" t="s">
        <v>8619</v>
      </c>
      <c r="E2435">
        <v>12</v>
      </c>
      <c r="F2435" s="1">
        <v>43818</v>
      </c>
      <c r="G2435" t="s">
        <v>21</v>
      </c>
      <c r="H2435" t="s">
        <v>1591</v>
      </c>
      <c r="I2435" t="s">
        <v>1592</v>
      </c>
      <c r="J2435" t="s">
        <v>44</v>
      </c>
      <c r="K2435" t="s">
        <v>25</v>
      </c>
      <c r="L2435" t="s">
        <v>221</v>
      </c>
      <c r="M2435" t="s">
        <v>222</v>
      </c>
      <c r="N2435" t="s">
        <v>28</v>
      </c>
      <c r="O2435" t="s">
        <v>3124</v>
      </c>
      <c r="P2435" t="s">
        <v>49</v>
      </c>
      <c r="Q2435" t="s">
        <v>123</v>
      </c>
      <c r="R2435" t="s">
        <v>3125</v>
      </c>
      <c r="S2435">
        <v>14.62</v>
      </c>
      <c r="T2435">
        <v>2</v>
      </c>
      <c r="U2435">
        <v>6.7252000000000001</v>
      </c>
      <c r="V2435" t="s">
        <v>33</v>
      </c>
      <c r="W2435" t="s">
        <v>34</v>
      </c>
    </row>
    <row r="2436" spans="1:23" x14ac:dyDescent="0.3">
      <c r="A2436" t="s">
        <v>5527</v>
      </c>
      <c r="B2436" s="1">
        <v>43813</v>
      </c>
      <c r="C2436">
        <v>2019</v>
      </c>
      <c r="D2436" t="s">
        <v>8619</v>
      </c>
      <c r="E2436">
        <v>12</v>
      </c>
      <c r="F2436" s="1">
        <v>43818</v>
      </c>
      <c r="G2436" t="s">
        <v>21</v>
      </c>
      <c r="H2436" t="s">
        <v>1591</v>
      </c>
      <c r="I2436" t="s">
        <v>1592</v>
      </c>
      <c r="J2436" t="s">
        <v>44</v>
      </c>
      <c r="K2436" t="s">
        <v>25</v>
      </c>
      <c r="L2436" t="s">
        <v>221</v>
      </c>
      <c r="M2436" t="s">
        <v>222</v>
      </c>
      <c r="N2436" t="s">
        <v>28</v>
      </c>
      <c r="O2436" t="s">
        <v>5530</v>
      </c>
      <c r="P2436" t="s">
        <v>49</v>
      </c>
      <c r="Q2436" t="s">
        <v>296</v>
      </c>
      <c r="R2436" t="s">
        <v>5531</v>
      </c>
      <c r="S2436">
        <v>5.76</v>
      </c>
      <c r="T2436">
        <v>2</v>
      </c>
      <c r="U2436">
        <v>2.8224</v>
      </c>
      <c r="V2436" t="s">
        <v>33</v>
      </c>
      <c r="W2436" t="s">
        <v>73</v>
      </c>
    </row>
    <row r="2437" spans="1:23" x14ac:dyDescent="0.3">
      <c r="A2437" t="s">
        <v>5532</v>
      </c>
      <c r="B2437" s="1">
        <v>43814</v>
      </c>
      <c r="C2437">
        <v>2019</v>
      </c>
      <c r="D2437" t="s">
        <v>8619</v>
      </c>
      <c r="E2437">
        <v>12</v>
      </c>
      <c r="F2437" s="1">
        <v>43818</v>
      </c>
      <c r="G2437" t="s">
        <v>21</v>
      </c>
      <c r="H2437" t="s">
        <v>4494</v>
      </c>
      <c r="I2437" t="s">
        <v>4495</v>
      </c>
      <c r="J2437" t="s">
        <v>24</v>
      </c>
      <c r="K2437" t="s">
        <v>25</v>
      </c>
      <c r="L2437" t="s">
        <v>1460</v>
      </c>
      <c r="M2437" t="s">
        <v>883</v>
      </c>
      <c r="N2437" t="s">
        <v>57</v>
      </c>
      <c r="O2437" t="s">
        <v>5533</v>
      </c>
      <c r="P2437" t="s">
        <v>30</v>
      </c>
      <c r="Q2437" t="s">
        <v>71</v>
      </c>
      <c r="R2437" t="s">
        <v>5534</v>
      </c>
      <c r="S2437">
        <v>1652.94</v>
      </c>
      <c r="T2437">
        <v>3</v>
      </c>
      <c r="U2437">
        <v>231.41159999999999</v>
      </c>
      <c r="V2437" t="s">
        <v>33</v>
      </c>
      <c r="W2437" t="s">
        <v>34</v>
      </c>
    </row>
    <row r="2438" spans="1:23" x14ac:dyDescent="0.3">
      <c r="A2438" t="s">
        <v>5535</v>
      </c>
      <c r="B2438" s="1">
        <v>43814</v>
      </c>
      <c r="C2438">
        <v>2019</v>
      </c>
      <c r="D2438" t="s">
        <v>8619</v>
      </c>
      <c r="E2438">
        <v>12</v>
      </c>
      <c r="F2438" s="1">
        <v>43820</v>
      </c>
      <c r="G2438" t="s">
        <v>21</v>
      </c>
      <c r="H2438" t="s">
        <v>5394</v>
      </c>
      <c r="I2438" t="s">
        <v>5395</v>
      </c>
      <c r="J2438" t="s">
        <v>111</v>
      </c>
      <c r="K2438" t="s">
        <v>25</v>
      </c>
      <c r="L2438" t="s">
        <v>177</v>
      </c>
      <c r="M2438" t="s">
        <v>1137</v>
      </c>
      <c r="N2438" t="s">
        <v>47</v>
      </c>
      <c r="O2438" t="s">
        <v>2575</v>
      </c>
      <c r="P2438" t="s">
        <v>30</v>
      </c>
      <c r="Q2438" t="s">
        <v>71</v>
      </c>
      <c r="R2438" t="s">
        <v>2576</v>
      </c>
      <c r="S2438">
        <v>564.19500000000005</v>
      </c>
      <c r="T2438">
        <v>3</v>
      </c>
      <c r="U2438">
        <v>-304.6653</v>
      </c>
      <c r="V2438" t="s">
        <v>33</v>
      </c>
      <c r="W2438" t="s">
        <v>73</v>
      </c>
    </row>
    <row r="2439" spans="1:23" x14ac:dyDescent="0.3">
      <c r="A2439" t="s">
        <v>5532</v>
      </c>
      <c r="B2439" s="1">
        <v>43814</v>
      </c>
      <c r="C2439">
        <v>2019</v>
      </c>
      <c r="D2439" t="s">
        <v>8619</v>
      </c>
      <c r="E2439">
        <v>12</v>
      </c>
      <c r="F2439" s="1">
        <v>43818</v>
      </c>
      <c r="G2439" t="s">
        <v>21</v>
      </c>
      <c r="H2439" t="s">
        <v>4494</v>
      </c>
      <c r="I2439" t="s">
        <v>4495</v>
      </c>
      <c r="J2439" t="s">
        <v>24</v>
      </c>
      <c r="K2439" t="s">
        <v>25</v>
      </c>
      <c r="L2439" t="s">
        <v>1460</v>
      </c>
      <c r="M2439" t="s">
        <v>883</v>
      </c>
      <c r="N2439" t="s">
        <v>57</v>
      </c>
      <c r="O2439" t="s">
        <v>662</v>
      </c>
      <c r="P2439" t="s">
        <v>49</v>
      </c>
      <c r="Q2439" t="s">
        <v>50</v>
      </c>
      <c r="R2439" t="s">
        <v>663</v>
      </c>
      <c r="S2439">
        <v>296.37</v>
      </c>
      <c r="T2439">
        <v>3</v>
      </c>
      <c r="U2439">
        <v>80.019900000000007</v>
      </c>
      <c r="V2439" t="s">
        <v>33</v>
      </c>
      <c r="W2439" t="s">
        <v>73</v>
      </c>
    </row>
    <row r="2440" spans="1:23" x14ac:dyDescent="0.3">
      <c r="A2440" t="s">
        <v>5535</v>
      </c>
      <c r="B2440" s="1">
        <v>43814</v>
      </c>
      <c r="C2440">
        <v>2019</v>
      </c>
      <c r="D2440" t="s">
        <v>8619</v>
      </c>
      <c r="E2440">
        <v>12</v>
      </c>
      <c r="F2440" s="1">
        <v>43820</v>
      </c>
      <c r="G2440" t="s">
        <v>21</v>
      </c>
      <c r="H2440" t="s">
        <v>5394</v>
      </c>
      <c r="I2440" t="s">
        <v>5395</v>
      </c>
      <c r="J2440" t="s">
        <v>111</v>
      </c>
      <c r="K2440" t="s">
        <v>25</v>
      </c>
      <c r="L2440" t="s">
        <v>177</v>
      </c>
      <c r="M2440" t="s">
        <v>1137</v>
      </c>
      <c r="N2440" t="s">
        <v>47</v>
      </c>
      <c r="O2440" t="s">
        <v>681</v>
      </c>
      <c r="P2440" t="s">
        <v>49</v>
      </c>
      <c r="Q2440" t="s">
        <v>282</v>
      </c>
      <c r="R2440" t="s">
        <v>682</v>
      </c>
      <c r="S2440">
        <v>87.168000000000006</v>
      </c>
      <c r="T2440">
        <v>2</v>
      </c>
      <c r="U2440">
        <v>8.7167999999999992</v>
      </c>
      <c r="V2440" t="s">
        <v>33</v>
      </c>
      <c r="W2440" t="s">
        <v>39</v>
      </c>
    </row>
    <row r="2441" spans="1:23" x14ac:dyDescent="0.3">
      <c r="A2441" t="s">
        <v>5536</v>
      </c>
      <c r="B2441" s="1">
        <v>43814</v>
      </c>
      <c r="C2441">
        <v>2019</v>
      </c>
      <c r="D2441" t="s">
        <v>8619</v>
      </c>
      <c r="E2441">
        <v>12</v>
      </c>
      <c r="F2441" s="1">
        <v>43818</v>
      </c>
      <c r="G2441" t="s">
        <v>21</v>
      </c>
      <c r="H2441" t="s">
        <v>3594</v>
      </c>
      <c r="I2441" t="s">
        <v>3595</v>
      </c>
      <c r="J2441" t="s">
        <v>111</v>
      </c>
      <c r="K2441" t="s">
        <v>25</v>
      </c>
      <c r="L2441" t="s">
        <v>276</v>
      </c>
      <c r="M2441" t="s">
        <v>1447</v>
      </c>
      <c r="N2441" t="s">
        <v>82</v>
      </c>
      <c r="O2441" t="s">
        <v>5537</v>
      </c>
      <c r="P2441" t="s">
        <v>49</v>
      </c>
      <c r="Q2441" t="s">
        <v>123</v>
      </c>
      <c r="R2441" t="s">
        <v>5538</v>
      </c>
      <c r="S2441">
        <v>19.440000000000001</v>
      </c>
      <c r="T2441">
        <v>3</v>
      </c>
      <c r="U2441">
        <v>9.3312000000000008</v>
      </c>
      <c r="V2441" t="s">
        <v>33</v>
      </c>
      <c r="W2441" t="s">
        <v>34</v>
      </c>
    </row>
    <row r="2442" spans="1:23" x14ac:dyDescent="0.3">
      <c r="A2442" t="s">
        <v>5539</v>
      </c>
      <c r="B2442" s="1">
        <v>43814</v>
      </c>
      <c r="C2442">
        <v>2019</v>
      </c>
      <c r="D2442" t="s">
        <v>8619</v>
      </c>
      <c r="E2442">
        <v>12</v>
      </c>
      <c r="F2442" s="1">
        <v>43821</v>
      </c>
      <c r="G2442" t="s">
        <v>21</v>
      </c>
      <c r="H2442" t="s">
        <v>4288</v>
      </c>
      <c r="I2442" t="s">
        <v>4289</v>
      </c>
      <c r="J2442" t="s">
        <v>44</v>
      </c>
      <c r="K2442" t="s">
        <v>25</v>
      </c>
      <c r="L2442" t="s">
        <v>45</v>
      </c>
      <c r="M2442" t="s">
        <v>46</v>
      </c>
      <c r="N2442" t="s">
        <v>47</v>
      </c>
      <c r="O2442" t="s">
        <v>2831</v>
      </c>
      <c r="P2442" t="s">
        <v>30</v>
      </c>
      <c r="Q2442" t="s">
        <v>120</v>
      </c>
      <c r="R2442" t="s">
        <v>2832</v>
      </c>
      <c r="S2442">
        <v>14.76</v>
      </c>
      <c r="T2442">
        <v>2</v>
      </c>
      <c r="U2442">
        <v>4.2804000000000002</v>
      </c>
      <c r="V2442" t="s">
        <v>33</v>
      </c>
      <c r="W2442" t="s">
        <v>39</v>
      </c>
    </row>
    <row r="2443" spans="1:23" x14ac:dyDescent="0.3">
      <c r="A2443" t="s">
        <v>5540</v>
      </c>
      <c r="B2443" s="1">
        <v>43814</v>
      </c>
      <c r="C2443">
        <v>2019</v>
      </c>
      <c r="D2443" t="s">
        <v>8619</v>
      </c>
      <c r="E2443">
        <v>12</v>
      </c>
      <c r="F2443" s="1">
        <v>43816</v>
      </c>
      <c r="G2443" t="s">
        <v>97</v>
      </c>
      <c r="H2443" t="s">
        <v>5541</v>
      </c>
      <c r="I2443" t="s">
        <v>5542</v>
      </c>
      <c r="J2443" t="s">
        <v>44</v>
      </c>
      <c r="K2443" t="s">
        <v>25</v>
      </c>
      <c r="L2443" t="s">
        <v>5543</v>
      </c>
      <c r="M2443" t="s">
        <v>156</v>
      </c>
      <c r="N2443" t="s">
        <v>28</v>
      </c>
      <c r="O2443" t="s">
        <v>3328</v>
      </c>
      <c r="P2443" t="s">
        <v>49</v>
      </c>
      <c r="Q2443" t="s">
        <v>75</v>
      </c>
      <c r="R2443" t="s">
        <v>3329</v>
      </c>
      <c r="S2443">
        <v>2.214</v>
      </c>
      <c r="T2443">
        <v>3</v>
      </c>
      <c r="U2443">
        <v>-1.476</v>
      </c>
      <c r="V2443" t="s">
        <v>33</v>
      </c>
      <c r="W2443" t="s">
        <v>73</v>
      </c>
    </row>
    <row r="2444" spans="1:23" x14ac:dyDescent="0.3">
      <c r="A2444" t="s">
        <v>5544</v>
      </c>
      <c r="B2444" s="1">
        <v>43815</v>
      </c>
      <c r="C2444">
        <v>2019</v>
      </c>
      <c r="D2444" t="s">
        <v>8619</v>
      </c>
      <c r="E2444">
        <v>12</v>
      </c>
      <c r="F2444" s="1">
        <v>43822</v>
      </c>
      <c r="G2444" t="s">
        <v>21</v>
      </c>
      <c r="H2444" t="s">
        <v>1591</v>
      </c>
      <c r="I2444" t="s">
        <v>1592</v>
      </c>
      <c r="J2444" t="s">
        <v>44</v>
      </c>
      <c r="K2444" t="s">
        <v>25</v>
      </c>
      <c r="L2444" t="s">
        <v>5545</v>
      </c>
      <c r="M2444" t="s">
        <v>46</v>
      </c>
      <c r="N2444" t="s">
        <v>47</v>
      </c>
      <c r="O2444" t="s">
        <v>3260</v>
      </c>
      <c r="P2444" t="s">
        <v>30</v>
      </c>
      <c r="Q2444" t="s">
        <v>262</v>
      </c>
      <c r="R2444" t="s">
        <v>3261</v>
      </c>
      <c r="S2444">
        <v>563.91999999999996</v>
      </c>
      <c r="T2444">
        <v>5</v>
      </c>
      <c r="U2444">
        <v>7.0490000000000004</v>
      </c>
      <c r="V2444" t="s">
        <v>33</v>
      </c>
      <c r="W2444" t="s">
        <v>73</v>
      </c>
    </row>
    <row r="2445" spans="1:23" x14ac:dyDescent="0.3">
      <c r="A2445" t="s">
        <v>5546</v>
      </c>
      <c r="B2445" s="1">
        <v>43815</v>
      </c>
      <c r="C2445">
        <v>2019</v>
      </c>
      <c r="D2445" t="s">
        <v>8619</v>
      </c>
      <c r="E2445">
        <v>12</v>
      </c>
      <c r="F2445" s="1">
        <v>43818</v>
      </c>
      <c r="G2445" t="s">
        <v>41</v>
      </c>
      <c r="H2445" t="s">
        <v>5547</v>
      </c>
      <c r="I2445" t="s">
        <v>5548</v>
      </c>
      <c r="J2445" t="s">
        <v>44</v>
      </c>
      <c r="K2445" t="s">
        <v>25</v>
      </c>
      <c r="L2445" t="s">
        <v>5549</v>
      </c>
      <c r="M2445" t="s">
        <v>81</v>
      </c>
      <c r="N2445" t="s">
        <v>82</v>
      </c>
      <c r="O2445" t="s">
        <v>2483</v>
      </c>
      <c r="P2445" t="s">
        <v>49</v>
      </c>
      <c r="Q2445" t="s">
        <v>282</v>
      </c>
      <c r="R2445" t="s">
        <v>2484</v>
      </c>
      <c r="S2445">
        <v>34.944000000000003</v>
      </c>
      <c r="T2445">
        <v>3</v>
      </c>
      <c r="U2445">
        <v>3.0575999999999999</v>
      </c>
      <c r="V2445" t="s">
        <v>33</v>
      </c>
      <c r="W2445" t="s">
        <v>34</v>
      </c>
    </row>
    <row r="2446" spans="1:23" x14ac:dyDescent="0.3">
      <c r="A2446" t="s">
        <v>5550</v>
      </c>
      <c r="B2446" s="1">
        <v>43815</v>
      </c>
      <c r="C2446">
        <v>2019</v>
      </c>
      <c r="D2446" t="s">
        <v>8619</v>
      </c>
      <c r="E2446">
        <v>12</v>
      </c>
      <c r="F2446" s="1">
        <v>43822</v>
      </c>
      <c r="G2446" t="s">
        <v>21</v>
      </c>
      <c r="H2446" t="s">
        <v>1698</v>
      </c>
      <c r="I2446" t="s">
        <v>1699</v>
      </c>
      <c r="J2446" t="s">
        <v>111</v>
      </c>
      <c r="K2446" t="s">
        <v>25</v>
      </c>
      <c r="L2446" t="s">
        <v>260</v>
      </c>
      <c r="M2446" t="s">
        <v>46</v>
      </c>
      <c r="N2446" t="s">
        <v>47</v>
      </c>
      <c r="O2446" t="s">
        <v>5551</v>
      </c>
      <c r="P2446" t="s">
        <v>36</v>
      </c>
      <c r="Q2446" t="s">
        <v>59</v>
      </c>
      <c r="R2446" t="s">
        <v>5552</v>
      </c>
      <c r="S2446">
        <v>21.21</v>
      </c>
      <c r="T2446">
        <v>7</v>
      </c>
      <c r="U2446">
        <v>4.4541000000000004</v>
      </c>
      <c r="V2446" t="s">
        <v>33</v>
      </c>
      <c r="W2446" t="s">
        <v>73</v>
      </c>
    </row>
    <row r="2447" spans="1:23" x14ac:dyDescent="0.3">
      <c r="A2447" t="s">
        <v>5553</v>
      </c>
      <c r="B2447" s="1">
        <v>43815</v>
      </c>
      <c r="C2447">
        <v>2019</v>
      </c>
      <c r="D2447" t="s">
        <v>8619</v>
      </c>
      <c r="E2447">
        <v>12</v>
      </c>
      <c r="F2447" s="1">
        <v>43819</v>
      </c>
      <c r="G2447" t="s">
        <v>97</v>
      </c>
      <c r="H2447" t="s">
        <v>762</v>
      </c>
      <c r="I2447" t="s">
        <v>763</v>
      </c>
      <c r="J2447" t="s">
        <v>44</v>
      </c>
      <c r="K2447" t="s">
        <v>25</v>
      </c>
      <c r="L2447" t="s">
        <v>383</v>
      </c>
      <c r="M2447" t="s">
        <v>384</v>
      </c>
      <c r="N2447" t="s">
        <v>57</v>
      </c>
      <c r="O2447" t="s">
        <v>5554</v>
      </c>
      <c r="P2447" t="s">
        <v>49</v>
      </c>
      <c r="Q2447" t="s">
        <v>75</v>
      </c>
      <c r="R2447" t="s">
        <v>5555</v>
      </c>
      <c r="S2447">
        <v>4.7880000000000003</v>
      </c>
      <c r="T2447">
        <v>3</v>
      </c>
      <c r="U2447">
        <v>-7.9001999999999999</v>
      </c>
      <c r="V2447" t="s">
        <v>33</v>
      </c>
      <c r="W2447" t="s">
        <v>39</v>
      </c>
    </row>
    <row r="2448" spans="1:23" x14ac:dyDescent="0.3">
      <c r="A2448" t="s">
        <v>5556</v>
      </c>
      <c r="B2448" s="1">
        <v>43815</v>
      </c>
      <c r="C2448">
        <v>2019</v>
      </c>
      <c r="D2448" t="s">
        <v>8619</v>
      </c>
      <c r="E2448">
        <v>12</v>
      </c>
      <c r="F2448" s="1">
        <v>43818</v>
      </c>
      <c r="G2448" t="s">
        <v>41</v>
      </c>
      <c r="H2448" t="s">
        <v>4099</v>
      </c>
      <c r="I2448" t="s">
        <v>4100</v>
      </c>
      <c r="J2448" t="s">
        <v>24</v>
      </c>
      <c r="K2448" t="s">
        <v>25</v>
      </c>
      <c r="L2448" t="s">
        <v>221</v>
      </c>
      <c r="M2448" t="s">
        <v>222</v>
      </c>
      <c r="N2448" t="s">
        <v>28</v>
      </c>
      <c r="O2448" t="s">
        <v>5158</v>
      </c>
      <c r="P2448" t="s">
        <v>49</v>
      </c>
      <c r="Q2448" t="s">
        <v>271</v>
      </c>
      <c r="R2448" t="s">
        <v>5159</v>
      </c>
      <c r="S2448">
        <v>3.68</v>
      </c>
      <c r="T2448">
        <v>2</v>
      </c>
      <c r="U2448">
        <v>1.8031999999999999</v>
      </c>
      <c r="V2448" t="s">
        <v>33</v>
      </c>
      <c r="W2448" t="s">
        <v>39</v>
      </c>
    </row>
    <row r="2449" spans="1:23" x14ac:dyDescent="0.3">
      <c r="A2449" t="s">
        <v>5557</v>
      </c>
      <c r="B2449" s="1">
        <v>43816</v>
      </c>
      <c r="C2449">
        <v>2019</v>
      </c>
      <c r="D2449" t="s">
        <v>8619</v>
      </c>
      <c r="E2449">
        <v>12</v>
      </c>
      <c r="F2449" s="1">
        <v>43820</v>
      </c>
      <c r="G2449" t="s">
        <v>21</v>
      </c>
      <c r="H2449" t="s">
        <v>437</v>
      </c>
      <c r="I2449" t="s">
        <v>438</v>
      </c>
      <c r="J2449" t="s">
        <v>44</v>
      </c>
      <c r="K2449" t="s">
        <v>25</v>
      </c>
      <c r="L2449" t="s">
        <v>1460</v>
      </c>
      <c r="M2449" t="s">
        <v>883</v>
      </c>
      <c r="N2449" t="s">
        <v>57</v>
      </c>
      <c r="O2449" t="s">
        <v>3316</v>
      </c>
      <c r="P2449" t="s">
        <v>49</v>
      </c>
      <c r="Q2449" t="s">
        <v>75</v>
      </c>
      <c r="R2449" t="s">
        <v>3317</v>
      </c>
      <c r="S2449">
        <v>2892.74</v>
      </c>
      <c r="T2449">
        <v>13</v>
      </c>
      <c r="U2449">
        <v>4946.37</v>
      </c>
      <c r="V2449" t="s">
        <v>33</v>
      </c>
      <c r="W2449" t="s">
        <v>34</v>
      </c>
    </row>
    <row r="2450" spans="1:23" x14ac:dyDescent="0.3">
      <c r="A2450" t="s">
        <v>5558</v>
      </c>
      <c r="B2450" s="1">
        <v>43816</v>
      </c>
      <c r="C2450">
        <v>2019</v>
      </c>
      <c r="D2450" t="s">
        <v>8619</v>
      </c>
      <c r="E2450">
        <v>12</v>
      </c>
      <c r="F2450" s="1">
        <v>43820</v>
      </c>
      <c r="G2450" t="s">
        <v>21</v>
      </c>
      <c r="H2450" t="s">
        <v>4613</v>
      </c>
      <c r="I2450" t="s">
        <v>4614</v>
      </c>
      <c r="J2450" t="s">
        <v>44</v>
      </c>
      <c r="K2450" t="s">
        <v>25</v>
      </c>
      <c r="L2450" t="s">
        <v>361</v>
      </c>
      <c r="M2450" t="s">
        <v>46</v>
      </c>
      <c r="N2450" t="s">
        <v>47</v>
      </c>
      <c r="O2450" t="s">
        <v>395</v>
      </c>
      <c r="P2450" t="s">
        <v>30</v>
      </c>
      <c r="Q2450" t="s">
        <v>71</v>
      </c>
      <c r="R2450" t="s">
        <v>396</v>
      </c>
      <c r="S2450">
        <v>1003.52</v>
      </c>
      <c r="T2450">
        <v>6</v>
      </c>
      <c r="U2450">
        <v>-325.572</v>
      </c>
      <c r="V2450" t="s">
        <v>33</v>
      </c>
      <c r="W2450" t="s">
        <v>39</v>
      </c>
    </row>
    <row r="2451" spans="1:23" x14ac:dyDescent="0.3">
      <c r="A2451" t="s">
        <v>5559</v>
      </c>
      <c r="B2451" s="1">
        <v>43816</v>
      </c>
      <c r="C2451">
        <v>2019</v>
      </c>
      <c r="D2451" t="s">
        <v>8619</v>
      </c>
      <c r="E2451">
        <v>12</v>
      </c>
      <c r="F2451" s="1">
        <v>43820</v>
      </c>
      <c r="G2451" t="s">
        <v>21</v>
      </c>
      <c r="H2451" t="s">
        <v>2845</v>
      </c>
      <c r="I2451" t="s">
        <v>2846</v>
      </c>
      <c r="J2451" t="s">
        <v>24</v>
      </c>
      <c r="K2451" t="s">
        <v>25</v>
      </c>
      <c r="L2451" t="s">
        <v>427</v>
      </c>
      <c r="M2451" t="s">
        <v>56</v>
      </c>
      <c r="N2451" t="s">
        <v>57</v>
      </c>
      <c r="O2451" t="s">
        <v>61</v>
      </c>
      <c r="P2451" t="s">
        <v>36</v>
      </c>
      <c r="Q2451" t="s">
        <v>59</v>
      </c>
      <c r="R2451" t="s">
        <v>62</v>
      </c>
      <c r="S2451">
        <v>165.6</v>
      </c>
      <c r="T2451">
        <v>3</v>
      </c>
      <c r="U2451">
        <v>-6.21</v>
      </c>
      <c r="V2451" t="s">
        <v>33</v>
      </c>
      <c r="W2451" t="s">
        <v>39</v>
      </c>
    </row>
    <row r="2452" spans="1:23" x14ac:dyDescent="0.3">
      <c r="A2452" t="s">
        <v>5559</v>
      </c>
      <c r="B2452" s="1">
        <v>43816</v>
      </c>
      <c r="C2452">
        <v>2019</v>
      </c>
      <c r="D2452" t="s">
        <v>8619</v>
      </c>
      <c r="E2452">
        <v>12</v>
      </c>
      <c r="F2452" s="1">
        <v>43820</v>
      </c>
      <c r="G2452" t="s">
        <v>21</v>
      </c>
      <c r="H2452" t="s">
        <v>2845</v>
      </c>
      <c r="I2452" t="s">
        <v>2846</v>
      </c>
      <c r="J2452" t="s">
        <v>24</v>
      </c>
      <c r="K2452" t="s">
        <v>25</v>
      </c>
      <c r="L2452" t="s">
        <v>427</v>
      </c>
      <c r="M2452" t="s">
        <v>56</v>
      </c>
      <c r="N2452" t="s">
        <v>57</v>
      </c>
      <c r="O2452" t="s">
        <v>5560</v>
      </c>
      <c r="P2452" t="s">
        <v>49</v>
      </c>
      <c r="Q2452" t="s">
        <v>123</v>
      </c>
      <c r="R2452" t="s">
        <v>5561</v>
      </c>
      <c r="S2452">
        <v>51.84</v>
      </c>
      <c r="T2452">
        <v>10</v>
      </c>
      <c r="U2452">
        <v>18.143999999999998</v>
      </c>
      <c r="V2452" t="s">
        <v>33</v>
      </c>
      <c r="W2452" t="s">
        <v>73</v>
      </c>
    </row>
    <row r="2453" spans="1:23" x14ac:dyDescent="0.3">
      <c r="A2453" t="s">
        <v>5562</v>
      </c>
      <c r="B2453" s="1">
        <v>43816</v>
      </c>
      <c r="C2453">
        <v>2019</v>
      </c>
      <c r="D2453" t="s">
        <v>8619</v>
      </c>
      <c r="E2453">
        <v>12</v>
      </c>
      <c r="F2453" s="1">
        <v>43821</v>
      </c>
      <c r="G2453" t="s">
        <v>21</v>
      </c>
      <c r="H2453" t="s">
        <v>3303</v>
      </c>
      <c r="I2453" t="s">
        <v>3304</v>
      </c>
      <c r="J2453" t="s">
        <v>111</v>
      </c>
      <c r="K2453" t="s">
        <v>25</v>
      </c>
      <c r="L2453" t="s">
        <v>162</v>
      </c>
      <c r="M2453" t="s">
        <v>163</v>
      </c>
      <c r="N2453" t="s">
        <v>47</v>
      </c>
      <c r="O2453" t="s">
        <v>3097</v>
      </c>
      <c r="P2453" t="s">
        <v>49</v>
      </c>
      <c r="Q2453" t="s">
        <v>50</v>
      </c>
      <c r="R2453" t="s">
        <v>3098</v>
      </c>
      <c r="S2453">
        <v>46.53</v>
      </c>
      <c r="T2453">
        <v>3</v>
      </c>
      <c r="U2453">
        <v>13.0284</v>
      </c>
      <c r="V2453" t="s">
        <v>33</v>
      </c>
      <c r="W2453" t="s">
        <v>73</v>
      </c>
    </row>
    <row r="2454" spans="1:23" x14ac:dyDescent="0.3">
      <c r="A2454" t="s">
        <v>5563</v>
      </c>
      <c r="B2454" s="1">
        <v>43816</v>
      </c>
      <c r="C2454">
        <v>2019</v>
      </c>
      <c r="D2454" t="s">
        <v>8619</v>
      </c>
      <c r="E2454">
        <v>12</v>
      </c>
      <c r="F2454" s="1">
        <v>43822</v>
      </c>
      <c r="G2454" t="s">
        <v>21</v>
      </c>
      <c r="H2454" t="s">
        <v>452</v>
      </c>
      <c r="I2454" t="s">
        <v>453</v>
      </c>
      <c r="J2454" t="s">
        <v>24</v>
      </c>
      <c r="K2454" t="s">
        <v>25</v>
      </c>
      <c r="L2454" t="s">
        <v>5024</v>
      </c>
      <c r="M2454" t="s">
        <v>5025</v>
      </c>
      <c r="N2454" t="s">
        <v>47</v>
      </c>
      <c r="O2454" t="s">
        <v>4842</v>
      </c>
      <c r="P2454" t="s">
        <v>49</v>
      </c>
      <c r="Q2454" t="s">
        <v>75</v>
      </c>
      <c r="R2454" t="s">
        <v>4843</v>
      </c>
      <c r="S2454">
        <v>13.488</v>
      </c>
      <c r="T2454">
        <v>2</v>
      </c>
      <c r="U2454">
        <v>4.3836000000000004</v>
      </c>
      <c r="V2454" t="s">
        <v>33</v>
      </c>
      <c r="W2454" t="s">
        <v>34</v>
      </c>
    </row>
    <row r="2455" spans="1:23" x14ac:dyDescent="0.3">
      <c r="A2455" t="s">
        <v>5563</v>
      </c>
      <c r="B2455" s="1">
        <v>43816</v>
      </c>
      <c r="C2455">
        <v>2019</v>
      </c>
      <c r="D2455" t="s">
        <v>8619</v>
      </c>
      <c r="E2455">
        <v>12</v>
      </c>
      <c r="F2455" s="1">
        <v>43822</v>
      </c>
      <c r="G2455" t="s">
        <v>21</v>
      </c>
      <c r="H2455" t="s">
        <v>452</v>
      </c>
      <c r="I2455" t="s">
        <v>453</v>
      </c>
      <c r="J2455" t="s">
        <v>24</v>
      </c>
      <c r="K2455" t="s">
        <v>25</v>
      </c>
      <c r="L2455" t="s">
        <v>5024</v>
      </c>
      <c r="M2455" t="s">
        <v>5025</v>
      </c>
      <c r="N2455" t="s">
        <v>47</v>
      </c>
      <c r="O2455" t="s">
        <v>3242</v>
      </c>
      <c r="P2455" t="s">
        <v>49</v>
      </c>
      <c r="Q2455" t="s">
        <v>75</v>
      </c>
      <c r="R2455" t="s">
        <v>3243</v>
      </c>
      <c r="S2455">
        <v>11.416</v>
      </c>
      <c r="T2455">
        <v>1</v>
      </c>
      <c r="U2455">
        <v>3.8529</v>
      </c>
      <c r="V2455" t="s">
        <v>33</v>
      </c>
      <c r="W2455" t="s">
        <v>34</v>
      </c>
    </row>
    <row r="2456" spans="1:23" x14ac:dyDescent="0.3">
      <c r="A2456" t="s">
        <v>5564</v>
      </c>
      <c r="B2456" s="1">
        <v>43817</v>
      </c>
      <c r="C2456">
        <v>2019</v>
      </c>
      <c r="D2456" t="s">
        <v>8619</v>
      </c>
      <c r="E2456">
        <v>12</v>
      </c>
      <c r="F2456" s="1">
        <v>43823</v>
      </c>
      <c r="G2456" t="s">
        <v>21</v>
      </c>
      <c r="H2456" t="s">
        <v>1735</v>
      </c>
      <c r="I2456" t="s">
        <v>1736</v>
      </c>
      <c r="J2456" t="s">
        <v>24</v>
      </c>
      <c r="K2456" t="s">
        <v>25</v>
      </c>
      <c r="L2456" t="s">
        <v>269</v>
      </c>
      <c r="M2456" t="s">
        <v>202</v>
      </c>
      <c r="N2456" t="s">
        <v>28</v>
      </c>
      <c r="O2456" t="s">
        <v>5565</v>
      </c>
      <c r="P2456" t="s">
        <v>49</v>
      </c>
      <c r="Q2456" t="s">
        <v>75</v>
      </c>
      <c r="R2456" t="s">
        <v>5566</v>
      </c>
      <c r="S2456">
        <v>1793.98</v>
      </c>
      <c r="T2456">
        <v>2</v>
      </c>
      <c r="U2456">
        <v>843.17060000000004</v>
      </c>
      <c r="V2456" t="s">
        <v>33</v>
      </c>
      <c r="W2456" t="s">
        <v>39</v>
      </c>
    </row>
    <row r="2457" spans="1:23" x14ac:dyDescent="0.3">
      <c r="A2457" t="s">
        <v>5567</v>
      </c>
      <c r="B2457" s="1">
        <v>43817</v>
      </c>
      <c r="C2457">
        <v>2019</v>
      </c>
      <c r="D2457" t="s">
        <v>8619</v>
      </c>
      <c r="E2457">
        <v>12</v>
      </c>
      <c r="F2457" s="1">
        <v>43819</v>
      </c>
      <c r="G2457" t="s">
        <v>97</v>
      </c>
      <c r="H2457" t="s">
        <v>5568</v>
      </c>
      <c r="I2457" t="s">
        <v>5569</v>
      </c>
      <c r="J2457" t="s">
        <v>24</v>
      </c>
      <c r="K2457" t="s">
        <v>25</v>
      </c>
      <c r="L2457" t="s">
        <v>5570</v>
      </c>
      <c r="M2457" t="s">
        <v>101</v>
      </c>
      <c r="N2457" t="s">
        <v>82</v>
      </c>
      <c r="O2457" t="s">
        <v>1367</v>
      </c>
      <c r="P2457" t="s">
        <v>49</v>
      </c>
      <c r="Q2457" t="s">
        <v>634</v>
      </c>
      <c r="R2457" t="s">
        <v>1368</v>
      </c>
      <c r="S2457">
        <v>961.48</v>
      </c>
      <c r="T2457">
        <v>5</v>
      </c>
      <c r="U2457">
        <v>-204.31450000000001</v>
      </c>
      <c r="V2457" t="s">
        <v>33</v>
      </c>
      <c r="W2457" t="s">
        <v>39</v>
      </c>
    </row>
    <row r="2458" spans="1:23" x14ac:dyDescent="0.3">
      <c r="A2458" t="s">
        <v>5571</v>
      </c>
      <c r="B2458" s="1">
        <v>43817</v>
      </c>
      <c r="C2458">
        <v>2019</v>
      </c>
      <c r="D2458" t="s">
        <v>8619</v>
      </c>
      <c r="E2458">
        <v>12</v>
      </c>
      <c r="F2458" s="1">
        <v>43819</v>
      </c>
      <c r="G2458" t="s">
        <v>97</v>
      </c>
      <c r="H2458" t="s">
        <v>1567</v>
      </c>
      <c r="I2458" t="s">
        <v>1568</v>
      </c>
      <c r="J2458" t="s">
        <v>111</v>
      </c>
      <c r="K2458" t="s">
        <v>25</v>
      </c>
      <c r="L2458" t="s">
        <v>221</v>
      </c>
      <c r="M2458" t="s">
        <v>222</v>
      </c>
      <c r="N2458" t="s">
        <v>28</v>
      </c>
      <c r="O2458" t="s">
        <v>560</v>
      </c>
      <c r="P2458" t="s">
        <v>49</v>
      </c>
      <c r="Q2458" t="s">
        <v>50</v>
      </c>
      <c r="R2458" t="s">
        <v>561</v>
      </c>
      <c r="S2458">
        <v>900.08</v>
      </c>
      <c r="T2458">
        <v>4</v>
      </c>
      <c r="U2458">
        <v>117.0104</v>
      </c>
      <c r="V2458" t="s">
        <v>33</v>
      </c>
      <c r="W2458" t="s">
        <v>39</v>
      </c>
    </row>
    <row r="2459" spans="1:23" x14ac:dyDescent="0.3">
      <c r="A2459" t="s">
        <v>5572</v>
      </c>
      <c r="B2459" s="1">
        <v>43817</v>
      </c>
      <c r="C2459">
        <v>2019</v>
      </c>
      <c r="D2459" t="s">
        <v>8619</v>
      </c>
      <c r="E2459">
        <v>12</v>
      </c>
      <c r="F2459" s="1">
        <v>43823</v>
      </c>
      <c r="G2459" t="s">
        <v>21</v>
      </c>
      <c r="H2459" t="s">
        <v>4666</v>
      </c>
      <c r="I2459" t="s">
        <v>4667</v>
      </c>
      <c r="J2459" t="s">
        <v>44</v>
      </c>
      <c r="K2459" t="s">
        <v>25</v>
      </c>
      <c r="L2459" t="s">
        <v>260</v>
      </c>
      <c r="M2459" t="s">
        <v>46</v>
      </c>
      <c r="N2459" t="s">
        <v>47</v>
      </c>
      <c r="O2459" t="s">
        <v>1204</v>
      </c>
      <c r="P2459" t="s">
        <v>36</v>
      </c>
      <c r="Q2459" t="s">
        <v>59</v>
      </c>
      <c r="R2459" t="s">
        <v>1205</v>
      </c>
      <c r="S2459">
        <v>772.47</v>
      </c>
      <c r="T2459">
        <v>3</v>
      </c>
      <c r="U2459">
        <v>146.76929999999999</v>
      </c>
      <c r="V2459" t="s">
        <v>33</v>
      </c>
      <c r="W2459" t="s">
        <v>34</v>
      </c>
    </row>
    <row r="2460" spans="1:23" x14ac:dyDescent="0.3">
      <c r="A2460" t="s">
        <v>5573</v>
      </c>
      <c r="B2460" s="1">
        <v>43817</v>
      </c>
      <c r="C2460">
        <v>2019</v>
      </c>
      <c r="D2460" t="s">
        <v>8619</v>
      </c>
      <c r="E2460">
        <v>12</v>
      </c>
      <c r="F2460" s="1">
        <v>43822</v>
      </c>
      <c r="G2460" t="s">
        <v>21</v>
      </c>
      <c r="H2460" t="s">
        <v>330</v>
      </c>
      <c r="I2460" t="s">
        <v>331</v>
      </c>
      <c r="J2460" t="s">
        <v>24</v>
      </c>
      <c r="K2460" t="s">
        <v>25</v>
      </c>
      <c r="L2460" t="s">
        <v>45</v>
      </c>
      <c r="M2460" t="s">
        <v>46</v>
      </c>
      <c r="N2460" t="s">
        <v>47</v>
      </c>
      <c r="O2460" t="s">
        <v>1707</v>
      </c>
      <c r="P2460" t="s">
        <v>49</v>
      </c>
      <c r="Q2460" t="s">
        <v>634</v>
      </c>
      <c r="R2460" t="s">
        <v>1708</v>
      </c>
      <c r="S2460">
        <v>579.29999999999995</v>
      </c>
      <c r="T2460">
        <v>5</v>
      </c>
      <c r="U2460">
        <v>28.965</v>
      </c>
      <c r="V2460" t="s">
        <v>33</v>
      </c>
      <c r="W2460" t="s">
        <v>73</v>
      </c>
    </row>
    <row r="2461" spans="1:23" x14ac:dyDescent="0.3">
      <c r="A2461" t="s">
        <v>5574</v>
      </c>
      <c r="B2461" s="1">
        <v>43817</v>
      </c>
      <c r="C2461">
        <v>2019</v>
      </c>
      <c r="D2461" t="s">
        <v>8619</v>
      </c>
      <c r="E2461">
        <v>12</v>
      </c>
      <c r="F2461" s="1">
        <v>43820</v>
      </c>
      <c r="G2461" t="s">
        <v>41</v>
      </c>
      <c r="H2461" t="s">
        <v>3994</v>
      </c>
      <c r="I2461" t="s">
        <v>3995</v>
      </c>
      <c r="J2461" t="s">
        <v>111</v>
      </c>
      <c r="K2461" t="s">
        <v>25</v>
      </c>
      <c r="L2461" t="s">
        <v>1603</v>
      </c>
      <c r="M2461" t="s">
        <v>1604</v>
      </c>
      <c r="N2461" t="s">
        <v>57</v>
      </c>
      <c r="O2461" t="s">
        <v>4955</v>
      </c>
      <c r="P2461" t="s">
        <v>30</v>
      </c>
      <c r="Q2461" t="s">
        <v>262</v>
      </c>
      <c r="R2461" t="s">
        <v>4956</v>
      </c>
      <c r="S2461">
        <v>563.94000000000005</v>
      </c>
      <c r="T2461">
        <v>3</v>
      </c>
      <c r="U2461">
        <v>112.788</v>
      </c>
      <c r="V2461" t="s">
        <v>33</v>
      </c>
      <c r="W2461" t="s">
        <v>39</v>
      </c>
    </row>
    <row r="2462" spans="1:23" x14ac:dyDescent="0.3">
      <c r="A2462" t="s">
        <v>5575</v>
      </c>
      <c r="B2462" s="1">
        <v>43817</v>
      </c>
      <c r="C2462">
        <v>2019</v>
      </c>
      <c r="D2462" t="s">
        <v>8619</v>
      </c>
      <c r="E2462">
        <v>12</v>
      </c>
      <c r="F2462" s="1">
        <v>43820</v>
      </c>
      <c r="G2462" t="s">
        <v>41</v>
      </c>
      <c r="H2462" t="s">
        <v>2907</v>
      </c>
      <c r="I2462" t="s">
        <v>2908</v>
      </c>
      <c r="J2462" t="s">
        <v>111</v>
      </c>
      <c r="K2462" t="s">
        <v>25</v>
      </c>
      <c r="L2462" t="s">
        <v>1136</v>
      </c>
      <c r="M2462" t="s">
        <v>1137</v>
      </c>
      <c r="N2462" t="s">
        <v>47</v>
      </c>
      <c r="O2462" t="s">
        <v>3558</v>
      </c>
      <c r="P2462" t="s">
        <v>30</v>
      </c>
      <c r="Q2462" t="s">
        <v>71</v>
      </c>
      <c r="R2462" t="s">
        <v>3559</v>
      </c>
      <c r="S2462">
        <v>377.45</v>
      </c>
      <c r="T2462">
        <v>5</v>
      </c>
      <c r="U2462">
        <v>-264.21499999999997</v>
      </c>
      <c r="V2462" t="s">
        <v>33</v>
      </c>
      <c r="W2462" t="s">
        <v>73</v>
      </c>
    </row>
    <row r="2463" spans="1:23" x14ac:dyDescent="0.3">
      <c r="A2463" t="s">
        <v>5567</v>
      </c>
      <c r="B2463" s="1">
        <v>43817</v>
      </c>
      <c r="C2463">
        <v>2019</v>
      </c>
      <c r="D2463" t="s">
        <v>8619</v>
      </c>
      <c r="E2463">
        <v>12</v>
      </c>
      <c r="F2463" s="1">
        <v>43819</v>
      </c>
      <c r="G2463" t="s">
        <v>97</v>
      </c>
      <c r="H2463" t="s">
        <v>5568</v>
      </c>
      <c r="I2463" t="s">
        <v>5569</v>
      </c>
      <c r="J2463" t="s">
        <v>24</v>
      </c>
      <c r="K2463" t="s">
        <v>25</v>
      </c>
      <c r="L2463" t="s">
        <v>5570</v>
      </c>
      <c r="M2463" t="s">
        <v>101</v>
      </c>
      <c r="N2463" t="s">
        <v>82</v>
      </c>
      <c r="O2463" t="s">
        <v>5576</v>
      </c>
      <c r="P2463" t="s">
        <v>49</v>
      </c>
      <c r="Q2463" t="s">
        <v>75</v>
      </c>
      <c r="R2463" t="s">
        <v>5577</v>
      </c>
      <c r="S2463">
        <v>254.05799999999999</v>
      </c>
      <c r="T2463">
        <v>7</v>
      </c>
      <c r="U2463">
        <v>-169.37200000000001</v>
      </c>
      <c r="V2463" t="s">
        <v>33</v>
      </c>
      <c r="W2463" t="s">
        <v>39</v>
      </c>
    </row>
    <row r="2464" spans="1:23" x14ac:dyDescent="0.3">
      <c r="A2464" t="s">
        <v>5567</v>
      </c>
      <c r="B2464" s="1">
        <v>43817</v>
      </c>
      <c r="C2464">
        <v>2019</v>
      </c>
      <c r="D2464" t="s">
        <v>8619</v>
      </c>
      <c r="E2464">
        <v>12</v>
      </c>
      <c r="F2464" s="1">
        <v>43819</v>
      </c>
      <c r="G2464" t="s">
        <v>97</v>
      </c>
      <c r="H2464" t="s">
        <v>5568</v>
      </c>
      <c r="I2464" t="s">
        <v>5569</v>
      </c>
      <c r="J2464" t="s">
        <v>24</v>
      </c>
      <c r="K2464" t="s">
        <v>25</v>
      </c>
      <c r="L2464" t="s">
        <v>5570</v>
      </c>
      <c r="M2464" t="s">
        <v>101</v>
      </c>
      <c r="N2464" t="s">
        <v>82</v>
      </c>
      <c r="O2464" t="s">
        <v>2396</v>
      </c>
      <c r="P2464" t="s">
        <v>49</v>
      </c>
      <c r="Q2464" t="s">
        <v>282</v>
      </c>
      <c r="R2464" t="s">
        <v>2397</v>
      </c>
      <c r="S2464">
        <v>194.52799999999999</v>
      </c>
      <c r="T2464">
        <v>2</v>
      </c>
      <c r="U2464">
        <v>24.315999999999999</v>
      </c>
      <c r="V2464" t="s">
        <v>33</v>
      </c>
      <c r="W2464" t="s">
        <v>39</v>
      </c>
    </row>
    <row r="2465" spans="1:23" x14ac:dyDescent="0.3">
      <c r="A2465" t="s">
        <v>5573</v>
      </c>
      <c r="B2465" s="1">
        <v>43817</v>
      </c>
      <c r="C2465">
        <v>2019</v>
      </c>
      <c r="D2465" t="s">
        <v>8619</v>
      </c>
      <c r="E2465">
        <v>12</v>
      </c>
      <c r="F2465" s="1">
        <v>43822</v>
      </c>
      <c r="G2465" t="s">
        <v>21</v>
      </c>
      <c r="H2465" t="s">
        <v>330</v>
      </c>
      <c r="I2465" t="s">
        <v>331</v>
      </c>
      <c r="J2465" t="s">
        <v>24</v>
      </c>
      <c r="K2465" t="s">
        <v>25</v>
      </c>
      <c r="L2465" t="s">
        <v>45</v>
      </c>
      <c r="M2465" t="s">
        <v>46</v>
      </c>
      <c r="N2465" t="s">
        <v>47</v>
      </c>
      <c r="O2465" t="s">
        <v>5578</v>
      </c>
      <c r="P2465" t="s">
        <v>30</v>
      </c>
      <c r="Q2465" t="s">
        <v>120</v>
      </c>
      <c r="R2465" t="s">
        <v>5579</v>
      </c>
      <c r="S2465">
        <v>183.84</v>
      </c>
      <c r="T2465">
        <v>8</v>
      </c>
      <c r="U2465">
        <v>62.505600000000001</v>
      </c>
      <c r="V2465" t="s">
        <v>33</v>
      </c>
      <c r="W2465" t="s">
        <v>73</v>
      </c>
    </row>
    <row r="2466" spans="1:23" x14ac:dyDescent="0.3">
      <c r="A2466" t="s">
        <v>5575</v>
      </c>
      <c r="B2466" s="1">
        <v>43817</v>
      </c>
      <c r="C2466">
        <v>2019</v>
      </c>
      <c r="D2466" t="s">
        <v>8619</v>
      </c>
      <c r="E2466">
        <v>12</v>
      </c>
      <c r="F2466" s="1">
        <v>43820</v>
      </c>
      <c r="G2466" t="s">
        <v>41</v>
      </c>
      <c r="H2466" t="s">
        <v>2907</v>
      </c>
      <c r="I2466" t="s">
        <v>2908</v>
      </c>
      <c r="J2466" t="s">
        <v>111</v>
      </c>
      <c r="K2466" t="s">
        <v>25</v>
      </c>
      <c r="L2466" t="s">
        <v>1136</v>
      </c>
      <c r="M2466" t="s">
        <v>1137</v>
      </c>
      <c r="N2466" t="s">
        <v>47</v>
      </c>
      <c r="O2466" t="s">
        <v>1992</v>
      </c>
      <c r="P2466" t="s">
        <v>36</v>
      </c>
      <c r="Q2466" t="s">
        <v>59</v>
      </c>
      <c r="R2466" t="s">
        <v>1993</v>
      </c>
      <c r="S2466">
        <v>112.776</v>
      </c>
      <c r="T2466">
        <v>3</v>
      </c>
      <c r="U2466">
        <v>-8.4581999999999997</v>
      </c>
      <c r="V2466" t="s">
        <v>33</v>
      </c>
      <c r="W2466" t="s">
        <v>34</v>
      </c>
    </row>
    <row r="2467" spans="1:23" x14ac:dyDescent="0.3">
      <c r="A2467" t="s">
        <v>5572</v>
      </c>
      <c r="B2467" s="1">
        <v>43817</v>
      </c>
      <c r="C2467">
        <v>2019</v>
      </c>
      <c r="D2467" t="s">
        <v>8619</v>
      </c>
      <c r="E2467">
        <v>12</v>
      </c>
      <c r="F2467" s="1">
        <v>43823</v>
      </c>
      <c r="G2467" t="s">
        <v>21</v>
      </c>
      <c r="H2467" t="s">
        <v>4666</v>
      </c>
      <c r="I2467" t="s">
        <v>4667</v>
      </c>
      <c r="J2467" t="s">
        <v>44</v>
      </c>
      <c r="K2467" t="s">
        <v>25</v>
      </c>
      <c r="L2467" t="s">
        <v>260</v>
      </c>
      <c r="M2467" t="s">
        <v>46</v>
      </c>
      <c r="N2467" t="s">
        <v>47</v>
      </c>
      <c r="O2467" t="s">
        <v>1982</v>
      </c>
      <c r="P2467" t="s">
        <v>36</v>
      </c>
      <c r="Q2467" t="s">
        <v>59</v>
      </c>
      <c r="R2467" t="s">
        <v>1983</v>
      </c>
      <c r="S2467">
        <v>72.64</v>
      </c>
      <c r="T2467">
        <v>2</v>
      </c>
      <c r="U2467">
        <v>21.792000000000002</v>
      </c>
      <c r="V2467" t="s">
        <v>33</v>
      </c>
      <c r="W2467" t="s">
        <v>73</v>
      </c>
    </row>
    <row r="2468" spans="1:23" x14ac:dyDescent="0.3">
      <c r="A2468" t="s">
        <v>5580</v>
      </c>
      <c r="B2468" s="1">
        <v>43817</v>
      </c>
      <c r="C2468">
        <v>2019</v>
      </c>
      <c r="D2468" t="s">
        <v>8619</v>
      </c>
      <c r="E2468">
        <v>12</v>
      </c>
      <c r="F2468" s="1">
        <v>43819</v>
      </c>
      <c r="G2468" t="s">
        <v>41</v>
      </c>
      <c r="H2468" t="s">
        <v>5581</v>
      </c>
      <c r="I2468" t="s">
        <v>5582</v>
      </c>
      <c r="J2468" t="s">
        <v>24</v>
      </c>
      <c r="K2468" t="s">
        <v>25</v>
      </c>
      <c r="L2468" t="s">
        <v>361</v>
      </c>
      <c r="M2468" t="s">
        <v>46</v>
      </c>
      <c r="N2468" t="s">
        <v>47</v>
      </c>
      <c r="O2468" t="s">
        <v>2008</v>
      </c>
      <c r="P2468" t="s">
        <v>36</v>
      </c>
      <c r="Q2468" t="s">
        <v>37</v>
      </c>
      <c r="R2468" t="s">
        <v>2009</v>
      </c>
      <c r="S2468">
        <v>66.975999999999999</v>
      </c>
      <c r="T2468">
        <v>7</v>
      </c>
      <c r="U2468">
        <v>6.6976000000000004</v>
      </c>
      <c r="V2468" t="s">
        <v>33</v>
      </c>
      <c r="W2468" t="s">
        <v>39</v>
      </c>
    </row>
    <row r="2469" spans="1:23" x14ac:dyDescent="0.3">
      <c r="A2469" t="s">
        <v>5575</v>
      </c>
      <c r="B2469" s="1">
        <v>43817</v>
      </c>
      <c r="C2469">
        <v>2019</v>
      </c>
      <c r="D2469" t="s">
        <v>8619</v>
      </c>
      <c r="E2469">
        <v>12</v>
      </c>
      <c r="F2469" s="1">
        <v>43820</v>
      </c>
      <c r="G2469" t="s">
        <v>41</v>
      </c>
      <c r="H2469" t="s">
        <v>2907</v>
      </c>
      <c r="I2469" t="s">
        <v>2908</v>
      </c>
      <c r="J2469" t="s">
        <v>111</v>
      </c>
      <c r="K2469" t="s">
        <v>25</v>
      </c>
      <c r="L2469" t="s">
        <v>1136</v>
      </c>
      <c r="M2469" t="s">
        <v>1137</v>
      </c>
      <c r="N2469" t="s">
        <v>47</v>
      </c>
      <c r="O2469" t="s">
        <v>1863</v>
      </c>
      <c r="P2469" t="s">
        <v>49</v>
      </c>
      <c r="Q2469" t="s">
        <v>75</v>
      </c>
      <c r="R2469" t="s">
        <v>1864</v>
      </c>
      <c r="S2469">
        <v>45.24</v>
      </c>
      <c r="T2469">
        <v>4</v>
      </c>
      <c r="U2469">
        <v>-30.16</v>
      </c>
      <c r="V2469" t="s">
        <v>33</v>
      </c>
      <c r="W2469" t="s">
        <v>39</v>
      </c>
    </row>
    <row r="2470" spans="1:23" x14ac:dyDescent="0.3">
      <c r="A2470" t="s">
        <v>5572</v>
      </c>
      <c r="B2470" s="1">
        <v>43817</v>
      </c>
      <c r="C2470">
        <v>2019</v>
      </c>
      <c r="D2470" t="s">
        <v>8619</v>
      </c>
      <c r="E2470">
        <v>12</v>
      </c>
      <c r="F2470" s="1">
        <v>43823</v>
      </c>
      <c r="G2470" t="s">
        <v>21</v>
      </c>
      <c r="H2470" t="s">
        <v>4666</v>
      </c>
      <c r="I2470" t="s">
        <v>4667</v>
      </c>
      <c r="J2470" t="s">
        <v>44</v>
      </c>
      <c r="K2470" t="s">
        <v>25</v>
      </c>
      <c r="L2470" t="s">
        <v>260</v>
      </c>
      <c r="M2470" t="s">
        <v>46</v>
      </c>
      <c r="N2470" t="s">
        <v>47</v>
      </c>
      <c r="O2470" t="s">
        <v>1231</v>
      </c>
      <c r="P2470" t="s">
        <v>30</v>
      </c>
      <c r="Q2470" t="s">
        <v>120</v>
      </c>
      <c r="R2470" t="s">
        <v>1232</v>
      </c>
      <c r="S2470">
        <v>39.92</v>
      </c>
      <c r="T2470">
        <v>4</v>
      </c>
      <c r="U2470">
        <v>11.1776</v>
      </c>
      <c r="V2470" t="s">
        <v>33</v>
      </c>
      <c r="W2470" t="s">
        <v>39</v>
      </c>
    </row>
    <row r="2471" spans="1:23" x14ac:dyDescent="0.3">
      <c r="A2471" t="s">
        <v>5573</v>
      </c>
      <c r="B2471" s="1">
        <v>43817</v>
      </c>
      <c r="C2471">
        <v>2019</v>
      </c>
      <c r="D2471" t="s">
        <v>8619</v>
      </c>
      <c r="E2471">
        <v>12</v>
      </c>
      <c r="F2471" s="1">
        <v>43822</v>
      </c>
      <c r="G2471" t="s">
        <v>21</v>
      </c>
      <c r="H2471" t="s">
        <v>330</v>
      </c>
      <c r="I2471" t="s">
        <v>331</v>
      </c>
      <c r="J2471" t="s">
        <v>24</v>
      </c>
      <c r="K2471" t="s">
        <v>25</v>
      </c>
      <c r="L2471" t="s">
        <v>45</v>
      </c>
      <c r="M2471" t="s">
        <v>46</v>
      </c>
      <c r="N2471" t="s">
        <v>47</v>
      </c>
      <c r="O2471" t="s">
        <v>4655</v>
      </c>
      <c r="P2471" t="s">
        <v>49</v>
      </c>
      <c r="Q2471" t="s">
        <v>123</v>
      </c>
      <c r="R2471" t="s">
        <v>4656</v>
      </c>
      <c r="S2471">
        <v>38.880000000000003</v>
      </c>
      <c r="T2471">
        <v>6</v>
      </c>
      <c r="U2471">
        <v>18.662400000000002</v>
      </c>
      <c r="V2471" t="s">
        <v>33</v>
      </c>
      <c r="W2471" t="s">
        <v>34</v>
      </c>
    </row>
    <row r="2472" spans="1:23" x14ac:dyDescent="0.3">
      <c r="A2472" t="s">
        <v>5575</v>
      </c>
      <c r="B2472" s="1">
        <v>43817</v>
      </c>
      <c r="C2472">
        <v>2019</v>
      </c>
      <c r="D2472" t="s">
        <v>8619</v>
      </c>
      <c r="E2472">
        <v>12</v>
      </c>
      <c r="F2472" s="1">
        <v>43820</v>
      </c>
      <c r="G2472" t="s">
        <v>41</v>
      </c>
      <c r="H2472" t="s">
        <v>2907</v>
      </c>
      <c r="I2472" t="s">
        <v>2908</v>
      </c>
      <c r="J2472" t="s">
        <v>111</v>
      </c>
      <c r="K2472" t="s">
        <v>25</v>
      </c>
      <c r="L2472" t="s">
        <v>1136</v>
      </c>
      <c r="M2472" t="s">
        <v>1137</v>
      </c>
      <c r="N2472" t="s">
        <v>47</v>
      </c>
      <c r="O2472" t="s">
        <v>2796</v>
      </c>
      <c r="P2472" t="s">
        <v>36</v>
      </c>
      <c r="Q2472" t="s">
        <v>37</v>
      </c>
      <c r="R2472" t="s">
        <v>2797</v>
      </c>
      <c r="S2472">
        <v>28.68</v>
      </c>
      <c r="T2472">
        <v>3</v>
      </c>
      <c r="U2472">
        <v>-7.17</v>
      </c>
      <c r="V2472" t="s">
        <v>33</v>
      </c>
      <c r="W2472" t="s">
        <v>39</v>
      </c>
    </row>
    <row r="2473" spans="1:23" x14ac:dyDescent="0.3">
      <c r="A2473" t="s">
        <v>5583</v>
      </c>
      <c r="B2473" s="1">
        <v>43817</v>
      </c>
      <c r="C2473">
        <v>2019</v>
      </c>
      <c r="D2473" t="s">
        <v>8619</v>
      </c>
      <c r="E2473">
        <v>12</v>
      </c>
      <c r="F2473" s="1">
        <v>43821</v>
      </c>
      <c r="G2473" t="s">
        <v>21</v>
      </c>
      <c r="H2473" t="s">
        <v>4085</v>
      </c>
      <c r="I2473" t="s">
        <v>4086</v>
      </c>
      <c r="J2473" t="s">
        <v>24</v>
      </c>
      <c r="K2473" t="s">
        <v>25</v>
      </c>
      <c r="L2473" t="s">
        <v>2546</v>
      </c>
      <c r="M2473" t="s">
        <v>936</v>
      </c>
      <c r="N2473" t="s">
        <v>57</v>
      </c>
      <c r="O2473" t="s">
        <v>1861</v>
      </c>
      <c r="P2473" t="s">
        <v>30</v>
      </c>
      <c r="Q2473" t="s">
        <v>120</v>
      </c>
      <c r="R2473" t="s">
        <v>1862</v>
      </c>
      <c r="S2473">
        <v>18.84</v>
      </c>
      <c r="T2473">
        <v>3</v>
      </c>
      <c r="U2473">
        <v>6.0288000000000004</v>
      </c>
      <c r="V2473" t="s">
        <v>33</v>
      </c>
      <c r="W2473" t="s">
        <v>34</v>
      </c>
    </row>
    <row r="2474" spans="1:23" x14ac:dyDescent="0.3">
      <c r="A2474" t="s">
        <v>5575</v>
      </c>
      <c r="B2474" s="1">
        <v>43817</v>
      </c>
      <c r="C2474">
        <v>2019</v>
      </c>
      <c r="D2474" t="s">
        <v>8619</v>
      </c>
      <c r="E2474">
        <v>12</v>
      </c>
      <c r="F2474" s="1">
        <v>43820</v>
      </c>
      <c r="G2474" t="s">
        <v>41</v>
      </c>
      <c r="H2474" t="s">
        <v>2907</v>
      </c>
      <c r="I2474" t="s">
        <v>2908</v>
      </c>
      <c r="J2474" t="s">
        <v>111</v>
      </c>
      <c r="K2474" t="s">
        <v>25</v>
      </c>
      <c r="L2474" t="s">
        <v>1136</v>
      </c>
      <c r="M2474" t="s">
        <v>1137</v>
      </c>
      <c r="N2474" t="s">
        <v>47</v>
      </c>
      <c r="O2474" t="s">
        <v>91</v>
      </c>
      <c r="P2474" t="s">
        <v>49</v>
      </c>
      <c r="Q2474" t="s">
        <v>92</v>
      </c>
      <c r="R2474" t="s">
        <v>93</v>
      </c>
      <c r="S2474">
        <v>18.687999999999999</v>
      </c>
      <c r="T2474">
        <v>4</v>
      </c>
      <c r="U2474">
        <v>2.3359999999999999</v>
      </c>
      <c r="V2474" t="s">
        <v>33</v>
      </c>
      <c r="W2474" t="s">
        <v>34</v>
      </c>
    </row>
    <row r="2475" spans="1:23" x14ac:dyDescent="0.3">
      <c r="A2475" t="s">
        <v>5575</v>
      </c>
      <c r="B2475" s="1">
        <v>43817</v>
      </c>
      <c r="C2475">
        <v>2019</v>
      </c>
      <c r="D2475" t="s">
        <v>8619</v>
      </c>
      <c r="E2475">
        <v>12</v>
      </c>
      <c r="F2475" s="1">
        <v>43820</v>
      </c>
      <c r="G2475" t="s">
        <v>41</v>
      </c>
      <c r="H2475" t="s">
        <v>2907</v>
      </c>
      <c r="I2475" t="s">
        <v>2908</v>
      </c>
      <c r="J2475" t="s">
        <v>111</v>
      </c>
      <c r="K2475" t="s">
        <v>25</v>
      </c>
      <c r="L2475" t="s">
        <v>1136</v>
      </c>
      <c r="M2475" t="s">
        <v>1137</v>
      </c>
      <c r="N2475" t="s">
        <v>47</v>
      </c>
      <c r="O2475" t="s">
        <v>2476</v>
      </c>
      <c r="P2475" t="s">
        <v>49</v>
      </c>
      <c r="Q2475" t="s">
        <v>296</v>
      </c>
      <c r="R2475" t="s">
        <v>2477</v>
      </c>
      <c r="S2475">
        <v>15.936</v>
      </c>
      <c r="T2475">
        <v>4</v>
      </c>
      <c r="U2475">
        <v>5.1791999999999998</v>
      </c>
      <c r="V2475" t="s">
        <v>33</v>
      </c>
      <c r="W2475" t="s">
        <v>39</v>
      </c>
    </row>
    <row r="2476" spans="1:23" x14ac:dyDescent="0.3">
      <c r="A2476" t="s">
        <v>5575</v>
      </c>
      <c r="B2476" s="1">
        <v>43817</v>
      </c>
      <c r="C2476">
        <v>2019</v>
      </c>
      <c r="D2476" t="s">
        <v>8619</v>
      </c>
      <c r="E2476">
        <v>12</v>
      </c>
      <c r="F2476" s="1">
        <v>43820</v>
      </c>
      <c r="G2476" t="s">
        <v>41</v>
      </c>
      <c r="H2476" t="s">
        <v>2907</v>
      </c>
      <c r="I2476" t="s">
        <v>2908</v>
      </c>
      <c r="J2476" t="s">
        <v>111</v>
      </c>
      <c r="K2476" t="s">
        <v>25</v>
      </c>
      <c r="L2476" t="s">
        <v>1136</v>
      </c>
      <c r="M2476" t="s">
        <v>1137</v>
      </c>
      <c r="N2476" t="s">
        <v>47</v>
      </c>
      <c r="O2476" t="s">
        <v>5584</v>
      </c>
      <c r="P2476" t="s">
        <v>49</v>
      </c>
      <c r="Q2476" t="s">
        <v>123</v>
      </c>
      <c r="R2476" t="s">
        <v>5585</v>
      </c>
      <c r="S2476">
        <v>11.648</v>
      </c>
      <c r="T2476">
        <v>2</v>
      </c>
      <c r="U2476">
        <v>3.7856000000000001</v>
      </c>
      <c r="V2476" t="s">
        <v>33</v>
      </c>
      <c r="W2476" t="s">
        <v>34</v>
      </c>
    </row>
    <row r="2477" spans="1:23" x14ac:dyDescent="0.3">
      <c r="A2477" t="s">
        <v>5586</v>
      </c>
      <c r="B2477" s="1">
        <v>43818</v>
      </c>
      <c r="C2477">
        <v>2019</v>
      </c>
      <c r="D2477" t="s">
        <v>8619</v>
      </c>
      <c r="E2477">
        <v>12</v>
      </c>
      <c r="F2477" s="1">
        <v>43824</v>
      </c>
      <c r="G2477" t="s">
        <v>21</v>
      </c>
      <c r="H2477" t="s">
        <v>1388</v>
      </c>
      <c r="I2477" t="s">
        <v>1389</v>
      </c>
      <c r="J2477" t="s">
        <v>24</v>
      </c>
      <c r="K2477" t="s">
        <v>25</v>
      </c>
      <c r="L2477" t="s">
        <v>3043</v>
      </c>
      <c r="M2477" t="s">
        <v>468</v>
      </c>
      <c r="N2477" t="s">
        <v>47</v>
      </c>
      <c r="O2477" t="s">
        <v>5587</v>
      </c>
      <c r="P2477" t="s">
        <v>30</v>
      </c>
      <c r="Q2477" t="s">
        <v>71</v>
      </c>
      <c r="R2477" t="s">
        <v>5588</v>
      </c>
      <c r="S2477">
        <v>455.97</v>
      </c>
      <c r="T2477">
        <v>6</v>
      </c>
      <c r="U2477">
        <v>-218.8656</v>
      </c>
      <c r="V2477" t="s">
        <v>33</v>
      </c>
      <c r="W2477" t="s">
        <v>34</v>
      </c>
    </row>
    <row r="2478" spans="1:23" x14ac:dyDescent="0.3">
      <c r="A2478" t="s">
        <v>5589</v>
      </c>
      <c r="B2478" s="1">
        <v>43818</v>
      </c>
      <c r="C2478">
        <v>2019</v>
      </c>
      <c r="D2478" t="s">
        <v>8619</v>
      </c>
      <c r="E2478">
        <v>12</v>
      </c>
      <c r="F2478" s="1">
        <v>43820</v>
      </c>
      <c r="G2478" t="s">
        <v>97</v>
      </c>
      <c r="H2478" t="s">
        <v>1974</v>
      </c>
      <c r="I2478" t="s">
        <v>1975</v>
      </c>
      <c r="J2478" t="s">
        <v>44</v>
      </c>
      <c r="K2478" t="s">
        <v>25</v>
      </c>
      <c r="L2478" t="s">
        <v>5590</v>
      </c>
      <c r="M2478" t="s">
        <v>90</v>
      </c>
      <c r="N2478" t="s">
        <v>28</v>
      </c>
      <c r="O2478" t="s">
        <v>5591</v>
      </c>
      <c r="P2478" t="s">
        <v>30</v>
      </c>
      <c r="Q2478" t="s">
        <v>120</v>
      </c>
      <c r="R2478" t="s">
        <v>5592</v>
      </c>
      <c r="S2478">
        <v>303.92</v>
      </c>
      <c r="T2478">
        <v>5</v>
      </c>
      <c r="U2478">
        <v>-30.391999999999999</v>
      </c>
      <c r="V2478" t="s">
        <v>33</v>
      </c>
      <c r="W2478" t="s">
        <v>73</v>
      </c>
    </row>
    <row r="2479" spans="1:23" x14ac:dyDescent="0.3">
      <c r="A2479" t="s">
        <v>5593</v>
      </c>
      <c r="B2479" s="1">
        <v>43818</v>
      </c>
      <c r="C2479">
        <v>2019</v>
      </c>
      <c r="D2479" t="s">
        <v>8619</v>
      </c>
      <c r="E2479">
        <v>12</v>
      </c>
      <c r="F2479" s="1">
        <v>43823</v>
      </c>
      <c r="G2479" t="s">
        <v>97</v>
      </c>
      <c r="H2479" t="s">
        <v>542</v>
      </c>
      <c r="I2479" t="s">
        <v>543</v>
      </c>
      <c r="J2479" t="s">
        <v>24</v>
      </c>
      <c r="K2479" t="s">
        <v>25</v>
      </c>
      <c r="L2479" t="s">
        <v>221</v>
      </c>
      <c r="M2479" t="s">
        <v>222</v>
      </c>
      <c r="N2479" t="s">
        <v>28</v>
      </c>
      <c r="O2479" t="s">
        <v>3242</v>
      </c>
      <c r="P2479" t="s">
        <v>49</v>
      </c>
      <c r="Q2479" t="s">
        <v>75</v>
      </c>
      <c r="R2479" t="s">
        <v>3243</v>
      </c>
      <c r="S2479">
        <v>34.247999999999998</v>
      </c>
      <c r="T2479">
        <v>3</v>
      </c>
      <c r="U2479">
        <v>11.5587</v>
      </c>
      <c r="V2479" t="s">
        <v>33</v>
      </c>
      <c r="W2479" t="s">
        <v>73</v>
      </c>
    </row>
    <row r="2480" spans="1:23" x14ac:dyDescent="0.3">
      <c r="A2480" t="s">
        <v>5586</v>
      </c>
      <c r="B2480" s="1">
        <v>43818</v>
      </c>
      <c r="C2480">
        <v>2019</v>
      </c>
      <c r="D2480" t="s">
        <v>8619</v>
      </c>
      <c r="E2480">
        <v>12</v>
      </c>
      <c r="F2480" s="1">
        <v>43824</v>
      </c>
      <c r="G2480" t="s">
        <v>21</v>
      </c>
      <c r="H2480" t="s">
        <v>1388</v>
      </c>
      <c r="I2480" t="s">
        <v>1389</v>
      </c>
      <c r="J2480" t="s">
        <v>24</v>
      </c>
      <c r="K2480" t="s">
        <v>25</v>
      </c>
      <c r="L2480" t="s">
        <v>3043</v>
      </c>
      <c r="M2480" t="s">
        <v>468</v>
      </c>
      <c r="N2480" t="s">
        <v>47</v>
      </c>
      <c r="O2480" t="s">
        <v>650</v>
      </c>
      <c r="P2480" t="s">
        <v>49</v>
      </c>
      <c r="Q2480" t="s">
        <v>75</v>
      </c>
      <c r="R2480" t="s">
        <v>651</v>
      </c>
      <c r="S2480">
        <v>10.44</v>
      </c>
      <c r="T2480">
        <v>6</v>
      </c>
      <c r="U2480">
        <v>-7.6559999999999997</v>
      </c>
      <c r="V2480" t="s">
        <v>33</v>
      </c>
      <c r="W2480" t="s">
        <v>34</v>
      </c>
    </row>
    <row r="2481" spans="1:23" x14ac:dyDescent="0.3">
      <c r="A2481" t="s">
        <v>5586</v>
      </c>
      <c r="B2481" s="1">
        <v>43818</v>
      </c>
      <c r="C2481">
        <v>2019</v>
      </c>
      <c r="D2481" t="s">
        <v>8619</v>
      </c>
      <c r="E2481">
        <v>12</v>
      </c>
      <c r="F2481" s="1">
        <v>43824</v>
      </c>
      <c r="G2481" t="s">
        <v>21</v>
      </c>
      <c r="H2481" t="s">
        <v>1388</v>
      </c>
      <c r="I2481" t="s">
        <v>1389</v>
      </c>
      <c r="J2481" t="s">
        <v>24</v>
      </c>
      <c r="K2481" t="s">
        <v>25</v>
      </c>
      <c r="L2481" t="s">
        <v>3043</v>
      </c>
      <c r="M2481" t="s">
        <v>468</v>
      </c>
      <c r="N2481" t="s">
        <v>47</v>
      </c>
      <c r="O2481" t="s">
        <v>4082</v>
      </c>
      <c r="P2481" t="s">
        <v>49</v>
      </c>
      <c r="Q2481" t="s">
        <v>75</v>
      </c>
      <c r="R2481" t="s">
        <v>4083</v>
      </c>
      <c r="S2481">
        <v>5.2140000000000004</v>
      </c>
      <c r="T2481">
        <v>2</v>
      </c>
      <c r="U2481">
        <v>-4.1711999999999998</v>
      </c>
      <c r="V2481" t="s">
        <v>33</v>
      </c>
      <c r="W2481" t="s">
        <v>73</v>
      </c>
    </row>
    <row r="2482" spans="1:23" x14ac:dyDescent="0.3">
      <c r="A2482" t="s">
        <v>5593</v>
      </c>
      <c r="B2482" s="1">
        <v>43818</v>
      </c>
      <c r="C2482">
        <v>2019</v>
      </c>
      <c r="D2482" t="s">
        <v>8619</v>
      </c>
      <c r="E2482">
        <v>12</v>
      </c>
      <c r="F2482" s="1">
        <v>43823</v>
      </c>
      <c r="G2482" t="s">
        <v>97</v>
      </c>
      <c r="H2482" t="s">
        <v>542</v>
      </c>
      <c r="I2482" t="s">
        <v>543</v>
      </c>
      <c r="J2482" t="s">
        <v>24</v>
      </c>
      <c r="K2482" t="s">
        <v>25</v>
      </c>
      <c r="L2482" t="s">
        <v>221</v>
      </c>
      <c r="M2482" t="s">
        <v>222</v>
      </c>
      <c r="N2482" t="s">
        <v>28</v>
      </c>
      <c r="O2482" t="s">
        <v>2641</v>
      </c>
      <c r="P2482" t="s">
        <v>49</v>
      </c>
      <c r="Q2482" t="s">
        <v>92</v>
      </c>
      <c r="R2482" t="s">
        <v>2642</v>
      </c>
      <c r="S2482">
        <v>3.52</v>
      </c>
      <c r="T2482">
        <v>2</v>
      </c>
      <c r="U2482">
        <v>1.0207999999999999</v>
      </c>
      <c r="V2482" t="s">
        <v>33</v>
      </c>
      <c r="W2482" t="s">
        <v>73</v>
      </c>
    </row>
    <row r="2483" spans="1:23" x14ac:dyDescent="0.3">
      <c r="A2483" t="s">
        <v>5594</v>
      </c>
      <c r="B2483" s="1">
        <v>43818</v>
      </c>
      <c r="C2483">
        <v>2019</v>
      </c>
      <c r="D2483" t="s">
        <v>8619</v>
      </c>
      <c r="E2483">
        <v>12</v>
      </c>
      <c r="F2483" s="1">
        <v>43823</v>
      </c>
      <c r="G2483" t="s">
        <v>21</v>
      </c>
      <c r="H2483" t="s">
        <v>5201</v>
      </c>
      <c r="I2483" t="s">
        <v>5202</v>
      </c>
      <c r="J2483" t="s">
        <v>24</v>
      </c>
      <c r="K2483" t="s">
        <v>25</v>
      </c>
      <c r="L2483" t="s">
        <v>383</v>
      </c>
      <c r="M2483" t="s">
        <v>384</v>
      </c>
      <c r="N2483" t="s">
        <v>57</v>
      </c>
      <c r="O2483" t="s">
        <v>3232</v>
      </c>
      <c r="P2483" t="s">
        <v>49</v>
      </c>
      <c r="Q2483" t="s">
        <v>75</v>
      </c>
      <c r="R2483" t="s">
        <v>3233</v>
      </c>
      <c r="S2483">
        <v>1.8</v>
      </c>
      <c r="T2483">
        <v>5</v>
      </c>
      <c r="U2483">
        <v>-2.88</v>
      </c>
      <c r="V2483" t="s">
        <v>33</v>
      </c>
      <c r="W2483" t="s">
        <v>39</v>
      </c>
    </row>
    <row r="2484" spans="1:23" x14ac:dyDescent="0.3">
      <c r="A2484" t="s">
        <v>5595</v>
      </c>
      <c r="B2484" s="1">
        <v>43819</v>
      </c>
      <c r="C2484">
        <v>2019</v>
      </c>
      <c r="D2484" t="s">
        <v>8619</v>
      </c>
      <c r="E2484">
        <v>12</v>
      </c>
      <c r="F2484" s="1">
        <v>43823</v>
      </c>
      <c r="G2484" t="s">
        <v>21</v>
      </c>
      <c r="H2484" t="s">
        <v>5596</v>
      </c>
      <c r="I2484" t="s">
        <v>5597</v>
      </c>
      <c r="J2484" t="s">
        <v>44</v>
      </c>
      <c r="K2484" t="s">
        <v>25</v>
      </c>
      <c r="L2484" t="s">
        <v>584</v>
      </c>
      <c r="M2484" t="s">
        <v>333</v>
      </c>
      <c r="N2484" t="s">
        <v>82</v>
      </c>
      <c r="O2484" t="s">
        <v>4626</v>
      </c>
      <c r="P2484" t="s">
        <v>36</v>
      </c>
      <c r="Q2484" t="s">
        <v>59</v>
      </c>
      <c r="R2484" t="s">
        <v>4627</v>
      </c>
      <c r="S2484">
        <v>66.3</v>
      </c>
      <c r="T2484">
        <v>3</v>
      </c>
      <c r="U2484">
        <v>8.6189999999999998</v>
      </c>
      <c r="V2484" t="s">
        <v>33</v>
      </c>
      <c r="W2484" t="s">
        <v>39</v>
      </c>
    </row>
    <row r="2485" spans="1:23" x14ac:dyDescent="0.3">
      <c r="A2485" t="s">
        <v>5598</v>
      </c>
      <c r="B2485" s="1">
        <v>43819</v>
      </c>
      <c r="C2485">
        <v>2019</v>
      </c>
      <c r="D2485" t="s">
        <v>8619</v>
      </c>
      <c r="E2485">
        <v>12</v>
      </c>
      <c r="F2485" s="1">
        <v>43822</v>
      </c>
      <c r="G2485" t="s">
        <v>97</v>
      </c>
      <c r="H2485" t="s">
        <v>5599</v>
      </c>
      <c r="I2485" t="s">
        <v>5600</v>
      </c>
      <c r="J2485" t="s">
        <v>44</v>
      </c>
      <c r="K2485" t="s">
        <v>25</v>
      </c>
      <c r="L2485" t="s">
        <v>5443</v>
      </c>
      <c r="M2485" t="s">
        <v>1604</v>
      </c>
      <c r="N2485" t="s">
        <v>57</v>
      </c>
      <c r="O2485" t="s">
        <v>5601</v>
      </c>
      <c r="P2485" t="s">
        <v>49</v>
      </c>
      <c r="Q2485" t="s">
        <v>123</v>
      </c>
      <c r="R2485" t="s">
        <v>5602</v>
      </c>
      <c r="S2485">
        <v>33.9</v>
      </c>
      <c r="T2485">
        <v>5</v>
      </c>
      <c r="U2485">
        <v>15.593999999999999</v>
      </c>
      <c r="V2485" t="s">
        <v>33</v>
      </c>
      <c r="W2485" t="s">
        <v>34</v>
      </c>
    </row>
    <row r="2486" spans="1:23" x14ac:dyDescent="0.3">
      <c r="A2486" t="s">
        <v>5603</v>
      </c>
      <c r="B2486" s="1">
        <v>43819</v>
      </c>
      <c r="C2486">
        <v>2019</v>
      </c>
      <c r="D2486" t="s">
        <v>8619</v>
      </c>
      <c r="E2486">
        <v>12</v>
      </c>
      <c r="F2486" s="1">
        <v>43823</v>
      </c>
      <c r="G2486" t="s">
        <v>21</v>
      </c>
      <c r="H2486" t="s">
        <v>2825</v>
      </c>
      <c r="I2486" t="s">
        <v>2826</v>
      </c>
      <c r="J2486" t="s">
        <v>111</v>
      </c>
      <c r="K2486" t="s">
        <v>25</v>
      </c>
      <c r="L2486" t="s">
        <v>584</v>
      </c>
      <c r="M2486" t="s">
        <v>333</v>
      </c>
      <c r="N2486" t="s">
        <v>82</v>
      </c>
      <c r="O2486" t="s">
        <v>4043</v>
      </c>
      <c r="P2486" t="s">
        <v>30</v>
      </c>
      <c r="Q2486" t="s">
        <v>120</v>
      </c>
      <c r="R2486" t="s">
        <v>4044</v>
      </c>
      <c r="S2486">
        <v>18.920000000000002</v>
      </c>
      <c r="T2486">
        <v>4</v>
      </c>
      <c r="U2486">
        <v>7.3788</v>
      </c>
      <c r="V2486" t="s">
        <v>33</v>
      </c>
      <c r="W2486" t="s">
        <v>39</v>
      </c>
    </row>
    <row r="2487" spans="1:23" x14ac:dyDescent="0.3">
      <c r="A2487" t="s">
        <v>5603</v>
      </c>
      <c r="B2487" s="1">
        <v>43819</v>
      </c>
      <c r="C2487">
        <v>2019</v>
      </c>
      <c r="D2487" t="s">
        <v>8619</v>
      </c>
      <c r="E2487">
        <v>12</v>
      </c>
      <c r="F2487" s="1">
        <v>43823</v>
      </c>
      <c r="G2487" t="s">
        <v>21</v>
      </c>
      <c r="H2487" t="s">
        <v>2825</v>
      </c>
      <c r="I2487" t="s">
        <v>2826</v>
      </c>
      <c r="J2487" t="s">
        <v>111</v>
      </c>
      <c r="K2487" t="s">
        <v>25</v>
      </c>
      <c r="L2487" t="s">
        <v>584</v>
      </c>
      <c r="M2487" t="s">
        <v>333</v>
      </c>
      <c r="N2487" t="s">
        <v>82</v>
      </c>
      <c r="O2487" t="s">
        <v>2588</v>
      </c>
      <c r="P2487" t="s">
        <v>49</v>
      </c>
      <c r="Q2487" t="s">
        <v>75</v>
      </c>
      <c r="R2487" t="s">
        <v>2589</v>
      </c>
      <c r="S2487">
        <v>15.42</v>
      </c>
      <c r="T2487">
        <v>2</v>
      </c>
      <c r="U2487">
        <v>6.9390000000000001</v>
      </c>
      <c r="V2487" t="s">
        <v>33</v>
      </c>
      <c r="W2487" t="s">
        <v>73</v>
      </c>
    </row>
    <row r="2488" spans="1:23" x14ac:dyDescent="0.3">
      <c r="A2488" t="s">
        <v>5604</v>
      </c>
      <c r="B2488" s="1">
        <v>43821</v>
      </c>
      <c r="C2488">
        <v>2019</v>
      </c>
      <c r="D2488" t="s">
        <v>8619</v>
      </c>
      <c r="E2488">
        <v>12</v>
      </c>
      <c r="F2488" s="1">
        <v>43827</v>
      </c>
      <c r="G2488" t="s">
        <v>21</v>
      </c>
      <c r="H2488" t="s">
        <v>1688</v>
      </c>
      <c r="I2488" t="s">
        <v>1689</v>
      </c>
      <c r="J2488" t="s">
        <v>44</v>
      </c>
      <c r="K2488" t="s">
        <v>25</v>
      </c>
      <c r="L2488" t="s">
        <v>5605</v>
      </c>
      <c r="M2488" t="s">
        <v>46</v>
      </c>
      <c r="N2488" t="s">
        <v>47</v>
      </c>
      <c r="O2488" t="s">
        <v>3778</v>
      </c>
      <c r="P2488" t="s">
        <v>30</v>
      </c>
      <c r="Q2488" t="s">
        <v>120</v>
      </c>
      <c r="R2488" t="s">
        <v>3779</v>
      </c>
      <c r="S2488">
        <v>842.72</v>
      </c>
      <c r="T2488">
        <v>8</v>
      </c>
      <c r="U2488">
        <v>202.25280000000001</v>
      </c>
      <c r="V2488" t="s">
        <v>33</v>
      </c>
      <c r="W2488" t="s">
        <v>39</v>
      </c>
    </row>
    <row r="2489" spans="1:23" x14ac:dyDescent="0.3">
      <c r="A2489" t="s">
        <v>5606</v>
      </c>
      <c r="B2489" s="1">
        <v>43821</v>
      </c>
      <c r="C2489">
        <v>2019</v>
      </c>
      <c r="D2489" t="s">
        <v>8619</v>
      </c>
      <c r="E2489">
        <v>12</v>
      </c>
      <c r="F2489" s="1">
        <v>43823</v>
      </c>
      <c r="G2489" t="s">
        <v>97</v>
      </c>
      <c r="H2489" t="s">
        <v>4658</v>
      </c>
      <c r="I2489" t="s">
        <v>4659</v>
      </c>
      <c r="J2489" t="s">
        <v>111</v>
      </c>
      <c r="K2489" t="s">
        <v>25</v>
      </c>
      <c r="L2489" t="s">
        <v>162</v>
      </c>
      <c r="M2489" t="s">
        <v>163</v>
      </c>
      <c r="N2489" t="s">
        <v>47</v>
      </c>
      <c r="O2489" t="s">
        <v>2079</v>
      </c>
      <c r="P2489" t="s">
        <v>49</v>
      </c>
      <c r="Q2489" t="s">
        <v>75</v>
      </c>
      <c r="R2489" t="s">
        <v>2080</v>
      </c>
      <c r="S2489">
        <v>55.36</v>
      </c>
      <c r="T2489">
        <v>4</v>
      </c>
      <c r="U2489">
        <v>19.376000000000001</v>
      </c>
      <c r="V2489" t="s">
        <v>33</v>
      </c>
      <c r="W2489" t="s">
        <v>73</v>
      </c>
    </row>
    <row r="2490" spans="1:23" x14ac:dyDescent="0.3">
      <c r="A2490" t="s">
        <v>5604</v>
      </c>
      <c r="B2490" s="1">
        <v>43821</v>
      </c>
      <c r="C2490">
        <v>2019</v>
      </c>
      <c r="D2490" t="s">
        <v>8619</v>
      </c>
      <c r="E2490">
        <v>12</v>
      </c>
      <c r="F2490" s="1">
        <v>43827</v>
      </c>
      <c r="G2490" t="s">
        <v>21</v>
      </c>
      <c r="H2490" t="s">
        <v>1688</v>
      </c>
      <c r="I2490" t="s">
        <v>1689</v>
      </c>
      <c r="J2490" t="s">
        <v>44</v>
      </c>
      <c r="K2490" t="s">
        <v>25</v>
      </c>
      <c r="L2490" t="s">
        <v>5605</v>
      </c>
      <c r="M2490" t="s">
        <v>46</v>
      </c>
      <c r="N2490" t="s">
        <v>47</v>
      </c>
      <c r="O2490" t="s">
        <v>4953</v>
      </c>
      <c r="P2490" t="s">
        <v>30</v>
      </c>
      <c r="Q2490" t="s">
        <v>120</v>
      </c>
      <c r="R2490" t="s">
        <v>4954</v>
      </c>
      <c r="S2490">
        <v>41.96</v>
      </c>
      <c r="T2490">
        <v>2</v>
      </c>
      <c r="U2490">
        <v>10.909599999999999</v>
      </c>
      <c r="V2490" t="s">
        <v>33</v>
      </c>
      <c r="W2490" t="s">
        <v>73</v>
      </c>
    </row>
    <row r="2491" spans="1:23" x14ac:dyDescent="0.3">
      <c r="A2491" t="s">
        <v>5607</v>
      </c>
      <c r="B2491" s="1">
        <v>43821</v>
      </c>
      <c r="C2491">
        <v>2019</v>
      </c>
      <c r="D2491" t="s">
        <v>8619</v>
      </c>
      <c r="E2491">
        <v>12</v>
      </c>
      <c r="F2491" s="1">
        <v>43827</v>
      </c>
      <c r="G2491" t="s">
        <v>21</v>
      </c>
      <c r="H2491" t="s">
        <v>5608</v>
      </c>
      <c r="I2491" t="s">
        <v>5609</v>
      </c>
      <c r="J2491" t="s">
        <v>44</v>
      </c>
      <c r="K2491" t="s">
        <v>25</v>
      </c>
      <c r="L2491" t="s">
        <v>4142</v>
      </c>
      <c r="M2491" t="s">
        <v>1137</v>
      </c>
      <c r="N2491" t="s">
        <v>47</v>
      </c>
      <c r="O2491" t="s">
        <v>3289</v>
      </c>
      <c r="P2491" t="s">
        <v>49</v>
      </c>
      <c r="Q2491" t="s">
        <v>75</v>
      </c>
      <c r="R2491" t="s">
        <v>3290</v>
      </c>
      <c r="S2491">
        <v>31.32</v>
      </c>
      <c r="T2491">
        <v>10</v>
      </c>
      <c r="U2491">
        <v>-25.056000000000001</v>
      </c>
      <c r="V2491" t="s">
        <v>33</v>
      </c>
      <c r="W2491" t="s">
        <v>73</v>
      </c>
    </row>
    <row r="2492" spans="1:23" x14ac:dyDescent="0.3">
      <c r="A2492" t="s">
        <v>5610</v>
      </c>
      <c r="B2492" s="1">
        <v>43821</v>
      </c>
      <c r="C2492">
        <v>2019</v>
      </c>
      <c r="D2492" t="s">
        <v>8619</v>
      </c>
      <c r="E2492">
        <v>12</v>
      </c>
      <c r="F2492" s="1">
        <v>43825</v>
      </c>
      <c r="G2492" t="s">
        <v>21</v>
      </c>
      <c r="H2492" t="s">
        <v>2699</v>
      </c>
      <c r="I2492" t="s">
        <v>2700</v>
      </c>
      <c r="J2492" t="s">
        <v>44</v>
      </c>
      <c r="K2492" t="s">
        <v>25</v>
      </c>
      <c r="L2492" t="s">
        <v>221</v>
      </c>
      <c r="M2492" t="s">
        <v>222</v>
      </c>
      <c r="N2492" t="s">
        <v>28</v>
      </c>
      <c r="O2492" t="s">
        <v>1078</v>
      </c>
      <c r="P2492" t="s">
        <v>49</v>
      </c>
      <c r="Q2492" t="s">
        <v>75</v>
      </c>
      <c r="R2492" t="s">
        <v>1079</v>
      </c>
      <c r="S2492">
        <v>25.584</v>
      </c>
      <c r="T2492">
        <v>2</v>
      </c>
      <c r="U2492">
        <v>8.9543999999999997</v>
      </c>
      <c r="V2492" t="s">
        <v>33</v>
      </c>
      <c r="W2492" t="s">
        <v>73</v>
      </c>
    </row>
    <row r="2493" spans="1:23" x14ac:dyDescent="0.3">
      <c r="A2493" t="s">
        <v>5607</v>
      </c>
      <c r="B2493" s="1">
        <v>43821</v>
      </c>
      <c r="C2493">
        <v>2019</v>
      </c>
      <c r="D2493" t="s">
        <v>8619</v>
      </c>
      <c r="E2493">
        <v>12</v>
      </c>
      <c r="F2493" s="1">
        <v>43827</v>
      </c>
      <c r="G2493" t="s">
        <v>21</v>
      </c>
      <c r="H2493" t="s">
        <v>5608</v>
      </c>
      <c r="I2493" t="s">
        <v>5609</v>
      </c>
      <c r="J2493" t="s">
        <v>44</v>
      </c>
      <c r="K2493" t="s">
        <v>25</v>
      </c>
      <c r="L2493" t="s">
        <v>4142</v>
      </c>
      <c r="M2493" t="s">
        <v>1137</v>
      </c>
      <c r="N2493" t="s">
        <v>47</v>
      </c>
      <c r="O2493" t="s">
        <v>4630</v>
      </c>
      <c r="P2493" t="s">
        <v>30</v>
      </c>
      <c r="Q2493" t="s">
        <v>120</v>
      </c>
      <c r="R2493" t="s">
        <v>4631</v>
      </c>
      <c r="S2493">
        <v>22.783999999999999</v>
      </c>
      <c r="T2493">
        <v>1</v>
      </c>
      <c r="U2493">
        <v>4.8415999999999997</v>
      </c>
      <c r="V2493" t="s">
        <v>33</v>
      </c>
      <c r="W2493" t="s">
        <v>39</v>
      </c>
    </row>
    <row r="2494" spans="1:23" x14ac:dyDescent="0.3">
      <c r="A2494" t="s">
        <v>5607</v>
      </c>
      <c r="B2494" s="1">
        <v>43821</v>
      </c>
      <c r="C2494">
        <v>2019</v>
      </c>
      <c r="D2494" t="s">
        <v>8619</v>
      </c>
      <c r="E2494">
        <v>12</v>
      </c>
      <c r="F2494" s="1">
        <v>43827</v>
      </c>
      <c r="G2494" t="s">
        <v>21</v>
      </c>
      <c r="H2494" t="s">
        <v>5608</v>
      </c>
      <c r="I2494" t="s">
        <v>5609</v>
      </c>
      <c r="J2494" t="s">
        <v>44</v>
      </c>
      <c r="K2494" t="s">
        <v>25</v>
      </c>
      <c r="L2494" t="s">
        <v>4142</v>
      </c>
      <c r="M2494" t="s">
        <v>1137</v>
      </c>
      <c r="N2494" t="s">
        <v>47</v>
      </c>
      <c r="O2494" t="s">
        <v>5496</v>
      </c>
      <c r="P2494" t="s">
        <v>30</v>
      </c>
      <c r="Q2494" t="s">
        <v>120</v>
      </c>
      <c r="R2494" t="s">
        <v>5497</v>
      </c>
      <c r="S2494">
        <v>11.84</v>
      </c>
      <c r="T2494">
        <v>4</v>
      </c>
      <c r="U2494">
        <v>3.1080000000000001</v>
      </c>
      <c r="V2494" t="s">
        <v>33</v>
      </c>
      <c r="W2494" t="s">
        <v>39</v>
      </c>
    </row>
    <row r="2495" spans="1:23" x14ac:dyDescent="0.3">
      <c r="A2495" t="s">
        <v>5606</v>
      </c>
      <c r="B2495" s="1">
        <v>43821</v>
      </c>
      <c r="C2495">
        <v>2019</v>
      </c>
      <c r="D2495" t="s">
        <v>8619</v>
      </c>
      <c r="E2495">
        <v>12</v>
      </c>
      <c r="F2495" s="1">
        <v>43823</v>
      </c>
      <c r="G2495" t="s">
        <v>97</v>
      </c>
      <c r="H2495" t="s">
        <v>4658</v>
      </c>
      <c r="I2495" t="s">
        <v>4659</v>
      </c>
      <c r="J2495" t="s">
        <v>111</v>
      </c>
      <c r="K2495" t="s">
        <v>25</v>
      </c>
      <c r="L2495" t="s">
        <v>162</v>
      </c>
      <c r="M2495" t="s">
        <v>163</v>
      </c>
      <c r="N2495" t="s">
        <v>47</v>
      </c>
      <c r="O2495" t="s">
        <v>5128</v>
      </c>
      <c r="P2495" t="s">
        <v>36</v>
      </c>
      <c r="Q2495" t="s">
        <v>445</v>
      </c>
      <c r="R2495" t="s">
        <v>5129</v>
      </c>
      <c r="S2495">
        <v>11.56</v>
      </c>
      <c r="T2495">
        <v>1</v>
      </c>
      <c r="U2495">
        <v>3.7570000000000001</v>
      </c>
      <c r="V2495" t="s">
        <v>33</v>
      </c>
      <c r="W2495" t="s">
        <v>73</v>
      </c>
    </row>
    <row r="2496" spans="1:23" x14ac:dyDescent="0.3">
      <c r="A2496" t="s">
        <v>5611</v>
      </c>
      <c r="B2496" s="1">
        <v>43822</v>
      </c>
      <c r="C2496">
        <v>2019</v>
      </c>
      <c r="D2496" t="s">
        <v>8619</v>
      </c>
      <c r="E2496">
        <v>12</v>
      </c>
      <c r="F2496" s="1">
        <v>43827</v>
      </c>
      <c r="G2496" t="s">
        <v>97</v>
      </c>
      <c r="H2496" t="s">
        <v>5612</v>
      </c>
      <c r="I2496" t="s">
        <v>5613</v>
      </c>
      <c r="J2496" t="s">
        <v>24</v>
      </c>
      <c r="K2496" t="s">
        <v>25</v>
      </c>
      <c r="L2496" t="s">
        <v>2198</v>
      </c>
      <c r="M2496" t="s">
        <v>2199</v>
      </c>
      <c r="N2496" t="s">
        <v>28</v>
      </c>
      <c r="O2496" t="s">
        <v>1377</v>
      </c>
      <c r="P2496" t="s">
        <v>36</v>
      </c>
      <c r="Q2496" t="s">
        <v>84</v>
      </c>
      <c r="R2496" t="s">
        <v>1378</v>
      </c>
      <c r="S2496">
        <v>99.96</v>
      </c>
      <c r="T2496">
        <v>4</v>
      </c>
      <c r="U2496">
        <v>899.98199999999997</v>
      </c>
      <c r="V2496" t="s">
        <v>33</v>
      </c>
      <c r="W2496" t="s">
        <v>34</v>
      </c>
    </row>
    <row r="2497" spans="1:23" x14ac:dyDescent="0.3">
      <c r="A2497" t="s">
        <v>5614</v>
      </c>
      <c r="B2497" s="1">
        <v>43822</v>
      </c>
      <c r="C2497">
        <v>2019</v>
      </c>
      <c r="D2497" t="s">
        <v>8619</v>
      </c>
      <c r="E2497">
        <v>12</v>
      </c>
      <c r="F2497" s="1">
        <v>43827</v>
      </c>
      <c r="G2497" t="s">
        <v>21</v>
      </c>
      <c r="H2497" t="s">
        <v>2525</v>
      </c>
      <c r="I2497" t="s">
        <v>2526</v>
      </c>
      <c r="J2497" t="s">
        <v>111</v>
      </c>
      <c r="K2497" t="s">
        <v>25</v>
      </c>
      <c r="L2497" t="s">
        <v>89</v>
      </c>
      <c r="M2497" t="s">
        <v>90</v>
      </c>
      <c r="N2497" t="s">
        <v>28</v>
      </c>
      <c r="O2497" t="s">
        <v>5615</v>
      </c>
      <c r="P2497" t="s">
        <v>36</v>
      </c>
      <c r="Q2497" t="s">
        <v>37</v>
      </c>
      <c r="R2497" t="s">
        <v>5616</v>
      </c>
      <c r="S2497">
        <v>1499.97</v>
      </c>
      <c r="T2497">
        <v>5</v>
      </c>
      <c r="U2497">
        <v>-374.99250000000001</v>
      </c>
      <c r="V2497" t="s">
        <v>33</v>
      </c>
      <c r="W2497" t="s">
        <v>39</v>
      </c>
    </row>
    <row r="2498" spans="1:23" x14ac:dyDescent="0.3">
      <c r="A2498" t="s">
        <v>5617</v>
      </c>
      <c r="B2498" s="1">
        <v>43822</v>
      </c>
      <c r="C2498">
        <v>2019</v>
      </c>
      <c r="D2498" t="s">
        <v>8619</v>
      </c>
      <c r="E2498">
        <v>12</v>
      </c>
      <c r="F2498" s="1">
        <v>43829</v>
      </c>
      <c r="G2498" t="s">
        <v>21</v>
      </c>
      <c r="H2498" t="s">
        <v>1004</v>
      </c>
      <c r="I2498" t="s">
        <v>1005</v>
      </c>
      <c r="J2498" t="s">
        <v>24</v>
      </c>
      <c r="K2498" t="s">
        <v>25</v>
      </c>
      <c r="L2498" t="s">
        <v>162</v>
      </c>
      <c r="M2498" t="s">
        <v>163</v>
      </c>
      <c r="N2498" t="s">
        <v>47</v>
      </c>
      <c r="O2498" t="s">
        <v>5036</v>
      </c>
      <c r="P2498" t="s">
        <v>49</v>
      </c>
      <c r="Q2498" t="s">
        <v>50</v>
      </c>
      <c r="R2498" t="s">
        <v>5037</v>
      </c>
      <c r="S2498">
        <v>1117.92</v>
      </c>
      <c r="T2498">
        <v>4</v>
      </c>
      <c r="U2498">
        <v>55.896000000000001</v>
      </c>
      <c r="V2498" t="s">
        <v>33</v>
      </c>
      <c r="W2498" t="s">
        <v>34</v>
      </c>
    </row>
    <row r="2499" spans="1:23" x14ac:dyDescent="0.3">
      <c r="A2499" t="s">
        <v>5618</v>
      </c>
      <c r="B2499" s="1">
        <v>43822</v>
      </c>
      <c r="C2499">
        <v>2019</v>
      </c>
      <c r="D2499" t="s">
        <v>8619</v>
      </c>
      <c r="E2499">
        <v>12</v>
      </c>
      <c r="F2499" s="1">
        <v>43824</v>
      </c>
      <c r="G2499" t="s">
        <v>97</v>
      </c>
      <c r="H2499" t="s">
        <v>1410</v>
      </c>
      <c r="I2499" t="s">
        <v>1411</v>
      </c>
      <c r="J2499" t="s">
        <v>44</v>
      </c>
      <c r="K2499" t="s">
        <v>25</v>
      </c>
      <c r="L2499" t="s">
        <v>177</v>
      </c>
      <c r="M2499" t="s">
        <v>428</v>
      </c>
      <c r="N2499" t="s">
        <v>82</v>
      </c>
      <c r="O2499" t="s">
        <v>4067</v>
      </c>
      <c r="P2499" t="s">
        <v>30</v>
      </c>
      <c r="Q2499" t="s">
        <v>120</v>
      </c>
      <c r="R2499" t="s">
        <v>4068</v>
      </c>
      <c r="S2499">
        <v>572.76</v>
      </c>
      <c r="T2499">
        <v>6</v>
      </c>
      <c r="U2499">
        <v>166.10040000000001</v>
      </c>
      <c r="V2499" t="s">
        <v>33</v>
      </c>
      <c r="W2499" t="s">
        <v>34</v>
      </c>
    </row>
    <row r="2500" spans="1:23" x14ac:dyDescent="0.3">
      <c r="A2500" t="s">
        <v>5619</v>
      </c>
      <c r="B2500" s="1">
        <v>43822</v>
      </c>
      <c r="C2500">
        <v>2019</v>
      </c>
      <c r="D2500" t="s">
        <v>8619</v>
      </c>
      <c r="E2500">
        <v>12</v>
      </c>
      <c r="F2500" s="1">
        <v>43825</v>
      </c>
      <c r="G2500" t="s">
        <v>97</v>
      </c>
      <c r="H2500" t="s">
        <v>145</v>
      </c>
      <c r="I2500" t="s">
        <v>146</v>
      </c>
      <c r="J2500" t="s">
        <v>24</v>
      </c>
      <c r="K2500" t="s">
        <v>25</v>
      </c>
      <c r="L2500" t="s">
        <v>454</v>
      </c>
      <c r="M2500" t="s">
        <v>56</v>
      </c>
      <c r="N2500" t="s">
        <v>57</v>
      </c>
      <c r="O2500" t="s">
        <v>2709</v>
      </c>
      <c r="P2500" t="s">
        <v>36</v>
      </c>
      <c r="Q2500" t="s">
        <v>37</v>
      </c>
      <c r="R2500" t="s">
        <v>2710</v>
      </c>
      <c r="S2500">
        <v>453.57600000000002</v>
      </c>
      <c r="T2500">
        <v>3</v>
      </c>
      <c r="U2500">
        <v>39.687899999999999</v>
      </c>
      <c r="V2500" t="s">
        <v>33</v>
      </c>
      <c r="W2500" t="s">
        <v>34</v>
      </c>
    </row>
    <row r="2501" spans="1:23" x14ac:dyDescent="0.3">
      <c r="A2501" t="s">
        <v>5619</v>
      </c>
      <c r="B2501" s="1">
        <v>43822</v>
      </c>
      <c r="C2501">
        <v>2019</v>
      </c>
      <c r="D2501" t="s">
        <v>8619</v>
      </c>
      <c r="E2501">
        <v>12</v>
      </c>
      <c r="F2501" s="1">
        <v>43825</v>
      </c>
      <c r="G2501" t="s">
        <v>97</v>
      </c>
      <c r="H2501" t="s">
        <v>145</v>
      </c>
      <c r="I2501" t="s">
        <v>146</v>
      </c>
      <c r="J2501" t="s">
        <v>24</v>
      </c>
      <c r="K2501" t="s">
        <v>25</v>
      </c>
      <c r="L2501" t="s">
        <v>454</v>
      </c>
      <c r="M2501" t="s">
        <v>56</v>
      </c>
      <c r="N2501" t="s">
        <v>57</v>
      </c>
      <c r="O2501" t="s">
        <v>3002</v>
      </c>
      <c r="P2501" t="s">
        <v>36</v>
      </c>
      <c r="Q2501" t="s">
        <v>37</v>
      </c>
      <c r="R2501" t="s">
        <v>3003</v>
      </c>
      <c r="S2501">
        <v>287.88</v>
      </c>
      <c r="T2501">
        <v>3</v>
      </c>
      <c r="U2501">
        <v>35.984999999999999</v>
      </c>
      <c r="V2501" t="s">
        <v>33</v>
      </c>
      <c r="W2501" t="s">
        <v>34</v>
      </c>
    </row>
    <row r="2502" spans="1:23" x14ac:dyDescent="0.3">
      <c r="A2502" t="s">
        <v>5618</v>
      </c>
      <c r="B2502" s="1">
        <v>43822</v>
      </c>
      <c r="C2502">
        <v>2019</v>
      </c>
      <c r="D2502" t="s">
        <v>8619</v>
      </c>
      <c r="E2502">
        <v>12</v>
      </c>
      <c r="F2502" s="1">
        <v>43824</v>
      </c>
      <c r="G2502" t="s">
        <v>97</v>
      </c>
      <c r="H2502" t="s">
        <v>1410</v>
      </c>
      <c r="I2502" t="s">
        <v>1411</v>
      </c>
      <c r="J2502" t="s">
        <v>44</v>
      </c>
      <c r="K2502" t="s">
        <v>25</v>
      </c>
      <c r="L2502" t="s">
        <v>177</v>
      </c>
      <c r="M2502" t="s">
        <v>428</v>
      </c>
      <c r="N2502" t="s">
        <v>82</v>
      </c>
      <c r="O2502" t="s">
        <v>4067</v>
      </c>
      <c r="P2502" t="s">
        <v>30</v>
      </c>
      <c r="Q2502" t="s">
        <v>120</v>
      </c>
      <c r="R2502" t="s">
        <v>4068</v>
      </c>
      <c r="S2502">
        <v>286.38</v>
      </c>
      <c r="T2502">
        <v>3</v>
      </c>
      <c r="U2502">
        <v>83.050200000000004</v>
      </c>
      <c r="V2502" t="s">
        <v>33</v>
      </c>
      <c r="W2502" t="s">
        <v>34</v>
      </c>
    </row>
    <row r="2503" spans="1:23" x14ac:dyDescent="0.3">
      <c r="A2503" t="s">
        <v>5617</v>
      </c>
      <c r="B2503" s="1">
        <v>43822</v>
      </c>
      <c r="C2503">
        <v>2019</v>
      </c>
      <c r="D2503" t="s">
        <v>8619</v>
      </c>
      <c r="E2503">
        <v>12</v>
      </c>
      <c r="F2503" s="1">
        <v>43829</v>
      </c>
      <c r="G2503" t="s">
        <v>21</v>
      </c>
      <c r="H2503" t="s">
        <v>1004</v>
      </c>
      <c r="I2503" t="s">
        <v>1005</v>
      </c>
      <c r="J2503" t="s">
        <v>24</v>
      </c>
      <c r="K2503" t="s">
        <v>25</v>
      </c>
      <c r="L2503" t="s">
        <v>162</v>
      </c>
      <c r="M2503" t="s">
        <v>163</v>
      </c>
      <c r="N2503" t="s">
        <v>47</v>
      </c>
      <c r="O2503" t="s">
        <v>3606</v>
      </c>
      <c r="P2503" t="s">
        <v>49</v>
      </c>
      <c r="Q2503" t="s">
        <v>50</v>
      </c>
      <c r="R2503" t="s">
        <v>3607</v>
      </c>
      <c r="S2503">
        <v>227.28</v>
      </c>
      <c r="T2503">
        <v>2</v>
      </c>
      <c r="U2503">
        <v>2.2728000000000002</v>
      </c>
      <c r="V2503" t="s">
        <v>33</v>
      </c>
      <c r="W2503" t="s">
        <v>34</v>
      </c>
    </row>
    <row r="2504" spans="1:23" x14ac:dyDescent="0.3">
      <c r="A2504" t="s">
        <v>5620</v>
      </c>
      <c r="B2504" s="1">
        <v>43822</v>
      </c>
      <c r="C2504">
        <v>2019</v>
      </c>
      <c r="D2504" t="s">
        <v>8619</v>
      </c>
      <c r="E2504">
        <v>12</v>
      </c>
      <c r="F2504" s="1">
        <v>43823</v>
      </c>
      <c r="G2504" t="s">
        <v>41</v>
      </c>
      <c r="H2504" t="s">
        <v>87</v>
      </c>
      <c r="I2504" t="s">
        <v>88</v>
      </c>
      <c r="J2504" t="s">
        <v>24</v>
      </c>
      <c r="K2504" t="s">
        <v>25</v>
      </c>
      <c r="L2504" t="s">
        <v>383</v>
      </c>
      <c r="M2504" t="s">
        <v>384</v>
      </c>
      <c r="N2504" t="s">
        <v>57</v>
      </c>
      <c r="O2504" t="s">
        <v>1610</v>
      </c>
      <c r="P2504" t="s">
        <v>30</v>
      </c>
      <c r="Q2504" t="s">
        <v>31</v>
      </c>
      <c r="R2504" t="s">
        <v>1611</v>
      </c>
      <c r="S2504">
        <v>141.37200000000001</v>
      </c>
      <c r="T2504">
        <v>2</v>
      </c>
      <c r="U2504">
        <v>-14.1372</v>
      </c>
      <c r="V2504" t="s">
        <v>33</v>
      </c>
      <c r="W2504" t="s">
        <v>34</v>
      </c>
    </row>
    <row r="2505" spans="1:23" x14ac:dyDescent="0.3">
      <c r="A2505" t="s">
        <v>5619</v>
      </c>
      <c r="B2505" s="1">
        <v>43822</v>
      </c>
      <c r="C2505">
        <v>2019</v>
      </c>
      <c r="D2505" t="s">
        <v>8619</v>
      </c>
      <c r="E2505">
        <v>12</v>
      </c>
      <c r="F2505" s="1">
        <v>43825</v>
      </c>
      <c r="G2505" t="s">
        <v>97</v>
      </c>
      <c r="H2505" t="s">
        <v>145</v>
      </c>
      <c r="I2505" t="s">
        <v>146</v>
      </c>
      <c r="J2505" t="s">
        <v>24</v>
      </c>
      <c r="K2505" t="s">
        <v>25</v>
      </c>
      <c r="L2505" t="s">
        <v>454</v>
      </c>
      <c r="M2505" t="s">
        <v>56</v>
      </c>
      <c r="N2505" t="s">
        <v>57</v>
      </c>
      <c r="O2505" t="s">
        <v>5621</v>
      </c>
      <c r="P2505" t="s">
        <v>36</v>
      </c>
      <c r="Q2505" t="s">
        <v>37</v>
      </c>
      <c r="R2505" t="s">
        <v>5622</v>
      </c>
      <c r="S2505">
        <v>131.88</v>
      </c>
      <c r="T2505">
        <v>3</v>
      </c>
      <c r="U2505">
        <v>14.836499999999999</v>
      </c>
      <c r="V2505" t="s">
        <v>33</v>
      </c>
      <c r="W2505" t="s">
        <v>39</v>
      </c>
    </row>
    <row r="2506" spans="1:23" x14ac:dyDescent="0.3">
      <c r="A2506" t="s">
        <v>5617</v>
      </c>
      <c r="B2506" s="1">
        <v>43822</v>
      </c>
      <c r="C2506">
        <v>2019</v>
      </c>
      <c r="D2506" t="s">
        <v>8619</v>
      </c>
      <c r="E2506">
        <v>12</v>
      </c>
      <c r="F2506" s="1">
        <v>43829</v>
      </c>
      <c r="G2506" t="s">
        <v>21</v>
      </c>
      <c r="H2506" t="s">
        <v>1004</v>
      </c>
      <c r="I2506" t="s">
        <v>1005</v>
      </c>
      <c r="J2506" t="s">
        <v>24</v>
      </c>
      <c r="K2506" t="s">
        <v>25</v>
      </c>
      <c r="L2506" t="s">
        <v>162</v>
      </c>
      <c r="M2506" t="s">
        <v>163</v>
      </c>
      <c r="N2506" t="s">
        <v>47</v>
      </c>
      <c r="O2506" t="s">
        <v>5623</v>
      </c>
      <c r="P2506" t="s">
        <v>49</v>
      </c>
      <c r="Q2506" t="s">
        <v>204</v>
      </c>
      <c r="R2506" t="s">
        <v>415</v>
      </c>
      <c r="S2506">
        <v>61.96</v>
      </c>
      <c r="T2506">
        <v>2</v>
      </c>
      <c r="U2506">
        <v>30.360399999999998</v>
      </c>
      <c r="V2506" t="s">
        <v>33</v>
      </c>
      <c r="W2506" t="s">
        <v>34</v>
      </c>
    </row>
    <row r="2507" spans="1:23" x14ac:dyDescent="0.3">
      <c r="A2507" t="s">
        <v>5617</v>
      </c>
      <c r="B2507" s="1">
        <v>43822</v>
      </c>
      <c r="C2507">
        <v>2019</v>
      </c>
      <c r="D2507" t="s">
        <v>8619</v>
      </c>
      <c r="E2507">
        <v>12</v>
      </c>
      <c r="F2507" s="1">
        <v>43829</v>
      </c>
      <c r="G2507" t="s">
        <v>21</v>
      </c>
      <c r="H2507" t="s">
        <v>1004</v>
      </c>
      <c r="I2507" t="s">
        <v>1005</v>
      </c>
      <c r="J2507" t="s">
        <v>24</v>
      </c>
      <c r="K2507" t="s">
        <v>25</v>
      </c>
      <c r="L2507" t="s">
        <v>162</v>
      </c>
      <c r="M2507" t="s">
        <v>163</v>
      </c>
      <c r="N2507" t="s">
        <v>47</v>
      </c>
      <c r="O2507" t="s">
        <v>1569</v>
      </c>
      <c r="P2507" t="s">
        <v>49</v>
      </c>
      <c r="Q2507" t="s">
        <v>123</v>
      </c>
      <c r="R2507" t="s">
        <v>1570</v>
      </c>
      <c r="S2507">
        <v>47.9</v>
      </c>
      <c r="T2507">
        <v>1</v>
      </c>
      <c r="U2507">
        <v>22.992000000000001</v>
      </c>
      <c r="V2507" t="s">
        <v>33</v>
      </c>
      <c r="W2507" t="s">
        <v>73</v>
      </c>
    </row>
    <row r="2508" spans="1:23" x14ac:dyDescent="0.3">
      <c r="A2508" t="s">
        <v>5619</v>
      </c>
      <c r="B2508" s="1">
        <v>43822</v>
      </c>
      <c r="C2508">
        <v>2019</v>
      </c>
      <c r="D2508" t="s">
        <v>8619</v>
      </c>
      <c r="E2508">
        <v>12</v>
      </c>
      <c r="F2508" s="1">
        <v>43825</v>
      </c>
      <c r="G2508" t="s">
        <v>97</v>
      </c>
      <c r="H2508" t="s">
        <v>145</v>
      </c>
      <c r="I2508" t="s">
        <v>146</v>
      </c>
      <c r="J2508" t="s">
        <v>24</v>
      </c>
      <c r="K2508" t="s">
        <v>25</v>
      </c>
      <c r="L2508" t="s">
        <v>454</v>
      </c>
      <c r="M2508" t="s">
        <v>56</v>
      </c>
      <c r="N2508" t="s">
        <v>57</v>
      </c>
      <c r="O2508" t="s">
        <v>2993</v>
      </c>
      <c r="P2508" t="s">
        <v>49</v>
      </c>
      <c r="Q2508" t="s">
        <v>296</v>
      </c>
      <c r="R2508" t="s">
        <v>2994</v>
      </c>
      <c r="S2508">
        <v>45.36</v>
      </c>
      <c r="T2508">
        <v>9</v>
      </c>
      <c r="U2508">
        <v>14.742000000000001</v>
      </c>
      <c r="V2508" t="s">
        <v>33</v>
      </c>
      <c r="W2508" t="s">
        <v>39</v>
      </c>
    </row>
    <row r="2509" spans="1:23" x14ac:dyDescent="0.3">
      <c r="A2509" t="s">
        <v>5617</v>
      </c>
      <c r="B2509" s="1">
        <v>43822</v>
      </c>
      <c r="C2509">
        <v>2019</v>
      </c>
      <c r="D2509" t="s">
        <v>8619</v>
      </c>
      <c r="E2509">
        <v>12</v>
      </c>
      <c r="F2509" s="1">
        <v>43829</v>
      </c>
      <c r="G2509" t="s">
        <v>21</v>
      </c>
      <c r="H2509" t="s">
        <v>1004</v>
      </c>
      <c r="I2509" t="s">
        <v>1005</v>
      </c>
      <c r="J2509" t="s">
        <v>24</v>
      </c>
      <c r="K2509" t="s">
        <v>25</v>
      </c>
      <c r="L2509" t="s">
        <v>162</v>
      </c>
      <c r="M2509" t="s">
        <v>163</v>
      </c>
      <c r="N2509" t="s">
        <v>47</v>
      </c>
      <c r="O2509" t="s">
        <v>1246</v>
      </c>
      <c r="P2509" t="s">
        <v>49</v>
      </c>
      <c r="Q2509" t="s">
        <v>123</v>
      </c>
      <c r="R2509" t="s">
        <v>1247</v>
      </c>
      <c r="S2509">
        <v>37.94</v>
      </c>
      <c r="T2509">
        <v>2</v>
      </c>
      <c r="U2509">
        <v>18.211200000000002</v>
      </c>
      <c r="V2509" t="s">
        <v>33</v>
      </c>
      <c r="W2509" t="s">
        <v>73</v>
      </c>
    </row>
    <row r="2510" spans="1:23" x14ac:dyDescent="0.3">
      <c r="A2510" t="s">
        <v>5624</v>
      </c>
      <c r="B2510" s="1">
        <v>43822</v>
      </c>
      <c r="C2510">
        <v>2019</v>
      </c>
      <c r="D2510" t="s">
        <v>8619</v>
      </c>
      <c r="E2510">
        <v>12</v>
      </c>
      <c r="F2510" s="1">
        <v>43828</v>
      </c>
      <c r="G2510" t="s">
        <v>21</v>
      </c>
      <c r="H2510" t="s">
        <v>3116</v>
      </c>
      <c r="I2510" t="s">
        <v>3117</v>
      </c>
      <c r="J2510" t="s">
        <v>24</v>
      </c>
      <c r="K2510" t="s">
        <v>25</v>
      </c>
      <c r="L2510" t="s">
        <v>4208</v>
      </c>
      <c r="M2510" t="s">
        <v>883</v>
      </c>
      <c r="N2510" t="s">
        <v>57</v>
      </c>
      <c r="O2510" t="s">
        <v>690</v>
      </c>
      <c r="P2510" t="s">
        <v>49</v>
      </c>
      <c r="Q2510" t="s">
        <v>271</v>
      </c>
      <c r="R2510" t="s">
        <v>691</v>
      </c>
      <c r="S2510">
        <v>24.85</v>
      </c>
      <c r="T2510">
        <v>7</v>
      </c>
      <c r="U2510">
        <v>11.679500000000001</v>
      </c>
      <c r="V2510" t="s">
        <v>33</v>
      </c>
      <c r="W2510" t="s">
        <v>73</v>
      </c>
    </row>
    <row r="2511" spans="1:23" x14ac:dyDescent="0.3">
      <c r="A2511" t="s">
        <v>5617</v>
      </c>
      <c r="B2511" s="1">
        <v>43822</v>
      </c>
      <c r="C2511">
        <v>2019</v>
      </c>
      <c r="D2511" t="s">
        <v>8619</v>
      </c>
      <c r="E2511">
        <v>12</v>
      </c>
      <c r="F2511" s="1">
        <v>43829</v>
      </c>
      <c r="G2511" t="s">
        <v>21</v>
      </c>
      <c r="H2511" t="s">
        <v>1004</v>
      </c>
      <c r="I2511" t="s">
        <v>1005</v>
      </c>
      <c r="J2511" t="s">
        <v>24</v>
      </c>
      <c r="K2511" t="s">
        <v>25</v>
      </c>
      <c r="L2511" t="s">
        <v>162</v>
      </c>
      <c r="M2511" t="s">
        <v>163</v>
      </c>
      <c r="N2511" t="s">
        <v>47</v>
      </c>
      <c r="O2511" t="s">
        <v>5625</v>
      </c>
      <c r="P2511" t="s">
        <v>49</v>
      </c>
      <c r="Q2511" t="s">
        <v>92</v>
      </c>
      <c r="R2511" t="s">
        <v>5626</v>
      </c>
      <c r="S2511">
        <v>8.82</v>
      </c>
      <c r="T2511">
        <v>3</v>
      </c>
      <c r="U2511">
        <v>2.5577999999999999</v>
      </c>
      <c r="V2511" t="s">
        <v>33</v>
      </c>
      <c r="W2511" t="s">
        <v>34</v>
      </c>
    </row>
    <row r="2512" spans="1:23" x14ac:dyDescent="0.3">
      <c r="A2512" t="s">
        <v>5614</v>
      </c>
      <c r="B2512" s="1">
        <v>43822</v>
      </c>
      <c r="C2512">
        <v>2019</v>
      </c>
      <c r="D2512" t="s">
        <v>8619</v>
      </c>
      <c r="E2512">
        <v>12</v>
      </c>
      <c r="F2512" s="1">
        <v>43827</v>
      </c>
      <c r="G2512" t="s">
        <v>21</v>
      </c>
      <c r="H2512" t="s">
        <v>2525</v>
      </c>
      <c r="I2512" t="s">
        <v>2526</v>
      </c>
      <c r="J2512" t="s">
        <v>111</v>
      </c>
      <c r="K2512" t="s">
        <v>25</v>
      </c>
      <c r="L2512" t="s">
        <v>89</v>
      </c>
      <c r="M2512" t="s">
        <v>90</v>
      </c>
      <c r="N2512" t="s">
        <v>28</v>
      </c>
      <c r="O2512" t="s">
        <v>4763</v>
      </c>
      <c r="P2512" t="s">
        <v>49</v>
      </c>
      <c r="Q2512" t="s">
        <v>123</v>
      </c>
      <c r="R2512" t="s">
        <v>5627</v>
      </c>
      <c r="S2512">
        <v>7.968</v>
      </c>
      <c r="T2512">
        <v>2</v>
      </c>
      <c r="U2512">
        <v>2.6892</v>
      </c>
      <c r="V2512" t="s">
        <v>33</v>
      </c>
      <c r="W2512" t="s">
        <v>39</v>
      </c>
    </row>
    <row r="2513" spans="1:23" x14ac:dyDescent="0.3">
      <c r="A2513" t="s">
        <v>5628</v>
      </c>
      <c r="B2513" s="1">
        <v>43822</v>
      </c>
      <c r="C2513">
        <v>2019</v>
      </c>
      <c r="D2513" t="s">
        <v>8619</v>
      </c>
      <c r="E2513">
        <v>12</v>
      </c>
      <c r="F2513" s="1">
        <v>43827</v>
      </c>
      <c r="G2513" t="s">
        <v>21</v>
      </c>
      <c r="H2513" t="s">
        <v>116</v>
      </c>
      <c r="I2513" t="s">
        <v>117</v>
      </c>
      <c r="J2513" t="s">
        <v>44</v>
      </c>
      <c r="K2513" t="s">
        <v>25</v>
      </c>
      <c r="L2513" t="s">
        <v>3152</v>
      </c>
      <c r="M2513" t="s">
        <v>156</v>
      </c>
      <c r="N2513" t="s">
        <v>28</v>
      </c>
      <c r="O2513" t="s">
        <v>5432</v>
      </c>
      <c r="P2513" t="s">
        <v>49</v>
      </c>
      <c r="Q2513" t="s">
        <v>75</v>
      </c>
      <c r="R2513" t="s">
        <v>5433</v>
      </c>
      <c r="S2513">
        <v>5.5529999999999999</v>
      </c>
      <c r="T2513">
        <v>3</v>
      </c>
      <c r="U2513">
        <v>-4.0721999999999996</v>
      </c>
      <c r="V2513" t="s">
        <v>33</v>
      </c>
      <c r="W2513" t="s">
        <v>39</v>
      </c>
    </row>
    <row r="2514" spans="1:23" x14ac:dyDescent="0.3">
      <c r="A2514" t="s">
        <v>5617</v>
      </c>
      <c r="B2514" s="1">
        <v>43822</v>
      </c>
      <c r="C2514">
        <v>2019</v>
      </c>
      <c r="D2514" t="s">
        <v>8619</v>
      </c>
      <c r="E2514">
        <v>12</v>
      </c>
      <c r="F2514" s="1">
        <v>43829</v>
      </c>
      <c r="G2514" t="s">
        <v>21</v>
      </c>
      <c r="H2514" t="s">
        <v>1004</v>
      </c>
      <c r="I2514" t="s">
        <v>1005</v>
      </c>
      <c r="J2514" t="s">
        <v>24</v>
      </c>
      <c r="K2514" t="s">
        <v>25</v>
      </c>
      <c r="L2514" t="s">
        <v>162</v>
      </c>
      <c r="M2514" t="s">
        <v>163</v>
      </c>
      <c r="N2514" t="s">
        <v>47</v>
      </c>
      <c r="O2514" t="s">
        <v>5629</v>
      </c>
      <c r="P2514" t="s">
        <v>49</v>
      </c>
      <c r="Q2514" t="s">
        <v>92</v>
      </c>
      <c r="R2514" t="s">
        <v>5630</v>
      </c>
      <c r="S2514">
        <v>4.2</v>
      </c>
      <c r="T2514">
        <v>2</v>
      </c>
      <c r="U2514">
        <v>1.1759999999999999</v>
      </c>
      <c r="V2514" t="s">
        <v>33</v>
      </c>
      <c r="W2514" t="s">
        <v>34</v>
      </c>
    </row>
    <row r="2515" spans="1:23" x14ac:dyDescent="0.3">
      <c r="A2515" t="s">
        <v>5619</v>
      </c>
      <c r="B2515" s="1">
        <v>43822</v>
      </c>
      <c r="C2515">
        <v>2019</v>
      </c>
      <c r="D2515" t="s">
        <v>8619</v>
      </c>
      <c r="E2515">
        <v>12</v>
      </c>
      <c r="F2515" s="1">
        <v>43825</v>
      </c>
      <c r="G2515" t="s">
        <v>97</v>
      </c>
      <c r="H2515" t="s">
        <v>145</v>
      </c>
      <c r="I2515" t="s">
        <v>146</v>
      </c>
      <c r="J2515" t="s">
        <v>24</v>
      </c>
      <c r="K2515" t="s">
        <v>25</v>
      </c>
      <c r="L2515" t="s">
        <v>454</v>
      </c>
      <c r="M2515" t="s">
        <v>56</v>
      </c>
      <c r="N2515" t="s">
        <v>57</v>
      </c>
      <c r="O2515" t="s">
        <v>1600</v>
      </c>
      <c r="P2515" t="s">
        <v>30</v>
      </c>
      <c r="Q2515" t="s">
        <v>120</v>
      </c>
      <c r="R2515" t="s">
        <v>1601</v>
      </c>
      <c r="S2515">
        <v>2.3279999999999998</v>
      </c>
      <c r="T2515">
        <v>2</v>
      </c>
      <c r="U2515">
        <v>-0.75660000000000005</v>
      </c>
      <c r="V2515" t="s">
        <v>33</v>
      </c>
      <c r="W2515" t="s">
        <v>73</v>
      </c>
    </row>
    <row r="2516" spans="1:23" x14ac:dyDescent="0.3">
      <c r="A2516" t="s">
        <v>5631</v>
      </c>
      <c r="B2516" s="1">
        <v>43823</v>
      </c>
      <c r="C2516">
        <v>2019</v>
      </c>
      <c r="D2516" t="s">
        <v>8619</v>
      </c>
      <c r="E2516">
        <v>12</v>
      </c>
      <c r="F2516" s="1">
        <v>43827</v>
      </c>
      <c r="G2516" t="s">
        <v>21</v>
      </c>
      <c r="H2516" t="s">
        <v>1608</v>
      </c>
      <c r="I2516" t="s">
        <v>1609</v>
      </c>
      <c r="J2516" t="s">
        <v>44</v>
      </c>
      <c r="K2516" t="s">
        <v>25</v>
      </c>
      <c r="L2516" t="s">
        <v>221</v>
      </c>
      <c r="M2516" t="s">
        <v>222</v>
      </c>
      <c r="N2516" t="s">
        <v>28</v>
      </c>
      <c r="O2516" t="s">
        <v>5632</v>
      </c>
      <c r="P2516" t="s">
        <v>30</v>
      </c>
      <c r="Q2516" t="s">
        <v>120</v>
      </c>
      <c r="R2516" t="s">
        <v>5633</v>
      </c>
      <c r="S2516">
        <v>799.56</v>
      </c>
      <c r="T2516">
        <v>9</v>
      </c>
      <c r="U2516">
        <v>207.88560000000001</v>
      </c>
      <c r="V2516" t="s">
        <v>33</v>
      </c>
      <c r="W2516" t="s">
        <v>34</v>
      </c>
    </row>
    <row r="2517" spans="1:23" x14ac:dyDescent="0.3">
      <c r="A2517" t="s">
        <v>5634</v>
      </c>
      <c r="B2517" s="1">
        <v>43823</v>
      </c>
      <c r="C2517">
        <v>2019</v>
      </c>
      <c r="D2517" t="s">
        <v>8619</v>
      </c>
      <c r="E2517">
        <v>12</v>
      </c>
      <c r="F2517" s="1">
        <v>43827</v>
      </c>
      <c r="G2517" t="s">
        <v>97</v>
      </c>
      <c r="H2517" t="s">
        <v>1546</v>
      </c>
      <c r="I2517" t="s">
        <v>1547</v>
      </c>
      <c r="J2517" t="s">
        <v>111</v>
      </c>
      <c r="K2517" t="s">
        <v>25</v>
      </c>
      <c r="L2517" t="s">
        <v>80</v>
      </c>
      <c r="M2517" t="s">
        <v>81</v>
      </c>
      <c r="N2517" t="s">
        <v>82</v>
      </c>
      <c r="O2517" t="s">
        <v>560</v>
      </c>
      <c r="P2517" t="s">
        <v>49</v>
      </c>
      <c r="Q2517" t="s">
        <v>50</v>
      </c>
      <c r="R2517" t="s">
        <v>561</v>
      </c>
      <c r="S2517">
        <v>540.048</v>
      </c>
      <c r="T2517">
        <v>3</v>
      </c>
      <c r="U2517">
        <v>-47.254199999999997</v>
      </c>
      <c r="V2517" t="s">
        <v>33</v>
      </c>
      <c r="W2517" t="s">
        <v>73</v>
      </c>
    </row>
    <row r="2518" spans="1:23" x14ac:dyDescent="0.3">
      <c r="A2518" t="s">
        <v>5634</v>
      </c>
      <c r="B2518" s="1">
        <v>43823</v>
      </c>
      <c r="C2518">
        <v>2019</v>
      </c>
      <c r="D2518" t="s">
        <v>8619</v>
      </c>
      <c r="E2518">
        <v>12</v>
      </c>
      <c r="F2518" s="1">
        <v>43827</v>
      </c>
      <c r="G2518" t="s">
        <v>97</v>
      </c>
      <c r="H2518" t="s">
        <v>1546</v>
      </c>
      <c r="I2518" t="s">
        <v>1547</v>
      </c>
      <c r="J2518" t="s">
        <v>111</v>
      </c>
      <c r="K2518" t="s">
        <v>25</v>
      </c>
      <c r="L2518" t="s">
        <v>80</v>
      </c>
      <c r="M2518" t="s">
        <v>81</v>
      </c>
      <c r="N2518" t="s">
        <v>82</v>
      </c>
      <c r="O2518" t="s">
        <v>890</v>
      </c>
      <c r="P2518" t="s">
        <v>36</v>
      </c>
      <c r="Q2518" t="s">
        <v>59</v>
      </c>
      <c r="R2518" t="s">
        <v>891</v>
      </c>
      <c r="S2518">
        <v>255.68</v>
      </c>
      <c r="T2518">
        <v>8</v>
      </c>
      <c r="U2518">
        <v>76.703999999999994</v>
      </c>
      <c r="V2518" t="s">
        <v>33</v>
      </c>
      <c r="W2518" t="s">
        <v>73</v>
      </c>
    </row>
    <row r="2519" spans="1:23" x14ac:dyDescent="0.3">
      <c r="A2519" t="s">
        <v>5635</v>
      </c>
      <c r="B2519" s="1">
        <v>43823</v>
      </c>
      <c r="C2519">
        <v>2019</v>
      </c>
      <c r="D2519" t="s">
        <v>8619</v>
      </c>
      <c r="E2519">
        <v>12</v>
      </c>
      <c r="F2519" s="1">
        <v>43826</v>
      </c>
      <c r="G2519" t="s">
        <v>97</v>
      </c>
      <c r="H2519" t="s">
        <v>3600</v>
      </c>
      <c r="I2519" t="s">
        <v>3601</v>
      </c>
      <c r="J2519" t="s">
        <v>24</v>
      </c>
      <c r="K2519" t="s">
        <v>25</v>
      </c>
      <c r="L2519" t="s">
        <v>221</v>
      </c>
      <c r="M2519" t="s">
        <v>222</v>
      </c>
      <c r="N2519" t="s">
        <v>28</v>
      </c>
      <c r="O2519" t="s">
        <v>5636</v>
      </c>
      <c r="P2519" t="s">
        <v>36</v>
      </c>
      <c r="Q2519" t="s">
        <v>37</v>
      </c>
      <c r="R2519" t="s">
        <v>5637</v>
      </c>
      <c r="S2519">
        <v>197.97</v>
      </c>
      <c r="T2519">
        <v>3</v>
      </c>
      <c r="U2519">
        <v>53.451900000000002</v>
      </c>
      <c r="V2519" t="s">
        <v>33</v>
      </c>
      <c r="W2519" t="s">
        <v>73</v>
      </c>
    </row>
    <row r="2520" spans="1:23" x14ac:dyDescent="0.3">
      <c r="A2520" t="s">
        <v>5638</v>
      </c>
      <c r="B2520" s="1">
        <v>43823</v>
      </c>
      <c r="C2520">
        <v>2019</v>
      </c>
      <c r="D2520" t="s">
        <v>8619</v>
      </c>
      <c r="E2520">
        <v>12</v>
      </c>
      <c r="F2520" s="1">
        <v>43829</v>
      </c>
      <c r="G2520" t="s">
        <v>21</v>
      </c>
      <c r="H2520" t="s">
        <v>5639</v>
      </c>
      <c r="I2520" t="s">
        <v>5640</v>
      </c>
      <c r="J2520" t="s">
        <v>44</v>
      </c>
      <c r="K2520" t="s">
        <v>25</v>
      </c>
      <c r="L2520" t="s">
        <v>2977</v>
      </c>
      <c r="M2520" t="s">
        <v>46</v>
      </c>
      <c r="N2520" t="s">
        <v>47</v>
      </c>
      <c r="O2520" t="s">
        <v>5641</v>
      </c>
      <c r="P2520" t="s">
        <v>30</v>
      </c>
      <c r="Q2520" t="s">
        <v>120</v>
      </c>
      <c r="R2520" t="s">
        <v>5642</v>
      </c>
      <c r="S2520">
        <v>43.96</v>
      </c>
      <c r="T2520">
        <v>7</v>
      </c>
      <c r="U2520">
        <v>18.463200000000001</v>
      </c>
      <c r="V2520" t="s">
        <v>33</v>
      </c>
      <c r="W2520" t="s">
        <v>34</v>
      </c>
    </row>
    <row r="2521" spans="1:23" x14ac:dyDescent="0.3">
      <c r="A2521" t="s">
        <v>5638</v>
      </c>
      <c r="B2521" s="1">
        <v>43823</v>
      </c>
      <c r="C2521">
        <v>2019</v>
      </c>
      <c r="D2521" t="s">
        <v>8619</v>
      </c>
      <c r="E2521">
        <v>12</v>
      </c>
      <c r="F2521" s="1">
        <v>43829</v>
      </c>
      <c r="G2521" t="s">
        <v>21</v>
      </c>
      <c r="H2521" t="s">
        <v>5639</v>
      </c>
      <c r="I2521" t="s">
        <v>5640</v>
      </c>
      <c r="J2521" t="s">
        <v>44</v>
      </c>
      <c r="K2521" t="s">
        <v>25</v>
      </c>
      <c r="L2521" t="s">
        <v>2977</v>
      </c>
      <c r="M2521" t="s">
        <v>46</v>
      </c>
      <c r="N2521" t="s">
        <v>47</v>
      </c>
      <c r="O2521" t="s">
        <v>5026</v>
      </c>
      <c r="P2521" t="s">
        <v>49</v>
      </c>
      <c r="Q2521" t="s">
        <v>204</v>
      </c>
      <c r="R2521" t="s">
        <v>415</v>
      </c>
      <c r="S2521">
        <v>39.76</v>
      </c>
      <c r="T2521">
        <v>7</v>
      </c>
      <c r="U2521">
        <v>18.687200000000001</v>
      </c>
      <c r="V2521" t="s">
        <v>33</v>
      </c>
      <c r="W2521" t="s">
        <v>73</v>
      </c>
    </row>
    <row r="2522" spans="1:23" x14ac:dyDescent="0.3">
      <c r="A2522" t="s">
        <v>5643</v>
      </c>
      <c r="B2522" s="1">
        <v>43823</v>
      </c>
      <c r="C2522">
        <v>2019</v>
      </c>
      <c r="D2522" t="s">
        <v>8619</v>
      </c>
      <c r="E2522">
        <v>12</v>
      </c>
      <c r="F2522" s="1">
        <v>43824</v>
      </c>
      <c r="G2522" t="s">
        <v>41</v>
      </c>
      <c r="H2522" t="s">
        <v>657</v>
      </c>
      <c r="I2522" t="s">
        <v>658</v>
      </c>
      <c r="J2522" t="s">
        <v>24</v>
      </c>
      <c r="K2522" t="s">
        <v>25</v>
      </c>
      <c r="L2522" t="s">
        <v>162</v>
      </c>
      <c r="M2522" t="s">
        <v>163</v>
      </c>
      <c r="N2522" t="s">
        <v>47</v>
      </c>
      <c r="O2522" t="s">
        <v>1978</v>
      </c>
      <c r="P2522" t="s">
        <v>49</v>
      </c>
      <c r="Q2522" t="s">
        <v>123</v>
      </c>
      <c r="R2522" t="s">
        <v>1979</v>
      </c>
      <c r="S2522">
        <v>33.4</v>
      </c>
      <c r="T2522">
        <v>5</v>
      </c>
      <c r="U2522">
        <v>16.032</v>
      </c>
      <c r="V2522" t="s">
        <v>33</v>
      </c>
      <c r="W2522" t="s">
        <v>34</v>
      </c>
    </row>
    <row r="2523" spans="1:23" x14ac:dyDescent="0.3">
      <c r="A2523" t="s">
        <v>5634</v>
      </c>
      <c r="B2523" s="1">
        <v>43823</v>
      </c>
      <c r="C2523">
        <v>2019</v>
      </c>
      <c r="D2523" t="s">
        <v>8619</v>
      </c>
      <c r="E2523">
        <v>12</v>
      </c>
      <c r="F2523" s="1">
        <v>43827</v>
      </c>
      <c r="G2523" t="s">
        <v>97</v>
      </c>
      <c r="H2523" t="s">
        <v>1546</v>
      </c>
      <c r="I2523" t="s">
        <v>1547</v>
      </c>
      <c r="J2523" t="s">
        <v>111</v>
      </c>
      <c r="K2523" t="s">
        <v>25</v>
      </c>
      <c r="L2523" t="s">
        <v>80</v>
      </c>
      <c r="M2523" t="s">
        <v>81</v>
      </c>
      <c r="N2523" t="s">
        <v>82</v>
      </c>
      <c r="O2523" t="s">
        <v>5644</v>
      </c>
      <c r="P2523" t="s">
        <v>49</v>
      </c>
      <c r="Q2523" t="s">
        <v>75</v>
      </c>
      <c r="R2523" t="s">
        <v>5645</v>
      </c>
      <c r="S2523">
        <v>27.882000000000001</v>
      </c>
      <c r="T2523">
        <v>3</v>
      </c>
      <c r="U2523">
        <v>-20.4468</v>
      </c>
      <c r="V2523" t="s">
        <v>33</v>
      </c>
      <c r="W2523" t="s">
        <v>34</v>
      </c>
    </row>
    <row r="2524" spans="1:23" x14ac:dyDescent="0.3">
      <c r="A2524" t="s">
        <v>5646</v>
      </c>
      <c r="B2524" s="1">
        <v>43824</v>
      </c>
      <c r="C2524">
        <v>2019</v>
      </c>
      <c r="D2524" t="s">
        <v>8619</v>
      </c>
      <c r="E2524">
        <v>12</v>
      </c>
      <c r="F2524" s="1">
        <v>43827</v>
      </c>
      <c r="G2524" t="s">
        <v>41</v>
      </c>
      <c r="H2524" t="s">
        <v>1735</v>
      </c>
      <c r="I2524" t="s">
        <v>1736</v>
      </c>
      <c r="J2524" t="s">
        <v>24</v>
      </c>
      <c r="K2524" t="s">
        <v>25</v>
      </c>
      <c r="L2524" t="s">
        <v>45</v>
      </c>
      <c r="M2524" t="s">
        <v>46</v>
      </c>
      <c r="N2524" t="s">
        <v>47</v>
      </c>
      <c r="O2524" t="s">
        <v>5647</v>
      </c>
      <c r="P2524" t="s">
        <v>36</v>
      </c>
      <c r="Q2524" t="s">
        <v>37</v>
      </c>
      <c r="R2524" t="s">
        <v>5648</v>
      </c>
      <c r="S2524">
        <v>575.94399999999996</v>
      </c>
      <c r="T2524">
        <v>7</v>
      </c>
      <c r="U2524">
        <v>257.59440000000001</v>
      </c>
      <c r="V2524" t="s">
        <v>33</v>
      </c>
      <c r="W2524" t="s">
        <v>34</v>
      </c>
    </row>
    <row r="2525" spans="1:23" x14ac:dyDescent="0.3">
      <c r="A2525" t="s">
        <v>5649</v>
      </c>
      <c r="B2525" s="1">
        <v>43824</v>
      </c>
      <c r="C2525">
        <v>2019</v>
      </c>
      <c r="D2525" t="s">
        <v>8619</v>
      </c>
      <c r="E2525">
        <v>12</v>
      </c>
      <c r="F2525" s="1">
        <v>43830</v>
      </c>
      <c r="G2525" t="s">
        <v>21</v>
      </c>
      <c r="H2525" t="s">
        <v>3005</v>
      </c>
      <c r="I2525" t="s">
        <v>3006</v>
      </c>
      <c r="J2525" t="s">
        <v>44</v>
      </c>
      <c r="K2525" t="s">
        <v>25</v>
      </c>
      <c r="L2525" t="s">
        <v>221</v>
      </c>
      <c r="M2525" t="s">
        <v>222</v>
      </c>
      <c r="N2525" t="s">
        <v>28</v>
      </c>
      <c r="O2525" t="s">
        <v>3147</v>
      </c>
      <c r="P2525" t="s">
        <v>30</v>
      </c>
      <c r="Q2525" t="s">
        <v>262</v>
      </c>
      <c r="R2525" t="s">
        <v>3148</v>
      </c>
      <c r="S2525">
        <v>1563.056</v>
      </c>
      <c r="T2525">
        <v>8</v>
      </c>
      <c r="U2525">
        <v>313.26240000000001</v>
      </c>
      <c r="V2525" t="s">
        <v>33</v>
      </c>
      <c r="W2525" t="s">
        <v>73</v>
      </c>
    </row>
    <row r="2526" spans="1:23" x14ac:dyDescent="0.3">
      <c r="A2526" t="s">
        <v>5650</v>
      </c>
      <c r="B2526" s="1">
        <v>43824</v>
      </c>
      <c r="C2526">
        <v>2019</v>
      </c>
      <c r="D2526" t="s">
        <v>8619</v>
      </c>
      <c r="E2526">
        <v>12</v>
      </c>
      <c r="F2526" s="1">
        <v>43829</v>
      </c>
      <c r="G2526" t="s">
        <v>21</v>
      </c>
      <c r="H2526" t="s">
        <v>3005</v>
      </c>
      <c r="I2526" t="s">
        <v>3006</v>
      </c>
      <c r="J2526" t="s">
        <v>44</v>
      </c>
      <c r="K2526" t="s">
        <v>25</v>
      </c>
      <c r="L2526" t="s">
        <v>162</v>
      </c>
      <c r="M2526" t="s">
        <v>163</v>
      </c>
      <c r="N2526" t="s">
        <v>47</v>
      </c>
      <c r="O2526" t="s">
        <v>3689</v>
      </c>
      <c r="P2526" t="s">
        <v>30</v>
      </c>
      <c r="Q2526" t="s">
        <v>71</v>
      </c>
      <c r="R2526" t="s">
        <v>3690</v>
      </c>
      <c r="S2526">
        <v>1747.25</v>
      </c>
      <c r="T2526">
        <v>5</v>
      </c>
      <c r="U2526">
        <v>629.01</v>
      </c>
      <c r="V2526" t="s">
        <v>33</v>
      </c>
      <c r="W2526" t="s">
        <v>34</v>
      </c>
    </row>
    <row r="2527" spans="1:23" x14ac:dyDescent="0.3">
      <c r="A2527" t="s">
        <v>5651</v>
      </c>
      <c r="B2527" s="1">
        <v>43824</v>
      </c>
      <c r="C2527">
        <v>2019</v>
      </c>
      <c r="D2527" t="s">
        <v>8619</v>
      </c>
      <c r="E2527">
        <v>12</v>
      </c>
      <c r="F2527" s="1">
        <v>43829</v>
      </c>
      <c r="G2527" t="s">
        <v>21</v>
      </c>
      <c r="H2527" t="s">
        <v>3258</v>
      </c>
      <c r="I2527" t="s">
        <v>3259</v>
      </c>
      <c r="J2527" t="s">
        <v>24</v>
      </c>
      <c r="K2527" t="s">
        <v>25</v>
      </c>
      <c r="L2527" t="s">
        <v>221</v>
      </c>
      <c r="M2527" t="s">
        <v>222</v>
      </c>
      <c r="N2527" t="s">
        <v>28</v>
      </c>
      <c r="O2527" t="s">
        <v>969</v>
      </c>
      <c r="P2527" t="s">
        <v>30</v>
      </c>
      <c r="Q2527" t="s">
        <v>262</v>
      </c>
      <c r="R2527" t="s">
        <v>970</v>
      </c>
      <c r="S2527">
        <v>866.64599999999996</v>
      </c>
      <c r="T2527">
        <v>3</v>
      </c>
      <c r="U2527">
        <v>173.32919999999999</v>
      </c>
      <c r="V2527" t="s">
        <v>33</v>
      </c>
      <c r="W2527" t="s">
        <v>73</v>
      </c>
    </row>
    <row r="2528" spans="1:23" x14ac:dyDescent="0.3">
      <c r="A2528" t="s">
        <v>5650</v>
      </c>
      <c r="B2528" s="1">
        <v>43824</v>
      </c>
      <c r="C2528">
        <v>2019</v>
      </c>
      <c r="D2528" t="s">
        <v>8619</v>
      </c>
      <c r="E2528">
        <v>12</v>
      </c>
      <c r="F2528" s="1">
        <v>43829</v>
      </c>
      <c r="G2528" t="s">
        <v>21</v>
      </c>
      <c r="H2528" t="s">
        <v>3005</v>
      </c>
      <c r="I2528" t="s">
        <v>3006</v>
      </c>
      <c r="J2528" t="s">
        <v>44</v>
      </c>
      <c r="K2528" t="s">
        <v>25</v>
      </c>
      <c r="L2528" t="s">
        <v>162</v>
      </c>
      <c r="M2528" t="s">
        <v>163</v>
      </c>
      <c r="N2528" t="s">
        <v>47</v>
      </c>
      <c r="O2528" t="s">
        <v>1328</v>
      </c>
      <c r="P2528" t="s">
        <v>30</v>
      </c>
      <c r="Q2528" t="s">
        <v>262</v>
      </c>
      <c r="R2528" t="s">
        <v>1329</v>
      </c>
      <c r="S2528">
        <v>698.35199999999998</v>
      </c>
      <c r="T2528">
        <v>3</v>
      </c>
      <c r="U2528">
        <v>52.376399999999997</v>
      </c>
      <c r="V2528" t="s">
        <v>33</v>
      </c>
      <c r="W2528" t="s">
        <v>34</v>
      </c>
    </row>
    <row r="2529" spans="1:23" x14ac:dyDescent="0.3">
      <c r="A2529" t="s">
        <v>5652</v>
      </c>
      <c r="B2529" s="1">
        <v>43824</v>
      </c>
      <c r="C2529">
        <v>2019</v>
      </c>
      <c r="D2529" t="s">
        <v>8619</v>
      </c>
      <c r="E2529">
        <v>12</v>
      </c>
      <c r="F2529" s="1">
        <v>43828</v>
      </c>
      <c r="G2529" t="s">
        <v>21</v>
      </c>
      <c r="H2529" t="s">
        <v>5653</v>
      </c>
      <c r="I2529" t="s">
        <v>5654</v>
      </c>
      <c r="J2529" t="s">
        <v>44</v>
      </c>
      <c r="K2529" t="s">
        <v>25</v>
      </c>
      <c r="L2529" t="s">
        <v>276</v>
      </c>
      <c r="M2529" t="s">
        <v>1447</v>
      </c>
      <c r="N2529" t="s">
        <v>82</v>
      </c>
      <c r="O2529" t="s">
        <v>4652</v>
      </c>
      <c r="P2529" t="s">
        <v>36</v>
      </c>
      <c r="Q2529" t="s">
        <v>59</v>
      </c>
      <c r="R2529" t="s">
        <v>4653</v>
      </c>
      <c r="S2529">
        <v>399.98</v>
      </c>
      <c r="T2529">
        <v>2</v>
      </c>
      <c r="U2529">
        <v>171.9914</v>
      </c>
      <c r="V2529" t="s">
        <v>33</v>
      </c>
      <c r="W2529" t="s">
        <v>73</v>
      </c>
    </row>
    <row r="2530" spans="1:23" x14ac:dyDescent="0.3">
      <c r="A2530" t="s">
        <v>5652</v>
      </c>
      <c r="B2530" s="1">
        <v>43824</v>
      </c>
      <c r="C2530">
        <v>2019</v>
      </c>
      <c r="D2530" t="s">
        <v>8619</v>
      </c>
      <c r="E2530">
        <v>12</v>
      </c>
      <c r="F2530" s="1">
        <v>43828</v>
      </c>
      <c r="G2530" t="s">
        <v>21</v>
      </c>
      <c r="H2530" t="s">
        <v>5653</v>
      </c>
      <c r="I2530" t="s">
        <v>5654</v>
      </c>
      <c r="J2530" t="s">
        <v>44</v>
      </c>
      <c r="K2530" t="s">
        <v>25</v>
      </c>
      <c r="L2530" t="s">
        <v>276</v>
      </c>
      <c r="M2530" t="s">
        <v>1447</v>
      </c>
      <c r="N2530" t="s">
        <v>82</v>
      </c>
      <c r="O2530" t="s">
        <v>4698</v>
      </c>
      <c r="P2530" t="s">
        <v>30</v>
      </c>
      <c r="Q2530" t="s">
        <v>120</v>
      </c>
      <c r="R2530" t="s">
        <v>4699</v>
      </c>
      <c r="S2530">
        <v>343.85</v>
      </c>
      <c r="T2530">
        <v>5</v>
      </c>
      <c r="U2530">
        <v>137.54</v>
      </c>
      <c r="V2530" t="s">
        <v>33</v>
      </c>
      <c r="W2530" t="s">
        <v>73</v>
      </c>
    </row>
    <row r="2531" spans="1:23" x14ac:dyDescent="0.3">
      <c r="A2531" t="s">
        <v>5651</v>
      </c>
      <c r="B2531" s="1">
        <v>43824</v>
      </c>
      <c r="C2531">
        <v>2019</v>
      </c>
      <c r="D2531" t="s">
        <v>8619</v>
      </c>
      <c r="E2531">
        <v>12</v>
      </c>
      <c r="F2531" s="1">
        <v>43829</v>
      </c>
      <c r="G2531" t="s">
        <v>21</v>
      </c>
      <c r="H2531" t="s">
        <v>3258</v>
      </c>
      <c r="I2531" t="s">
        <v>3259</v>
      </c>
      <c r="J2531" t="s">
        <v>24</v>
      </c>
      <c r="K2531" t="s">
        <v>25</v>
      </c>
      <c r="L2531" t="s">
        <v>221</v>
      </c>
      <c r="M2531" t="s">
        <v>222</v>
      </c>
      <c r="N2531" t="s">
        <v>28</v>
      </c>
      <c r="O2531" t="s">
        <v>5228</v>
      </c>
      <c r="P2531" t="s">
        <v>30</v>
      </c>
      <c r="Q2531" t="s">
        <v>71</v>
      </c>
      <c r="R2531" t="s">
        <v>5229</v>
      </c>
      <c r="S2531">
        <v>313.17599999999999</v>
      </c>
      <c r="T2531">
        <v>2</v>
      </c>
      <c r="U2531">
        <v>-120.0508</v>
      </c>
      <c r="V2531" t="s">
        <v>33</v>
      </c>
      <c r="W2531" t="s">
        <v>73</v>
      </c>
    </row>
    <row r="2532" spans="1:23" x14ac:dyDescent="0.3">
      <c r="A2532" t="s">
        <v>5655</v>
      </c>
      <c r="B2532" s="1">
        <v>43824</v>
      </c>
      <c r="C2532">
        <v>2019</v>
      </c>
      <c r="D2532" t="s">
        <v>8619</v>
      </c>
      <c r="E2532">
        <v>12</v>
      </c>
      <c r="F2532" s="1">
        <v>43831</v>
      </c>
      <c r="G2532" t="s">
        <v>21</v>
      </c>
      <c r="H2532" t="s">
        <v>5656</v>
      </c>
      <c r="I2532" t="s">
        <v>5657</v>
      </c>
      <c r="J2532" t="s">
        <v>24</v>
      </c>
      <c r="K2532" t="s">
        <v>25</v>
      </c>
      <c r="L2532" t="s">
        <v>1700</v>
      </c>
      <c r="M2532" t="s">
        <v>468</v>
      </c>
      <c r="N2532" t="s">
        <v>47</v>
      </c>
      <c r="O2532" t="s">
        <v>2460</v>
      </c>
      <c r="P2532" t="s">
        <v>36</v>
      </c>
      <c r="Q2532" t="s">
        <v>445</v>
      </c>
      <c r="R2532" t="s">
        <v>2461</v>
      </c>
      <c r="S2532">
        <v>269.97000000000003</v>
      </c>
      <c r="T2532">
        <v>2</v>
      </c>
      <c r="U2532">
        <v>-386.95699999999999</v>
      </c>
      <c r="V2532" t="s">
        <v>33</v>
      </c>
      <c r="W2532" t="s">
        <v>73</v>
      </c>
    </row>
    <row r="2533" spans="1:23" x14ac:dyDescent="0.3">
      <c r="A2533" t="s">
        <v>5646</v>
      </c>
      <c r="B2533" s="1">
        <v>43824</v>
      </c>
      <c r="C2533">
        <v>2019</v>
      </c>
      <c r="D2533" t="s">
        <v>8619</v>
      </c>
      <c r="E2533">
        <v>12</v>
      </c>
      <c r="F2533" s="1">
        <v>43827</v>
      </c>
      <c r="G2533" t="s">
        <v>41</v>
      </c>
      <c r="H2533" t="s">
        <v>1735</v>
      </c>
      <c r="I2533" t="s">
        <v>1736</v>
      </c>
      <c r="J2533" t="s">
        <v>24</v>
      </c>
      <c r="K2533" t="s">
        <v>25</v>
      </c>
      <c r="L2533" t="s">
        <v>45</v>
      </c>
      <c r="M2533" t="s">
        <v>46</v>
      </c>
      <c r="N2533" t="s">
        <v>47</v>
      </c>
      <c r="O2533" t="s">
        <v>1982</v>
      </c>
      <c r="P2533" t="s">
        <v>36</v>
      </c>
      <c r="Q2533" t="s">
        <v>59</v>
      </c>
      <c r="R2533" t="s">
        <v>1983</v>
      </c>
      <c r="S2533">
        <v>254.24</v>
      </c>
      <c r="T2533">
        <v>7</v>
      </c>
      <c r="U2533">
        <v>76.272000000000006</v>
      </c>
      <c r="V2533" t="s">
        <v>33</v>
      </c>
      <c r="W2533" t="s">
        <v>73</v>
      </c>
    </row>
    <row r="2534" spans="1:23" x14ac:dyDescent="0.3">
      <c r="A2534" t="s">
        <v>5652</v>
      </c>
      <c r="B2534" s="1">
        <v>43824</v>
      </c>
      <c r="C2534">
        <v>2019</v>
      </c>
      <c r="D2534" t="s">
        <v>8619</v>
      </c>
      <c r="E2534">
        <v>12</v>
      </c>
      <c r="F2534" s="1">
        <v>43828</v>
      </c>
      <c r="G2534" t="s">
        <v>21</v>
      </c>
      <c r="H2534" t="s">
        <v>5653</v>
      </c>
      <c r="I2534" t="s">
        <v>5654</v>
      </c>
      <c r="J2534" t="s">
        <v>44</v>
      </c>
      <c r="K2534" t="s">
        <v>25</v>
      </c>
      <c r="L2534" t="s">
        <v>276</v>
      </c>
      <c r="M2534" t="s">
        <v>1447</v>
      </c>
      <c r="N2534" t="s">
        <v>82</v>
      </c>
      <c r="O2534" t="s">
        <v>5658</v>
      </c>
      <c r="P2534" t="s">
        <v>49</v>
      </c>
      <c r="Q2534" t="s">
        <v>123</v>
      </c>
      <c r="R2534" t="s">
        <v>5659</v>
      </c>
      <c r="S2534">
        <v>106.32</v>
      </c>
      <c r="T2534">
        <v>3</v>
      </c>
      <c r="U2534">
        <v>49.970399999999998</v>
      </c>
      <c r="V2534" t="s">
        <v>33</v>
      </c>
      <c r="W2534" t="s">
        <v>34</v>
      </c>
    </row>
    <row r="2535" spans="1:23" x14ac:dyDescent="0.3">
      <c r="A2535" t="s">
        <v>5655</v>
      </c>
      <c r="B2535" s="1">
        <v>43824</v>
      </c>
      <c r="C2535">
        <v>2019</v>
      </c>
      <c r="D2535" t="s">
        <v>8619</v>
      </c>
      <c r="E2535">
        <v>12</v>
      </c>
      <c r="F2535" s="1">
        <v>43831</v>
      </c>
      <c r="G2535" t="s">
        <v>21</v>
      </c>
      <c r="H2535" t="s">
        <v>5656</v>
      </c>
      <c r="I2535" t="s">
        <v>5657</v>
      </c>
      <c r="J2535" t="s">
        <v>24</v>
      </c>
      <c r="K2535" t="s">
        <v>25</v>
      </c>
      <c r="L2535" t="s">
        <v>1700</v>
      </c>
      <c r="M2535" t="s">
        <v>468</v>
      </c>
      <c r="N2535" t="s">
        <v>47</v>
      </c>
      <c r="O2535" t="s">
        <v>5660</v>
      </c>
      <c r="P2535" t="s">
        <v>36</v>
      </c>
      <c r="Q2535" t="s">
        <v>59</v>
      </c>
      <c r="R2535" t="s">
        <v>5661</v>
      </c>
      <c r="S2535">
        <v>100.8</v>
      </c>
      <c r="T2535">
        <v>2</v>
      </c>
      <c r="U2535">
        <v>21.42</v>
      </c>
      <c r="V2535" t="s">
        <v>33</v>
      </c>
      <c r="W2535" t="s">
        <v>34</v>
      </c>
    </row>
    <row r="2536" spans="1:23" x14ac:dyDescent="0.3">
      <c r="A2536" t="s">
        <v>5655</v>
      </c>
      <c r="B2536" s="1">
        <v>43824</v>
      </c>
      <c r="C2536">
        <v>2019</v>
      </c>
      <c r="D2536" t="s">
        <v>8619</v>
      </c>
      <c r="E2536">
        <v>12</v>
      </c>
      <c r="F2536" s="1">
        <v>43831</v>
      </c>
      <c r="G2536" t="s">
        <v>21</v>
      </c>
      <c r="H2536" t="s">
        <v>5656</v>
      </c>
      <c r="I2536" t="s">
        <v>5657</v>
      </c>
      <c r="J2536" t="s">
        <v>24</v>
      </c>
      <c r="K2536" t="s">
        <v>25</v>
      </c>
      <c r="L2536" t="s">
        <v>1700</v>
      </c>
      <c r="M2536" t="s">
        <v>468</v>
      </c>
      <c r="N2536" t="s">
        <v>47</v>
      </c>
      <c r="O2536" t="s">
        <v>599</v>
      </c>
      <c r="P2536" t="s">
        <v>30</v>
      </c>
      <c r="Q2536" t="s">
        <v>262</v>
      </c>
      <c r="R2536" t="s">
        <v>600</v>
      </c>
      <c r="S2536">
        <v>47.968000000000004</v>
      </c>
      <c r="T2536">
        <v>2</v>
      </c>
      <c r="U2536">
        <v>4.1971999999999996</v>
      </c>
      <c r="V2536" t="s">
        <v>33</v>
      </c>
      <c r="W2536" t="s">
        <v>73</v>
      </c>
    </row>
    <row r="2537" spans="1:23" x14ac:dyDescent="0.3">
      <c r="A2537" t="s">
        <v>5646</v>
      </c>
      <c r="B2537" s="1">
        <v>43824</v>
      </c>
      <c r="C2537">
        <v>2019</v>
      </c>
      <c r="D2537" t="s">
        <v>8619</v>
      </c>
      <c r="E2537">
        <v>12</v>
      </c>
      <c r="F2537" s="1">
        <v>43827</v>
      </c>
      <c r="G2537" t="s">
        <v>41</v>
      </c>
      <c r="H2537" t="s">
        <v>1735</v>
      </c>
      <c r="I2537" t="s">
        <v>1736</v>
      </c>
      <c r="J2537" t="s">
        <v>24</v>
      </c>
      <c r="K2537" t="s">
        <v>25</v>
      </c>
      <c r="L2537" t="s">
        <v>45</v>
      </c>
      <c r="M2537" t="s">
        <v>46</v>
      </c>
      <c r="N2537" t="s">
        <v>47</v>
      </c>
      <c r="O2537" t="s">
        <v>1138</v>
      </c>
      <c r="P2537" t="s">
        <v>49</v>
      </c>
      <c r="Q2537" t="s">
        <v>123</v>
      </c>
      <c r="R2537" t="s">
        <v>1139</v>
      </c>
      <c r="S2537">
        <v>45.36</v>
      </c>
      <c r="T2537">
        <v>7</v>
      </c>
      <c r="U2537">
        <v>21.7728</v>
      </c>
      <c r="V2537" t="s">
        <v>33</v>
      </c>
      <c r="W2537" t="s">
        <v>73</v>
      </c>
    </row>
    <row r="2538" spans="1:23" x14ac:dyDescent="0.3">
      <c r="A2538" t="s">
        <v>5655</v>
      </c>
      <c r="B2538" s="1">
        <v>43824</v>
      </c>
      <c r="C2538">
        <v>2019</v>
      </c>
      <c r="D2538" t="s">
        <v>8619</v>
      </c>
      <c r="E2538">
        <v>12</v>
      </c>
      <c r="F2538" s="1">
        <v>43831</v>
      </c>
      <c r="G2538" t="s">
        <v>21</v>
      </c>
      <c r="H2538" t="s">
        <v>5656</v>
      </c>
      <c r="I2538" t="s">
        <v>5657</v>
      </c>
      <c r="J2538" t="s">
        <v>24</v>
      </c>
      <c r="K2538" t="s">
        <v>25</v>
      </c>
      <c r="L2538" t="s">
        <v>1700</v>
      </c>
      <c r="M2538" t="s">
        <v>468</v>
      </c>
      <c r="N2538" t="s">
        <v>47</v>
      </c>
      <c r="O2538" t="s">
        <v>58</v>
      </c>
      <c r="P2538" t="s">
        <v>36</v>
      </c>
      <c r="Q2538" t="s">
        <v>59</v>
      </c>
      <c r="R2538" t="s">
        <v>60</v>
      </c>
      <c r="S2538">
        <v>45.12</v>
      </c>
      <c r="T2538">
        <v>3</v>
      </c>
      <c r="U2538">
        <v>-7.8959999999999999</v>
      </c>
      <c r="V2538" t="s">
        <v>33</v>
      </c>
      <c r="W2538" t="s">
        <v>34</v>
      </c>
    </row>
    <row r="2539" spans="1:23" x14ac:dyDescent="0.3">
      <c r="A2539" t="s">
        <v>5655</v>
      </c>
      <c r="B2539" s="1">
        <v>43824</v>
      </c>
      <c r="C2539">
        <v>2019</v>
      </c>
      <c r="D2539" t="s">
        <v>8619</v>
      </c>
      <c r="E2539">
        <v>12</v>
      </c>
      <c r="F2539" s="1">
        <v>43831</v>
      </c>
      <c r="G2539" t="s">
        <v>21</v>
      </c>
      <c r="H2539" t="s">
        <v>5656</v>
      </c>
      <c r="I2539" t="s">
        <v>5657</v>
      </c>
      <c r="J2539" t="s">
        <v>24</v>
      </c>
      <c r="K2539" t="s">
        <v>25</v>
      </c>
      <c r="L2539" t="s">
        <v>1700</v>
      </c>
      <c r="M2539" t="s">
        <v>468</v>
      </c>
      <c r="N2539" t="s">
        <v>47</v>
      </c>
      <c r="O2539" t="s">
        <v>2450</v>
      </c>
      <c r="P2539" t="s">
        <v>30</v>
      </c>
      <c r="Q2539" t="s">
        <v>71</v>
      </c>
      <c r="R2539" t="s">
        <v>2451</v>
      </c>
      <c r="S2539">
        <v>35.445</v>
      </c>
      <c r="T2539">
        <v>1</v>
      </c>
      <c r="U2539">
        <v>-24.102599999999999</v>
      </c>
      <c r="V2539" t="s">
        <v>33</v>
      </c>
      <c r="W2539" t="s">
        <v>34</v>
      </c>
    </row>
    <row r="2540" spans="1:23" x14ac:dyDescent="0.3">
      <c r="A2540" t="s">
        <v>5662</v>
      </c>
      <c r="B2540" s="1">
        <v>43824</v>
      </c>
      <c r="C2540">
        <v>2019</v>
      </c>
      <c r="D2540" t="s">
        <v>8619</v>
      </c>
      <c r="E2540">
        <v>12</v>
      </c>
      <c r="F2540" s="1">
        <v>43827</v>
      </c>
      <c r="G2540" t="s">
        <v>97</v>
      </c>
      <c r="H2540" t="s">
        <v>858</v>
      </c>
      <c r="I2540" t="s">
        <v>859</v>
      </c>
      <c r="J2540" t="s">
        <v>44</v>
      </c>
      <c r="K2540" t="s">
        <v>25</v>
      </c>
      <c r="L2540" t="s">
        <v>221</v>
      </c>
      <c r="M2540" t="s">
        <v>222</v>
      </c>
      <c r="N2540" t="s">
        <v>28</v>
      </c>
      <c r="O2540" t="s">
        <v>2880</v>
      </c>
      <c r="P2540" t="s">
        <v>49</v>
      </c>
      <c r="Q2540" t="s">
        <v>75</v>
      </c>
      <c r="R2540" t="s">
        <v>2881</v>
      </c>
      <c r="S2540">
        <v>33.567999999999998</v>
      </c>
      <c r="T2540">
        <v>2</v>
      </c>
      <c r="U2540">
        <v>11.748799999999999</v>
      </c>
      <c r="V2540" t="s">
        <v>33</v>
      </c>
      <c r="W2540" t="s">
        <v>73</v>
      </c>
    </row>
    <row r="2541" spans="1:23" x14ac:dyDescent="0.3">
      <c r="A2541" t="s">
        <v>5663</v>
      </c>
      <c r="B2541" s="1">
        <v>43824</v>
      </c>
      <c r="C2541">
        <v>2019</v>
      </c>
      <c r="D2541" t="s">
        <v>8619</v>
      </c>
      <c r="E2541">
        <v>12</v>
      </c>
      <c r="F2541" s="1">
        <v>43831</v>
      </c>
      <c r="G2541" t="s">
        <v>21</v>
      </c>
      <c r="H2541" t="s">
        <v>5664</v>
      </c>
      <c r="I2541" t="s">
        <v>5665</v>
      </c>
      <c r="J2541" t="s">
        <v>24</v>
      </c>
      <c r="K2541" t="s">
        <v>25</v>
      </c>
      <c r="L2541" t="s">
        <v>5666</v>
      </c>
      <c r="M2541" t="s">
        <v>244</v>
      </c>
      <c r="N2541" t="s">
        <v>28</v>
      </c>
      <c r="O2541" t="s">
        <v>5667</v>
      </c>
      <c r="P2541" t="s">
        <v>30</v>
      </c>
      <c r="Q2541" t="s">
        <v>120</v>
      </c>
      <c r="R2541" t="s">
        <v>5668</v>
      </c>
      <c r="S2541">
        <v>21.12</v>
      </c>
      <c r="T2541">
        <v>4</v>
      </c>
      <c r="U2541">
        <v>6.5472000000000001</v>
      </c>
      <c r="V2541" t="s">
        <v>33</v>
      </c>
      <c r="W2541" t="s">
        <v>73</v>
      </c>
    </row>
    <row r="2542" spans="1:23" x14ac:dyDescent="0.3">
      <c r="A2542" t="s">
        <v>5652</v>
      </c>
      <c r="B2542" s="1">
        <v>43824</v>
      </c>
      <c r="C2542">
        <v>2019</v>
      </c>
      <c r="D2542" t="s">
        <v>8619</v>
      </c>
      <c r="E2542">
        <v>12</v>
      </c>
      <c r="F2542" s="1">
        <v>43828</v>
      </c>
      <c r="G2542" t="s">
        <v>21</v>
      </c>
      <c r="H2542" t="s">
        <v>5653</v>
      </c>
      <c r="I2542" t="s">
        <v>5654</v>
      </c>
      <c r="J2542" t="s">
        <v>44</v>
      </c>
      <c r="K2542" t="s">
        <v>25</v>
      </c>
      <c r="L2542" t="s">
        <v>276</v>
      </c>
      <c r="M2542" t="s">
        <v>1447</v>
      </c>
      <c r="N2542" t="s">
        <v>82</v>
      </c>
      <c r="O2542" t="s">
        <v>5669</v>
      </c>
      <c r="P2542" t="s">
        <v>49</v>
      </c>
      <c r="Q2542" t="s">
        <v>92</v>
      </c>
      <c r="R2542" t="s">
        <v>5670</v>
      </c>
      <c r="S2542">
        <v>19.89</v>
      </c>
      <c r="T2542">
        <v>9</v>
      </c>
      <c r="U2542">
        <v>5.3703000000000003</v>
      </c>
      <c r="V2542" t="s">
        <v>33</v>
      </c>
      <c r="W2542" t="s">
        <v>73</v>
      </c>
    </row>
    <row r="2543" spans="1:23" x14ac:dyDescent="0.3">
      <c r="A2543" t="s">
        <v>5671</v>
      </c>
      <c r="B2543" s="1">
        <v>43825</v>
      </c>
      <c r="C2543">
        <v>2019</v>
      </c>
      <c r="D2543" t="s">
        <v>8619</v>
      </c>
      <c r="E2543">
        <v>12</v>
      </c>
      <c r="F2543" s="1">
        <v>43830</v>
      </c>
      <c r="G2543" t="s">
        <v>21</v>
      </c>
      <c r="H2543" t="s">
        <v>952</v>
      </c>
      <c r="I2543" t="s">
        <v>953</v>
      </c>
      <c r="J2543" t="s">
        <v>24</v>
      </c>
      <c r="K2543" t="s">
        <v>25</v>
      </c>
      <c r="L2543" t="s">
        <v>45</v>
      </c>
      <c r="M2543" t="s">
        <v>46</v>
      </c>
      <c r="N2543" t="s">
        <v>47</v>
      </c>
      <c r="O2543" t="s">
        <v>2575</v>
      </c>
      <c r="P2543" t="s">
        <v>30</v>
      </c>
      <c r="Q2543" t="s">
        <v>71</v>
      </c>
      <c r="R2543" t="s">
        <v>2576</v>
      </c>
      <c r="S2543">
        <v>902.71199999999999</v>
      </c>
      <c r="T2543">
        <v>3</v>
      </c>
      <c r="U2543">
        <v>33.851700000000001</v>
      </c>
      <c r="V2543" t="s">
        <v>33</v>
      </c>
      <c r="W2543" t="s">
        <v>34</v>
      </c>
    </row>
    <row r="2544" spans="1:23" x14ac:dyDescent="0.3">
      <c r="A2544" t="s">
        <v>5671</v>
      </c>
      <c r="B2544" s="1">
        <v>43825</v>
      </c>
      <c r="C2544">
        <v>2019</v>
      </c>
      <c r="D2544" t="s">
        <v>8619</v>
      </c>
      <c r="E2544">
        <v>12</v>
      </c>
      <c r="F2544" s="1">
        <v>43830</v>
      </c>
      <c r="G2544" t="s">
        <v>21</v>
      </c>
      <c r="H2544" t="s">
        <v>952</v>
      </c>
      <c r="I2544" t="s">
        <v>953</v>
      </c>
      <c r="J2544" t="s">
        <v>24</v>
      </c>
      <c r="K2544" t="s">
        <v>25</v>
      </c>
      <c r="L2544" t="s">
        <v>45</v>
      </c>
      <c r="M2544" t="s">
        <v>46</v>
      </c>
      <c r="N2544" t="s">
        <v>47</v>
      </c>
      <c r="O2544" t="s">
        <v>3393</v>
      </c>
      <c r="P2544" t="s">
        <v>36</v>
      </c>
      <c r="Q2544" t="s">
        <v>37</v>
      </c>
      <c r="R2544" t="s">
        <v>3394</v>
      </c>
      <c r="S2544">
        <v>302.38400000000001</v>
      </c>
      <c r="T2544">
        <v>2</v>
      </c>
      <c r="U2544">
        <v>30.238399999999999</v>
      </c>
      <c r="V2544" t="s">
        <v>33</v>
      </c>
      <c r="W2544" t="s">
        <v>34</v>
      </c>
    </row>
    <row r="2545" spans="1:23" x14ac:dyDescent="0.3">
      <c r="A2545" t="s">
        <v>5672</v>
      </c>
      <c r="B2545" s="1">
        <v>43825</v>
      </c>
      <c r="C2545">
        <v>2019</v>
      </c>
      <c r="D2545" t="s">
        <v>8619</v>
      </c>
      <c r="E2545">
        <v>12</v>
      </c>
      <c r="F2545" s="1">
        <v>43832</v>
      </c>
      <c r="G2545" t="s">
        <v>21</v>
      </c>
      <c r="H2545" t="s">
        <v>4936</v>
      </c>
      <c r="I2545" t="s">
        <v>4937</v>
      </c>
      <c r="J2545" t="s">
        <v>24</v>
      </c>
      <c r="K2545" t="s">
        <v>25</v>
      </c>
      <c r="L2545" t="s">
        <v>942</v>
      </c>
      <c r="M2545" t="s">
        <v>202</v>
      </c>
      <c r="N2545" t="s">
        <v>28</v>
      </c>
      <c r="O2545" t="s">
        <v>2681</v>
      </c>
      <c r="P2545" t="s">
        <v>30</v>
      </c>
      <c r="Q2545" t="s">
        <v>262</v>
      </c>
      <c r="R2545" t="s">
        <v>2682</v>
      </c>
      <c r="S2545">
        <v>212.94</v>
      </c>
      <c r="T2545">
        <v>3</v>
      </c>
      <c r="U2545">
        <v>25.552800000000001</v>
      </c>
      <c r="V2545" t="s">
        <v>33</v>
      </c>
      <c r="W2545" t="s">
        <v>73</v>
      </c>
    </row>
    <row r="2546" spans="1:23" x14ac:dyDescent="0.3">
      <c r="A2546" t="s">
        <v>5671</v>
      </c>
      <c r="B2546" s="1">
        <v>43825</v>
      </c>
      <c r="C2546">
        <v>2019</v>
      </c>
      <c r="D2546" t="s">
        <v>8619</v>
      </c>
      <c r="E2546">
        <v>12</v>
      </c>
      <c r="F2546" s="1">
        <v>43830</v>
      </c>
      <c r="G2546" t="s">
        <v>21</v>
      </c>
      <c r="H2546" t="s">
        <v>952</v>
      </c>
      <c r="I2546" t="s">
        <v>953</v>
      </c>
      <c r="J2546" t="s">
        <v>24</v>
      </c>
      <c r="K2546" t="s">
        <v>25</v>
      </c>
      <c r="L2546" t="s">
        <v>45</v>
      </c>
      <c r="M2546" t="s">
        <v>46</v>
      </c>
      <c r="N2546" t="s">
        <v>47</v>
      </c>
      <c r="O2546" t="s">
        <v>2886</v>
      </c>
      <c r="P2546" t="s">
        <v>30</v>
      </c>
      <c r="Q2546" t="s">
        <v>262</v>
      </c>
      <c r="R2546" t="s">
        <v>2887</v>
      </c>
      <c r="S2546">
        <v>146.352</v>
      </c>
      <c r="T2546">
        <v>3</v>
      </c>
      <c r="U2546">
        <v>-5.4882</v>
      </c>
      <c r="V2546" t="s">
        <v>33</v>
      </c>
      <c r="W2546" t="s">
        <v>73</v>
      </c>
    </row>
    <row r="2547" spans="1:23" x14ac:dyDescent="0.3">
      <c r="A2547" t="s">
        <v>5673</v>
      </c>
      <c r="B2547" s="1">
        <v>43825</v>
      </c>
      <c r="C2547">
        <v>2019</v>
      </c>
      <c r="D2547" t="s">
        <v>8619</v>
      </c>
      <c r="E2547">
        <v>12</v>
      </c>
      <c r="F2547" s="1">
        <v>43830</v>
      </c>
      <c r="G2547" t="s">
        <v>21</v>
      </c>
      <c r="H2547" t="s">
        <v>5674</v>
      </c>
      <c r="I2547" t="s">
        <v>5675</v>
      </c>
      <c r="J2547" t="s">
        <v>44</v>
      </c>
      <c r="K2547" t="s">
        <v>25</v>
      </c>
      <c r="L2547" t="s">
        <v>221</v>
      </c>
      <c r="M2547" t="s">
        <v>222</v>
      </c>
      <c r="N2547" t="s">
        <v>28</v>
      </c>
      <c r="O2547" t="s">
        <v>4938</v>
      </c>
      <c r="P2547" t="s">
        <v>36</v>
      </c>
      <c r="Q2547" t="s">
        <v>59</v>
      </c>
      <c r="R2547" t="s">
        <v>4939</v>
      </c>
      <c r="S2547">
        <v>89.97</v>
      </c>
      <c r="T2547">
        <v>3</v>
      </c>
      <c r="U2547">
        <v>18.893699999999999</v>
      </c>
      <c r="V2547" t="s">
        <v>33</v>
      </c>
      <c r="W2547" t="s">
        <v>34</v>
      </c>
    </row>
    <row r="2548" spans="1:23" x14ac:dyDescent="0.3">
      <c r="A2548" t="s">
        <v>5671</v>
      </c>
      <c r="B2548" s="1">
        <v>43825</v>
      </c>
      <c r="C2548">
        <v>2019</v>
      </c>
      <c r="D2548" t="s">
        <v>8619</v>
      </c>
      <c r="E2548">
        <v>12</v>
      </c>
      <c r="F2548" s="1">
        <v>43830</v>
      </c>
      <c r="G2548" t="s">
        <v>21</v>
      </c>
      <c r="H2548" t="s">
        <v>952</v>
      </c>
      <c r="I2548" t="s">
        <v>953</v>
      </c>
      <c r="J2548" t="s">
        <v>24</v>
      </c>
      <c r="K2548" t="s">
        <v>25</v>
      </c>
      <c r="L2548" t="s">
        <v>45</v>
      </c>
      <c r="M2548" t="s">
        <v>46</v>
      </c>
      <c r="N2548" t="s">
        <v>47</v>
      </c>
      <c r="O2548" t="s">
        <v>5676</v>
      </c>
      <c r="P2548" t="s">
        <v>49</v>
      </c>
      <c r="Q2548" t="s">
        <v>92</v>
      </c>
      <c r="R2548" t="s">
        <v>5677</v>
      </c>
      <c r="S2548">
        <v>53.97</v>
      </c>
      <c r="T2548">
        <v>3</v>
      </c>
      <c r="U2548">
        <v>15.111599999999999</v>
      </c>
      <c r="V2548" t="s">
        <v>33</v>
      </c>
      <c r="W2548" t="s">
        <v>73</v>
      </c>
    </row>
    <row r="2549" spans="1:23" x14ac:dyDescent="0.3">
      <c r="A2549" t="s">
        <v>5678</v>
      </c>
      <c r="B2549" s="1">
        <v>43825</v>
      </c>
      <c r="C2549">
        <v>2019</v>
      </c>
      <c r="D2549" t="s">
        <v>8619</v>
      </c>
      <c r="E2549">
        <v>12</v>
      </c>
      <c r="F2549" s="1">
        <v>43829</v>
      </c>
      <c r="G2549" t="s">
        <v>21</v>
      </c>
      <c r="H2549" t="s">
        <v>293</v>
      </c>
      <c r="I2549" t="s">
        <v>294</v>
      </c>
      <c r="J2549" t="s">
        <v>44</v>
      </c>
      <c r="K2549" t="s">
        <v>25</v>
      </c>
      <c r="L2549" t="s">
        <v>162</v>
      </c>
      <c r="M2549" t="s">
        <v>163</v>
      </c>
      <c r="N2549" t="s">
        <v>47</v>
      </c>
      <c r="O2549" t="s">
        <v>5601</v>
      </c>
      <c r="P2549" t="s">
        <v>49</v>
      </c>
      <c r="Q2549" t="s">
        <v>123</v>
      </c>
      <c r="R2549" t="s">
        <v>5602</v>
      </c>
      <c r="S2549">
        <v>33.9</v>
      </c>
      <c r="T2549">
        <v>5</v>
      </c>
      <c r="U2549">
        <v>15.593999999999999</v>
      </c>
      <c r="V2549" t="s">
        <v>33</v>
      </c>
      <c r="W2549" t="s">
        <v>34</v>
      </c>
    </row>
    <row r="2550" spans="1:23" x14ac:dyDescent="0.3">
      <c r="A2550" t="s">
        <v>5672</v>
      </c>
      <c r="B2550" s="1">
        <v>43825</v>
      </c>
      <c r="C2550">
        <v>2019</v>
      </c>
      <c r="D2550" t="s">
        <v>8619</v>
      </c>
      <c r="E2550">
        <v>12</v>
      </c>
      <c r="F2550" s="1">
        <v>43832</v>
      </c>
      <c r="G2550" t="s">
        <v>21</v>
      </c>
      <c r="H2550" t="s">
        <v>4936</v>
      </c>
      <c r="I2550" t="s">
        <v>4937</v>
      </c>
      <c r="J2550" t="s">
        <v>24</v>
      </c>
      <c r="K2550" t="s">
        <v>25</v>
      </c>
      <c r="L2550" t="s">
        <v>942</v>
      </c>
      <c r="M2550" t="s">
        <v>202</v>
      </c>
      <c r="N2550" t="s">
        <v>28</v>
      </c>
      <c r="O2550" t="s">
        <v>5197</v>
      </c>
      <c r="P2550" t="s">
        <v>49</v>
      </c>
      <c r="Q2550" t="s">
        <v>282</v>
      </c>
      <c r="R2550" t="s">
        <v>5198</v>
      </c>
      <c r="S2550">
        <v>26.49</v>
      </c>
      <c r="T2550">
        <v>1</v>
      </c>
      <c r="U2550">
        <v>7.4172000000000002</v>
      </c>
      <c r="V2550" t="s">
        <v>33</v>
      </c>
      <c r="W2550" t="s">
        <v>34</v>
      </c>
    </row>
    <row r="2551" spans="1:23" x14ac:dyDescent="0.3">
      <c r="A2551" t="s">
        <v>5679</v>
      </c>
      <c r="B2551" s="1">
        <v>43825</v>
      </c>
      <c r="C2551">
        <v>2019</v>
      </c>
      <c r="D2551" t="s">
        <v>8619</v>
      </c>
      <c r="E2551">
        <v>12</v>
      </c>
      <c r="F2551" s="1">
        <v>43832</v>
      </c>
      <c r="G2551" t="s">
        <v>21</v>
      </c>
      <c r="H2551" t="s">
        <v>2209</v>
      </c>
      <c r="I2551" t="s">
        <v>2210</v>
      </c>
      <c r="J2551" t="s">
        <v>24</v>
      </c>
      <c r="K2551" t="s">
        <v>25</v>
      </c>
      <c r="L2551" t="s">
        <v>739</v>
      </c>
      <c r="M2551" t="s">
        <v>740</v>
      </c>
      <c r="N2551" t="s">
        <v>47</v>
      </c>
      <c r="O2551" t="s">
        <v>5471</v>
      </c>
      <c r="P2551" t="s">
        <v>49</v>
      </c>
      <c r="Q2551" t="s">
        <v>282</v>
      </c>
      <c r="R2551" t="s">
        <v>5472</v>
      </c>
      <c r="S2551">
        <v>18.72</v>
      </c>
      <c r="T2551">
        <v>2</v>
      </c>
      <c r="U2551">
        <v>3.51</v>
      </c>
      <c r="V2551" t="s">
        <v>33</v>
      </c>
      <c r="W2551" t="s">
        <v>34</v>
      </c>
    </row>
    <row r="2552" spans="1:23" x14ac:dyDescent="0.3">
      <c r="A2552" t="s">
        <v>5671</v>
      </c>
      <c r="B2552" s="1">
        <v>43825</v>
      </c>
      <c r="C2552">
        <v>2019</v>
      </c>
      <c r="D2552" t="s">
        <v>8619</v>
      </c>
      <c r="E2552">
        <v>12</v>
      </c>
      <c r="F2552" s="1">
        <v>43830</v>
      </c>
      <c r="G2552" t="s">
        <v>21</v>
      </c>
      <c r="H2552" t="s">
        <v>952</v>
      </c>
      <c r="I2552" t="s">
        <v>953</v>
      </c>
      <c r="J2552" t="s">
        <v>24</v>
      </c>
      <c r="K2552" t="s">
        <v>25</v>
      </c>
      <c r="L2552" t="s">
        <v>45</v>
      </c>
      <c r="M2552" t="s">
        <v>46</v>
      </c>
      <c r="N2552" t="s">
        <v>47</v>
      </c>
      <c r="O2552" t="s">
        <v>3087</v>
      </c>
      <c r="P2552" t="s">
        <v>49</v>
      </c>
      <c r="Q2552" t="s">
        <v>634</v>
      </c>
      <c r="R2552" t="s">
        <v>3088</v>
      </c>
      <c r="S2552">
        <v>17.760000000000002</v>
      </c>
      <c r="T2552">
        <v>2</v>
      </c>
      <c r="U2552">
        <v>4.9728000000000003</v>
      </c>
      <c r="V2552" t="s">
        <v>33</v>
      </c>
      <c r="W2552" t="s">
        <v>34</v>
      </c>
    </row>
    <row r="2553" spans="1:23" x14ac:dyDescent="0.3">
      <c r="A2553" t="s">
        <v>5680</v>
      </c>
      <c r="B2553" s="1">
        <v>43825</v>
      </c>
      <c r="C2553">
        <v>2019</v>
      </c>
      <c r="D2553" t="s">
        <v>8619</v>
      </c>
      <c r="E2553">
        <v>12</v>
      </c>
      <c r="F2553" s="1">
        <v>43826</v>
      </c>
      <c r="G2553" t="s">
        <v>41</v>
      </c>
      <c r="H2553" t="s">
        <v>212</v>
      </c>
      <c r="I2553" t="s">
        <v>213</v>
      </c>
      <c r="J2553" t="s">
        <v>44</v>
      </c>
      <c r="K2553" t="s">
        <v>25</v>
      </c>
      <c r="L2553" t="s">
        <v>1775</v>
      </c>
      <c r="M2553" t="s">
        <v>740</v>
      </c>
      <c r="N2553" t="s">
        <v>47</v>
      </c>
      <c r="O2553" t="s">
        <v>4093</v>
      </c>
      <c r="P2553" t="s">
        <v>49</v>
      </c>
      <c r="Q2553" t="s">
        <v>92</v>
      </c>
      <c r="R2553" t="s">
        <v>4094</v>
      </c>
      <c r="S2553">
        <v>11.327999999999999</v>
      </c>
      <c r="T2553">
        <v>2</v>
      </c>
      <c r="U2553">
        <v>2.5488</v>
      </c>
      <c r="V2553" t="s">
        <v>33</v>
      </c>
      <c r="W2553" t="s">
        <v>34</v>
      </c>
    </row>
    <row r="2554" spans="1:23" x14ac:dyDescent="0.3">
      <c r="A2554" t="s">
        <v>5671</v>
      </c>
      <c r="B2554" s="1">
        <v>43825</v>
      </c>
      <c r="C2554">
        <v>2019</v>
      </c>
      <c r="D2554" t="s">
        <v>8619</v>
      </c>
      <c r="E2554">
        <v>12</v>
      </c>
      <c r="F2554" s="1">
        <v>43830</v>
      </c>
      <c r="G2554" t="s">
        <v>21</v>
      </c>
      <c r="H2554" t="s">
        <v>952</v>
      </c>
      <c r="I2554" t="s">
        <v>953</v>
      </c>
      <c r="J2554" t="s">
        <v>24</v>
      </c>
      <c r="K2554" t="s">
        <v>25</v>
      </c>
      <c r="L2554" t="s">
        <v>45</v>
      </c>
      <c r="M2554" t="s">
        <v>46</v>
      </c>
      <c r="N2554" t="s">
        <v>47</v>
      </c>
      <c r="O2554" t="s">
        <v>3318</v>
      </c>
      <c r="P2554" t="s">
        <v>49</v>
      </c>
      <c r="Q2554" t="s">
        <v>282</v>
      </c>
      <c r="R2554" t="s">
        <v>3319</v>
      </c>
      <c r="S2554">
        <v>7.9</v>
      </c>
      <c r="T2554">
        <v>2</v>
      </c>
      <c r="U2554">
        <v>2.0539999999999998</v>
      </c>
      <c r="V2554" t="s">
        <v>33</v>
      </c>
      <c r="W2554" t="s">
        <v>34</v>
      </c>
    </row>
    <row r="2555" spans="1:23" x14ac:dyDescent="0.3">
      <c r="A2555" t="s">
        <v>5681</v>
      </c>
      <c r="B2555" s="1">
        <v>43825</v>
      </c>
      <c r="C2555">
        <v>2019</v>
      </c>
      <c r="D2555" t="s">
        <v>8619</v>
      </c>
      <c r="E2555">
        <v>12</v>
      </c>
      <c r="F2555" s="1">
        <v>43829</v>
      </c>
      <c r="G2555" t="s">
        <v>21</v>
      </c>
      <c r="H2555" t="s">
        <v>98</v>
      </c>
      <c r="I2555" t="s">
        <v>99</v>
      </c>
      <c r="J2555" t="s">
        <v>24</v>
      </c>
      <c r="K2555" t="s">
        <v>25</v>
      </c>
      <c r="L2555" t="s">
        <v>221</v>
      </c>
      <c r="M2555" t="s">
        <v>222</v>
      </c>
      <c r="N2555" t="s">
        <v>28</v>
      </c>
      <c r="O2555" t="s">
        <v>1690</v>
      </c>
      <c r="P2555" t="s">
        <v>49</v>
      </c>
      <c r="Q2555" t="s">
        <v>75</v>
      </c>
      <c r="R2555" t="s">
        <v>1691</v>
      </c>
      <c r="S2555">
        <v>4.992</v>
      </c>
      <c r="T2555">
        <v>3</v>
      </c>
      <c r="U2555">
        <v>1.6848000000000001</v>
      </c>
      <c r="V2555" t="s">
        <v>33</v>
      </c>
      <c r="W2555" t="s">
        <v>73</v>
      </c>
    </row>
    <row r="2556" spans="1:23" x14ac:dyDescent="0.3">
      <c r="A2556" t="s">
        <v>5682</v>
      </c>
      <c r="B2556" s="1">
        <v>43826</v>
      </c>
      <c r="C2556">
        <v>2019</v>
      </c>
      <c r="D2556" t="s">
        <v>8619</v>
      </c>
      <c r="E2556">
        <v>12</v>
      </c>
      <c r="F2556" s="1">
        <v>43830</v>
      </c>
      <c r="G2556" t="s">
        <v>21</v>
      </c>
      <c r="H2556" t="s">
        <v>2374</v>
      </c>
      <c r="I2556" t="s">
        <v>2375</v>
      </c>
      <c r="J2556" t="s">
        <v>24</v>
      </c>
      <c r="K2556" t="s">
        <v>25</v>
      </c>
      <c r="L2556" t="s">
        <v>5683</v>
      </c>
      <c r="M2556" t="s">
        <v>384</v>
      </c>
      <c r="N2556" t="s">
        <v>57</v>
      </c>
      <c r="O2556" t="s">
        <v>2704</v>
      </c>
      <c r="P2556" t="s">
        <v>30</v>
      </c>
      <c r="Q2556" t="s">
        <v>262</v>
      </c>
      <c r="R2556" t="s">
        <v>2705</v>
      </c>
      <c r="S2556">
        <v>845.48800000000006</v>
      </c>
      <c r="T2556">
        <v>8</v>
      </c>
      <c r="U2556">
        <v>-12.0784</v>
      </c>
      <c r="V2556" t="s">
        <v>33</v>
      </c>
      <c r="W2556" t="s">
        <v>34</v>
      </c>
    </row>
    <row r="2557" spans="1:23" x14ac:dyDescent="0.3">
      <c r="A2557" t="s">
        <v>5684</v>
      </c>
      <c r="B2557" s="1">
        <v>43826</v>
      </c>
      <c r="C2557">
        <v>2019</v>
      </c>
      <c r="D2557" t="s">
        <v>8619</v>
      </c>
      <c r="E2557">
        <v>12</v>
      </c>
      <c r="F2557" s="1">
        <v>43829</v>
      </c>
      <c r="G2557" t="s">
        <v>97</v>
      </c>
      <c r="H2557" t="s">
        <v>5685</v>
      </c>
      <c r="I2557" t="s">
        <v>5686</v>
      </c>
      <c r="J2557" t="s">
        <v>44</v>
      </c>
      <c r="K2557" t="s">
        <v>25</v>
      </c>
      <c r="L2557" t="s">
        <v>530</v>
      </c>
      <c r="M2557" t="s">
        <v>156</v>
      </c>
      <c r="N2557" t="s">
        <v>28</v>
      </c>
      <c r="O2557" t="s">
        <v>523</v>
      </c>
      <c r="P2557" t="s">
        <v>36</v>
      </c>
      <c r="Q2557" t="s">
        <v>59</v>
      </c>
      <c r="R2557" t="s">
        <v>524</v>
      </c>
      <c r="S2557">
        <v>40</v>
      </c>
      <c r="T2557">
        <v>2</v>
      </c>
      <c r="U2557">
        <v>0.5</v>
      </c>
      <c r="V2557" t="s">
        <v>33</v>
      </c>
      <c r="W2557" t="s">
        <v>34</v>
      </c>
    </row>
    <row r="2558" spans="1:23" x14ac:dyDescent="0.3">
      <c r="A2558" t="s">
        <v>5687</v>
      </c>
      <c r="B2558" s="1">
        <v>43826</v>
      </c>
      <c r="C2558">
        <v>2019</v>
      </c>
      <c r="D2558" t="s">
        <v>8619</v>
      </c>
      <c r="E2558">
        <v>12</v>
      </c>
      <c r="F2558" s="1">
        <v>43832</v>
      </c>
      <c r="G2558" t="s">
        <v>21</v>
      </c>
      <c r="H2558" t="s">
        <v>3282</v>
      </c>
      <c r="I2558" t="s">
        <v>3283</v>
      </c>
      <c r="J2558" t="s">
        <v>44</v>
      </c>
      <c r="K2558" t="s">
        <v>25</v>
      </c>
      <c r="L2558" t="s">
        <v>5688</v>
      </c>
      <c r="M2558" t="s">
        <v>56</v>
      </c>
      <c r="N2558" t="s">
        <v>57</v>
      </c>
      <c r="O2558" t="s">
        <v>5689</v>
      </c>
      <c r="P2558" t="s">
        <v>49</v>
      </c>
      <c r="Q2558" t="s">
        <v>123</v>
      </c>
      <c r="R2558" t="s">
        <v>5690</v>
      </c>
      <c r="S2558">
        <v>23.68</v>
      </c>
      <c r="T2558">
        <v>4</v>
      </c>
      <c r="U2558">
        <v>7.4</v>
      </c>
      <c r="V2558" t="s">
        <v>33</v>
      </c>
      <c r="W2558" t="s">
        <v>34</v>
      </c>
    </row>
    <row r="2559" spans="1:23" x14ac:dyDescent="0.3">
      <c r="A2559" t="s">
        <v>5691</v>
      </c>
      <c r="B2559" s="1">
        <v>43826</v>
      </c>
      <c r="C2559">
        <v>2019</v>
      </c>
      <c r="D2559" t="s">
        <v>8619</v>
      </c>
      <c r="E2559">
        <v>12</v>
      </c>
      <c r="F2559" s="1">
        <v>43830</v>
      </c>
      <c r="G2559" t="s">
        <v>21</v>
      </c>
      <c r="H2559" t="s">
        <v>2393</v>
      </c>
      <c r="I2559" t="s">
        <v>2394</v>
      </c>
      <c r="J2559" t="s">
        <v>111</v>
      </c>
      <c r="K2559" t="s">
        <v>25</v>
      </c>
      <c r="L2559" t="s">
        <v>2289</v>
      </c>
      <c r="M2559" t="s">
        <v>46</v>
      </c>
      <c r="N2559" t="s">
        <v>47</v>
      </c>
      <c r="O2559" t="s">
        <v>4889</v>
      </c>
      <c r="P2559" t="s">
        <v>49</v>
      </c>
      <c r="Q2559" t="s">
        <v>296</v>
      </c>
      <c r="R2559" t="s">
        <v>4890</v>
      </c>
      <c r="S2559">
        <v>20.16</v>
      </c>
      <c r="T2559">
        <v>7</v>
      </c>
      <c r="U2559">
        <v>9.8783999999999992</v>
      </c>
      <c r="V2559" t="s">
        <v>33</v>
      </c>
      <c r="W2559" t="s">
        <v>73</v>
      </c>
    </row>
    <row r="2560" spans="1:23" x14ac:dyDescent="0.3">
      <c r="A2560" t="s">
        <v>5692</v>
      </c>
      <c r="B2560" s="1">
        <v>43826</v>
      </c>
      <c r="C2560">
        <v>2019</v>
      </c>
      <c r="D2560" t="s">
        <v>8619</v>
      </c>
      <c r="E2560">
        <v>12</v>
      </c>
      <c r="F2560" s="1">
        <v>43829</v>
      </c>
      <c r="G2560" t="s">
        <v>41</v>
      </c>
      <c r="H2560" t="s">
        <v>565</v>
      </c>
      <c r="I2560" t="s">
        <v>566</v>
      </c>
      <c r="J2560" t="s">
        <v>111</v>
      </c>
      <c r="K2560" t="s">
        <v>25</v>
      </c>
      <c r="L2560" t="s">
        <v>3492</v>
      </c>
      <c r="M2560" t="s">
        <v>156</v>
      </c>
      <c r="N2560" t="s">
        <v>28</v>
      </c>
      <c r="O2560" t="s">
        <v>4775</v>
      </c>
      <c r="P2560" t="s">
        <v>49</v>
      </c>
      <c r="Q2560" t="s">
        <v>271</v>
      </c>
      <c r="R2560" t="s">
        <v>4776</v>
      </c>
      <c r="S2560">
        <v>17.184000000000001</v>
      </c>
      <c r="T2560">
        <v>6</v>
      </c>
      <c r="U2560">
        <v>6.2291999999999996</v>
      </c>
      <c r="V2560" t="s">
        <v>33</v>
      </c>
      <c r="W2560" t="s">
        <v>73</v>
      </c>
    </row>
    <row r="2561" spans="1:23" x14ac:dyDescent="0.3">
      <c r="A2561" t="s">
        <v>5687</v>
      </c>
      <c r="B2561" s="1">
        <v>43826</v>
      </c>
      <c r="C2561">
        <v>2019</v>
      </c>
      <c r="D2561" t="s">
        <v>8619</v>
      </c>
      <c r="E2561">
        <v>12</v>
      </c>
      <c r="F2561" s="1">
        <v>43832</v>
      </c>
      <c r="G2561" t="s">
        <v>21</v>
      </c>
      <c r="H2561" t="s">
        <v>3282</v>
      </c>
      <c r="I2561" t="s">
        <v>3283</v>
      </c>
      <c r="J2561" t="s">
        <v>44</v>
      </c>
      <c r="K2561" t="s">
        <v>25</v>
      </c>
      <c r="L2561" t="s">
        <v>5688</v>
      </c>
      <c r="M2561" t="s">
        <v>56</v>
      </c>
      <c r="N2561" t="s">
        <v>57</v>
      </c>
      <c r="O2561" t="s">
        <v>5560</v>
      </c>
      <c r="P2561" t="s">
        <v>49</v>
      </c>
      <c r="Q2561" t="s">
        <v>123</v>
      </c>
      <c r="R2561" t="s">
        <v>5561</v>
      </c>
      <c r="S2561">
        <v>10.368</v>
      </c>
      <c r="T2561">
        <v>2</v>
      </c>
      <c r="U2561">
        <v>3.6288</v>
      </c>
      <c r="V2561" t="s">
        <v>33</v>
      </c>
      <c r="W2561" t="s">
        <v>34</v>
      </c>
    </row>
    <row r="2562" spans="1:23" x14ac:dyDescent="0.3">
      <c r="A2562" t="s">
        <v>5693</v>
      </c>
      <c r="B2562" s="1">
        <v>43826</v>
      </c>
      <c r="C2562">
        <v>2019</v>
      </c>
      <c r="D2562" t="s">
        <v>8619</v>
      </c>
      <c r="E2562">
        <v>12</v>
      </c>
      <c r="F2562" s="1">
        <v>43832</v>
      </c>
      <c r="G2562" t="s">
        <v>21</v>
      </c>
      <c r="H2562" t="s">
        <v>5694</v>
      </c>
      <c r="I2562" t="s">
        <v>5695</v>
      </c>
      <c r="J2562" t="s">
        <v>44</v>
      </c>
      <c r="K2562" t="s">
        <v>25</v>
      </c>
      <c r="L2562" t="s">
        <v>1891</v>
      </c>
      <c r="M2562" t="s">
        <v>461</v>
      </c>
      <c r="N2562" t="s">
        <v>82</v>
      </c>
      <c r="O2562" t="s">
        <v>5696</v>
      </c>
      <c r="P2562" t="s">
        <v>49</v>
      </c>
      <c r="Q2562" t="s">
        <v>296</v>
      </c>
      <c r="R2562" t="s">
        <v>5697</v>
      </c>
      <c r="S2562">
        <v>2.61</v>
      </c>
      <c r="T2562">
        <v>1</v>
      </c>
      <c r="U2562">
        <v>1.2005999999999999</v>
      </c>
      <c r="V2562" t="s">
        <v>33</v>
      </c>
      <c r="W2562" t="s">
        <v>73</v>
      </c>
    </row>
    <row r="2563" spans="1:23" x14ac:dyDescent="0.3">
      <c r="A2563" t="s">
        <v>5698</v>
      </c>
      <c r="B2563" s="1">
        <v>43828</v>
      </c>
      <c r="C2563">
        <v>2019</v>
      </c>
      <c r="D2563" t="s">
        <v>8619</v>
      </c>
      <c r="E2563">
        <v>12</v>
      </c>
      <c r="F2563" s="1">
        <v>43832</v>
      </c>
      <c r="G2563" t="s">
        <v>21</v>
      </c>
      <c r="H2563" t="s">
        <v>1262</v>
      </c>
      <c r="I2563" t="s">
        <v>1263</v>
      </c>
      <c r="J2563" t="s">
        <v>44</v>
      </c>
      <c r="K2563" t="s">
        <v>25</v>
      </c>
      <c r="L2563" t="s">
        <v>680</v>
      </c>
      <c r="M2563" t="s">
        <v>129</v>
      </c>
      <c r="N2563" t="s">
        <v>57</v>
      </c>
      <c r="O2563" t="s">
        <v>5699</v>
      </c>
      <c r="P2563" t="s">
        <v>30</v>
      </c>
      <c r="Q2563" t="s">
        <v>262</v>
      </c>
      <c r="R2563" t="s">
        <v>5700</v>
      </c>
      <c r="S2563">
        <v>754.45</v>
      </c>
      <c r="T2563">
        <v>5</v>
      </c>
      <c r="U2563">
        <v>60.356000000000002</v>
      </c>
      <c r="V2563" t="s">
        <v>33</v>
      </c>
      <c r="W2563" t="s">
        <v>34</v>
      </c>
    </row>
    <row r="2564" spans="1:23" x14ac:dyDescent="0.3">
      <c r="A2564" t="s">
        <v>5701</v>
      </c>
      <c r="B2564" s="1">
        <v>43828</v>
      </c>
      <c r="C2564">
        <v>2019</v>
      </c>
      <c r="D2564" t="s">
        <v>8619</v>
      </c>
      <c r="E2564">
        <v>12</v>
      </c>
      <c r="F2564" s="1">
        <v>43829</v>
      </c>
      <c r="G2564" t="s">
        <v>41</v>
      </c>
      <c r="H2564" t="s">
        <v>5702</v>
      </c>
      <c r="I2564" t="s">
        <v>5703</v>
      </c>
      <c r="J2564" t="s">
        <v>44</v>
      </c>
      <c r="K2564" t="s">
        <v>25</v>
      </c>
      <c r="L2564" t="s">
        <v>1720</v>
      </c>
      <c r="M2564" t="s">
        <v>384</v>
      </c>
      <c r="N2564" t="s">
        <v>57</v>
      </c>
      <c r="O2564" t="s">
        <v>486</v>
      </c>
      <c r="P2564" t="s">
        <v>49</v>
      </c>
      <c r="Q2564" t="s">
        <v>123</v>
      </c>
      <c r="R2564" t="s">
        <v>487</v>
      </c>
      <c r="S2564">
        <v>186.048</v>
      </c>
      <c r="T2564">
        <v>6</v>
      </c>
      <c r="U2564">
        <v>67.442400000000006</v>
      </c>
      <c r="V2564" t="s">
        <v>33</v>
      </c>
      <c r="W2564" t="s">
        <v>34</v>
      </c>
    </row>
    <row r="2565" spans="1:23" x14ac:dyDescent="0.3">
      <c r="A2565" t="s">
        <v>5704</v>
      </c>
      <c r="B2565" s="1">
        <v>43828</v>
      </c>
      <c r="C2565">
        <v>2019</v>
      </c>
      <c r="D2565" t="s">
        <v>8619</v>
      </c>
      <c r="E2565">
        <v>12</v>
      </c>
      <c r="F2565" s="1">
        <v>43832</v>
      </c>
      <c r="G2565" t="s">
        <v>21</v>
      </c>
      <c r="H2565" t="s">
        <v>5705</v>
      </c>
      <c r="I2565" t="s">
        <v>5706</v>
      </c>
      <c r="J2565" t="s">
        <v>44</v>
      </c>
      <c r="K2565" t="s">
        <v>25</v>
      </c>
      <c r="L2565" t="s">
        <v>2633</v>
      </c>
      <c r="M2565" t="s">
        <v>2634</v>
      </c>
      <c r="N2565" t="s">
        <v>57</v>
      </c>
      <c r="O2565" t="s">
        <v>5707</v>
      </c>
      <c r="P2565" t="s">
        <v>49</v>
      </c>
      <c r="Q2565" t="s">
        <v>282</v>
      </c>
      <c r="R2565" t="s">
        <v>5708</v>
      </c>
      <c r="S2565">
        <v>81.96</v>
      </c>
      <c r="T2565">
        <v>2</v>
      </c>
      <c r="U2565">
        <v>22.948799999999999</v>
      </c>
      <c r="V2565" t="s">
        <v>33</v>
      </c>
      <c r="W2565" t="s">
        <v>34</v>
      </c>
    </row>
    <row r="2566" spans="1:23" x14ac:dyDescent="0.3">
      <c r="A2566" t="s">
        <v>5704</v>
      </c>
      <c r="B2566" s="1">
        <v>43828</v>
      </c>
      <c r="C2566">
        <v>2019</v>
      </c>
      <c r="D2566" t="s">
        <v>8619</v>
      </c>
      <c r="E2566">
        <v>12</v>
      </c>
      <c r="F2566" s="1">
        <v>43832</v>
      </c>
      <c r="G2566" t="s">
        <v>21</v>
      </c>
      <c r="H2566" t="s">
        <v>5705</v>
      </c>
      <c r="I2566" t="s">
        <v>5706</v>
      </c>
      <c r="J2566" t="s">
        <v>44</v>
      </c>
      <c r="K2566" t="s">
        <v>25</v>
      </c>
      <c r="L2566" t="s">
        <v>2633</v>
      </c>
      <c r="M2566" t="s">
        <v>2634</v>
      </c>
      <c r="N2566" t="s">
        <v>57</v>
      </c>
      <c r="O2566" t="s">
        <v>782</v>
      </c>
      <c r="P2566" t="s">
        <v>30</v>
      </c>
      <c r="Q2566" t="s">
        <v>120</v>
      </c>
      <c r="R2566" t="s">
        <v>783</v>
      </c>
      <c r="S2566">
        <v>70.56</v>
      </c>
      <c r="T2566">
        <v>6</v>
      </c>
      <c r="U2566">
        <v>23.990400000000001</v>
      </c>
      <c r="V2566" t="s">
        <v>33</v>
      </c>
      <c r="W2566" t="s">
        <v>73</v>
      </c>
    </row>
    <row r="2567" spans="1:23" x14ac:dyDescent="0.3">
      <c r="A2567" t="s">
        <v>5709</v>
      </c>
      <c r="B2567" s="1">
        <v>43828</v>
      </c>
      <c r="C2567">
        <v>2019</v>
      </c>
      <c r="D2567" t="s">
        <v>8619</v>
      </c>
      <c r="E2567">
        <v>12</v>
      </c>
      <c r="F2567" s="1">
        <v>43833</v>
      </c>
      <c r="G2567" t="s">
        <v>21</v>
      </c>
      <c r="H2567" t="s">
        <v>4494</v>
      </c>
      <c r="I2567" t="s">
        <v>4495</v>
      </c>
      <c r="J2567" t="s">
        <v>24</v>
      </c>
      <c r="K2567" t="s">
        <v>25</v>
      </c>
      <c r="L2567" t="s">
        <v>3999</v>
      </c>
      <c r="M2567" t="s">
        <v>517</v>
      </c>
      <c r="N2567" t="s">
        <v>82</v>
      </c>
      <c r="O2567" t="s">
        <v>369</v>
      </c>
      <c r="P2567" t="s">
        <v>49</v>
      </c>
      <c r="Q2567" t="s">
        <v>75</v>
      </c>
      <c r="R2567" t="s">
        <v>370</v>
      </c>
      <c r="S2567">
        <v>38.088000000000001</v>
      </c>
      <c r="T2567">
        <v>4</v>
      </c>
      <c r="U2567">
        <v>-27.9312</v>
      </c>
      <c r="V2567" t="s">
        <v>33</v>
      </c>
      <c r="W2567" t="s">
        <v>34</v>
      </c>
    </row>
    <row r="2568" spans="1:23" x14ac:dyDescent="0.3">
      <c r="A2568" t="s">
        <v>5710</v>
      </c>
      <c r="B2568" s="1">
        <v>43828</v>
      </c>
      <c r="C2568">
        <v>2019</v>
      </c>
      <c r="D2568" t="s">
        <v>8619</v>
      </c>
      <c r="E2568">
        <v>12</v>
      </c>
      <c r="F2568" s="1">
        <v>43830</v>
      </c>
      <c r="G2568" t="s">
        <v>97</v>
      </c>
      <c r="H2568" t="s">
        <v>2646</v>
      </c>
      <c r="I2568" t="s">
        <v>2647</v>
      </c>
      <c r="J2568" t="s">
        <v>111</v>
      </c>
      <c r="K2568" t="s">
        <v>25</v>
      </c>
      <c r="L2568" t="s">
        <v>804</v>
      </c>
      <c r="M2568" t="s">
        <v>101</v>
      </c>
      <c r="N2568" t="s">
        <v>82</v>
      </c>
      <c r="O2568" t="s">
        <v>1978</v>
      </c>
      <c r="P2568" t="s">
        <v>49</v>
      </c>
      <c r="Q2568" t="s">
        <v>123</v>
      </c>
      <c r="R2568" t="s">
        <v>1979</v>
      </c>
      <c r="S2568">
        <v>37.408000000000001</v>
      </c>
      <c r="T2568">
        <v>7</v>
      </c>
      <c r="U2568">
        <v>13.0928</v>
      </c>
      <c r="V2568" t="s">
        <v>33</v>
      </c>
      <c r="W2568" t="s">
        <v>73</v>
      </c>
    </row>
    <row r="2569" spans="1:23" x14ac:dyDescent="0.3">
      <c r="A2569" t="s">
        <v>5711</v>
      </c>
      <c r="B2569" s="1">
        <v>43828</v>
      </c>
      <c r="C2569">
        <v>2019</v>
      </c>
      <c r="D2569" t="s">
        <v>8619</v>
      </c>
      <c r="E2569">
        <v>12</v>
      </c>
      <c r="F2569" s="1">
        <v>43832</v>
      </c>
      <c r="G2569" t="s">
        <v>21</v>
      </c>
      <c r="H2569" t="s">
        <v>4731</v>
      </c>
      <c r="I2569" t="s">
        <v>4732</v>
      </c>
      <c r="J2569" t="s">
        <v>44</v>
      </c>
      <c r="K2569" t="s">
        <v>25</v>
      </c>
      <c r="L2569" t="s">
        <v>3392</v>
      </c>
      <c r="M2569" t="s">
        <v>46</v>
      </c>
      <c r="N2569" t="s">
        <v>47</v>
      </c>
      <c r="O2569" t="s">
        <v>5712</v>
      </c>
      <c r="P2569" t="s">
        <v>49</v>
      </c>
      <c r="Q2569" t="s">
        <v>634</v>
      </c>
      <c r="R2569" t="s">
        <v>5713</v>
      </c>
      <c r="S2569">
        <v>27.96</v>
      </c>
      <c r="T2569">
        <v>2</v>
      </c>
      <c r="U2569">
        <v>7.2695999999999996</v>
      </c>
      <c r="V2569" t="s">
        <v>33</v>
      </c>
      <c r="W2569" t="s">
        <v>34</v>
      </c>
    </row>
    <row r="2570" spans="1:23" x14ac:dyDescent="0.3">
      <c r="A2570" t="s">
        <v>5714</v>
      </c>
      <c r="B2570" s="1">
        <v>43828</v>
      </c>
      <c r="C2570">
        <v>2019</v>
      </c>
      <c r="D2570" t="s">
        <v>8619</v>
      </c>
      <c r="E2570">
        <v>12</v>
      </c>
      <c r="F2570" s="1">
        <v>43830</v>
      </c>
      <c r="G2570" t="s">
        <v>97</v>
      </c>
      <c r="H2570" t="s">
        <v>2232</v>
      </c>
      <c r="I2570" t="s">
        <v>2233</v>
      </c>
      <c r="J2570" t="s">
        <v>44</v>
      </c>
      <c r="K2570" t="s">
        <v>25</v>
      </c>
      <c r="L2570" t="s">
        <v>177</v>
      </c>
      <c r="M2570" t="s">
        <v>1137</v>
      </c>
      <c r="N2570" t="s">
        <v>47</v>
      </c>
      <c r="O2570" t="s">
        <v>5715</v>
      </c>
      <c r="P2570" t="s">
        <v>49</v>
      </c>
      <c r="Q2570" t="s">
        <v>204</v>
      </c>
      <c r="R2570" t="s">
        <v>5716</v>
      </c>
      <c r="S2570">
        <v>27.792000000000002</v>
      </c>
      <c r="T2570">
        <v>3</v>
      </c>
      <c r="U2570">
        <v>10.422000000000001</v>
      </c>
      <c r="V2570" t="s">
        <v>33</v>
      </c>
      <c r="W2570" t="s">
        <v>73</v>
      </c>
    </row>
    <row r="2571" spans="1:23" x14ac:dyDescent="0.3">
      <c r="A2571" t="s">
        <v>5710</v>
      </c>
      <c r="B2571" s="1">
        <v>43828</v>
      </c>
      <c r="C2571">
        <v>2019</v>
      </c>
      <c r="D2571" t="s">
        <v>8619</v>
      </c>
      <c r="E2571">
        <v>12</v>
      </c>
      <c r="F2571" s="1">
        <v>43830</v>
      </c>
      <c r="G2571" t="s">
        <v>97</v>
      </c>
      <c r="H2571" t="s">
        <v>2646</v>
      </c>
      <c r="I2571" t="s">
        <v>2647</v>
      </c>
      <c r="J2571" t="s">
        <v>111</v>
      </c>
      <c r="K2571" t="s">
        <v>25</v>
      </c>
      <c r="L2571" t="s">
        <v>804</v>
      </c>
      <c r="M2571" t="s">
        <v>101</v>
      </c>
      <c r="N2571" t="s">
        <v>82</v>
      </c>
      <c r="O2571" t="s">
        <v>4468</v>
      </c>
      <c r="P2571" t="s">
        <v>49</v>
      </c>
      <c r="Q2571" t="s">
        <v>123</v>
      </c>
      <c r="R2571" t="s">
        <v>4469</v>
      </c>
      <c r="S2571">
        <v>25.344000000000001</v>
      </c>
      <c r="T2571">
        <v>6</v>
      </c>
      <c r="U2571">
        <v>8.8704000000000001</v>
      </c>
      <c r="V2571" t="s">
        <v>33</v>
      </c>
      <c r="W2571" t="s">
        <v>34</v>
      </c>
    </row>
    <row r="2572" spans="1:23" x14ac:dyDescent="0.3">
      <c r="A2572" t="s">
        <v>5711</v>
      </c>
      <c r="B2572" s="1">
        <v>43828</v>
      </c>
      <c r="C2572">
        <v>2019</v>
      </c>
      <c r="D2572" t="s">
        <v>8619</v>
      </c>
      <c r="E2572">
        <v>12</v>
      </c>
      <c r="F2572" s="1">
        <v>43832</v>
      </c>
      <c r="G2572" t="s">
        <v>21</v>
      </c>
      <c r="H2572" t="s">
        <v>4731</v>
      </c>
      <c r="I2572" t="s">
        <v>4732</v>
      </c>
      <c r="J2572" t="s">
        <v>44</v>
      </c>
      <c r="K2572" t="s">
        <v>25</v>
      </c>
      <c r="L2572" t="s">
        <v>3392</v>
      </c>
      <c r="M2572" t="s">
        <v>46</v>
      </c>
      <c r="N2572" t="s">
        <v>47</v>
      </c>
      <c r="O2572" t="s">
        <v>5717</v>
      </c>
      <c r="P2572" t="s">
        <v>49</v>
      </c>
      <c r="Q2572" t="s">
        <v>50</v>
      </c>
      <c r="R2572" t="s">
        <v>5718</v>
      </c>
      <c r="S2572">
        <v>14.03</v>
      </c>
      <c r="T2572">
        <v>1</v>
      </c>
      <c r="U2572">
        <v>4.0686999999999998</v>
      </c>
      <c r="V2572" t="s">
        <v>33</v>
      </c>
      <c r="W2572" t="s">
        <v>73</v>
      </c>
    </row>
    <row r="2573" spans="1:23" x14ac:dyDescent="0.3">
      <c r="A2573" t="s">
        <v>5719</v>
      </c>
      <c r="B2573" s="1">
        <v>43828</v>
      </c>
      <c r="C2573">
        <v>2019</v>
      </c>
      <c r="D2573" t="s">
        <v>8619</v>
      </c>
      <c r="E2573">
        <v>12</v>
      </c>
      <c r="F2573" s="1">
        <v>43832</v>
      </c>
      <c r="G2573" t="s">
        <v>21</v>
      </c>
      <c r="H2573" t="s">
        <v>2861</v>
      </c>
      <c r="I2573" t="s">
        <v>2862</v>
      </c>
      <c r="J2573" t="s">
        <v>44</v>
      </c>
      <c r="K2573" t="s">
        <v>25</v>
      </c>
      <c r="L2573" t="s">
        <v>45</v>
      </c>
      <c r="M2573" t="s">
        <v>46</v>
      </c>
      <c r="N2573" t="s">
        <v>47</v>
      </c>
      <c r="O2573" t="s">
        <v>2438</v>
      </c>
      <c r="P2573" t="s">
        <v>49</v>
      </c>
      <c r="Q2573" t="s">
        <v>75</v>
      </c>
      <c r="R2573" t="s">
        <v>2439</v>
      </c>
      <c r="S2573">
        <v>11.231999999999999</v>
      </c>
      <c r="T2573">
        <v>3</v>
      </c>
      <c r="U2573">
        <v>3.9312</v>
      </c>
      <c r="V2573" t="s">
        <v>33</v>
      </c>
      <c r="W2573" t="s">
        <v>34</v>
      </c>
    </row>
    <row r="2574" spans="1:23" x14ac:dyDescent="0.3">
      <c r="A2574" t="s">
        <v>5709</v>
      </c>
      <c r="B2574" s="1">
        <v>43828</v>
      </c>
      <c r="C2574">
        <v>2019</v>
      </c>
      <c r="D2574" t="s">
        <v>8619</v>
      </c>
      <c r="E2574">
        <v>12</v>
      </c>
      <c r="F2574" s="1">
        <v>43833</v>
      </c>
      <c r="G2574" t="s">
        <v>21</v>
      </c>
      <c r="H2574" t="s">
        <v>4494</v>
      </c>
      <c r="I2574" t="s">
        <v>4495</v>
      </c>
      <c r="J2574" t="s">
        <v>24</v>
      </c>
      <c r="K2574" t="s">
        <v>25</v>
      </c>
      <c r="L2574" t="s">
        <v>3999</v>
      </c>
      <c r="M2574" t="s">
        <v>517</v>
      </c>
      <c r="N2574" t="s">
        <v>82</v>
      </c>
      <c r="O2574" t="s">
        <v>2931</v>
      </c>
      <c r="P2574" t="s">
        <v>49</v>
      </c>
      <c r="Q2574" t="s">
        <v>75</v>
      </c>
      <c r="R2574" t="s">
        <v>2932</v>
      </c>
      <c r="S2574">
        <v>2.8079999999999998</v>
      </c>
      <c r="T2574">
        <v>3</v>
      </c>
      <c r="U2574">
        <v>-1.9656</v>
      </c>
      <c r="V2574" t="s">
        <v>33</v>
      </c>
      <c r="W2574" t="s">
        <v>73</v>
      </c>
    </row>
    <row r="2575" spans="1:23" x14ac:dyDescent="0.3">
      <c r="A2575" t="s">
        <v>5720</v>
      </c>
      <c r="B2575" s="1">
        <v>43829</v>
      </c>
      <c r="C2575">
        <v>2019</v>
      </c>
      <c r="D2575" t="s">
        <v>8619</v>
      </c>
      <c r="E2575">
        <v>12</v>
      </c>
      <c r="F2575" s="1">
        <v>43829</v>
      </c>
      <c r="G2575" t="s">
        <v>211</v>
      </c>
      <c r="H2575" t="s">
        <v>944</v>
      </c>
      <c r="I2575" t="s">
        <v>945</v>
      </c>
      <c r="J2575" t="s">
        <v>111</v>
      </c>
      <c r="K2575" t="s">
        <v>25</v>
      </c>
      <c r="L2575" t="s">
        <v>45</v>
      </c>
      <c r="M2575" t="s">
        <v>46</v>
      </c>
      <c r="N2575" t="s">
        <v>47</v>
      </c>
      <c r="O2575" t="s">
        <v>327</v>
      </c>
      <c r="P2575" t="s">
        <v>49</v>
      </c>
      <c r="Q2575" t="s">
        <v>50</v>
      </c>
      <c r="R2575" t="s">
        <v>328</v>
      </c>
      <c r="S2575">
        <v>481.32</v>
      </c>
      <c r="T2575">
        <v>4</v>
      </c>
      <c r="U2575">
        <v>125.14319999999999</v>
      </c>
      <c r="V2575" t="s">
        <v>33</v>
      </c>
      <c r="W2575" t="s">
        <v>34</v>
      </c>
    </row>
    <row r="2576" spans="1:23" x14ac:dyDescent="0.3">
      <c r="A2576" t="s">
        <v>5721</v>
      </c>
      <c r="B2576" s="1">
        <v>43829</v>
      </c>
      <c r="C2576">
        <v>2019</v>
      </c>
      <c r="D2576" t="s">
        <v>8619</v>
      </c>
      <c r="E2576">
        <v>12</v>
      </c>
      <c r="F2576" s="1">
        <v>43831</v>
      </c>
      <c r="G2576" t="s">
        <v>41</v>
      </c>
      <c r="H2576" t="s">
        <v>1494</v>
      </c>
      <c r="I2576" t="s">
        <v>1495</v>
      </c>
      <c r="J2576" t="s">
        <v>44</v>
      </c>
      <c r="K2576" t="s">
        <v>25</v>
      </c>
      <c r="L2576" t="s">
        <v>530</v>
      </c>
      <c r="M2576" t="s">
        <v>90</v>
      </c>
      <c r="N2576" t="s">
        <v>28</v>
      </c>
      <c r="O2576" t="s">
        <v>1315</v>
      </c>
      <c r="P2576" t="s">
        <v>30</v>
      </c>
      <c r="Q2576" t="s">
        <v>262</v>
      </c>
      <c r="R2576" t="s">
        <v>1316</v>
      </c>
      <c r="S2576">
        <v>170.786</v>
      </c>
      <c r="T2576">
        <v>1</v>
      </c>
      <c r="U2576">
        <v>0</v>
      </c>
      <c r="V2576" t="s">
        <v>33</v>
      </c>
      <c r="W2576" t="s">
        <v>34</v>
      </c>
    </row>
    <row r="2577" spans="1:23" x14ac:dyDescent="0.3">
      <c r="A2577" t="s">
        <v>5722</v>
      </c>
      <c r="B2577" s="1">
        <v>43829</v>
      </c>
      <c r="C2577">
        <v>2019</v>
      </c>
      <c r="D2577" t="s">
        <v>8619</v>
      </c>
      <c r="E2577">
        <v>12</v>
      </c>
      <c r="F2577" s="1">
        <v>43834</v>
      </c>
      <c r="G2577" t="s">
        <v>21</v>
      </c>
      <c r="H2577" t="s">
        <v>1347</v>
      </c>
      <c r="I2577" t="s">
        <v>1348</v>
      </c>
      <c r="J2577" t="s">
        <v>44</v>
      </c>
      <c r="K2577" t="s">
        <v>25</v>
      </c>
      <c r="L2577" t="s">
        <v>5723</v>
      </c>
      <c r="M2577" t="s">
        <v>101</v>
      </c>
      <c r="N2577" t="s">
        <v>82</v>
      </c>
      <c r="O2577" t="s">
        <v>1750</v>
      </c>
      <c r="P2577" t="s">
        <v>49</v>
      </c>
      <c r="Q2577" t="s">
        <v>123</v>
      </c>
      <c r="R2577" t="s">
        <v>1751</v>
      </c>
      <c r="S2577">
        <v>72.224000000000004</v>
      </c>
      <c r="T2577">
        <v>4</v>
      </c>
      <c r="U2577">
        <v>25.278400000000001</v>
      </c>
      <c r="V2577" t="s">
        <v>33</v>
      </c>
      <c r="W2577" t="s">
        <v>34</v>
      </c>
    </row>
    <row r="2578" spans="1:23" x14ac:dyDescent="0.3">
      <c r="A2578" t="s">
        <v>5724</v>
      </c>
      <c r="B2578" s="1">
        <v>43829</v>
      </c>
      <c r="C2578">
        <v>2019</v>
      </c>
      <c r="D2578" t="s">
        <v>8619</v>
      </c>
      <c r="E2578">
        <v>12</v>
      </c>
      <c r="F2578" s="1">
        <v>43832</v>
      </c>
      <c r="G2578" t="s">
        <v>41</v>
      </c>
      <c r="H2578" t="s">
        <v>5725</v>
      </c>
      <c r="I2578" t="s">
        <v>5726</v>
      </c>
      <c r="J2578" t="s">
        <v>24</v>
      </c>
      <c r="K2578" t="s">
        <v>25</v>
      </c>
      <c r="L2578" t="s">
        <v>89</v>
      </c>
      <c r="M2578" t="s">
        <v>90</v>
      </c>
      <c r="N2578" t="s">
        <v>28</v>
      </c>
      <c r="O2578" t="s">
        <v>4734</v>
      </c>
      <c r="P2578" t="s">
        <v>49</v>
      </c>
      <c r="Q2578" t="s">
        <v>92</v>
      </c>
      <c r="R2578" t="s">
        <v>4735</v>
      </c>
      <c r="S2578">
        <v>16.52</v>
      </c>
      <c r="T2578">
        <v>5</v>
      </c>
      <c r="U2578">
        <v>1.6519999999999999</v>
      </c>
      <c r="V2578" t="s">
        <v>33</v>
      </c>
      <c r="W2578" t="s">
        <v>73</v>
      </c>
    </row>
    <row r="2579" spans="1:23" x14ac:dyDescent="0.3">
      <c r="A2579" t="s">
        <v>5727</v>
      </c>
      <c r="B2579" s="1">
        <v>43829</v>
      </c>
      <c r="C2579">
        <v>2019</v>
      </c>
      <c r="D2579" t="s">
        <v>8619</v>
      </c>
      <c r="E2579">
        <v>12</v>
      </c>
      <c r="F2579" s="1">
        <v>43834</v>
      </c>
      <c r="G2579" t="s">
        <v>21</v>
      </c>
      <c r="H2579" t="s">
        <v>1586</v>
      </c>
      <c r="I2579" t="s">
        <v>1587</v>
      </c>
      <c r="J2579" t="s">
        <v>44</v>
      </c>
      <c r="K2579" t="s">
        <v>25</v>
      </c>
      <c r="L2579" t="s">
        <v>187</v>
      </c>
      <c r="M2579" t="s">
        <v>156</v>
      </c>
      <c r="N2579" t="s">
        <v>28</v>
      </c>
      <c r="O2579" t="s">
        <v>633</v>
      </c>
      <c r="P2579" t="s">
        <v>49</v>
      </c>
      <c r="Q2579" t="s">
        <v>634</v>
      </c>
      <c r="R2579" t="s">
        <v>635</v>
      </c>
      <c r="S2579">
        <v>13.712</v>
      </c>
      <c r="T2579">
        <v>2</v>
      </c>
      <c r="U2579">
        <v>1.0284</v>
      </c>
      <c r="V2579" t="s">
        <v>33</v>
      </c>
      <c r="W2579" t="s">
        <v>34</v>
      </c>
    </row>
    <row r="2580" spans="1:23" x14ac:dyDescent="0.3">
      <c r="A2580" t="s">
        <v>5728</v>
      </c>
      <c r="B2580" s="1">
        <v>43829</v>
      </c>
      <c r="C2580">
        <v>2019</v>
      </c>
      <c r="D2580" t="s">
        <v>8619</v>
      </c>
      <c r="E2580">
        <v>12</v>
      </c>
      <c r="F2580" s="1">
        <v>43831</v>
      </c>
      <c r="G2580" t="s">
        <v>41</v>
      </c>
      <c r="H2580" t="s">
        <v>4099</v>
      </c>
      <c r="I2580" t="s">
        <v>4100</v>
      </c>
      <c r="J2580" t="s">
        <v>24</v>
      </c>
      <c r="K2580" t="s">
        <v>25</v>
      </c>
      <c r="L2580" t="s">
        <v>5729</v>
      </c>
      <c r="M2580" t="s">
        <v>56</v>
      </c>
      <c r="N2580" t="s">
        <v>57</v>
      </c>
      <c r="O2580" t="s">
        <v>3988</v>
      </c>
      <c r="P2580" t="s">
        <v>49</v>
      </c>
      <c r="Q2580" t="s">
        <v>75</v>
      </c>
      <c r="R2580" t="s">
        <v>4146</v>
      </c>
      <c r="S2580">
        <v>6.9240000000000004</v>
      </c>
      <c r="T2580">
        <v>6</v>
      </c>
      <c r="U2580">
        <v>-10.385999999999999</v>
      </c>
      <c r="V2580" t="s">
        <v>33</v>
      </c>
      <c r="W2580" t="s">
        <v>34</v>
      </c>
    </row>
    <row r="2581" spans="1:23" x14ac:dyDescent="0.3">
      <c r="A2581" t="s">
        <v>5720</v>
      </c>
      <c r="B2581" s="1">
        <v>43829</v>
      </c>
      <c r="C2581">
        <v>2019</v>
      </c>
      <c r="D2581" t="s">
        <v>8619</v>
      </c>
      <c r="E2581">
        <v>12</v>
      </c>
      <c r="F2581" s="1">
        <v>43829</v>
      </c>
      <c r="G2581" t="s">
        <v>211</v>
      </c>
      <c r="H2581" t="s">
        <v>944</v>
      </c>
      <c r="I2581" t="s">
        <v>945</v>
      </c>
      <c r="J2581" t="s">
        <v>111</v>
      </c>
      <c r="K2581" t="s">
        <v>25</v>
      </c>
      <c r="L2581" t="s">
        <v>45</v>
      </c>
      <c r="M2581" t="s">
        <v>46</v>
      </c>
      <c r="N2581" t="s">
        <v>47</v>
      </c>
      <c r="O2581" t="s">
        <v>5554</v>
      </c>
      <c r="P2581" t="s">
        <v>49</v>
      </c>
      <c r="Q2581" t="s">
        <v>75</v>
      </c>
      <c r="R2581" t="s">
        <v>5555</v>
      </c>
      <c r="S2581">
        <v>6.3840000000000003</v>
      </c>
      <c r="T2581">
        <v>1</v>
      </c>
      <c r="U2581">
        <v>2.1545999999999998</v>
      </c>
      <c r="V2581" t="s">
        <v>33</v>
      </c>
      <c r="W2581" t="s">
        <v>34</v>
      </c>
    </row>
    <row r="2582" spans="1:23" x14ac:dyDescent="0.3">
      <c r="A2582" t="s">
        <v>5727</v>
      </c>
      <c r="B2582" s="1">
        <v>43829</v>
      </c>
      <c r="C2582">
        <v>2019</v>
      </c>
      <c r="D2582" t="s">
        <v>8619</v>
      </c>
      <c r="E2582">
        <v>12</v>
      </c>
      <c r="F2582" s="1">
        <v>43834</v>
      </c>
      <c r="G2582" t="s">
        <v>21</v>
      </c>
      <c r="H2582" t="s">
        <v>1586</v>
      </c>
      <c r="I2582" t="s">
        <v>1587</v>
      </c>
      <c r="J2582" t="s">
        <v>44</v>
      </c>
      <c r="K2582" t="s">
        <v>25</v>
      </c>
      <c r="L2582" t="s">
        <v>187</v>
      </c>
      <c r="M2582" t="s">
        <v>156</v>
      </c>
      <c r="N2582" t="s">
        <v>28</v>
      </c>
      <c r="O2582" t="s">
        <v>2553</v>
      </c>
      <c r="P2582" t="s">
        <v>49</v>
      </c>
      <c r="Q2582" t="s">
        <v>296</v>
      </c>
      <c r="R2582" t="s">
        <v>2554</v>
      </c>
      <c r="S2582">
        <v>5.9039999999999999</v>
      </c>
      <c r="T2582">
        <v>2</v>
      </c>
      <c r="U2582">
        <v>1.9925999999999999</v>
      </c>
      <c r="V2582" t="s">
        <v>33</v>
      </c>
      <c r="W2582" t="s">
        <v>34</v>
      </c>
    </row>
    <row r="2583" spans="1:23" x14ac:dyDescent="0.3">
      <c r="A2583" t="s">
        <v>5730</v>
      </c>
      <c r="B2583" s="1">
        <v>43830</v>
      </c>
      <c r="C2583">
        <v>2019</v>
      </c>
      <c r="D2583" t="s">
        <v>8619</v>
      </c>
      <c r="E2583">
        <v>12</v>
      </c>
      <c r="F2583" s="1">
        <v>43835</v>
      </c>
      <c r="G2583" t="s">
        <v>21</v>
      </c>
      <c r="H2583" t="s">
        <v>858</v>
      </c>
      <c r="I2583" t="s">
        <v>859</v>
      </c>
      <c r="J2583" t="s">
        <v>44</v>
      </c>
      <c r="K2583" t="s">
        <v>25</v>
      </c>
      <c r="L2583" t="s">
        <v>2651</v>
      </c>
      <c r="M2583" t="s">
        <v>46</v>
      </c>
      <c r="N2583" t="s">
        <v>47</v>
      </c>
      <c r="O2583" t="s">
        <v>4684</v>
      </c>
      <c r="P2583" t="s">
        <v>36</v>
      </c>
      <c r="Q2583" t="s">
        <v>37</v>
      </c>
      <c r="R2583" t="s">
        <v>4685</v>
      </c>
      <c r="S2583">
        <v>302.37599999999998</v>
      </c>
      <c r="T2583">
        <v>3</v>
      </c>
      <c r="U2583">
        <v>22.6782</v>
      </c>
      <c r="V2583" t="s">
        <v>33</v>
      </c>
      <c r="W2583" t="s">
        <v>34</v>
      </c>
    </row>
    <row r="2584" spans="1:23" x14ac:dyDescent="0.3">
      <c r="A2584" t="s">
        <v>5731</v>
      </c>
      <c r="B2584" s="1">
        <v>43830</v>
      </c>
      <c r="C2584">
        <v>2019</v>
      </c>
      <c r="D2584" t="s">
        <v>8619</v>
      </c>
      <c r="E2584">
        <v>12</v>
      </c>
      <c r="F2584" s="1">
        <v>43836</v>
      </c>
      <c r="G2584" t="s">
        <v>21</v>
      </c>
      <c r="H2584" t="s">
        <v>4249</v>
      </c>
      <c r="I2584" t="s">
        <v>4250</v>
      </c>
      <c r="J2584" t="s">
        <v>24</v>
      </c>
      <c r="K2584" t="s">
        <v>25</v>
      </c>
      <c r="L2584" t="s">
        <v>5732</v>
      </c>
      <c r="M2584" t="s">
        <v>1180</v>
      </c>
      <c r="N2584" t="s">
        <v>47</v>
      </c>
      <c r="O2584" t="s">
        <v>5733</v>
      </c>
      <c r="P2584" t="s">
        <v>49</v>
      </c>
      <c r="Q2584" t="s">
        <v>75</v>
      </c>
      <c r="R2584" t="s">
        <v>5734</v>
      </c>
      <c r="S2584">
        <v>159.768</v>
      </c>
      <c r="T2584">
        <v>7</v>
      </c>
      <c r="U2584">
        <v>53.921700000000001</v>
      </c>
      <c r="V2584" t="s">
        <v>33</v>
      </c>
      <c r="W2584" t="s">
        <v>73</v>
      </c>
    </row>
    <row r="2585" spans="1:23" x14ac:dyDescent="0.3">
      <c r="A2585" t="s">
        <v>5735</v>
      </c>
      <c r="B2585" s="1">
        <v>43830</v>
      </c>
      <c r="C2585">
        <v>2019</v>
      </c>
      <c r="D2585" t="s">
        <v>8619</v>
      </c>
      <c r="E2585">
        <v>12</v>
      </c>
      <c r="F2585" s="1">
        <v>43832</v>
      </c>
      <c r="G2585" t="s">
        <v>41</v>
      </c>
      <c r="H2585" t="s">
        <v>5736</v>
      </c>
      <c r="I2585" t="s">
        <v>5737</v>
      </c>
      <c r="J2585" t="s">
        <v>44</v>
      </c>
      <c r="K2585" t="s">
        <v>25</v>
      </c>
      <c r="L2585" t="s">
        <v>530</v>
      </c>
      <c r="M2585" t="s">
        <v>156</v>
      </c>
      <c r="N2585" t="s">
        <v>28</v>
      </c>
      <c r="O2585" t="s">
        <v>1878</v>
      </c>
      <c r="P2585" t="s">
        <v>49</v>
      </c>
      <c r="Q2585" t="s">
        <v>50</v>
      </c>
      <c r="R2585" t="s">
        <v>1879</v>
      </c>
      <c r="S2585">
        <v>156.512</v>
      </c>
      <c r="T2585">
        <v>4</v>
      </c>
      <c r="U2585">
        <v>-35.215200000000003</v>
      </c>
      <c r="V2585" t="s">
        <v>33</v>
      </c>
      <c r="W2585" t="s">
        <v>34</v>
      </c>
    </row>
    <row r="2586" spans="1:23" x14ac:dyDescent="0.3">
      <c r="A2586" t="s">
        <v>5738</v>
      </c>
      <c r="B2586" s="1">
        <v>43830</v>
      </c>
      <c r="C2586">
        <v>2019</v>
      </c>
      <c r="D2586" t="s">
        <v>8619</v>
      </c>
      <c r="E2586">
        <v>12</v>
      </c>
      <c r="F2586" s="1">
        <v>43836</v>
      </c>
      <c r="G2586" t="s">
        <v>21</v>
      </c>
      <c r="H2586" t="s">
        <v>4510</v>
      </c>
      <c r="I2586" t="s">
        <v>4511</v>
      </c>
      <c r="J2586" t="s">
        <v>44</v>
      </c>
      <c r="K2586" t="s">
        <v>25</v>
      </c>
      <c r="L2586" t="s">
        <v>100</v>
      </c>
      <c r="M2586" t="s">
        <v>101</v>
      </c>
      <c r="N2586" t="s">
        <v>82</v>
      </c>
      <c r="O2586" t="s">
        <v>356</v>
      </c>
      <c r="P2586" t="s">
        <v>49</v>
      </c>
      <c r="Q2586" t="s">
        <v>92</v>
      </c>
      <c r="R2586" t="s">
        <v>357</v>
      </c>
      <c r="S2586">
        <v>47.616</v>
      </c>
      <c r="T2586">
        <v>3</v>
      </c>
      <c r="U2586">
        <v>3.5712000000000002</v>
      </c>
      <c r="V2586" t="s">
        <v>33</v>
      </c>
      <c r="W2586" t="s">
        <v>34</v>
      </c>
    </row>
    <row r="2587" spans="1:23" x14ac:dyDescent="0.3">
      <c r="A2587" t="s">
        <v>5739</v>
      </c>
      <c r="B2587" s="1">
        <v>43830</v>
      </c>
      <c r="C2587">
        <v>2019</v>
      </c>
      <c r="D2587" t="s">
        <v>8619</v>
      </c>
      <c r="E2587">
        <v>12</v>
      </c>
      <c r="F2587" s="1">
        <v>43836</v>
      </c>
      <c r="G2587" t="s">
        <v>21</v>
      </c>
      <c r="H2587" t="s">
        <v>2883</v>
      </c>
      <c r="I2587" t="s">
        <v>2884</v>
      </c>
      <c r="J2587" t="s">
        <v>44</v>
      </c>
      <c r="K2587" t="s">
        <v>25</v>
      </c>
      <c r="L2587" t="s">
        <v>361</v>
      </c>
      <c r="M2587" t="s">
        <v>46</v>
      </c>
      <c r="N2587" t="s">
        <v>47</v>
      </c>
      <c r="O2587" t="s">
        <v>1078</v>
      </c>
      <c r="P2587" t="s">
        <v>49</v>
      </c>
      <c r="Q2587" t="s">
        <v>75</v>
      </c>
      <c r="R2587" t="s">
        <v>1079</v>
      </c>
      <c r="S2587">
        <v>38.375999999999998</v>
      </c>
      <c r="T2587">
        <v>3</v>
      </c>
      <c r="U2587">
        <v>13.4316</v>
      </c>
      <c r="V2587" t="s">
        <v>33</v>
      </c>
      <c r="W2587" t="s">
        <v>73</v>
      </c>
    </row>
    <row r="2588" spans="1:23" x14ac:dyDescent="0.3">
      <c r="A2588" t="s">
        <v>5738</v>
      </c>
      <c r="B2588" s="1">
        <v>43830</v>
      </c>
      <c r="C2588">
        <v>2019</v>
      </c>
      <c r="D2588" t="s">
        <v>8619</v>
      </c>
      <c r="E2588">
        <v>12</v>
      </c>
      <c r="F2588" s="1">
        <v>43836</v>
      </c>
      <c r="G2588" t="s">
        <v>21</v>
      </c>
      <c r="H2588" t="s">
        <v>4510</v>
      </c>
      <c r="I2588" t="s">
        <v>4511</v>
      </c>
      <c r="J2588" t="s">
        <v>44</v>
      </c>
      <c r="K2588" t="s">
        <v>25</v>
      </c>
      <c r="L2588" t="s">
        <v>100</v>
      </c>
      <c r="M2588" t="s">
        <v>101</v>
      </c>
      <c r="N2588" t="s">
        <v>82</v>
      </c>
      <c r="O2588" t="s">
        <v>4065</v>
      </c>
      <c r="P2588" t="s">
        <v>49</v>
      </c>
      <c r="Q2588" t="s">
        <v>123</v>
      </c>
      <c r="R2588" t="s">
        <v>4066</v>
      </c>
      <c r="S2588">
        <v>23.48</v>
      </c>
      <c r="T2588">
        <v>5</v>
      </c>
      <c r="U2588">
        <v>8.218</v>
      </c>
      <c r="V2588" t="s">
        <v>33</v>
      </c>
      <c r="W2588" t="s">
        <v>34</v>
      </c>
    </row>
    <row r="2589" spans="1:23" x14ac:dyDescent="0.3">
      <c r="A2589" t="s">
        <v>5731</v>
      </c>
      <c r="B2589" s="1">
        <v>43830</v>
      </c>
      <c r="C2589">
        <v>2019</v>
      </c>
      <c r="D2589" t="s">
        <v>8619</v>
      </c>
      <c r="E2589">
        <v>12</v>
      </c>
      <c r="F2589" s="1">
        <v>43836</v>
      </c>
      <c r="G2589" t="s">
        <v>21</v>
      </c>
      <c r="H2589" t="s">
        <v>4249</v>
      </c>
      <c r="I2589" t="s">
        <v>4250</v>
      </c>
      <c r="J2589" t="s">
        <v>24</v>
      </c>
      <c r="K2589" t="s">
        <v>25</v>
      </c>
      <c r="L2589" t="s">
        <v>5732</v>
      </c>
      <c r="M2589" t="s">
        <v>1180</v>
      </c>
      <c r="N2589" t="s">
        <v>47</v>
      </c>
      <c r="O2589" t="s">
        <v>4034</v>
      </c>
      <c r="P2589" t="s">
        <v>49</v>
      </c>
      <c r="Q2589" t="s">
        <v>92</v>
      </c>
      <c r="R2589" t="s">
        <v>4035</v>
      </c>
      <c r="S2589">
        <v>3.64</v>
      </c>
      <c r="T2589">
        <v>2</v>
      </c>
      <c r="U2589">
        <v>1.6379999999999999</v>
      </c>
      <c r="V2589" t="s">
        <v>33</v>
      </c>
      <c r="W2589" t="s">
        <v>73</v>
      </c>
    </row>
    <row r="2590" spans="1:23" x14ac:dyDescent="0.3">
      <c r="A2590" t="s">
        <v>5740</v>
      </c>
      <c r="B2590" s="1">
        <v>43831</v>
      </c>
      <c r="C2590">
        <v>2020</v>
      </c>
      <c r="D2590" t="s">
        <v>8608</v>
      </c>
      <c r="E2590">
        <v>1</v>
      </c>
      <c r="F2590" s="1">
        <v>43835</v>
      </c>
      <c r="G2590" t="s">
        <v>21</v>
      </c>
      <c r="H2590" t="s">
        <v>1251</v>
      </c>
      <c r="I2590" t="s">
        <v>1252</v>
      </c>
      <c r="J2590" t="s">
        <v>44</v>
      </c>
      <c r="K2590" t="s">
        <v>25</v>
      </c>
      <c r="L2590" t="s">
        <v>2942</v>
      </c>
      <c r="M2590" t="s">
        <v>56</v>
      </c>
      <c r="N2590" t="s">
        <v>57</v>
      </c>
      <c r="O2590" t="s">
        <v>2120</v>
      </c>
      <c r="P2590" t="s">
        <v>30</v>
      </c>
      <c r="Q2590" t="s">
        <v>120</v>
      </c>
      <c r="R2590" t="s">
        <v>2121</v>
      </c>
      <c r="S2590">
        <v>164.42</v>
      </c>
      <c r="T2590">
        <v>5</v>
      </c>
      <c r="U2590">
        <v>-187.38149999999999</v>
      </c>
      <c r="V2590" t="s">
        <v>33</v>
      </c>
      <c r="W2590" t="s">
        <v>34</v>
      </c>
    </row>
    <row r="2591" spans="1:23" x14ac:dyDescent="0.3">
      <c r="A2591" t="s">
        <v>5740</v>
      </c>
      <c r="B2591" s="1">
        <v>43831</v>
      </c>
      <c r="C2591">
        <v>2020</v>
      </c>
      <c r="D2591" t="s">
        <v>8608</v>
      </c>
      <c r="E2591">
        <v>1</v>
      </c>
      <c r="F2591" s="1">
        <v>43835</v>
      </c>
      <c r="G2591" t="s">
        <v>21</v>
      </c>
      <c r="H2591" t="s">
        <v>1251</v>
      </c>
      <c r="I2591" t="s">
        <v>1252</v>
      </c>
      <c r="J2591" t="s">
        <v>44</v>
      </c>
      <c r="K2591" t="s">
        <v>25</v>
      </c>
      <c r="L2591" t="s">
        <v>2942</v>
      </c>
      <c r="M2591" t="s">
        <v>56</v>
      </c>
      <c r="N2591" t="s">
        <v>57</v>
      </c>
      <c r="O2591" t="s">
        <v>4272</v>
      </c>
      <c r="P2591" t="s">
        <v>30</v>
      </c>
      <c r="Q2591" t="s">
        <v>262</v>
      </c>
      <c r="R2591" t="s">
        <v>4273</v>
      </c>
      <c r="S2591">
        <v>322.74400000000003</v>
      </c>
      <c r="T2591">
        <v>4</v>
      </c>
      <c r="U2591">
        <v>-26.635200000000001</v>
      </c>
      <c r="V2591" t="s">
        <v>33</v>
      </c>
      <c r="W2591" t="s">
        <v>73</v>
      </c>
    </row>
    <row r="2592" spans="1:23" x14ac:dyDescent="0.3">
      <c r="A2592" t="s">
        <v>5740</v>
      </c>
      <c r="B2592" s="1">
        <v>43831</v>
      </c>
      <c r="C2592">
        <v>2020</v>
      </c>
      <c r="D2592" t="s">
        <v>8608</v>
      </c>
      <c r="E2592">
        <v>1</v>
      </c>
      <c r="F2592" s="1">
        <v>43835</v>
      </c>
      <c r="G2592" t="s">
        <v>21</v>
      </c>
      <c r="H2592" t="s">
        <v>1251</v>
      </c>
      <c r="I2592" t="s">
        <v>1252</v>
      </c>
      <c r="J2592" t="s">
        <v>44</v>
      </c>
      <c r="K2592" t="s">
        <v>25</v>
      </c>
      <c r="L2592" t="s">
        <v>2942</v>
      </c>
      <c r="M2592" t="s">
        <v>56</v>
      </c>
      <c r="N2592" t="s">
        <v>57</v>
      </c>
      <c r="O2592" t="s">
        <v>3606</v>
      </c>
      <c r="P2592" t="s">
        <v>49</v>
      </c>
      <c r="Q2592" t="s">
        <v>50</v>
      </c>
      <c r="R2592" t="s">
        <v>3607</v>
      </c>
      <c r="S2592">
        <v>472.56</v>
      </c>
      <c r="T2592">
        <v>5</v>
      </c>
      <c r="U2592">
        <v>-107.958</v>
      </c>
      <c r="V2592" t="s">
        <v>33</v>
      </c>
      <c r="W2592" t="s">
        <v>73</v>
      </c>
    </row>
    <row r="2593" spans="1:23" x14ac:dyDescent="0.3">
      <c r="A2593" t="s">
        <v>5741</v>
      </c>
      <c r="B2593" s="1">
        <v>43831</v>
      </c>
      <c r="C2593">
        <v>2020</v>
      </c>
      <c r="D2593" t="s">
        <v>8608</v>
      </c>
      <c r="E2593">
        <v>1</v>
      </c>
      <c r="F2593" s="1">
        <v>43835</v>
      </c>
      <c r="G2593" t="s">
        <v>21</v>
      </c>
      <c r="H2593" t="s">
        <v>365</v>
      </c>
      <c r="I2593" t="s">
        <v>366</v>
      </c>
      <c r="J2593" t="s">
        <v>44</v>
      </c>
      <c r="K2593" t="s">
        <v>25</v>
      </c>
      <c r="L2593" t="s">
        <v>45</v>
      </c>
      <c r="M2593" t="s">
        <v>46</v>
      </c>
      <c r="N2593" t="s">
        <v>47</v>
      </c>
      <c r="O2593" t="s">
        <v>5742</v>
      </c>
      <c r="P2593" t="s">
        <v>30</v>
      </c>
      <c r="Q2593" t="s">
        <v>120</v>
      </c>
      <c r="R2593" t="s">
        <v>5743</v>
      </c>
      <c r="S2593">
        <v>487.43</v>
      </c>
      <c r="T2593">
        <v>11</v>
      </c>
      <c r="U2593">
        <v>199.26060000000001</v>
      </c>
      <c r="V2593" t="s">
        <v>33</v>
      </c>
      <c r="W2593" t="s">
        <v>34</v>
      </c>
    </row>
    <row r="2594" spans="1:23" x14ac:dyDescent="0.3">
      <c r="A2594" t="s">
        <v>5740</v>
      </c>
      <c r="B2594" s="1">
        <v>43831</v>
      </c>
      <c r="C2594">
        <v>2020</v>
      </c>
      <c r="D2594" t="s">
        <v>8608</v>
      </c>
      <c r="E2594">
        <v>1</v>
      </c>
      <c r="F2594" s="1">
        <v>43835</v>
      </c>
      <c r="G2594" t="s">
        <v>21</v>
      </c>
      <c r="H2594" t="s">
        <v>1251</v>
      </c>
      <c r="I2594" t="s">
        <v>1252</v>
      </c>
      <c r="J2594" t="s">
        <v>44</v>
      </c>
      <c r="K2594" t="s">
        <v>25</v>
      </c>
      <c r="L2594" t="s">
        <v>2942</v>
      </c>
      <c r="M2594" t="s">
        <v>56</v>
      </c>
      <c r="N2594" t="s">
        <v>57</v>
      </c>
      <c r="O2594" t="s">
        <v>5744</v>
      </c>
      <c r="P2594" t="s">
        <v>49</v>
      </c>
      <c r="Q2594" t="s">
        <v>92</v>
      </c>
      <c r="R2594" t="s">
        <v>5745</v>
      </c>
      <c r="S2594">
        <v>93.736000000000004</v>
      </c>
      <c r="T2594">
        <v>4</v>
      </c>
      <c r="U2594">
        <v>2.2288000000000001</v>
      </c>
      <c r="V2594" t="s">
        <v>33</v>
      </c>
      <c r="W2594" t="s">
        <v>34</v>
      </c>
    </row>
    <row r="2595" spans="1:23" x14ac:dyDescent="0.3">
      <c r="A2595" t="s">
        <v>5740</v>
      </c>
      <c r="B2595" s="1">
        <v>43831</v>
      </c>
      <c r="C2595">
        <v>2020</v>
      </c>
      <c r="D2595" t="s">
        <v>8608</v>
      </c>
      <c r="E2595">
        <v>1</v>
      </c>
      <c r="F2595" s="1">
        <v>43835</v>
      </c>
      <c r="G2595" t="s">
        <v>21</v>
      </c>
      <c r="H2595" t="s">
        <v>1251</v>
      </c>
      <c r="I2595" t="s">
        <v>1252</v>
      </c>
      <c r="J2595" t="s">
        <v>44</v>
      </c>
      <c r="K2595" t="s">
        <v>25</v>
      </c>
      <c r="L2595" t="s">
        <v>2942</v>
      </c>
      <c r="M2595" t="s">
        <v>56</v>
      </c>
      <c r="N2595" t="s">
        <v>57</v>
      </c>
      <c r="O2595" t="s">
        <v>2101</v>
      </c>
      <c r="P2595" t="s">
        <v>49</v>
      </c>
      <c r="Q2595" t="s">
        <v>75</v>
      </c>
      <c r="R2595" t="s">
        <v>2102</v>
      </c>
      <c r="S2595">
        <v>120.47</v>
      </c>
      <c r="T2595">
        <v>5</v>
      </c>
      <c r="U2595">
        <v>-9.7050000000000001</v>
      </c>
      <c r="V2595" t="s">
        <v>33</v>
      </c>
      <c r="W2595" t="s">
        <v>34</v>
      </c>
    </row>
    <row r="2596" spans="1:23" x14ac:dyDescent="0.3">
      <c r="A2596" t="s">
        <v>5746</v>
      </c>
      <c r="B2596" s="1">
        <v>43831</v>
      </c>
      <c r="C2596">
        <v>2020</v>
      </c>
      <c r="D2596" t="s">
        <v>8608</v>
      </c>
      <c r="E2596">
        <v>1</v>
      </c>
      <c r="F2596" s="1">
        <v>43832</v>
      </c>
      <c r="G2596" t="s">
        <v>41</v>
      </c>
      <c r="H2596" t="s">
        <v>2257</v>
      </c>
      <c r="I2596" t="s">
        <v>2258</v>
      </c>
      <c r="J2596" t="s">
        <v>111</v>
      </c>
      <c r="K2596" t="s">
        <v>25</v>
      </c>
      <c r="L2596" t="s">
        <v>128</v>
      </c>
      <c r="M2596" t="s">
        <v>129</v>
      </c>
      <c r="N2596" t="s">
        <v>57</v>
      </c>
      <c r="O2596" t="s">
        <v>3232</v>
      </c>
      <c r="P2596" t="s">
        <v>49</v>
      </c>
      <c r="Q2596" t="s">
        <v>75</v>
      </c>
      <c r="R2596" t="s">
        <v>3233</v>
      </c>
      <c r="S2596">
        <v>107.6</v>
      </c>
      <c r="T2596">
        <v>2</v>
      </c>
      <c r="U2596">
        <v>1.728</v>
      </c>
      <c r="V2596" t="s">
        <v>33</v>
      </c>
      <c r="W2596" t="s">
        <v>73</v>
      </c>
    </row>
    <row r="2597" spans="1:23" x14ac:dyDescent="0.3">
      <c r="A2597" t="s">
        <v>5740</v>
      </c>
      <c r="B2597" s="1">
        <v>43831</v>
      </c>
      <c r="C2597">
        <v>2020</v>
      </c>
      <c r="D2597" t="s">
        <v>8608</v>
      </c>
      <c r="E2597">
        <v>1</v>
      </c>
      <c r="F2597" s="1">
        <v>43835</v>
      </c>
      <c r="G2597" t="s">
        <v>21</v>
      </c>
      <c r="H2597" t="s">
        <v>1251</v>
      </c>
      <c r="I2597" t="s">
        <v>1252</v>
      </c>
      <c r="J2597" t="s">
        <v>44</v>
      </c>
      <c r="K2597" t="s">
        <v>25</v>
      </c>
      <c r="L2597" t="s">
        <v>2942</v>
      </c>
      <c r="M2597" t="s">
        <v>56</v>
      </c>
      <c r="N2597" t="s">
        <v>57</v>
      </c>
      <c r="O2597" t="s">
        <v>5747</v>
      </c>
      <c r="P2597" t="s">
        <v>49</v>
      </c>
      <c r="Q2597" t="s">
        <v>282</v>
      </c>
      <c r="R2597" t="s">
        <v>5748</v>
      </c>
      <c r="S2597">
        <v>110.224</v>
      </c>
      <c r="T2597">
        <v>2</v>
      </c>
      <c r="U2597">
        <v>-38.821199999999997</v>
      </c>
      <c r="V2597" t="s">
        <v>33</v>
      </c>
      <c r="W2597" t="s">
        <v>34</v>
      </c>
    </row>
    <row r="2598" spans="1:23" x14ac:dyDescent="0.3">
      <c r="A2598" t="s">
        <v>5740</v>
      </c>
      <c r="B2598" s="1">
        <v>43831</v>
      </c>
      <c r="C2598">
        <v>2020</v>
      </c>
      <c r="D2598" t="s">
        <v>8608</v>
      </c>
      <c r="E2598">
        <v>1</v>
      </c>
      <c r="F2598" s="1">
        <v>43835</v>
      </c>
      <c r="G2598" t="s">
        <v>21</v>
      </c>
      <c r="H2598" t="s">
        <v>1251</v>
      </c>
      <c r="I2598" t="s">
        <v>1252</v>
      </c>
      <c r="J2598" t="s">
        <v>44</v>
      </c>
      <c r="K2598" t="s">
        <v>25</v>
      </c>
      <c r="L2598" t="s">
        <v>2942</v>
      </c>
      <c r="M2598" t="s">
        <v>56</v>
      </c>
      <c r="N2598" t="s">
        <v>57</v>
      </c>
      <c r="O2598" t="s">
        <v>2204</v>
      </c>
      <c r="P2598" t="s">
        <v>49</v>
      </c>
      <c r="Q2598" t="s">
        <v>75</v>
      </c>
      <c r="R2598" t="s">
        <v>2205</v>
      </c>
      <c r="S2598">
        <v>137.74799999999999</v>
      </c>
      <c r="T2598">
        <v>14</v>
      </c>
      <c r="U2598">
        <v>-22.684200000000001</v>
      </c>
      <c r="V2598" t="s">
        <v>33</v>
      </c>
      <c r="W2598" t="s">
        <v>34</v>
      </c>
    </row>
    <row r="2599" spans="1:23" x14ac:dyDescent="0.3">
      <c r="A2599" t="s">
        <v>5749</v>
      </c>
      <c r="B2599" s="1">
        <v>43831</v>
      </c>
      <c r="C2599">
        <v>2020</v>
      </c>
      <c r="D2599" t="s">
        <v>8608</v>
      </c>
      <c r="E2599">
        <v>1</v>
      </c>
      <c r="F2599" s="1">
        <v>43836</v>
      </c>
      <c r="G2599" t="s">
        <v>21</v>
      </c>
      <c r="H2599" t="s">
        <v>5750</v>
      </c>
      <c r="I2599" t="s">
        <v>5751</v>
      </c>
      <c r="J2599" t="s">
        <v>44</v>
      </c>
      <c r="K2599" t="s">
        <v>25</v>
      </c>
      <c r="L2599" t="s">
        <v>1938</v>
      </c>
      <c r="M2599" t="s">
        <v>156</v>
      </c>
      <c r="N2599" t="s">
        <v>28</v>
      </c>
      <c r="O2599" t="s">
        <v>2464</v>
      </c>
      <c r="P2599" t="s">
        <v>30</v>
      </c>
      <c r="Q2599" t="s">
        <v>120</v>
      </c>
      <c r="R2599" t="s">
        <v>2465</v>
      </c>
      <c r="S2599">
        <v>145.89599999999999</v>
      </c>
      <c r="T2599">
        <v>4</v>
      </c>
      <c r="U2599">
        <v>8.5568000000000008</v>
      </c>
      <c r="V2599" t="s">
        <v>33</v>
      </c>
      <c r="W2599" t="s">
        <v>34</v>
      </c>
    </row>
    <row r="2600" spans="1:23" x14ac:dyDescent="0.3">
      <c r="A2600" t="s">
        <v>5752</v>
      </c>
      <c r="B2600" s="1">
        <v>43832</v>
      </c>
      <c r="C2600">
        <v>2020</v>
      </c>
      <c r="D2600" t="s">
        <v>8608</v>
      </c>
      <c r="E2600">
        <v>1</v>
      </c>
      <c r="F2600" s="1">
        <v>43834</v>
      </c>
      <c r="G2600" t="s">
        <v>97</v>
      </c>
      <c r="H2600" t="s">
        <v>5653</v>
      </c>
      <c r="I2600" t="s">
        <v>5654</v>
      </c>
      <c r="J2600" t="s">
        <v>44</v>
      </c>
      <c r="K2600" t="s">
        <v>25</v>
      </c>
      <c r="L2600" t="s">
        <v>5231</v>
      </c>
      <c r="M2600" t="s">
        <v>56</v>
      </c>
      <c r="N2600" t="s">
        <v>57</v>
      </c>
      <c r="O2600" t="s">
        <v>4728</v>
      </c>
      <c r="P2600" t="s">
        <v>49</v>
      </c>
      <c r="Q2600" t="s">
        <v>50</v>
      </c>
      <c r="R2600" t="s">
        <v>4729</v>
      </c>
      <c r="S2600">
        <v>415.14400000000001</v>
      </c>
      <c r="T2600">
        <v>3</v>
      </c>
      <c r="U2600">
        <v>27.910799999999998</v>
      </c>
      <c r="V2600" t="s">
        <v>33</v>
      </c>
      <c r="W2600" t="s">
        <v>34</v>
      </c>
    </row>
    <row r="2601" spans="1:23" x14ac:dyDescent="0.3">
      <c r="A2601" t="s">
        <v>5753</v>
      </c>
      <c r="B2601" s="1">
        <v>43832</v>
      </c>
      <c r="C2601">
        <v>2020</v>
      </c>
      <c r="D2601" t="s">
        <v>8608</v>
      </c>
      <c r="E2601">
        <v>1</v>
      </c>
      <c r="F2601" s="1">
        <v>43834</v>
      </c>
      <c r="G2601" t="s">
        <v>41</v>
      </c>
      <c r="H2601" t="s">
        <v>1234</v>
      </c>
      <c r="I2601" t="s">
        <v>1235</v>
      </c>
      <c r="J2601" t="s">
        <v>24</v>
      </c>
      <c r="K2601" t="s">
        <v>25</v>
      </c>
      <c r="L2601" t="s">
        <v>100</v>
      </c>
      <c r="M2601" t="s">
        <v>81</v>
      </c>
      <c r="N2601" t="s">
        <v>82</v>
      </c>
      <c r="O2601" t="s">
        <v>2538</v>
      </c>
      <c r="P2601" t="s">
        <v>36</v>
      </c>
      <c r="Q2601" t="s">
        <v>445</v>
      </c>
      <c r="R2601" t="s">
        <v>2539</v>
      </c>
      <c r="S2601">
        <v>708.7</v>
      </c>
      <c r="T2601">
        <v>2</v>
      </c>
      <c r="U2601">
        <v>-27.827999999999999</v>
      </c>
      <c r="V2601" t="s">
        <v>33</v>
      </c>
      <c r="W2601" t="s">
        <v>34</v>
      </c>
    </row>
    <row r="2602" spans="1:23" x14ac:dyDescent="0.3">
      <c r="A2602" t="s">
        <v>5752</v>
      </c>
      <c r="B2602" s="1">
        <v>43832</v>
      </c>
      <c r="C2602">
        <v>2020</v>
      </c>
      <c r="D2602" t="s">
        <v>8608</v>
      </c>
      <c r="E2602">
        <v>1</v>
      </c>
      <c r="F2602" s="1">
        <v>43834</v>
      </c>
      <c r="G2602" t="s">
        <v>97</v>
      </c>
      <c r="H2602" t="s">
        <v>5653</v>
      </c>
      <c r="I2602" t="s">
        <v>5654</v>
      </c>
      <c r="J2602" t="s">
        <v>44</v>
      </c>
      <c r="K2602" t="s">
        <v>25</v>
      </c>
      <c r="L2602" t="s">
        <v>5231</v>
      </c>
      <c r="M2602" t="s">
        <v>56</v>
      </c>
      <c r="N2602" t="s">
        <v>57</v>
      </c>
      <c r="O2602" t="s">
        <v>5228</v>
      </c>
      <c r="P2602" t="s">
        <v>30</v>
      </c>
      <c r="Q2602" t="s">
        <v>71</v>
      </c>
      <c r="R2602" t="s">
        <v>5229</v>
      </c>
      <c r="S2602">
        <v>953.43</v>
      </c>
      <c r="T2602">
        <v>5</v>
      </c>
      <c r="U2602">
        <v>-169.637</v>
      </c>
      <c r="V2602" t="s">
        <v>33</v>
      </c>
      <c r="W2602" t="s">
        <v>34</v>
      </c>
    </row>
    <row r="2603" spans="1:23" x14ac:dyDescent="0.3">
      <c r="A2603" t="s">
        <v>5752</v>
      </c>
      <c r="B2603" s="1">
        <v>43832</v>
      </c>
      <c r="C2603">
        <v>2020</v>
      </c>
      <c r="D2603" t="s">
        <v>8608</v>
      </c>
      <c r="E2603">
        <v>1</v>
      </c>
      <c r="F2603" s="1">
        <v>43834</v>
      </c>
      <c r="G2603" t="s">
        <v>97</v>
      </c>
      <c r="H2603" t="s">
        <v>5653</v>
      </c>
      <c r="I2603" t="s">
        <v>5654</v>
      </c>
      <c r="J2603" t="s">
        <v>44</v>
      </c>
      <c r="K2603" t="s">
        <v>25</v>
      </c>
      <c r="L2603" t="s">
        <v>5231</v>
      </c>
      <c r="M2603" t="s">
        <v>56</v>
      </c>
      <c r="N2603" t="s">
        <v>57</v>
      </c>
      <c r="O2603" t="s">
        <v>5754</v>
      </c>
      <c r="P2603" t="s">
        <v>49</v>
      </c>
      <c r="Q2603" t="s">
        <v>282</v>
      </c>
      <c r="R2603" t="s">
        <v>5755</v>
      </c>
      <c r="S2603">
        <v>75.432000000000002</v>
      </c>
      <c r="T2603">
        <v>2</v>
      </c>
      <c r="U2603">
        <v>-13.58</v>
      </c>
      <c r="V2603" t="s">
        <v>33</v>
      </c>
      <c r="W2603" t="s">
        <v>34</v>
      </c>
    </row>
    <row r="2604" spans="1:23" x14ac:dyDescent="0.3">
      <c r="A2604" t="s">
        <v>5753</v>
      </c>
      <c r="B2604" s="1">
        <v>43832</v>
      </c>
      <c r="C2604">
        <v>2020</v>
      </c>
      <c r="D2604" t="s">
        <v>8608</v>
      </c>
      <c r="E2604">
        <v>1</v>
      </c>
      <c r="F2604" s="1">
        <v>43834</v>
      </c>
      <c r="G2604" t="s">
        <v>41</v>
      </c>
      <c r="H2604" t="s">
        <v>1234</v>
      </c>
      <c r="I2604" t="s">
        <v>1235</v>
      </c>
      <c r="J2604" t="s">
        <v>24</v>
      </c>
      <c r="K2604" t="s">
        <v>25</v>
      </c>
      <c r="L2604" t="s">
        <v>100</v>
      </c>
      <c r="M2604" t="s">
        <v>81</v>
      </c>
      <c r="N2604" t="s">
        <v>82</v>
      </c>
      <c r="O2604" t="s">
        <v>3289</v>
      </c>
      <c r="P2604" t="s">
        <v>49</v>
      </c>
      <c r="Q2604" t="s">
        <v>75</v>
      </c>
      <c r="R2604" t="s">
        <v>3290</v>
      </c>
      <c r="S2604">
        <v>103.66</v>
      </c>
      <c r="T2604">
        <v>5</v>
      </c>
      <c r="U2604">
        <v>-12.528</v>
      </c>
      <c r="V2604" t="s">
        <v>33</v>
      </c>
      <c r="W2604" t="s">
        <v>39</v>
      </c>
    </row>
    <row r="2605" spans="1:23" x14ac:dyDescent="0.3">
      <c r="A2605" t="s">
        <v>5752</v>
      </c>
      <c r="B2605" s="1">
        <v>43832</v>
      </c>
      <c r="C2605">
        <v>2020</v>
      </c>
      <c r="D2605" t="s">
        <v>8608</v>
      </c>
      <c r="E2605">
        <v>1</v>
      </c>
      <c r="F2605" s="1">
        <v>43834</v>
      </c>
      <c r="G2605" t="s">
        <v>97</v>
      </c>
      <c r="H2605" t="s">
        <v>5653</v>
      </c>
      <c r="I2605" t="s">
        <v>5654</v>
      </c>
      <c r="J2605" t="s">
        <v>44</v>
      </c>
      <c r="K2605" t="s">
        <v>25</v>
      </c>
      <c r="L2605" t="s">
        <v>5231</v>
      </c>
      <c r="M2605" t="s">
        <v>56</v>
      </c>
      <c r="N2605" t="s">
        <v>57</v>
      </c>
      <c r="O2605" t="s">
        <v>140</v>
      </c>
      <c r="P2605" t="s">
        <v>49</v>
      </c>
      <c r="Q2605" t="s">
        <v>92</v>
      </c>
      <c r="R2605" t="s">
        <v>141</v>
      </c>
      <c r="S2605">
        <v>119.744</v>
      </c>
      <c r="T2605">
        <v>2</v>
      </c>
      <c r="U2605">
        <v>3.968</v>
      </c>
      <c r="V2605" t="s">
        <v>33</v>
      </c>
      <c r="W2605" t="s">
        <v>39</v>
      </c>
    </row>
    <row r="2606" spans="1:23" x14ac:dyDescent="0.3">
      <c r="A2606" t="s">
        <v>5753</v>
      </c>
      <c r="B2606" s="1">
        <v>43832</v>
      </c>
      <c r="C2606">
        <v>2020</v>
      </c>
      <c r="D2606" t="s">
        <v>8608</v>
      </c>
      <c r="E2606">
        <v>1</v>
      </c>
      <c r="F2606" s="1">
        <v>43834</v>
      </c>
      <c r="G2606" t="s">
        <v>41</v>
      </c>
      <c r="H2606" t="s">
        <v>1234</v>
      </c>
      <c r="I2606" t="s">
        <v>1235</v>
      </c>
      <c r="J2606" t="s">
        <v>24</v>
      </c>
      <c r="K2606" t="s">
        <v>25</v>
      </c>
      <c r="L2606" t="s">
        <v>100</v>
      </c>
      <c r="M2606" t="s">
        <v>81</v>
      </c>
      <c r="N2606" t="s">
        <v>82</v>
      </c>
      <c r="O2606" t="s">
        <v>5094</v>
      </c>
      <c r="P2606" t="s">
        <v>49</v>
      </c>
      <c r="Q2606" t="s">
        <v>75</v>
      </c>
      <c r="R2606" t="s">
        <v>5095</v>
      </c>
      <c r="S2606">
        <v>140.85400000000001</v>
      </c>
      <c r="T2606">
        <v>6</v>
      </c>
      <c r="U2606">
        <v>-21.159600000000001</v>
      </c>
      <c r="V2606" t="s">
        <v>33</v>
      </c>
      <c r="W2606" t="s">
        <v>73</v>
      </c>
    </row>
    <row r="2607" spans="1:23" x14ac:dyDescent="0.3">
      <c r="A2607" t="s">
        <v>5756</v>
      </c>
      <c r="B2607" s="1">
        <v>43832</v>
      </c>
      <c r="C2607">
        <v>2020</v>
      </c>
      <c r="D2607" t="s">
        <v>8608</v>
      </c>
      <c r="E2607">
        <v>1</v>
      </c>
      <c r="F2607" s="1">
        <v>43834</v>
      </c>
      <c r="G2607" t="s">
        <v>97</v>
      </c>
      <c r="H2607" t="s">
        <v>3934</v>
      </c>
      <c r="I2607" t="s">
        <v>3935</v>
      </c>
      <c r="J2607" t="s">
        <v>24</v>
      </c>
      <c r="K2607" t="s">
        <v>25</v>
      </c>
      <c r="L2607" t="s">
        <v>45</v>
      </c>
      <c r="M2607" t="s">
        <v>46</v>
      </c>
      <c r="N2607" t="s">
        <v>47</v>
      </c>
      <c r="O2607" t="s">
        <v>4753</v>
      </c>
      <c r="P2607" t="s">
        <v>36</v>
      </c>
      <c r="Q2607" t="s">
        <v>59</v>
      </c>
      <c r="R2607" t="s">
        <v>4754</v>
      </c>
      <c r="S2607">
        <v>115.59</v>
      </c>
      <c r="T2607">
        <v>1</v>
      </c>
      <c r="U2607">
        <v>5.8064999999999998</v>
      </c>
      <c r="V2607" t="s">
        <v>33</v>
      </c>
      <c r="W2607" t="s">
        <v>39</v>
      </c>
    </row>
    <row r="2608" spans="1:23" x14ac:dyDescent="0.3">
      <c r="A2608" t="s">
        <v>5757</v>
      </c>
      <c r="B2608" s="1">
        <v>43833</v>
      </c>
      <c r="C2608">
        <v>2020</v>
      </c>
      <c r="D2608" t="s">
        <v>8608</v>
      </c>
      <c r="E2608">
        <v>1</v>
      </c>
      <c r="F2608" s="1">
        <v>43837</v>
      </c>
      <c r="G2608" t="s">
        <v>21</v>
      </c>
      <c r="H2608" t="s">
        <v>5758</v>
      </c>
      <c r="I2608" t="s">
        <v>5759</v>
      </c>
      <c r="J2608" t="s">
        <v>44</v>
      </c>
      <c r="K2608" t="s">
        <v>25</v>
      </c>
      <c r="L2608" t="s">
        <v>361</v>
      </c>
      <c r="M2608" t="s">
        <v>46</v>
      </c>
      <c r="N2608" t="s">
        <v>47</v>
      </c>
      <c r="O2608" t="s">
        <v>1549</v>
      </c>
      <c r="P2608" t="s">
        <v>49</v>
      </c>
      <c r="Q2608" t="s">
        <v>75</v>
      </c>
      <c r="R2608" t="s">
        <v>1550</v>
      </c>
      <c r="S2608">
        <v>2057.2719999999999</v>
      </c>
      <c r="T2608">
        <v>8</v>
      </c>
      <c r="U2608">
        <v>682.51679999999999</v>
      </c>
      <c r="V2608" t="s">
        <v>33</v>
      </c>
      <c r="W2608" t="s">
        <v>39</v>
      </c>
    </row>
    <row r="2609" spans="1:23" x14ac:dyDescent="0.3">
      <c r="A2609" t="s">
        <v>5757</v>
      </c>
      <c r="B2609" s="1">
        <v>43833</v>
      </c>
      <c r="C2609">
        <v>2020</v>
      </c>
      <c r="D2609" t="s">
        <v>8608</v>
      </c>
      <c r="E2609">
        <v>1</v>
      </c>
      <c r="F2609" s="1">
        <v>43837</v>
      </c>
      <c r="G2609" t="s">
        <v>21</v>
      </c>
      <c r="H2609" t="s">
        <v>5758</v>
      </c>
      <c r="I2609" t="s">
        <v>5759</v>
      </c>
      <c r="J2609" t="s">
        <v>44</v>
      </c>
      <c r="K2609" t="s">
        <v>25</v>
      </c>
      <c r="L2609" t="s">
        <v>361</v>
      </c>
      <c r="M2609" t="s">
        <v>46</v>
      </c>
      <c r="N2609" t="s">
        <v>47</v>
      </c>
      <c r="O2609" t="s">
        <v>4305</v>
      </c>
      <c r="P2609" t="s">
        <v>49</v>
      </c>
      <c r="Q2609" t="s">
        <v>92</v>
      </c>
      <c r="R2609" t="s">
        <v>4306</v>
      </c>
      <c r="S2609">
        <v>125.12</v>
      </c>
      <c r="T2609">
        <v>3</v>
      </c>
      <c r="U2609">
        <v>3.1008</v>
      </c>
      <c r="V2609" t="s">
        <v>33</v>
      </c>
      <c r="W2609" t="s">
        <v>34</v>
      </c>
    </row>
    <row r="2610" spans="1:23" x14ac:dyDescent="0.3">
      <c r="A2610" t="s">
        <v>5760</v>
      </c>
      <c r="B2610" s="1">
        <v>43833</v>
      </c>
      <c r="C2610">
        <v>2020</v>
      </c>
      <c r="D2610" t="s">
        <v>8608</v>
      </c>
      <c r="E2610">
        <v>1</v>
      </c>
      <c r="F2610" s="1">
        <v>43838</v>
      </c>
      <c r="G2610" t="s">
        <v>21</v>
      </c>
      <c r="H2610" t="s">
        <v>3837</v>
      </c>
      <c r="I2610" t="s">
        <v>3838</v>
      </c>
      <c r="J2610" t="s">
        <v>44</v>
      </c>
      <c r="K2610" t="s">
        <v>25</v>
      </c>
      <c r="L2610" t="s">
        <v>5761</v>
      </c>
      <c r="M2610" t="s">
        <v>46</v>
      </c>
      <c r="N2610" t="s">
        <v>47</v>
      </c>
      <c r="O2610" t="s">
        <v>4340</v>
      </c>
      <c r="P2610" t="s">
        <v>49</v>
      </c>
      <c r="Q2610" t="s">
        <v>123</v>
      </c>
      <c r="R2610" t="s">
        <v>4341</v>
      </c>
      <c r="S2610">
        <v>136.88</v>
      </c>
      <c r="T2610">
        <v>6</v>
      </c>
      <c r="U2610">
        <v>18.662400000000002</v>
      </c>
      <c r="V2610" t="s">
        <v>33</v>
      </c>
      <c r="W2610" t="s">
        <v>39</v>
      </c>
    </row>
    <row r="2611" spans="1:23" x14ac:dyDescent="0.3">
      <c r="A2611" t="s">
        <v>5762</v>
      </c>
      <c r="B2611" s="1">
        <v>43836</v>
      </c>
      <c r="C2611">
        <v>2020</v>
      </c>
      <c r="D2611" t="s">
        <v>8608</v>
      </c>
      <c r="E2611">
        <v>1</v>
      </c>
      <c r="F2611" s="1">
        <v>43843</v>
      </c>
      <c r="G2611" t="s">
        <v>21</v>
      </c>
      <c r="H2611" t="s">
        <v>2257</v>
      </c>
      <c r="I2611" t="s">
        <v>2258</v>
      </c>
      <c r="J2611" t="s">
        <v>111</v>
      </c>
      <c r="K2611" t="s">
        <v>25</v>
      </c>
      <c r="L2611" t="s">
        <v>5763</v>
      </c>
      <c r="M2611" t="s">
        <v>2240</v>
      </c>
      <c r="N2611" t="s">
        <v>82</v>
      </c>
      <c r="O2611" t="s">
        <v>2175</v>
      </c>
      <c r="P2611" t="s">
        <v>49</v>
      </c>
      <c r="Q2611" t="s">
        <v>75</v>
      </c>
      <c r="R2611" t="s">
        <v>2176</v>
      </c>
      <c r="S2611">
        <v>147.74</v>
      </c>
      <c r="T2611">
        <v>7</v>
      </c>
      <c r="U2611">
        <v>15.5204</v>
      </c>
      <c r="V2611" t="s">
        <v>33</v>
      </c>
      <c r="W2611" t="s">
        <v>34</v>
      </c>
    </row>
    <row r="2612" spans="1:23" x14ac:dyDescent="0.3">
      <c r="A2612" t="s">
        <v>5764</v>
      </c>
      <c r="B2612" s="1">
        <v>43837</v>
      </c>
      <c r="C2612">
        <v>2020</v>
      </c>
      <c r="D2612" t="s">
        <v>8608</v>
      </c>
      <c r="E2612">
        <v>1</v>
      </c>
      <c r="F2612" s="1">
        <v>43839</v>
      </c>
      <c r="G2612" t="s">
        <v>97</v>
      </c>
      <c r="H2612" t="s">
        <v>5327</v>
      </c>
      <c r="I2612" t="s">
        <v>5328</v>
      </c>
      <c r="J2612" t="s">
        <v>44</v>
      </c>
      <c r="K2612" t="s">
        <v>25</v>
      </c>
      <c r="L2612" t="s">
        <v>630</v>
      </c>
      <c r="M2612" t="s">
        <v>46</v>
      </c>
      <c r="N2612" t="s">
        <v>47</v>
      </c>
      <c r="O2612" t="s">
        <v>5277</v>
      </c>
      <c r="P2612" t="s">
        <v>49</v>
      </c>
      <c r="Q2612" t="s">
        <v>50</v>
      </c>
      <c r="R2612" t="s">
        <v>5278</v>
      </c>
      <c r="S2612">
        <v>101.02</v>
      </c>
      <c r="T2612">
        <v>3</v>
      </c>
      <c r="U2612">
        <v>0.61019999999999996</v>
      </c>
      <c r="V2612" t="s">
        <v>33</v>
      </c>
      <c r="W2612" t="s">
        <v>39</v>
      </c>
    </row>
    <row r="2613" spans="1:23" x14ac:dyDescent="0.3">
      <c r="A2613" t="s">
        <v>5764</v>
      </c>
      <c r="B2613" s="1">
        <v>43837</v>
      </c>
      <c r="C2613">
        <v>2020</v>
      </c>
      <c r="D2613" t="s">
        <v>8608</v>
      </c>
      <c r="E2613">
        <v>1</v>
      </c>
      <c r="F2613" s="1">
        <v>43839</v>
      </c>
      <c r="G2613" t="s">
        <v>97</v>
      </c>
      <c r="H2613" t="s">
        <v>5327</v>
      </c>
      <c r="I2613" t="s">
        <v>5328</v>
      </c>
      <c r="J2613" t="s">
        <v>44</v>
      </c>
      <c r="K2613" t="s">
        <v>25</v>
      </c>
      <c r="L2613" t="s">
        <v>630</v>
      </c>
      <c r="M2613" t="s">
        <v>46</v>
      </c>
      <c r="N2613" t="s">
        <v>47</v>
      </c>
      <c r="O2613" t="s">
        <v>5765</v>
      </c>
      <c r="P2613" t="s">
        <v>49</v>
      </c>
      <c r="Q2613" t="s">
        <v>634</v>
      </c>
      <c r="R2613" t="s">
        <v>5766</v>
      </c>
      <c r="S2613">
        <v>156.11000000000001</v>
      </c>
      <c r="T2613">
        <v>7</v>
      </c>
      <c r="U2613">
        <v>31.931899999999999</v>
      </c>
      <c r="V2613" t="s">
        <v>33</v>
      </c>
      <c r="W2613" t="s">
        <v>39</v>
      </c>
    </row>
    <row r="2614" spans="1:23" x14ac:dyDescent="0.3">
      <c r="A2614" t="s">
        <v>5764</v>
      </c>
      <c r="B2614" s="1">
        <v>43837</v>
      </c>
      <c r="C2614">
        <v>2020</v>
      </c>
      <c r="D2614" t="s">
        <v>8608</v>
      </c>
      <c r="E2614">
        <v>1</v>
      </c>
      <c r="F2614" s="1">
        <v>43839</v>
      </c>
      <c r="G2614" t="s">
        <v>97</v>
      </c>
      <c r="H2614" t="s">
        <v>5327</v>
      </c>
      <c r="I2614" t="s">
        <v>5328</v>
      </c>
      <c r="J2614" t="s">
        <v>44</v>
      </c>
      <c r="K2614" t="s">
        <v>25</v>
      </c>
      <c r="L2614" t="s">
        <v>630</v>
      </c>
      <c r="M2614" t="s">
        <v>46</v>
      </c>
      <c r="N2614" t="s">
        <v>47</v>
      </c>
      <c r="O2614" t="s">
        <v>1752</v>
      </c>
      <c r="P2614" t="s">
        <v>49</v>
      </c>
      <c r="Q2614" t="s">
        <v>50</v>
      </c>
      <c r="R2614" t="s">
        <v>1753</v>
      </c>
      <c r="S2614">
        <v>186.78</v>
      </c>
      <c r="T2614">
        <v>11</v>
      </c>
      <c r="U2614">
        <v>44.596200000000003</v>
      </c>
      <c r="V2614" t="s">
        <v>33</v>
      </c>
      <c r="W2614" t="s">
        <v>39</v>
      </c>
    </row>
    <row r="2615" spans="1:23" x14ac:dyDescent="0.3">
      <c r="A2615" t="s">
        <v>5767</v>
      </c>
      <c r="B2615" s="1">
        <v>43837</v>
      </c>
      <c r="C2615">
        <v>2020</v>
      </c>
      <c r="D2615" t="s">
        <v>8608</v>
      </c>
      <c r="E2615">
        <v>1</v>
      </c>
      <c r="F2615" s="1">
        <v>43840</v>
      </c>
      <c r="G2615" t="s">
        <v>41</v>
      </c>
      <c r="H2615" t="s">
        <v>4478</v>
      </c>
      <c r="I2615" t="s">
        <v>4479</v>
      </c>
      <c r="J2615" t="s">
        <v>24</v>
      </c>
      <c r="K2615" t="s">
        <v>25</v>
      </c>
      <c r="L2615" t="s">
        <v>1460</v>
      </c>
      <c r="M2615" t="s">
        <v>883</v>
      </c>
      <c r="N2615" t="s">
        <v>57</v>
      </c>
      <c r="O2615" t="s">
        <v>5768</v>
      </c>
      <c r="P2615" t="s">
        <v>36</v>
      </c>
      <c r="Q2615" t="s">
        <v>445</v>
      </c>
      <c r="R2615" t="s">
        <v>5769</v>
      </c>
      <c r="S2615">
        <v>3096.982</v>
      </c>
      <c r="T2615">
        <v>2</v>
      </c>
      <c r="U2615">
        <v>679.99599999999998</v>
      </c>
      <c r="V2615" t="s">
        <v>33</v>
      </c>
      <c r="W2615" t="s">
        <v>34</v>
      </c>
    </row>
    <row r="2616" spans="1:23" x14ac:dyDescent="0.3">
      <c r="A2616" t="s">
        <v>5764</v>
      </c>
      <c r="B2616" s="1">
        <v>43837</v>
      </c>
      <c r="C2616">
        <v>2020</v>
      </c>
      <c r="D2616" t="s">
        <v>8608</v>
      </c>
      <c r="E2616">
        <v>1</v>
      </c>
      <c r="F2616" s="1">
        <v>43839</v>
      </c>
      <c r="G2616" t="s">
        <v>97</v>
      </c>
      <c r="H2616" t="s">
        <v>5327</v>
      </c>
      <c r="I2616" t="s">
        <v>5328</v>
      </c>
      <c r="J2616" t="s">
        <v>44</v>
      </c>
      <c r="K2616" t="s">
        <v>25</v>
      </c>
      <c r="L2616" t="s">
        <v>630</v>
      </c>
      <c r="M2616" t="s">
        <v>46</v>
      </c>
      <c r="N2616" t="s">
        <v>47</v>
      </c>
      <c r="O2616" t="s">
        <v>1299</v>
      </c>
      <c r="P2616" t="s">
        <v>49</v>
      </c>
      <c r="Q2616" t="s">
        <v>271</v>
      </c>
      <c r="R2616" t="s">
        <v>726</v>
      </c>
      <c r="S2616">
        <v>107.89</v>
      </c>
      <c r="T2616">
        <v>1</v>
      </c>
      <c r="U2616">
        <v>3.5505</v>
      </c>
      <c r="V2616" t="s">
        <v>33</v>
      </c>
      <c r="W2616" t="s">
        <v>34</v>
      </c>
    </row>
    <row r="2617" spans="1:23" x14ac:dyDescent="0.3">
      <c r="A2617" t="s">
        <v>5770</v>
      </c>
      <c r="B2617" s="1">
        <v>43837</v>
      </c>
      <c r="C2617">
        <v>2020</v>
      </c>
      <c r="D2617" t="s">
        <v>8608</v>
      </c>
      <c r="E2617">
        <v>1</v>
      </c>
      <c r="F2617" s="1">
        <v>43843</v>
      </c>
      <c r="G2617" t="s">
        <v>21</v>
      </c>
      <c r="H2617" t="s">
        <v>5771</v>
      </c>
      <c r="I2617" t="s">
        <v>5772</v>
      </c>
      <c r="J2617" t="s">
        <v>44</v>
      </c>
      <c r="K2617" t="s">
        <v>25</v>
      </c>
      <c r="L2617" t="s">
        <v>5773</v>
      </c>
      <c r="M2617" t="s">
        <v>101</v>
      </c>
      <c r="N2617" t="s">
        <v>82</v>
      </c>
      <c r="O2617" t="s">
        <v>2931</v>
      </c>
      <c r="P2617" t="s">
        <v>49</v>
      </c>
      <c r="Q2617" t="s">
        <v>75</v>
      </c>
      <c r="R2617" t="s">
        <v>2932</v>
      </c>
      <c r="S2617">
        <v>93.808000000000007</v>
      </c>
      <c r="T2617">
        <v>3</v>
      </c>
      <c r="U2617">
        <v>-1.9656</v>
      </c>
      <c r="V2617" t="s">
        <v>33</v>
      </c>
      <c r="W2617" t="s">
        <v>73</v>
      </c>
    </row>
    <row r="2618" spans="1:23" x14ac:dyDescent="0.3">
      <c r="A2618" t="s">
        <v>5774</v>
      </c>
      <c r="B2618" s="1">
        <v>43838</v>
      </c>
      <c r="C2618">
        <v>2020</v>
      </c>
      <c r="D2618" t="s">
        <v>8608</v>
      </c>
      <c r="E2618">
        <v>1</v>
      </c>
      <c r="F2618" s="1">
        <v>43841</v>
      </c>
      <c r="G2618" t="s">
        <v>41</v>
      </c>
      <c r="H2618" t="s">
        <v>2003</v>
      </c>
      <c r="I2618" t="s">
        <v>2004</v>
      </c>
      <c r="J2618" t="s">
        <v>24</v>
      </c>
      <c r="K2618" t="s">
        <v>25</v>
      </c>
      <c r="L2618" t="s">
        <v>162</v>
      </c>
      <c r="M2618" t="s">
        <v>163</v>
      </c>
      <c r="N2618" t="s">
        <v>47</v>
      </c>
      <c r="O2618" t="s">
        <v>4959</v>
      </c>
      <c r="P2618" t="s">
        <v>30</v>
      </c>
      <c r="Q2618" t="s">
        <v>71</v>
      </c>
      <c r="R2618" t="s">
        <v>4960</v>
      </c>
      <c r="S2618">
        <v>930.98</v>
      </c>
      <c r="T2618">
        <v>2</v>
      </c>
      <c r="U2618">
        <v>80.368200000000002</v>
      </c>
      <c r="V2618" t="s">
        <v>33</v>
      </c>
      <c r="W2618" t="s">
        <v>39</v>
      </c>
    </row>
    <row r="2619" spans="1:23" x14ac:dyDescent="0.3">
      <c r="A2619" t="s">
        <v>5775</v>
      </c>
      <c r="B2619" s="1">
        <v>43839</v>
      </c>
      <c r="C2619">
        <v>2020</v>
      </c>
      <c r="D2619" t="s">
        <v>8608</v>
      </c>
      <c r="E2619">
        <v>1</v>
      </c>
      <c r="F2619" s="1">
        <v>43843</v>
      </c>
      <c r="G2619" t="s">
        <v>21</v>
      </c>
      <c r="H2619" t="s">
        <v>1503</v>
      </c>
      <c r="I2619" t="s">
        <v>1504</v>
      </c>
      <c r="J2619" t="s">
        <v>44</v>
      </c>
      <c r="K2619" t="s">
        <v>25</v>
      </c>
      <c r="L2619" t="s">
        <v>89</v>
      </c>
      <c r="M2619" t="s">
        <v>90</v>
      </c>
      <c r="N2619" t="s">
        <v>28</v>
      </c>
      <c r="O2619" t="s">
        <v>903</v>
      </c>
      <c r="P2619" t="s">
        <v>49</v>
      </c>
      <c r="Q2619" t="s">
        <v>75</v>
      </c>
      <c r="R2619" t="s">
        <v>5186</v>
      </c>
      <c r="S2619">
        <v>311.49099999999999</v>
      </c>
      <c r="T2619">
        <v>3</v>
      </c>
      <c r="U2619">
        <v>-228.74250000000001</v>
      </c>
      <c r="V2619" t="s">
        <v>33</v>
      </c>
      <c r="W2619" t="s">
        <v>34</v>
      </c>
    </row>
    <row r="2620" spans="1:23" x14ac:dyDescent="0.3">
      <c r="A2620" t="s">
        <v>5776</v>
      </c>
      <c r="B2620" s="1">
        <v>43842</v>
      </c>
      <c r="C2620">
        <v>2020</v>
      </c>
      <c r="D2620" t="s">
        <v>8608</v>
      </c>
      <c r="E2620">
        <v>1</v>
      </c>
      <c r="F2620" s="1">
        <v>43846</v>
      </c>
      <c r="G2620" t="s">
        <v>21</v>
      </c>
      <c r="H2620" t="s">
        <v>5777</v>
      </c>
      <c r="I2620" t="s">
        <v>5778</v>
      </c>
      <c r="J2620" t="s">
        <v>24</v>
      </c>
      <c r="K2620" t="s">
        <v>25</v>
      </c>
      <c r="L2620" t="s">
        <v>407</v>
      </c>
      <c r="M2620" t="s">
        <v>56</v>
      </c>
      <c r="N2620" t="s">
        <v>57</v>
      </c>
      <c r="O2620" t="s">
        <v>3316</v>
      </c>
      <c r="P2620" t="s">
        <v>49</v>
      </c>
      <c r="Q2620" t="s">
        <v>75</v>
      </c>
      <c r="R2620" t="s">
        <v>3317</v>
      </c>
      <c r="S2620">
        <v>790.98</v>
      </c>
      <c r="T2620">
        <v>5</v>
      </c>
      <c r="U2620">
        <v>-1141.47</v>
      </c>
      <c r="V2620" t="s">
        <v>33</v>
      </c>
      <c r="W2620" t="s">
        <v>39</v>
      </c>
    </row>
    <row r="2621" spans="1:23" x14ac:dyDescent="0.3">
      <c r="A2621" t="s">
        <v>5779</v>
      </c>
      <c r="B2621" s="1">
        <v>43842</v>
      </c>
      <c r="C2621">
        <v>2020</v>
      </c>
      <c r="D2621" t="s">
        <v>8608</v>
      </c>
      <c r="E2621">
        <v>1</v>
      </c>
      <c r="F2621" s="1">
        <v>43846</v>
      </c>
      <c r="G2621" t="s">
        <v>21</v>
      </c>
      <c r="H2621" t="s">
        <v>3145</v>
      </c>
      <c r="I2621" t="s">
        <v>3146</v>
      </c>
      <c r="J2621" t="s">
        <v>24</v>
      </c>
      <c r="K2621" t="s">
        <v>25</v>
      </c>
      <c r="L2621" t="s">
        <v>361</v>
      </c>
      <c r="M2621" t="s">
        <v>46</v>
      </c>
      <c r="N2621" t="s">
        <v>47</v>
      </c>
      <c r="O2621" t="s">
        <v>5780</v>
      </c>
      <c r="P2621" t="s">
        <v>49</v>
      </c>
      <c r="Q2621" t="s">
        <v>204</v>
      </c>
      <c r="R2621" t="s">
        <v>415</v>
      </c>
      <c r="S2621">
        <v>96.78</v>
      </c>
      <c r="T2621">
        <v>1</v>
      </c>
      <c r="U2621">
        <v>4.8899999999999997</v>
      </c>
      <c r="V2621" t="s">
        <v>33</v>
      </c>
      <c r="W2621" t="s">
        <v>39</v>
      </c>
    </row>
    <row r="2622" spans="1:23" x14ac:dyDescent="0.3">
      <c r="A2622" t="s">
        <v>5781</v>
      </c>
      <c r="B2622" s="1">
        <v>43842</v>
      </c>
      <c r="C2622">
        <v>2020</v>
      </c>
      <c r="D2622" t="s">
        <v>8608</v>
      </c>
      <c r="E2622">
        <v>1</v>
      </c>
      <c r="F2622" s="1">
        <v>43847</v>
      </c>
      <c r="G2622" t="s">
        <v>97</v>
      </c>
      <c r="H2622" t="s">
        <v>5782</v>
      </c>
      <c r="I2622" t="s">
        <v>5783</v>
      </c>
      <c r="J2622" t="s">
        <v>111</v>
      </c>
      <c r="K2622" t="s">
        <v>25</v>
      </c>
      <c r="L2622" t="s">
        <v>163</v>
      </c>
      <c r="M2622" t="s">
        <v>2276</v>
      </c>
      <c r="N2622" t="s">
        <v>28</v>
      </c>
      <c r="O2622" t="s">
        <v>1815</v>
      </c>
      <c r="P2622" t="s">
        <v>30</v>
      </c>
      <c r="Q2622" t="s">
        <v>120</v>
      </c>
      <c r="R2622" t="s">
        <v>1816</v>
      </c>
      <c r="S2622">
        <v>164.68</v>
      </c>
      <c r="T2622">
        <v>2</v>
      </c>
      <c r="U2622">
        <v>15.8256</v>
      </c>
      <c r="V2622" t="s">
        <v>33</v>
      </c>
      <c r="W2622" t="s">
        <v>39</v>
      </c>
    </row>
    <row r="2623" spans="1:23" x14ac:dyDescent="0.3">
      <c r="A2623" t="s">
        <v>5781</v>
      </c>
      <c r="B2623" s="1">
        <v>43842</v>
      </c>
      <c r="C2623">
        <v>2020</v>
      </c>
      <c r="D2623" t="s">
        <v>8608</v>
      </c>
      <c r="E2623">
        <v>1</v>
      </c>
      <c r="F2623" s="1">
        <v>43847</v>
      </c>
      <c r="G2623" t="s">
        <v>97</v>
      </c>
      <c r="H2623" t="s">
        <v>5782</v>
      </c>
      <c r="I2623" t="s">
        <v>5783</v>
      </c>
      <c r="J2623" t="s">
        <v>111</v>
      </c>
      <c r="K2623" t="s">
        <v>25</v>
      </c>
      <c r="L2623" t="s">
        <v>163</v>
      </c>
      <c r="M2623" t="s">
        <v>2276</v>
      </c>
      <c r="N2623" t="s">
        <v>28</v>
      </c>
      <c r="O2623" t="s">
        <v>4517</v>
      </c>
      <c r="P2623" t="s">
        <v>49</v>
      </c>
      <c r="Q2623" t="s">
        <v>123</v>
      </c>
      <c r="R2623" t="s">
        <v>4518</v>
      </c>
      <c r="S2623">
        <v>138.08000000000001</v>
      </c>
      <c r="T2623">
        <v>6</v>
      </c>
      <c r="U2623">
        <v>19.238399999999999</v>
      </c>
      <c r="V2623" t="s">
        <v>33</v>
      </c>
      <c r="W2623" t="s">
        <v>39</v>
      </c>
    </row>
    <row r="2624" spans="1:23" x14ac:dyDescent="0.3">
      <c r="A2624" t="s">
        <v>5784</v>
      </c>
      <c r="B2624" s="1">
        <v>43843</v>
      </c>
      <c r="C2624">
        <v>2020</v>
      </c>
      <c r="D2624" t="s">
        <v>8608</v>
      </c>
      <c r="E2624">
        <v>1</v>
      </c>
      <c r="F2624" s="1">
        <v>43848</v>
      </c>
      <c r="G2624" t="s">
        <v>97</v>
      </c>
      <c r="H2624" t="s">
        <v>1267</v>
      </c>
      <c r="I2624" t="s">
        <v>1268</v>
      </c>
      <c r="J2624" t="s">
        <v>24</v>
      </c>
      <c r="K2624" t="s">
        <v>25</v>
      </c>
      <c r="L2624" t="s">
        <v>177</v>
      </c>
      <c r="M2624" t="s">
        <v>1154</v>
      </c>
      <c r="N2624" t="s">
        <v>57</v>
      </c>
      <c r="O2624" t="s">
        <v>1441</v>
      </c>
      <c r="P2624" t="s">
        <v>30</v>
      </c>
      <c r="Q2624" t="s">
        <v>31</v>
      </c>
      <c r="R2624" t="s">
        <v>1442</v>
      </c>
      <c r="S2624">
        <v>252.94</v>
      </c>
      <c r="T2624">
        <v>3</v>
      </c>
      <c r="U2624">
        <v>53.234999999999999</v>
      </c>
      <c r="V2624" t="s">
        <v>33</v>
      </c>
      <c r="W2624" t="s">
        <v>39</v>
      </c>
    </row>
    <row r="2625" spans="1:23" x14ac:dyDescent="0.3">
      <c r="A2625" t="s">
        <v>5784</v>
      </c>
      <c r="B2625" s="1">
        <v>43843</v>
      </c>
      <c r="C2625">
        <v>2020</v>
      </c>
      <c r="D2625" t="s">
        <v>8608</v>
      </c>
      <c r="E2625">
        <v>1</v>
      </c>
      <c r="F2625" s="1">
        <v>43848</v>
      </c>
      <c r="G2625" t="s">
        <v>97</v>
      </c>
      <c r="H2625" t="s">
        <v>1267</v>
      </c>
      <c r="I2625" t="s">
        <v>1268</v>
      </c>
      <c r="J2625" t="s">
        <v>24</v>
      </c>
      <c r="K2625" t="s">
        <v>25</v>
      </c>
      <c r="L2625" t="s">
        <v>177</v>
      </c>
      <c r="M2625" t="s">
        <v>1154</v>
      </c>
      <c r="N2625" t="s">
        <v>57</v>
      </c>
      <c r="O2625" t="s">
        <v>5785</v>
      </c>
      <c r="P2625" t="s">
        <v>49</v>
      </c>
      <c r="Q2625" t="s">
        <v>92</v>
      </c>
      <c r="R2625" t="s">
        <v>5786</v>
      </c>
      <c r="S2625">
        <v>258.94</v>
      </c>
      <c r="T2625">
        <v>6</v>
      </c>
      <c r="U2625">
        <v>54.584400000000002</v>
      </c>
      <c r="V2625" t="s">
        <v>33</v>
      </c>
      <c r="W2625" t="s">
        <v>73</v>
      </c>
    </row>
    <row r="2626" spans="1:23" x14ac:dyDescent="0.3">
      <c r="A2626" t="s">
        <v>5784</v>
      </c>
      <c r="B2626" s="1">
        <v>43843</v>
      </c>
      <c r="C2626">
        <v>2020</v>
      </c>
      <c r="D2626" t="s">
        <v>8608</v>
      </c>
      <c r="E2626">
        <v>1</v>
      </c>
      <c r="F2626" s="1">
        <v>43848</v>
      </c>
      <c r="G2626" t="s">
        <v>97</v>
      </c>
      <c r="H2626" t="s">
        <v>1267</v>
      </c>
      <c r="I2626" t="s">
        <v>1268</v>
      </c>
      <c r="J2626" t="s">
        <v>24</v>
      </c>
      <c r="K2626" t="s">
        <v>25</v>
      </c>
      <c r="L2626" t="s">
        <v>177</v>
      </c>
      <c r="M2626" t="s">
        <v>1154</v>
      </c>
      <c r="N2626" t="s">
        <v>57</v>
      </c>
      <c r="O2626" t="s">
        <v>5787</v>
      </c>
      <c r="P2626" t="s">
        <v>49</v>
      </c>
      <c r="Q2626" t="s">
        <v>634</v>
      </c>
      <c r="R2626" t="s">
        <v>5788</v>
      </c>
      <c r="S2626">
        <v>4200.05</v>
      </c>
      <c r="T2626">
        <v>5</v>
      </c>
      <c r="U2626">
        <v>83.281000000000006</v>
      </c>
      <c r="V2626" t="s">
        <v>33</v>
      </c>
      <c r="W2626" t="s">
        <v>73</v>
      </c>
    </row>
    <row r="2627" spans="1:23" x14ac:dyDescent="0.3">
      <c r="A2627" t="s">
        <v>5784</v>
      </c>
      <c r="B2627" s="1">
        <v>43843</v>
      </c>
      <c r="C2627">
        <v>2020</v>
      </c>
      <c r="D2627" t="s">
        <v>8608</v>
      </c>
      <c r="E2627">
        <v>1</v>
      </c>
      <c r="F2627" s="1">
        <v>43848</v>
      </c>
      <c r="G2627" t="s">
        <v>97</v>
      </c>
      <c r="H2627" t="s">
        <v>1267</v>
      </c>
      <c r="I2627" t="s">
        <v>1268</v>
      </c>
      <c r="J2627" t="s">
        <v>24</v>
      </c>
      <c r="K2627" t="s">
        <v>25</v>
      </c>
      <c r="L2627" t="s">
        <v>177</v>
      </c>
      <c r="M2627" t="s">
        <v>1154</v>
      </c>
      <c r="N2627" t="s">
        <v>57</v>
      </c>
      <c r="O2627" t="s">
        <v>2071</v>
      </c>
      <c r="P2627" t="s">
        <v>49</v>
      </c>
      <c r="Q2627" t="s">
        <v>123</v>
      </c>
      <c r="R2627" t="s">
        <v>2072</v>
      </c>
      <c r="S2627">
        <v>121.4</v>
      </c>
      <c r="T2627">
        <v>5</v>
      </c>
      <c r="U2627">
        <v>15.552</v>
      </c>
      <c r="V2627" t="s">
        <v>33</v>
      </c>
      <c r="W2627" t="s">
        <v>39</v>
      </c>
    </row>
    <row r="2628" spans="1:23" x14ac:dyDescent="0.3">
      <c r="A2628" t="s">
        <v>5789</v>
      </c>
      <c r="B2628" s="1">
        <v>43844</v>
      </c>
      <c r="C2628">
        <v>2020</v>
      </c>
      <c r="D2628" t="s">
        <v>8608</v>
      </c>
      <c r="E2628">
        <v>1</v>
      </c>
      <c r="F2628" s="1">
        <v>43848</v>
      </c>
      <c r="G2628" t="s">
        <v>21</v>
      </c>
      <c r="H2628" t="s">
        <v>744</v>
      </c>
      <c r="I2628" t="s">
        <v>745</v>
      </c>
      <c r="J2628" t="s">
        <v>44</v>
      </c>
      <c r="K2628" t="s">
        <v>25</v>
      </c>
      <c r="L2628" t="s">
        <v>3887</v>
      </c>
      <c r="M2628" t="s">
        <v>517</v>
      </c>
      <c r="N2628" t="s">
        <v>82</v>
      </c>
      <c r="O2628" t="s">
        <v>3164</v>
      </c>
      <c r="P2628" t="s">
        <v>36</v>
      </c>
      <c r="Q2628" t="s">
        <v>37</v>
      </c>
      <c r="R2628" t="s">
        <v>3165</v>
      </c>
      <c r="S2628">
        <v>129.98400000000001</v>
      </c>
      <c r="T2628">
        <v>2</v>
      </c>
      <c r="U2628">
        <v>6.9989999999999997</v>
      </c>
      <c r="V2628" t="s">
        <v>5790</v>
      </c>
      <c r="W2628" t="s">
        <v>34</v>
      </c>
    </row>
    <row r="2629" spans="1:23" x14ac:dyDescent="0.3">
      <c r="A2629" t="s">
        <v>5791</v>
      </c>
      <c r="B2629" s="1">
        <v>43844</v>
      </c>
      <c r="C2629">
        <v>2020</v>
      </c>
      <c r="D2629" t="s">
        <v>8608</v>
      </c>
      <c r="E2629">
        <v>1</v>
      </c>
      <c r="F2629" s="1">
        <v>43849</v>
      </c>
      <c r="G2629" t="s">
        <v>21</v>
      </c>
      <c r="H2629" t="s">
        <v>5792</v>
      </c>
      <c r="I2629" t="s">
        <v>5793</v>
      </c>
      <c r="J2629" t="s">
        <v>44</v>
      </c>
      <c r="K2629" t="s">
        <v>25</v>
      </c>
      <c r="L2629" t="s">
        <v>45</v>
      </c>
      <c r="M2629" t="s">
        <v>46</v>
      </c>
      <c r="N2629" t="s">
        <v>47</v>
      </c>
      <c r="O2629" t="s">
        <v>2665</v>
      </c>
      <c r="P2629" t="s">
        <v>49</v>
      </c>
      <c r="Q2629" t="s">
        <v>123</v>
      </c>
      <c r="R2629" t="s">
        <v>2666</v>
      </c>
      <c r="S2629">
        <v>183.9</v>
      </c>
      <c r="T2629">
        <v>5</v>
      </c>
      <c r="U2629">
        <v>69.704999999999998</v>
      </c>
      <c r="V2629" t="s">
        <v>33</v>
      </c>
      <c r="W2629" t="s">
        <v>73</v>
      </c>
    </row>
    <row r="2630" spans="1:23" x14ac:dyDescent="0.3">
      <c r="A2630" t="s">
        <v>5794</v>
      </c>
      <c r="B2630" s="1">
        <v>43844</v>
      </c>
      <c r="C2630">
        <v>2020</v>
      </c>
      <c r="D2630" t="s">
        <v>8608</v>
      </c>
      <c r="E2630">
        <v>1</v>
      </c>
      <c r="F2630" s="1">
        <v>43850</v>
      </c>
      <c r="G2630" t="s">
        <v>21</v>
      </c>
      <c r="H2630" t="s">
        <v>5795</v>
      </c>
      <c r="I2630" t="s">
        <v>5796</v>
      </c>
      <c r="J2630" t="s">
        <v>111</v>
      </c>
      <c r="K2630" t="s">
        <v>25</v>
      </c>
      <c r="L2630" t="s">
        <v>460</v>
      </c>
      <c r="M2630" t="s">
        <v>765</v>
      </c>
      <c r="N2630" t="s">
        <v>57</v>
      </c>
      <c r="O2630" t="s">
        <v>890</v>
      </c>
      <c r="P2630" t="s">
        <v>36</v>
      </c>
      <c r="Q2630" t="s">
        <v>59</v>
      </c>
      <c r="R2630" t="s">
        <v>891</v>
      </c>
      <c r="S2630">
        <v>188.8</v>
      </c>
      <c r="T2630">
        <v>4</v>
      </c>
      <c r="U2630">
        <v>70.311999999999998</v>
      </c>
      <c r="V2630" t="s">
        <v>33</v>
      </c>
      <c r="W2630" t="s">
        <v>34</v>
      </c>
    </row>
    <row r="2631" spans="1:23" x14ac:dyDescent="0.3">
      <c r="A2631" t="s">
        <v>5797</v>
      </c>
      <c r="B2631" s="1">
        <v>43844</v>
      </c>
      <c r="C2631">
        <v>2020</v>
      </c>
      <c r="D2631" t="s">
        <v>8608</v>
      </c>
      <c r="E2631">
        <v>1</v>
      </c>
      <c r="F2631" s="1">
        <v>43846</v>
      </c>
      <c r="G2631" t="s">
        <v>41</v>
      </c>
      <c r="H2631" t="s">
        <v>4425</v>
      </c>
      <c r="I2631" t="s">
        <v>4426</v>
      </c>
      <c r="J2631" t="s">
        <v>24</v>
      </c>
      <c r="K2631" t="s">
        <v>25</v>
      </c>
      <c r="L2631" t="s">
        <v>1720</v>
      </c>
      <c r="M2631" t="s">
        <v>740</v>
      </c>
      <c r="N2631" t="s">
        <v>47</v>
      </c>
      <c r="O2631" t="s">
        <v>239</v>
      </c>
      <c r="P2631" t="s">
        <v>36</v>
      </c>
      <c r="Q2631" t="s">
        <v>59</v>
      </c>
      <c r="R2631" t="s">
        <v>240</v>
      </c>
      <c r="S2631">
        <v>194.06399999999999</v>
      </c>
      <c r="T2631">
        <v>7</v>
      </c>
      <c r="U2631">
        <v>-14.793100000000001</v>
      </c>
      <c r="V2631" t="s">
        <v>33</v>
      </c>
      <c r="W2631" t="s">
        <v>34</v>
      </c>
    </row>
    <row r="2632" spans="1:23" x14ac:dyDescent="0.3">
      <c r="A2632" t="s">
        <v>5797</v>
      </c>
      <c r="B2632" s="1">
        <v>43844</v>
      </c>
      <c r="C2632">
        <v>2020</v>
      </c>
      <c r="D2632" t="s">
        <v>8608</v>
      </c>
      <c r="E2632">
        <v>1</v>
      </c>
      <c r="F2632" s="1">
        <v>43846</v>
      </c>
      <c r="G2632" t="s">
        <v>41</v>
      </c>
      <c r="H2632" t="s">
        <v>4425</v>
      </c>
      <c r="I2632" t="s">
        <v>4426</v>
      </c>
      <c r="J2632" t="s">
        <v>24</v>
      </c>
      <c r="K2632" t="s">
        <v>25</v>
      </c>
      <c r="L2632" t="s">
        <v>1720</v>
      </c>
      <c r="M2632" t="s">
        <v>740</v>
      </c>
      <c r="N2632" t="s">
        <v>47</v>
      </c>
      <c r="O2632" t="s">
        <v>2786</v>
      </c>
      <c r="P2632" t="s">
        <v>49</v>
      </c>
      <c r="Q2632" t="s">
        <v>50</v>
      </c>
      <c r="R2632" t="s">
        <v>2787</v>
      </c>
      <c r="S2632">
        <v>217.624</v>
      </c>
      <c r="T2632">
        <v>9</v>
      </c>
      <c r="U2632">
        <v>14.7546</v>
      </c>
      <c r="V2632" t="s">
        <v>33</v>
      </c>
      <c r="W2632" t="s">
        <v>39</v>
      </c>
    </row>
    <row r="2633" spans="1:23" x14ac:dyDescent="0.3">
      <c r="A2633" t="s">
        <v>5798</v>
      </c>
      <c r="B2633" s="1">
        <v>43844</v>
      </c>
      <c r="C2633">
        <v>2020</v>
      </c>
      <c r="D2633" t="s">
        <v>8608</v>
      </c>
      <c r="E2633">
        <v>1</v>
      </c>
      <c r="F2633" s="1">
        <v>43845</v>
      </c>
      <c r="G2633" t="s">
        <v>41</v>
      </c>
      <c r="H2633" t="s">
        <v>1804</v>
      </c>
      <c r="I2633" t="s">
        <v>1805</v>
      </c>
      <c r="J2633" t="s">
        <v>44</v>
      </c>
      <c r="K2633" t="s">
        <v>25</v>
      </c>
      <c r="L2633" t="s">
        <v>100</v>
      </c>
      <c r="M2633" t="s">
        <v>81</v>
      </c>
      <c r="N2633" t="s">
        <v>82</v>
      </c>
      <c r="O2633" t="s">
        <v>5799</v>
      </c>
      <c r="P2633" t="s">
        <v>36</v>
      </c>
      <c r="Q2633" t="s">
        <v>37</v>
      </c>
      <c r="R2633" t="s">
        <v>5800</v>
      </c>
      <c r="S2633">
        <v>89.92</v>
      </c>
      <c r="T2633">
        <v>5</v>
      </c>
      <c r="U2633">
        <v>0.69299999999999995</v>
      </c>
      <c r="V2633" t="s">
        <v>33</v>
      </c>
      <c r="W2633" t="s">
        <v>39</v>
      </c>
    </row>
    <row r="2634" spans="1:23" x14ac:dyDescent="0.3">
      <c r="A2634" t="s">
        <v>5794</v>
      </c>
      <c r="B2634" s="1">
        <v>43844</v>
      </c>
      <c r="C2634">
        <v>2020</v>
      </c>
      <c r="D2634" t="s">
        <v>8608</v>
      </c>
      <c r="E2634">
        <v>1</v>
      </c>
      <c r="F2634" s="1">
        <v>43850</v>
      </c>
      <c r="G2634" t="s">
        <v>21</v>
      </c>
      <c r="H2634" t="s">
        <v>5795</v>
      </c>
      <c r="I2634" t="s">
        <v>5796</v>
      </c>
      <c r="J2634" t="s">
        <v>111</v>
      </c>
      <c r="K2634" t="s">
        <v>25</v>
      </c>
      <c r="L2634" t="s">
        <v>460</v>
      </c>
      <c r="M2634" t="s">
        <v>765</v>
      </c>
      <c r="N2634" t="s">
        <v>57</v>
      </c>
      <c r="O2634" t="s">
        <v>949</v>
      </c>
      <c r="P2634" t="s">
        <v>30</v>
      </c>
      <c r="Q2634" t="s">
        <v>120</v>
      </c>
      <c r="R2634" t="s">
        <v>950</v>
      </c>
      <c r="S2634">
        <v>89.96</v>
      </c>
      <c r="T2634">
        <v>2</v>
      </c>
      <c r="U2634">
        <v>8.532</v>
      </c>
      <c r="V2634" t="s">
        <v>33</v>
      </c>
      <c r="W2634" t="s">
        <v>39</v>
      </c>
    </row>
    <row r="2635" spans="1:23" x14ac:dyDescent="0.3">
      <c r="A2635" t="s">
        <v>5794</v>
      </c>
      <c r="B2635" s="1">
        <v>43844</v>
      </c>
      <c r="C2635">
        <v>2020</v>
      </c>
      <c r="D2635" t="s">
        <v>8608</v>
      </c>
      <c r="E2635">
        <v>1</v>
      </c>
      <c r="F2635" s="1">
        <v>43850</v>
      </c>
      <c r="G2635" t="s">
        <v>21</v>
      </c>
      <c r="H2635" t="s">
        <v>5795</v>
      </c>
      <c r="I2635" t="s">
        <v>5796</v>
      </c>
      <c r="J2635" t="s">
        <v>111</v>
      </c>
      <c r="K2635" t="s">
        <v>25</v>
      </c>
      <c r="L2635" t="s">
        <v>460</v>
      </c>
      <c r="M2635" t="s">
        <v>765</v>
      </c>
      <c r="N2635" t="s">
        <v>57</v>
      </c>
      <c r="O2635" t="s">
        <v>5551</v>
      </c>
      <c r="P2635" t="s">
        <v>36</v>
      </c>
      <c r="Q2635" t="s">
        <v>59</v>
      </c>
      <c r="R2635" t="s">
        <v>5552</v>
      </c>
      <c r="S2635">
        <v>102.12</v>
      </c>
      <c r="T2635">
        <v>4</v>
      </c>
      <c r="U2635">
        <v>2.5451999999999999</v>
      </c>
      <c r="V2635" t="s">
        <v>33</v>
      </c>
      <c r="W2635" t="s">
        <v>34</v>
      </c>
    </row>
    <row r="2636" spans="1:23" x14ac:dyDescent="0.3">
      <c r="A2636" t="s">
        <v>5794</v>
      </c>
      <c r="B2636" s="1">
        <v>43844</v>
      </c>
      <c r="C2636">
        <v>2020</v>
      </c>
      <c r="D2636" t="s">
        <v>8608</v>
      </c>
      <c r="E2636">
        <v>1</v>
      </c>
      <c r="F2636" s="1">
        <v>43850</v>
      </c>
      <c r="G2636" t="s">
        <v>21</v>
      </c>
      <c r="H2636" t="s">
        <v>5795</v>
      </c>
      <c r="I2636" t="s">
        <v>5796</v>
      </c>
      <c r="J2636" t="s">
        <v>111</v>
      </c>
      <c r="K2636" t="s">
        <v>25</v>
      </c>
      <c r="L2636" t="s">
        <v>460</v>
      </c>
      <c r="M2636" t="s">
        <v>765</v>
      </c>
      <c r="N2636" t="s">
        <v>57</v>
      </c>
      <c r="O2636" t="s">
        <v>1270</v>
      </c>
      <c r="P2636" t="s">
        <v>49</v>
      </c>
      <c r="Q2636" t="s">
        <v>123</v>
      </c>
      <c r="R2636" t="s">
        <v>1271</v>
      </c>
      <c r="S2636">
        <v>99.34</v>
      </c>
      <c r="T2636">
        <v>1</v>
      </c>
      <c r="U2636">
        <v>5.5566000000000004</v>
      </c>
      <c r="V2636" t="s">
        <v>33</v>
      </c>
      <c r="W2636" t="s">
        <v>73</v>
      </c>
    </row>
    <row r="2637" spans="1:23" x14ac:dyDescent="0.3">
      <c r="A2637" t="s">
        <v>5789</v>
      </c>
      <c r="B2637" s="1">
        <v>43844</v>
      </c>
      <c r="C2637">
        <v>2020</v>
      </c>
      <c r="D2637" t="s">
        <v>8608</v>
      </c>
      <c r="E2637">
        <v>1</v>
      </c>
      <c r="F2637" s="1">
        <v>43848</v>
      </c>
      <c r="G2637" t="s">
        <v>21</v>
      </c>
      <c r="H2637" t="s">
        <v>744</v>
      </c>
      <c r="I2637" t="s">
        <v>745</v>
      </c>
      <c r="J2637" t="s">
        <v>44</v>
      </c>
      <c r="K2637" t="s">
        <v>25</v>
      </c>
      <c r="L2637" t="s">
        <v>3887</v>
      </c>
      <c r="M2637" t="s">
        <v>517</v>
      </c>
      <c r="N2637" t="s">
        <v>82</v>
      </c>
      <c r="O2637" t="s">
        <v>670</v>
      </c>
      <c r="P2637" t="s">
        <v>49</v>
      </c>
      <c r="Q2637" t="s">
        <v>75</v>
      </c>
      <c r="R2637" t="s">
        <v>671</v>
      </c>
      <c r="S2637">
        <v>101.508</v>
      </c>
      <c r="T2637">
        <v>2</v>
      </c>
      <c r="U2637">
        <v>-1.8391999999999999</v>
      </c>
      <c r="V2637" t="s">
        <v>5790</v>
      </c>
      <c r="W2637" t="s">
        <v>39</v>
      </c>
    </row>
    <row r="2638" spans="1:23" x14ac:dyDescent="0.3">
      <c r="A2638" t="s">
        <v>5794</v>
      </c>
      <c r="B2638" s="1">
        <v>43844</v>
      </c>
      <c r="C2638">
        <v>2020</v>
      </c>
      <c r="D2638" t="s">
        <v>8608</v>
      </c>
      <c r="E2638">
        <v>1</v>
      </c>
      <c r="F2638" s="1">
        <v>43850</v>
      </c>
      <c r="G2638" t="s">
        <v>21</v>
      </c>
      <c r="H2638" t="s">
        <v>5795</v>
      </c>
      <c r="I2638" t="s">
        <v>5796</v>
      </c>
      <c r="J2638" t="s">
        <v>111</v>
      </c>
      <c r="K2638" t="s">
        <v>25</v>
      </c>
      <c r="L2638" t="s">
        <v>460</v>
      </c>
      <c r="M2638" t="s">
        <v>765</v>
      </c>
      <c r="N2638" t="s">
        <v>57</v>
      </c>
      <c r="O2638" t="s">
        <v>270</v>
      </c>
      <c r="P2638" t="s">
        <v>49</v>
      </c>
      <c r="Q2638" t="s">
        <v>271</v>
      </c>
      <c r="R2638" t="s">
        <v>272</v>
      </c>
      <c r="S2638">
        <v>121.52</v>
      </c>
      <c r="T2638">
        <v>2</v>
      </c>
      <c r="U2638">
        <v>0.1008</v>
      </c>
      <c r="V2638" t="s">
        <v>33</v>
      </c>
      <c r="W2638" t="s">
        <v>73</v>
      </c>
    </row>
    <row r="2639" spans="1:23" x14ac:dyDescent="0.3">
      <c r="A2639" t="s">
        <v>5789</v>
      </c>
      <c r="B2639" s="1">
        <v>43844</v>
      </c>
      <c r="C2639">
        <v>2020</v>
      </c>
      <c r="D2639" t="s">
        <v>8608</v>
      </c>
      <c r="E2639">
        <v>1</v>
      </c>
      <c r="F2639" s="1">
        <v>43848</v>
      </c>
      <c r="G2639" t="s">
        <v>21</v>
      </c>
      <c r="H2639" t="s">
        <v>744</v>
      </c>
      <c r="I2639" t="s">
        <v>745</v>
      </c>
      <c r="J2639" t="s">
        <v>44</v>
      </c>
      <c r="K2639" t="s">
        <v>25</v>
      </c>
      <c r="L2639" t="s">
        <v>3887</v>
      </c>
      <c r="M2639" t="s">
        <v>517</v>
      </c>
      <c r="N2639" t="s">
        <v>82</v>
      </c>
      <c r="O2639" t="s">
        <v>2707</v>
      </c>
      <c r="P2639" t="s">
        <v>49</v>
      </c>
      <c r="Q2639" t="s">
        <v>75</v>
      </c>
      <c r="R2639" t="s">
        <v>2708</v>
      </c>
      <c r="S2639">
        <v>122.97</v>
      </c>
      <c r="T2639">
        <v>5</v>
      </c>
      <c r="U2639">
        <v>-4.577</v>
      </c>
      <c r="V2639" t="s">
        <v>5790</v>
      </c>
      <c r="W2639" t="s">
        <v>34</v>
      </c>
    </row>
    <row r="2640" spans="1:23" x14ac:dyDescent="0.3">
      <c r="A2640" t="s">
        <v>5794</v>
      </c>
      <c r="B2640" s="1">
        <v>43844</v>
      </c>
      <c r="C2640">
        <v>2020</v>
      </c>
      <c r="D2640" t="s">
        <v>8608</v>
      </c>
      <c r="E2640">
        <v>1</v>
      </c>
      <c r="F2640" s="1">
        <v>43850</v>
      </c>
      <c r="G2640" t="s">
        <v>21</v>
      </c>
      <c r="H2640" t="s">
        <v>5795</v>
      </c>
      <c r="I2640" t="s">
        <v>5796</v>
      </c>
      <c r="J2640" t="s">
        <v>111</v>
      </c>
      <c r="K2640" t="s">
        <v>25</v>
      </c>
      <c r="L2640" t="s">
        <v>460</v>
      </c>
      <c r="M2640" t="s">
        <v>765</v>
      </c>
      <c r="N2640" t="s">
        <v>57</v>
      </c>
      <c r="O2640" t="s">
        <v>2625</v>
      </c>
      <c r="P2640" t="s">
        <v>49</v>
      </c>
      <c r="Q2640" t="s">
        <v>50</v>
      </c>
      <c r="R2640" t="s">
        <v>2626</v>
      </c>
      <c r="S2640">
        <v>108.76</v>
      </c>
      <c r="T2640">
        <v>2</v>
      </c>
      <c r="U2640">
        <v>5.2527999999999997</v>
      </c>
      <c r="V2640" t="s">
        <v>33</v>
      </c>
      <c r="W2640" t="s">
        <v>39</v>
      </c>
    </row>
    <row r="2641" spans="1:23" x14ac:dyDescent="0.3">
      <c r="A2641" t="s">
        <v>5798</v>
      </c>
      <c r="B2641" s="1">
        <v>43844</v>
      </c>
      <c r="C2641">
        <v>2020</v>
      </c>
      <c r="D2641" t="s">
        <v>8608</v>
      </c>
      <c r="E2641">
        <v>1</v>
      </c>
      <c r="F2641" s="1">
        <v>43845</v>
      </c>
      <c r="G2641" t="s">
        <v>41</v>
      </c>
      <c r="H2641" t="s">
        <v>1804</v>
      </c>
      <c r="I2641" t="s">
        <v>1805</v>
      </c>
      <c r="J2641" t="s">
        <v>44</v>
      </c>
      <c r="K2641" t="s">
        <v>25</v>
      </c>
      <c r="L2641" t="s">
        <v>100</v>
      </c>
      <c r="M2641" t="s">
        <v>81</v>
      </c>
      <c r="N2641" t="s">
        <v>82</v>
      </c>
      <c r="O2641" t="s">
        <v>3373</v>
      </c>
      <c r="P2641" t="s">
        <v>49</v>
      </c>
      <c r="Q2641" t="s">
        <v>204</v>
      </c>
      <c r="R2641" t="s">
        <v>3374</v>
      </c>
      <c r="S2641">
        <v>114.744</v>
      </c>
      <c r="T2641">
        <v>1</v>
      </c>
      <c r="U2641">
        <v>7.3385999999999996</v>
      </c>
      <c r="V2641" t="s">
        <v>33</v>
      </c>
      <c r="W2641" t="s">
        <v>73</v>
      </c>
    </row>
    <row r="2642" spans="1:23" x14ac:dyDescent="0.3">
      <c r="A2642" t="s">
        <v>5789</v>
      </c>
      <c r="B2642" s="1">
        <v>43844</v>
      </c>
      <c r="C2642">
        <v>2020</v>
      </c>
      <c r="D2642" t="s">
        <v>8608</v>
      </c>
      <c r="E2642">
        <v>1</v>
      </c>
      <c r="F2642" s="1">
        <v>43848</v>
      </c>
      <c r="G2642" t="s">
        <v>21</v>
      </c>
      <c r="H2642" t="s">
        <v>744</v>
      </c>
      <c r="I2642" t="s">
        <v>745</v>
      </c>
      <c r="J2642" t="s">
        <v>44</v>
      </c>
      <c r="K2642" t="s">
        <v>25</v>
      </c>
      <c r="L2642" t="s">
        <v>3887</v>
      </c>
      <c r="M2642" t="s">
        <v>517</v>
      </c>
      <c r="N2642" t="s">
        <v>82</v>
      </c>
      <c r="O2642" t="s">
        <v>5313</v>
      </c>
      <c r="P2642" t="s">
        <v>49</v>
      </c>
      <c r="Q2642" t="s">
        <v>204</v>
      </c>
      <c r="R2642" t="s">
        <v>5314</v>
      </c>
      <c r="S2642">
        <v>136.33600000000001</v>
      </c>
      <c r="T2642">
        <v>3</v>
      </c>
      <c r="U2642">
        <v>6.6467999999999998</v>
      </c>
      <c r="V2642" t="s">
        <v>5790</v>
      </c>
      <c r="W2642" t="s">
        <v>39</v>
      </c>
    </row>
    <row r="2643" spans="1:23" x14ac:dyDescent="0.3">
      <c r="A2643" t="s">
        <v>5789</v>
      </c>
      <c r="B2643" s="1">
        <v>43844</v>
      </c>
      <c r="C2643">
        <v>2020</v>
      </c>
      <c r="D2643" t="s">
        <v>8608</v>
      </c>
      <c r="E2643">
        <v>1</v>
      </c>
      <c r="F2643" s="1">
        <v>43848</v>
      </c>
      <c r="G2643" t="s">
        <v>21</v>
      </c>
      <c r="H2643" t="s">
        <v>744</v>
      </c>
      <c r="I2643" t="s">
        <v>745</v>
      </c>
      <c r="J2643" t="s">
        <v>44</v>
      </c>
      <c r="K2643" t="s">
        <v>25</v>
      </c>
      <c r="L2643" t="s">
        <v>3887</v>
      </c>
      <c r="M2643" t="s">
        <v>517</v>
      </c>
      <c r="N2643" t="s">
        <v>82</v>
      </c>
      <c r="O2643" t="s">
        <v>1416</v>
      </c>
      <c r="P2643" t="s">
        <v>49</v>
      </c>
      <c r="Q2643" t="s">
        <v>123</v>
      </c>
      <c r="R2643" t="s">
        <v>1417</v>
      </c>
      <c r="S2643">
        <v>157.28800000000001</v>
      </c>
      <c r="T2643">
        <v>7</v>
      </c>
      <c r="U2643">
        <v>12.700799999999999</v>
      </c>
      <c r="V2643" t="s">
        <v>5790</v>
      </c>
      <c r="W2643" t="s">
        <v>73</v>
      </c>
    </row>
    <row r="2644" spans="1:23" x14ac:dyDescent="0.3">
      <c r="A2644" t="s">
        <v>5794</v>
      </c>
      <c r="B2644" s="1">
        <v>43844</v>
      </c>
      <c r="C2644">
        <v>2020</v>
      </c>
      <c r="D2644" t="s">
        <v>8608</v>
      </c>
      <c r="E2644">
        <v>1</v>
      </c>
      <c r="F2644" s="1">
        <v>43850</v>
      </c>
      <c r="G2644" t="s">
        <v>21</v>
      </c>
      <c r="H2644" t="s">
        <v>5795</v>
      </c>
      <c r="I2644" t="s">
        <v>5796</v>
      </c>
      <c r="J2644" t="s">
        <v>111</v>
      </c>
      <c r="K2644" t="s">
        <v>25</v>
      </c>
      <c r="L2644" t="s">
        <v>460</v>
      </c>
      <c r="M2644" t="s">
        <v>765</v>
      </c>
      <c r="N2644" t="s">
        <v>57</v>
      </c>
      <c r="O2644" t="s">
        <v>3950</v>
      </c>
      <c r="P2644" t="s">
        <v>49</v>
      </c>
      <c r="Q2644" t="s">
        <v>50</v>
      </c>
      <c r="R2644" t="s">
        <v>3951</v>
      </c>
      <c r="S2644">
        <v>185.4</v>
      </c>
      <c r="T2644">
        <v>5</v>
      </c>
      <c r="U2644">
        <v>17.524000000000001</v>
      </c>
      <c r="V2644" t="s">
        <v>33</v>
      </c>
      <c r="W2644" t="s">
        <v>34</v>
      </c>
    </row>
    <row r="2645" spans="1:23" x14ac:dyDescent="0.3">
      <c r="A2645" t="s">
        <v>5794</v>
      </c>
      <c r="B2645" s="1">
        <v>43844</v>
      </c>
      <c r="C2645">
        <v>2020</v>
      </c>
      <c r="D2645" t="s">
        <v>8608</v>
      </c>
      <c r="E2645">
        <v>1</v>
      </c>
      <c r="F2645" s="1">
        <v>43850</v>
      </c>
      <c r="G2645" t="s">
        <v>21</v>
      </c>
      <c r="H2645" t="s">
        <v>5795</v>
      </c>
      <c r="I2645" t="s">
        <v>5796</v>
      </c>
      <c r="J2645" t="s">
        <v>111</v>
      </c>
      <c r="K2645" t="s">
        <v>25</v>
      </c>
      <c r="L2645" t="s">
        <v>460</v>
      </c>
      <c r="M2645" t="s">
        <v>765</v>
      </c>
      <c r="N2645" t="s">
        <v>57</v>
      </c>
      <c r="O2645" t="s">
        <v>5445</v>
      </c>
      <c r="P2645" t="s">
        <v>36</v>
      </c>
      <c r="Q2645" t="s">
        <v>37</v>
      </c>
      <c r="R2645" t="s">
        <v>5446</v>
      </c>
      <c r="S2645">
        <v>168.8</v>
      </c>
      <c r="T2645">
        <v>4</v>
      </c>
      <c r="U2645">
        <v>1.3560000000000001</v>
      </c>
      <c r="V2645" t="s">
        <v>33</v>
      </c>
      <c r="W2645" t="s">
        <v>73</v>
      </c>
    </row>
    <row r="2646" spans="1:23" x14ac:dyDescent="0.3">
      <c r="A2646" t="s">
        <v>5801</v>
      </c>
      <c r="B2646" s="1">
        <v>43845</v>
      </c>
      <c r="C2646">
        <v>2020</v>
      </c>
      <c r="D2646" t="s">
        <v>8608</v>
      </c>
      <c r="E2646">
        <v>1</v>
      </c>
      <c r="F2646" s="1">
        <v>43848</v>
      </c>
      <c r="G2646" t="s">
        <v>41</v>
      </c>
      <c r="H2646" t="s">
        <v>374</v>
      </c>
      <c r="I2646" t="s">
        <v>375</v>
      </c>
      <c r="J2646" t="s">
        <v>44</v>
      </c>
      <c r="K2646" t="s">
        <v>25</v>
      </c>
      <c r="L2646" t="s">
        <v>2018</v>
      </c>
      <c r="M2646" t="s">
        <v>56</v>
      </c>
      <c r="N2646" t="s">
        <v>57</v>
      </c>
      <c r="O2646" t="s">
        <v>5802</v>
      </c>
      <c r="P2646" t="s">
        <v>36</v>
      </c>
      <c r="Q2646" t="s">
        <v>59</v>
      </c>
      <c r="R2646" t="s">
        <v>5803</v>
      </c>
      <c r="S2646">
        <v>102.592</v>
      </c>
      <c r="T2646">
        <v>8</v>
      </c>
      <c r="U2646">
        <v>13.300800000000001</v>
      </c>
      <c r="V2646" t="s">
        <v>33</v>
      </c>
      <c r="W2646" t="s">
        <v>39</v>
      </c>
    </row>
    <row r="2647" spans="1:23" x14ac:dyDescent="0.3">
      <c r="A2647" t="s">
        <v>5804</v>
      </c>
      <c r="B2647" s="1">
        <v>43845</v>
      </c>
      <c r="C2647">
        <v>2020</v>
      </c>
      <c r="D2647" t="s">
        <v>8608</v>
      </c>
      <c r="E2647">
        <v>1</v>
      </c>
      <c r="F2647" s="1">
        <v>43848</v>
      </c>
      <c r="G2647" t="s">
        <v>41</v>
      </c>
      <c r="H2647" t="s">
        <v>2368</v>
      </c>
      <c r="I2647" t="s">
        <v>2369</v>
      </c>
      <c r="J2647" t="s">
        <v>44</v>
      </c>
      <c r="K2647" t="s">
        <v>25</v>
      </c>
      <c r="L2647" t="s">
        <v>89</v>
      </c>
      <c r="M2647" t="s">
        <v>90</v>
      </c>
      <c r="N2647" t="s">
        <v>28</v>
      </c>
      <c r="O2647" t="s">
        <v>1097</v>
      </c>
      <c r="P2647" t="s">
        <v>49</v>
      </c>
      <c r="Q2647" t="s">
        <v>282</v>
      </c>
      <c r="R2647" t="s">
        <v>1098</v>
      </c>
      <c r="S2647">
        <v>1942.16</v>
      </c>
      <c r="T2647">
        <v>8</v>
      </c>
      <c r="U2647">
        <v>312.67599999999999</v>
      </c>
      <c r="V2647" t="s">
        <v>33</v>
      </c>
      <c r="W2647" t="s">
        <v>34</v>
      </c>
    </row>
    <row r="2648" spans="1:23" x14ac:dyDescent="0.3">
      <c r="A2648" t="s">
        <v>5801</v>
      </c>
      <c r="B2648" s="1">
        <v>43845</v>
      </c>
      <c r="C2648">
        <v>2020</v>
      </c>
      <c r="D2648" t="s">
        <v>8608</v>
      </c>
      <c r="E2648">
        <v>1</v>
      </c>
      <c r="F2648" s="1">
        <v>43848</v>
      </c>
      <c r="G2648" t="s">
        <v>41</v>
      </c>
      <c r="H2648" t="s">
        <v>374</v>
      </c>
      <c r="I2648" t="s">
        <v>375</v>
      </c>
      <c r="J2648" t="s">
        <v>44</v>
      </c>
      <c r="K2648" t="s">
        <v>25</v>
      </c>
      <c r="L2648" t="s">
        <v>2018</v>
      </c>
      <c r="M2648" t="s">
        <v>56</v>
      </c>
      <c r="N2648" t="s">
        <v>57</v>
      </c>
      <c r="O2648" t="s">
        <v>5805</v>
      </c>
      <c r="P2648" t="s">
        <v>49</v>
      </c>
      <c r="Q2648" t="s">
        <v>75</v>
      </c>
      <c r="R2648" t="s">
        <v>5806</v>
      </c>
      <c r="S2648">
        <v>98.275999999999996</v>
      </c>
      <c r="T2648">
        <v>1</v>
      </c>
      <c r="U2648">
        <v>-6.6277999999999997</v>
      </c>
      <c r="V2648" t="s">
        <v>33</v>
      </c>
      <c r="W2648" t="s">
        <v>73</v>
      </c>
    </row>
    <row r="2649" spans="1:23" x14ac:dyDescent="0.3">
      <c r="A2649" t="s">
        <v>5807</v>
      </c>
      <c r="B2649" s="1">
        <v>43845</v>
      </c>
      <c r="C2649">
        <v>2020</v>
      </c>
      <c r="D2649" t="s">
        <v>8608</v>
      </c>
      <c r="E2649">
        <v>1</v>
      </c>
      <c r="F2649" s="1">
        <v>43849</v>
      </c>
      <c r="G2649" t="s">
        <v>21</v>
      </c>
      <c r="H2649" t="s">
        <v>1718</v>
      </c>
      <c r="I2649" t="s">
        <v>1719</v>
      </c>
      <c r="J2649" t="s">
        <v>111</v>
      </c>
      <c r="K2649" t="s">
        <v>25</v>
      </c>
      <c r="L2649" t="s">
        <v>45</v>
      </c>
      <c r="M2649" t="s">
        <v>46</v>
      </c>
      <c r="N2649" t="s">
        <v>47</v>
      </c>
      <c r="O2649" t="s">
        <v>5808</v>
      </c>
      <c r="P2649" t="s">
        <v>49</v>
      </c>
      <c r="Q2649" t="s">
        <v>92</v>
      </c>
      <c r="R2649" t="s">
        <v>5809</v>
      </c>
      <c r="S2649">
        <v>108.4</v>
      </c>
      <c r="T2649">
        <v>5</v>
      </c>
      <c r="U2649">
        <v>6.2060000000000004</v>
      </c>
      <c r="V2649" t="s">
        <v>33</v>
      </c>
      <c r="W2649" t="s">
        <v>34</v>
      </c>
    </row>
    <row r="2650" spans="1:23" x14ac:dyDescent="0.3">
      <c r="A2650" t="s">
        <v>5810</v>
      </c>
      <c r="B2650" s="1">
        <v>43845</v>
      </c>
      <c r="C2650">
        <v>2020</v>
      </c>
      <c r="D2650" t="s">
        <v>8608</v>
      </c>
      <c r="E2650">
        <v>1</v>
      </c>
      <c r="F2650" s="1">
        <v>43849</v>
      </c>
      <c r="G2650" t="s">
        <v>21</v>
      </c>
      <c r="H2650" t="s">
        <v>2118</v>
      </c>
      <c r="I2650" t="s">
        <v>2119</v>
      </c>
      <c r="J2650" t="s">
        <v>44</v>
      </c>
      <c r="K2650" t="s">
        <v>25</v>
      </c>
      <c r="L2650" t="s">
        <v>3686</v>
      </c>
      <c r="M2650" t="s">
        <v>896</v>
      </c>
      <c r="N2650" t="s">
        <v>28</v>
      </c>
      <c r="O2650" t="s">
        <v>2279</v>
      </c>
      <c r="P2650" t="s">
        <v>49</v>
      </c>
      <c r="Q2650" t="s">
        <v>123</v>
      </c>
      <c r="R2650" t="s">
        <v>2280</v>
      </c>
      <c r="S2650">
        <v>134.69999999999999</v>
      </c>
      <c r="T2650">
        <v>2</v>
      </c>
      <c r="U2650">
        <v>5.8419999999999996</v>
      </c>
      <c r="V2650" t="s">
        <v>33</v>
      </c>
      <c r="W2650" t="s">
        <v>73</v>
      </c>
    </row>
    <row r="2651" spans="1:23" x14ac:dyDescent="0.3">
      <c r="A2651" t="s">
        <v>5801</v>
      </c>
      <c r="B2651" s="1">
        <v>43845</v>
      </c>
      <c r="C2651">
        <v>2020</v>
      </c>
      <c r="D2651" t="s">
        <v>8608</v>
      </c>
      <c r="E2651">
        <v>1</v>
      </c>
      <c r="F2651" s="1">
        <v>43848</v>
      </c>
      <c r="G2651" t="s">
        <v>41</v>
      </c>
      <c r="H2651" t="s">
        <v>374</v>
      </c>
      <c r="I2651" t="s">
        <v>375</v>
      </c>
      <c r="J2651" t="s">
        <v>44</v>
      </c>
      <c r="K2651" t="s">
        <v>25</v>
      </c>
      <c r="L2651" t="s">
        <v>2018</v>
      </c>
      <c r="M2651" t="s">
        <v>56</v>
      </c>
      <c r="N2651" t="s">
        <v>57</v>
      </c>
      <c r="O2651" t="s">
        <v>3888</v>
      </c>
      <c r="P2651" t="s">
        <v>49</v>
      </c>
      <c r="Q2651" t="s">
        <v>75</v>
      </c>
      <c r="R2651" t="s">
        <v>3889</v>
      </c>
      <c r="S2651">
        <v>118.78400000000001</v>
      </c>
      <c r="T2651">
        <v>4</v>
      </c>
      <c r="U2651">
        <v>-52.4544</v>
      </c>
      <c r="V2651" t="s">
        <v>33</v>
      </c>
      <c r="W2651" t="s">
        <v>34</v>
      </c>
    </row>
    <row r="2652" spans="1:23" x14ac:dyDescent="0.3">
      <c r="A2652" t="s">
        <v>5804</v>
      </c>
      <c r="B2652" s="1">
        <v>43845</v>
      </c>
      <c r="C2652">
        <v>2020</v>
      </c>
      <c r="D2652" t="s">
        <v>8608</v>
      </c>
      <c r="E2652">
        <v>1</v>
      </c>
      <c r="F2652" s="1">
        <v>43848</v>
      </c>
      <c r="G2652" t="s">
        <v>41</v>
      </c>
      <c r="H2652" t="s">
        <v>2368</v>
      </c>
      <c r="I2652" t="s">
        <v>2369</v>
      </c>
      <c r="J2652" t="s">
        <v>44</v>
      </c>
      <c r="K2652" t="s">
        <v>25</v>
      </c>
      <c r="L2652" t="s">
        <v>89</v>
      </c>
      <c r="M2652" t="s">
        <v>90</v>
      </c>
      <c r="N2652" t="s">
        <v>28</v>
      </c>
      <c r="O2652" t="s">
        <v>3781</v>
      </c>
      <c r="P2652" t="s">
        <v>49</v>
      </c>
      <c r="Q2652" t="s">
        <v>282</v>
      </c>
      <c r="R2652" t="s">
        <v>3782</v>
      </c>
      <c r="S2652">
        <v>136.38399999999999</v>
      </c>
      <c r="T2652">
        <v>1</v>
      </c>
      <c r="U2652">
        <v>3.8681999999999999</v>
      </c>
      <c r="V2652" t="s">
        <v>33</v>
      </c>
      <c r="W2652" t="s">
        <v>39</v>
      </c>
    </row>
    <row r="2653" spans="1:23" x14ac:dyDescent="0.3">
      <c r="A2653" t="s">
        <v>5801</v>
      </c>
      <c r="B2653" s="1">
        <v>43845</v>
      </c>
      <c r="C2653">
        <v>2020</v>
      </c>
      <c r="D2653" t="s">
        <v>8608</v>
      </c>
      <c r="E2653">
        <v>1</v>
      </c>
      <c r="F2653" s="1">
        <v>43848</v>
      </c>
      <c r="G2653" t="s">
        <v>41</v>
      </c>
      <c r="H2653" t="s">
        <v>374</v>
      </c>
      <c r="I2653" t="s">
        <v>375</v>
      </c>
      <c r="J2653" t="s">
        <v>44</v>
      </c>
      <c r="K2653" t="s">
        <v>25</v>
      </c>
      <c r="L2653" t="s">
        <v>2018</v>
      </c>
      <c r="M2653" t="s">
        <v>56</v>
      </c>
      <c r="N2653" t="s">
        <v>57</v>
      </c>
      <c r="O2653" t="s">
        <v>247</v>
      </c>
      <c r="P2653" t="s">
        <v>36</v>
      </c>
      <c r="Q2653" t="s">
        <v>59</v>
      </c>
      <c r="R2653" t="s">
        <v>248</v>
      </c>
      <c r="S2653">
        <v>160.98400000000001</v>
      </c>
      <c r="T2653">
        <v>2</v>
      </c>
      <c r="U2653">
        <v>14.395200000000001</v>
      </c>
      <c r="V2653" t="s">
        <v>33</v>
      </c>
      <c r="W2653" t="s">
        <v>34</v>
      </c>
    </row>
    <row r="2654" spans="1:23" x14ac:dyDescent="0.3">
      <c r="A2654" t="s">
        <v>5811</v>
      </c>
      <c r="B2654" s="1">
        <v>43846</v>
      </c>
      <c r="C2654">
        <v>2020</v>
      </c>
      <c r="D2654" t="s">
        <v>8608</v>
      </c>
      <c r="E2654">
        <v>1</v>
      </c>
      <c r="F2654" s="1">
        <v>43848</v>
      </c>
      <c r="G2654" t="s">
        <v>97</v>
      </c>
      <c r="H2654" t="s">
        <v>4384</v>
      </c>
      <c r="I2654" t="s">
        <v>4385</v>
      </c>
      <c r="J2654" t="s">
        <v>44</v>
      </c>
      <c r="K2654" t="s">
        <v>25</v>
      </c>
      <c r="L2654" t="s">
        <v>584</v>
      </c>
      <c r="M2654" t="s">
        <v>883</v>
      </c>
      <c r="N2654" t="s">
        <v>57</v>
      </c>
      <c r="O2654" t="s">
        <v>3298</v>
      </c>
      <c r="P2654" t="s">
        <v>30</v>
      </c>
      <c r="Q2654" t="s">
        <v>262</v>
      </c>
      <c r="R2654" t="s">
        <v>3299</v>
      </c>
      <c r="S2654">
        <v>340.67</v>
      </c>
      <c r="T2654">
        <v>3</v>
      </c>
      <c r="U2654">
        <v>72.640799999999999</v>
      </c>
      <c r="V2654" t="s">
        <v>33</v>
      </c>
      <c r="W2654" t="s">
        <v>34</v>
      </c>
    </row>
    <row r="2655" spans="1:23" x14ac:dyDescent="0.3">
      <c r="A2655" t="s">
        <v>5812</v>
      </c>
      <c r="B2655" s="1">
        <v>43846</v>
      </c>
      <c r="C2655">
        <v>2020</v>
      </c>
      <c r="D2655" t="s">
        <v>8608</v>
      </c>
      <c r="E2655">
        <v>1</v>
      </c>
      <c r="F2655" s="1">
        <v>43846</v>
      </c>
      <c r="G2655" t="s">
        <v>211</v>
      </c>
      <c r="H2655" t="s">
        <v>126</v>
      </c>
      <c r="I2655" t="s">
        <v>127</v>
      </c>
      <c r="J2655" t="s">
        <v>24</v>
      </c>
      <c r="K2655" t="s">
        <v>25</v>
      </c>
      <c r="L2655" t="s">
        <v>45</v>
      </c>
      <c r="M2655" t="s">
        <v>46</v>
      </c>
      <c r="N2655" t="s">
        <v>47</v>
      </c>
      <c r="O2655" t="s">
        <v>5813</v>
      </c>
      <c r="P2655" t="s">
        <v>30</v>
      </c>
      <c r="Q2655" t="s">
        <v>71</v>
      </c>
      <c r="R2655" t="s">
        <v>5814</v>
      </c>
      <c r="S2655">
        <v>436.67200000000003</v>
      </c>
      <c r="T2655">
        <v>7</v>
      </c>
      <c r="U2655">
        <v>-14.9877</v>
      </c>
      <c r="V2655" t="s">
        <v>33</v>
      </c>
      <c r="W2655" t="s">
        <v>34</v>
      </c>
    </row>
    <row r="2656" spans="1:23" x14ac:dyDescent="0.3">
      <c r="A2656" t="s">
        <v>5811</v>
      </c>
      <c r="B2656" s="1">
        <v>43846</v>
      </c>
      <c r="C2656">
        <v>2020</v>
      </c>
      <c r="D2656" t="s">
        <v>8608</v>
      </c>
      <c r="E2656">
        <v>1</v>
      </c>
      <c r="F2656" s="1">
        <v>43848</v>
      </c>
      <c r="G2656" t="s">
        <v>97</v>
      </c>
      <c r="H2656" t="s">
        <v>4384</v>
      </c>
      <c r="I2656" t="s">
        <v>4385</v>
      </c>
      <c r="J2656" t="s">
        <v>44</v>
      </c>
      <c r="K2656" t="s">
        <v>25</v>
      </c>
      <c r="L2656" t="s">
        <v>584</v>
      </c>
      <c r="M2656" t="s">
        <v>883</v>
      </c>
      <c r="N2656" t="s">
        <v>57</v>
      </c>
      <c r="O2656" t="s">
        <v>1423</v>
      </c>
      <c r="P2656" t="s">
        <v>49</v>
      </c>
      <c r="Q2656" t="s">
        <v>75</v>
      </c>
      <c r="R2656" t="s">
        <v>1424</v>
      </c>
      <c r="S2656">
        <v>5455.96</v>
      </c>
      <c r="T2656">
        <v>4</v>
      </c>
      <c r="U2656">
        <v>2504.2215999999999</v>
      </c>
      <c r="V2656" t="s">
        <v>33</v>
      </c>
      <c r="W2656" t="s">
        <v>73</v>
      </c>
    </row>
    <row r="2657" spans="1:23" x14ac:dyDescent="0.3">
      <c r="A2657" t="s">
        <v>5812</v>
      </c>
      <c r="B2657" s="1">
        <v>43846</v>
      </c>
      <c r="C2657">
        <v>2020</v>
      </c>
      <c r="D2657" t="s">
        <v>8608</v>
      </c>
      <c r="E2657">
        <v>1</v>
      </c>
      <c r="F2657" s="1">
        <v>43846</v>
      </c>
      <c r="G2657" t="s">
        <v>211</v>
      </c>
      <c r="H2657" t="s">
        <v>126</v>
      </c>
      <c r="I2657" t="s">
        <v>127</v>
      </c>
      <c r="J2657" t="s">
        <v>24</v>
      </c>
      <c r="K2657" t="s">
        <v>25</v>
      </c>
      <c r="L2657" t="s">
        <v>45</v>
      </c>
      <c r="M2657" t="s">
        <v>46</v>
      </c>
      <c r="N2657" t="s">
        <v>47</v>
      </c>
      <c r="O2657" t="s">
        <v>5815</v>
      </c>
      <c r="P2657" t="s">
        <v>30</v>
      </c>
      <c r="Q2657" t="s">
        <v>120</v>
      </c>
      <c r="R2657" t="s">
        <v>5816</v>
      </c>
      <c r="S2657">
        <v>141.91999999999999</v>
      </c>
      <c r="T2657">
        <v>4</v>
      </c>
      <c r="U2657">
        <v>8.0968</v>
      </c>
      <c r="V2657" t="s">
        <v>33</v>
      </c>
      <c r="W2657" t="s">
        <v>39</v>
      </c>
    </row>
    <row r="2658" spans="1:23" x14ac:dyDescent="0.3">
      <c r="A2658" t="s">
        <v>5811</v>
      </c>
      <c r="B2658" s="1">
        <v>43846</v>
      </c>
      <c r="C2658">
        <v>2020</v>
      </c>
      <c r="D2658" t="s">
        <v>8608</v>
      </c>
      <c r="E2658">
        <v>1</v>
      </c>
      <c r="F2658" s="1">
        <v>43848</v>
      </c>
      <c r="G2658" t="s">
        <v>97</v>
      </c>
      <c r="H2658" t="s">
        <v>4384</v>
      </c>
      <c r="I2658" t="s">
        <v>4385</v>
      </c>
      <c r="J2658" t="s">
        <v>44</v>
      </c>
      <c r="K2658" t="s">
        <v>25</v>
      </c>
      <c r="L2658" t="s">
        <v>584</v>
      </c>
      <c r="M2658" t="s">
        <v>883</v>
      </c>
      <c r="N2658" t="s">
        <v>57</v>
      </c>
      <c r="O2658" t="s">
        <v>2005</v>
      </c>
      <c r="P2658" t="s">
        <v>49</v>
      </c>
      <c r="Q2658" t="s">
        <v>123</v>
      </c>
      <c r="R2658" t="s">
        <v>2006</v>
      </c>
      <c r="S2658">
        <v>167.07</v>
      </c>
      <c r="T2658">
        <v>7</v>
      </c>
      <c r="U2658">
        <v>25.2315</v>
      </c>
      <c r="V2658" t="s">
        <v>33</v>
      </c>
      <c r="W2658" t="s">
        <v>73</v>
      </c>
    </row>
    <row r="2659" spans="1:23" x14ac:dyDescent="0.3">
      <c r="A2659" t="s">
        <v>5817</v>
      </c>
      <c r="B2659" s="1">
        <v>43849</v>
      </c>
      <c r="C2659">
        <v>2020</v>
      </c>
      <c r="D2659" t="s">
        <v>8608</v>
      </c>
      <c r="E2659">
        <v>1</v>
      </c>
      <c r="F2659" s="1">
        <v>43853</v>
      </c>
      <c r="G2659" t="s">
        <v>21</v>
      </c>
      <c r="H2659" t="s">
        <v>1439</v>
      </c>
      <c r="I2659" t="s">
        <v>1440</v>
      </c>
      <c r="J2659" t="s">
        <v>44</v>
      </c>
      <c r="K2659" t="s">
        <v>25</v>
      </c>
      <c r="L2659" t="s">
        <v>321</v>
      </c>
      <c r="M2659" t="s">
        <v>322</v>
      </c>
      <c r="N2659" t="s">
        <v>28</v>
      </c>
      <c r="O2659" t="s">
        <v>2499</v>
      </c>
      <c r="P2659" t="s">
        <v>49</v>
      </c>
      <c r="Q2659" t="s">
        <v>123</v>
      </c>
      <c r="R2659" t="s">
        <v>2500</v>
      </c>
      <c r="S2659">
        <v>101.92</v>
      </c>
      <c r="T2659">
        <v>4</v>
      </c>
      <c r="U2659">
        <v>37.562399999999997</v>
      </c>
      <c r="V2659" t="s">
        <v>33</v>
      </c>
      <c r="W2659" t="s">
        <v>73</v>
      </c>
    </row>
    <row r="2660" spans="1:23" x14ac:dyDescent="0.3">
      <c r="A2660" t="s">
        <v>5818</v>
      </c>
      <c r="B2660" s="1">
        <v>43849</v>
      </c>
      <c r="C2660">
        <v>2020</v>
      </c>
      <c r="D2660" t="s">
        <v>8608</v>
      </c>
      <c r="E2660">
        <v>1</v>
      </c>
      <c r="F2660" s="1">
        <v>43854</v>
      </c>
      <c r="G2660" t="s">
        <v>97</v>
      </c>
      <c r="H2660" t="s">
        <v>5169</v>
      </c>
      <c r="I2660" t="s">
        <v>5170</v>
      </c>
      <c r="J2660" t="s">
        <v>44</v>
      </c>
      <c r="K2660" t="s">
        <v>25</v>
      </c>
      <c r="L2660" t="s">
        <v>89</v>
      </c>
      <c r="M2660" t="s">
        <v>90</v>
      </c>
      <c r="N2660" t="s">
        <v>28</v>
      </c>
      <c r="O2660" t="s">
        <v>2346</v>
      </c>
      <c r="P2660" t="s">
        <v>36</v>
      </c>
      <c r="Q2660" t="s">
        <v>37</v>
      </c>
      <c r="R2660" t="s">
        <v>2347</v>
      </c>
      <c r="S2660">
        <v>455.6</v>
      </c>
      <c r="T2660">
        <v>2</v>
      </c>
      <c r="U2660">
        <v>-93.08</v>
      </c>
      <c r="V2660" t="s">
        <v>33</v>
      </c>
      <c r="W2660" t="s">
        <v>73</v>
      </c>
    </row>
    <row r="2661" spans="1:23" x14ac:dyDescent="0.3">
      <c r="A2661" t="s">
        <v>5817</v>
      </c>
      <c r="B2661" s="1">
        <v>43849</v>
      </c>
      <c r="C2661">
        <v>2020</v>
      </c>
      <c r="D2661" t="s">
        <v>8608</v>
      </c>
      <c r="E2661">
        <v>1</v>
      </c>
      <c r="F2661" s="1">
        <v>43853</v>
      </c>
      <c r="G2661" t="s">
        <v>21</v>
      </c>
      <c r="H2661" t="s">
        <v>1439</v>
      </c>
      <c r="I2661" t="s">
        <v>1440</v>
      </c>
      <c r="J2661" t="s">
        <v>44</v>
      </c>
      <c r="K2661" t="s">
        <v>25</v>
      </c>
      <c r="L2661" t="s">
        <v>321</v>
      </c>
      <c r="M2661" t="s">
        <v>322</v>
      </c>
      <c r="N2661" t="s">
        <v>28</v>
      </c>
      <c r="O2661" t="s">
        <v>5819</v>
      </c>
      <c r="P2661" t="s">
        <v>49</v>
      </c>
      <c r="Q2661" t="s">
        <v>282</v>
      </c>
      <c r="R2661" t="s">
        <v>5820</v>
      </c>
      <c r="S2661">
        <v>573.94000000000005</v>
      </c>
      <c r="T2661">
        <v>3</v>
      </c>
      <c r="U2661">
        <v>152.0232</v>
      </c>
      <c r="V2661" t="s">
        <v>33</v>
      </c>
      <c r="W2661" t="s">
        <v>39</v>
      </c>
    </row>
    <row r="2662" spans="1:23" x14ac:dyDescent="0.3">
      <c r="A2662" t="s">
        <v>5818</v>
      </c>
      <c r="B2662" s="1">
        <v>43849</v>
      </c>
      <c r="C2662">
        <v>2020</v>
      </c>
      <c r="D2662" t="s">
        <v>8608</v>
      </c>
      <c r="E2662">
        <v>1</v>
      </c>
      <c r="F2662" s="1">
        <v>43854</v>
      </c>
      <c r="G2662" t="s">
        <v>97</v>
      </c>
      <c r="H2662" t="s">
        <v>5169</v>
      </c>
      <c r="I2662" t="s">
        <v>5170</v>
      </c>
      <c r="J2662" t="s">
        <v>44</v>
      </c>
      <c r="K2662" t="s">
        <v>25</v>
      </c>
      <c r="L2662" t="s">
        <v>89</v>
      </c>
      <c r="M2662" t="s">
        <v>90</v>
      </c>
      <c r="N2662" t="s">
        <v>28</v>
      </c>
      <c r="O2662" t="s">
        <v>1067</v>
      </c>
      <c r="P2662" t="s">
        <v>30</v>
      </c>
      <c r="Q2662" t="s">
        <v>262</v>
      </c>
      <c r="R2662" t="s">
        <v>1068</v>
      </c>
      <c r="S2662">
        <v>914.27099999999996</v>
      </c>
      <c r="T2662">
        <v>3</v>
      </c>
      <c r="U2662">
        <v>-63.3765</v>
      </c>
      <c r="V2662" t="s">
        <v>33</v>
      </c>
      <c r="W2662" t="s">
        <v>73</v>
      </c>
    </row>
    <row r="2663" spans="1:23" x14ac:dyDescent="0.3">
      <c r="A2663" t="s">
        <v>5821</v>
      </c>
      <c r="B2663" s="1">
        <v>43849</v>
      </c>
      <c r="C2663">
        <v>2020</v>
      </c>
      <c r="D2663" t="s">
        <v>8608</v>
      </c>
      <c r="E2663">
        <v>1</v>
      </c>
      <c r="F2663" s="1">
        <v>43853</v>
      </c>
      <c r="G2663" t="s">
        <v>97</v>
      </c>
      <c r="H2663" t="s">
        <v>702</v>
      </c>
      <c r="I2663" t="s">
        <v>703</v>
      </c>
      <c r="J2663" t="s">
        <v>44</v>
      </c>
      <c r="K2663" t="s">
        <v>25</v>
      </c>
      <c r="L2663" t="s">
        <v>5822</v>
      </c>
      <c r="M2663" t="s">
        <v>56</v>
      </c>
      <c r="N2663" t="s">
        <v>57</v>
      </c>
      <c r="O2663" t="s">
        <v>5823</v>
      </c>
      <c r="P2663" t="s">
        <v>49</v>
      </c>
      <c r="Q2663" t="s">
        <v>296</v>
      </c>
      <c r="R2663" t="s">
        <v>5824</v>
      </c>
      <c r="S2663">
        <v>103</v>
      </c>
      <c r="T2663">
        <v>2</v>
      </c>
      <c r="U2663">
        <v>2.1</v>
      </c>
      <c r="V2663" t="s">
        <v>33</v>
      </c>
      <c r="W2663" t="s">
        <v>34</v>
      </c>
    </row>
    <row r="2664" spans="1:23" x14ac:dyDescent="0.3">
      <c r="A2664" t="s">
        <v>5817</v>
      </c>
      <c r="B2664" s="1">
        <v>43849</v>
      </c>
      <c r="C2664">
        <v>2020</v>
      </c>
      <c r="D2664" t="s">
        <v>8608</v>
      </c>
      <c r="E2664">
        <v>1</v>
      </c>
      <c r="F2664" s="1">
        <v>43853</v>
      </c>
      <c r="G2664" t="s">
        <v>21</v>
      </c>
      <c r="H2664" t="s">
        <v>1439</v>
      </c>
      <c r="I2664" t="s">
        <v>1440</v>
      </c>
      <c r="J2664" t="s">
        <v>44</v>
      </c>
      <c r="K2664" t="s">
        <v>25</v>
      </c>
      <c r="L2664" t="s">
        <v>321</v>
      </c>
      <c r="M2664" t="s">
        <v>322</v>
      </c>
      <c r="N2664" t="s">
        <v>28</v>
      </c>
      <c r="O2664" t="s">
        <v>1523</v>
      </c>
      <c r="P2664" t="s">
        <v>49</v>
      </c>
      <c r="Q2664" t="s">
        <v>204</v>
      </c>
      <c r="R2664" t="s">
        <v>1524</v>
      </c>
      <c r="S2664">
        <v>109.04</v>
      </c>
      <c r="T2664">
        <v>1</v>
      </c>
      <c r="U2664">
        <v>0.95879999999999999</v>
      </c>
      <c r="V2664" t="s">
        <v>33</v>
      </c>
      <c r="W2664" t="s">
        <v>39</v>
      </c>
    </row>
    <row r="2665" spans="1:23" x14ac:dyDescent="0.3">
      <c r="A2665" t="s">
        <v>5818</v>
      </c>
      <c r="B2665" s="1">
        <v>43849</v>
      </c>
      <c r="C2665">
        <v>2020</v>
      </c>
      <c r="D2665" t="s">
        <v>8608</v>
      </c>
      <c r="E2665">
        <v>1</v>
      </c>
      <c r="F2665" s="1">
        <v>43854</v>
      </c>
      <c r="G2665" t="s">
        <v>97</v>
      </c>
      <c r="H2665" t="s">
        <v>5169</v>
      </c>
      <c r="I2665" t="s">
        <v>5170</v>
      </c>
      <c r="J2665" t="s">
        <v>44</v>
      </c>
      <c r="K2665" t="s">
        <v>25</v>
      </c>
      <c r="L2665" t="s">
        <v>89</v>
      </c>
      <c r="M2665" t="s">
        <v>90</v>
      </c>
      <c r="N2665" t="s">
        <v>28</v>
      </c>
      <c r="O2665" t="s">
        <v>5601</v>
      </c>
      <c r="P2665" t="s">
        <v>49</v>
      </c>
      <c r="Q2665" t="s">
        <v>123</v>
      </c>
      <c r="R2665" t="s">
        <v>5602</v>
      </c>
      <c r="S2665">
        <v>117.696</v>
      </c>
      <c r="T2665">
        <v>4</v>
      </c>
      <c r="U2665">
        <v>7.0511999999999997</v>
      </c>
      <c r="V2665" t="s">
        <v>33</v>
      </c>
      <c r="W2665" t="s">
        <v>39</v>
      </c>
    </row>
    <row r="2666" spans="1:23" x14ac:dyDescent="0.3">
      <c r="A2666" t="s">
        <v>5817</v>
      </c>
      <c r="B2666" s="1">
        <v>43849</v>
      </c>
      <c r="C2666">
        <v>2020</v>
      </c>
      <c r="D2666" t="s">
        <v>8608</v>
      </c>
      <c r="E2666">
        <v>1</v>
      </c>
      <c r="F2666" s="1">
        <v>43853</v>
      </c>
      <c r="G2666" t="s">
        <v>21</v>
      </c>
      <c r="H2666" t="s">
        <v>1439</v>
      </c>
      <c r="I2666" t="s">
        <v>1440</v>
      </c>
      <c r="J2666" t="s">
        <v>44</v>
      </c>
      <c r="K2666" t="s">
        <v>25</v>
      </c>
      <c r="L2666" t="s">
        <v>321</v>
      </c>
      <c r="M2666" t="s">
        <v>322</v>
      </c>
      <c r="N2666" t="s">
        <v>28</v>
      </c>
      <c r="O2666" t="s">
        <v>1798</v>
      </c>
      <c r="P2666" t="s">
        <v>49</v>
      </c>
      <c r="Q2666" t="s">
        <v>123</v>
      </c>
      <c r="R2666" t="s">
        <v>1799</v>
      </c>
      <c r="S2666">
        <v>116.28</v>
      </c>
      <c r="T2666">
        <v>1</v>
      </c>
      <c r="U2666">
        <v>5.7716000000000003</v>
      </c>
      <c r="V2666" t="s">
        <v>33</v>
      </c>
      <c r="W2666" t="s">
        <v>73</v>
      </c>
    </row>
    <row r="2667" spans="1:23" x14ac:dyDescent="0.3">
      <c r="A2667" t="s">
        <v>5818</v>
      </c>
      <c r="B2667" s="1">
        <v>43849</v>
      </c>
      <c r="C2667">
        <v>2020</v>
      </c>
      <c r="D2667" t="s">
        <v>8608</v>
      </c>
      <c r="E2667">
        <v>1</v>
      </c>
      <c r="F2667" s="1">
        <v>43854</v>
      </c>
      <c r="G2667" t="s">
        <v>97</v>
      </c>
      <c r="H2667" t="s">
        <v>5169</v>
      </c>
      <c r="I2667" t="s">
        <v>5170</v>
      </c>
      <c r="J2667" t="s">
        <v>44</v>
      </c>
      <c r="K2667" t="s">
        <v>25</v>
      </c>
      <c r="L2667" t="s">
        <v>89</v>
      </c>
      <c r="M2667" t="s">
        <v>90</v>
      </c>
      <c r="N2667" t="s">
        <v>28</v>
      </c>
      <c r="O2667" t="s">
        <v>1820</v>
      </c>
      <c r="P2667" t="s">
        <v>30</v>
      </c>
      <c r="Q2667" t="s">
        <v>120</v>
      </c>
      <c r="R2667" t="s">
        <v>1821</v>
      </c>
      <c r="S2667">
        <v>124.968</v>
      </c>
      <c r="T2667">
        <v>2</v>
      </c>
      <c r="U2667">
        <v>6.3936000000000002</v>
      </c>
      <c r="V2667" t="s">
        <v>33</v>
      </c>
      <c r="W2667" t="s">
        <v>34</v>
      </c>
    </row>
    <row r="2668" spans="1:23" x14ac:dyDescent="0.3">
      <c r="A2668" t="s">
        <v>5825</v>
      </c>
      <c r="B2668" s="1">
        <v>43850</v>
      </c>
      <c r="C2668">
        <v>2020</v>
      </c>
      <c r="D2668" t="s">
        <v>8608</v>
      </c>
      <c r="E2668">
        <v>1</v>
      </c>
      <c r="F2668" s="1">
        <v>43856</v>
      </c>
      <c r="G2668" t="s">
        <v>21</v>
      </c>
      <c r="H2668" t="s">
        <v>2011</v>
      </c>
      <c r="I2668" t="s">
        <v>2012</v>
      </c>
      <c r="J2668" t="s">
        <v>44</v>
      </c>
      <c r="K2668" t="s">
        <v>25</v>
      </c>
      <c r="L2668" t="s">
        <v>45</v>
      </c>
      <c r="M2668" t="s">
        <v>46</v>
      </c>
      <c r="N2668" t="s">
        <v>47</v>
      </c>
      <c r="O2668" t="s">
        <v>5826</v>
      </c>
      <c r="P2668" t="s">
        <v>36</v>
      </c>
      <c r="Q2668" t="s">
        <v>37</v>
      </c>
      <c r="R2668" t="s">
        <v>5827</v>
      </c>
      <c r="S2668">
        <v>184.77600000000001</v>
      </c>
      <c r="T2668">
        <v>3</v>
      </c>
      <c r="U2668">
        <v>10.048500000000001</v>
      </c>
      <c r="V2668" t="s">
        <v>33</v>
      </c>
      <c r="W2668" t="s">
        <v>34</v>
      </c>
    </row>
    <row r="2669" spans="1:23" x14ac:dyDescent="0.3">
      <c r="A2669" t="s">
        <v>5828</v>
      </c>
      <c r="B2669" s="1">
        <v>43850</v>
      </c>
      <c r="C2669">
        <v>2020</v>
      </c>
      <c r="D2669" t="s">
        <v>8608</v>
      </c>
      <c r="E2669">
        <v>1</v>
      </c>
      <c r="F2669" s="1">
        <v>43853</v>
      </c>
      <c r="G2669" t="s">
        <v>97</v>
      </c>
      <c r="H2669" t="s">
        <v>2016</v>
      </c>
      <c r="I2669" t="s">
        <v>2017</v>
      </c>
      <c r="J2669" t="s">
        <v>24</v>
      </c>
      <c r="K2669" t="s">
        <v>25</v>
      </c>
      <c r="L2669" t="s">
        <v>221</v>
      </c>
      <c r="M2669" t="s">
        <v>222</v>
      </c>
      <c r="N2669" t="s">
        <v>28</v>
      </c>
      <c r="O2669" t="s">
        <v>4269</v>
      </c>
      <c r="P2669" t="s">
        <v>30</v>
      </c>
      <c r="Q2669" t="s">
        <v>262</v>
      </c>
      <c r="R2669" t="s">
        <v>4270</v>
      </c>
      <c r="S2669">
        <v>240.846</v>
      </c>
      <c r="T2669">
        <v>3</v>
      </c>
      <c r="U2669">
        <v>2.3094000000000001</v>
      </c>
      <c r="V2669" t="s">
        <v>33</v>
      </c>
      <c r="W2669" t="s">
        <v>34</v>
      </c>
    </row>
    <row r="2670" spans="1:23" x14ac:dyDescent="0.3">
      <c r="A2670" t="s">
        <v>5829</v>
      </c>
      <c r="B2670" s="1">
        <v>43850</v>
      </c>
      <c r="C2670">
        <v>2020</v>
      </c>
      <c r="D2670" t="s">
        <v>8608</v>
      </c>
      <c r="E2670">
        <v>1</v>
      </c>
      <c r="F2670" s="1">
        <v>43855</v>
      </c>
      <c r="G2670" t="s">
        <v>21</v>
      </c>
      <c r="H2670" t="s">
        <v>5830</v>
      </c>
      <c r="I2670" t="s">
        <v>5831</v>
      </c>
      <c r="J2670" t="s">
        <v>44</v>
      </c>
      <c r="K2670" t="s">
        <v>25</v>
      </c>
      <c r="L2670" t="s">
        <v>361</v>
      </c>
      <c r="M2670" t="s">
        <v>46</v>
      </c>
      <c r="N2670" t="s">
        <v>47</v>
      </c>
      <c r="O2670" t="s">
        <v>4579</v>
      </c>
      <c r="P2670" t="s">
        <v>36</v>
      </c>
      <c r="Q2670" t="s">
        <v>37</v>
      </c>
      <c r="R2670" t="s">
        <v>4580</v>
      </c>
      <c r="S2670">
        <v>394.976</v>
      </c>
      <c r="T2670">
        <v>3</v>
      </c>
      <c r="U2670">
        <v>130.4913</v>
      </c>
      <c r="V2670" t="s">
        <v>33</v>
      </c>
      <c r="W2670" t="s">
        <v>34</v>
      </c>
    </row>
    <row r="2671" spans="1:23" x14ac:dyDescent="0.3">
      <c r="A2671" t="s">
        <v>5832</v>
      </c>
      <c r="B2671" s="1">
        <v>43850</v>
      </c>
      <c r="C2671">
        <v>2020</v>
      </c>
      <c r="D2671" t="s">
        <v>8608</v>
      </c>
      <c r="E2671">
        <v>1</v>
      </c>
      <c r="F2671" s="1">
        <v>43856</v>
      </c>
      <c r="G2671" t="s">
        <v>21</v>
      </c>
      <c r="H2671" t="s">
        <v>359</v>
      </c>
      <c r="I2671" t="s">
        <v>360</v>
      </c>
      <c r="J2671" t="s">
        <v>44</v>
      </c>
      <c r="K2671" t="s">
        <v>25</v>
      </c>
      <c r="L2671" t="s">
        <v>2131</v>
      </c>
      <c r="M2671" t="s">
        <v>215</v>
      </c>
      <c r="N2671" t="s">
        <v>28</v>
      </c>
      <c r="O2671" t="s">
        <v>2641</v>
      </c>
      <c r="P2671" t="s">
        <v>49</v>
      </c>
      <c r="Q2671" t="s">
        <v>92</v>
      </c>
      <c r="R2671" t="s">
        <v>2642</v>
      </c>
      <c r="S2671">
        <v>111.52</v>
      </c>
      <c r="T2671">
        <v>2</v>
      </c>
      <c r="U2671">
        <v>1.0207999999999999</v>
      </c>
      <c r="V2671" t="s">
        <v>33</v>
      </c>
      <c r="W2671" t="s">
        <v>39</v>
      </c>
    </row>
    <row r="2672" spans="1:23" x14ac:dyDescent="0.3">
      <c r="A2672" t="s">
        <v>5833</v>
      </c>
      <c r="B2672" s="1">
        <v>43850</v>
      </c>
      <c r="C2672">
        <v>2020</v>
      </c>
      <c r="D2672" t="s">
        <v>8608</v>
      </c>
      <c r="E2672">
        <v>1</v>
      </c>
      <c r="F2672" s="1">
        <v>43851</v>
      </c>
      <c r="G2672" t="s">
        <v>41</v>
      </c>
      <c r="H2672" t="s">
        <v>4391</v>
      </c>
      <c r="I2672" t="s">
        <v>4392</v>
      </c>
      <c r="J2672" t="s">
        <v>44</v>
      </c>
      <c r="K2672" t="s">
        <v>25</v>
      </c>
      <c r="L2672" t="s">
        <v>383</v>
      </c>
      <c r="M2672" t="s">
        <v>384</v>
      </c>
      <c r="N2672" t="s">
        <v>57</v>
      </c>
      <c r="O2672" t="s">
        <v>4889</v>
      </c>
      <c r="P2672" t="s">
        <v>49</v>
      </c>
      <c r="Q2672" t="s">
        <v>296</v>
      </c>
      <c r="R2672" t="s">
        <v>4890</v>
      </c>
      <c r="S2672">
        <v>115.52</v>
      </c>
      <c r="T2672">
        <v>5</v>
      </c>
      <c r="U2672">
        <v>4.1760000000000002</v>
      </c>
      <c r="V2672" t="s">
        <v>33</v>
      </c>
      <c r="W2672" t="s">
        <v>73</v>
      </c>
    </row>
    <row r="2673" spans="1:23" x14ac:dyDescent="0.3">
      <c r="A2673" t="s">
        <v>5829</v>
      </c>
      <c r="B2673" s="1">
        <v>43850</v>
      </c>
      <c r="C2673">
        <v>2020</v>
      </c>
      <c r="D2673" t="s">
        <v>8608</v>
      </c>
      <c r="E2673">
        <v>1</v>
      </c>
      <c r="F2673" s="1">
        <v>43855</v>
      </c>
      <c r="G2673" t="s">
        <v>21</v>
      </c>
      <c r="H2673" t="s">
        <v>5830</v>
      </c>
      <c r="I2673" t="s">
        <v>5831</v>
      </c>
      <c r="J2673" t="s">
        <v>44</v>
      </c>
      <c r="K2673" t="s">
        <v>25</v>
      </c>
      <c r="L2673" t="s">
        <v>361</v>
      </c>
      <c r="M2673" t="s">
        <v>46</v>
      </c>
      <c r="N2673" t="s">
        <v>47</v>
      </c>
      <c r="O2673" t="s">
        <v>4407</v>
      </c>
      <c r="P2673" t="s">
        <v>49</v>
      </c>
      <c r="Q2673" t="s">
        <v>92</v>
      </c>
      <c r="R2673" t="s">
        <v>4408</v>
      </c>
      <c r="S2673">
        <v>152.19999999999999</v>
      </c>
      <c r="T2673">
        <v>5</v>
      </c>
      <c r="U2673">
        <v>7.9859999999999998</v>
      </c>
      <c r="V2673" t="s">
        <v>33</v>
      </c>
      <c r="W2673" t="s">
        <v>73</v>
      </c>
    </row>
    <row r="2674" spans="1:23" x14ac:dyDescent="0.3">
      <c r="A2674" t="s">
        <v>5834</v>
      </c>
      <c r="B2674" s="1">
        <v>43851</v>
      </c>
      <c r="C2674">
        <v>2020</v>
      </c>
      <c r="D2674" t="s">
        <v>8608</v>
      </c>
      <c r="E2674">
        <v>1</v>
      </c>
      <c r="F2674" s="1">
        <v>43855</v>
      </c>
      <c r="G2674" t="s">
        <v>21</v>
      </c>
      <c r="H2674" t="s">
        <v>5835</v>
      </c>
      <c r="I2674" t="s">
        <v>5836</v>
      </c>
      <c r="J2674" t="s">
        <v>111</v>
      </c>
      <c r="K2674" t="s">
        <v>25</v>
      </c>
      <c r="L2674" t="s">
        <v>162</v>
      </c>
      <c r="M2674" t="s">
        <v>163</v>
      </c>
      <c r="N2674" t="s">
        <v>47</v>
      </c>
      <c r="O2674" t="s">
        <v>5195</v>
      </c>
      <c r="P2674" t="s">
        <v>30</v>
      </c>
      <c r="Q2674" t="s">
        <v>31</v>
      </c>
      <c r="R2674" t="s">
        <v>5196</v>
      </c>
      <c r="S2674">
        <v>106.98</v>
      </c>
      <c r="T2674">
        <v>1</v>
      </c>
      <c r="U2674">
        <v>18.695599999999999</v>
      </c>
      <c r="V2674" t="s">
        <v>33</v>
      </c>
      <c r="W2674" t="s">
        <v>73</v>
      </c>
    </row>
    <row r="2675" spans="1:23" x14ac:dyDescent="0.3">
      <c r="A2675" t="s">
        <v>5837</v>
      </c>
      <c r="B2675" s="1">
        <v>43851</v>
      </c>
      <c r="C2675">
        <v>2020</v>
      </c>
      <c r="D2675" t="s">
        <v>8608</v>
      </c>
      <c r="E2675">
        <v>1</v>
      </c>
      <c r="F2675" s="1">
        <v>43857</v>
      </c>
      <c r="G2675" t="s">
        <v>21</v>
      </c>
      <c r="H2675" t="s">
        <v>3603</v>
      </c>
      <c r="I2675" t="s">
        <v>3604</v>
      </c>
      <c r="J2675" t="s">
        <v>111</v>
      </c>
      <c r="K2675" t="s">
        <v>25</v>
      </c>
      <c r="L2675" t="s">
        <v>584</v>
      </c>
      <c r="M2675" t="s">
        <v>883</v>
      </c>
      <c r="N2675" t="s">
        <v>57</v>
      </c>
      <c r="O2675" t="s">
        <v>5838</v>
      </c>
      <c r="P2675" t="s">
        <v>49</v>
      </c>
      <c r="Q2675" t="s">
        <v>75</v>
      </c>
      <c r="R2675" t="s">
        <v>5839</v>
      </c>
      <c r="S2675">
        <v>109.52</v>
      </c>
      <c r="T2675">
        <v>4</v>
      </c>
      <c r="U2675">
        <v>42.074399999999997</v>
      </c>
      <c r="V2675" t="s">
        <v>33</v>
      </c>
      <c r="W2675" t="s">
        <v>73</v>
      </c>
    </row>
    <row r="2676" spans="1:23" x14ac:dyDescent="0.3">
      <c r="A2676" t="s">
        <v>5834</v>
      </c>
      <c r="B2676" s="1">
        <v>43851</v>
      </c>
      <c r="C2676">
        <v>2020</v>
      </c>
      <c r="D2676" t="s">
        <v>8608</v>
      </c>
      <c r="E2676">
        <v>1</v>
      </c>
      <c r="F2676" s="1">
        <v>43855</v>
      </c>
      <c r="G2676" t="s">
        <v>21</v>
      </c>
      <c r="H2676" t="s">
        <v>5835</v>
      </c>
      <c r="I2676" t="s">
        <v>5836</v>
      </c>
      <c r="J2676" t="s">
        <v>111</v>
      </c>
      <c r="K2676" t="s">
        <v>25</v>
      </c>
      <c r="L2676" t="s">
        <v>162</v>
      </c>
      <c r="M2676" t="s">
        <v>163</v>
      </c>
      <c r="N2676" t="s">
        <v>47</v>
      </c>
      <c r="O2676" t="s">
        <v>4906</v>
      </c>
      <c r="P2676" t="s">
        <v>49</v>
      </c>
      <c r="Q2676" t="s">
        <v>75</v>
      </c>
      <c r="R2676" t="s">
        <v>4907</v>
      </c>
      <c r="S2676">
        <v>116.696</v>
      </c>
      <c r="T2676">
        <v>6</v>
      </c>
      <c r="U2676">
        <v>33.647399999999998</v>
      </c>
      <c r="V2676" t="s">
        <v>33</v>
      </c>
      <c r="W2676" t="s">
        <v>34</v>
      </c>
    </row>
    <row r="2677" spans="1:23" x14ac:dyDescent="0.3">
      <c r="A2677" t="s">
        <v>5837</v>
      </c>
      <c r="B2677" s="1">
        <v>43851</v>
      </c>
      <c r="C2677">
        <v>2020</v>
      </c>
      <c r="D2677" t="s">
        <v>8608</v>
      </c>
      <c r="E2677">
        <v>1</v>
      </c>
      <c r="F2677" s="1">
        <v>43857</v>
      </c>
      <c r="G2677" t="s">
        <v>21</v>
      </c>
      <c r="H2677" t="s">
        <v>3603</v>
      </c>
      <c r="I2677" t="s">
        <v>3604</v>
      </c>
      <c r="J2677" t="s">
        <v>111</v>
      </c>
      <c r="K2677" t="s">
        <v>25</v>
      </c>
      <c r="L2677" t="s">
        <v>584</v>
      </c>
      <c r="M2677" t="s">
        <v>883</v>
      </c>
      <c r="N2677" t="s">
        <v>57</v>
      </c>
      <c r="O2677" t="s">
        <v>5840</v>
      </c>
      <c r="P2677" t="s">
        <v>36</v>
      </c>
      <c r="Q2677" t="s">
        <v>37</v>
      </c>
      <c r="R2677" t="s">
        <v>5841</v>
      </c>
      <c r="S2677">
        <v>195.99</v>
      </c>
      <c r="T2677">
        <v>1</v>
      </c>
      <c r="U2677">
        <v>49.497</v>
      </c>
      <c r="V2677" t="s">
        <v>33</v>
      </c>
      <c r="W2677" t="s">
        <v>73</v>
      </c>
    </row>
    <row r="2678" spans="1:23" x14ac:dyDescent="0.3">
      <c r="A2678" t="s">
        <v>5834</v>
      </c>
      <c r="B2678" s="1">
        <v>43851</v>
      </c>
      <c r="C2678">
        <v>2020</v>
      </c>
      <c r="D2678" t="s">
        <v>8608</v>
      </c>
      <c r="E2678">
        <v>1</v>
      </c>
      <c r="F2678" s="1">
        <v>43855</v>
      </c>
      <c r="G2678" t="s">
        <v>21</v>
      </c>
      <c r="H2678" t="s">
        <v>5835</v>
      </c>
      <c r="I2678" t="s">
        <v>5836</v>
      </c>
      <c r="J2678" t="s">
        <v>111</v>
      </c>
      <c r="K2678" t="s">
        <v>25</v>
      </c>
      <c r="L2678" t="s">
        <v>162</v>
      </c>
      <c r="M2678" t="s">
        <v>163</v>
      </c>
      <c r="N2678" t="s">
        <v>47</v>
      </c>
      <c r="O2678" t="s">
        <v>3412</v>
      </c>
      <c r="P2678" t="s">
        <v>36</v>
      </c>
      <c r="Q2678" t="s">
        <v>59</v>
      </c>
      <c r="R2678" t="s">
        <v>3413</v>
      </c>
      <c r="S2678">
        <v>207.97</v>
      </c>
      <c r="T2678">
        <v>3</v>
      </c>
      <c r="U2678">
        <v>86.385599999999997</v>
      </c>
      <c r="V2678" t="s">
        <v>33</v>
      </c>
      <c r="W2678" t="s">
        <v>34</v>
      </c>
    </row>
    <row r="2679" spans="1:23" x14ac:dyDescent="0.3">
      <c r="A2679" t="s">
        <v>5834</v>
      </c>
      <c r="B2679" s="1">
        <v>43851</v>
      </c>
      <c r="C2679">
        <v>2020</v>
      </c>
      <c r="D2679" t="s">
        <v>8608</v>
      </c>
      <c r="E2679">
        <v>1</v>
      </c>
      <c r="F2679" s="1">
        <v>43855</v>
      </c>
      <c r="G2679" t="s">
        <v>21</v>
      </c>
      <c r="H2679" t="s">
        <v>5835</v>
      </c>
      <c r="I2679" t="s">
        <v>5836</v>
      </c>
      <c r="J2679" t="s">
        <v>111</v>
      </c>
      <c r="K2679" t="s">
        <v>25</v>
      </c>
      <c r="L2679" t="s">
        <v>162</v>
      </c>
      <c r="M2679" t="s">
        <v>163</v>
      </c>
      <c r="N2679" t="s">
        <v>47</v>
      </c>
      <c r="O2679" t="s">
        <v>627</v>
      </c>
      <c r="P2679" t="s">
        <v>49</v>
      </c>
      <c r="Q2679" t="s">
        <v>50</v>
      </c>
      <c r="R2679" t="s">
        <v>628</v>
      </c>
      <c r="S2679">
        <v>267.94</v>
      </c>
      <c r="T2679">
        <v>3</v>
      </c>
      <c r="U2679">
        <v>9.7175999999999991</v>
      </c>
      <c r="V2679" t="s">
        <v>33</v>
      </c>
      <c r="W2679" t="s">
        <v>73</v>
      </c>
    </row>
    <row r="2680" spans="1:23" x14ac:dyDescent="0.3">
      <c r="A2680" t="s">
        <v>5842</v>
      </c>
      <c r="B2680" s="1">
        <v>43851</v>
      </c>
      <c r="C2680">
        <v>2020</v>
      </c>
      <c r="D2680" t="s">
        <v>8608</v>
      </c>
      <c r="E2680">
        <v>1</v>
      </c>
      <c r="F2680" s="1">
        <v>43855</v>
      </c>
      <c r="G2680" t="s">
        <v>21</v>
      </c>
      <c r="H2680" t="s">
        <v>528</v>
      </c>
      <c r="I2680" t="s">
        <v>529</v>
      </c>
      <c r="J2680" t="s">
        <v>44</v>
      </c>
      <c r="K2680" t="s">
        <v>25</v>
      </c>
      <c r="L2680" t="s">
        <v>1720</v>
      </c>
      <c r="M2680" t="s">
        <v>384</v>
      </c>
      <c r="N2680" t="s">
        <v>57</v>
      </c>
      <c r="O2680" t="s">
        <v>3580</v>
      </c>
      <c r="P2680" t="s">
        <v>49</v>
      </c>
      <c r="Q2680" t="s">
        <v>204</v>
      </c>
      <c r="R2680" t="s">
        <v>3581</v>
      </c>
      <c r="S2680">
        <v>299.57600000000002</v>
      </c>
      <c r="T2680">
        <v>4</v>
      </c>
      <c r="U2680">
        <v>90.644400000000005</v>
      </c>
      <c r="V2680" t="s">
        <v>33</v>
      </c>
      <c r="W2680" t="s">
        <v>39</v>
      </c>
    </row>
    <row r="2681" spans="1:23" x14ac:dyDescent="0.3">
      <c r="A2681" t="s">
        <v>5837</v>
      </c>
      <c r="B2681" s="1">
        <v>43851</v>
      </c>
      <c r="C2681">
        <v>2020</v>
      </c>
      <c r="D2681" t="s">
        <v>8608</v>
      </c>
      <c r="E2681">
        <v>1</v>
      </c>
      <c r="F2681" s="1">
        <v>43857</v>
      </c>
      <c r="G2681" t="s">
        <v>21</v>
      </c>
      <c r="H2681" t="s">
        <v>3603</v>
      </c>
      <c r="I2681" t="s">
        <v>3604</v>
      </c>
      <c r="J2681" t="s">
        <v>111</v>
      </c>
      <c r="K2681" t="s">
        <v>25</v>
      </c>
      <c r="L2681" t="s">
        <v>584</v>
      </c>
      <c r="M2681" t="s">
        <v>883</v>
      </c>
      <c r="N2681" t="s">
        <v>57</v>
      </c>
      <c r="O2681" t="s">
        <v>5843</v>
      </c>
      <c r="P2681" t="s">
        <v>36</v>
      </c>
      <c r="Q2681" t="s">
        <v>445</v>
      </c>
      <c r="R2681" t="s">
        <v>5844</v>
      </c>
      <c r="S2681">
        <v>361.97300000000001</v>
      </c>
      <c r="T2681">
        <v>3</v>
      </c>
      <c r="U2681">
        <v>152.0883</v>
      </c>
      <c r="V2681" t="s">
        <v>33</v>
      </c>
      <c r="W2681" t="s">
        <v>39</v>
      </c>
    </row>
    <row r="2682" spans="1:23" x14ac:dyDescent="0.3">
      <c r="A2682" t="s">
        <v>5845</v>
      </c>
      <c r="B2682" s="1">
        <v>43851</v>
      </c>
      <c r="C2682">
        <v>2020</v>
      </c>
      <c r="D2682" t="s">
        <v>8608</v>
      </c>
      <c r="E2682">
        <v>1</v>
      </c>
      <c r="F2682" s="1">
        <v>43856</v>
      </c>
      <c r="G2682" t="s">
        <v>21</v>
      </c>
      <c r="H2682" t="s">
        <v>4848</v>
      </c>
      <c r="I2682" t="s">
        <v>4849</v>
      </c>
      <c r="J2682" t="s">
        <v>111</v>
      </c>
      <c r="K2682" t="s">
        <v>25</v>
      </c>
      <c r="L2682" t="s">
        <v>80</v>
      </c>
      <c r="M2682" t="s">
        <v>81</v>
      </c>
      <c r="N2682" t="s">
        <v>82</v>
      </c>
      <c r="O2682" t="s">
        <v>509</v>
      </c>
      <c r="P2682" t="s">
        <v>49</v>
      </c>
      <c r="Q2682" t="s">
        <v>50</v>
      </c>
      <c r="R2682" t="s">
        <v>510</v>
      </c>
      <c r="S2682">
        <v>388.20800000000003</v>
      </c>
      <c r="T2682">
        <v>7</v>
      </c>
      <c r="U2682">
        <v>30.4682</v>
      </c>
      <c r="V2682" t="s">
        <v>33</v>
      </c>
      <c r="W2682" t="s">
        <v>39</v>
      </c>
    </row>
    <row r="2683" spans="1:23" x14ac:dyDescent="0.3">
      <c r="A2683" t="s">
        <v>5837</v>
      </c>
      <c r="B2683" s="1">
        <v>43851</v>
      </c>
      <c r="C2683">
        <v>2020</v>
      </c>
      <c r="D2683" t="s">
        <v>8608</v>
      </c>
      <c r="E2683">
        <v>1</v>
      </c>
      <c r="F2683" s="1">
        <v>43857</v>
      </c>
      <c r="G2683" t="s">
        <v>21</v>
      </c>
      <c r="H2683" t="s">
        <v>3603</v>
      </c>
      <c r="I2683" t="s">
        <v>3604</v>
      </c>
      <c r="J2683" t="s">
        <v>111</v>
      </c>
      <c r="K2683" t="s">
        <v>25</v>
      </c>
      <c r="L2683" t="s">
        <v>584</v>
      </c>
      <c r="M2683" t="s">
        <v>883</v>
      </c>
      <c r="N2683" t="s">
        <v>57</v>
      </c>
      <c r="O2683" t="s">
        <v>249</v>
      </c>
      <c r="P2683" t="s">
        <v>36</v>
      </c>
      <c r="Q2683" t="s">
        <v>59</v>
      </c>
      <c r="R2683" t="s">
        <v>250</v>
      </c>
      <c r="S2683">
        <v>669.95</v>
      </c>
      <c r="T2683">
        <v>5</v>
      </c>
      <c r="U2683">
        <v>111.59099999999999</v>
      </c>
      <c r="V2683" t="s">
        <v>33</v>
      </c>
      <c r="W2683" t="s">
        <v>73</v>
      </c>
    </row>
    <row r="2684" spans="1:23" x14ac:dyDescent="0.3">
      <c r="A2684" t="s">
        <v>5837</v>
      </c>
      <c r="B2684" s="1">
        <v>43851</v>
      </c>
      <c r="C2684">
        <v>2020</v>
      </c>
      <c r="D2684" t="s">
        <v>8608</v>
      </c>
      <c r="E2684">
        <v>1</v>
      </c>
      <c r="F2684" s="1">
        <v>43857</v>
      </c>
      <c r="G2684" t="s">
        <v>21</v>
      </c>
      <c r="H2684" t="s">
        <v>3603</v>
      </c>
      <c r="I2684" t="s">
        <v>3604</v>
      </c>
      <c r="J2684" t="s">
        <v>111</v>
      </c>
      <c r="K2684" t="s">
        <v>25</v>
      </c>
      <c r="L2684" t="s">
        <v>584</v>
      </c>
      <c r="M2684" t="s">
        <v>883</v>
      </c>
      <c r="N2684" t="s">
        <v>57</v>
      </c>
      <c r="O2684" t="s">
        <v>393</v>
      </c>
      <c r="P2684" t="s">
        <v>49</v>
      </c>
      <c r="Q2684" t="s">
        <v>75</v>
      </c>
      <c r="R2684" t="s">
        <v>394</v>
      </c>
      <c r="S2684">
        <v>87.4</v>
      </c>
      <c r="T2684">
        <v>5</v>
      </c>
      <c r="U2684">
        <v>7.056</v>
      </c>
      <c r="V2684" t="s">
        <v>33</v>
      </c>
      <c r="W2684" t="s">
        <v>39</v>
      </c>
    </row>
    <row r="2685" spans="1:23" x14ac:dyDescent="0.3">
      <c r="A2685" t="s">
        <v>5834</v>
      </c>
      <c r="B2685" s="1">
        <v>43851</v>
      </c>
      <c r="C2685">
        <v>2020</v>
      </c>
      <c r="D2685" t="s">
        <v>8608</v>
      </c>
      <c r="E2685">
        <v>1</v>
      </c>
      <c r="F2685" s="1">
        <v>43855</v>
      </c>
      <c r="G2685" t="s">
        <v>21</v>
      </c>
      <c r="H2685" t="s">
        <v>5835</v>
      </c>
      <c r="I2685" t="s">
        <v>5836</v>
      </c>
      <c r="J2685" t="s">
        <v>111</v>
      </c>
      <c r="K2685" t="s">
        <v>25</v>
      </c>
      <c r="L2685" t="s">
        <v>162</v>
      </c>
      <c r="M2685" t="s">
        <v>163</v>
      </c>
      <c r="N2685" t="s">
        <v>47</v>
      </c>
      <c r="O2685" t="s">
        <v>937</v>
      </c>
      <c r="P2685" t="s">
        <v>49</v>
      </c>
      <c r="Q2685" t="s">
        <v>75</v>
      </c>
      <c r="R2685" t="s">
        <v>938</v>
      </c>
      <c r="S2685">
        <v>92.936000000000007</v>
      </c>
      <c r="T2685">
        <v>4</v>
      </c>
      <c r="U2685">
        <v>9.4283999999999999</v>
      </c>
      <c r="V2685" t="s">
        <v>33</v>
      </c>
      <c r="W2685" t="s">
        <v>34</v>
      </c>
    </row>
    <row r="2686" spans="1:23" x14ac:dyDescent="0.3">
      <c r="A2686" t="s">
        <v>5834</v>
      </c>
      <c r="B2686" s="1">
        <v>43851</v>
      </c>
      <c r="C2686">
        <v>2020</v>
      </c>
      <c r="D2686" t="s">
        <v>8608</v>
      </c>
      <c r="E2686">
        <v>1</v>
      </c>
      <c r="F2686" s="1">
        <v>43855</v>
      </c>
      <c r="G2686" t="s">
        <v>21</v>
      </c>
      <c r="H2686" t="s">
        <v>5835</v>
      </c>
      <c r="I2686" t="s">
        <v>5836</v>
      </c>
      <c r="J2686" t="s">
        <v>111</v>
      </c>
      <c r="K2686" t="s">
        <v>25</v>
      </c>
      <c r="L2686" t="s">
        <v>162</v>
      </c>
      <c r="M2686" t="s">
        <v>163</v>
      </c>
      <c r="N2686" t="s">
        <v>47</v>
      </c>
      <c r="O2686" t="s">
        <v>2438</v>
      </c>
      <c r="P2686" t="s">
        <v>49</v>
      </c>
      <c r="Q2686" t="s">
        <v>75</v>
      </c>
      <c r="R2686" t="s">
        <v>2439</v>
      </c>
      <c r="S2686">
        <v>132.72</v>
      </c>
      <c r="T2686">
        <v>5</v>
      </c>
      <c r="U2686">
        <v>6.5519999999999996</v>
      </c>
      <c r="V2686" t="s">
        <v>33</v>
      </c>
      <c r="W2686" t="s">
        <v>73</v>
      </c>
    </row>
    <row r="2687" spans="1:23" x14ac:dyDescent="0.3">
      <c r="A2687" t="s">
        <v>5845</v>
      </c>
      <c r="B2687" s="1">
        <v>43851</v>
      </c>
      <c r="C2687">
        <v>2020</v>
      </c>
      <c r="D2687" t="s">
        <v>8608</v>
      </c>
      <c r="E2687">
        <v>1</v>
      </c>
      <c r="F2687" s="1">
        <v>43856</v>
      </c>
      <c r="G2687" t="s">
        <v>21</v>
      </c>
      <c r="H2687" t="s">
        <v>4848</v>
      </c>
      <c r="I2687" t="s">
        <v>4849</v>
      </c>
      <c r="J2687" t="s">
        <v>111</v>
      </c>
      <c r="K2687" t="s">
        <v>25</v>
      </c>
      <c r="L2687" t="s">
        <v>80</v>
      </c>
      <c r="M2687" t="s">
        <v>81</v>
      </c>
      <c r="N2687" t="s">
        <v>82</v>
      </c>
      <c r="O2687" t="s">
        <v>4355</v>
      </c>
      <c r="P2687" t="s">
        <v>49</v>
      </c>
      <c r="Q2687" t="s">
        <v>75</v>
      </c>
      <c r="R2687" t="s">
        <v>4356</v>
      </c>
      <c r="S2687">
        <v>160.78399999999999</v>
      </c>
      <c r="T2687">
        <v>7</v>
      </c>
      <c r="U2687">
        <v>-28.627199999999998</v>
      </c>
      <c r="V2687" t="s">
        <v>33</v>
      </c>
      <c r="W2687" t="s">
        <v>39</v>
      </c>
    </row>
    <row r="2688" spans="1:23" x14ac:dyDescent="0.3">
      <c r="A2688" t="s">
        <v>5846</v>
      </c>
      <c r="B2688" s="1">
        <v>43852</v>
      </c>
      <c r="C2688">
        <v>2020</v>
      </c>
      <c r="D2688" t="s">
        <v>8608</v>
      </c>
      <c r="E2688">
        <v>1</v>
      </c>
      <c r="F2688" s="1">
        <v>43857</v>
      </c>
      <c r="G2688" t="s">
        <v>21</v>
      </c>
      <c r="H2688" t="s">
        <v>5847</v>
      </c>
      <c r="I2688" t="s">
        <v>5848</v>
      </c>
      <c r="J2688" t="s">
        <v>111</v>
      </c>
      <c r="K2688" t="s">
        <v>25</v>
      </c>
      <c r="L2688" t="s">
        <v>5849</v>
      </c>
      <c r="M2688" t="s">
        <v>5850</v>
      </c>
      <c r="N2688" t="s">
        <v>47</v>
      </c>
      <c r="O2688" t="s">
        <v>5272</v>
      </c>
      <c r="P2688" t="s">
        <v>49</v>
      </c>
      <c r="Q2688" t="s">
        <v>50</v>
      </c>
      <c r="R2688" t="s">
        <v>5273</v>
      </c>
      <c r="S2688">
        <v>1159.02</v>
      </c>
      <c r="T2688">
        <v>3</v>
      </c>
      <c r="U2688">
        <v>56.301000000000002</v>
      </c>
      <c r="V2688" t="s">
        <v>33</v>
      </c>
      <c r="W2688" t="s">
        <v>34</v>
      </c>
    </row>
    <row r="2689" spans="1:23" x14ac:dyDescent="0.3">
      <c r="A2689" t="s">
        <v>5846</v>
      </c>
      <c r="B2689" s="1">
        <v>43852</v>
      </c>
      <c r="C2689">
        <v>2020</v>
      </c>
      <c r="D2689" t="s">
        <v>8608</v>
      </c>
      <c r="E2689">
        <v>1</v>
      </c>
      <c r="F2689" s="1">
        <v>43857</v>
      </c>
      <c r="G2689" t="s">
        <v>21</v>
      </c>
      <c r="H2689" t="s">
        <v>5847</v>
      </c>
      <c r="I2689" t="s">
        <v>5848</v>
      </c>
      <c r="J2689" t="s">
        <v>111</v>
      </c>
      <c r="K2689" t="s">
        <v>25</v>
      </c>
      <c r="L2689" t="s">
        <v>5849</v>
      </c>
      <c r="M2689" t="s">
        <v>5850</v>
      </c>
      <c r="N2689" t="s">
        <v>47</v>
      </c>
      <c r="O2689" t="s">
        <v>5851</v>
      </c>
      <c r="P2689" t="s">
        <v>36</v>
      </c>
      <c r="Q2689" t="s">
        <v>84</v>
      </c>
      <c r="R2689" t="s">
        <v>5852</v>
      </c>
      <c r="S2689">
        <v>3026.95</v>
      </c>
      <c r="T2689">
        <v>5</v>
      </c>
      <c r="U2689">
        <v>1379.9770000000001</v>
      </c>
      <c r="V2689" t="s">
        <v>33</v>
      </c>
      <c r="W2689" t="s">
        <v>73</v>
      </c>
    </row>
    <row r="2690" spans="1:23" x14ac:dyDescent="0.3">
      <c r="A2690" t="s">
        <v>5853</v>
      </c>
      <c r="B2690" s="1">
        <v>43852</v>
      </c>
      <c r="C2690">
        <v>2020</v>
      </c>
      <c r="D2690" t="s">
        <v>8608</v>
      </c>
      <c r="E2690">
        <v>1</v>
      </c>
      <c r="F2690" s="1">
        <v>43855</v>
      </c>
      <c r="G2690" t="s">
        <v>97</v>
      </c>
      <c r="H2690" t="s">
        <v>1004</v>
      </c>
      <c r="I2690" t="s">
        <v>1005</v>
      </c>
      <c r="J2690" t="s">
        <v>24</v>
      </c>
      <c r="K2690" t="s">
        <v>25</v>
      </c>
      <c r="L2690" t="s">
        <v>383</v>
      </c>
      <c r="M2690" t="s">
        <v>384</v>
      </c>
      <c r="N2690" t="s">
        <v>57</v>
      </c>
      <c r="O2690" t="s">
        <v>4218</v>
      </c>
      <c r="P2690" t="s">
        <v>49</v>
      </c>
      <c r="Q2690" t="s">
        <v>92</v>
      </c>
      <c r="R2690" t="s">
        <v>4219</v>
      </c>
      <c r="S2690">
        <v>85.872</v>
      </c>
      <c r="T2690">
        <v>3</v>
      </c>
      <c r="U2690">
        <v>0.88560000000000005</v>
      </c>
      <c r="V2690" t="s">
        <v>33</v>
      </c>
      <c r="W2690" t="s">
        <v>39</v>
      </c>
    </row>
    <row r="2691" spans="1:23" x14ac:dyDescent="0.3">
      <c r="A2691" t="s">
        <v>5853</v>
      </c>
      <c r="B2691" s="1">
        <v>43852</v>
      </c>
      <c r="C2691">
        <v>2020</v>
      </c>
      <c r="D2691" t="s">
        <v>8608</v>
      </c>
      <c r="E2691">
        <v>1</v>
      </c>
      <c r="F2691" s="1">
        <v>43855</v>
      </c>
      <c r="G2691" t="s">
        <v>97</v>
      </c>
      <c r="H2691" t="s">
        <v>1004</v>
      </c>
      <c r="I2691" t="s">
        <v>1005</v>
      </c>
      <c r="J2691" t="s">
        <v>24</v>
      </c>
      <c r="K2691" t="s">
        <v>25</v>
      </c>
      <c r="L2691" t="s">
        <v>383</v>
      </c>
      <c r="M2691" t="s">
        <v>384</v>
      </c>
      <c r="N2691" t="s">
        <v>57</v>
      </c>
      <c r="O2691" t="s">
        <v>4049</v>
      </c>
      <c r="P2691" t="s">
        <v>49</v>
      </c>
      <c r="Q2691" t="s">
        <v>271</v>
      </c>
      <c r="R2691" t="s">
        <v>726</v>
      </c>
      <c r="S2691">
        <v>103.12</v>
      </c>
      <c r="T2691">
        <v>5</v>
      </c>
      <c r="U2691">
        <v>4.9139999999999997</v>
      </c>
      <c r="V2691" t="s">
        <v>33</v>
      </c>
      <c r="W2691" t="s">
        <v>34</v>
      </c>
    </row>
    <row r="2692" spans="1:23" x14ac:dyDescent="0.3">
      <c r="A2692" t="s">
        <v>5846</v>
      </c>
      <c r="B2692" s="1">
        <v>43852</v>
      </c>
      <c r="C2692">
        <v>2020</v>
      </c>
      <c r="D2692" t="s">
        <v>8608</v>
      </c>
      <c r="E2692">
        <v>1</v>
      </c>
      <c r="F2692" s="1">
        <v>43857</v>
      </c>
      <c r="G2692" t="s">
        <v>21</v>
      </c>
      <c r="H2692" t="s">
        <v>5847</v>
      </c>
      <c r="I2692" t="s">
        <v>5848</v>
      </c>
      <c r="J2692" t="s">
        <v>111</v>
      </c>
      <c r="K2692" t="s">
        <v>25</v>
      </c>
      <c r="L2692" t="s">
        <v>5849</v>
      </c>
      <c r="M2692" t="s">
        <v>5850</v>
      </c>
      <c r="N2692" t="s">
        <v>47</v>
      </c>
      <c r="O2692" t="s">
        <v>2334</v>
      </c>
      <c r="P2692" t="s">
        <v>49</v>
      </c>
      <c r="Q2692" t="s">
        <v>123</v>
      </c>
      <c r="R2692" t="s">
        <v>2335</v>
      </c>
      <c r="S2692">
        <v>118.96</v>
      </c>
      <c r="T2692">
        <v>2</v>
      </c>
      <c r="U2692">
        <v>5.3819999999999997</v>
      </c>
      <c r="V2692" t="s">
        <v>33</v>
      </c>
      <c r="W2692" t="s">
        <v>39</v>
      </c>
    </row>
    <row r="2693" spans="1:23" x14ac:dyDescent="0.3">
      <c r="A2693" t="s">
        <v>5846</v>
      </c>
      <c r="B2693" s="1">
        <v>43852</v>
      </c>
      <c r="C2693">
        <v>2020</v>
      </c>
      <c r="D2693" t="s">
        <v>8608</v>
      </c>
      <c r="E2693">
        <v>1</v>
      </c>
      <c r="F2693" s="1">
        <v>43857</v>
      </c>
      <c r="G2693" t="s">
        <v>21</v>
      </c>
      <c r="H2693" t="s">
        <v>5847</v>
      </c>
      <c r="I2693" t="s">
        <v>5848</v>
      </c>
      <c r="J2693" t="s">
        <v>111</v>
      </c>
      <c r="K2693" t="s">
        <v>25</v>
      </c>
      <c r="L2693" t="s">
        <v>5849</v>
      </c>
      <c r="M2693" t="s">
        <v>5850</v>
      </c>
      <c r="N2693" t="s">
        <v>47</v>
      </c>
      <c r="O2693" t="s">
        <v>4337</v>
      </c>
      <c r="P2693" t="s">
        <v>49</v>
      </c>
      <c r="Q2693" t="s">
        <v>50</v>
      </c>
      <c r="R2693" t="s">
        <v>4338</v>
      </c>
      <c r="S2693">
        <v>162.44999999999999</v>
      </c>
      <c r="T2693">
        <v>3</v>
      </c>
      <c r="U2693">
        <v>13.891500000000001</v>
      </c>
      <c r="V2693" t="s">
        <v>33</v>
      </c>
      <c r="W2693" t="s">
        <v>73</v>
      </c>
    </row>
    <row r="2694" spans="1:23" x14ac:dyDescent="0.3">
      <c r="A2694" t="s">
        <v>5854</v>
      </c>
      <c r="B2694" s="1">
        <v>43853</v>
      </c>
      <c r="C2694">
        <v>2020</v>
      </c>
      <c r="D2694" t="s">
        <v>8608</v>
      </c>
      <c r="E2694">
        <v>1</v>
      </c>
      <c r="F2694" s="1">
        <v>43857</v>
      </c>
      <c r="G2694" t="s">
        <v>21</v>
      </c>
      <c r="H2694" t="s">
        <v>5855</v>
      </c>
      <c r="I2694" t="s">
        <v>5856</v>
      </c>
      <c r="J2694" t="s">
        <v>111</v>
      </c>
      <c r="K2694" t="s">
        <v>25</v>
      </c>
      <c r="L2694" t="s">
        <v>3043</v>
      </c>
      <c r="M2694" t="s">
        <v>468</v>
      </c>
      <c r="N2694" t="s">
        <v>47</v>
      </c>
      <c r="O2694" t="s">
        <v>5857</v>
      </c>
      <c r="P2694" t="s">
        <v>36</v>
      </c>
      <c r="Q2694" t="s">
        <v>59</v>
      </c>
      <c r="R2694" t="s">
        <v>5858</v>
      </c>
      <c r="S2694">
        <v>132.98400000000001</v>
      </c>
      <c r="T2694">
        <v>2</v>
      </c>
      <c r="U2694">
        <v>11.997999999999999</v>
      </c>
      <c r="V2694" t="s">
        <v>33</v>
      </c>
      <c r="W2694" t="s">
        <v>34</v>
      </c>
    </row>
    <row r="2695" spans="1:23" x14ac:dyDescent="0.3">
      <c r="A2695" t="s">
        <v>5859</v>
      </c>
      <c r="B2695" s="1">
        <v>43853</v>
      </c>
      <c r="C2695">
        <v>2020</v>
      </c>
      <c r="D2695" t="s">
        <v>8608</v>
      </c>
      <c r="E2695">
        <v>1</v>
      </c>
      <c r="F2695" s="1">
        <v>43858</v>
      </c>
      <c r="G2695" t="s">
        <v>21</v>
      </c>
      <c r="H2695" t="s">
        <v>2878</v>
      </c>
      <c r="I2695" t="s">
        <v>2879</v>
      </c>
      <c r="J2695" t="s">
        <v>24</v>
      </c>
      <c r="K2695" t="s">
        <v>25</v>
      </c>
      <c r="L2695" t="s">
        <v>162</v>
      </c>
      <c r="M2695" t="s">
        <v>163</v>
      </c>
      <c r="N2695" t="s">
        <v>47</v>
      </c>
      <c r="O2695" t="s">
        <v>3255</v>
      </c>
      <c r="P2695" t="s">
        <v>36</v>
      </c>
      <c r="Q2695" t="s">
        <v>37</v>
      </c>
      <c r="R2695" t="s">
        <v>3256</v>
      </c>
      <c r="S2695">
        <v>136.352</v>
      </c>
      <c r="T2695">
        <v>6</v>
      </c>
      <c r="U2695">
        <v>8.6351999999999993</v>
      </c>
      <c r="V2695" t="s">
        <v>33</v>
      </c>
      <c r="W2695" t="s">
        <v>39</v>
      </c>
    </row>
    <row r="2696" spans="1:23" x14ac:dyDescent="0.3">
      <c r="A2696" t="s">
        <v>5860</v>
      </c>
      <c r="B2696" s="1">
        <v>43853</v>
      </c>
      <c r="C2696">
        <v>2020</v>
      </c>
      <c r="D2696" t="s">
        <v>8608</v>
      </c>
      <c r="E2696">
        <v>1</v>
      </c>
      <c r="F2696" s="1">
        <v>43855</v>
      </c>
      <c r="G2696" t="s">
        <v>41</v>
      </c>
      <c r="H2696" t="s">
        <v>5106</v>
      </c>
      <c r="I2696" t="s">
        <v>5107</v>
      </c>
      <c r="J2696" t="s">
        <v>24</v>
      </c>
      <c r="K2696" t="s">
        <v>25</v>
      </c>
      <c r="L2696" t="s">
        <v>1460</v>
      </c>
      <c r="M2696" t="s">
        <v>883</v>
      </c>
      <c r="N2696" t="s">
        <v>57</v>
      </c>
      <c r="O2696" t="s">
        <v>1110</v>
      </c>
      <c r="P2696" t="s">
        <v>30</v>
      </c>
      <c r="Q2696" t="s">
        <v>71</v>
      </c>
      <c r="R2696" t="s">
        <v>1111</v>
      </c>
      <c r="S2696">
        <v>237.98</v>
      </c>
      <c r="T2696">
        <v>2</v>
      </c>
      <c r="U2696">
        <v>21.097999999999999</v>
      </c>
      <c r="V2696" t="s">
        <v>33</v>
      </c>
      <c r="W2696" t="s">
        <v>39</v>
      </c>
    </row>
    <row r="2697" spans="1:23" x14ac:dyDescent="0.3">
      <c r="A2697" t="s">
        <v>5859</v>
      </c>
      <c r="B2697" s="1">
        <v>43853</v>
      </c>
      <c r="C2697">
        <v>2020</v>
      </c>
      <c r="D2697" t="s">
        <v>8608</v>
      </c>
      <c r="E2697">
        <v>1</v>
      </c>
      <c r="F2697" s="1">
        <v>43858</v>
      </c>
      <c r="G2697" t="s">
        <v>21</v>
      </c>
      <c r="H2697" t="s">
        <v>2878</v>
      </c>
      <c r="I2697" t="s">
        <v>2879</v>
      </c>
      <c r="J2697" t="s">
        <v>24</v>
      </c>
      <c r="K2697" t="s">
        <v>25</v>
      </c>
      <c r="L2697" t="s">
        <v>162</v>
      </c>
      <c r="M2697" t="s">
        <v>163</v>
      </c>
      <c r="N2697" t="s">
        <v>47</v>
      </c>
      <c r="O2697" t="s">
        <v>3220</v>
      </c>
      <c r="P2697" t="s">
        <v>49</v>
      </c>
      <c r="Q2697" t="s">
        <v>123</v>
      </c>
      <c r="R2697" t="s">
        <v>3221</v>
      </c>
      <c r="S2697">
        <v>90.48</v>
      </c>
      <c r="T2697">
        <v>1</v>
      </c>
      <c r="U2697">
        <v>3.1103999999999998</v>
      </c>
      <c r="V2697" t="s">
        <v>33</v>
      </c>
      <c r="W2697" t="s">
        <v>73</v>
      </c>
    </row>
    <row r="2698" spans="1:23" x14ac:dyDescent="0.3">
      <c r="A2698" t="s">
        <v>5859</v>
      </c>
      <c r="B2698" s="1">
        <v>43853</v>
      </c>
      <c r="C2698">
        <v>2020</v>
      </c>
      <c r="D2698" t="s">
        <v>8608</v>
      </c>
      <c r="E2698">
        <v>1</v>
      </c>
      <c r="F2698" s="1">
        <v>43858</v>
      </c>
      <c r="G2698" t="s">
        <v>21</v>
      </c>
      <c r="H2698" t="s">
        <v>2878</v>
      </c>
      <c r="I2698" t="s">
        <v>2879</v>
      </c>
      <c r="J2698" t="s">
        <v>24</v>
      </c>
      <c r="K2698" t="s">
        <v>25</v>
      </c>
      <c r="L2698" t="s">
        <v>162</v>
      </c>
      <c r="M2698" t="s">
        <v>163</v>
      </c>
      <c r="N2698" t="s">
        <v>47</v>
      </c>
      <c r="O2698" t="s">
        <v>122</v>
      </c>
      <c r="P2698" t="s">
        <v>49</v>
      </c>
      <c r="Q2698" t="s">
        <v>123</v>
      </c>
      <c r="R2698" t="s">
        <v>124</v>
      </c>
      <c r="S2698">
        <v>116.92</v>
      </c>
      <c r="T2698">
        <v>4</v>
      </c>
      <c r="U2698">
        <v>12.441599999999999</v>
      </c>
      <c r="V2698" t="s">
        <v>33</v>
      </c>
      <c r="W2698" t="s">
        <v>39</v>
      </c>
    </row>
    <row r="2699" spans="1:23" x14ac:dyDescent="0.3">
      <c r="A2699" t="s">
        <v>5854</v>
      </c>
      <c r="B2699" s="1">
        <v>43853</v>
      </c>
      <c r="C2699">
        <v>2020</v>
      </c>
      <c r="D2699" t="s">
        <v>8608</v>
      </c>
      <c r="E2699">
        <v>1</v>
      </c>
      <c r="F2699" s="1">
        <v>43857</v>
      </c>
      <c r="G2699" t="s">
        <v>21</v>
      </c>
      <c r="H2699" t="s">
        <v>5855</v>
      </c>
      <c r="I2699" t="s">
        <v>5856</v>
      </c>
      <c r="J2699" t="s">
        <v>111</v>
      </c>
      <c r="K2699" t="s">
        <v>25</v>
      </c>
      <c r="L2699" t="s">
        <v>3043</v>
      </c>
      <c r="M2699" t="s">
        <v>468</v>
      </c>
      <c r="N2699" t="s">
        <v>47</v>
      </c>
      <c r="O2699" t="s">
        <v>311</v>
      </c>
      <c r="P2699" t="s">
        <v>49</v>
      </c>
      <c r="Q2699" t="s">
        <v>75</v>
      </c>
      <c r="R2699" t="s">
        <v>312</v>
      </c>
      <c r="S2699">
        <v>109.938</v>
      </c>
      <c r="T2699">
        <v>2</v>
      </c>
      <c r="U2699">
        <v>-3.6212</v>
      </c>
      <c r="V2699" t="s">
        <v>33</v>
      </c>
      <c r="W2699" t="s">
        <v>39</v>
      </c>
    </row>
    <row r="2700" spans="1:23" x14ac:dyDescent="0.3">
      <c r="A2700" t="s">
        <v>5859</v>
      </c>
      <c r="B2700" s="1">
        <v>43853</v>
      </c>
      <c r="C2700">
        <v>2020</v>
      </c>
      <c r="D2700" t="s">
        <v>8608</v>
      </c>
      <c r="E2700">
        <v>1</v>
      </c>
      <c r="F2700" s="1">
        <v>43858</v>
      </c>
      <c r="G2700" t="s">
        <v>21</v>
      </c>
      <c r="H2700" t="s">
        <v>2878</v>
      </c>
      <c r="I2700" t="s">
        <v>2879</v>
      </c>
      <c r="J2700" t="s">
        <v>24</v>
      </c>
      <c r="K2700" t="s">
        <v>25</v>
      </c>
      <c r="L2700" t="s">
        <v>162</v>
      </c>
      <c r="M2700" t="s">
        <v>163</v>
      </c>
      <c r="N2700" t="s">
        <v>47</v>
      </c>
      <c r="O2700" t="s">
        <v>874</v>
      </c>
      <c r="P2700" t="s">
        <v>49</v>
      </c>
      <c r="Q2700" t="s">
        <v>75</v>
      </c>
      <c r="R2700" t="s">
        <v>875</v>
      </c>
      <c r="S2700">
        <v>140.68</v>
      </c>
      <c r="T2700">
        <v>5</v>
      </c>
      <c r="U2700">
        <v>6.8879999999999999</v>
      </c>
      <c r="V2700" t="s">
        <v>33</v>
      </c>
      <c r="W2700" t="s">
        <v>39</v>
      </c>
    </row>
    <row r="2701" spans="1:23" x14ac:dyDescent="0.3">
      <c r="A2701" t="s">
        <v>5861</v>
      </c>
      <c r="B2701" s="1">
        <v>43854</v>
      </c>
      <c r="C2701">
        <v>2020</v>
      </c>
      <c r="D2701" t="s">
        <v>8608</v>
      </c>
      <c r="E2701">
        <v>1</v>
      </c>
      <c r="F2701" s="1">
        <v>43859</v>
      </c>
      <c r="G2701" t="s">
        <v>21</v>
      </c>
      <c r="H2701" t="s">
        <v>4099</v>
      </c>
      <c r="I2701" t="s">
        <v>4100</v>
      </c>
      <c r="J2701" t="s">
        <v>24</v>
      </c>
      <c r="K2701" t="s">
        <v>25</v>
      </c>
      <c r="L2701" t="s">
        <v>2977</v>
      </c>
      <c r="M2701" t="s">
        <v>46</v>
      </c>
      <c r="N2701" t="s">
        <v>47</v>
      </c>
      <c r="O2701" t="s">
        <v>5305</v>
      </c>
      <c r="P2701" t="s">
        <v>36</v>
      </c>
      <c r="Q2701" t="s">
        <v>37</v>
      </c>
      <c r="R2701" t="s">
        <v>5306</v>
      </c>
      <c r="S2701">
        <v>149.352</v>
      </c>
      <c r="T2701">
        <v>3</v>
      </c>
      <c r="U2701">
        <v>8.2764000000000006</v>
      </c>
      <c r="V2701" t="s">
        <v>33</v>
      </c>
      <c r="W2701" t="s">
        <v>39</v>
      </c>
    </row>
    <row r="2702" spans="1:23" x14ac:dyDescent="0.3">
      <c r="A2702" t="s">
        <v>5861</v>
      </c>
      <c r="B2702" s="1">
        <v>43854</v>
      </c>
      <c r="C2702">
        <v>2020</v>
      </c>
      <c r="D2702" t="s">
        <v>8608</v>
      </c>
      <c r="E2702">
        <v>1</v>
      </c>
      <c r="F2702" s="1">
        <v>43859</v>
      </c>
      <c r="G2702" t="s">
        <v>21</v>
      </c>
      <c r="H2702" t="s">
        <v>4099</v>
      </c>
      <c r="I2702" t="s">
        <v>4100</v>
      </c>
      <c r="J2702" t="s">
        <v>24</v>
      </c>
      <c r="K2702" t="s">
        <v>25</v>
      </c>
      <c r="L2702" t="s">
        <v>2977</v>
      </c>
      <c r="M2702" t="s">
        <v>46</v>
      </c>
      <c r="N2702" t="s">
        <v>47</v>
      </c>
      <c r="O2702" t="s">
        <v>1017</v>
      </c>
      <c r="P2702" t="s">
        <v>49</v>
      </c>
      <c r="Q2702" t="s">
        <v>75</v>
      </c>
      <c r="R2702" t="s">
        <v>1018</v>
      </c>
      <c r="S2702">
        <v>311.78399999999999</v>
      </c>
      <c r="T2702">
        <v>2</v>
      </c>
      <c r="U2702">
        <v>89.954800000000006</v>
      </c>
      <c r="V2702" t="s">
        <v>33</v>
      </c>
      <c r="W2702" t="s">
        <v>34</v>
      </c>
    </row>
    <row r="2703" spans="1:23" x14ac:dyDescent="0.3">
      <c r="A2703" t="s">
        <v>5862</v>
      </c>
      <c r="B2703" s="1">
        <v>43854</v>
      </c>
      <c r="C2703">
        <v>2020</v>
      </c>
      <c r="D2703" t="s">
        <v>8608</v>
      </c>
      <c r="E2703">
        <v>1</v>
      </c>
      <c r="F2703" s="1">
        <v>43860</v>
      </c>
      <c r="G2703" t="s">
        <v>21</v>
      </c>
      <c r="H2703" t="s">
        <v>3047</v>
      </c>
      <c r="I2703" t="s">
        <v>3048</v>
      </c>
      <c r="J2703" t="s">
        <v>44</v>
      </c>
      <c r="K2703" t="s">
        <v>25</v>
      </c>
      <c r="L2703" t="s">
        <v>483</v>
      </c>
      <c r="M2703" t="s">
        <v>254</v>
      </c>
      <c r="N2703" t="s">
        <v>82</v>
      </c>
      <c r="O2703" t="s">
        <v>488</v>
      </c>
      <c r="P2703" t="s">
        <v>49</v>
      </c>
      <c r="Q2703" t="s">
        <v>271</v>
      </c>
      <c r="R2703" t="s">
        <v>489</v>
      </c>
      <c r="S2703">
        <v>98.67</v>
      </c>
      <c r="T2703">
        <v>3</v>
      </c>
      <c r="U2703">
        <v>0.1134</v>
      </c>
      <c r="V2703" t="s">
        <v>33</v>
      </c>
      <c r="W2703" t="s">
        <v>34</v>
      </c>
    </row>
    <row r="2704" spans="1:23" x14ac:dyDescent="0.3">
      <c r="A2704" t="s">
        <v>5861</v>
      </c>
      <c r="B2704" s="1">
        <v>43854</v>
      </c>
      <c r="C2704">
        <v>2020</v>
      </c>
      <c r="D2704" t="s">
        <v>8608</v>
      </c>
      <c r="E2704">
        <v>1</v>
      </c>
      <c r="F2704" s="1">
        <v>43859</v>
      </c>
      <c r="G2704" t="s">
        <v>21</v>
      </c>
      <c r="H2704" t="s">
        <v>4099</v>
      </c>
      <c r="I2704" t="s">
        <v>4100</v>
      </c>
      <c r="J2704" t="s">
        <v>24</v>
      </c>
      <c r="K2704" t="s">
        <v>25</v>
      </c>
      <c r="L2704" t="s">
        <v>2977</v>
      </c>
      <c r="M2704" t="s">
        <v>46</v>
      </c>
      <c r="N2704" t="s">
        <v>47</v>
      </c>
      <c r="O2704" t="s">
        <v>3613</v>
      </c>
      <c r="P2704" t="s">
        <v>49</v>
      </c>
      <c r="Q2704" t="s">
        <v>282</v>
      </c>
      <c r="R2704" t="s">
        <v>3614</v>
      </c>
      <c r="S2704">
        <v>131.86000000000001</v>
      </c>
      <c r="T2704">
        <v>3</v>
      </c>
      <c r="U2704">
        <v>6.7236000000000002</v>
      </c>
      <c r="V2704" t="s">
        <v>33</v>
      </c>
      <c r="W2704" t="s">
        <v>39</v>
      </c>
    </row>
    <row r="2705" spans="1:23" x14ac:dyDescent="0.3">
      <c r="A2705" t="s">
        <v>5863</v>
      </c>
      <c r="B2705" s="1">
        <v>43856</v>
      </c>
      <c r="C2705">
        <v>2020</v>
      </c>
      <c r="D2705" t="s">
        <v>8608</v>
      </c>
      <c r="E2705">
        <v>1</v>
      </c>
      <c r="F2705" s="1">
        <v>43861</v>
      </c>
      <c r="G2705" t="s">
        <v>21</v>
      </c>
      <c r="H2705" t="s">
        <v>5864</v>
      </c>
      <c r="I2705" t="s">
        <v>5865</v>
      </c>
      <c r="J2705" t="s">
        <v>44</v>
      </c>
      <c r="K2705" t="s">
        <v>25</v>
      </c>
      <c r="L2705" t="s">
        <v>187</v>
      </c>
      <c r="M2705" t="s">
        <v>254</v>
      </c>
      <c r="N2705" t="s">
        <v>82</v>
      </c>
      <c r="O2705" t="s">
        <v>2586</v>
      </c>
      <c r="P2705" t="s">
        <v>30</v>
      </c>
      <c r="Q2705" t="s">
        <v>120</v>
      </c>
      <c r="R2705" t="s">
        <v>2587</v>
      </c>
      <c r="S2705">
        <v>100.72</v>
      </c>
      <c r="T2705">
        <v>4</v>
      </c>
      <c r="U2705">
        <v>24.460799999999999</v>
      </c>
      <c r="V2705" t="s">
        <v>33</v>
      </c>
      <c r="W2705" t="s">
        <v>39</v>
      </c>
    </row>
    <row r="2706" spans="1:23" x14ac:dyDescent="0.3">
      <c r="A2706" t="s">
        <v>5863</v>
      </c>
      <c r="B2706" s="1">
        <v>43856</v>
      </c>
      <c r="C2706">
        <v>2020</v>
      </c>
      <c r="D2706" t="s">
        <v>8608</v>
      </c>
      <c r="E2706">
        <v>1</v>
      </c>
      <c r="F2706" s="1">
        <v>43861</v>
      </c>
      <c r="G2706" t="s">
        <v>21</v>
      </c>
      <c r="H2706" t="s">
        <v>5864</v>
      </c>
      <c r="I2706" t="s">
        <v>5865</v>
      </c>
      <c r="J2706" t="s">
        <v>44</v>
      </c>
      <c r="K2706" t="s">
        <v>25</v>
      </c>
      <c r="L2706" t="s">
        <v>187</v>
      </c>
      <c r="M2706" t="s">
        <v>254</v>
      </c>
      <c r="N2706" t="s">
        <v>82</v>
      </c>
      <c r="O2706" t="s">
        <v>2512</v>
      </c>
      <c r="P2706" t="s">
        <v>36</v>
      </c>
      <c r="Q2706" t="s">
        <v>37</v>
      </c>
      <c r="R2706" t="s">
        <v>2513</v>
      </c>
      <c r="S2706">
        <v>2967.93</v>
      </c>
      <c r="T2706">
        <v>7</v>
      </c>
      <c r="U2706">
        <v>764.3818</v>
      </c>
      <c r="V2706" t="s">
        <v>33</v>
      </c>
      <c r="W2706" t="s">
        <v>39</v>
      </c>
    </row>
    <row r="2707" spans="1:23" x14ac:dyDescent="0.3">
      <c r="A2707" t="s">
        <v>5866</v>
      </c>
      <c r="B2707" s="1">
        <v>43856</v>
      </c>
      <c r="C2707">
        <v>2020</v>
      </c>
      <c r="D2707" t="s">
        <v>8608</v>
      </c>
      <c r="E2707">
        <v>1</v>
      </c>
      <c r="F2707" s="1">
        <v>43861</v>
      </c>
      <c r="G2707" t="s">
        <v>97</v>
      </c>
      <c r="H2707" t="s">
        <v>5612</v>
      </c>
      <c r="I2707" t="s">
        <v>5613</v>
      </c>
      <c r="J2707" t="s">
        <v>24</v>
      </c>
      <c r="K2707" t="s">
        <v>25</v>
      </c>
      <c r="L2707" t="s">
        <v>5867</v>
      </c>
      <c r="M2707" t="s">
        <v>2240</v>
      </c>
      <c r="N2707" t="s">
        <v>82</v>
      </c>
      <c r="O2707" t="s">
        <v>1927</v>
      </c>
      <c r="P2707" t="s">
        <v>49</v>
      </c>
      <c r="Q2707" t="s">
        <v>75</v>
      </c>
      <c r="R2707" t="s">
        <v>1928</v>
      </c>
      <c r="S2707">
        <v>111.16</v>
      </c>
      <c r="T2707">
        <v>2</v>
      </c>
      <c r="U2707">
        <v>3.4367999999999999</v>
      </c>
      <c r="V2707" t="s">
        <v>33</v>
      </c>
      <c r="W2707" t="s">
        <v>73</v>
      </c>
    </row>
    <row r="2708" spans="1:23" x14ac:dyDescent="0.3">
      <c r="A2708" t="s">
        <v>5868</v>
      </c>
      <c r="B2708" s="1">
        <v>43856</v>
      </c>
      <c r="C2708">
        <v>2020</v>
      </c>
      <c r="D2708" t="s">
        <v>8608</v>
      </c>
      <c r="E2708">
        <v>1</v>
      </c>
      <c r="F2708" s="1">
        <v>43860</v>
      </c>
      <c r="G2708" t="s">
        <v>21</v>
      </c>
      <c r="H2708" t="s">
        <v>906</v>
      </c>
      <c r="I2708" t="s">
        <v>907</v>
      </c>
      <c r="J2708" t="s">
        <v>44</v>
      </c>
      <c r="K2708" t="s">
        <v>25</v>
      </c>
      <c r="L2708" t="s">
        <v>361</v>
      </c>
      <c r="M2708" t="s">
        <v>46</v>
      </c>
      <c r="N2708" t="s">
        <v>47</v>
      </c>
      <c r="O2708" t="s">
        <v>5869</v>
      </c>
      <c r="P2708" t="s">
        <v>49</v>
      </c>
      <c r="Q2708" t="s">
        <v>271</v>
      </c>
      <c r="R2708" t="s">
        <v>5870</v>
      </c>
      <c r="S2708">
        <v>96.84</v>
      </c>
      <c r="T2708">
        <v>8</v>
      </c>
      <c r="U2708">
        <v>5.6832000000000003</v>
      </c>
      <c r="V2708" t="s">
        <v>33</v>
      </c>
      <c r="W2708" t="s">
        <v>34</v>
      </c>
    </row>
    <row r="2709" spans="1:23" x14ac:dyDescent="0.3">
      <c r="A2709" t="s">
        <v>5866</v>
      </c>
      <c r="B2709" s="1">
        <v>43856</v>
      </c>
      <c r="C2709">
        <v>2020</v>
      </c>
      <c r="D2709" t="s">
        <v>8608</v>
      </c>
      <c r="E2709">
        <v>1</v>
      </c>
      <c r="F2709" s="1">
        <v>43861</v>
      </c>
      <c r="G2709" t="s">
        <v>97</v>
      </c>
      <c r="H2709" t="s">
        <v>5612</v>
      </c>
      <c r="I2709" t="s">
        <v>5613</v>
      </c>
      <c r="J2709" t="s">
        <v>24</v>
      </c>
      <c r="K2709" t="s">
        <v>25</v>
      </c>
      <c r="L2709" t="s">
        <v>5867</v>
      </c>
      <c r="M2709" t="s">
        <v>2240</v>
      </c>
      <c r="N2709" t="s">
        <v>82</v>
      </c>
      <c r="O2709" t="s">
        <v>2836</v>
      </c>
      <c r="P2709" t="s">
        <v>49</v>
      </c>
      <c r="Q2709" t="s">
        <v>92</v>
      </c>
      <c r="R2709" t="s">
        <v>2837</v>
      </c>
      <c r="S2709">
        <v>106.47</v>
      </c>
      <c r="T2709">
        <v>7</v>
      </c>
      <c r="U2709">
        <v>4.1768999999999998</v>
      </c>
      <c r="V2709" t="s">
        <v>33</v>
      </c>
      <c r="W2709" t="s">
        <v>39</v>
      </c>
    </row>
    <row r="2710" spans="1:23" x14ac:dyDescent="0.3">
      <c r="A2710" t="s">
        <v>5871</v>
      </c>
      <c r="B2710" s="1">
        <v>43856</v>
      </c>
      <c r="C2710">
        <v>2020</v>
      </c>
      <c r="D2710" t="s">
        <v>8608</v>
      </c>
      <c r="E2710">
        <v>1</v>
      </c>
      <c r="F2710" s="1">
        <v>43857</v>
      </c>
      <c r="G2710" t="s">
        <v>41</v>
      </c>
      <c r="H2710" t="s">
        <v>4868</v>
      </c>
      <c r="I2710" t="s">
        <v>4869</v>
      </c>
      <c r="J2710" t="s">
        <v>44</v>
      </c>
      <c r="K2710" t="s">
        <v>25</v>
      </c>
      <c r="L2710" t="s">
        <v>454</v>
      </c>
      <c r="M2710" t="s">
        <v>56</v>
      </c>
      <c r="N2710" t="s">
        <v>57</v>
      </c>
      <c r="O2710" t="s">
        <v>5429</v>
      </c>
      <c r="P2710" t="s">
        <v>49</v>
      </c>
      <c r="Q2710" t="s">
        <v>50</v>
      </c>
      <c r="R2710" t="s">
        <v>5430</v>
      </c>
      <c r="S2710">
        <v>141.16</v>
      </c>
      <c r="T2710">
        <v>2</v>
      </c>
      <c r="U2710">
        <v>1.8160000000000001</v>
      </c>
      <c r="V2710" t="s">
        <v>33</v>
      </c>
      <c r="W2710" t="s">
        <v>34</v>
      </c>
    </row>
    <row r="2711" spans="1:23" x14ac:dyDescent="0.3">
      <c r="A2711" t="s">
        <v>5872</v>
      </c>
      <c r="B2711" s="1">
        <v>43857</v>
      </c>
      <c r="C2711">
        <v>2020</v>
      </c>
      <c r="D2711" t="s">
        <v>8608</v>
      </c>
      <c r="E2711">
        <v>1</v>
      </c>
      <c r="F2711" s="1">
        <v>43860</v>
      </c>
      <c r="G2711" t="s">
        <v>97</v>
      </c>
      <c r="H2711" t="s">
        <v>5873</v>
      </c>
      <c r="I2711" t="s">
        <v>5874</v>
      </c>
      <c r="J2711" t="s">
        <v>44</v>
      </c>
      <c r="K2711" t="s">
        <v>25</v>
      </c>
      <c r="L2711" t="s">
        <v>5042</v>
      </c>
      <c r="M2711" t="s">
        <v>156</v>
      </c>
      <c r="N2711" t="s">
        <v>28</v>
      </c>
      <c r="O2711" t="s">
        <v>5875</v>
      </c>
      <c r="P2711" t="s">
        <v>36</v>
      </c>
      <c r="Q2711" t="s">
        <v>59</v>
      </c>
      <c r="R2711" t="s">
        <v>5876</v>
      </c>
      <c r="S2711">
        <v>117.976</v>
      </c>
      <c r="T2711">
        <v>3</v>
      </c>
      <c r="U2711">
        <v>-8.9969999999999999</v>
      </c>
      <c r="V2711" t="s">
        <v>33</v>
      </c>
      <c r="W2711" t="s">
        <v>73</v>
      </c>
    </row>
    <row r="2712" spans="1:23" x14ac:dyDescent="0.3">
      <c r="A2712" t="s">
        <v>5872</v>
      </c>
      <c r="B2712" s="1">
        <v>43857</v>
      </c>
      <c r="C2712">
        <v>2020</v>
      </c>
      <c r="D2712" t="s">
        <v>8608</v>
      </c>
      <c r="E2712">
        <v>1</v>
      </c>
      <c r="F2712" s="1">
        <v>43860</v>
      </c>
      <c r="G2712" t="s">
        <v>97</v>
      </c>
      <c r="H2712" t="s">
        <v>5873</v>
      </c>
      <c r="I2712" t="s">
        <v>5874</v>
      </c>
      <c r="J2712" t="s">
        <v>44</v>
      </c>
      <c r="K2712" t="s">
        <v>25</v>
      </c>
      <c r="L2712" t="s">
        <v>5042</v>
      </c>
      <c r="M2712" t="s">
        <v>156</v>
      </c>
      <c r="N2712" t="s">
        <v>28</v>
      </c>
      <c r="O2712" t="s">
        <v>5303</v>
      </c>
      <c r="P2712" t="s">
        <v>36</v>
      </c>
      <c r="Q2712" t="s">
        <v>37</v>
      </c>
      <c r="R2712" t="s">
        <v>5304</v>
      </c>
      <c r="S2712">
        <v>154.982</v>
      </c>
      <c r="T2712">
        <v>3</v>
      </c>
      <c r="U2712">
        <v>-26.9955</v>
      </c>
      <c r="V2712" t="s">
        <v>33</v>
      </c>
      <c r="W2712" t="s">
        <v>73</v>
      </c>
    </row>
    <row r="2713" spans="1:23" x14ac:dyDescent="0.3">
      <c r="A2713" t="s">
        <v>5877</v>
      </c>
      <c r="B2713" s="1">
        <v>43857</v>
      </c>
      <c r="C2713">
        <v>2020</v>
      </c>
      <c r="D2713" t="s">
        <v>8608</v>
      </c>
      <c r="E2713">
        <v>1</v>
      </c>
      <c r="F2713" s="1">
        <v>43861</v>
      </c>
      <c r="G2713" t="s">
        <v>21</v>
      </c>
      <c r="H2713" t="s">
        <v>3791</v>
      </c>
      <c r="I2713" t="s">
        <v>3792</v>
      </c>
      <c r="J2713" t="s">
        <v>44</v>
      </c>
      <c r="K2713" t="s">
        <v>25</v>
      </c>
      <c r="L2713" t="s">
        <v>221</v>
      </c>
      <c r="M2713" t="s">
        <v>222</v>
      </c>
      <c r="N2713" t="s">
        <v>28</v>
      </c>
      <c r="O2713" t="s">
        <v>5305</v>
      </c>
      <c r="P2713" t="s">
        <v>36</v>
      </c>
      <c r="Q2713" t="s">
        <v>37</v>
      </c>
      <c r="R2713" t="s">
        <v>5306</v>
      </c>
      <c r="S2713">
        <v>156.94</v>
      </c>
      <c r="T2713">
        <v>3</v>
      </c>
      <c r="U2713">
        <v>35.864400000000003</v>
      </c>
      <c r="V2713" t="s">
        <v>33</v>
      </c>
      <c r="W2713" t="s">
        <v>34</v>
      </c>
    </row>
    <row r="2714" spans="1:23" x14ac:dyDescent="0.3">
      <c r="A2714" t="s">
        <v>5872</v>
      </c>
      <c r="B2714" s="1">
        <v>43857</v>
      </c>
      <c r="C2714">
        <v>2020</v>
      </c>
      <c r="D2714" t="s">
        <v>8608</v>
      </c>
      <c r="E2714">
        <v>1</v>
      </c>
      <c r="F2714" s="1">
        <v>43860</v>
      </c>
      <c r="G2714" t="s">
        <v>97</v>
      </c>
      <c r="H2714" t="s">
        <v>5873</v>
      </c>
      <c r="I2714" t="s">
        <v>5874</v>
      </c>
      <c r="J2714" t="s">
        <v>44</v>
      </c>
      <c r="K2714" t="s">
        <v>25</v>
      </c>
      <c r="L2714" t="s">
        <v>5042</v>
      </c>
      <c r="M2714" t="s">
        <v>156</v>
      </c>
      <c r="N2714" t="s">
        <v>28</v>
      </c>
      <c r="O2714" t="s">
        <v>91</v>
      </c>
      <c r="P2714" t="s">
        <v>49</v>
      </c>
      <c r="Q2714" t="s">
        <v>92</v>
      </c>
      <c r="R2714" t="s">
        <v>93</v>
      </c>
      <c r="S2714">
        <v>144.01599999999999</v>
      </c>
      <c r="T2714">
        <v>3</v>
      </c>
      <c r="U2714">
        <v>1.752</v>
      </c>
      <c r="V2714" t="s">
        <v>33</v>
      </c>
      <c r="W2714" t="s">
        <v>73</v>
      </c>
    </row>
    <row r="2715" spans="1:23" x14ac:dyDescent="0.3">
      <c r="A2715" t="s">
        <v>5878</v>
      </c>
      <c r="B2715" s="1">
        <v>43858</v>
      </c>
      <c r="C2715">
        <v>2020</v>
      </c>
      <c r="D2715" t="s">
        <v>8608</v>
      </c>
      <c r="E2715">
        <v>1</v>
      </c>
      <c r="F2715" s="1">
        <v>43861</v>
      </c>
      <c r="G2715" t="s">
        <v>97</v>
      </c>
      <c r="H2715" t="s">
        <v>5879</v>
      </c>
      <c r="I2715" t="s">
        <v>5880</v>
      </c>
      <c r="J2715" t="s">
        <v>111</v>
      </c>
      <c r="K2715" t="s">
        <v>25</v>
      </c>
      <c r="L2715" t="s">
        <v>3266</v>
      </c>
      <c r="M2715" t="s">
        <v>46</v>
      </c>
      <c r="N2715" t="s">
        <v>47</v>
      </c>
      <c r="O2715" t="s">
        <v>2273</v>
      </c>
      <c r="P2715" t="s">
        <v>36</v>
      </c>
      <c r="Q2715" t="s">
        <v>59</v>
      </c>
      <c r="R2715" t="s">
        <v>2274</v>
      </c>
      <c r="S2715">
        <v>284.97000000000003</v>
      </c>
      <c r="T2715">
        <v>3</v>
      </c>
      <c r="U2715">
        <v>26.396699999999999</v>
      </c>
      <c r="V2715" t="s">
        <v>5790</v>
      </c>
      <c r="W2715" t="s">
        <v>39</v>
      </c>
    </row>
    <row r="2716" spans="1:23" x14ac:dyDescent="0.3">
      <c r="A2716" t="s">
        <v>5881</v>
      </c>
      <c r="B2716" s="1">
        <v>43858</v>
      </c>
      <c r="C2716">
        <v>2020</v>
      </c>
      <c r="D2716" t="s">
        <v>8608</v>
      </c>
      <c r="E2716">
        <v>1</v>
      </c>
      <c r="F2716" s="1">
        <v>43862</v>
      </c>
      <c r="G2716" t="s">
        <v>21</v>
      </c>
      <c r="H2716" t="s">
        <v>863</v>
      </c>
      <c r="I2716" t="s">
        <v>864</v>
      </c>
      <c r="J2716" t="s">
        <v>44</v>
      </c>
      <c r="K2716" t="s">
        <v>25</v>
      </c>
      <c r="L2716" t="s">
        <v>2633</v>
      </c>
      <c r="M2716" t="s">
        <v>2634</v>
      </c>
      <c r="N2716" t="s">
        <v>57</v>
      </c>
      <c r="O2716" t="s">
        <v>2690</v>
      </c>
      <c r="P2716" t="s">
        <v>49</v>
      </c>
      <c r="Q2716" t="s">
        <v>123</v>
      </c>
      <c r="R2716" t="s">
        <v>2691</v>
      </c>
      <c r="S2716">
        <v>292.89999999999998</v>
      </c>
      <c r="T2716">
        <v>5</v>
      </c>
      <c r="U2716">
        <v>137.15100000000001</v>
      </c>
      <c r="V2716" t="s">
        <v>33</v>
      </c>
      <c r="W2716" t="s">
        <v>39</v>
      </c>
    </row>
    <row r="2717" spans="1:23" x14ac:dyDescent="0.3">
      <c r="A2717" t="s">
        <v>5882</v>
      </c>
      <c r="B2717" s="1">
        <v>43858</v>
      </c>
      <c r="C2717">
        <v>2020</v>
      </c>
      <c r="D2717" t="s">
        <v>8608</v>
      </c>
      <c r="E2717">
        <v>1</v>
      </c>
      <c r="F2717" s="1">
        <v>43862</v>
      </c>
      <c r="G2717" t="s">
        <v>21</v>
      </c>
      <c r="H2717" t="s">
        <v>1773</v>
      </c>
      <c r="I2717" t="s">
        <v>1774</v>
      </c>
      <c r="J2717" t="s">
        <v>111</v>
      </c>
      <c r="K2717" t="s">
        <v>25</v>
      </c>
      <c r="L2717" t="s">
        <v>221</v>
      </c>
      <c r="M2717" t="s">
        <v>222</v>
      </c>
      <c r="N2717" t="s">
        <v>28</v>
      </c>
      <c r="O2717" t="s">
        <v>913</v>
      </c>
      <c r="P2717" t="s">
        <v>36</v>
      </c>
      <c r="Q2717" t="s">
        <v>59</v>
      </c>
      <c r="R2717" t="s">
        <v>914</v>
      </c>
      <c r="S2717">
        <v>470.91</v>
      </c>
      <c r="T2717">
        <v>9</v>
      </c>
      <c r="U2717">
        <v>157.46850000000001</v>
      </c>
      <c r="V2717" t="s">
        <v>33</v>
      </c>
      <c r="W2717" t="s">
        <v>73</v>
      </c>
    </row>
    <row r="2718" spans="1:23" x14ac:dyDescent="0.3">
      <c r="A2718" t="s">
        <v>5878</v>
      </c>
      <c r="B2718" s="1">
        <v>43858</v>
      </c>
      <c r="C2718">
        <v>2020</v>
      </c>
      <c r="D2718" t="s">
        <v>8608</v>
      </c>
      <c r="E2718">
        <v>1</v>
      </c>
      <c r="F2718" s="1">
        <v>43861</v>
      </c>
      <c r="G2718" t="s">
        <v>97</v>
      </c>
      <c r="H2718" t="s">
        <v>5879</v>
      </c>
      <c r="I2718" t="s">
        <v>5880</v>
      </c>
      <c r="J2718" t="s">
        <v>111</v>
      </c>
      <c r="K2718" t="s">
        <v>25</v>
      </c>
      <c r="L2718" t="s">
        <v>3266</v>
      </c>
      <c r="M2718" t="s">
        <v>46</v>
      </c>
      <c r="N2718" t="s">
        <v>47</v>
      </c>
      <c r="O2718" t="s">
        <v>2858</v>
      </c>
      <c r="P2718" t="s">
        <v>30</v>
      </c>
      <c r="Q2718" t="s">
        <v>120</v>
      </c>
      <c r="R2718" t="s">
        <v>2859</v>
      </c>
      <c r="S2718">
        <v>135.74</v>
      </c>
      <c r="T2718">
        <v>3</v>
      </c>
      <c r="U2718">
        <v>12.8316</v>
      </c>
      <c r="V2718" t="s">
        <v>5790</v>
      </c>
      <c r="W2718" t="s">
        <v>34</v>
      </c>
    </row>
    <row r="2719" spans="1:23" x14ac:dyDescent="0.3">
      <c r="A2719" t="s">
        <v>5883</v>
      </c>
      <c r="B2719" s="1">
        <v>43859</v>
      </c>
      <c r="C2719">
        <v>2020</v>
      </c>
      <c r="D2719" t="s">
        <v>8608</v>
      </c>
      <c r="E2719">
        <v>1</v>
      </c>
      <c r="F2719" s="1">
        <v>43861</v>
      </c>
      <c r="G2719" t="s">
        <v>97</v>
      </c>
      <c r="H2719" t="s">
        <v>5830</v>
      </c>
      <c r="I2719" t="s">
        <v>5831</v>
      </c>
      <c r="J2719" t="s">
        <v>44</v>
      </c>
      <c r="K2719" t="s">
        <v>25</v>
      </c>
      <c r="L2719" t="s">
        <v>5333</v>
      </c>
      <c r="M2719" t="s">
        <v>3448</v>
      </c>
      <c r="N2719" t="s">
        <v>57</v>
      </c>
      <c r="O2719" t="s">
        <v>4377</v>
      </c>
      <c r="P2719" t="s">
        <v>49</v>
      </c>
      <c r="Q2719" t="s">
        <v>123</v>
      </c>
      <c r="R2719" t="s">
        <v>4378</v>
      </c>
      <c r="S2719">
        <v>129.85</v>
      </c>
      <c r="T2719">
        <v>5</v>
      </c>
      <c r="U2719">
        <v>45.527999999999999</v>
      </c>
      <c r="V2719" t="s">
        <v>33</v>
      </c>
      <c r="W2719" t="s">
        <v>73</v>
      </c>
    </row>
    <row r="2720" spans="1:23" x14ac:dyDescent="0.3">
      <c r="A2720" t="s">
        <v>5884</v>
      </c>
      <c r="B2720" s="1">
        <v>43859</v>
      </c>
      <c r="C2720">
        <v>2020</v>
      </c>
      <c r="D2720" t="s">
        <v>8608</v>
      </c>
      <c r="E2720">
        <v>1</v>
      </c>
      <c r="F2720" s="1">
        <v>43863</v>
      </c>
      <c r="G2720" t="s">
        <v>21</v>
      </c>
      <c r="H2720" t="s">
        <v>3401</v>
      </c>
      <c r="I2720" t="s">
        <v>3402</v>
      </c>
      <c r="J2720" t="s">
        <v>44</v>
      </c>
      <c r="K2720" t="s">
        <v>25</v>
      </c>
      <c r="L2720" t="s">
        <v>361</v>
      </c>
      <c r="M2720" t="s">
        <v>46</v>
      </c>
      <c r="N2720" t="s">
        <v>47</v>
      </c>
      <c r="O2720" t="s">
        <v>1140</v>
      </c>
      <c r="P2720" t="s">
        <v>49</v>
      </c>
      <c r="Q2720" t="s">
        <v>75</v>
      </c>
      <c r="R2720" t="s">
        <v>1141</v>
      </c>
      <c r="S2720">
        <v>167.61600000000001</v>
      </c>
      <c r="T2720">
        <v>8</v>
      </c>
      <c r="U2720">
        <v>40.370399999999997</v>
      </c>
      <c r="V2720" t="s">
        <v>33</v>
      </c>
      <c r="W2720" t="s">
        <v>73</v>
      </c>
    </row>
    <row r="2721" spans="1:23" x14ac:dyDescent="0.3">
      <c r="A2721" t="s">
        <v>5884</v>
      </c>
      <c r="B2721" s="1">
        <v>43859</v>
      </c>
      <c r="C2721">
        <v>2020</v>
      </c>
      <c r="D2721" t="s">
        <v>8608</v>
      </c>
      <c r="E2721">
        <v>1</v>
      </c>
      <c r="F2721" s="1">
        <v>43863</v>
      </c>
      <c r="G2721" t="s">
        <v>21</v>
      </c>
      <c r="H2721" t="s">
        <v>3401</v>
      </c>
      <c r="I2721" t="s">
        <v>3402</v>
      </c>
      <c r="J2721" t="s">
        <v>44</v>
      </c>
      <c r="K2721" t="s">
        <v>25</v>
      </c>
      <c r="L2721" t="s">
        <v>361</v>
      </c>
      <c r="M2721" t="s">
        <v>46</v>
      </c>
      <c r="N2721" t="s">
        <v>47</v>
      </c>
      <c r="O2721" t="s">
        <v>3246</v>
      </c>
      <c r="P2721" t="s">
        <v>49</v>
      </c>
      <c r="Q2721" t="s">
        <v>92</v>
      </c>
      <c r="R2721" t="s">
        <v>3247</v>
      </c>
      <c r="S2721">
        <v>96.34</v>
      </c>
      <c r="T2721">
        <v>3</v>
      </c>
      <c r="U2721">
        <v>2.1684000000000001</v>
      </c>
      <c r="V2721" t="s">
        <v>33</v>
      </c>
      <c r="W2721" t="s">
        <v>34</v>
      </c>
    </row>
    <row r="2722" spans="1:23" x14ac:dyDescent="0.3">
      <c r="A2722" t="s">
        <v>5885</v>
      </c>
      <c r="B2722" s="1">
        <v>43859</v>
      </c>
      <c r="C2722">
        <v>2020</v>
      </c>
      <c r="D2722" t="s">
        <v>8608</v>
      </c>
      <c r="E2722">
        <v>1</v>
      </c>
      <c r="F2722" s="1">
        <v>43866</v>
      </c>
      <c r="G2722" t="s">
        <v>21</v>
      </c>
      <c r="H2722" t="s">
        <v>5144</v>
      </c>
      <c r="I2722" t="s">
        <v>5145</v>
      </c>
      <c r="J2722" t="s">
        <v>44</v>
      </c>
      <c r="K2722" t="s">
        <v>25</v>
      </c>
      <c r="L2722" t="s">
        <v>221</v>
      </c>
      <c r="M2722" t="s">
        <v>222</v>
      </c>
      <c r="N2722" t="s">
        <v>28</v>
      </c>
      <c r="O2722" t="s">
        <v>525</v>
      </c>
      <c r="P2722" t="s">
        <v>49</v>
      </c>
      <c r="Q2722" t="s">
        <v>296</v>
      </c>
      <c r="R2722" t="s">
        <v>526</v>
      </c>
      <c r="S2722">
        <v>85.22</v>
      </c>
      <c r="T2722">
        <v>2</v>
      </c>
      <c r="U2722">
        <v>2.4011999999999998</v>
      </c>
      <c r="V2722" t="s">
        <v>33</v>
      </c>
      <c r="W2722" t="s">
        <v>39</v>
      </c>
    </row>
    <row r="2723" spans="1:23" x14ac:dyDescent="0.3">
      <c r="A2723" t="s">
        <v>5886</v>
      </c>
      <c r="B2723" s="1">
        <v>43859</v>
      </c>
      <c r="C2723">
        <v>2020</v>
      </c>
      <c r="D2723" t="s">
        <v>8608</v>
      </c>
      <c r="E2723">
        <v>1</v>
      </c>
      <c r="F2723" s="1">
        <v>43862</v>
      </c>
      <c r="G2723" t="s">
        <v>41</v>
      </c>
      <c r="H2723" t="s">
        <v>911</v>
      </c>
      <c r="I2723" t="s">
        <v>912</v>
      </c>
      <c r="J2723" t="s">
        <v>44</v>
      </c>
      <c r="K2723" t="s">
        <v>25</v>
      </c>
      <c r="L2723" t="s">
        <v>89</v>
      </c>
      <c r="M2723" t="s">
        <v>90</v>
      </c>
      <c r="N2723" t="s">
        <v>28</v>
      </c>
      <c r="O2723" t="s">
        <v>4589</v>
      </c>
      <c r="P2723" t="s">
        <v>49</v>
      </c>
      <c r="Q2723" t="s">
        <v>92</v>
      </c>
      <c r="R2723" t="s">
        <v>4590</v>
      </c>
      <c r="S2723">
        <v>102.768</v>
      </c>
      <c r="T2723">
        <v>2</v>
      </c>
      <c r="U2723">
        <v>0.4768</v>
      </c>
      <c r="V2723" t="s">
        <v>33</v>
      </c>
      <c r="W2723" t="s">
        <v>34</v>
      </c>
    </row>
    <row r="2724" spans="1:23" x14ac:dyDescent="0.3">
      <c r="A2724" t="s">
        <v>5883</v>
      </c>
      <c r="B2724" s="1">
        <v>43859</v>
      </c>
      <c r="C2724">
        <v>2020</v>
      </c>
      <c r="D2724" t="s">
        <v>8608</v>
      </c>
      <c r="E2724">
        <v>1</v>
      </c>
      <c r="F2724" s="1">
        <v>43861</v>
      </c>
      <c r="G2724" t="s">
        <v>97</v>
      </c>
      <c r="H2724" t="s">
        <v>5830</v>
      </c>
      <c r="I2724" t="s">
        <v>5831</v>
      </c>
      <c r="J2724" t="s">
        <v>44</v>
      </c>
      <c r="K2724" t="s">
        <v>25</v>
      </c>
      <c r="L2724" t="s">
        <v>5333</v>
      </c>
      <c r="M2724" t="s">
        <v>3448</v>
      </c>
      <c r="N2724" t="s">
        <v>57</v>
      </c>
      <c r="O2724" t="s">
        <v>172</v>
      </c>
      <c r="P2724" t="s">
        <v>30</v>
      </c>
      <c r="Q2724" t="s">
        <v>120</v>
      </c>
      <c r="R2724" t="s">
        <v>173</v>
      </c>
      <c r="S2724">
        <v>127.91</v>
      </c>
      <c r="T2724">
        <v>3</v>
      </c>
      <c r="U2724">
        <v>4.6220999999999997</v>
      </c>
      <c r="V2724" t="s">
        <v>33</v>
      </c>
      <c r="W2724" t="s">
        <v>39</v>
      </c>
    </row>
    <row r="2725" spans="1:23" x14ac:dyDescent="0.3">
      <c r="A2725" t="s">
        <v>5884</v>
      </c>
      <c r="B2725" s="1">
        <v>43859</v>
      </c>
      <c r="C2725">
        <v>2020</v>
      </c>
      <c r="D2725" t="s">
        <v>8608</v>
      </c>
      <c r="E2725">
        <v>1</v>
      </c>
      <c r="F2725" s="1">
        <v>43863</v>
      </c>
      <c r="G2725" t="s">
        <v>21</v>
      </c>
      <c r="H2725" t="s">
        <v>3401</v>
      </c>
      <c r="I2725" t="s">
        <v>3402</v>
      </c>
      <c r="J2725" t="s">
        <v>44</v>
      </c>
      <c r="K2725" t="s">
        <v>25</v>
      </c>
      <c r="L2725" t="s">
        <v>361</v>
      </c>
      <c r="M2725" t="s">
        <v>46</v>
      </c>
      <c r="N2725" t="s">
        <v>47</v>
      </c>
      <c r="O2725" t="s">
        <v>633</v>
      </c>
      <c r="P2725" t="s">
        <v>49</v>
      </c>
      <c r="Q2725" t="s">
        <v>634</v>
      </c>
      <c r="R2725" t="s">
        <v>635</v>
      </c>
      <c r="S2725">
        <v>117.57</v>
      </c>
      <c r="T2725">
        <v>1</v>
      </c>
      <c r="U2725">
        <v>2.2282000000000002</v>
      </c>
      <c r="V2725" t="s">
        <v>33</v>
      </c>
      <c r="W2725" t="s">
        <v>73</v>
      </c>
    </row>
    <row r="2726" spans="1:23" x14ac:dyDescent="0.3">
      <c r="A2726" t="s">
        <v>5883</v>
      </c>
      <c r="B2726" s="1">
        <v>43859</v>
      </c>
      <c r="C2726">
        <v>2020</v>
      </c>
      <c r="D2726" t="s">
        <v>8608</v>
      </c>
      <c r="E2726">
        <v>1</v>
      </c>
      <c r="F2726" s="1">
        <v>43861</v>
      </c>
      <c r="G2726" t="s">
        <v>97</v>
      </c>
      <c r="H2726" t="s">
        <v>5830</v>
      </c>
      <c r="I2726" t="s">
        <v>5831</v>
      </c>
      <c r="J2726" t="s">
        <v>44</v>
      </c>
      <c r="K2726" t="s">
        <v>25</v>
      </c>
      <c r="L2726" t="s">
        <v>5333</v>
      </c>
      <c r="M2726" t="s">
        <v>3448</v>
      </c>
      <c r="N2726" t="s">
        <v>57</v>
      </c>
      <c r="O2726" t="s">
        <v>3565</v>
      </c>
      <c r="P2726" t="s">
        <v>49</v>
      </c>
      <c r="Q2726" t="s">
        <v>123</v>
      </c>
      <c r="R2726" t="s">
        <v>3566</v>
      </c>
      <c r="S2726">
        <v>111.96</v>
      </c>
      <c r="T2726">
        <v>2</v>
      </c>
      <c r="U2726">
        <v>6.2207999999999997</v>
      </c>
      <c r="V2726" t="s">
        <v>33</v>
      </c>
      <c r="W2726" t="s">
        <v>73</v>
      </c>
    </row>
    <row r="2727" spans="1:23" x14ac:dyDescent="0.3">
      <c r="A2727" t="s">
        <v>5883</v>
      </c>
      <c r="B2727" s="1">
        <v>43859</v>
      </c>
      <c r="C2727">
        <v>2020</v>
      </c>
      <c r="D2727" t="s">
        <v>8608</v>
      </c>
      <c r="E2727">
        <v>1</v>
      </c>
      <c r="F2727" s="1">
        <v>43861</v>
      </c>
      <c r="G2727" t="s">
        <v>97</v>
      </c>
      <c r="H2727" t="s">
        <v>5830</v>
      </c>
      <c r="I2727" t="s">
        <v>5831</v>
      </c>
      <c r="J2727" t="s">
        <v>44</v>
      </c>
      <c r="K2727" t="s">
        <v>25</v>
      </c>
      <c r="L2727" t="s">
        <v>5333</v>
      </c>
      <c r="M2727" t="s">
        <v>3448</v>
      </c>
      <c r="N2727" t="s">
        <v>57</v>
      </c>
      <c r="O2727" t="s">
        <v>3950</v>
      </c>
      <c r="P2727" t="s">
        <v>49</v>
      </c>
      <c r="Q2727" t="s">
        <v>50</v>
      </c>
      <c r="R2727" t="s">
        <v>3951</v>
      </c>
      <c r="S2727">
        <v>140.47999999999999</v>
      </c>
      <c r="T2727">
        <v>1</v>
      </c>
      <c r="U2727">
        <v>3.5047999999999999</v>
      </c>
      <c r="V2727" t="s">
        <v>33</v>
      </c>
      <c r="W2727" t="s">
        <v>39</v>
      </c>
    </row>
    <row r="2728" spans="1:23" x14ac:dyDescent="0.3">
      <c r="A2728" t="s">
        <v>5887</v>
      </c>
      <c r="B2728" s="1">
        <v>43859</v>
      </c>
      <c r="C2728">
        <v>2020</v>
      </c>
      <c r="D2728" t="s">
        <v>8608</v>
      </c>
      <c r="E2728">
        <v>1</v>
      </c>
      <c r="F2728" s="1">
        <v>43863</v>
      </c>
      <c r="G2728" t="s">
        <v>21</v>
      </c>
      <c r="H2728" t="s">
        <v>957</v>
      </c>
      <c r="I2728" t="s">
        <v>958</v>
      </c>
      <c r="J2728" t="s">
        <v>44</v>
      </c>
      <c r="K2728" t="s">
        <v>25</v>
      </c>
      <c r="L2728" t="s">
        <v>383</v>
      </c>
      <c r="M2728" t="s">
        <v>384</v>
      </c>
      <c r="N2728" t="s">
        <v>57</v>
      </c>
      <c r="O2728" t="s">
        <v>5363</v>
      </c>
      <c r="P2728" t="s">
        <v>49</v>
      </c>
      <c r="Q2728" t="s">
        <v>75</v>
      </c>
      <c r="R2728" t="s">
        <v>5364</v>
      </c>
      <c r="S2728">
        <v>114.128</v>
      </c>
      <c r="T2728">
        <v>4</v>
      </c>
      <c r="U2728">
        <v>-20.617599999999999</v>
      </c>
      <c r="V2728" t="s">
        <v>33</v>
      </c>
      <c r="W2728" t="s">
        <v>73</v>
      </c>
    </row>
    <row r="2729" spans="1:23" x14ac:dyDescent="0.3">
      <c r="A2729" t="s">
        <v>5888</v>
      </c>
      <c r="B2729" s="1">
        <v>43860</v>
      </c>
      <c r="C2729">
        <v>2020</v>
      </c>
      <c r="D2729" t="s">
        <v>8608</v>
      </c>
      <c r="E2729">
        <v>1</v>
      </c>
      <c r="F2729" s="1">
        <v>43867</v>
      </c>
      <c r="G2729" t="s">
        <v>21</v>
      </c>
      <c r="H2729" t="s">
        <v>2519</v>
      </c>
      <c r="I2729" t="s">
        <v>2520</v>
      </c>
      <c r="J2729" t="s">
        <v>44</v>
      </c>
      <c r="K2729" t="s">
        <v>25</v>
      </c>
      <c r="L2729" t="s">
        <v>1720</v>
      </c>
      <c r="M2729" t="s">
        <v>384</v>
      </c>
      <c r="N2729" t="s">
        <v>57</v>
      </c>
      <c r="O2729" t="s">
        <v>5889</v>
      </c>
      <c r="P2729" t="s">
        <v>30</v>
      </c>
      <c r="Q2729" t="s">
        <v>71</v>
      </c>
      <c r="R2729" t="s">
        <v>5890</v>
      </c>
      <c r="S2729">
        <v>100.375</v>
      </c>
      <c r="T2729">
        <v>1</v>
      </c>
      <c r="U2729">
        <v>-47.174999999999997</v>
      </c>
      <c r="V2729" t="s">
        <v>33</v>
      </c>
      <c r="W2729" t="s">
        <v>73</v>
      </c>
    </row>
    <row r="2730" spans="1:23" x14ac:dyDescent="0.3">
      <c r="A2730" t="s">
        <v>5891</v>
      </c>
      <c r="B2730" s="1">
        <v>43860</v>
      </c>
      <c r="C2730">
        <v>2020</v>
      </c>
      <c r="D2730" t="s">
        <v>8608</v>
      </c>
      <c r="E2730">
        <v>1</v>
      </c>
      <c r="F2730" s="1">
        <v>43867</v>
      </c>
      <c r="G2730" t="s">
        <v>21</v>
      </c>
      <c r="H2730" t="s">
        <v>1426</v>
      </c>
      <c r="I2730" t="s">
        <v>1427</v>
      </c>
      <c r="J2730" t="s">
        <v>111</v>
      </c>
      <c r="K2730" t="s">
        <v>25</v>
      </c>
      <c r="L2730" t="s">
        <v>361</v>
      </c>
      <c r="M2730" t="s">
        <v>46</v>
      </c>
      <c r="N2730" t="s">
        <v>47</v>
      </c>
      <c r="O2730" t="s">
        <v>1076</v>
      </c>
      <c r="P2730" t="s">
        <v>30</v>
      </c>
      <c r="Q2730" t="s">
        <v>262</v>
      </c>
      <c r="R2730" t="s">
        <v>1077</v>
      </c>
      <c r="S2730">
        <v>145.78399999999999</v>
      </c>
      <c r="T2730">
        <v>1</v>
      </c>
      <c r="U2730">
        <v>-13.588200000000001</v>
      </c>
      <c r="V2730" t="s">
        <v>5790</v>
      </c>
      <c r="W2730" t="s">
        <v>39</v>
      </c>
    </row>
    <row r="2731" spans="1:23" x14ac:dyDescent="0.3">
      <c r="A2731" t="s">
        <v>5892</v>
      </c>
      <c r="B2731" s="1">
        <v>43860</v>
      </c>
      <c r="C2731">
        <v>2020</v>
      </c>
      <c r="D2731" t="s">
        <v>8608</v>
      </c>
      <c r="E2731">
        <v>1</v>
      </c>
      <c r="F2731" s="1">
        <v>43860</v>
      </c>
      <c r="G2731" t="s">
        <v>211</v>
      </c>
      <c r="H2731" t="s">
        <v>1727</v>
      </c>
      <c r="I2731" t="s">
        <v>1728</v>
      </c>
      <c r="J2731" t="s">
        <v>44</v>
      </c>
      <c r="K2731" t="s">
        <v>25</v>
      </c>
      <c r="L2731" t="s">
        <v>361</v>
      </c>
      <c r="M2731" t="s">
        <v>46</v>
      </c>
      <c r="N2731" t="s">
        <v>47</v>
      </c>
      <c r="O2731" t="s">
        <v>5893</v>
      </c>
      <c r="P2731" t="s">
        <v>49</v>
      </c>
      <c r="Q2731" t="s">
        <v>50</v>
      </c>
      <c r="R2731" t="s">
        <v>5894</v>
      </c>
      <c r="S2731">
        <v>147.30000000000001</v>
      </c>
      <c r="T2731">
        <v>2</v>
      </c>
      <c r="U2731">
        <v>6.4649999999999999</v>
      </c>
      <c r="V2731" t="s">
        <v>33</v>
      </c>
      <c r="W2731" t="s">
        <v>39</v>
      </c>
    </row>
    <row r="2732" spans="1:23" x14ac:dyDescent="0.3">
      <c r="A2732" t="s">
        <v>5895</v>
      </c>
      <c r="B2732" s="1">
        <v>43860</v>
      </c>
      <c r="C2732">
        <v>2020</v>
      </c>
      <c r="D2732" t="s">
        <v>8608</v>
      </c>
      <c r="E2732">
        <v>1</v>
      </c>
      <c r="F2732" s="1">
        <v>43866</v>
      </c>
      <c r="G2732" t="s">
        <v>21</v>
      </c>
      <c r="H2732" t="s">
        <v>657</v>
      </c>
      <c r="I2732" t="s">
        <v>658</v>
      </c>
      <c r="J2732" t="s">
        <v>24</v>
      </c>
      <c r="K2732" t="s">
        <v>25</v>
      </c>
      <c r="L2732" t="s">
        <v>3447</v>
      </c>
      <c r="M2732" t="s">
        <v>3448</v>
      </c>
      <c r="N2732" t="s">
        <v>57</v>
      </c>
      <c r="O2732" t="s">
        <v>1783</v>
      </c>
      <c r="P2732" t="s">
        <v>36</v>
      </c>
      <c r="Q2732" t="s">
        <v>37</v>
      </c>
      <c r="R2732" t="s">
        <v>1784</v>
      </c>
      <c r="S2732">
        <v>224</v>
      </c>
      <c r="T2732">
        <v>3</v>
      </c>
      <c r="U2732">
        <v>51.75</v>
      </c>
      <c r="V2732" t="s">
        <v>33</v>
      </c>
      <c r="W2732" t="s">
        <v>34</v>
      </c>
    </row>
    <row r="2733" spans="1:23" x14ac:dyDescent="0.3">
      <c r="A2733" t="s">
        <v>5896</v>
      </c>
      <c r="B2733" s="1">
        <v>43860</v>
      </c>
      <c r="C2733">
        <v>2020</v>
      </c>
      <c r="D2733" t="s">
        <v>8608</v>
      </c>
      <c r="E2733">
        <v>1</v>
      </c>
      <c r="F2733" s="1">
        <v>43865</v>
      </c>
      <c r="G2733" t="s">
        <v>21</v>
      </c>
      <c r="H2733" t="s">
        <v>4422</v>
      </c>
      <c r="I2733" t="s">
        <v>4423</v>
      </c>
      <c r="J2733" t="s">
        <v>44</v>
      </c>
      <c r="K2733" t="s">
        <v>25</v>
      </c>
      <c r="L2733" t="s">
        <v>804</v>
      </c>
      <c r="M2733" t="s">
        <v>101</v>
      </c>
      <c r="N2733" t="s">
        <v>82</v>
      </c>
      <c r="O2733" t="s">
        <v>5897</v>
      </c>
      <c r="P2733" t="s">
        <v>30</v>
      </c>
      <c r="Q2733" t="s">
        <v>262</v>
      </c>
      <c r="R2733" t="s">
        <v>5898</v>
      </c>
      <c r="S2733">
        <v>437.13600000000002</v>
      </c>
      <c r="T2733">
        <v>4</v>
      </c>
      <c r="U2733">
        <v>-68.1096</v>
      </c>
      <c r="V2733" t="s">
        <v>33</v>
      </c>
      <c r="W2733" t="s">
        <v>73</v>
      </c>
    </row>
    <row r="2734" spans="1:23" x14ac:dyDescent="0.3">
      <c r="A2734" t="s">
        <v>5899</v>
      </c>
      <c r="B2734" s="1">
        <v>43860</v>
      </c>
      <c r="C2734">
        <v>2020</v>
      </c>
      <c r="D2734" t="s">
        <v>8608</v>
      </c>
      <c r="E2734">
        <v>1</v>
      </c>
      <c r="F2734" s="1">
        <v>43863</v>
      </c>
      <c r="G2734" t="s">
        <v>41</v>
      </c>
      <c r="H2734" t="s">
        <v>3770</v>
      </c>
      <c r="I2734" t="s">
        <v>3771</v>
      </c>
      <c r="J2734" t="s">
        <v>111</v>
      </c>
      <c r="K2734" t="s">
        <v>25</v>
      </c>
      <c r="L2734" t="s">
        <v>162</v>
      </c>
      <c r="M2734" t="s">
        <v>163</v>
      </c>
      <c r="N2734" t="s">
        <v>47</v>
      </c>
      <c r="O2734" t="s">
        <v>3393</v>
      </c>
      <c r="P2734" t="s">
        <v>36</v>
      </c>
      <c r="Q2734" t="s">
        <v>37</v>
      </c>
      <c r="R2734" t="s">
        <v>3394</v>
      </c>
      <c r="S2734">
        <v>618.76800000000003</v>
      </c>
      <c r="T2734">
        <v>4</v>
      </c>
      <c r="U2734">
        <v>60.476799999999997</v>
      </c>
      <c r="V2734" t="s">
        <v>33</v>
      </c>
      <c r="W2734" t="s">
        <v>39</v>
      </c>
    </row>
    <row r="2735" spans="1:23" x14ac:dyDescent="0.3">
      <c r="A2735" t="s">
        <v>5888</v>
      </c>
      <c r="B2735" s="1">
        <v>43860</v>
      </c>
      <c r="C2735">
        <v>2020</v>
      </c>
      <c r="D2735" t="s">
        <v>8608</v>
      </c>
      <c r="E2735">
        <v>1</v>
      </c>
      <c r="F2735" s="1">
        <v>43867</v>
      </c>
      <c r="G2735" t="s">
        <v>21</v>
      </c>
      <c r="H2735" t="s">
        <v>2519</v>
      </c>
      <c r="I2735" t="s">
        <v>2520</v>
      </c>
      <c r="J2735" t="s">
        <v>44</v>
      </c>
      <c r="K2735" t="s">
        <v>25</v>
      </c>
      <c r="L2735" t="s">
        <v>1720</v>
      </c>
      <c r="M2735" t="s">
        <v>384</v>
      </c>
      <c r="N2735" t="s">
        <v>57</v>
      </c>
      <c r="O2735" t="s">
        <v>4366</v>
      </c>
      <c r="P2735" t="s">
        <v>36</v>
      </c>
      <c r="Q2735" t="s">
        <v>37</v>
      </c>
      <c r="R2735" t="s">
        <v>4367</v>
      </c>
      <c r="S2735">
        <v>2015.1679999999999</v>
      </c>
      <c r="T2735">
        <v>4</v>
      </c>
      <c r="U2735">
        <v>250.39599999999999</v>
      </c>
      <c r="V2735" t="s">
        <v>33</v>
      </c>
      <c r="W2735" t="s">
        <v>73</v>
      </c>
    </row>
    <row r="2736" spans="1:23" x14ac:dyDescent="0.3">
      <c r="A2736" t="s">
        <v>5891</v>
      </c>
      <c r="B2736" s="1">
        <v>43860</v>
      </c>
      <c r="C2736">
        <v>2020</v>
      </c>
      <c r="D2736" t="s">
        <v>8608</v>
      </c>
      <c r="E2736">
        <v>1</v>
      </c>
      <c r="F2736" s="1">
        <v>43867</v>
      </c>
      <c r="G2736" t="s">
        <v>21</v>
      </c>
      <c r="H2736" t="s">
        <v>1426</v>
      </c>
      <c r="I2736" t="s">
        <v>1427</v>
      </c>
      <c r="J2736" t="s">
        <v>111</v>
      </c>
      <c r="K2736" t="s">
        <v>25</v>
      </c>
      <c r="L2736" t="s">
        <v>361</v>
      </c>
      <c r="M2736" t="s">
        <v>46</v>
      </c>
      <c r="N2736" t="s">
        <v>47</v>
      </c>
      <c r="O2736" t="s">
        <v>4034</v>
      </c>
      <c r="P2736" t="s">
        <v>49</v>
      </c>
      <c r="Q2736" t="s">
        <v>92</v>
      </c>
      <c r="R2736" t="s">
        <v>4035</v>
      </c>
      <c r="S2736">
        <v>107.74</v>
      </c>
      <c r="T2736">
        <v>7</v>
      </c>
      <c r="U2736">
        <v>5.7329999999999997</v>
      </c>
      <c r="V2736" t="s">
        <v>5790</v>
      </c>
      <c r="W2736" t="s">
        <v>34</v>
      </c>
    </row>
    <row r="2737" spans="1:23" x14ac:dyDescent="0.3">
      <c r="A2737" t="s">
        <v>5895</v>
      </c>
      <c r="B2737" s="1">
        <v>43860</v>
      </c>
      <c r="C2737">
        <v>2020</v>
      </c>
      <c r="D2737" t="s">
        <v>8608</v>
      </c>
      <c r="E2737">
        <v>1</v>
      </c>
      <c r="F2737" s="1">
        <v>43866</v>
      </c>
      <c r="G2737" t="s">
        <v>21</v>
      </c>
      <c r="H2737" t="s">
        <v>657</v>
      </c>
      <c r="I2737" t="s">
        <v>658</v>
      </c>
      <c r="J2737" t="s">
        <v>24</v>
      </c>
      <c r="K2737" t="s">
        <v>25</v>
      </c>
      <c r="L2737" t="s">
        <v>3447</v>
      </c>
      <c r="M2737" t="s">
        <v>3448</v>
      </c>
      <c r="N2737" t="s">
        <v>57</v>
      </c>
      <c r="O2737" t="s">
        <v>2588</v>
      </c>
      <c r="P2737" t="s">
        <v>49</v>
      </c>
      <c r="Q2737" t="s">
        <v>75</v>
      </c>
      <c r="R2737" t="s">
        <v>2589</v>
      </c>
      <c r="S2737">
        <v>111.71</v>
      </c>
      <c r="T2737">
        <v>1</v>
      </c>
      <c r="U2737">
        <v>3.4695</v>
      </c>
      <c r="V2737" t="s">
        <v>33</v>
      </c>
      <c r="W2737" t="s">
        <v>34</v>
      </c>
    </row>
    <row r="2738" spans="1:23" x14ac:dyDescent="0.3">
      <c r="A2738" t="s">
        <v>5888</v>
      </c>
      <c r="B2738" s="1">
        <v>43860</v>
      </c>
      <c r="C2738">
        <v>2020</v>
      </c>
      <c r="D2738" t="s">
        <v>8608</v>
      </c>
      <c r="E2738">
        <v>1</v>
      </c>
      <c r="F2738" s="1">
        <v>43867</v>
      </c>
      <c r="G2738" t="s">
        <v>21</v>
      </c>
      <c r="H2738" t="s">
        <v>2519</v>
      </c>
      <c r="I2738" t="s">
        <v>2520</v>
      </c>
      <c r="J2738" t="s">
        <v>44</v>
      </c>
      <c r="K2738" t="s">
        <v>25</v>
      </c>
      <c r="L2738" t="s">
        <v>1720</v>
      </c>
      <c r="M2738" t="s">
        <v>384</v>
      </c>
      <c r="N2738" t="s">
        <v>57</v>
      </c>
      <c r="O2738" t="s">
        <v>5900</v>
      </c>
      <c r="P2738" t="s">
        <v>49</v>
      </c>
      <c r="Q2738" t="s">
        <v>92</v>
      </c>
      <c r="R2738" t="s">
        <v>5901</v>
      </c>
      <c r="S2738">
        <v>114.34399999999999</v>
      </c>
      <c r="T2738">
        <v>2</v>
      </c>
      <c r="U2738">
        <v>3.1536</v>
      </c>
      <c r="V2738" t="s">
        <v>33</v>
      </c>
      <c r="W2738" t="s">
        <v>73</v>
      </c>
    </row>
    <row r="2739" spans="1:23" x14ac:dyDescent="0.3">
      <c r="A2739" t="s">
        <v>5891</v>
      </c>
      <c r="B2739" s="1">
        <v>43860</v>
      </c>
      <c r="C2739">
        <v>2020</v>
      </c>
      <c r="D2739" t="s">
        <v>8608</v>
      </c>
      <c r="E2739">
        <v>1</v>
      </c>
      <c r="F2739" s="1">
        <v>43867</v>
      </c>
      <c r="G2739" t="s">
        <v>21</v>
      </c>
      <c r="H2739" t="s">
        <v>1426</v>
      </c>
      <c r="I2739" t="s">
        <v>1427</v>
      </c>
      <c r="J2739" t="s">
        <v>111</v>
      </c>
      <c r="K2739" t="s">
        <v>25</v>
      </c>
      <c r="L2739" t="s">
        <v>361</v>
      </c>
      <c r="M2739" t="s">
        <v>46</v>
      </c>
      <c r="N2739" t="s">
        <v>47</v>
      </c>
      <c r="O2739" t="s">
        <v>4917</v>
      </c>
      <c r="P2739" t="s">
        <v>49</v>
      </c>
      <c r="Q2739" t="s">
        <v>92</v>
      </c>
      <c r="R2739" t="s">
        <v>4918</v>
      </c>
      <c r="S2739">
        <v>131.82</v>
      </c>
      <c r="T2739">
        <v>3</v>
      </c>
      <c r="U2739">
        <v>2.3814000000000002</v>
      </c>
      <c r="V2739" t="s">
        <v>5790</v>
      </c>
      <c r="W2739" t="s">
        <v>73</v>
      </c>
    </row>
    <row r="2740" spans="1:23" x14ac:dyDescent="0.3">
      <c r="A2740" t="s">
        <v>5895</v>
      </c>
      <c r="B2740" s="1">
        <v>43860</v>
      </c>
      <c r="C2740">
        <v>2020</v>
      </c>
      <c r="D2740" t="s">
        <v>8608</v>
      </c>
      <c r="E2740">
        <v>1</v>
      </c>
      <c r="F2740" s="1">
        <v>43866</v>
      </c>
      <c r="G2740" t="s">
        <v>21</v>
      </c>
      <c r="H2740" t="s">
        <v>657</v>
      </c>
      <c r="I2740" t="s">
        <v>658</v>
      </c>
      <c r="J2740" t="s">
        <v>24</v>
      </c>
      <c r="K2740" t="s">
        <v>25</v>
      </c>
      <c r="L2740" t="s">
        <v>3447</v>
      </c>
      <c r="M2740" t="s">
        <v>3448</v>
      </c>
      <c r="N2740" t="s">
        <v>57</v>
      </c>
      <c r="O2740" t="s">
        <v>1031</v>
      </c>
      <c r="P2740" t="s">
        <v>49</v>
      </c>
      <c r="Q2740" t="s">
        <v>75</v>
      </c>
      <c r="R2740" t="s">
        <v>1032</v>
      </c>
      <c r="S2740">
        <v>116.28</v>
      </c>
      <c r="T2740">
        <v>2</v>
      </c>
      <c r="U2740">
        <v>9.14</v>
      </c>
      <c r="V2740" t="s">
        <v>33</v>
      </c>
      <c r="W2740" t="s">
        <v>73</v>
      </c>
    </row>
    <row r="2741" spans="1:23" x14ac:dyDescent="0.3">
      <c r="A2741" t="s">
        <v>5888</v>
      </c>
      <c r="B2741" s="1">
        <v>43860</v>
      </c>
      <c r="C2741">
        <v>2020</v>
      </c>
      <c r="D2741" t="s">
        <v>8608</v>
      </c>
      <c r="E2741">
        <v>1</v>
      </c>
      <c r="F2741" s="1">
        <v>43867</v>
      </c>
      <c r="G2741" t="s">
        <v>21</v>
      </c>
      <c r="H2741" t="s">
        <v>2519</v>
      </c>
      <c r="I2741" t="s">
        <v>2520</v>
      </c>
      <c r="J2741" t="s">
        <v>44</v>
      </c>
      <c r="K2741" t="s">
        <v>25</v>
      </c>
      <c r="L2741" t="s">
        <v>1720</v>
      </c>
      <c r="M2741" t="s">
        <v>384</v>
      </c>
      <c r="N2741" t="s">
        <v>57</v>
      </c>
      <c r="O2741" t="s">
        <v>5033</v>
      </c>
      <c r="P2741" t="s">
        <v>49</v>
      </c>
      <c r="Q2741" t="s">
        <v>634</v>
      </c>
      <c r="R2741" t="s">
        <v>5034</v>
      </c>
      <c r="S2741">
        <v>120.68</v>
      </c>
      <c r="T2741">
        <v>4</v>
      </c>
      <c r="U2741">
        <v>2.7719999999999998</v>
      </c>
      <c r="V2741" t="s">
        <v>33</v>
      </c>
      <c r="W2741" t="s">
        <v>34</v>
      </c>
    </row>
    <row r="2742" spans="1:23" x14ac:dyDescent="0.3">
      <c r="A2742" t="s">
        <v>5895</v>
      </c>
      <c r="B2742" s="1">
        <v>43860</v>
      </c>
      <c r="C2742">
        <v>2020</v>
      </c>
      <c r="D2742" t="s">
        <v>8608</v>
      </c>
      <c r="E2742">
        <v>1</v>
      </c>
      <c r="F2742" s="1">
        <v>43866</v>
      </c>
      <c r="G2742" t="s">
        <v>21</v>
      </c>
      <c r="H2742" t="s">
        <v>657</v>
      </c>
      <c r="I2742" t="s">
        <v>658</v>
      </c>
      <c r="J2742" t="s">
        <v>24</v>
      </c>
      <c r="K2742" t="s">
        <v>25</v>
      </c>
      <c r="L2742" t="s">
        <v>3447</v>
      </c>
      <c r="M2742" t="s">
        <v>3448</v>
      </c>
      <c r="N2742" t="s">
        <v>57</v>
      </c>
      <c r="O2742" t="s">
        <v>1433</v>
      </c>
      <c r="P2742" t="s">
        <v>30</v>
      </c>
      <c r="Q2742" t="s">
        <v>120</v>
      </c>
      <c r="R2742" t="s">
        <v>1434</v>
      </c>
      <c r="S2742">
        <v>140.58000000000001</v>
      </c>
      <c r="T2742">
        <v>7</v>
      </c>
      <c r="U2742">
        <v>14.5236</v>
      </c>
      <c r="V2742" t="s">
        <v>33</v>
      </c>
      <c r="W2742" t="s">
        <v>34</v>
      </c>
    </row>
    <row r="2743" spans="1:23" x14ac:dyDescent="0.3">
      <c r="A2743" t="s">
        <v>5895</v>
      </c>
      <c r="B2743" s="1">
        <v>43860</v>
      </c>
      <c r="C2743">
        <v>2020</v>
      </c>
      <c r="D2743" t="s">
        <v>8608</v>
      </c>
      <c r="E2743">
        <v>1</v>
      </c>
      <c r="F2743" s="1">
        <v>43866</v>
      </c>
      <c r="G2743" t="s">
        <v>21</v>
      </c>
      <c r="H2743" t="s">
        <v>657</v>
      </c>
      <c r="I2743" t="s">
        <v>658</v>
      </c>
      <c r="J2743" t="s">
        <v>24</v>
      </c>
      <c r="K2743" t="s">
        <v>25</v>
      </c>
      <c r="L2743" t="s">
        <v>3447</v>
      </c>
      <c r="M2743" t="s">
        <v>3448</v>
      </c>
      <c r="N2743" t="s">
        <v>57</v>
      </c>
      <c r="O2743" t="s">
        <v>5902</v>
      </c>
      <c r="P2743" t="s">
        <v>49</v>
      </c>
      <c r="Q2743" t="s">
        <v>92</v>
      </c>
      <c r="R2743" t="s">
        <v>5903</v>
      </c>
      <c r="S2743">
        <v>135.30000000000001</v>
      </c>
      <c r="T2743">
        <v>2</v>
      </c>
      <c r="U2743">
        <v>10.881</v>
      </c>
      <c r="V2743" t="s">
        <v>33</v>
      </c>
      <c r="W2743" t="s">
        <v>34</v>
      </c>
    </row>
    <row r="2744" spans="1:23" x14ac:dyDescent="0.3">
      <c r="A2744" t="s">
        <v>5895</v>
      </c>
      <c r="B2744" s="1">
        <v>43860</v>
      </c>
      <c r="C2744">
        <v>2020</v>
      </c>
      <c r="D2744" t="s">
        <v>8608</v>
      </c>
      <c r="E2744">
        <v>1</v>
      </c>
      <c r="F2744" s="1">
        <v>43866</v>
      </c>
      <c r="G2744" t="s">
        <v>21</v>
      </c>
      <c r="H2744" t="s">
        <v>657</v>
      </c>
      <c r="I2744" t="s">
        <v>658</v>
      </c>
      <c r="J2744" t="s">
        <v>24</v>
      </c>
      <c r="K2744" t="s">
        <v>25</v>
      </c>
      <c r="L2744" t="s">
        <v>3447</v>
      </c>
      <c r="M2744" t="s">
        <v>3448</v>
      </c>
      <c r="N2744" t="s">
        <v>57</v>
      </c>
      <c r="O2744" t="s">
        <v>2101</v>
      </c>
      <c r="P2744" t="s">
        <v>49</v>
      </c>
      <c r="Q2744" t="s">
        <v>75</v>
      </c>
      <c r="R2744" t="s">
        <v>2102</v>
      </c>
      <c r="S2744">
        <v>162.35</v>
      </c>
      <c r="T2744">
        <v>5</v>
      </c>
      <c r="U2744">
        <v>16.175000000000001</v>
      </c>
      <c r="V2744" t="s">
        <v>33</v>
      </c>
      <c r="W2744" t="s">
        <v>34</v>
      </c>
    </row>
    <row r="2745" spans="1:23" x14ac:dyDescent="0.3">
      <c r="A2745" t="s">
        <v>5904</v>
      </c>
      <c r="B2745" s="1">
        <v>43863</v>
      </c>
      <c r="C2745">
        <v>2020</v>
      </c>
      <c r="D2745" t="s">
        <v>8609</v>
      </c>
      <c r="E2745">
        <v>2</v>
      </c>
      <c r="F2745" s="1">
        <v>43866</v>
      </c>
      <c r="G2745" t="s">
        <v>41</v>
      </c>
      <c r="H2745" t="s">
        <v>3409</v>
      </c>
      <c r="I2745" t="s">
        <v>3410</v>
      </c>
      <c r="J2745" t="s">
        <v>24</v>
      </c>
      <c r="K2745" t="s">
        <v>25</v>
      </c>
      <c r="L2745" t="s">
        <v>187</v>
      </c>
      <c r="M2745" t="s">
        <v>156</v>
      </c>
      <c r="N2745" t="s">
        <v>28</v>
      </c>
      <c r="O2745" t="s">
        <v>2415</v>
      </c>
      <c r="P2745" t="s">
        <v>36</v>
      </c>
      <c r="Q2745" t="s">
        <v>37</v>
      </c>
      <c r="R2745" t="s">
        <v>2416</v>
      </c>
      <c r="S2745">
        <v>100.97</v>
      </c>
      <c r="T2745">
        <v>5</v>
      </c>
      <c r="U2745">
        <v>-11.994</v>
      </c>
      <c r="V2745" t="s">
        <v>33</v>
      </c>
      <c r="W2745" t="s">
        <v>39</v>
      </c>
    </row>
    <row r="2746" spans="1:23" x14ac:dyDescent="0.3">
      <c r="A2746" t="s">
        <v>5905</v>
      </c>
      <c r="B2746" s="1">
        <v>43863</v>
      </c>
      <c r="C2746">
        <v>2020</v>
      </c>
      <c r="D2746" t="s">
        <v>8609</v>
      </c>
      <c r="E2746">
        <v>2</v>
      </c>
      <c r="F2746" s="1">
        <v>43868</v>
      </c>
      <c r="G2746" t="s">
        <v>21</v>
      </c>
      <c r="H2746" t="s">
        <v>1810</v>
      </c>
      <c r="I2746" t="s">
        <v>1811</v>
      </c>
      <c r="J2746" t="s">
        <v>44</v>
      </c>
      <c r="K2746" t="s">
        <v>25</v>
      </c>
      <c r="L2746" t="s">
        <v>45</v>
      </c>
      <c r="M2746" t="s">
        <v>46</v>
      </c>
      <c r="N2746" t="s">
        <v>47</v>
      </c>
      <c r="O2746" t="s">
        <v>2978</v>
      </c>
      <c r="P2746" t="s">
        <v>30</v>
      </c>
      <c r="Q2746" t="s">
        <v>120</v>
      </c>
      <c r="R2746" t="s">
        <v>2979</v>
      </c>
      <c r="S2746">
        <v>107.26</v>
      </c>
      <c r="T2746">
        <v>2</v>
      </c>
      <c r="U2746">
        <v>29.328399999999998</v>
      </c>
      <c r="V2746" t="s">
        <v>33</v>
      </c>
      <c r="W2746" t="s">
        <v>73</v>
      </c>
    </row>
    <row r="2747" spans="1:23" x14ac:dyDescent="0.3">
      <c r="A2747" t="s">
        <v>5906</v>
      </c>
      <c r="B2747" s="1">
        <v>43863</v>
      </c>
      <c r="C2747">
        <v>2020</v>
      </c>
      <c r="D2747" t="s">
        <v>8609</v>
      </c>
      <c r="E2747">
        <v>2</v>
      </c>
      <c r="F2747" s="1">
        <v>43868</v>
      </c>
      <c r="G2747" t="s">
        <v>21</v>
      </c>
      <c r="H2747" t="s">
        <v>66</v>
      </c>
      <c r="I2747" t="s">
        <v>67</v>
      </c>
      <c r="J2747" t="s">
        <v>24</v>
      </c>
      <c r="K2747" t="s">
        <v>25</v>
      </c>
      <c r="L2747" t="s">
        <v>260</v>
      </c>
      <c r="M2747" t="s">
        <v>46</v>
      </c>
      <c r="N2747" t="s">
        <v>47</v>
      </c>
      <c r="O2747" t="s">
        <v>5907</v>
      </c>
      <c r="P2747" t="s">
        <v>30</v>
      </c>
      <c r="Q2747" t="s">
        <v>120</v>
      </c>
      <c r="R2747" t="s">
        <v>5908</v>
      </c>
      <c r="S2747">
        <v>242.58</v>
      </c>
      <c r="T2747">
        <v>2</v>
      </c>
      <c r="U2747">
        <v>12.6348</v>
      </c>
      <c r="V2747" t="s">
        <v>33</v>
      </c>
      <c r="W2747" t="s">
        <v>73</v>
      </c>
    </row>
    <row r="2748" spans="1:23" x14ac:dyDescent="0.3">
      <c r="A2748" t="s">
        <v>5906</v>
      </c>
      <c r="B2748" s="1">
        <v>43863</v>
      </c>
      <c r="C2748">
        <v>2020</v>
      </c>
      <c r="D2748" t="s">
        <v>8609</v>
      </c>
      <c r="E2748">
        <v>2</v>
      </c>
      <c r="F2748" s="1">
        <v>43868</v>
      </c>
      <c r="G2748" t="s">
        <v>21</v>
      </c>
      <c r="H2748" t="s">
        <v>66</v>
      </c>
      <c r="I2748" t="s">
        <v>67</v>
      </c>
      <c r="J2748" t="s">
        <v>24</v>
      </c>
      <c r="K2748" t="s">
        <v>25</v>
      </c>
      <c r="L2748" t="s">
        <v>260</v>
      </c>
      <c r="M2748" t="s">
        <v>46</v>
      </c>
      <c r="N2748" t="s">
        <v>47</v>
      </c>
      <c r="O2748" t="s">
        <v>5909</v>
      </c>
      <c r="P2748" t="s">
        <v>36</v>
      </c>
      <c r="Q2748" t="s">
        <v>445</v>
      </c>
      <c r="R2748" t="s">
        <v>5910</v>
      </c>
      <c r="S2748">
        <v>253.98400000000001</v>
      </c>
      <c r="T2748">
        <v>2</v>
      </c>
      <c r="U2748">
        <v>38.997399999999999</v>
      </c>
      <c r="V2748" t="s">
        <v>33</v>
      </c>
      <c r="W2748" t="s">
        <v>34</v>
      </c>
    </row>
    <row r="2749" spans="1:23" x14ac:dyDescent="0.3">
      <c r="A2749" t="s">
        <v>5906</v>
      </c>
      <c r="B2749" s="1">
        <v>43863</v>
      </c>
      <c r="C2749">
        <v>2020</v>
      </c>
      <c r="D2749" t="s">
        <v>8609</v>
      </c>
      <c r="E2749">
        <v>2</v>
      </c>
      <c r="F2749" s="1">
        <v>43868</v>
      </c>
      <c r="G2749" t="s">
        <v>21</v>
      </c>
      <c r="H2749" t="s">
        <v>66</v>
      </c>
      <c r="I2749" t="s">
        <v>67</v>
      </c>
      <c r="J2749" t="s">
        <v>24</v>
      </c>
      <c r="K2749" t="s">
        <v>25</v>
      </c>
      <c r="L2749" t="s">
        <v>260</v>
      </c>
      <c r="M2749" t="s">
        <v>46</v>
      </c>
      <c r="N2749" t="s">
        <v>47</v>
      </c>
      <c r="O2749" t="s">
        <v>2184</v>
      </c>
      <c r="P2749" t="s">
        <v>49</v>
      </c>
      <c r="Q2749" t="s">
        <v>75</v>
      </c>
      <c r="R2749" t="s">
        <v>2185</v>
      </c>
      <c r="S2749">
        <v>257.95999999999998</v>
      </c>
      <c r="T2749">
        <v>2</v>
      </c>
      <c r="U2749">
        <v>10.061999999999999</v>
      </c>
      <c r="V2749" t="s">
        <v>33</v>
      </c>
      <c r="W2749" t="s">
        <v>34</v>
      </c>
    </row>
    <row r="2750" spans="1:23" x14ac:dyDescent="0.3">
      <c r="A2750" t="s">
        <v>5905</v>
      </c>
      <c r="B2750" s="1">
        <v>43863</v>
      </c>
      <c r="C2750">
        <v>2020</v>
      </c>
      <c r="D2750" t="s">
        <v>8609</v>
      </c>
      <c r="E2750">
        <v>2</v>
      </c>
      <c r="F2750" s="1">
        <v>43868</v>
      </c>
      <c r="G2750" t="s">
        <v>21</v>
      </c>
      <c r="H2750" t="s">
        <v>1810</v>
      </c>
      <c r="I2750" t="s">
        <v>1811</v>
      </c>
      <c r="J2750" t="s">
        <v>44</v>
      </c>
      <c r="K2750" t="s">
        <v>25</v>
      </c>
      <c r="L2750" t="s">
        <v>45</v>
      </c>
      <c r="M2750" t="s">
        <v>46</v>
      </c>
      <c r="N2750" t="s">
        <v>47</v>
      </c>
      <c r="O2750" t="s">
        <v>5471</v>
      </c>
      <c r="P2750" t="s">
        <v>49</v>
      </c>
      <c r="Q2750" t="s">
        <v>282</v>
      </c>
      <c r="R2750" t="s">
        <v>5472</v>
      </c>
      <c r="S2750">
        <v>291.8</v>
      </c>
      <c r="T2750">
        <v>4</v>
      </c>
      <c r="U2750">
        <v>16.38</v>
      </c>
      <c r="V2750" t="s">
        <v>33</v>
      </c>
      <c r="W2750" t="s">
        <v>73</v>
      </c>
    </row>
    <row r="2751" spans="1:23" x14ac:dyDescent="0.3">
      <c r="A2751" t="s">
        <v>5904</v>
      </c>
      <c r="B2751" s="1">
        <v>43863</v>
      </c>
      <c r="C2751">
        <v>2020</v>
      </c>
      <c r="D2751" t="s">
        <v>8609</v>
      </c>
      <c r="E2751">
        <v>2</v>
      </c>
      <c r="F2751" s="1">
        <v>43866</v>
      </c>
      <c r="G2751" t="s">
        <v>41</v>
      </c>
      <c r="H2751" t="s">
        <v>3409</v>
      </c>
      <c r="I2751" t="s">
        <v>3410</v>
      </c>
      <c r="J2751" t="s">
        <v>24</v>
      </c>
      <c r="K2751" t="s">
        <v>25</v>
      </c>
      <c r="L2751" t="s">
        <v>187</v>
      </c>
      <c r="M2751" t="s">
        <v>156</v>
      </c>
      <c r="N2751" t="s">
        <v>28</v>
      </c>
      <c r="O2751" t="s">
        <v>1661</v>
      </c>
      <c r="P2751" t="s">
        <v>49</v>
      </c>
      <c r="Q2751" t="s">
        <v>123</v>
      </c>
      <c r="R2751" t="s">
        <v>4545</v>
      </c>
      <c r="S2751">
        <v>2109.3040000000001</v>
      </c>
      <c r="T2751">
        <v>2</v>
      </c>
      <c r="U2751">
        <v>29.364000000000001</v>
      </c>
      <c r="V2751" t="s">
        <v>33</v>
      </c>
      <c r="W2751" t="s">
        <v>34</v>
      </c>
    </row>
    <row r="2752" spans="1:23" x14ac:dyDescent="0.3">
      <c r="A2752" t="s">
        <v>5905</v>
      </c>
      <c r="B2752" s="1">
        <v>43863</v>
      </c>
      <c r="C2752">
        <v>2020</v>
      </c>
      <c r="D2752" t="s">
        <v>8609</v>
      </c>
      <c r="E2752">
        <v>2</v>
      </c>
      <c r="F2752" s="1">
        <v>43868</v>
      </c>
      <c r="G2752" t="s">
        <v>21</v>
      </c>
      <c r="H2752" t="s">
        <v>1810</v>
      </c>
      <c r="I2752" t="s">
        <v>1811</v>
      </c>
      <c r="J2752" t="s">
        <v>44</v>
      </c>
      <c r="K2752" t="s">
        <v>25</v>
      </c>
      <c r="L2752" t="s">
        <v>45</v>
      </c>
      <c r="M2752" t="s">
        <v>46</v>
      </c>
      <c r="N2752" t="s">
        <v>47</v>
      </c>
      <c r="O2752" t="s">
        <v>5911</v>
      </c>
      <c r="P2752" t="s">
        <v>49</v>
      </c>
      <c r="Q2752" t="s">
        <v>50</v>
      </c>
      <c r="R2752" t="s">
        <v>5912</v>
      </c>
      <c r="S2752">
        <v>2178.04</v>
      </c>
      <c r="T2752">
        <v>4</v>
      </c>
      <c r="U2752">
        <v>38.931199999999997</v>
      </c>
      <c r="V2752" t="s">
        <v>33</v>
      </c>
      <c r="W2752" t="s">
        <v>39</v>
      </c>
    </row>
    <row r="2753" spans="1:23" x14ac:dyDescent="0.3">
      <c r="A2753" t="s">
        <v>5904</v>
      </c>
      <c r="B2753" s="1">
        <v>43863</v>
      </c>
      <c r="C2753">
        <v>2020</v>
      </c>
      <c r="D2753" t="s">
        <v>8609</v>
      </c>
      <c r="E2753">
        <v>2</v>
      </c>
      <c r="F2753" s="1">
        <v>43866</v>
      </c>
      <c r="G2753" t="s">
        <v>41</v>
      </c>
      <c r="H2753" t="s">
        <v>3409</v>
      </c>
      <c r="I2753" t="s">
        <v>3410</v>
      </c>
      <c r="J2753" t="s">
        <v>24</v>
      </c>
      <c r="K2753" t="s">
        <v>25</v>
      </c>
      <c r="L2753" t="s">
        <v>187</v>
      </c>
      <c r="M2753" t="s">
        <v>156</v>
      </c>
      <c r="N2753" t="s">
        <v>28</v>
      </c>
      <c r="O2753" t="s">
        <v>3747</v>
      </c>
      <c r="P2753" t="s">
        <v>49</v>
      </c>
      <c r="Q2753" t="s">
        <v>271</v>
      </c>
      <c r="R2753" t="s">
        <v>726</v>
      </c>
      <c r="S2753">
        <v>110.456</v>
      </c>
      <c r="T2753">
        <v>9</v>
      </c>
      <c r="U2753">
        <v>6.9732000000000003</v>
      </c>
      <c r="V2753" t="s">
        <v>33</v>
      </c>
      <c r="W2753" t="s">
        <v>39</v>
      </c>
    </row>
    <row r="2754" spans="1:23" x14ac:dyDescent="0.3">
      <c r="A2754" t="s">
        <v>5913</v>
      </c>
      <c r="B2754" s="1">
        <v>43864</v>
      </c>
      <c r="C2754">
        <v>2020</v>
      </c>
      <c r="D2754" t="s">
        <v>8609</v>
      </c>
      <c r="E2754">
        <v>2</v>
      </c>
      <c r="F2754" s="1">
        <v>43869</v>
      </c>
      <c r="G2754" t="s">
        <v>21</v>
      </c>
      <c r="H2754" t="s">
        <v>4344</v>
      </c>
      <c r="I2754" t="s">
        <v>4345</v>
      </c>
      <c r="J2754" t="s">
        <v>44</v>
      </c>
      <c r="K2754" t="s">
        <v>25</v>
      </c>
      <c r="L2754" t="s">
        <v>4223</v>
      </c>
      <c r="M2754" t="s">
        <v>101</v>
      </c>
      <c r="N2754" t="s">
        <v>82</v>
      </c>
      <c r="O2754" t="s">
        <v>3901</v>
      </c>
      <c r="P2754" t="s">
        <v>49</v>
      </c>
      <c r="Q2754" t="s">
        <v>123</v>
      </c>
      <c r="R2754" t="s">
        <v>3902</v>
      </c>
      <c r="S2754">
        <v>134.29599999999999</v>
      </c>
      <c r="T2754">
        <v>3</v>
      </c>
      <c r="U2754">
        <v>40.3536</v>
      </c>
      <c r="V2754" t="s">
        <v>33</v>
      </c>
      <c r="W2754" t="s">
        <v>73</v>
      </c>
    </row>
    <row r="2755" spans="1:23" x14ac:dyDescent="0.3">
      <c r="A2755" t="s">
        <v>5914</v>
      </c>
      <c r="B2755" s="1">
        <v>43864</v>
      </c>
      <c r="C2755">
        <v>2020</v>
      </c>
      <c r="D2755" t="s">
        <v>8609</v>
      </c>
      <c r="E2755">
        <v>2</v>
      </c>
      <c r="F2755" s="1">
        <v>43868</v>
      </c>
      <c r="G2755" t="s">
        <v>97</v>
      </c>
      <c r="H2755" t="s">
        <v>565</v>
      </c>
      <c r="I2755" t="s">
        <v>566</v>
      </c>
      <c r="J2755" t="s">
        <v>111</v>
      </c>
      <c r="K2755" t="s">
        <v>25</v>
      </c>
      <c r="L2755" t="s">
        <v>383</v>
      </c>
      <c r="M2755" t="s">
        <v>384</v>
      </c>
      <c r="N2755" t="s">
        <v>57</v>
      </c>
      <c r="O2755" t="s">
        <v>1648</v>
      </c>
      <c r="P2755" t="s">
        <v>49</v>
      </c>
      <c r="Q2755" t="s">
        <v>123</v>
      </c>
      <c r="R2755" t="s">
        <v>1649</v>
      </c>
      <c r="S2755">
        <v>443.4</v>
      </c>
      <c r="T2755">
        <v>5</v>
      </c>
      <c r="U2755">
        <v>146.79</v>
      </c>
      <c r="V2755" t="s">
        <v>33</v>
      </c>
      <c r="W2755" t="s">
        <v>34</v>
      </c>
    </row>
    <row r="2756" spans="1:23" x14ac:dyDescent="0.3">
      <c r="A2756" t="s">
        <v>5915</v>
      </c>
      <c r="B2756" s="1">
        <v>43864</v>
      </c>
      <c r="C2756">
        <v>2020</v>
      </c>
      <c r="D2756" t="s">
        <v>8609</v>
      </c>
      <c r="E2756">
        <v>2</v>
      </c>
      <c r="F2756" s="1">
        <v>43869</v>
      </c>
      <c r="G2756" t="s">
        <v>21</v>
      </c>
      <c r="H2756" t="s">
        <v>5599</v>
      </c>
      <c r="I2756" t="s">
        <v>5600</v>
      </c>
      <c r="J2756" t="s">
        <v>44</v>
      </c>
      <c r="K2756" t="s">
        <v>25</v>
      </c>
      <c r="L2756" t="s">
        <v>2063</v>
      </c>
      <c r="M2756" t="s">
        <v>156</v>
      </c>
      <c r="N2756" t="s">
        <v>28</v>
      </c>
      <c r="O2756" t="s">
        <v>3726</v>
      </c>
      <c r="P2756" t="s">
        <v>49</v>
      </c>
      <c r="Q2756" t="s">
        <v>75</v>
      </c>
      <c r="R2756" t="s">
        <v>3727</v>
      </c>
      <c r="S2756">
        <v>936.22900000000004</v>
      </c>
      <c r="T2756">
        <v>3</v>
      </c>
      <c r="U2756">
        <v>-4.1832000000000003</v>
      </c>
      <c r="V2756" t="s">
        <v>33</v>
      </c>
      <c r="W2756" t="s">
        <v>73</v>
      </c>
    </row>
    <row r="2757" spans="1:23" x14ac:dyDescent="0.3">
      <c r="A2757" t="s">
        <v>5914</v>
      </c>
      <c r="B2757" s="1">
        <v>43864</v>
      </c>
      <c r="C2757">
        <v>2020</v>
      </c>
      <c r="D2757" t="s">
        <v>8609</v>
      </c>
      <c r="E2757">
        <v>2</v>
      </c>
      <c r="F2757" s="1">
        <v>43868</v>
      </c>
      <c r="G2757" t="s">
        <v>97</v>
      </c>
      <c r="H2757" t="s">
        <v>565</v>
      </c>
      <c r="I2757" t="s">
        <v>566</v>
      </c>
      <c r="J2757" t="s">
        <v>111</v>
      </c>
      <c r="K2757" t="s">
        <v>25</v>
      </c>
      <c r="L2757" t="s">
        <v>383</v>
      </c>
      <c r="M2757" t="s">
        <v>384</v>
      </c>
      <c r="N2757" t="s">
        <v>57</v>
      </c>
      <c r="O2757" t="s">
        <v>5916</v>
      </c>
      <c r="P2757" t="s">
        <v>30</v>
      </c>
      <c r="Q2757" t="s">
        <v>120</v>
      </c>
      <c r="R2757" t="s">
        <v>5917</v>
      </c>
      <c r="S2757">
        <v>1248.2</v>
      </c>
      <c r="T2757">
        <v>1</v>
      </c>
      <c r="U2757">
        <v>-26.085000000000001</v>
      </c>
      <c r="V2757" t="s">
        <v>33</v>
      </c>
      <c r="W2757" t="s">
        <v>73</v>
      </c>
    </row>
    <row r="2758" spans="1:23" x14ac:dyDescent="0.3">
      <c r="A2758" t="s">
        <v>5915</v>
      </c>
      <c r="B2758" s="1">
        <v>43864</v>
      </c>
      <c r="C2758">
        <v>2020</v>
      </c>
      <c r="D2758" t="s">
        <v>8609</v>
      </c>
      <c r="E2758">
        <v>2</v>
      </c>
      <c r="F2758" s="1">
        <v>43869</v>
      </c>
      <c r="G2758" t="s">
        <v>21</v>
      </c>
      <c r="H2758" t="s">
        <v>5599</v>
      </c>
      <c r="I2758" t="s">
        <v>5600</v>
      </c>
      <c r="J2758" t="s">
        <v>44</v>
      </c>
      <c r="K2758" t="s">
        <v>25</v>
      </c>
      <c r="L2758" t="s">
        <v>2063</v>
      </c>
      <c r="M2758" t="s">
        <v>156</v>
      </c>
      <c r="N2758" t="s">
        <v>28</v>
      </c>
      <c r="O2758" t="s">
        <v>2019</v>
      </c>
      <c r="P2758" t="s">
        <v>49</v>
      </c>
      <c r="Q2758" t="s">
        <v>50</v>
      </c>
      <c r="R2758" t="s">
        <v>2020</v>
      </c>
      <c r="S2758">
        <v>2298.5520000000001</v>
      </c>
      <c r="T2758">
        <v>2</v>
      </c>
      <c r="U2758">
        <v>35.694000000000003</v>
      </c>
      <c r="V2758" t="s">
        <v>33</v>
      </c>
      <c r="W2758" t="s">
        <v>39</v>
      </c>
    </row>
    <row r="2759" spans="1:23" x14ac:dyDescent="0.3">
      <c r="A2759" t="s">
        <v>5913</v>
      </c>
      <c r="B2759" s="1">
        <v>43864</v>
      </c>
      <c r="C2759">
        <v>2020</v>
      </c>
      <c r="D2759" t="s">
        <v>8609</v>
      </c>
      <c r="E2759">
        <v>2</v>
      </c>
      <c r="F2759" s="1">
        <v>43869</v>
      </c>
      <c r="G2759" t="s">
        <v>21</v>
      </c>
      <c r="H2759" t="s">
        <v>4344</v>
      </c>
      <c r="I2759" t="s">
        <v>4345</v>
      </c>
      <c r="J2759" t="s">
        <v>44</v>
      </c>
      <c r="K2759" t="s">
        <v>25</v>
      </c>
      <c r="L2759" t="s">
        <v>4223</v>
      </c>
      <c r="M2759" t="s">
        <v>101</v>
      </c>
      <c r="N2759" t="s">
        <v>82</v>
      </c>
      <c r="O2759" t="s">
        <v>2101</v>
      </c>
      <c r="P2759" t="s">
        <v>49</v>
      </c>
      <c r="Q2759" t="s">
        <v>75</v>
      </c>
      <c r="R2759" t="s">
        <v>2102</v>
      </c>
      <c r="S2759">
        <v>118.88200000000001</v>
      </c>
      <c r="T2759">
        <v>2</v>
      </c>
      <c r="U2759">
        <v>-2.5880000000000001</v>
      </c>
      <c r="V2759" t="s">
        <v>33</v>
      </c>
      <c r="W2759" t="s">
        <v>39</v>
      </c>
    </row>
    <row r="2760" spans="1:23" x14ac:dyDescent="0.3">
      <c r="A2760" t="s">
        <v>5914</v>
      </c>
      <c r="B2760" s="1">
        <v>43864</v>
      </c>
      <c r="C2760">
        <v>2020</v>
      </c>
      <c r="D2760" t="s">
        <v>8609</v>
      </c>
      <c r="E2760">
        <v>2</v>
      </c>
      <c r="F2760" s="1">
        <v>43868</v>
      </c>
      <c r="G2760" t="s">
        <v>97</v>
      </c>
      <c r="H2760" t="s">
        <v>565</v>
      </c>
      <c r="I2760" t="s">
        <v>566</v>
      </c>
      <c r="J2760" t="s">
        <v>111</v>
      </c>
      <c r="K2760" t="s">
        <v>25</v>
      </c>
      <c r="L2760" t="s">
        <v>383</v>
      </c>
      <c r="M2760" t="s">
        <v>384</v>
      </c>
      <c r="N2760" t="s">
        <v>57</v>
      </c>
      <c r="O2760" t="s">
        <v>178</v>
      </c>
      <c r="P2760" t="s">
        <v>49</v>
      </c>
      <c r="Q2760" t="s">
        <v>123</v>
      </c>
      <c r="R2760" t="s">
        <v>179</v>
      </c>
      <c r="S2760">
        <v>119.184</v>
      </c>
      <c r="T2760">
        <v>1</v>
      </c>
      <c r="U2760">
        <v>1.8144</v>
      </c>
      <c r="V2760" t="s">
        <v>33</v>
      </c>
      <c r="W2760" t="s">
        <v>34</v>
      </c>
    </row>
    <row r="2761" spans="1:23" x14ac:dyDescent="0.3">
      <c r="A2761" t="s">
        <v>5914</v>
      </c>
      <c r="B2761" s="1">
        <v>43864</v>
      </c>
      <c r="C2761">
        <v>2020</v>
      </c>
      <c r="D2761" t="s">
        <v>8609</v>
      </c>
      <c r="E2761">
        <v>2</v>
      </c>
      <c r="F2761" s="1">
        <v>43868</v>
      </c>
      <c r="G2761" t="s">
        <v>97</v>
      </c>
      <c r="H2761" t="s">
        <v>565</v>
      </c>
      <c r="I2761" t="s">
        <v>566</v>
      </c>
      <c r="J2761" t="s">
        <v>111</v>
      </c>
      <c r="K2761" t="s">
        <v>25</v>
      </c>
      <c r="L2761" t="s">
        <v>383</v>
      </c>
      <c r="M2761" t="s">
        <v>384</v>
      </c>
      <c r="N2761" t="s">
        <v>57</v>
      </c>
      <c r="O2761" t="s">
        <v>232</v>
      </c>
      <c r="P2761" t="s">
        <v>49</v>
      </c>
      <c r="Q2761" t="s">
        <v>123</v>
      </c>
      <c r="R2761" t="s">
        <v>233</v>
      </c>
      <c r="S2761">
        <v>159.584</v>
      </c>
      <c r="T2761">
        <v>2</v>
      </c>
      <c r="U2761">
        <v>23.7742</v>
      </c>
      <c r="V2761" t="s">
        <v>33</v>
      </c>
      <c r="W2761" t="s">
        <v>73</v>
      </c>
    </row>
    <row r="2762" spans="1:23" x14ac:dyDescent="0.3">
      <c r="A2762" t="s">
        <v>5918</v>
      </c>
      <c r="B2762" s="1">
        <v>43865</v>
      </c>
      <c r="C2762">
        <v>2020</v>
      </c>
      <c r="D2762" t="s">
        <v>8609</v>
      </c>
      <c r="E2762">
        <v>2</v>
      </c>
      <c r="F2762" s="1">
        <v>43870</v>
      </c>
      <c r="G2762" t="s">
        <v>21</v>
      </c>
      <c r="H2762" t="s">
        <v>2910</v>
      </c>
      <c r="I2762" t="s">
        <v>2911</v>
      </c>
      <c r="J2762" t="s">
        <v>44</v>
      </c>
      <c r="K2762" t="s">
        <v>25</v>
      </c>
      <c r="L2762" t="s">
        <v>2716</v>
      </c>
      <c r="M2762" t="s">
        <v>222</v>
      </c>
      <c r="N2762" t="s">
        <v>28</v>
      </c>
      <c r="O2762" t="s">
        <v>2750</v>
      </c>
      <c r="P2762" t="s">
        <v>49</v>
      </c>
      <c r="Q2762" t="s">
        <v>282</v>
      </c>
      <c r="R2762" t="s">
        <v>2751</v>
      </c>
      <c r="S2762">
        <v>138.66999999999999</v>
      </c>
      <c r="T2762">
        <v>3</v>
      </c>
      <c r="U2762">
        <v>8.4941999999999993</v>
      </c>
      <c r="V2762" t="s">
        <v>33</v>
      </c>
      <c r="W2762" t="s">
        <v>73</v>
      </c>
    </row>
    <row r="2763" spans="1:23" x14ac:dyDescent="0.3">
      <c r="A2763" t="s">
        <v>5919</v>
      </c>
      <c r="B2763" s="1">
        <v>43866</v>
      </c>
      <c r="C2763">
        <v>2020</v>
      </c>
      <c r="D2763" t="s">
        <v>8609</v>
      </c>
      <c r="E2763">
        <v>2</v>
      </c>
      <c r="F2763" s="1">
        <v>43869</v>
      </c>
      <c r="G2763" t="s">
        <v>97</v>
      </c>
      <c r="H2763" t="s">
        <v>5252</v>
      </c>
      <c r="I2763" t="s">
        <v>5253</v>
      </c>
      <c r="J2763" t="s">
        <v>44</v>
      </c>
      <c r="K2763" t="s">
        <v>25</v>
      </c>
      <c r="L2763" t="s">
        <v>3739</v>
      </c>
      <c r="M2763" t="s">
        <v>56</v>
      </c>
      <c r="N2763" t="s">
        <v>57</v>
      </c>
      <c r="O2763" t="s">
        <v>5920</v>
      </c>
      <c r="P2763" t="s">
        <v>49</v>
      </c>
      <c r="Q2763" t="s">
        <v>92</v>
      </c>
      <c r="R2763" t="s">
        <v>4408</v>
      </c>
      <c r="S2763">
        <v>221.12</v>
      </c>
      <c r="T2763">
        <v>5</v>
      </c>
      <c r="U2763">
        <v>0.71199999999999997</v>
      </c>
      <c r="V2763" t="s">
        <v>33</v>
      </c>
      <c r="W2763" t="s">
        <v>34</v>
      </c>
    </row>
    <row r="2764" spans="1:23" x14ac:dyDescent="0.3">
      <c r="A2764" t="s">
        <v>5919</v>
      </c>
      <c r="B2764" s="1">
        <v>43866</v>
      </c>
      <c r="C2764">
        <v>2020</v>
      </c>
      <c r="D2764" t="s">
        <v>8609</v>
      </c>
      <c r="E2764">
        <v>2</v>
      </c>
      <c r="F2764" s="1">
        <v>43869</v>
      </c>
      <c r="G2764" t="s">
        <v>97</v>
      </c>
      <c r="H2764" t="s">
        <v>5252</v>
      </c>
      <c r="I2764" t="s">
        <v>5253</v>
      </c>
      <c r="J2764" t="s">
        <v>44</v>
      </c>
      <c r="K2764" t="s">
        <v>25</v>
      </c>
      <c r="L2764" t="s">
        <v>3739</v>
      </c>
      <c r="M2764" t="s">
        <v>56</v>
      </c>
      <c r="N2764" t="s">
        <v>57</v>
      </c>
      <c r="O2764" t="s">
        <v>903</v>
      </c>
      <c r="P2764" t="s">
        <v>49</v>
      </c>
      <c r="Q2764" t="s">
        <v>75</v>
      </c>
      <c r="R2764" t="s">
        <v>5186</v>
      </c>
      <c r="S2764">
        <v>285.99200000000002</v>
      </c>
      <c r="T2764">
        <v>4</v>
      </c>
      <c r="U2764">
        <v>-426.98599999999999</v>
      </c>
      <c r="V2764" t="s">
        <v>33</v>
      </c>
      <c r="W2764" t="s">
        <v>39</v>
      </c>
    </row>
    <row r="2765" spans="1:23" x14ac:dyDescent="0.3">
      <c r="A2765" t="s">
        <v>5921</v>
      </c>
      <c r="B2765" s="1">
        <v>43866</v>
      </c>
      <c r="C2765">
        <v>2020</v>
      </c>
      <c r="D2765" t="s">
        <v>8609</v>
      </c>
      <c r="E2765">
        <v>2</v>
      </c>
      <c r="F2765" s="1">
        <v>43870</v>
      </c>
      <c r="G2765" t="s">
        <v>21</v>
      </c>
      <c r="H2765" t="s">
        <v>1063</v>
      </c>
      <c r="I2765" t="s">
        <v>1064</v>
      </c>
      <c r="J2765" t="s">
        <v>24</v>
      </c>
      <c r="K2765" t="s">
        <v>25</v>
      </c>
      <c r="L2765" t="s">
        <v>5516</v>
      </c>
      <c r="M2765" t="s">
        <v>46</v>
      </c>
      <c r="N2765" t="s">
        <v>47</v>
      </c>
      <c r="O2765" t="s">
        <v>5922</v>
      </c>
      <c r="P2765" t="s">
        <v>49</v>
      </c>
      <c r="Q2765" t="s">
        <v>282</v>
      </c>
      <c r="R2765" t="s">
        <v>5923</v>
      </c>
      <c r="S2765">
        <v>1666.7</v>
      </c>
      <c r="T2765">
        <v>5</v>
      </c>
      <c r="U2765">
        <v>459.39600000000002</v>
      </c>
      <c r="V2765" t="s">
        <v>33</v>
      </c>
      <c r="W2765" t="s">
        <v>73</v>
      </c>
    </row>
    <row r="2766" spans="1:23" x14ac:dyDescent="0.3">
      <c r="A2766" t="s">
        <v>5921</v>
      </c>
      <c r="B2766" s="1">
        <v>43866</v>
      </c>
      <c r="C2766">
        <v>2020</v>
      </c>
      <c r="D2766" t="s">
        <v>8609</v>
      </c>
      <c r="E2766">
        <v>2</v>
      </c>
      <c r="F2766" s="1">
        <v>43870</v>
      </c>
      <c r="G2766" t="s">
        <v>21</v>
      </c>
      <c r="H2766" t="s">
        <v>1063</v>
      </c>
      <c r="I2766" t="s">
        <v>1064</v>
      </c>
      <c r="J2766" t="s">
        <v>24</v>
      </c>
      <c r="K2766" t="s">
        <v>25</v>
      </c>
      <c r="L2766" t="s">
        <v>5516</v>
      </c>
      <c r="M2766" t="s">
        <v>46</v>
      </c>
      <c r="N2766" t="s">
        <v>47</v>
      </c>
      <c r="O2766" t="s">
        <v>3873</v>
      </c>
      <c r="P2766" t="s">
        <v>36</v>
      </c>
      <c r="Q2766" t="s">
        <v>37</v>
      </c>
      <c r="R2766" t="s">
        <v>3874</v>
      </c>
      <c r="S2766">
        <v>2399.1999999999998</v>
      </c>
      <c r="T2766">
        <v>5</v>
      </c>
      <c r="U2766">
        <v>41.76</v>
      </c>
      <c r="V2766" t="s">
        <v>33</v>
      </c>
      <c r="W2766" t="s">
        <v>34</v>
      </c>
    </row>
    <row r="2767" spans="1:23" x14ac:dyDescent="0.3">
      <c r="A2767" t="s">
        <v>5924</v>
      </c>
      <c r="B2767" s="1">
        <v>43867</v>
      </c>
      <c r="C2767">
        <v>2020</v>
      </c>
      <c r="D2767" t="s">
        <v>8609</v>
      </c>
      <c r="E2767">
        <v>2</v>
      </c>
      <c r="F2767" s="1">
        <v>43873</v>
      </c>
      <c r="G2767" t="s">
        <v>21</v>
      </c>
      <c r="H2767" t="s">
        <v>1052</v>
      </c>
      <c r="I2767" t="s">
        <v>1053</v>
      </c>
      <c r="J2767" t="s">
        <v>24</v>
      </c>
      <c r="K2767" t="s">
        <v>25</v>
      </c>
      <c r="L2767" t="s">
        <v>221</v>
      </c>
      <c r="M2767" t="s">
        <v>222</v>
      </c>
      <c r="N2767" t="s">
        <v>28</v>
      </c>
      <c r="O2767" t="s">
        <v>833</v>
      </c>
      <c r="P2767" t="s">
        <v>36</v>
      </c>
      <c r="Q2767" t="s">
        <v>37</v>
      </c>
      <c r="R2767" t="s">
        <v>834</v>
      </c>
      <c r="S2767">
        <v>256.45999999999998</v>
      </c>
      <c r="T2767">
        <v>6</v>
      </c>
      <c r="U2767">
        <v>65.963399999999993</v>
      </c>
      <c r="V2767" t="s">
        <v>33</v>
      </c>
      <c r="W2767" t="s">
        <v>34</v>
      </c>
    </row>
    <row r="2768" spans="1:23" x14ac:dyDescent="0.3">
      <c r="A2768" t="s">
        <v>5925</v>
      </c>
      <c r="B2768" s="1">
        <v>43867</v>
      </c>
      <c r="C2768">
        <v>2020</v>
      </c>
      <c r="D2768" t="s">
        <v>8609</v>
      </c>
      <c r="E2768">
        <v>2</v>
      </c>
      <c r="F2768" s="1">
        <v>43872</v>
      </c>
      <c r="G2768" t="s">
        <v>21</v>
      </c>
      <c r="H2768" t="s">
        <v>911</v>
      </c>
      <c r="I2768" t="s">
        <v>912</v>
      </c>
      <c r="J2768" t="s">
        <v>44</v>
      </c>
      <c r="K2768" t="s">
        <v>25</v>
      </c>
      <c r="L2768" t="s">
        <v>221</v>
      </c>
      <c r="M2768" t="s">
        <v>222</v>
      </c>
      <c r="N2768" t="s">
        <v>28</v>
      </c>
      <c r="O2768" t="s">
        <v>2963</v>
      </c>
      <c r="P2768" t="s">
        <v>30</v>
      </c>
      <c r="Q2768" t="s">
        <v>31</v>
      </c>
      <c r="R2768" t="s">
        <v>2964</v>
      </c>
      <c r="S2768">
        <v>256.78399999999999</v>
      </c>
      <c r="T2768">
        <v>1</v>
      </c>
      <c r="U2768">
        <v>30.097999999999999</v>
      </c>
      <c r="V2768" t="s">
        <v>33</v>
      </c>
      <c r="W2768" t="s">
        <v>73</v>
      </c>
    </row>
    <row r="2769" spans="1:23" x14ac:dyDescent="0.3">
      <c r="A2769" t="s">
        <v>5926</v>
      </c>
      <c r="B2769" s="1">
        <v>43867</v>
      </c>
      <c r="C2769">
        <v>2020</v>
      </c>
      <c r="D2769" t="s">
        <v>8609</v>
      </c>
      <c r="E2769">
        <v>2</v>
      </c>
      <c r="F2769" s="1">
        <v>43870</v>
      </c>
      <c r="G2769" t="s">
        <v>41</v>
      </c>
      <c r="H2769" t="s">
        <v>1220</v>
      </c>
      <c r="I2769" t="s">
        <v>1221</v>
      </c>
      <c r="J2769" t="s">
        <v>44</v>
      </c>
      <c r="K2769" t="s">
        <v>25</v>
      </c>
      <c r="L2769" t="s">
        <v>427</v>
      </c>
      <c r="M2769" t="s">
        <v>428</v>
      </c>
      <c r="N2769" t="s">
        <v>82</v>
      </c>
      <c r="O2769" t="s">
        <v>492</v>
      </c>
      <c r="P2769" t="s">
        <v>30</v>
      </c>
      <c r="Q2769" t="s">
        <v>31</v>
      </c>
      <c r="R2769" t="s">
        <v>493</v>
      </c>
      <c r="S2769">
        <v>371.97</v>
      </c>
      <c r="T2769">
        <v>3</v>
      </c>
      <c r="U2769">
        <v>79.193399999999997</v>
      </c>
      <c r="V2769" t="s">
        <v>33</v>
      </c>
      <c r="W2769" t="s">
        <v>34</v>
      </c>
    </row>
    <row r="2770" spans="1:23" x14ac:dyDescent="0.3">
      <c r="A2770" t="s">
        <v>5927</v>
      </c>
      <c r="B2770" s="1">
        <v>43867</v>
      </c>
      <c r="C2770">
        <v>2020</v>
      </c>
      <c r="D2770" t="s">
        <v>8609</v>
      </c>
      <c r="E2770">
        <v>2</v>
      </c>
      <c r="F2770" s="1">
        <v>43874</v>
      </c>
      <c r="G2770" t="s">
        <v>21</v>
      </c>
      <c r="H2770" t="s">
        <v>2839</v>
      </c>
      <c r="I2770" t="s">
        <v>2840</v>
      </c>
      <c r="J2770" t="s">
        <v>111</v>
      </c>
      <c r="K2770" t="s">
        <v>25</v>
      </c>
      <c r="L2770" t="s">
        <v>361</v>
      </c>
      <c r="M2770" t="s">
        <v>46</v>
      </c>
      <c r="N2770" t="s">
        <v>47</v>
      </c>
      <c r="O2770" t="s">
        <v>4497</v>
      </c>
      <c r="P2770" t="s">
        <v>49</v>
      </c>
      <c r="Q2770" t="s">
        <v>123</v>
      </c>
      <c r="R2770" t="s">
        <v>4498</v>
      </c>
      <c r="S2770">
        <v>135.9</v>
      </c>
      <c r="T2770">
        <v>5</v>
      </c>
      <c r="U2770">
        <v>13.455</v>
      </c>
      <c r="V2770" t="s">
        <v>33</v>
      </c>
      <c r="W2770" t="s">
        <v>73</v>
      </c>
    </row>
    <row r="2771" spans="1:23" x14ac:dyDescent="0.3">
      <c r="A2771" t="s">
        <v>5924</v>
      </c>
      <c r="B2771" s="1">
        <v>43867</v>
      </c>
      <c r="C2771">
        <v>2020</v>
      </c>
      <c r="D2771" t="s">
        <v>8609</v>
      </c>
      <c r="E2771">
        <v>2</v>
      </c>
      <c r="F2771" s="1">
        <v>43873</v>
      </c>
      <c r="G2771" t="s">
        <v>21</v>
      </c>
      <c r="H2771" t="s">
        <v>1052</v>
      </c>
      <c r="I2771" t="s">
        <v>1053</v>
      </c>
      <c r="J2771" t="s">
        <v>24</v>
      </c>
      <c r="K2771" t="s">
        <v>25</v>
      </c>
      <c r="L2771" t="s">
        <v>221</v>
      </c>
      <c r="M2771" t="s">
        <v>222</v>
      </c>
      <c r="N2771" t="s">
        <v>28</v>
      </c>
      <c r="O2771" t="s">
        <v>2139</v>
      </c>
      <c r="P2771" t="s">
        <v>49</v>
      </c>
      <c r="Q2771" t="s">
        <v>75</v>
      </c>
      <c r="R2771" t="s">
        <v>2140</v>
      </c>
      <c r="S2771">
        <v>134.24</v>
      </c>
      <c r="T2771">
        <v>4</v>
      </c>
      <c r="U2771">
        <v>15.606</v>
      </c>
      <c r="V2771" t="s">
        <v>33</v>
      </c>
      <c r="W2771" t="s">
        <v>34</v>
      </c>
    </row>
    <row r="2772" spans="1:23" x14ac:dyDescent="0.3">
      <c r="A2772" t="s">
        <v>5928</v>
      </c>
      <c r="B2772" s="1">
        <v>43870</v>
      </c>
      <c r="C2772">
        <v>2020</v>
      </c>
      <c r="D2772" t="s">
        <v>8609</v>
      </c>
      <c r="E2772">
        <v>2</v>
      </c>
      <c r="F2772" s="1">
        <v>43875</v>
      </c>
      <c r="G2772" t="s">
        <v>21</v>
      </c>
      <c r="H2772" t="s">
        <v>3709</v>
      </c>
      <c r="I2772" t="s">
        <v>3710</v>
      </c>
      <c r="J2772" t="s">
        <v>44</v>
      </c>
      <c r="K2772" t="s">
        <v>25</v>
      </c>
      <c r="L2772" t="s">
        <v>454</v>
      </c>
      <c r="M2772" t="s">
        <v>56</v>
      </c>
      <c r="N2772" t="s">
        <v>57</v>
      </c>
      <c r="O2772" t="s">
        <v>1549</v>
      </c>
      <c r="P2772" t="s">
        <v>49</v>
      </c>
      <c r="Q2772" t="s">
        <v>75</v>
      </c>
      <c r="R2772" t="s">
        <v>1550</v>
      </c>
      <c r="S2772">
        <v>290.78399999999999</v>
      </c>
      <c r="T2772">
        <v>4</v>
      </c>
      <c r="U2772">
        <v>-417.09359999999998</v>
      </c>
      <c r="V2772" t="s">
        <v>33</v>
      </c>
      <c r="W2772" t="s">
        <v>34</v>
      </c>
    </row>
    <row r="2773" spans="1:23" x14ac:dyDescent="0.3">
      <c r="A2773" t="s">
        <v>5929</v>
      </c>
      <c r="B2773" s="1">
        <v>43870</v>
      </c>
      <c r="C2773">
        <v>2020</v>
      </c>
      <c r="D2773" t="s">
        <v>8609</v>
      </c>
      <c r="E2773">
        <v>2</v>
      </c>
      <c r="F2773" s="1">
        <v>43874</v>
      </c>
      <c r="G2773" t="s">
        <v>21</v>
      </c>
      <c r="H2773" t="s">
        <v>5930</v>
      </c>
      <c r="I2773" t="s">
        <v>5931</v>
      </c>
      <c r="J2773" t="s">
        <v>44</v>
      </c>
      <c r="K2773" t="s">
        <v>25</v>
      </c>
      <c r="L2773" t="s">
        <v>45</v>
      </c>
      <c r="M2773" t="s">
        <v>46</v>
      </c>
      <c r="N2773" t="s">
        <v>47</v>
      </c>
      <c r="O2773" t="s">
        <v>4285</v>
      </c>
      <c r="P2773" t="s">
        <v>49</v>
      </c>
      <c r="Q2773" t="s">
        <v>50</v>
      </c>
      <c r="R2773" t="s">
        <v>4286</v>
      </c>
      <c r="S2773">
        <v>403.9</v>
      </c>
      <c r="T2773">
        <v>5</v>
      </c>
      <c r="U2773">
        <v>17.745000000000001</v>
      </c>
      <c r="V2773" t="s">
        <v>33</v>
      </c>
      <c r="W2773" t="s">
        <v>39</v>
      </c>
    </row>
    <row r="2774" spans="1:23" x14ac:dyDescent="0.3">
      <c r="A2774" t="s">
        <v>5928</v>
      </c>
      <c r="B2774" s="1">
        <v>43870</v>
      </c>
      <c r="C2774">
        <v>2020</v>
      </c>
      <c r="D2774" t="s">
        <v>8609</v>
      </c>
      <c r="E2774">
        <v>2</v>
      </c>
      <c r="F2774" s="1">
        <v>43875</v>
      </c>
      <c r="G2774" t="s">
        <v>21</v>
      </c>
      <c r="H2774" t="s">
        <v>3709</v>
      </c>
      <c r="I2774" t="s">
        <v>3710</v>
      </c>
      <c r="J2774" t="s">
        <v>44</v>
      </c>
      <c r="K2774" t="s">
        <v>25</v>
      </c>
      <c r="L2774" t="s">
        <v>454</v>
      </c>
      <c r="M2774" t="s">
        <v>56</v>
      </c>
      <c r="N2774" t="s">
        <v>57</v>
      </c>
      <c r="O2774" t="s">
        <v>2565</v>
      </c>
      <c r="P2774" t="s">
        <v>36</v>
      </c>
      <c r="Q2774" t="s">
        <v>59</v>
      </c>
      <c r="R2774" t="s">
        <v>2566</v>
      </c>
      <c r="S2774">
        <v>2154.9839999999999</v>
      </c>
      <c r="T2774">
        <v>2</v>
      </c>
      <c r="U2774">
        <v>15.997999999999999</v>
      </c>
      <c r="V2774" t="s">
        <v>33</v>
      </c>
      <c r="W2774" t="s">
        <v>34</v>
      </c>
    </row>
    <row r="2775" spans="1:23" x14ac:dyDescent="0.3">
      <c r="A2775" t="s">
        <v>5928</v>
      </c>
      <c r="B2775" s="1">
        <v>43870</v>
      </c>
      <c r="C2775">
        <v>2020</v>
      </c>
      <c r="D2775" t="s">
        <v>8609</v>
      </c>
      <c r="E2775">
        <v>2</v>
      </c>
      <c r="F2775" s="1">
        <v>43875</v>
      </c>
      <c r="G2775" t="s">
        <v>21</v>
      </c>
      <c r="H2775" t="s">
        <v>3709</v>
      </c>
      <c r="I2775" t="s">
        <v>3710</v>
      </c>
      <c r="J2775" t="s">
        <v>44</v>
      </c>
      <c r="K2775" t="s">
        <v>25</v>
      </c>
      <c r="L2775" t="s">
        <v>454</v>
      </c>
      <c r="M2775" t="s">
        <v>56</v>
      </c>
      <c r="N2775" t="s">
        <v>57</v>
      </c>
      <c r="O2775" t="s">
        <v>1581</v>
      </c>
      <c r="P2775" t="s">
        <v>30</v>
      </c>
      <c r="Q2775" t="s">
        <v>120</v>
      </c>
      <c r="R2775" t="s">
        <v>1582</v>
      </c>
      <c r="S2775">
        <v>122.98399999999999</v>
      </c>
      <c r="T2775">
        <v>2</v>
      </c>
      <c r="U2775">
        <v>-2.6892</v>
      </c>
      <c r="V2775" t="s">
        <v>33</v>
      </c>
      <c r="W2775" t="s">
        <v>34</v>
      </c>
    </row>
    <row r="2776" spans="1:23" x14ac:dyDescent="0.3">
      <c r="A2776" t="s">
        <v>5932</v>
      </c>
      <c r="B2776" s="1">
        <v>43870</v>
      </c>
      <c r="C2776">
        <v>2020</v>
      </c>
      <c r="D2776" t="s">
        <v>8609</v>
      </c>
      <c r="E2776">
        <v>2</v>
      </c>
      <c r="F2776" s="1">
        <v>43875</v>
      </c>
      <c r="G2776" t="s">
        <v>97</v>
      </c>
      <c r="H2776" t="s">
        <v>3879</v>
      </c>
      <c r="I2776" t="s">
        <v>3880</v>
      </c>
      <c r="J2776" t="s">
        <v>24</v>
      </c>
      <c r="K2776" t="s">
        <v>25</v>
      </c>
      <c r="L2776" t="s">
        <v>45</v>
      </c>
      <c r="M2776" t="s">
        <v>46</v>
      </c>
      <c r="N2776" t="s">
        <v>47</v>
      </c>
      <c r="O2776" t="s">
        <v>5667</v>
      </c>
      <c r="P2776" t="s">
        <v>30</v>
      </c>
      <c r="Q2776" t="s">
        <v>120</v>
      </c>
      <c r="R2776" t="s">
        <v>5668</v>
      </c>
      <c r="S2776">
        <v>96.12</v>
      </c>
      <c r="T2776">
        <v>4</v>
      </c>
      <c r="U2776">
        <v>6.5472000000000001</v>
      </c>
      <c r="V2776" t="s">
        <v>33</v>
      </c>
      <c r="W2776" t="s">
        <v>39</v>
      </c>
    </row>
    <row r="2777" spans="1:23" x14ac:dyDescent="0.3">
      <c r="A2777" t="s">
        <v>5928</v>
      </c>
      <c r="B2777" s="1">
        <v>43870</v>
      </c>
      <c r="C2777">
        <v>2020</v>
      </c>
      <c r="D2777" t="s">
        <v>8609</v>
      </c>
      <c r="E2777">
        <v>2</v>
      </c>
      <c r="F2777" s="1">
        <v>43875</v>
      </c>
      <c r="G2777" t="s">
        <v>21</v>
      </c>
      <c r="H2777" t="s">
        <v>3709</v>
      </c>
      <c r="I2777" t="s">
        <v>3710</v>
      </c>
      <c r="J2777" t="s">
        <v>44</v>
      </c>
      <c r="K2777" t="s">
        <v>25</v>
      </c>
      <c r="L2777" t="s">
        <v>454</v>
      </c>
      <c r="M2777" t="s">
        <v>56</v>
      </c>
      <c r="N2777" t="s">
        <v>57</v>
      </c>
      <c r="O2777" t="s">
        <v>4911</v>
      </c>
      <c r="P2777" t="s">
        <v>49</v>
      </c>
      <c r="Q2777" t="s">
        <v>282</v>
      </c>
      <c r="R2777" t="s">
        <v>4912</v>
      </c>
      <c r="S2777">
        <v>132.99199999999999</v>
      </c>
      <c r="T2777">
        <v>2</v>
      </c>
      <c r="U2777">
        <v>-32.479999999999997</v>
      </c>
      <c r="V2777" t="s">
        <v>33</v>
      </c>
      <c r="W2777" t="s">
        <v>39</v>
      </c>
    </row>
    <row r="2778" spans="1:23" x14ac:dyDescent="0.3">
      <c r="A2778" t="s">
        <v>5933</v>
      </c>
      <c r="B2778" s="1">
        <v>43871</v>
      </c>
      <c r="C2778">
        <v>2020</v>
      </c>
      <c r="D2778" t="s">
        <v>8609</v>
      </c>
      <c r="E2778">
        <v>2</v>
      </c>
      <c r="F2778" s="1">
        <v>43875</v>
      </c>
      <c r="G2778" t="s">
        <v>21</v>
      </c>
      <c r="H2778" t="s">
        <v>5394</v>
      </c>
      <c r="I2778" t="s">
        <v>5395</v>
      </c>
      <c r="J2778" t="s">
        <v>111</v>
      </c>
      <c r="K2778" t="s">
        <v>25</v>
      </c>
      <c r="L2778" t="s">
        <v>4096</v>
      </c>
      <c r="M2778" t="s">
        <v>46</v>
      </c>
      <c r="N2778" t="s">
        <v>47</v>
      </c>
      <c r="O2778" t="s">
        <v>492</v>
      </c>
      <c r="P2778" t="s">
        <v>30</v>
      </c>
      <c r="Q2778" t="s">
        <v>31</v>
      </c>
      <c r="R2778" t="s">
        <v>493</v>
      </c>
      <c r="S2778">
        <v>226.983</v>
      </c>
      <c r="T2778">
        <v>2</v>
      </c>
      <c r="U2778">
        <v>16.7986</v>
      </c>
      <c r="V2778" t="s">
        <v>33</v>
      </c>
      <c r="W2778" t="s">
        <v>73</v>
      </c>
    </row>
    <row r="2779" spans="1:23" x14ac:dyDescent="0.3">
      <c r="A2779" t="s">
        <v>5934</v>
      </c>
      <c r="B2779" s="1">
        <v>43871</v>
      </c>
      <c r="C2779">
        <v>2020</v>
      </c>
      <c r="D2779" t="s">
        <v>8609</v>
      </c>
      <c r="E2779">
        <v>2</v>
      </c>
      <c r="F2779" s="1">
        <v>43874</v>
      </c>
      <c r="G2779" t="s">
        <v>41</v>
      </c>
      <c r="H2779" t="s">
        <v>2104</v>
      </c>
      <c r="I2779" t="s">
        <v>2105</v>
      </c>
      <c r="J2779" t="s">
        <v>44</v>
      </c>
      <c r="K2779" t="s">
        <v>25</v>
      </c>
      <c r="L2779" t="s">
        <v>572</v>
      </c>
      <c r="M2779" t="s">
        <v>27</v>
      </c>
      <c r="N2779" t="s">
        <v>28</v>
      </c>
      <c r="O2779" t="s">
        <v>5344</v>
      </c>
      <c r="P2779" t="s">
        <v>49</v>
      </c>
      <c r="Q2779" t="s">
        <v>123</v>
      </c>
      <c r="R2779" t="s">
        <v>5345</v>
      </c>
      <c r="S2779">
        <v>1958.12</v>
      </c>
      <c r="T2779">
        <v>4</v>
      </c>
      <c r="U2779">
        <v>11.328799999999999</v>
      </c>
      <c r="V2779" t="s">
        <v>33</v>
      </c>
      <c r="W2779" t="s">
        <v>73</v>
      </c>
    </row>
    <row r="2780" spans="1:23" x14ac:dyDescent="0.3">
      <c r="A2780" t="s">
        <v>5935</v>
      </c>
      <c r="B2780" s="1">
        <v>43872</v>
      </c>
      <c r="C2780">
        <v>2020</v>
      </c>
      <c r="D2780" t="s">
        <v>8609</v>
      </c>
      <c r="E2780">
        <v>2</v>
      </c>
      <c r="F2780" s="1">
        <v>43874</v>
      </c>
      <c r="G2780" t="s">
        <v>97</v>
      </c>
      <c r="H2780" t="s">
        <v>5936</v>
      </c>
      <c r="I2780" t="s">
        <v>5937</v>
      </c>
      <c r="J2780" t="s">
        <v>24</v>
      </c>
      <c r="K2780" t="s">
        <v>25</v>
      </c>
      <c r="L2780" t="s">
        <v>162</v>
      </c>
      <c r="M2780" t="s">
        <v>163</v>
      </c>
      <c r="N2780" t="s">
        <v>47</v>
      </c>
      <c r="O2780" t="s">
        <v>106</v>
      </c>
      <c r="P2780" t="s">
        <v>36</v>
      </c>
      <c r="Q2780" t="s">
        <v>37</v>
      </c>
      <c r="R2780" t="s">
        <v>107</v>
      </c>
      <c r="S2780">
        <v>126.776</v>
      </c>
      <c r="T2780">
        <v>3</v>
      </c>
      <c r="U2780">
        <v>7.7679</v>
      </c>
      <c r="V2780" t="s">
        <v>5790</v>
      </c>
      <c r="W2780" t="s">
        <v>39</v>
      </c>
    </row>
    <row r="2781" spans="1:23" x14ac:dyDescent="0.3">
      <c r="A2781" t="s">
        <v>5938</v>
      </c>
      <c r="B2781" s="1">
        <v>43872</v>
      </c>
      <c r="C2781">
        <v>2020</v>
      </c>
      <c r="D2781" t="s">
        <v>8609</v>
      </c>
      <c r="E2781">
        <v>2</v>
      </c>
      <c r="F2781" s="1">
        <v>43875</v>
      </c>
      <c r="G2781" t="s">
        <v>41</v>
      </c>
      <c r="H2781" t="s">
        <v>4157</v>
      </c>
      <c r="I2781" t="s">
        <v>4158</v>
      </c>
      <c r="J2781" t="s">
        <v>44</v>
      </c>
      <c r="K2781" t="s">
        <v>25</v>
      </c>
      <c r="L2781" t="s">
        <v>187</v>
      </c>
      <c r="M2781" t="s">
        <v>156</v>
      </c>
      <c r="N2781" t="s">
        <v>28</v>
      </c>
      <c r="O2781" t="s">
        <v>455</v>
      </c>
      <c r="P2781" t="s">
        <v>30</v>
      </c>
      <c r="Q2781" t="s">
        <v>120</v>
      </c>
      <c r="R2781" t="s">
        <v>456</v>
      </c>
      <c r="S2781">
        <v>164.56800000000001</v>
      </c>
      <c r="T2781">
        <v>2</v>
      </c>
      <c r="U2781">
        <v>-3.6892</v>
      </c>
      <c r="V2781" t="s">
        <v>33</v>
      </c>
      <c r="W2781" t="s">
        <v>73</v>
      </c>
    </row>
    <row r="2782" spans="1:23" x14ac:dyDescent="0.3">
      <c r="A2782" t="s">
        <v>5939</v>
      </c>
      <c r="B2782" s="1">
        <v>43872</v>
      </c>
      <c r="C2782">
        <v>2020</v>
      </c>
      <c r="D2782" t="s">
        <v>8609</v>
      </c>
      <c r="E2782">
        <v>2</v>
      </c>
      <c r="F2782" s="1">
        <v>43875</v>
      </c>
      <c r="G2782" t="s">
        <v>97</v>
      </c>
      <c r="H2782" t="s">
        <v>4617</v>
      </c>
      <c r="I2782" t="s">
        <v>4618</v>
      </c>
      <c r="J2782" t="s">
        <v>24</v>
      </c>
      <c r="K2782" t="s">
        <v>25</v>
      </c>
      <c r="L2782" t="s">
        <v>361</v>
      </c>
      <c r="M2782" t="s">
        <v>46</v>
      </c>
      <c r="N2782" t="s">
        <v>47</v>
      </c>
      <c r="O2782" t="s">
        <v>5525</v>
      </c>
      <c r="P2782" t="s">
        <v>49</v>
      </c>
      <c r="Q2782" t="s">
        <v>75</v>
      </c>
      <c r="R2782" t="s">
        <v>5526</v>
      </c>
      <c r="S2782">
        <v>840.33600000000001</v>
      </c>
      <c r="T2782">
        <v>7</v>
      </c>
      <c r="U2782">
        <v>7.7343000000000002</v>
      </c>
      <c r="V2782" t="s">
        <v>33</v>
      </c>
      <c r="W2782" t="s">
        <v>73</v>
      </c>
    </row>
    <row r="2783" spans="1:23" x14ac:dyDescent="0.3">
      <c r="A2783" t="s">
        <v>5940</v>
      </c>
      <c r="B2783" s="1">
        <v>43872</v>
      </c>
      <c r="C2783">
        <v>2020</v>
      </c>
      <c r="D2783" t="s">
        <v>8609</v>
      </c>
      <c r="E2783">
        <v>2</v>
      </c>
      <c r="F2783" s="1">
        <v>43876</v>
      </c>
      <c r="G2783" t="s">
        <v>21</v>
      </c>
      <c r="H2783" t="s">
        <v>3636</v>
      </c>
      <c r="I2783" t="s">
        <v>3637</v>
      </c>
      <c r="J2783" t="s">
        <v>24</v>
      </c>
      <c r="K2783" t="s">
        <v>25</v>
      </c>
      <c r="L2783" t="s">
        <v>221</v>
      </c>
      <c r="M2783" t="s">
        <v>222</v>
      </c>
      <c r="N2783" t="s">
        <v>28</v>
      </c>
      <c r="O2783" t="s">
        <v>1308</v>
      </c>
      <c r="P2783" t="s">
        <v>49</v>
      </c>
      <c r="Q2783" t="s">
        <v>296</v>
      </c>
      <c r="R2783" t="s">
        <v>1309</v>
      </c>
      <c r="S2783">
        <v>936.7</v>
      </c>
      <c r="T2783">
        <v>2</v>
      </c>
      <c r="U2783">
        <v>9.9359999999999999</v>
      </c>
      <c r="V2783" t="s">
        <v>33</v>
      </c>
      <c r="W2783" t="s">
        <v>73</v>
      </c>
    </row>
    <row r="2784" spans="1:23" x14ac:dyDescent="0.3">
      <c r="A2784" t="s">
        <v>5935</v>
      </c>
      <c r="B2784" s="1">
        <v>43872</v>
      </c>
      <c r="C2784">
        <v>2020</v>
      </c>
      <c r="D2784" t="s">
        <v>8609</v>
      </c>
      <c r="E2784">
        <v>2</v>
      </c>
      <c r="F2784" s="1">
        <v>43874</v>
      </c>
      <c r="G2784" t="s">
        <v>97</v>
      </c>
      <c r="H2784" t="s">
        <v>5936</v>
      </c>
      <c r="I2784" t="s">
        <v>5937</v>
      </c>
      <c r="J2784" t="s">
        <v>24</v>
      </c>
      <c r="K2784" t="s">
        <v>25</v>
      </c>
      <c r="L2784" t="s">
        <v>162</v>
      </c>
      <c r="M2784" t="s">
        <v>163</v>
      </c>
      <c r="N2784" t="s">
        <v>47</v>
      </c>
      <c r="O2784" t="s">
        <v>4974</v>
      </c>
      <c r="P2784" t="s">
        <v>30</v>
      </c>
      <c r="Q2784" t="s">
        <v>262</v>
      </c>
      <c r="R2784" t="s">
        <v>4975</v>
      </c>
      <c r="S2784">
        <v>986.13599999999997</v>
      </c>
      <c r="T2784">
        <v>4</v>
      </c>
      <c r="U2784">
        <v>108.3528</v>
      </c>
      <c r="V2784" t="s">
        <v>5790</v>
      </c>
      <c r="W2784" t="s">
        <v>34</v>
      </c>
    </row>
    <row r="2785" spans="1:23" x14ac:dyDescent="0.3">
      <c r="A2785" t="s">
        <v>5941</v>
      </c>
      <c r="B2785" s="1">
        <v>43874</v>
      </c>
      <c r="C2785">
        <v>2020</v>
      </c>
      <c r="D2785" t="s">
        <v>8609</v>
      </c>
      <c r="E2785">
        <v>2</v>
      </c>
      <c r="F2785" s="1">
        <v>43878</v>
      </c>
      <c r="G2785" t="s">
        <v>21</v>
      </c>
      <c r="H2785" t="s">
        <v>5214</v>
      </c>
      <c r="I2785" t="s">
        <v>5215</v>
      </c>
      <c r="J2785" t="s">
        <v>44</v>
      </c>
      <c r="K2785" t="s">
        <v>25</v>
      </c>
      <c r="L2785" t="s">
        <v>2546</v>
      </c>
      <c r="M2785" t="s">
        <v>936</v>
      </c>
      <c r="N2785" t="s">
        <v>57</v>
      </c>
      <c r="O2785" t="s">
        <v>5942</v>
      </c>
      <c r="P2785" t="s">
        <v>49</v>
      </c>
      <c r="Q2785" t="s">
        <v>282</v>
      </c>
      <c r="R2785" t="s">
        <v>5943</v>
      </c>
      <c r="S2785">
        <v>116.64</v>
      </c>
      <c r="T2785">
        <v>8</v>
      </c>
      <c r="U2785">
        <v>38.975200000000001</v>
      </c>
      <c r="V2785" t="s">
        <v>33</v>
      </c>
      <c r="W2785" t="s">
        <v>39</v>
      </c>
    </row>
    <row r="2786" spans="1:23" x14ac:dyDescent="0.3">
      <c r="A2786" t="s">
        <v>5944</v>
      </c>
      <c r="B2786" s="1">
        <v>43874</v>
      </c>
      <c r="C2786">
        <v>2020</v>
      </c>
      <c r="D2786" t="s">
        <v>8609</v>
      </c>
      <c r="E2786">
        <v>2</v>
      </c>
      <c r="F2786" s="1">
        <v>43880</v>
      </c>
      <c r="G2786" t="s">
        <v>21</v>
      </c>
      <c r="H2786" t="s">
        <v>5945</v>
      </c>
      <c r="I2786" t="s">
        <v>5946</v>
      </c>
      <c r="J2786" t="s">
        <v>44</v>
      </c>
      <c r="K2786" t="s">
        <v>25</v>
      </c>
      <c r="L2786" t="s">
        <v>162</v>
      </c>
      <c r="M2786" t="s">
        <v>163</v>
      </c>
      <c r="N2786" t="s">
        <v>47</v>
      </c>
      <c r="O2786" t="s">
        <v>245</v>
      </c>
      <c r="P2786" t="s">
        <v>30</v>
      </c>
      <c r="Q2786" t="s">
        <v>120</v>
      </c>
      <c r="R2786" t="s">
        <v>246</v>
      </c>
      <c r="S2786">
        <v>120.53</v>
      </c>
      <c r="T2786">
        <v>1</v>
      </c>
      <c r="U2786">
        <v>21.506</v>
      </c>
      <c r="V2786" t="s">
        <v>33</v>
      </c>
      <c r="W2786" t="s">
        <v>39</v>
      </c>
    </row>
    <row r="2787" spans="1:23" x14ac:dyDescent="0.3">
      <c r="A2787" t="s">
        <v>5944</v>
      </c>
      <c r="B2787" s="1">
        <v>43874</v>
      </c>
      <c r="C2787">
        <v>2020</v>
      </c>
      <c r="D2787" t="s">
        <v>8609</v>
      </c>
      <c r="E2787">
        <v>2</v>
      </c>
      <c r="F2787" s="1">
        <v>43880</v>
      </c>
      <c r="G2787" t="s">
        <v>21</v>
      </c>
      <c r="H2787" t="s">
        <v>5945</v>
      </c>
      <c r="I2787" t="s">
        <v>5946</v>
      </c>
      <c r="J2787" t="s">
        <v>44</v>
      </c>
      <c r="K2787" t="s">
        <v>25</v>
      </c>
      <c r="L2787" t="s">
        <v>162</v>
      </c>
      <c r="M2787" t="s">
        <v>163</v>
      </c>
      <c r="N2787" t="s">
        <v>47</v>
      </c>
      <c r="O2787" t="s">
        <v>4652</v>
      </c>
      <c r="P2787" t="s">
        <v>36</v>
      </c>
      <c r="Q2787" t="s">
        <v>59</v>
      </c>
      <c r="R2787" t="s">
        <v>4653</v>
      </c>
      <c r="S2787">
        <v>835.96</v>
      </c>
      <c r="T2787">
        <v>4</v>
      </c>
      <c r="U2787">
        <v>343.9828</v>
      </c>
      <c r="V2787" t="s">
        <v>33</v>
      </c>
      <c r="W2787" t="s">
        <v>34</v>
      </c>
    </row>
    <row r="2788" spans="1:23" x14ac:dyDescent="0.3">
      <c r="A2788" t="s">
        <v>5944</v>
      </c>
      <c r="B2788" s="1">
        <v>43874</v>
      </c>
      <c r="C2788">
        <v>2020</v>
      </c>
      <c r="D2788" t="s">
        <v>8609</v>
      </c>
      <c r="E2788">
        <v>2</v>
      </c>
      <c r="F2788" s="1">
        <v>43880</v>
      </c>
      <c r="G2788" t="s">
        <v>21</v>
      </c>
      <c r="H2788" t="s">
        <v>5945</v>
      </c>
      <c r="I2788" t="s">
        <v>5946</v>
      </c>
      <c r="J2788" t="s">
        <v>44</v>
      </c>
      <c r="K2788" t="s">
        <v>25</v>
      </c>
      <c r="L2788" t="s">
        <v>162</v>
      </c>
      <c r="M2788" t="s">
        <v>163</v>
      </c>
      <c r="N2788" t="s">
        <v>47</v>
      </c>
      <c r="O2788" t="s">
        <v>2836</v>
      </c>
      <c r="P2788" t="s">
        <v>49</v>
      </c>
      <c r="Q2788" t="s">
        <v>92</v>
      </c>
      <c r="R2788" t="s">
        <v>2837</v>
      </c>
      <c r="S2788">
        <v>919.63</v>
      </c>
      <c r="T2788">
        <v>3</v>
      </c>
      <c r="U2788">
        <v>1.7901</v>
      </c>
      <c r="V2788" t="s">
        <v>33</v>
      </c>
      <c r="W2788" t="s">
        <v>73</v>
      </c>
    </row>
    <row r="2789" spans="1:23" x14ac:dyDescent="0.3">
      <c r="A2789" t="s">
        <v>5947</v>
      </c>
      <c r="B2789" s="1">
        <v>43874</v>
      </c>
      <c r="C2789">
        <v>2020</v>
      </c>
      <c r="D2789" t="s">
        <v>8609</v>
      </c>
      <c r="E2789">
        <v>2</v>
      </c>
      <c r="F2789" s="1">
        <v>43878</v>
      </c>
      <c r="G2789" t="s">
        <v>21</v>
      </c>
      <c r="H2789" t="s">
        <v>3156</v>
      </c>
      <c r="I2789" t="s">
        <v>3157</v>
      </c>
      <c r="J2789" t="s">
        <v>24</v>
      </c>
      <c r="K2789" t="s">
        <v>25</v>
      </c>
      <c r="L2789" t="s">
        <v>221</v>
      </c>
      <c r="M2789" t="s">
        <v>222</v>
      </c>
      <c r="N2789" t="s">
        <v>28</v>
      </c>
      <c r="O2789" t="s">
        <v>5948</v>
      </c>
      <c r="P2789" t="s">
        <v>49</v>
      </c>
      <c r="Q2789" t="s">
        <v>123</v>
      </c>
      <c r="R2789" t="s">
        <v>5949</v>
      </c>
      <c r="S2789">
        <v>96.94</v>
      </c>
      <c r="T2789">
        <v>3</v>
      </c>
      <c r="U2789">
        <v>8.7905999999999995</v>
      </c>
      <c r="V2789" t="s">
        <v>33</v>
      </c>
      <c r="W2789" t="s">
        <v>39</v>
      </c>
    </row>
    <row r="2790" spans="1:23" x14ac:dyDescent="0.3">
      <c r="A2790" t="s">
        <v>5950</v>
      </c>
      <c r="B2790" s="1">
        <v>43874</v>
      </c>
      <c r="C2790">
        <v>2020</v>
      </c>
      <c r="D2790" t="s">
        <v>8609</v>
      </c>
      <c r="E2790">
        <v>2</v>
      </c>
      <c r="F2790" s="1">
        <v>43881</v>
      </c>
      <c r="G2790" t="s">
        <v>21</v>
      </c>
      <c r="H2790" t="s">
        <v>2287</v>
      </c>
      <c r="I2790" t="s">
        <v>2288</v>
      </c>
      <c r="J2790" t="s">
        <v>44</v>
      </c>
      <c r="K2790" t="s">
        <v>25</v>
      </c>
      <c r="L2790" t="s">
        <v>1542</v>
      </c>
      <c r="M2790" t="s">
        <v>27</v>
      </c>
      <c r="N2790" t="s">
        <v>28</v>
      </c>
      <c r="O2790" t="s">
        <v>1730</v>
      </c>
      <c r="P2790" t="s">
        <v>49</v>
      </c>
      <c r="Q2790" t="s">
        <v>92</v>
      </c>
      <c r="R2790" t="s">
        <v>1731</v>
      </c>
      <c r="S2790">
        <v>117.71</v>
      </c>
      <c r="T2790">
        <v>3</v>
      </c>
      <c r="U2790">
        <v>2.7846000000000002</v>
      </c>
      <c r="V2790" t="s">
        <v>33</v>
      </c>
      <c r="W2790" t="s">
        <v>34</v>
      </c>
    </row>
    <row r="2791" spans="1:23" x14ac:dyDescent="0.3">
      <c r="A2791" t="s">
        <v>5950</v>
      </c>
      <c r="B2791" s="1">
        <v>43874</v>
      </c>
      <c r="C2791">
        <v>2020</v>
      </c>
      <c r="D2791" t="s">
        <v>8609</v>
      </c>
      <c r="E2791">
        <v>2</v>
      </c>
      <c r="F2791" s="1">
        <v>43881</v>
      </c>
      <c r="G2791" t="s">
        <v>21</v>
      </c>
      <c r="H2791" t="s">
        <v>2287</v>
      </c>
      <c r="I2791" t="s">
        <v>2288</v>
      </c>
      <c r="J2791" t="s">
        <v>44</v>
      </c>
      <c r="K2791" t="s">
        <v>25</v>
      </c>
      <c r="L2791" t="s">
        <v>1542</v>
      </c>
      <c r="M2791" t="s">
        <v>27</v>
      </c>
      <c r="N2791" t="s">
        <v>28</v>
      </c>
      <c r="O2791" t="s">
        <v>3250</v>
      </c>
      <c r="P2791" t="s">
        <v>49</v>
      </c>
      <c r="Q2791" t="s">
        <v>634</v>
      </c>
      <c r="R2791" t="s">
        <v>3251</v>
      </c>
      <c r="S2791">
        <v>144.02000000000001</v>
      </c>
      <c r="T2791">
        <v>3</v>
      </c>
      <c r="U2791">
        <v>6.5052000000000003</v>
      </c>
      <c r="V2791" t="s">
        <v>33</v>
      </c>
      <c r="W2791" t="s">
        <v>73</v>
      </c>
    </row>
    <row r="2792" spans="1:23" x14ac:dyDescent="0.3">
      <c r="A2792" t="s">
        <v>5951</v>
      </c>
      <c r="B2792" s="1">
        <v>43877</v>
      </c>
      <c r="C2792">
        <v>2020</v>
      </c>
      <c r="D2792" t="s">
        <v>8609</v>
      </c>
      <c r="E2792">
        <v>2</v>
      </c>
      <c r="F2792" s="1">
        <v>43882</v>
      </c>
      <c r="G2792" t="s">
        <v>21</v>
      </c>
      <c r="H2792" t="s">
        <v>5952</v>
      </c>
      <c r="I2792" t="s">
        <v>5953</v>
      </c>
      <c r="J2792" t="s">
        <v>24</v>
      </c>
      <c r="K2792" t="s">
        <v>25</v>
      </c>
      <c r="L2792" t="s">
        <v>214</v>
      </c>
      <c r="M2792" t="s">
        <v>215</v>
      </c>
      <c r="N2792" t="s">
        <v>28</v>
      </c>
      <c r="O2792" t="s">
        <v>1482</v>
      </c>
      <c r="P2792" t="s">
        <v>49</v>
      </c>
      <c r="Q2792" t="s">
        <v>50</v>
      </c>
      <c r="R2792" t="s">
        <v>1483</v>
      </c>
      <c r="S2792">
        <v>612.51</v>
      </c>
      <c r="T2792">
        <v>3</v>
      </c>
      <c r="U2792">
        <v>81.131399999999999</v>
      </c>
      <c r="V2792" t="s">
        <v>33</v>
      </c>
      <c r="W2792" t="s">
        <v>39</v>
      </c>
    </row>
    <row r="2793" spans="1:23" x14ac:dyDescent="0.3">
      <c r="A2793" t="s">
        <v>5954</v>
      </c>
      <c r="B2793" s="1">
        <v>43877</v>
      </c>
      <c r="C2793">
        <v>2020</v>
      </c>
      <c r="D2793" t="s">
        <v>8609</v>
      </c>
      <c r="E2793">
        <v>2</v>
      </c>
      <c r="F2793" s="1">
        <v>43882</v>
      </c>
      <c r="G2793" t="s">
        <v>21</v>
      </c>
      <c r="H2793" t="s">
        <v>3172</v>
      </c>
      <c r="I2793" t="s">
        <v>3173</v>
      </c>
      <c r="J2793" t="s">
        <v>44</v>
      </c>
      <c r="K2793" t="s">
        <v>25</v>
      </c>
      <c r="L2793" t="s">
        <v>2418</v>
      </c>
      <c r="M2793" t="s">
        <v>384</v>
      </c>
      <c r="N2793" t="s">
        <v>57</v>
      </c>
      <c r="O2793" t="s">
        <v>4431</v>
      </c>
      <c r="P2793" t="s">
        <v>30</v>
      </c>
      <c r="Q2793" t="s">
        <v>262</v>
      </c>
      <c r="R2793" t="s">
        <v>4432</v>
      </c>
      <c r="S2793">
        <v>631.55799999999999</v>
      </c>
      <c r="T2793">
        <v>3</v>
      </c>
      <c r="U2793">
        <v>-8.5793999999999997</v>
      </c>
      <c r="V2793" t="s">
        <v>33</v>
      </c>
      <c r="W2793" t="s">
        <v>34</v>
      </c>
    </row>
    <row r="2794" spans="1:23" x14ac:dyDescent="0.3">
      <c r="A2794" t="s">
        <v>5951</v>
      </c>
      <c r="B2794" s="1">
        <v>43877</v>
      </c>
      <c r="C2794">
        <v>2020</v>
      </c>
      <c r="D2794" t="s">
        <v>8609</v>
      </c>
      <c r="E2794">
        <v>2</v>
      </c>
      <c r="F2794" s="1">
        <v>43882</v>
      </c>
      <c r="G2794" t="s">
        <v>21</v>
      </c>
      <c r="H2794" t="s">
        <v>5952</v>
      </c>
      <c r="I2794" t="s">
        <v>5953</v>
      </c>
      <c r="J2794" t="s">
        <v>24</v>
      </c>
      <c r="K2794" t="s">
        <v>25</v>
      </c>
      <c r="L2794" t="s">
        <v>214</v>
      </c>
      <c r="M2794" t="s">
        <v>215</v>
      </c>
      <c r="N2794" t="s">
        <v>28</v>
      </c>
      <c r="O2794" t="s">
        <v>3972</v>
      </c>
      <c r="P2794" t="s">
        <v>36</v>
      </c>
      <c r="Q2794" t="s">
        <v>37</v>
      </c>
      <c r="R2794" t="s">
        <v>3973</v>
      </c>
      <c r="S2794">
        <v>850.99</v>
      </c>
      <c r="T2794">
        <v>1</v>
      </c>
      <c r="U2794">
        <v>7.3451000000000004</v>
      </c>
      <c r="V2794" t="s">
        <v>33</v>
      </c>
      <c r="W2794" t="s">
        <v>34</v>
      </c>
    </row>
    <row r="2795" spans="1:23" x14ac:dyDescent="0.3">
      <c r="A2795" t="s">
        <v>5954</v>
      </c>
      <c r="B2795" s="1">
        <v>43877</v>
      </c>
      <c r="C2795">
        <v>2020</v>
      </c>
      <c r="D2795" t="s">
        <v>8609</v>
      </c>
      <c r="E2795">
        <v>2</v>
      </c>
      <c r="F2795" s="1">
        <v>43882</v>
      </c>
      <c r="G2795" t="s">
        <v>21</v>
      </c>
      <c r="H2795" t="s">
        <v>3172</v>
      </c>
      <c r="I2795" t="s">
        <v>3173</v>
      </c>
      <c r="J2795" t="s">
        <v>44</v>
      </c>
      <c r="K2795" t="s">
        <v>25</v>
      </c>
      <c r="L2795" t="s">
        <v>2418</v>
      </c>
      <c r="M2795" t="s">
        <v>384</v>
      </c>
      <c r="N2795" t="s">
        <v>57</v>
      </c>
      <c r="O2795" t="s">
        <v>119</v>
      </c>
      <c r="P2795" t="s">
        <v>30</v>
      </c>
      <c r="Q2795" t="s">
        <v>120</v>
      </c>
      <c r="R2795" t="s">
        <v>121</v>
      </c>
      <c r="S2795">
        <v>110.69199999999999</v>
      </c>
      <c r="T2795">
        <v>1</v>
      </c>
      <c r="U2795">
        <v>-3.6537000000000002</v>
      </c>
      <c r="V2795" t="s">
        <v>33</v>
      </c>
      <c r="W2795" t="s">
        <v>73</v>
      </c>
    </row>
    <row r="2796" spans="1:23" x14ac:dyDescent="0.3">
      <c r="A2796" t="s">
        <v>5954</v>
      </c>
      <c r="B2796" s="1">
        <v>43877</v>
      </c>
      <c r="C2796">
        <v>2020</v>
      </c>
      <c r="D2796" t="s">
        <v>8609</v>
      </c>
      <c r="E2796">
        <v>2</v>
      </c>
      <c r="F2796" s="1">
        <v>43882</v>
      </c>
      <c r="G2796" t="s">
        <v>21</v>
      </c>
      <c r="H2796" t="s">
        <v>3172</v>
      </c>
      <c r="I2796" t="s">
        <v>3173</v>
      </c>
      <c r="J2796" t="s">
        <v>44</v>
      </c>
      <c r="K2796" t="s">
        <v>25</v>
      </c>
      <c r="L2796" t="s">
        <v>2418</v>
      </c>
      <c r="M2796" t="s">
        <v>384</v>
      </c>
      <c r="N2796" t="s">
        <v>57</v>
      </c>
      <c r="O2796" t="s">
        <v>5955</v>
      </c>
      <c r="P2796" t="s">
        <v>49</v>
      </c>
      <c r="Q2796" t="s">
        <v>271</v>
      </c>
      <c r="R2796" t="s">
        <v>5956</v>
      </c>
      <c r="S2796">
        <v>94.367999999999995</v>
      </c>
      <c r="T2796">
        <v>2</v>
      </c>
      <c r="U2796">
        <v>6.1992000000000003</v>
      </c>
      <c r="V2796" t="s">
        <v>33</v>
      </c>
      <c r="W2796" t="s">
        <v>39</v>
      </c>
    </row>
    <row r="2797" spans="1:23" x14ac:dyDescent="0.3">
      <c r="A2797" t="s">
        <v>5954</v>
      </c>
      <c r="B2797" s="1">
        <v>43877</v>
      </c>
      <c r="C2797">
        <v>2020</v>
      </c>
      <c r="D2797" t="s">
        <v>8609</v>
      </c>
      <c r="E2797">
        <v>2</v>
      </c>
      <c r="F2797" s="1">
        <v>43882</v>
      </c>
      <c r="G2797" t="s">
        <v>21</v>
      </c>
      <c r="H2797" t="s">
        <v>3172</v>
      </c>
      <c r="I2797" t="s">
        <v>3173</v>
      </c>
      <c r="J2797" t="s">
        <v>44</v>
      </c>
      <c r="K2797" t="s">
        <v>25</v>
      </c>
      <c r="L2797" t="s">
        <v>2418</v>
      </c>
      <c r="M2797" t="s">
        <v>384</v>
      </c>
      <c r="N2797" t="s">
        <v>57</v>
      </c>
      <c r="O2797" t="s">
        <v>91</v>
      </c>
      <c r="P2797" t="s">
        <v>49</v>
      </c>
      <c r="Q2797" t="s">
        <v>92</v>
      </c>
      <c r="R2797" t="s">
        <v>93</v>
      </c>
      <c r="S2797">
        <v>134.03200000000001</v>
      </c>
      <c r="T2797">
        <v>6</v>
      </c>
      <c r="U2797">
        <v>3.504</v>
      </c>
      <c r="V2797" t="s">
        <v>33</v>
      </c>
      <c r="W2797" t="s">
        <v>34</v>
      </c>
    </row>
    <row r="2798" spans="1:23" x14ac:dyDescent="0.3">
      <c r="A2798" t="s">
        <v>5957</v>
      </c>
      <c r="B2798" s="1">
        <v>43877</v>
      </c>
      <c r="C2798">
        <v>2020</v>
      </c>
      <c r="D2798" t="s">
        <v>8609</v>
      </c>
      <c r="E2798">
        <v>2</v>
      </c>
      <c r="F2798" s="1">
        <v>43881</v>
      </c>
      <c r="G2798" t="s">
        <v>21</v>
      </c>
      <c r="H2798" t="s">
        <v>4587</v>
      </c>
      <c r="I2798" t="s">
        <v>4588</v>
      </c>
      <c r="J2798" t="s">
        <v>44</v>
      </c>
      <c r="K2798" t="s">
        <v>25</v>
      </c>
      <c r="L2798" t="s">
        <v>221</v>
      </c>
      <c r="M2798" t="s">
        <v>222</v>
      </c>
      <c r="N2798" t="s">
        <v>28</v>
      </c>
      <c r="O2798" t="s">
        <v>531</v>
      </c>
      <c r="P2798" t="s">
        <v>49</v>
      </c>
      <c r="Q2798" t="s">
        <v>123</v>
      </c>
      <c r="R2798" t="s">
        <v>532</v>
      </c>
      <c r="S2798">
        <v>140.94</v>
      </c>
      <c r="T2798">
        <v>2</v>
      </c>
      <c r="U2798">
        <v>18.211200000000002</v>
      </c>
      <c r="V2798" t="s">
        <v>33</v>
      </c>
      <c r="W2798" t="s">
        <v>34</v>
      </c>
    </row>
    <row r="2799" spans="1:23" x14ac:dyDescent="0.3">
      <c r="A2799" t="s">
        <v>5954</v>
      </c>
      <c r="B2799" s="1">
        <v>43877</v>
      </c>
      <c r="C2799">
        <v>2020</v>
      </c>
      <c r="D2799" t="s">
        <v>8609</v>
      </c>
      <c r="E2799">
        <v>2</v>
      </c>
      <c r="F2799" s="1">
        <v>43882</v>
      </c>
      <c r="G2799" t="s">
        <v>21</v>
      </c>
      <c r="H2799" t="s">
        <v>3172</v>
      </c>
      <c r="I2799" t="s">
        <v>3173</v>
      </c>
      <c r="J2799" t="s">
        <v>44</v>
      </c>
      <c r="K2799" t="s">
        <v>25</v>
      </c>
      <c r="L2799" t="s">
        <v>2418</v>
      </c>
      <c r="M2799" t="s">
        <v>384</v>
      </c>
      <c r="N2799" t="s">
        <v>57</v>
      </c>
      <c r="O2799" t="s">
        <v>4275</v>
      </c>
      <c r="P2799" t="s">
        <v>49</v>
      </c>
      <c r="Q2799" t="s">
        <v>50</v>
      </c>
      <c r="R2799" t="s">
        <v>4276</v>
      </c>
      <c r="S2799">
        <v>156.352</v>
      </c>
      <c r="T2799">
        <v>3</v>
      </c>
      <c r="U2799">
        <v>-8.1821999999999999</v>
      </c>
      <c r="V2799" t="s">
        <v>33</v>
      </c>
      <c r="W2799" t="s">
        <v>34</v>
      </c>
    </row>
    <row r="2800" spans="1:23" x14ac:dyDescent="0.3">
      <c r="A2800" t="s">
        <v>5958</v>
      </c>
      <c r="B2800" s="1">
        <v>43878</v>
      </c>
      <c r="C2800">
        <v>2020</v>
      </c>
      <c r="D2800" t="s">
        <v>8609</v>
      </c>
      <c r="E2800">
        <v>2</v>
      </c>
      <c r="F2800" s="1">
        <v>43881</v>
      </c>
      <c r="G2800" t="s">
        <v>41</v>
      </c>
      <c r="H2800" t="s">
        <v>1444</v>
      </c>
      <c r="I2800" t="s">
        <v>1445</v>
      </c>
      <c r="J2800" t="s">
        <v>111</v>
      </c>
      <c r="K2800" t="s">
        <v>25</v>
      </c>
      <c r="L2800" t="s">
        <v>1354</v>
      </c>
      <c r="M2800" t="s">
        <v>156</v>
      </c>
      <c r="N2800" t="s">
        <v>28</v>
      </c>
      <c r="O2800" t="s">
        <v>5959</v>
      </c>
      <c r="P2800" t="s">
        <v>36</v>
      </c>
      <c r="Q2800" t="s">
        <v>37</v>
      </c>
      <c r="R2800" t="s">
        <v>5960</v>
      </c>
      <c r="S2800">
        <v>104.59399999999999</v>
      </c>
      <c r="T2800">
        <v>1</v>
      </c>
      <c r="U2800">
        <v>-11.518800000000001</v>
      </c>
      <c r="V2800" t="s">
        <v>5790</v>
      </c>
      <c r="W2800" t="s">
        <v>34</v>
      </c>
    </row>
    <row r="2801" spans="1:23" x14ac:dyDescent="0.3">
      <c r="A2801" t="s">
        <v>5961</v>
      </c>
      <c r="B2801" s="1">
        <v>43878</v>
      </c>
      <c r="C2801">
        <v>2020</v>
      </c>
      <c r="D2801" t="s">
        <v>8609</v>
      </c>
      <c r="E2801">
        <v>2</v>
      </c>
      <c r="F2801" s="1">
        <v>43880</v>
      </c>
      <c r="G2801" t="s">
        <v>41</v>
      </c>
      <c r="H2801" t="s">
        <v>5962</v>
      </c>
      <c r="I2801" t="s">
        <v>5963</v>
      </c>
      <c r="J2801" t="s">
        <v>111</v>
      </c>
      <c r="K2801" t="s">
        <v>25</v>
      </c>
      <c r="L2801" t="s">
        <v>454</v>
      </c>
      <c r="M2801" t="s">
        <v>56</v>
      </c>
      <c r="N2801" t="s">
        <v>57</v>
      </c>
      <c r="O2801" t="s">
        <v>5964</v>
      </c>
      <c r="P2801" t="s">
        <v>30</v>
      </c>
      <c r="Q2801" t="s">
        <v>31</v>
      </c>
      <c r="R2801" t="s">
        <v>5965</v>
      </c>
      <c r="S2801">
        <v>132.06639999999999</v>
      </c>
      <c r="T2801">
        <v>1</v>
      </c>
      <c r="U2801">
        <v>-17.0274</v>
      </c>
      <c r="V2801" t="s">
        <v>33</v>
      </c>
      <c r="W2801" t="s">
        <v>34</v>
      </c>
    </row>
    <row r="2802" spans="1:23" x14ac:dyDescent="0.3">
      <c r="A2802" t="s">
        <v>5966</v>
      </c>
      <c r="B2802" s="1">
        <v>43878</v>
      </c>
      <c r="C2802">
        <v>2020</v>
      </c>
      <c r="D2802" t="s">
        <v>8609</v>
      </c>
      <c r="E2802">
        <v>2</v>
      </c>
      <c r="F2802" s="1">
        <v>43883</v>
      </c>
      <c r="G2802" t="s">
        <v>21</v>
      </c>
      <c r="H2802" t="s">
        <v>1567</v>
      </c>
      <c r="I2802" t="s">
        <v>1568</v>
      </c>
      <c r="J2802" t="s">
        <v>111</v>
      </c>
      <c r="K2802" t="s">
        <v>25</v>
      </c>
      <c r="L2802" t="s">
        <v>383</v>
      </c>
      <c r="M2802" t="s">
        <v>384</v>
      </c>
      <c r="N2802" t="s">
        <v>57</v>
      </c>
      <c r="O2802" t="s">
        <v>1275</v>
      </c>
      <c r="P2802" t="s">
        <v>36</v>
      </c>
      <c r="Q2802" t="s">
        <v>37</v>
      </c>
      <c r="R2802" t="s">
        <v>1276</v>
      </c>
      <c r="S2802">
        <v>165.792</v>
      </c>
      <c r="T2802">
        <v>1</v>
      </c>
      <c r="U2802">
        <v>10.9193</v>
      </c>
      <c r="V2802" t="s">
        <v>33</v>
      </c>
      <c r="W2802" t="s">
        <v>73</v>
      </c>
    </row>
    <row r="2803" spans="1:23" x14ac:dyDescent="0.3">
      <c r="A2803" t="s">
        <v>5967</v>
      </c>
      <c r="B2803" s="1">
        <v>43878</v>
      </c>
      <c r="C2803">
        <v>2020</v>
      </c>
      <c r="D2803" t="s">
        <v>8609</v>
      </c>
      <c r="E2803">
        <v>2</v>
      </c>
      <c r="F2803" s="1">
        <v>43884</v>
      </c>
      <c r="G2803" t="s">
        <v>21</v>
      </c>
      <c r="H2803" t="s">
        <v>3440</v>
      </c>
      <c r="I2803" t="s">
        <v>3441</v>
      </c>
      <c r="J2803" t="s">
        <v>111</v>
      </c>
      <c r="K2803" t="s">
        <v>25</v>
      </c>
      <c r="L2803" t="s">
        <v>3118</v>
      </c>
      <c r="M2803" t="s">
        <v>202</v>
      </c>
      <c r="N2803" t="s">
        <v>28</v>
      </c>
      <c r="O2803" t="s">
        <v>4531</v>
      </c>
      <c r="P2803" t="s">
        <v>49</v>
      </c>
      <c r="Q2803" t="s">
        <v>50</v>
      </c>
      <c r="R2803" t="s">
        <v>4532</v>
      </c>
      <c r="S2803">
        <v>186.45</v>
      </c>
      <c r="T2803">
        <v>5</v>
      </c>
      <c r="U2803">
        <v>39.948</v>
      </c>
      <c r="V2803" t="s">
        <v>33</v>
      </c>
      <c r="W2803" t="s">
        <v>73</v>
      </c>
    </row>
    <row r="2804" spans="1:23" x14ac:dyDescent="0.3">
      <c r="A2804" t="s">
        <v>5961</v>
      </c>
      <c r="B2804" s="1">
        <v>43878</v>
      </c>
      <c r="C2804">
        <v>2020</v>
      </c>
      <c r="D2804" t="s">
        <v>8609</v>
      </c>
      <c r="E2804">
        <v>2</v>
      </c>
      <c r="F2804" s="1">
        <v>43880</v>
      </c>
      <c r="G2804" t="s">
        <v>41</v>
      </c>
      <c r="H2804" t="s">
        <v>5962</v>
      </c>
      <c r="I2804" t="s">
        <v>5963</v>
      </c>
      <c r="J2804" t="s">
        <v>111</v>
      </c>
      <c r="K2804" t="s">
        <v>25</v>
      </c>
      <c r="L2804" t="s">
        <v>454</v>
      </c>
      <c r="M2804" t="s">
        <v>56</v>
      </c>
      <c r="N2804" t="s">
        <v>57</v>
      </c>
      <c r="O2804" t="s">
        <v>5968</v>
      </c>
      <c r="P2804" t="s">
        <v>49</v>
      </c>
      <c r="Q2804" t="s">
        <v>92</v>
      </c>
      <c r="R2804" t="s">
        <v>5969</v>
      </c>
      <c r="S2804">
        <v>205.44</v>
      </c>
      <c r="T2804">
        <v>6</v>
      </c>
      <c r="U2804">
        <v>52.631999999999998</v>
      </c>
      <c r="V2804" t="s">
        <v>33</v>
      </c>
      <c r="W2804" t="s">
        <v>34</v>
      </c>
    </row>
    <row r="2805" spans="1:23" x14ac:dyDescent="0.3">
      <c r="A2805" t="s">
        <v>5961</v>
      </c>
      <c r="B2805" s="1">
        <v>43878</v>
      </c>
      <c r="C2805">
        <v>2020</v>
      </c>
      <c r="D2805" t="s">
        <v>8609</v>
      </c>
      <c r="E2805">
        <v>2</v>
      </c>
      <c r="F2805" s="1">
        <v>43880</v>
      </c>
      <c r="G2805" t="s">
        <v>41</v>
      </c>
      <c r="H2805" t="s">
        <v>5962</v>
      </c>
      <c r="I2805" t="s">
        <v>5963</v>
      </c>
      <c r="J2805" t="s">
        <v>111</v>
      </c>
      <c r="K2805" t="s">
        <v>25</v>
      </c>
      <c r="L2805" t="s">
        <v>454</v>
      </c>
      <c r="M2805" t="s">
        <v>56</v>
      </c>
      <c r="N2805" t="s">
        <v>57</v>
      </c>
      <c r="O2805" t="s">
        <v>5970</v>
      </c>
      <c r="P2805" t="s">
        <v>36</v>
      </c>
      <c r="Q2805" t="s">
        <v>37</v>
      </c>
      <c r="R2805" t="s">
        <v>5971</v>
      </c>
      <c r="S2805">
        <v>479.33600000000001</v>
      </c>
      <c r="T2805">
        <v>4</v>
      </c>
      <c r="U2805">
        <v>-87.667199999999994</v>
      </c>
      <c r="V2805" t="s">
        <v>33</v>
      </c>
      <c r="W2805" t="s">
        <v>73</v>
      </c>
    </row>
    <row r="2806" spans="1:23" x14ac:dyDescent="0.3">
      <c r="A2806" t="s">
        <v>5958</v>
      </c>
      <c r="B2806" s="1">
        <v>43878</v>
      </c>
      <c r="C2806">
        <v>2020</v>
      </c>
      <c r="D2806" t="s">
        <v>8609</v>
      </c>
      <c r="E2806">
        <v>2</v>
      </c>
      <c r="F2806" s="1">
        <v>43881</v>
      </c>
      <c r="G2806" t="s">
        <v>41</v>
      </c>
      <c r="H2806" t="s">
        <v>1444</v>
      </c>
      <c r="I2806" t="s">
        <v>1445</v>
      </c>
      <c r="J2806" t="s">
        <v>111</v>
      </c>
      <c r="K2806" t="s">
        <v>25</v>
      </c>
      <c r="L2806" t="s">
        <v>1354</v>
      </c>
      <c r="M2806" t="s">
        <v>156</v>
      </c>
      <c r="N2806" t="s">
        <v>28</v>
      </c>
      <c r="O2806" t="s">
        <v>5587</v>
      </c>
      <c r="P2806" t="s">
        <v>30</v>
      </c>
      <c r="Q2806" t="s">
        <v>71</v>
      </c>
      <c r="R2806" t="s">
        <v>5588</v>
      </c>
      <c r="S2806">
        <v>504.97</v>
      </c>
      <c r="T2806">
        <v>5</v>
      </c>
      <c r="U2806">
        <v>-106.393</v>
      </c>
      <c r="V2806" t="s">
        <v>5790</v>
      </c>
      <c r="W2806" t="s">
        <v>34</v>
      </c>
    </row>
    <row r="2807" spans="1:23" x14ac:dyDescent="0.3">
      <c r="A2807" t="s">
        <v>5966</v>
      </c>
      <c r="B2807" s="1">
        <v>43878</v>
      </c>
      <c r="C2807">
        <v>2020</v>
      </c>
      <c r="D2807" t="s">
        <v>8609</v>
      </c>
      <c r="E2807">
        <v>2</v>
      </c>
      <c r="F2807" s="1">
        <v>43883</v>
      </c>
      <c r="G2807" t="s">
        <v>21</v>
      </c>
      <c r="H2807" t="s">
        <v>1567</v>
      </c>
      <c r="I2807" t="s">
        <v>1568</v>
      </c>
      <c r="J2807" t="s">
        <v>111</v>
      </c>
      <c r="K2807" t="s">
        <v>25</v>
      </c>
      <c r="L2807" t="s">
        <v>383</v>
      </c>
      <c r="M2807" t="s">
        <v>384</v>
      </c>
      <c r="N2807" t="s">
        <v>57</v>
      </c>
      <c r="O2807" t="s">
        <v>3423</v>
      </c>
      <c r="P2807" t="s">
        <v>30</v>
      </c>
      <c r="Q2807" t="s">
        <v>71</v>
      </c>
      <c r="R2807" t="s">
        <v>3424</v>
      </c>
      <c r="S2807">
        <v>524.96</v>
      </c>
      <c r="T2807">
        <v>3</v>
      </c>
      <c r="U2807">
        <v>-269.33760000000001</v>
      </c>
      <c r="V2807" t="s">
        <v>33</v>
      </c>
      <c r="W2807" t="s">
        <v>73</v>
      </c>
    </row>
    <row r="2808" spans="1:23" x14ac:dyDescent="0.3">
      <c r="A2808" t="s">
        <v>5958</v>
      </c>
      <c r="B2808" s="1">
        <v>43878</v>
      </c>
      <c r="C2808">
        <v>2020</v>
      </c>
      <c r="D2808" t="s">
        <v>8609</v>
      </c>
      <c r="E2808">
        <v>2</v>
      </c>
      <c r="F2808" s="1">
        <v>43881</v>
      </c>
      <c r="G2808" t="s">
        <v>41</v>
      </c>
      <c r="H2808" t="s">
        <v>1444</v>
      </c>
      <c r="I2808" t="s">
        <v>1445</v>
      </c>
      <c r="J2808" t="s">
        <v>111</v>
      </c>
      <c r="K2808" t="s">
        <v>25</v>
      </c>
      <c r="L2808" t="s">
        <v>1354</v>
      </c>
      <c r="M2808" t="s">
        <v>156</v>
      </c>
      <c r="N2808" t="s">
        <v>28</v>
      </c>
      <c r="O2808" t="s">
        <v>2869</v>
      </c>
      <c r="P2808" t="s">
        <v>30</v>
      </c>
      <c r="Q2808" t="s">
        <v>262</v>
      </c>
      <c r="R2808" t="s">
        <v>2870</v>
      </c>
      <c r="S2808">
        <v>938.43</v>
      </c>
      <c r="T2808">
        <v>5</v>
      </c>
      <c r="U2808">
        <v>-12.849</v>
      </c>
      <c r="V2808" t="s">
        <v>5790</v>
      </c>
      <c r="W2808" t="s">
        <v>34</v>
      </c>
    </row>
    <row r="2809" spans="1:23" x14ac:dyDescent="0.3">
      <c r="A2809" t="s">
        <v>5958</v>
      </c>
      <c r="B2809" s="1">
        <v>43878</v>
      </c>
      <c r="C2809">
        <v>2020</v>
      </c>
      <c r="D2809" t="s">
        <v>8609</v>
      </c>
      <c r="E2809">
        <v>2</v>
      </c>
      <c r="F2809" s="1">
        <v>43881</v>
      </c>
      <c r="G2809" t="s">
        <v>41</v>
      </c>
      <c r="H2809" t="s">
        <v>1444</v>
      </c>
      <c r="I2809" t="s">
        <v>1445</v>
      </c>
      <c r="J2809" t="s">
        <v>111</v>
      </c>
      <c r="K2809" t="s">
        <v>25</v>
      </c>
      <c r="L2809" t="s">
        <v>1354</v>
      </c>
      <c r="M2809" t="s">
        <v>156</v>
      </c>
      <c r="N2809" t="s">
        <v>28</v>
      </c>
      <c r="O2809" t="s">
        <v>2627</v>
      </c>
      <c r="P2809" t="s">
        <v>49</v>
      </c>
      <c r="Q2809" t="s">
        <v>75</v>
      </c>
      <c r="R2809" t="s">
        <v>2628</v>
      </c>
      <c r="S2809">
        <v>92.715000000000003</v>
      </c>
      <c r="T2809">
        <v>5</v>
      </c>
      <c r="U2809">
        <v>-4.7625000000000002</v>
      </c>
      <c r="V2809" t="s">
        <v>5790</v>
      </c>
      <c r="W2809" t="s">
        <v>34</v>
      </c>
    </row>
    <row r="2810" spans="1:23" x14ac:dyDescent="0.3">
      <c r="A2810" t="s">
        <v>5967</v>
      </c>
      <c r="B2810" s="1">
        <v>43878</v>
      </c>
      <c r="C2810">
        <v>2020</v>
      </c>
      <c r="D2810" t="s">
        <v>8609</v>
      </c>
      <c r="E2810">
        <v>2</v>
      </c>
      <c r="F2810" s="1">
        <v>43884</v>
      </c>
      <c r="G2810" t="s">
        <v>21</v>
      </c>
      <c r="H2810" t="s">
        <v>3440</v>
      </c>
      <c r="I2810" t="s">
        <v>3441</v>
      </c>
      <c r="J2810" t="s">
        <v>111</v>
      </c>
      <c r="K2810" t="s">
        <v>25</v>
      </c>
      <c r="L2810" t="s">
        <v>3118</v>
      </c>
      <c r="M2810" t="s">
        <v>202</v>
      </c>
      <c r="N2810" t="s">
        <v>28</v>
      </c>
      <c r="O2810" t="s">
        <v>1224</v>
      </c>
      <c r="P2810" t="s">
        <v>49</v>
      </c>
      <c r="Q2810" t="s">
        <v>123</v>
      </c>
      <c r="R2810" t="s">
        <v>1225</v>
      </c>
      <c r="S2810">
        <v>128.76</v>
      </c>
      <c r="T2810">
        <v>2</v>
      </c>
      <c r="U2810">
        <v>5.7624000000000004</v>
      </c>
      <c r="V2810" t="s">
        <v>33</v>
      </c>
      <c r="W2810" t="s">
        <v>73</v>
      </c>
    </row>
    <row r="2811" spans="1:23" x14ac:dyDescent="0.3">
      <c r="A2811" t="s">
        <v>5958</v>
      </c>
      <c r="B2811" s="1">
        <v>43878</v>
      </c>
      <c r="C2811">
        <v>2020</v>
      </c>
      <c r="D2811" t="s">
        <v>8609</v>
      </c>
      <c r="E2811">
        <v>2</v>
      </c>
      <c r="F2811" s="1">
        <v>43881</v>
      </c>
      <c r="G2811" t="s">
        <v>41</v>
      </c>
      <c r="H2811" t="s">
        <v>1444</v>
      </c>
      <c r="I2811" t="s">
        <v>1445</v>
      </c>
      <c r="J2811" t="s">
        <v>111</v>
      </c>
      <c r="K2811" t="s">
        <v>25</v>
      </c>
      <c r="L2811" t="s">
        <v>1354</v>
      </c>
      <c r="M2811" t="s">
        <v>156</v>
      </c>
      <c r="N2811" t="s">
        <v>28</v>
      </c>
      <c r="O2811" t="s">
        <v>1815</v>
      </c>
      <c r="P2811" t="s">
        <v>30</v>
      </c>
      <c r="Q2811" t="s">
        <v>120</v>
      </c>
      <c r="R2811" t="s">
        <v>1816</v>
      </c>
      <c r="S2811">
        <v>126.14400000000001</v>
      </c>
      <c r="T2811">
        <v>2</v>
      </c>
      <c r="U2811">
        <v>8.2896000000000001</v>
      </c>
      <c r="V2811" t="s">
        <v>5790</v>
      </c>
      <c r="W2811" t="s">
        <v>34</v>
      </c>
    </row>
    <row r="2812" spans="1:23" x14ac:dyDescent="0.3">
      <c r="A2812" t="s">
        <v>5972</v>
      </c>
      <c r="B2812" s="1">
        <v>43878</v>
      </c>
      <c r="C2812">
        <v>2020</v>
      </c>
      <c r="D2812" t="s">
        <v>8609</v>
      </c>
      <c r="E2812">
        <v>2</v>
      </c>
      <c r="F2812" s="1">
        <v>43882</v>
      </c>
      <c r="G2812" t="s">
        <v>97</v>
      </c>
      <c r="H2812" t="s">
        <v>5973</v>
      </c>
      <c r="I2812" t="s">
        <v>5974</v>
      </c>
      <c r="J2812" t="s">
        <v>44</v>
      </c>
      <c r="K2812" t="s">
        <v>25</v>
      </c>
      <c r="L2812" t="s">
        <v>2166</v>
      </c>
      <c r="M2812" t="s">
        <v>955</v>
      </c>
      <c r="N2812" t="s">
        <v>82</v>
      </c>
      <c r="O2812" t="s">
        <v>2592</v>
      </c>
      <c r="P2812" t="s">
        <v>36</v>
      </c>
      <c r="Q2812" t="s">
        <v>37</v>
      </c>
      <c r="R2812" t="s">
        <v>2593</v>
      </c>
      <c r="S2812">
        <v>125.16</v>
      </c>
      <c r="T2812">
        <v>3</v>
      </c>
      <c r="U2812">
        <v>8.4564000000000004</v>
      </c>
      <c r="V2812" t="s">
        <v>33</v>
      </c>
      <c r="W2812" t="s">
        <v>34</v>
      </c>
    </row>
    <row r="2813" spans="1:23" x14ac:dyDescent="0.3">
      <c r="A2813" t="s">
        <v>5975</v>
      </c>
      <c r="B2813" s="1">
        <v>43879</v>
      </c>
      <c r="C2813">
        <v>2020</v>
      </c>
      <c r="D2813" t="s">
        <v>8609</v>
      </c>
      <c r="E2813">
        <v>2</v>
      </c>
      <c r="F2813" s="1">
        <v>43882</v>
      </c>
      <c r="G2813" t="s">
        <v>97</v>
      </c>
      <c r="H2813" t="s">
        <v>2016</v>
      </c>
      <c r="I2813" t="s">
        <v>2017</v>
      </c>
      <c r="J2813" t="s">
        <v>24</v>
      </c>
      <c r="K2813" t="s">
        <v>25</v>
      </c>
      <c r="L2813" t="s">
        <v>45</v>
      </c>
      <c r="M2813" t="s">
        <v>46</v>
      </c>
      <c r="N2813" t="s">
        <v>47</v>
      </c>
      <c r="O2813" t="s">
        <v>5282</v>
      </c>
      <c r="P2813" t="s">
        <v>36</v>
      </c>
      <c r="Q2813" t="s">
        <v>59</v>
      </c>
      <c r="R2813" t="s">
        <v>5283</v>
      </c>
      <c r="S2813">
        <v>146.53</v>
      </c>
      <c r="T2813">
        <v>3</v>
      </c>
      <c r="U2813">
        <v>47.097900000000003</v>
      </c>
      <c r="V2813" t="s">
        <v>33</v>
      </c>
      <c r="W2813" t="s">
        <v>34</v>
      </c>
    </row>
    <row r="2814" spans="1:23" x14ac:dyDescent="0.3">
      <c r="A2814" t="s">
        <v>5975</v>
      </c>
      <c r="B2814" s="1">
        <v>43879</v>
      </c>
      <c r="C2814">
        <v>2020</v>
      </c>
      <c r="D2814" t="s">
        <v>8609</v>
      </c>
      <c r="E2814">
        <v>2</v>
      </c>
      <c r="F2814" s="1">
        <v>43882</v>
      </c>
      <c r="G2814" t="s">
        <v>97</v>
      </c>
      <c r="H2814" t="s">
        <v>2016</v>
      </c>
      <c r="I2814" t="s">
        <v>2017</v>
      </c>
      <c r="J2814" t="s">
        <v>24</v>
      </c>
      <c r="K2814" t="s">
        <v>25</v>
      </c>
      <c r="L2814" t="s">
        <v>45</v>
      </c>
      <c r="M2814" t="s">
        <v>46</v>
      </c>
      <c r="N2814" t="s">
        <v>47</v>
      </c>
      <c r="O2814" t="s">
        <v>3164</v>
      </c>
      <c r="P2814" t="s">
        <v>36</v>
      </c>
      <c r="Q2814" t="s">
        <v>37</v>
      </c>
      <c r="R2814" t="s">
        <v>3165</v>
      </c>
      <c r="S2814">
        <v>197.976</v>
      </c>
      <c r="T2814">
        <v>3</v>
      </c>
      <c r="U2814">
        <v>10.4985</v>
      </c>
      <c r="V2814" t="s">
        <v>33</v>
      </c>
      <c r="W2814" t="s">
        <v>34</v>
      </c>
    </row>
    <row r="2815" spans="1:23" x14ac:dyDescent="0.3">
      <c r="A2815" t="s">
        <v>5975</v>
      </c>
      <c r="B2815" s="1">
        <v>43879</v>
      </c>
      <c r="C2815">
        <v>2020</v>
      </c>
      <c r="D2815" t="s">
        <v>8609</v>
      </c>
      <c r="E2815">
        <v>2</v>
      </c>
      <c r="F2815" s="1">
        <v>43882</v>
      </c>
      <c r="G2815" t="s">
        <v>97</v>
      </c>
      <c r="H2815" t="s">
        <v>2016</v>
      </c>
      <c r="I2815" t="s">
        <v>2017</v>
      </c>
      <c r="J2815" t="s">
        <v>24</v>
      </c>
      <c r="K2815" t="s">
        <v>25</v>
      </c>
      <c r="L2815" t="s">
        <v>45</v>
      </c>
      <c r="M2815" t="s">
        <v>46</v>
      </c>
      <c r="N2815" t="s">
        <v>47</v>
      </c>
      <c r="O2815" t="s">
        <v>1793</v>
      </c>
      <c r="P2815" t="s">
        <v>49</v>
      </c>
      <c r="Q2815" t="s">
        <v>296</v>
      </c>
      <c r="R2815" t="s">
        <v>1794</v>
      </c>
      <c r="S2815">
        <v>84.82</v>
      </c>
      <c r="T2815">
        <v>2</v>
      </c>
      <c r="U2815">
        <v>4.8117999999999999</v>
      </c>
      <c r="V2815" t="s">
        <v>33</v>
      </c>
      <c r="W2815" t="s">
        <v>34</v>
      </c>
    </row>
    <row r="2816" spans="1:23" x14ac:dyDescent="0.3">
      <c r="A2816" t="s">
        <v>5976</v>
      </c>
      <c r="B2816" s="1">
        <v>43880</v>
      </c>
      <c r="C2816">
        <v>2020</v>
      </c>
      <c r="D2816" t="s">
        <v>8609</v>
      </c>
      <c r="E2816">
        <v>2</v>
      </c>
      <c r="F2816" s="1">
        <v>43884</v>
      </c>
      <c r="G2816" t="s">
        <v>21</v>
      </c>
      <c r="H2816" t="s">
        <v>3497</v>
      </c>
      <c r="I2816" t="s">
        <v>3498</v>
      </c>
      <c r="J2816" t="s">
        <v>44</v>
      </c>
      <c r="K2816" t="s">
        <v>25</v>
      </c>
      <c r="L2816" t="s">
        <v>162</v>
      </c>
      <c r="M2816" t="s">
        <v>163</v>
      </c>
      <c r="N2816" t="s">
        <v>47</v>
      </c>
      <c r="O2816" t="s">
        <v>860</v>
      </c>
      <c r="P2816" t="s">
        <v>49</v>
      </c>
      <c r="Q2816" t="s">
        <v>271</v>
      </c>
      <c r="R2816" t="s">
        <v>861</v>
      </c>
      <c r="S2816">
        <v>831.22</v>
      </c>
      <c r="T2816">
        <v>3</v>
      </c>
      <c r="U2816">
        <v>0.22439999999999999</v>
      </c>
      <c r="V2816" t="s">
        <v>33</v>
      </c>
      <c r="W2816" t="s">
        <v>73</v>
      </c>
    </row>
    <row r="2817" spans="1:23" x14ac:dyDescent="0.3">
      <c r="A2817" t="s">
        <v>5977</v>
      </c>
      <c r="B2817" s="1">
        <v>43880</v>
      </c>
      <c r="C2817">
        <v>2020</v>
      </c>
      <c r="D2817" t="s">
        <v>8609</v>
      </c>
      <c r="E2817">
        <v>2</v>
      </c>
      <c r="F2817" s="1">
        <v>43882</v>
      </c>
      <c r="G2817" t="s">
        <v>97</v>
      </c>
      <c r="H2817" t="s">
        <v>4295</v>
      </c>
      <c r="I2817" t="s">
        <v>4296</v>
      </c>
      <c r="J2817" t="s">
        <v>24</v>
      </c>
      <c r="K2817" t="s">
        <v>25</v>
      </c>
      <c r="L2817" t="s">
        <v>5978</v>
      </c>
      <c r="M2817" t="s">
        <v>254</v>
      </c>
      <c r="N2817" t="s">
        <v>82</v>
      </c>
      <c r="O2817" t="s">
        <v>3437</v>
      </c>
      <c r="P2817" t="s">
        <v>49</v>
      </c>
      <c r="Q2817" t="s">
        <v>282</v>
      </c>
      <c r="R2817" t="s">
        <v>3438</v>
      </c>
      <c r="S2817">
        <v>1259.8599999999999</v>
      </c>
      <c r="T2817">
        <v>7</v>
      </c>
      <c r="U2817">
        <v>361.29939999999999</v>
      </c>
      <c r="V2817" t="s">
        <v>33</v>
      </c>
      <c r="W2817" t="s">
        <v>73</v>
      </c>
    </row>
    <row r="2818" spans="1:23" x14ac:dyDescent="0.3">
      <c r="A2818" t="s">
        <v>5979</v>
      </c>
      <c r="B2818" s="1">
        <v>43880</v>
      </c>
      <c r="C2818">
        <v>2020</v>
      </c>
      <c r="D2818" t="s">
        <v>8609</v>
      </c>
      <c r="E2818">
        <v>2</v>
      </c>
      <c r="F2818" s="1">
        <v>43881</v>
      </c>
      <c r="G2818" t="s">
        <v>41</v>
      </c>
      <c r="H2818" t="s">
        <v>4658</v>
      </c>
      <c r="I2818" t="s">
        <v>4659</v>
      </c>
      <c r="J2818" t="s">
        <v>111</v>
      </c>
      <c r="K2818" t="s">
        <v>25</v>
      </c>
      <c r="L2818" t="s">
        <v>45</v>
      </c>
      <c r="M2818" t="s">
        <v>46</v>
      </c>
      <c r="N2818" t="s">
        <v>47</v>
      </c>
      <c r="O2818" t="s">
        <v>5980</v>
      </c>
      <c r="P2818" t="s">
        <v>49</v>
      </c>
      <c r="Q2818" t="s">
        <v>92</v>
      </c>
      <c r="R2818" t="s">
        <v>5981</v>
      </c>
      <c r="S2818">
        <v>133.84</v>
      </c>
      <c r="T2818">
        <v>3</v>
      </c>
      <c r="U2818">
        <v>3.4668000000000001</v>
      </c>
      <c r="V2818" t="s">
        <v>33</v>
      </c>
      <c r="W2818" t="s">
        <v>34</v>
      </c>
    </row>
    <row r="2819" spans="1:23" x14ac:dyDescent="0.3">
      <c r="A2819" t="s">
        <v>5979</v>
      </c>
      <c r="B2819" s="1">
        <v>43880</v>
      </c>
      <c r="C2819">
        <v>2020</v>
      </c>
      <c r="D2819" t="s">
        <v>8609</v>
      </c>
      <c r="E2819">
        <v>2</v>
      </c>
      <c r="F2819" s="1">
        <v>43881</v>
      </c>
      <c r="G2819" t="s">
        <v>41</v>
      </c>
      <c r="H2819" t="s">
        <v>4658</v>
      </c>
      <c r="I2819" t="s">
        <v>4659</v>
      </c>
      <c r="J2819" t="s">
        <v>111</v>
      </c>
      <c r="K2819" t="s">
        <v>25</v>
      </c>
      <c r="L2819" t="s">
        <v>45</v>
      </c>
      <c r="M2819" t="s">
        <v>46</v>
      </c>
      <c r="N2819" t="s">
        <v>47</v>
      </c>
      <c r="O2819" t="s">
        <v>5982</v>
      </c>
      <c r="P2819" t="s">
        <v>30</v>
      </c>
      <c r="Q2819" t="s">
        <v>120</v>
      </c>
      <c r="R2819" t="s">
        <v>5983</v>
      </c>
      <c r="S2819">
        <v>111.67</v>
      </c>
      <c r="T2819">
        <v>3</v>
      </c>
      <c r="U2819">
        <v>12.0609</v>
      </c>
      <c r="V2819" t="s">
        <v>33</v>
      </c>
      <c r="W2819" t="s">
        <v>34</v>
      </c>
    </row>
    <row r="2820" spans="1:23" x14ac:dyDescent="0.3">
      <c r="A2820" t="s">
        <v>5984</v>
      </c>
      <c r="B2820" s="1">
        <v>43881</v>
      </c>
      <c r="C2820">
        <v>2020</v>
      </c>
      <c r="D2820" t="s">
        <v>8609</v>
      </c>
      <c r="E2820">
        <v>2</v>
      </c>
      <c r="F2820" s="1">
        <v>43888</v>
      </c>
      <c r="G2820" t="s">
        <v>21</v>
      </c>
      <c r="H2820" t="s">
        <v>3287</v>
      </c>
      <c r="I2820" t="s">
        <v>3288</v>
      </c>
      <c r="J2820" t="s">
        <v>111</v>
      </c>
      <c r="K2820" t="s">
        <v>25</v>
      </c>
      <c r="L2820" t="s">
        <v>5985</v>
      </c>
      <c r="M2820" t="s">
        <v>468</v>
      </c>
      <c r="N2820" t="s">
        <v>47</v>
      </c>
      <c r="O2820" t="s">
        <v>1681</v>
      </c>
      <c r="P2820" t="s">
        <v>49</v>
      </c>
      <c r="Q2820" t="s">
        <v>50</v>
      </c>
      <c r="R2820" t="s">
        <v>1682</v>
      </c>
      <c r="S2820">
        <v>101.16800000000001</v>
      </c>
      <c r="T2820">
        <v>2</v>
      </c>
      <c r="U2820">
        <v>-6.3959999999999999</v>
      </c>
      <c r="V2820" t="s">
        <v>33</v>
      </c>
      <c r="W2820" t="s">
        <v>34</v>
      </c>
    </row>
    <row r="2821" spans="1:23" x14ac:dyDescent="0.3">
      <c r="A2821" t="s">
        <v>5984</v>
      </c>
      <c r="B2821" s="1">
        <v>43881</v>
      </c>
      <c r="C2821">
        <v>2020</v>
      </c>
      <c r="D2821" t="s">
        <v>8609</v>
      </c>
      <c r="E2821">
        <v>2</v>
      </c>
      <c r="F2821" s="1">
        <v>43888</v>
      </c>
      <c r="G2821" t="s">
        <v>21</v>
      </c>
      <c r="H2821" t="s">
        <v>3287</v>
      </c>
      <c r="I2821" t="s">
        <v>3288</v>
      </c>
      <c r="J2821" t="s">
        <v>111</v>
      </c>
      <c r="K2821" t="s">
        <v>25</v>
      </c>
      <c r="L2821" t="s">
        <v>5985</v>
      </c>
      <c r="M2821" t="s">
        <v>468</v>
      </c>
      <c r="N2821" t="s">
        <v>47</v>
      </c>
      <c r="O2821" t="s">
        <v>1867</v>
      </c>
      <c r="P2821" t="s">
        <v>30</v>
      </c>
      <c r="Q2821" t="s">
        <v>120</v>
      </c>
      <c r="R2821" t="s">
        <v>1868</v>
      </c>
      <c r="S2821">
        <v>118.70399999999999</v>
      </c>
      <c r="T2821">
        <v>2</v>
      </c>
      <c r="U2821">
        <v>16.3172</v>
      </c>
      <c r="V2821" t="s">
        <v>33</v>
      </c>
      <c r="W2821" t="s">
        <v>34</v>
      </c>
    </row>
    <row r="2822" spans="1:23" x14ac:dyDescent="0.3">
      <c r="A2822" t="s">
        <v>5986</v>
      </c>
      <c r="B2822" s="1">
        <v>43881</v>
      </c>
      <c r="C2822">
        <v>2020</v>
      </c>
      <c r="D2822" t="s">
        <v>8609</v>
      </c>
      <c r="E2822">
        <v>2</v>
      </c>
      <c r="F2822" s="1">
        <v>43884</v>
      </c>
      <c r="G2822" t="s">
        <v>41</v>
      </c>
      <c r="H2822" t="s">
        <v>3531</v>
      </c>
      <c r="I2822" t="s">
        <v>3532</v>
      </c>
      <c r="J2822" t="s">
        <v>24</v>
      </c>
      <c r="K2822" t="s">
        <v>25</v>
      </c>
      <c r="L2822" t="s">
        <v>260</v>
      </c>
      <c r="M2822" t="s">
        <v>46</v>
      </c>
      <c r="N2822" t="s">
        <v>47</v>
      </c>
      <c r="O2822" t="s">
        <v>3009</v>
      </c>
      <c r="P2822" t="s">
        <v>36</v>
      </c>
      <c r="Q2822" t="s">
        <v>37</v>
      </c>
      <c r="R2822" t="s">
        <v>3010</v>
      </c>
      <c r="S2822">
        <v>261.96800000000002</v>
      </c>
      <c r="T2822">
        <v>2</v>
      </c>
      <c r="U2822">
        <v>18.897200000000002</v>
      </c>
      <c r="V2822" t="s">
        <v>33</v>
      </c>
      <c r="W2822" t="s">
        <v>73</v>
      </c>
    </row>
    <row r="2823" spans="1:23" x14ac:dyDescent="0.3">
      <c r="A2823" t="s">
        <v>5984</v>
      </c>
      <c r="B2823" s="1">
        <v>43881</v>
      </c>
      <c r="C2823">
        <v>2020</v>
      </c>
      <c r="D2823" t="s">
        <v>8609</v>
      </c>
      <c r="E2823">
        <v>2</v>
      </c>
      <c r="F2823" s="1">
        <v>43888</v>
      </c>
      <c r="G2823" t="s">
        <v>21</v>
      </c>
      <c r="H2823" t="s">
        <v>3287</v>
      </c>
      <c r="I2823" t="s">
        <v>3288</v>
      </c>
      <c r="J2823" t="s">
        <v>111</v>
      </c>
      <c r="K2823" t="s">
        <v>25</v>
      </c>
      <c r="L2823" t="s">
        <v>5985</v>
      </c>
      <c r="M2823" t="s">
        <v>468</v>
      </c>
      <c r="N2823" t="s">
        <v>47</v>
      </c>
      <c r="O2823" t="s">
        <v>5987</v>
      </c>
      <c r="P2823" t="s">
        <v>36</v>
      </c>
      <c r="Q2823" t="s">
        <v>37</v>
      </c>
      <c r="R2823" t="s">
        <v>5988</v>
      </c>
      <c r="S2823">
        <v>358.57600000000002</v>
      </c>
      <c r="T2823">
        <v>3</v>
      </c>
      <c r="U2823">
        <v>25.0182</v>
      </c>
      <c r="V2823" t="s">
        <v>33</v>
      </c>
      <c r="W2823" t="s">
        <v>34</v>
      </c>
    </row>
    <row r="2824" spans="1:23" x14ac:dyDescent="0.3">
      <c r="A2824" t="s">
        <v>5984</v>
      </c>
      <c r="B2824" s="1">
        <v>43881</v>
      </c>
      <c r="C2824">
        <v>2020</v>
      </c>
      <c r="D2824" t="s">
        <v>8609</v>
      </c>
      <c r="E2824">
        <v>2</v>
      </c>
      <c r="F2824" s="1">
        <v>43888</v>
      </c>
      <c r="G2824" t="s">
        <v>21</v>
      </c>
      <c r="H2824" t="s">
        <v>3287</v>
      </c>
      <c r="I2824" t="s">
        <v>3288</v>
      </c>
      <c r="J2824" t="s">
        <v>111</v>
      </c>
      <c r="K2824" t="s">
        <v>25</v>
      </c>
      <c r="L2824" t="s">
        <v>5985</v>
      </c>
      <c r="M2824" t="s">
        <v>468</v>
      </c>
      <c r="N2824" t="s">
        <v>47</v>
      </c>
      <c r="O2824" t="s">
        <v>5249</v>
      </c>
      <c r="P2824" t="s">
        <v>30</v>
      </c>
      <c r="Q2824" t="s">
        <v>71</v>
      </c>
      <c r="R2824" t="s">
        <v>1497</v>
      </c>
      <c r="S2824">
        <v>427.91</v>
      </c>
      <c r="T2824">
        <v>9</v>
      </c>
      <c r="U2824">
        <v>-185.71680000000001</v>
      </c>
      <c r="V2824" t="s">
        <v>33</v>
      </c>
      <c r="W2824" t="s">
        <v>73</v>
      </c>
    </row>
    <row r="2825" spans="1:23" x14ac:dyDescent="0.3">
      <c r="A2825" t="s">
        <v>5984</v>
      </c>
      <c r="B2825" s="1">
        <v>43881</v>
      </c>
      <c r="C2825">
        <v>2020</v>
      </c>
      <c r="D2825" t="s">
        <v>8609</v>
      </c>
      <c r="E2825">
        <v>2</v>
      </c>
      <c r="F2825" s="1">
        <v>43888</v>
      </c>
      <c r="G2825" t="s">
        <v>21</v>
      </c>
      <c r="H2825" t="s">
        <v>3287</v>
      </c>
      <c r="I2825" t="s">
        <v>3288</v>
      </c>
      <c r="J2825" t="s">
        <v>111</v>
      </c>
      <c r="K2825" t="s">
        <v>25</v>
      </c>
      <c r="L2825" t="s">
        <v>5985</v>
      </c>
      <c r="M2825" t="s">
        <v>468</v>
      </c>
      <c r="N2825" t="s">
        <v>47</v>
      </c>
      <c r="O2825" t="s">
        <v>5989</v>
      </c>
      <c r="P2825" t="s">
        <v>49</v>
      </c>
      <c r="Q2825" t="s">
        <v>204</v>
      </c>
      <c r="R2825" t="s">
        <v>5990</v>
      </c>
      <c r="S2825">
        <v>838.64</v>
      </c>
      <c r="T2825">
        <v>5</v>
      </c>
      <c r="U2825">
        <v>3.8570000000000002</v>
      </c>
      <c r="V2825" t="s">
        <v>33</v>
      </c>
      <c r="W2825" t="s">
        <v>34</v>
      </c>
    </row>
    <row r="2826" spans="1:23" x14ac:dyDescent="0.3">
      <c r="A2826" t="s">
        <v>5991</v>
      </c>
      <c r="B2826" s="1">
        <v>43881</v>
      </c>
      <c r="C2826">
        <v>2020</v>
      </c>
      <c r="D2826" t="s">
        <v>8609</v>
      </c>
      <c r="E2826">
        <v>2</v>
      </c>
      <c r="F2826" s="1">
        <v>43886</v>
      </c>
      <c r="G2826" t="s">
        <v>21</v>
      </c>
      <c r="H2826" t="s">
        <v>944</v>
      </c>
      <c r="I2826" t="s">
        <v>945</v>
      </c>
      <c r="J2826" t="s">
        <v>111</v>
      </c>
      <c r="K2826" t="s">
        <v>25</v>
      </c>
      <c r="L2826" t="s">
        <v>5992</v>
      </c>
      <c r="M2826" t="s">
        <v>69</v>
      </c>
      <c r="N2826" t="s">
        <v>57</v>
      </c>
      <c r="O2826" t="s">
        <v>4387</v>
      </c>
      <c r="P2826" t="s">
        <v>49</v>
      </c>
      <c r="Q2826" t="s">
        <v>92</v>
      </c>
      <c r="R2826" t="s">
        <v>4388</v>
      </c>
      <c r="S2826">
        <v>1038.56</v>
      </c>
      <c r="T2826">
        <v>2</v>
      </c>
      <c r="U2826">
        <v>1.9024000000000001</v>
      </c>
      <c r="V2826" t="s">
        <v>33</v>
      </c>
      <c r="W2826" t="s">
        <v>73</v>
      </c>
    </row>
    <row r="2827" spans="1:23" x14ac:dyDescent="0.3">
      <c r="A2827" t="s">
        <v>5991</v>
      </c>
      <c r="B2827" s="1">
        <v>43881</v>
      </c>
      <c r="C2827">
        <v>2020</v>
      </c>
      <c r="D2827" t="s">
        <v>8609</v>
      </c>
      <c r="E2827">
        <v>2</v>
      </c>
      <c r="F2827" s="1">
        <v>43886</v>
      </c>
      <c r="G2827" t="s">
        <v>21</v>
      </c>
      <c r="H2827" t="s">
        <v>944</v>
      </c>
      <c r="I2827" t="s">
        <v>945</v>
      </c>
      <c r="J2827" t="s">
        <v>111</v>
      </c>
      <c r="K2827" t="s">
        <v>25</v>
      </c>
      <c r="L2827" t="s">
        <v>5992</v>
      </c>
      <c r="M2827" t="s">
        <v>69</v>
      </c>
      <c r="N2827" t="s">
        <v>57</v>
      </c>
      <c r="O2827" t="s">
        <v>2888</v>
      </c>
      <c r="P2827" t="s">
        <v>49</v>
      </c>
      <c r="Q2827" t="s">
        <v>282</v>
      </c>
      <c r="R2827" t="s">
        <v>2889</v>
      </c>
      <c r="S2827">
        <v>1233.1099999999999</v>
      </c>
      <c r="T2827">
        <v>3</v>
      </c>
      <c r="U2827">
        <v>3.4085999999999999</v>
      </c>
      <c r="V2827" t="s">
        <v>33</v>
      </c>
      <c r="W2827" t="s">
        <v>34</v>
      </c>
    </row>
    <row r="2828" spans="1:23" x14ac:dyDescent="0.3">
      <c r="A2828" t="s">
        <v>5993</v>
      </c>
      <c r="B2828" s="1">
        <v>43881</v>
      </c>
      <c r="C2828">
        <v>2020</v>
      </c>
      <c r="D2828" t="s">
        <v>8609</v>
      </c>
      <c r="E2828">
        <v>2</v>
      </c>
      <c r="F2828" s="1">
        <v>43886</v>
      </c>
      <c r="G2828" t="s">
        <v>97</v>
      </c>
      <c r="H2828" t="s">
        <v>4669</v>
      </c>
      <c r="I2828" t="s">
        <v>4670</v>
      </c>
      <c r="J2828" t="s">
        <v>24</v>
      </c>
      <c r="K2828" t="s">
        <v>25</v>
      </c>
      <c r="L2828" t="s">
        <v>1891</v>
      </c>
      <c r="M2828" t="s">
        <v>740</v>
      </c>
      <c r="N2828" t="s">
        <v>47</v>
      </c>
      <c r="O2828" t="s">
        <v>5994</v>
      </c>
      <c r="P2828" t="s">
        <v>49</v>
      </c>
      <c r="Q2828" t="s">
        <v>271</v>
      </c>
      <c r="R2828" t="s">
        <v>726</v>
      </c>
      <c r="S2828">
        <v>92.432000000000002</v>
      </c>
      <c r="T2828">
        <v>3</v>
      </c>
      <c r="U2828">
        <v>3.0653999999999999</v>
      </c>
      <c r="V2828" t="s">
        <v>33</v>
      </c>
      <c r="W2828" t="s">
        <v>34</v>
      </c>
    </row>
    <row r="2829" spans="1:23" x14ac:dyDescent="0.3">
      <c r="A2829" t="s">
        <v>5986</v>
      </c>
      <c r="B2829" s="1">
        <v>43881</v>
      </c>
      <c r="C2829">
        <v>2020</v>
      </c>
      <c r="D2829" t="s">
        <v>8609</v>
      </c>
      <c r="E2829">
        <v>2</v>
      </c>
      <c r="F2829" s="1">
        <v>43884</v>
      </c>
      <c r="G2829" t="s">
        <v>41</v>
      </c>
      <c r="H2829" t="s">
        <v>3531</v>
      </c>
      <c r="I2829" t="s">
        <v>3532</v>
      </c>
      <c r="J2829" t="s">
        <v>24</v>
      </c>
      <c r="K2829" t="s">
        <v>25</v>
      </c>
      <c r="L2829" t="s">
        <v>260</v>
      </c>
      <c r="M2829" t="s">
        <v>46</v>
      </c>
      <c r="N2829" t="s">
        <v>47</v>
      </c>
      <c r="O2829" t="s">
        <v>625</v>
      </c>
      <c r="P2829" t="s">
        <v>30</v>
      </c>
      <c r="Q2829" t="s">
        <v>120</v>
      </c>
      <c r="R2829" t="s">
        <v>626</v>
      </c>
      <c r="S2829">
        <v>115.23</v>
      </c>
      <c r="T2829">
        <v>1</v>
      </c>
      <c r="U2829">
        <v>7.3358999999999996</v>
      </c>
      <c r="V2829" t="s">
        <v>33</v>
      </c>
      <c r="W2829" t="s">
        <v>73</v>
      </c>
    </row>
    <row r="2830" spans="1:23" x14ac:dyDescent="0.3">
      <c r="A2830" t="s">
        <v>5984</v>
      </c>
      <c r="B2830" s="1">
        <v>43881</v>
      </c>
      <c r="C2830">
        <v>2020</v>
      </c>
      <c r="D2830" t="s">
        <v>8609</v>
      </c>
      <c r="E2830">
        <v>2</v>
      </c>
      <c r="F2830" s="1">
        <v>43888</v>
      </c>
      <c r="G2830" t="s">
        <v>21</v>
      </c>
      <c r="H2830" t="s">
        <v>3287</v>
      </c>
      <c r="I2830" t="s">
        <v>3288</v>
      </c>
      <c r="J2830" t="s">
        <v>111</v>
      </c>
      <c r="K2830" t="s">
        <v>25</v>
      </c>
      <c r="L2830" t="s">
        <v>5985</v>
      </c>
      <c r="M2830" t="s">
        <v>468</v>
      </c>
      <c r="N2830" t="s">
        <v>47</v>
      </c>
      <c r="O2830" t="s">
        <v>5995</v>
      </c>
      <c r="P2830" t="s">
        <v>36</v>
      </c>
      <c r="Q2830" t="s">
        <v>59</v>
      </c>
      <c r="R2830" t="s">
        <v>5996</v>
      </c>
      <c r="S2830">
        <v>131.99199999999999</v>
      </c>
      <c r="T2830">
        <v>1</v>
      </c>
      <c r="U2830">
        <v>4.7988</v>
      </c>
      <c r="V2830" t="s">
        <v>33</v>
      </c>
      <c r="W2830" t="s">
        <v>73</v>
      </c>
    </row>
    <row r="2831" spans="1:23" x14ac:dyDescent="0.3">
      <c r="A2831" t="s">
        <v>5997</v>
      </c>
      <c r="B2831" s="1">
        <v>43882</v>
      </c>
      <c r="C2831">
        <v>2020</v>
      </c>
      <c r="D2831" t="s">
        <v>8609</v>
      </c>
      <c r="E2831">
        <v>2</v>
      </c>
      <c r="F2831" s="1">
        <v>43887</v>
      </c>
      <c r="G2831" t="s">
        <v>21</v>
      </c>
      <c r="H2831" t="s">
        <v>570</v>
      </c>
      <c r="I2831" t="s">
        <v>571</v>
      </c>
      <c r="J2831" t="s">
        <v>44</v>
      </c>
      <c r="K2831" t="s">
        <v>25</v>
      </c>
      <c r="L2831" t="s">
        <v>2755</v>
      </c>
      <c r="M2831" t="s">
        <v>56</v>
      </c>
      <c r="N2831" t="s">
        <v>57</v>
      </c>
      <c r="O2831" t="s">
        <v>5998</v>
      </c>
      <c r="P2831" t="s">
        <v>36</v>
      </c>
      <c r="Q2831" t="s">
        <v>59</v>
      </c>
      <c r="R2831" t="s">
        <v>5999</v>
      </c>
      <c r="S2831">
        <v>973.904</v>
      </c>
      <c r="T2831">
        <v>1</v>
      </c>
      <c r="U2831">
        <v>-2.9940000000000002</v>
      </c>
      <c r="V2831" t="s">
        <v>33</v>
      </c>
      <c r="W2831" t="s">
        <v>34</v>
      </c>
    </row>
    <row r="2832" spans="1:23" x14ac:dyDescent="0.3">
      <c r="A2832" t="s">
        <v>6000</v>
      </c>
      <c r="B2832" s="1">
        <v>43884</v>
      </c>
      <c r="C2832">
        <v>2020</v>
      </c>
      <c r="D2832" t="s">
        <v>8609</v>
      </c>
      <c r="E2832">
        <v>2</v>
      </c>
      <c r="F2832" s="1">
        <v>43892</v>
      </c>
      <c r="G2832" t="s">
        <v>21</v>
      </c>
      <c r="H2832" t="s">
        <v>6001</v>
      </c>
      <c r="I2832" t="s">
        <v>6002</v>
      </c>
      <c r="J2832" t="s">
        <v>24</v>
      </c>
      <c r="K2832" t="s">
        <v>25</v>
      </c>
      <c r="L2832" t="s">
        <v>162</v>
      </c>
      <c r="M2832" t="s">
        <v>163</v>
      </c>
      <c r="N2832" t="s">
        <v>47</v>
      </c>
      <c r="O2832" t="s">
        <v>6003</v>
      </c>
      <c r="P2832" t="s">
        <v>49</v>
      </c>
      <c r="Q2832" t="s">
        <v>271</v>
      </c>
      <c r="R2832" t="s">
        <v>6004</v>
      </c>
      <c r="S2832">
        <v>619.4</v>
      </c>
      <c r="T2832">
        <v>5</v>
      </c>
      <c r="U2832">
        <v>0.33600000000000002</v>
      </c>
      <c r="V2832" t="s">
        <v>33</v>
      </c>
      <c r="W2832" t="s">
        <v>34</v>
      </c>
    </row>
    <row r="2833" spans="1:23" x14ac:dyDescent="0.3">
      <c r="A2833" t="s">
        <v>6000</v>
      </c>
      <c r="B2833" s="1">
        <v>43884</v>
      </c>
      <c r="C2833">
        <v>2020</v>
      </c>
      <c r="D2833" t="s">
        <v>8609</v>
      </c>
      <c r="E2833">
        <v>2</v>
      </c>
      <c r="F2833" s="1">
        <v>43892</v>
      </c>
      <c r="G2833" t="s">
        <v>21</v>
      </c>
      <c r="H2833" t="s">
        <v>6001</v>
      </c>
      <c r="I2833" t="s">
        <v>6002</v>
      </c>
      <c r="J2833" t="s">
        <v>24</v>
      </c>
      <c r="K2833" t="s">
        <v>25</v>
      </c>
      <c r="L2833" t="s">
        <v>162</v>
      </c>
      <c r="M2833" t="s">
        <v>163</v>
      </c>
      <c r="N2833" t="s">
        <v>47</v>
      </c>
      <c r="O2833" t="s">
        <v>3189</v>
      </c>
      <c r="P2833" t="s">
        <v>36</v>
      </c>
      <c r="Q2833" t="s">
        <v>37</v>
      </c>
      <c r="R2833" t="s">
        <v>3190</v>
      </c>
      <c r="S2833">
        <v>884.96</v>
      </c>
      <c r="T2833">
        <v>5</v>
      </c>
      <c r="U2833">
        <v>25.186</v>
      </c>
      <c r="V2833" t="s">
        <v>33</v>
      </c>
      <c r="W2833" t="s">
        <v>34</v>
      </c>
    </row>
    <row r="2834" spans="1:23" x14ac:dyDescent="0.3">
      <c r="A2834" t="s">
        <v>6005</v>
      </c>
      <c r="B2834" s="1">
        <v>43884</v>
      </c>
      <c r="C2834">
        <v>2020</v>
      </c>
      <c r="D2834" t="s">
        <v>8609</v>
      </c>
      <c r="E2834">
        <v>2</v>
      </c>
      <c r="F2834" s="1">
        <v>43891</v>
      </c>
      <c r="G2834" t="s">
        <v>21</v>
      </c>
      <c r="H2834" t="s">
        <v>957</v>
      </c>
      <c r="I2834" t="s">
        <v>958</v>
      </c>
      <c r="J2834" t="s">
        <v>44</v>
      </c>
      <c r="K2834" t="s">
        <v>25</v>
      </c>
      <c r="L2834" t="s">
        <v>45</v>
      </c>
      <c r="M2834" t="s">
        <v>46</v>
      </c>
      <c r="N2834" t="s">
        <v>47</v>
      </c>
      <c r="O2834" t="s">
        <v>2849</v>
      </c>
      <c r="P2834" t="s">
        <v>49</v>
      </c>
      <c r="Q2834" t="s">
        <v>123</v>
      </c>
      <c r="R2834" t="s">
        <v>2850</v>
      </c>
      <c r="S2834">
        <v>128.44</v>
      </c>
      <c r="T2834">
        <v>6</v>
      </c>
      <c r="U2834">
        <v>16.847999999999999</v>
      </c>
      <c r="V2834" t="s">
        <v>33</v>
      </c>
      <c r="W2834" t="s">
        <v>34</v>
      </c>
    </row>
    <row r="2835" spans="1:23" x14ac:dyDescent="0.3">
      <c r="A2835" t="s">
        <v>6006</v>
      </c>
      <c r="B2835" s="1">
        <v>43885</v>
      </c>
      <c r="C2835">
        <v>2020</v>
      </c>
      <c r="D2835" t="s">
        <v>8609</v>
      </c>
      <c r="E2835">
        <v>2</v>
      </c>
      <c r="F2835" s="1">
        <v>43889</v>
      </c>
      <c r="G2835" t="s">
        <v>21</v>
      </c>
      <c r="H2835" t="s">
        <v>1388</v>
      </c>
      <c r="I2835" t="s">
        <v>1389</v>
      </c>
      <c r="J2835" t="s">
        <v>24</v>
      </c>
      <c r="K2835" t="s">
        <v>25</v>
      </c>
      <c r="L2835" t="s">
        <v>89</v>
      </c>
      <c r="M2835" t="s">
        <v>90</v>
      </c>
      <c r="N2835" t="s">
        <v>28</v>
      </c>
      <c r="O2835" t="s">
        <v>5466</v>
      </c>
      <c r="P2835" t="s">
        <v>49</v>
      </c>
      <c r="Q2835" t="s">
        <v>123</v>
      </c>
      <c r="R2835" t="s">
        <v>5467</v>
      </c>
      <c r="S2835">
        <v>152.91999999999999</v>
      </c>
      <c r="T2835">
        <v>5</v>
      </c>
      <c r="U2835">
        <v>38.725000000000001</v>
      </c>
      <c r="V2835" t="s">
        <v>33</v>
      </c>
      <c r="W2835" t="s">
        <v>73</v>
      </c>
    </row>
    <row r="2836" spans="1:23" x14ac:dyDescent="0.3">
      <c r="A2836" t="s">
        <v>6006</v>
      </c>
      <c r="B2836" s="1">
        <v>43885</v>
      </c>
      <c r="C2836">
        <v>2020</v>
      </c>
      <c r="D2836" t="s">
        <v>8609</v>
      </c>
      <c r="E2836">
        <v>2</v>
      </c>
      <c r="F2836" s="1">
        <v>43889</v>
      </c>
      <c r="G2836" t="s">
        <v>21</v>
      </c>
      <c r="H2836" t="s">
        <v>1388</v>
      </c>
      <c r="I2836" t="s">
        <v>1389</v>
      </c>
      <c r="J2836" t="s">
        <v>24</v>
      </c>
      <c r="K2836" t="s">
        <v>25</v>
      </c>
      <c r="L2836" t="s">
        <v>89</v>
      </c>
      <c r="M2836" t="s">
        <v>90</v>
      </c>
      <c r="N2836" t="s">
        <v>28</v>
      </c>
      <c r="O2836" t="s">
        <v>2381</v>
      </c>
      <c r="P2836" t="s">
        <v>36</v>
      </c>
      <c r="Q2836" t="s">
        <v>59</v>
      </c>
      <c r="R2836" t="s">
        <v>2382</v>
      </c>
      <c r="S2836">
        <v>1333.8</v>
      </c>
      <c r="T2836">
        <v>5</v>
      </c>
      <c r="U2836">
        <v>214.4675</v>
      </c>
      <c r="V2836" t="s">
        <v>33</v>
      </c>
      <c r="W2836" t="s">
        <v>34</v>
      </c>
    </row>
    <row r="2837" spans="1:23" x14ac:dyDescent="0.3">
      <c r="A2837" t="s">
        <v>6007</v>
      </c>
      <c r="B2837" s="1">
        <v>43885</v>
      </c>
      <c r="C2837">
        <v>2020</v>
      </c>
      <c r="D2837" t="s">
        <v>8609</v>
      </c>
      <c r="E2837">
        <v>2</v>
      </c>
      <c r="F2837" s="1">
        <v>43889</v>
      </c>
      <c r="G2837" t="s">
        <v>21</v>
      </c>
      <c r="H2837" t="s">
        <v>314</v>
      </c>
      <c r="I2837" t="s">
        <v>315</v>
      </c>
      <c r="J2837" t="s">
        <v>44</v>
      </c>
      <c r="K2837" t="s">
        <v>25</v>
      </c>
      <c r="L2837" t="s">
        <v>89</v>
      </c>
      <c r="M2837" t="s">
        <v>90</v>
      </c>
      <c r="N2837" t="s">
        <v>28</v>
      </c>
      <c r="O2837" t="s">
        <v>3767</v>
      </c>
      <c r="P2837" t="s">
        <v>49</v>
      </c>
      <c r="Q2837" t="s">
        <v>75</v>
      </c>
      <c r="R2837" t="s">
        <v>3768</v>
      </c>
      <c r="S2837">
        <v>132.95599999999999</v>
      </c>
      <c r="T2837">
        <v>4</v>
      </c>
      <c r="U2837">
        <v>-3.7995999999999999</v>
      </c>
      <c r="V2837" t="s">
        <v>33</v>
      </c>
      <c r="W2837" t="s">
        <v>73</v>
      </c>
    </row>
    <row r="2838" spans="1:23" x14ac:dyDescent="0.3">
      <c r="A2838" t="s">
        <v>6008</v>
      </c>
      <c r="B2838" s="1">
        <v>43886</v>
      </c>
      <c r="C2838">
        <v>2020</v>
      </c>
      <c r="D2838" t="s">
        <v>8609</v>
      </c>
      <c r="E2838">
        <v>2</v>
      </c>
      <c r="F2838" s="1">
        <v>43891</v>
      </c>
      <c r="G2838" t="s">
        <v>21</v>
      </c>
      <c r="H2838" t="s">
        <v>972</v>
      </c>
      <c r="I2838" t="s">
        <v>973</v>
      </c>
      <c r="J2838" t="s">
        <v>44</v>
      </c>
      <c r="K2838" t="s">
        <v>25</v>
      </c>
      <c r="L2838" t="s">
        <v>3554</v>
      </c>
      <c r="M2838" t="s">
        <v>81</v>
      </c>
      <c r="N2838" t="s">
        <v>82</v>
      </c>
      <c r="O2838" t="s">
        <v>1047</v>
      </c>
      <c r="P2838" t="s">
        <v>30</v>
      </c>
      <c r="Q2838" t="s">
        <v>262</v>
      </c>
      <c r="R2838" t="s">
        <v>1048</v>
      </c>
      <c r="S2838">
        <v>230.78399999999999</v>
      </c>
      <c r="T2838">
        <v>2</v>
      </c>
      <c r="U2838">
        <v>-22.138200000000001</v>
      </c>
      <c r="V2838" t="s">
        <v>33</v>
      </c>
      <c r="W2838" t="s">
        <v>34</v>
      </c>
    </row>
    <row r="2839" spans="1:23" x14ac:dyDescent="0.3">
      <c r="A2839" t="s">
        <v>6008</v>
      </c>
      <c r="B2839" s="1">
        <v>43886</v>
      </c>
      <c r="C2839">
        <v>2020</v>
      </c>
      <c r="D2839" t="s">
        <v>8609</v>
      </c>
      <c r="E2839">
        <v>2</v>
      </c>
      <c r="F2839" s="1">
        <v>43891</v>
      </c>
      <c r="G2839" t="s">
        <v>21</v>
      </c>
      <c r="H2839" t="s">
        <v>972</v>
      </c>
      <c r="I2839" t="s">
        <v>973</v>
      </c>
      <c r="J2839" t="s">
        <v>44</v>
      </c>
      <c r="K2839" t="s">
        <v>25</v>
      </c>
      <c r="L2839" t="s">
        <v>3554</v>
      </c>
      <c r="M2839" t="s">
        <v>81</v>
      </c>
      <c r="N2839" t="s">
        <v>82</v>
      </c>
      <c r="O2839" t="s">
        <v>29</v>
      </c>
      <c r="P2839" t="s">
        <v>30</v>
      </c>
      <c r="Q2839" t="s">
        <v>31</v>
      </c>
      <c r="R2839" t="s">
        <v>32</v>
      </c>
      <c r="S2839">
        <v>245.92</v>
      </c>
      <c r="T2839">
        <v>5</v>
      </c>
      <c r="U2839">
        <v>5.798</v>
      </c>
      <c r="V2839" t="s">
        <v>33</v>
      </c>
      <c r="W2839" t="s">
        <v>34</v>
      </c>
    </row>
    <row r="2840" spans="1:23" x14ac:dyDescent="0.3">
      <c r="A2840" t="s">
        <v>6009</v>
      </c>
      <c r="B2840" s="1">
        <v>43886</v>
      </c>
      <c r="C2840">
        <v>2020</v>
      </c>
      <c r="D2840" t="s">
        <v>8609</v>
      </c>
      <c r="E2840">
        <v>2</v>
      </c>
      <c r="F2840" s="1">
        <v>43892</v>
      </c>
      <c r="G2840" t="s">
        <v>21</v>
      </c>
      <c r="H2840" t="s">
        <v>6010</v>
      </c>
      <c r="I2840" t="s">
        <v>6011</v>
      </c>
      <c r="J2840" t="s">
        <v>44</v>
      </c>
      <c r="K2840" t="s">
        <v>25</v>
      </c>
      <c r="L2840" t="s">
        <v>383</v>
      </c>
      <c r="M2840" t="s">
        <v>384</v>
      </c>
      <c r="N2840" t="s">
        <v>57</v>
      </c>
      <c r="O2840" t="s">
        <v>2426</v>
      </c>
      <c r="P2840" t="s">
        <v>49</v>
      </c>
      <c r="Q2840" t="s">
        <v>75</v>
      </c>
      <c r="R2840" t="s">
        <v>2427</v>
      </c>
      <c r="S2840">
        <v>529.78800000000001</v>
      </c>
      <c r="T2840">
        <v>3</v>
      </c>
      <c r="U2840">
        <v>-3.0396000000000001</v>
      </c>
      <c r="V2840" t="s">
        <v>33</v>
      </c>
      <c r="W2840" t="s">
        <v>73</v>
      </c>
    </row>
    <row r="2841" spans="1:23" x14ac:dyDescent="0.3">
      <c r="A2841" t="s">
        <v>6012</v>
      </c>
      <c r="B2841" s="1">
        <v>43887</v>
      </c>
      <c r="C2841">
        <v>2020</v>
      </c>
      <c r="D2841" t="s">
        <v>8609</v>
      </c>
      <c r="E2841">
        <v>2</v>
      </c>
      <c r="F2841" s="1">
        <v>43893</v>
      </c>
      <c r="G2841" t="s">
        <v>21</v>
      </c>
      <c r="H2841" t="s">
        <v>1113</v>
      </c>
      <c r="I2841" t="s">
        <v>1114</v>
      </c>
      <c r="J2841" t="s">
        <v>44</v>
      </c>
      <c r="K2841" t="s">
        <v>25</v>
      </c>
      <c r="L2841" t="s">
        <v>3266</v>
      </c>
      <c r="M2841" t="s">
        <v>46</v>
      </c>
      <c r="N2841" t="s">
        <v>47</v>
      </c>
      <c r="O2841" t="s">
        <v>351</v>
      </c>
      <c r="P2841" t="s">
        <v>30</v>
      </c>
      <c r="Q2841" t="s">
        <v>120</v>
      </c>
      <c r="R2841" t="s">
        <v>352</v>
      </c>
      <c r="S2841">
        <v>106.96</v>
      </c>
      <c r="T2841">
        <v>2</v>
      </c>
      <c r="U2841">
        <v>15.6332</v>
      </c>
      <c r="V2841" t="s">
        <v>5790</v>
      </c>
      <c r="W2841" t="s">
        <v>73</v>
      </c>
    </row>
    <row r="2842" spans="1:23" x14ac:dyDescent="0.3">
      <c r="A2842" t="s">
        <v>6013</v>
      </c>
      <c r="B2842" s="1">
        <v>43887</v>
      </c>
      <c r="C2842">
        <v>2020</v>
      </c>
      <c r="D2842" t="s">
        <v>8609</v>
      </c>
      <c r="E2842">
        <v>2</v>
      </c>
      <c r="F2842" s="1">
        <v>43889</v>
      </c>
      <c r="G2842" t="s">
        <v>97</v>
      </c>
      <c r="H2842" t="s">
        <v>301</v>
      </c>
      <c r="I2842" t="s">
        <v>302</v>
      </c>
      <c r="J2842" t="s">
        <v>111</v>
      </c>
      <c r="K2842" t="s">
        <v>25</v>
      </c>
      <c r="L2842" t="s">
        <v>45</v>
      </c>
      <c r="M2842" t="s">
        <v>46</v>
      </c>
      <c r="N2842" t="s">
        <v>47</v>
      </c>
      <c r="O2842" t="s">
        <v>4412</v>
      </c>
      <c r="P2842" t="s">
        <v>49</v>
      </c>
      <c r="Q2842" t="s">
        <v>282</v>
      </c>
      <c r="R2842" t="s">
        <v>4413</v>
      </c>
      <c r="S2842">
        <v>110.92</v>
      </c>
      <c r="T2842">
        <v>4</v>
      </c>
      <c r="U2842">
        <v>22.118400000000001</v>
      </c>
      <c r="V2842" t="s">
        <v>5790</v>
      </c>
      <c r="W2842" t="s">
        <v>34</v>
      </c>
    </row>
    <row r="2843" spans="1:23" x14ac:dyDescent="0.3">
      <c r="A2843" t="s">
        <v>6013</v>
      </c>
      <c r="B2843" s="1">
        <v>43887</v>
      </c>
      <c r="C2843">
        <v>2020</v>
      </c>
      <c r="D2843" t="s">
        <v>8609</v>
      </c>
      <c r="E2843">
        <v>2</v>
      </c>
      <c r="F2843" s="1">
        <v>43889</v>
      </c>
      <c r="G2843" t="s">
        <v>97</v>
      </c>
      <c r="H2843" t="s">
        <v>301</v>
      </c>
      <c r="I2843" t="s">
        <v>302</v>
      </c>
      <c r="J2843" t="s">
        <v>111</v>
      </c>
      <c r="K2843" t="s">
        <v>25</v>
      </c>
      <c r="L2843" t="s">
        <v>45</v>
      </c>
      <c r="M2843" t="s">
        <v>46</v>
      </c>
      <c r="N2843" t="s">
        <v>47</v>
      </c>
      <c r="O2843" t="s">
        <v>1798</v>
      </c>
      <c r="P2843" t="s">
        <v>49</v>
      </c>
      <c r="Q2843" t="s">
        <v>123</v>
      </c>
      <c r="R2843" t="s">
        <v>2599</v>
      </c>
      <c r="S2843">
        <v>249.92</v>
      </c>
      <c r="T2843">
        <v>4</v>
      </c>
      <c r="U2843">
        <v>109.7208</v>
      </c>
      <c r="V2843" t="s">
        <v>5790</v>
      </c>
      <c r="W2843" t="s">
        <v>34</v>
      </c>
    </row>
    <row r="2844" spans="1:23" x14ac:dyDescent="0.3">
      <c r="A2844" t="s">
        <v>6012</v>
      </c>
      <c r="B2844" s="1">
        <v>43887</v>
      </c>
      <c r="C2844">
        <v>2020</v>
      </c>
      <c r="D2844" t="s">
        <v>8609</v>
      </c>
      <c r="E2844">
        <v>2</v>
      </c>
      <c r="F2844" s="1">
        <v>43893</v>
      </c>
      <c r="G2844" t="s">
        <v>21</v>
      </c>
      <c r="H2844" t="s">
        <v>1113</v>
      </c>
      <c r="I2844" t="s">
        <v>1114</v>
      </c>
      <c r="J2844" t="s">
        <v>44</v>
      </c>
      <c r="K2844" t="s">
        <v>25</v>
      </c>
      <c r="L2844" t="s">
        <v>3266</v>
      </c>
      <c r="M2844" t="s">
        <v>46</v>
      </c>
      <c r="N2844" t="s">
        <v>47</v>
      </c>
      <c r="O2844" t="s">
        <v>498</v>
      </c>
      <c r="P2844" t="s">
        <v>36</v>
      </c>
      <c r="Q2844" t="s">
        <v>37</v>
      </c>
      <c r="R2844" t="s">
        <v>499</v>
      </c>
      <c r="S2844">
        <v>301.57600000000002</v>
      </c>
      <c r="T2844">
        <v>2</v>
      </c>
      <c r="U2844">
        <v>19.3932</v>
      </c>
      <c r="V2844" t="s">
        <v>5790</v>
      </c>
      <c r="W2844" t="s">
        <v>34</v>
      </c>
    </row>
    <row r="2845" spans="1:23" x14ac:dyDescent="0.3">
      <c r="A2845" t="s">
        <v>6014</v>
      </c>
      <c r="B2845" s="1">
        <v>43887</v>
      </c>
      <c r="C2845">
        <v>2020</v>
      </c>
      <c r="D2845" t="s">
        <v>8609</v>
      </c>
      <c r="E2845">
        <v>2</v>
      </c>
      <c r="F2845" s="1">
        <v>43892</v>
      </c>
      <c r="G2845" t="s">
        <v>21</v>
      </c>
      <c r="H2845" t="s">
        <v>3797</v>
      </c>
      <c r="I2845" t="s">
        <v>3798</v>
      </c>
      <c r="J2845" t="s">
        <v>44</v>
      </c>
      <c r="K2845" t="s">
        <v>25</v>
      </c>
      <c r="L2845" t="s">
        <v>2511</v>
      </c>
      <c r="M2845" t="s">
        <v>46</v>
      </c>
      <c r="N2845" t="s">
        <v>47</v>
      </c>
      <c r="O2845" t="s">
        <v>3499</v>
      </c>
      <c r="P2845" t="s">
        <v>49</v>
      </c>
      <c r="Q2845" t="s">
        <v>282</v>
      </c>
      <c r="R2845" t="s">
        <v>3500</v>
      </c>
      <c r="S2845">
        <v>380.79</v>
      </c>
      <c r="T2845">
        <v>7</v>
      </c>
      <c r="U2845">
        <v>99.901200000000003</v>
      </c>
      <c r="V2845" t="s">
        <v>33</v>
      </c>
      <c r="W2845" t="s">
        <v>34</v>
      </c>
    </row>
    <row r="2846" spans="1:23" x14ac:dyDescent="0.3">
      <c r="A2846" t="s">
        <v>6013</v>
      </c>
      <c r="B2846" s="1">
        <v>43887</v>
      </c>
      <c r="C2846">
        <v>2020</v>
      </c>
      <c r="D2846" t="s">
        <v>8609</v>
      </c>
      <c r="E2846">
        <v>2</v>
      </c>
      <c r="F2846" s="1">
        <v>43889</v>
      </c>
      <c r="G2846" t="s">
        <v>97</v>
      </c>
      <c r="H2846" t="s">
        <v>301</v>
      </c>
      <c r="I2846" t="s">
        <v>302</v>
      </c>
      <c r="J2846" t="s">
        <v>111</v>
      </c>
      <c r="K2846" t="s">
        <v>25</v>
      </c>
      <c r="L2846" t="s">
        <v>45</v>
      </c>
      <c r="M2846" t="s">
        <v>46</v>
      </c>
      <c r="N2846" t="s">
        <v>47</v>
      </c>
      <c r="O2846" t="s">
        <v>5987</v>
      </c>
      <c r="P2846" t="s">
        <v>36</v>
      </c>
      <c r="Q2846" t="s">
        <v>37</v>
      </c>
      <c r="R2846" t="s">
        <v>5988</v>
      </c>
      <c r="S2846">
        <v>911.53599999999994</v>
      </c>
      <c r="T2846">
        <v>8</v>
      </c>
      <c r="U2846">
        <v>66.715199999999996</v>
      </c>
      <c r="V2846" t="s">
        <v>5790</v>
      </c>
      <c r="W2846" t="s">
        <v>73</v>
      </c>
    </row>
    <row r="2847" spans="1:23" x14ac:dyDescent="0.3">
      <c r="A2847" t="s">
        <v>6013</v>
      </c>
      <c r="B2847" s="1">
        <v>43887</v>
      </c>
      <c r="C2847">
        <v>2020</v>
      </c>
      <c r="D2847" t="s">
        <v>8609</v>
      </c>
      <c r="E2847">
        <v>2</v>
      </c>
      <c r="F2847" s="1">
        <v>43889</v>
      </c>
      <c r="G2847" t="s">
        <v>97</v>
      </c>
      <c r="H2847" t="s">
        <v>301</v>
      </c>
      <c r="I2847" t="s">
        <v>302</v>
      </c>
      <c r="J2847" t="s">
        <v>111</v>
      </c>
      <c r="K2847" t="s">
        <v>25</v>
      </c>
      <c r="L2847" t="s">
        <v>45</v>
      </c>
      <c r="M2847" t="s">
        <v>46</v>
      </c>
      <c r="N2847" t="s">
        <v>47</v>
      </c>
      <c r="O2847" t="s">
        <v>6015</v>
      </c>
      <c r="P2847" t="s">
        <v>30</v>
      </c>
      <c r="Q2847" t="s">
        <v>262</v>
      </c>
      <c r="R2847" t="s">
        <v>6016</v>
      </c>
      <c r="S2847">
        <v>940.22400000000005</v>
      </c>
      <c r="T2847">
        <v>3</v>
      </c>
      <c r="U2847">
        <v>89.222399999999993</v>
      </c>
      <c r="V2847" t="s">
        <v>5790</v>
      </c>
      <c r="W2847" t="s">
        <v>34</v>
      </c>
    </row>
    <row r="2848" spans="1:23" x14ac:dyDescent="0.3">
      <c r="A2848" t="s">
        <v>6013</v>
      </c>
      <c r="B2848" s="1">
        <v>43887</v>
      </c>
      <c r="C2848">
        <v>2020</v>
      </c>
      <c r="D2848" t="s">
        <v>8609</v>
      </c>
      <c r="E2848">
        <v>2</v>
      </c>
      <c r="F2848" s="1">
        <v>43889</v>
      </c>
      <c r="G2848" t="s">
        <v>97</v>
      </c>
      <c r="H2848" t="s">
        <v>301</v>
      </c>
      <c r="I2848" t="s">
        <v>302</v>
      </c>
      <c r="J2848" t="s">
        <v>111</v>
      </c>
      <c r="K2848" t="s">
        <v>25</v>
      </c>
      <c r="L2848" t="s">
        <v>45</v>
      </c>
      <c r="M2848" t="s">
        <v>46</v>
      </c>
      <c r="N2848" t="s">
        <v>47</v>
      </c>
      <c r="O2848" t="s">
        <v>4895</v>
      </c>
      <c r="P2848" t="s">
        <v>49</v>
      </c>
      <c r="Q2848" t="s">
        <v>123</v>
      </c>
      <c r="R2848" t="s">
        <v>4896</v>
      </c>
      <c r="S2848">
        <v>116.12</v>
      </c>
      <c r="T2848">
        <v>4</v>
      </c>
      <c r="U2848">
        <v>11.328799999999999</v>
      </c>
      <c r="V2848" t="s">
        <v>5790</v>
      </c>
      <c r="W2848" t="s">
        <v>73</v>
      </c>
    </row>
    <row r="2849" spans="1:23" x14ac:dyDescent="0.3">
      <c r="A2849" t="s">
        <v>6012</v>
      </c>
      <c r="B2849" s="1">
        <v>43887</v>
      </c>
      <c r="C2849">
        <v>2020</v>
      </c>
      <c r="D2849" t="s">
        <v>8609</v>
      </c>
      <c r="E2849">
        <v>2</v>
      </c>
      <c r="F2849" s="1">
        <v>43893</v>
      </c>
      <c r="G2849" t="s">
        <v>21</v>
      </c>
      <c r="H2849" t="s">
        <v>1113</v>
      </c>
      <c r="I2849" t="s">
        <v>1114</v>
      </c>
      <c r="J2849" t="s">
        <v>44</v>
      </c>
      <c r="K2849" t="s">
        <v>25</v>
      </c>
      <c r="L2849" t="s">
        <v>3266</v>
      </c>
      <c r="M2849" t="s">
        <v>46</v>
      </c>
      <c r="N2849" t="s">
        <v>47</v>
      </c>
      <c r="O2849" t="s">
        <v>5689</v>
      </c>
      <c r="P2849" t="s">
        <v>49</v>
      </c>
      <c r="Q2849" t="s">
        <v>123</v>
      </c>
      <c r="R2849" t="s">
        <v>5690</v>
      </c>
      <c r="S2849">
        <v>152.6</v>
      </c>
      <c r="T2849">
        <v>4</v>
      </c>
      <c r="U2849">
        <v>13.32</v>
      </c>
      <c r="V2849" t="s">
        <v>5790</v>
      </c>
      <c r="W2849" t="s">
        <v>73</v>
      </c>
    </row>
    <row r="2850" spans="1:23" x14ac:dyDescent="0.3">
      <c r="A2850" t="s">
        <v>6017</v>
      </c>
      <c r="B2850" s="1">
        <v>43889</v>
      </c>
      <c r="C2850">
        <v>2020</v>
      </c>
      <c r="D2850" t="s">
        <v>8609</v>
      </c>
      <c r="E2850">
        <v>2</v>
      </c>
      <c r="F2850" s="1">
        <v>43896</v>
      </c>
      <c r="G2850" t="s">
        <v>21</v>
      </c>
      <c r="H2850" t="s">
        <v>5736</v>
      </c>
      <c r="I2850" t="s">
        <v>5737</v>
      </c>
      <c r="J2850" t="s">
        <v>44</v>
      </c>
      <c r="K2850" t="s">
        <v>25</v>
      </c>
      <c r="L2850" t="s">
        <v>2111</v>
      </c>
      <c r="M2850" t="s">
        <v>215</v>
      </c>
      <c r="N2850" t="s">
        <v>28</v>
      </c>
      <c r="O2850" t="s">
        <v>874</v>
      </c>
      <c r="P2850" t="s">
        <v>49</v>
      </c>
      <c r="Q2850" t="s">
        <v>75</v>
      </c>
      <c r="R2850" t="s">
        <v>875</v>
      </c>
      <c r="S2850">
        <v>919.84</v>
      </c>
      <c r="T2850">
        <v>2</v>
      </c>
      <c r="U2850">
        <v>4.7232000000000003</v>
      </c>
      <c r="V2850" t="s">
        <v>33</v>
      </c>
      <c r="W2850" t="s">
        <v>34</v>
      </c>
    </row>
    <row r="2851" spans="1:23" x14ac:dyDescent="0.3">
      <c r="A2851" t="s">
        <v>6017</v>
      </c>
      <c r="B2851" s="1">
        <v>43889</v>
      </c>
      <c r="C2851">
        <v>2020</v>
      </c>
      <c r="D2851" t="s">
        <v>8609</v>
      </c>
      <c r="E2851">
        <v>2</v>
      </c>
      <c r="F2851" s="1">
        <v>43896</v>
      </c>
      <c r="G2851" t="s">
        <v>21</v>
      </c>
      <c r="H2851" t="s">
        <v>5736</v>
      </c>
      <c r="I2851" t="s">
        <v>5737</v>
      </c>
      <c r="J2851" t="s">
        <v>44</v>
      </c>
      <c r="K2851" t="s">
        <v>25</v>
      </c>
      <c r="L2851" t="s">
        <v>2111</v>
      </c>
      <c r="M2851" t="s">
        <v>215</v>
      </c>
      <c r="N2851" t="s">
        <v>28</v>
      </c>
      <c r="O2851" t="s">
        <v>6018</v>
      </c>
      <c r="P2851" t="s">
        <v>49</v>
      </c>
      <c r="Q2851" t="s">
        <v>123</v>
      </c>
      <c r="R2851" t="s">
        <v>6019</v>
      </c>
      <c r="S2851">
        <v>943.78</v>
      </c>
      <c r="T2851">
        <v>1</v>
      </c>
      <c r="U2851">
        <v>3.5009999999999999</v>
      </c>
      <c r="V2851" t="s">
        <v>33</v>
      </c>
      <c r="W2851" t="s">
        <v>34</v>
      </c>
    </row>
    <row r="2852" spans="1:23" x14ac:dyDescent="0.3">
      <c r="A2852" t="s">
        <v>6020</v>
      </c>
      <c r="B2852" s="1">
        <v>43892</v>
      </c>
      <c r="C2852">
        <v>2020</v>
      </c>
      <c r="D2852" t="s">
        <v>8610</v>
      </c>
      <c r="E2852">
        <v>3</v>
      </c>
      <c r="F2852" s="1">
        <v>43898</v>
      </c>
      <c r="G2852" t="s">
        <v>21</v>
      </c>
      <c r="H2852" t="s">
        <v>6021</v>
      </c>
      <c r="I2852" t="s">
        <v>6022</v>
      </c>
      <c r="J2852" t="s">
        <v>24</v>
      </c>
      <c r="K2852" t="s">
        <v>25</v>
      </c>
      <c r="L2852" t="s">
        <v>700</v>
      </c>
      <c r="M2852" t="s">
        <v>746</v>
      </c>
      <c r="N2852" t="s">
        <v>28</v>
      </c>
      <c r="O2852" t="s">
        <v>402</v>
      </c>
      <c r="P2852" t="s">
        <v>49</v>
      </c>
      <c r="Q2852" t="s">
        <v>123</v>
      </c>
      <c r="R2852" t="s">
        <v>403</v>
      </c>
      <c r="S2852">
        <v>109.04</v>
      </c>
      <c r="T2852">
        <v>6</v>
      </c>
      <c r="U2852">
        <v>33.339599999999997</v>
      </c>
      <c r="V2852" t="s">
        <v>33</v>
      </c>
      <c r="W2852" t="s">
        <v>34</v>
      </c>
    </row>
    <row r="2853" spans="1:23" x14ac:dyDescent="0.3">
      <c r="A2853" t="s">
        <v>6023</v>
      </c>
      <c r="B2853" s="1">
        <v>43892</v>
      </c>
      <c r="C2853">
        <v>2020</v>
      </c>
      <c r="D2853" t="s">
        <v>8610</v>
      </c>
      <c r="E2853">
        <v>3</v>
      </c>
      <c r="F2853" s="1">
        <v>43898</v>
      </c>
      <c r="G2853" t="s">
        <v>21</v>
      </c>
      <c r="H2853" t="s">
        <v>1818</v>
      </c>
      <c r="I2853" t="s">
        <v>1819</v>
      </c>
      <c r="J2853" t="s">
        <v>24</v>
      </c>
      <c r="K2853" t="s">
        <v>25</v>
      </c>
      <c r="L2853" t="s">
        <v>45</v>
      </c>
      <c r="M2853" t="s">
        <v>46</v>
      </c>
      <c r="N2853" t="s">
        <v>47</v>
      </c>
      <c r="O2853" t="s">
        <v>1430</v>
      </c>
      <c r="P2853" t="s">
        <v>49</v>
      </c>
      <c r="Q2853" t="s">
        <v>75</v>
      </c>
      <c r="R2853" t="s">
        <v>1431</v>
      </c>
      <c r="S2853">
        <v>128.648</v>
      </c>
      <c r="T2853">
        <v>2</v>
      </c>
      <c r="U2853">
        <v>33.64</v>
      </c>
      <c r="V2853" t="s">
        <v>5790</v>
      </c>
      <c r="W2853" t="s">
        <v>34</v>
      </c>
    </row>
    <row r="2854" spans="1:23" x14ac:dyDescent="0.3">
      <c r="A2854" t="s">
        <v>6024</v>
      </c>
      <c r="B2854" s="1">
        <v>43892</v>
      </c>
      <c r="C2854">
        <v>2020</v>
      </c>
      <c r="D2854" t="s">
        <v>8610</v>
      </c>
      <c r="E2854">
        <v>3</v>
      </c>
      <c r="F2854" s="1">
        <v>43898</v>
      </c>
      <c r="G2854" t="s">
        <v>21</v>
      </c>
      <c r="H2854" t="s">
        <v>2360</v>
      </c>
      <c r="I2854" t="s">
        <v>2361</v>
      </c>
      <c r="J2854" t="s">
        <v>24</v>
      </c>
      <c r="K2854" t="s">
        <v>25</v>
      </c>
      <c r="L2854" t="s">
        <v>45</v>
      </c>
      <c r="M2854" t="s">
        <v>46</v>
      </c>
      <c r="N2854" t="s">
        <v>47</v>
      </c>
      <c r="O2854" t="s">
        <v>6025</v>
      </c>
      <c r="P2854" t="s">
        <v>36</v>
      </c>
      <c r="Q2854" t="s">
        <v>37</v>
      </c>
      <c r="R2854" t="s">
        <v>6026</v>
      </c>
      <c r="S2854">
        <v>214.77600000000001</v>
      </c>
      <c r="T2854">
        <v>3</v>
      </c>
      <c r="U2854">
        <v>14.7582</v>
      </c>
      <c r="V2854" t="s">
        <v>33</v>
      </c>
      <c r="W2854" t="s">
        <v>34</v>
      </c>
    </row>
    <row r="2855" spans="1:23" x14ac:dyDescent="0.3">
      <c r="A2855" t="s">
        <v>6020</v>
      </c>
      <c r="B2855" s="1">
        <v>43892</v>
      </c>
      <c r="C2855">
        <v>2020</v>
      </c>
      <c r="D2855" t="s">
        <v>8610</v>
      </c>
      <c r="E2855">
        <v>3</v>
      </c>
      <c r="F2855" s="1">
        <v>43898</v>
      </c>
      <c r="G2855" t="s">
        <v>21</v>
      </c>
      <c r="H2855" t="s">
        <v>6021</v>
      </c>
      <c r="I2855" t="s">
        <v>6022</v>
      </c>
      <c r="J2855" t="s">
        <v>24</v>
      </c>
      <c r="K2855" t="s">
        <v>25</v>
      </c>
      <c r="L2855" t="s">
        <v>700</v>
      </c>
      <c r="M2855" t="s">
        <v>746</v>
      </c>
      <c r="N2855" t="s">
        <v>28</v>
      </c>
      <c r="O2855" t="s">
        <v>6027</v>
      </c>
      <c r="P2855" t="s">
        <v>30</v>
      </c>
      <c r="Q2855" t="s">
        <v>31</v>
      </c>
      <c r="R2855" t="s">
        <v>6028</v>
      </c>
      <c r="S2855">
        <v>460.96</v>
      </c>
      <c r="T2855">
        <v>2</v>
      </c>
      <c r="U2855">
        <v>101.6508</v>
      </c>
      <c r="V2855" t="s">
        <v>33</v>
      </c>
      <c r="W2855" t="s">
        <v>34</v>
      </c>
    </row>
    <row r="2856" spans="1:23" x14ac:dyDescent="0.3">
      <c r="A2856" t="s">
        <v>6024</v>
      </c>
      <c r="B2856" s="1">
        <v>43892</v>
      </c>
      <c r="C2856">
        <v>2020</v>
      </c>
      <c r="D2856" t="s">
        <v>8610</v>
      </c>
      <c r="E2856">
        <v>3</v>
      </c>
      <c r="F2856" s="1">
        <v>43898</v>
      </c>
      <c r="G2856" t="s">
        <v>21</v>
      </c>
      <c r="H2856" t="s">
        <v>2360</v>
      </c>
      <c r="I2856" t="s">
        <v>2361</v>
      </c>
      <c r="J2856" t="s">
        <v>24</v>
      </c>
      <c r="K2856" t="s">
        <v>25</v>
      </c>
      <c r="L2856" t="s">
        <v>45</v>
      </c>
      <c r="M2856" t="s">
        <v>46</v>
      </c>
      <c r="N2856" t="s">
        <v>47</v>
      </c>
      <c r="O2856" t="s">
        <v>2273</v>
      </c>
      <c r="P2856" t="s">
        <v>36</v>
      </c>
      <c r="Q2856" t="s">
        <v>59</v>
      </c>
      <c r="R2856" t="s">
        <v>2274</v>
      </c>
      <c r="S2856">
        <v>493.94</v>
      </c>
      <c r="T2856">
        <v>6</v>
      </c>
      <c r="U2856">
        <v>52.793399999999998</v>
      </c>
      <c r="V2856" t="s">
        <v>33</v>
      </c>
      <c r="W2856" t="s">
        <v>34</v>
      </c>
    </row>
    <row r="2857" spans="1:23" x14ac:dyDescent="0.3">
      <c r="A2857" t="s">
        <v>6029</v>
      </c>
      <c r="B2857" s="1">
        <v>43892</v>
      </c>
      <c r="C2857">
        <v>2020</v>
      </c>
      <c r="D2857" t="s">
        <v>8610</v>
      </c>
      <c r="E2857">
        <v>3</v>
      </c>
      <c r="F2857" s="1">
        <v>43898</v>
      </c>
      <c r="G2857" t="s">
        <v>21</v>
      </c>
      <c r="H2857" t="s">
        <v>1009</v>
      </c>
      <c r="I2857" t="s">
        <v>1010</v>
      </c>
      <c r="J2857" t="s">
        <v>24</v>
      </c>
      <c r="K2857" t="s">
        <v>25</v>
      </c>
      <c r="L2857" t="s">
        <v>407</v>
      </c>
      <c r="M2857" t="s">
        <v>56</v>
      </c>
      <c r="N2857" t="s">
        <v>57</v>
      </c>
      <c r="O2857" t="s">
        <v>937</v>
      </c>
      <c r="P2857" t="s">
        <v>49</v>
      </c>
      <c r="Q2857" t="s">
        <v>75</v>
      </c>
      <c r="R2857" t="s">
        <v>938</v>
      </c>
      <c r="S2857">
        <v>110.22199999999999</v>
      </c>
      <c r="T2857">
        <v>7</v>
      </c>
      <c r="U2857">
        <v>-20.1663</v>
      </c>
      <c r="V2857" t="s">
        <v>33</v>
      </c>
      <c r="W2857" t="s">
        <v>34</v>
      </c>
    </row>
    <row r="2858" spans="1:23" x14ac:dyDescent="0.3">
      <c r="A2858" t="s">
        <v>6030</v>
      </c>
      <c r="B2858" s="1">
        <v>43892</v>
      </c>
      <c r="C2858">
        <v>2020</v>
      </c>
      <c r="D2858" t="s">
        <v>8610</v>
      </c>
      <c r="E2858">
        <v>3</v>
      </c>
      <c r="F2858" s="1">
        <v>43892</v>
      </c>
      <c r="G2858" t="s">
        <v>211</v>
      </c>
      <c r="H2858" t="s">
        <v>6031</v>
      </c>
      <c r="I2858" t="s">
        <v>6032</v>
      </c>
      <c r="J2858" t="s">
        <v>24</v>
      </c>
      <c r="K2858" t="s">
        <v>25</v>
      </c>
      <c r="L2858" t="s">
        <v>3739</v>
      </c>
      <c r="M2858" t="s">
        <v>56</v>
      </c>
      <c r="N2858" t="s">
        <v>57</v>
      </c>
      <c r="O2858" t="s">
        <v>4224</v>
      </c>
      <c r="P2858" t="s">
        <v>49</v>
      </c>
      <c r="Q2858" t="s">
        <v>75</v>
      </c>
      <c r="R2858" t="s">
        <v>4225</v>
      </c>
      <c r="S2858">
        <v>118.556</v>
      </c>
      <c r="T2858">
        <v>1</v>
      </c>
      <c r="U2858">
        <v>-0.94520000000000004</v>
      </c>
      <c r="V2858" t="s">
        <v>33</v>
      </c>
      <c r="W2858" t="s">
        <v>73</v>
      </c>
    </row>
    <row r="2859" spans="1:23" x14ac:dyDescent="0.3">
      <c r="A2859" t="s">
        <v>6029</v>
      </c>
      <c r="B2859" s="1">
        <v>43892</v>
      </c>
      <c r="C2859">
        <v>2020</v>
      </c>
      <c r="D2859" t="s">
        <v>8610</v>
      </c>
      <c r="E2859">
        <v>3</v>
      </c>
      <c r="F2859" s="1">
        <v>43898</v>
      </c>
      <c r="G2859" t="s">
        <v>21</v>
      </c>
      <c r="H2859" t="s">
        <v>1009</v>
      </c>
      <c r="I2859" t="s">
        <v>1010</v>
      </c>
      <c r="J2859" t="s">
        <v>24</v>
      </c>
      <c r="K2859" t="s">
        <v>25</v>
      </c>
      <c r="L2859" t="s">
        <v>407</v>
      </c>
      <c r="M2859" t="s">
        <v>56</v>
      </c>
      <c r="N2859" t="s">
        <v>57</v>
      </c>
      <c r="O2859" t="s">
        <v>6033</v>
      </c>
      <c r="P2859" t="s">
        <v>49</v>
      </c>
      <c r="Q2859" t="s">
        <v>634</v>
      </c>
      <c r="R2859" t="s">
        <v>1318</v>
      </c>
      <c r="S2859">
        <v>94.975999999999999</v>
      </c>
      <c r="T2859">
        <v>4</v>
      </c>
      <c r="U2859">
        <v>-1.3952</v>
      </c>
      <c r="V2859" t="s">
        <v>33</v>
      </c>
      <c r="W2859" t="s">
        <v>73</v>
      </c>
    </row>
    <row r="2860" spans="1:23" x14ac:dyDescent="0.3">
      <c r="A2860" t="s">
        <v>6034</v>
      </c>
      <c r="B2860" s="1">
        <v>43892</v>
      </c>
      <c r="C2860">
        <v>2020</v>
      </c>
      <c r="D2860" t="s">
        <v>8610</v>
      </c>
      <c r="E2860">
        <v>3</v>
      </c>
      <c r="F2860" s="1">
        <v>43896</v>
      </c>
      <c r="G2860" t="s">
        <v>21</v>
      </c>
      <c r="H2860" t="s">
        <v>3752</v>
      </c>
      <c r="I2860" t="s">
        <v>3753</v>
      </c>
      <c r="J2860" t="s">
        <v>44</v>
      </c>
      <c r="K2860" t="s">
        <v>25</v>
      </c>
      <c r="L2860" t="s">
        <v>5543</v>
      </c>
      <c r="M2860" t="s">
        <v>156</v>
      </c>
      <c r="N2860" t="s">
        <v>28</v>
      </c>
      <c r="O2860" t="s">
        <v>1021</v>
      </c>
      <c r="P2860" t="s">
        <v>49</v>
      </c>
      <c r="Q2860" t="s">
        <v>75</v>
      </c>
      <c r="R2860" t="s">
        <v>1022</v>
      </c>
      <c r="S2860">
        <v>93.528000000000006</v>
      </c>
      <c r="T2860">
        <v>4</v>
      </c>
      <c r="U2860">
        <v>-12.352</v>
      </c>
      <c r="V2860" t="s">
        <v>33</v>
      </c>
      <c r="W2860" t="s">
        <v>34</v>
      </c>
    </row>
    <row r="2861" spans="1:23" x14ac:dyDescent="0.3">
      <c r="A2861" t="s">
        <v>6020</v>
      </c>
      <c r="B2861" s="1">
        <v>43892</v>
      </c>
      <c r="C2861">
        <v>2020</v>
      </c>
      <c r="D2861" t="s">
        <v>8610</v>
      </c>
      <c r="E2861">
        <v>3</v>
      </c>
      <c r="F2861" s="1">
        <v>43898</v>
      </c>
      <c r="G2861" t="s">
        <v>21</v>
      </c>
      <c r="H2861" t="s">
        <v>6021</v>
      </c>
      <c r="I2861" t="s">
        <v>6022</v>
      </c>
      <c r="J2861" t="s">
        <v>24</v>
      </c>
      <c r="K2861" t="s">
        <v>25</v>
      </c>
      <c r="L2861" t="s">
        <v>700</v>
      </c>
      <c r="M2861" t="s">
        <v>746</v>
      </c>
      <c r="N2861" t="s">
        <v>28</v>
      </c>
      <c r="O2861" t="s">
        <v>3849</v>
      </c>
      <c r="P2861" t="s">
        <v>49</v>
      </c>
      <c r="Q2861" t="s">
        <v>204</v>
      </c>
      <c r="R2861" t="s">
        <v>415</v>
      </c>
      <c r="S2861">
        <v>156.96</v>
      </c>
      <c r="T2861">
        <v>7</v>
      </c>
      <c r="U2861">
        <v>27.241199999999999</v>
      </c>
      <c r="V2861" t="s">
        <v>33</v>
      </c>
      <c r="W2861" t="s">
        <v>34</v>
      </c>
    </row>
    <row r="2862" spans="1:23" x14ac:dyDescent="0.3">
      <c r="A2862" t="s">
        <v>6020</v>
      </c>
      <c r="B2862" s="1">
        <v>43892</v>
      </c>
      <c r="C2862">
        <v>2020</v>
      </c>
      <c r="D2862" t="s">
        <v>8610</v>
      </c>
      <c r="E2862">
        <v>3</v>
      </c>
      <c r="F2862" s="1">
        <v>43898</v>
      </c>
      <c r="G2862" t="s">
        <v>21</v>
      </c>
      <c r="H2862" t="s">
        <v>6021</v>
      </c>
      <c r="I2862" t="s">
        <v>6022</v>
      </c>
      <c r="J2862" t="s">
        <v>24</v>
      </c>
      <c r="K2862" t="s">
        <v>25</v>
      </c>
      <c r="L2862" t="s">
        <v>700</v>
      </c>
      <c r="M2862" t="s">
        <v>746</v>
      </c>
      <c r="N2862" t="s">
        <v>28</v>
      </c>
      <c r="O2862" t="s">
        <v>720</v>
      </c>
      <c r="P2862" t="s">
        <v>49</v>
      </c>
      <c r="Q2862" t="s">
        <v>92</v>
      </c>
      <c r="R2862" t="s">
        <v>721</v>
      </c>
      <c r="S2862">
        <v>134.52000000000001</v>
      </c>
      <c r="T2862">
        <v>3</v>
      </c>
      <c r="U2862">
        <v>15.475199999999999</v>
      </c>
      <c r="V2862" t="s">
        <v>33</v>
      </c>
      <c r="W2862" t="s">
        <v>73</v>
      </c>
    </row>
    <row r="2863" spans="1:23" x14ac:dyDescent="0.3">
      <c r="A2863" t="s">
        <v>6035</v>
      </c>
      <c r="B2863" s="1">
        <v>43893</v>
      </c>
      <c r="C2863">
        <v>2020</v>
      </c>
      <c r="D2863" t="s">
        <v>8610</v>
      </c>
      <c r="E2863">
        <v>3</v>
      </c>
      <c r="F2863" s="1">
        <v>43898</v>
      </c>
      <c r="G2863" t="s">
        <v>21</v>
      </c>
      <c r="H2863" t="s">
        <v>2519</v>
      </c>
      <c r="I2863" t="s">
        <v>2520</v>
      </c>
      <c r="J2863" t="s">
        <v>44</v>
      </c>
      <c r="K2863" t="s">
        <v>25</v>
      </c>
      <c r="L2863" t="s">
        <v>5384</v>
      </c>
      <c r="M2863" t="s">
        <v>461</v>
      </c>
      <c r="N2863" t="s">
        <v>82</v>
      </c>
      <c r="O2863" t="s">
        <v>2483</v>
      </c>
      <c r="P2863" t="s">
        <v>49</v>
      </c>
      <c r="Q2863" t="s">
        <v>282</v>
      </c>
      <c r="R2863" t="s">
        <v>2484</v>
      </c>
      <c r="S2863">
        <v>110.8</v>
      </c>
      <c r="T2863">
        <v>5</v>
      </c>
      <c r="U2863">
        <v>19.655999999999999</v>
      </c>
      <c r="V2863" t="s">
        <v>33</v>
      </c>
      <c r="W2863" t="s">
        <v>73</v>
      </c>
    </row>
    <row r="2864" spans="1:23" x14ac:dyDescent="0.3">
      <c r="A2864" t="s">
        <v>6036</v>
      </c>
      <c r="B2864" s="1">
        <v>43893</v>
      </c>
      <c r="C2864">
        <v>2020</v>
      </c>
      <c r="D2864" t="s">
        <v>8610</v>
      </c>
      <c r="E2864">
        <v>3</v>
      </c>
      <c r="F2864" s="1">
        <v>43900</v>
      </c>
      <c r="G2864" t="s">
        <v>21</v>
      </c>
      <c r="H2864" t="s">
        <v>4510</v>
      </c>
      <c r="I2864" t="s">
        <v>4511</v>
      </c>
      <c r="J2864" t="s">
        <v>44</v>
      </c>
      <c r="K2864" t="s">
        <v>25</v>
      </c>
      <c r="L2864" t="s">
        <v>6037</v>
      </c>
      <c r="M2864" t="s">
        <v>883</v>
      </c>
      <c r="N2864" t="s">
        <v>57</v>
      </c>
      <c r="O2864" t="s">
        <v>323</v>
      </c>
      <c r="P2864" t="s">
        <v>36</v>
      </c>
      <c r="Q2864" t="s">
        <v>59</v>
      </c>
      <c r="R2864" t="s">
        <v>324</v>
      </c>
      <c r="S2864">
        <v>125.98</v>
      </c>
      <c r="T2864">
        <v>2</v>
      </c>
      <c r="U2864">
        <v>42.991399999999999</v>
      </c>
      <c r="V2864" t="s">
        <v>33</v>
      </c>
      <c r="W2864" t="s">
        <v>34</v>
      </c>
    </row>
    <row r="2865" spans="1:23" x14ac:dyDescent="0.3">
      <c r="A2865" t="s">
        <v>6038</v>
      </c>
      <c r="B2865" s="1">
        <v>43893</v>
      </c>
      <c r="C2865">
        <v>2020</v>
      </c>
      <c r="D2865" t="s">
        <v>8610</v>
      </c>
      <c r="E2865">
        <v>3</v>
      </c>
      <c r="F2865" s="1">
        <v>43898</v>
      </c>
      <c r="G2865" t="s">
        <v>21</v>
      </c>
      <c r="H2865" t="s">
        <v>6039</v>
      </c>
      <c r="I2865" t="s">
        <v>6040</v>
      </c>
      <c r="J2865" t="s">
        <v>44</v>
      </c>
      <c r="K2865" t="s">
        <v>25</v>
      </c>
      <c r="L2865" t="s">
        <v>45</v>
      </c>
      <c r="M2865" t="s">
        <v>46</v>
      </c>
      <c r="N2865" t="s">
        <v>47</v>
      </c>
      <c r="O2865" t="s">
        <v>2681</v>
      </c>
      <c r="P2865" t="s">
        <v>30</v>
      </c>
      <c r="Q2865" t="s">
        <v>262</v>
      </c>
      <c r="R2865" t="s">
        <v>2682</v>
      </c>
      <c r="S2865">
        <v>185.352</v>
      </c>
      <c r="T2865">
        <v>3</v>
      </c>
      <c r="U2865">
        <v>-17.0352</v>
      </c>
      <c r="V2865" t="s">
        <v>5790</v>
      </c>
      <c r="W2865" t="s">
        <v>34</v>
      </c>
    </row>
    <row r="2866" spans="1:23" x14ac:dyDescent="0.3">
      <c r="A2866" t="s">
        <v>6036</v>
      </c>
      <c r="B2866" s="1">
        <v>43893</v>
      </c>
      <c r="C2866">
        <v>2020</v>
      </c>
      <c r="D2866" t="s">
        <v>8610</v>
      </c>
      <c r="E2866">
        <v>3</v>
      </c>
      <c r="F2866" s="1">
        <v>43900</v>
      </c>
      <c r="G2866" t="s">
        <v>21</v>
      </c>
      <c r="H2866" t="s">
        <v>4510</v>
      </c>
      <c r="I2866" t="s">
        <v>4511</v>
      </c>
      <c r="J2866" t="s">
        <v>44</v>
      </c>
      <c r="K2866" t="s">
        <v>25</v>
      </c>
      <c r="L2866" t="s">
        <v>6037</v>
      </c>
      <c r="M2866" t="s">
        <v>883</v>
      </c>
      <c r="N2866" t="s">
        <v>57</v>
      </c>
      <c r="O2866" t="s">
        <v>264</v>
      </c>
      <c r="P2866" t="s">
        <v>30</v>
      </c>
      <c r="Q2866" t="s">
        <v>262</v>
      </c>
      <c r="R2866" t="s">
        <v>265</v>
      </c>
      <c r="S2866">
        <v>227.98</v>
      </c>
      <c r="T2866">
        <v>1</v>
      </c>
      <c r="U2866">
        <v>47.0548</v>
      </c>
      <c r="V2866" t="s">
        <v>33</v>
      </c>
      <c r="W2866" t="s">
        <v>34</v>
      </c>
    </row>
    <row r="2867" spans="1:23" x14ac:dyDescent="0.3">
      <c r="A2867" t="s">
        <v>6041</v>
      </c>
      <c r="B2867" s="1">
        <v>43893</v>
      </c>
      <c r="C2867">
        <v>2020</v>
      </c>
      <c r="D2867" t="s">
        <v>8610</v>
      </c>
      <c r="E2867">
        <v>3</v>
      </c>
      <c r="F2867" s="1">
        <v>43898</v>
      </c>
      <c r="G2867" t="s">
        <v>21</v>
      </c>
      <c r="H2867" t="s">
        <v>2161</v>
      </c>
      <c r="I2867" t="s">
        <v>2162</v>
      </c>
      <c r="J2867" t="s">
        <v>24</v>
      </c>
      <c r="K2867" t="s">
        <v>25</v>
      </c>
      <c r="L2867" t="s">
        <v>45</v>
      </c>
      <c r="M2867" t="s">
        <v>46</v>
      </c>
      <c r="N2867" t="s">
        <v>47</v>
      </c>
      <c r="O2867" t="s">
        <v>5813</v>
      </c>
      <c r="P2867" t="s">
        <v>30</v>
      </c>
      <c r="Q2867" t="s">
        <v>71</v>
      </c>
      <c r="R2867" t="s">
        <v>5814</v>
      </c>
      <c r="S2867">
        <v>426.67200000000003</v>
      </c>
      <c r="T2867">
        <v>7</v>
      </c>
      <c r="U2867">
        <v>-14.9877</v>
      </c>
      <c r="V2867" t="s">
        <v>5790</v>
      </c>
      <c r="W2867" t="s">
        <v>73</v>
      </c>
    </row>
    <row r="2868" spans="1:23" x14ac:dyDescent="0.3">
      <c r="A2868" t="s">
        <v>6038</v>
      </c>
      <c r="B2868" s="1">
        <v>43893</v>
      </c>
      <c r="C2868">
        <v>2020</v>
      </c>
      <c r="D2868" t="s">
        <v>8610</v>
      </c>
      <c r="E2868">
        <v>3</v>
      </c>
      <c r="F2868" s="1">
        <v>43898</v>
      </c>
      <c r="G2868" t="s">
        <v>21</v>
      </c>
      <c r="H2868" t="s">
        <v>6039</v>
      </c>
      <c r="I2868" t="s">
        <v>6040</v>
      </c>
      <c r="J2868" t="s">
        <v>44</v>
      </c>
      <c r="K2868" t="s">
        <v>25</v>
      </c>
      <c r="L2868" t="s">
        <v>45</v>
      </c>
      <c r="M2868" t="s">
        <v>46</v>
      </c>
      <c r="N2868" t="s">
        <v>47</v>
      </c>
      <c r="O2868" t="s">
        <v>6042</v>
      </c>
      <c r="P2868" t="s">
        <v>36</v>
      </c>
      <c r="Q2868" t="s">
        <v>59</v>
      </c>
      <c r="R2868" t="s">
        <v>6043</v>
      </c>
      <c r="S2868">
        <v>1099.44</v>
      </c>
      <c r="T2868">
        <v>8</v>
      </c>
      <c r="U2868">
        <v>440.76479999999998</v>
      </c>
      <c r="V2868" t="s">
        <v>5790</v>
      </c>
      <c r="W2868" t="s">
        <v>73</v>
      </c>
    </row>
    <row r="2869" spans="1:23" x14ac:dyDescent="0.3">
      <c r="A2869" t="s">
        <v>6044</v>
      </c>
      <c r="B2869" s="1">
        <v>43893</v>
      </c>
      <c r="C2869">
        <v>2020</v>
      </c>
      <c r="D2869" t="s">
        <v>8610</v>
      </c>
      <c r="E2869">
        <v>3</v>
      </c>
      <c r="F2869" s="1">
        <v>43897</v>
      </c>
      <c r="G2869" t="s">
        <v>21</v>
      </c>
      <c r="H2869" t="s">
        <v>3072</v>
      </c>
      <c r="I2869" t="s">
        <v>3073</v>
      </c>
      <c r="J2869" t="s">
        <v>44</v>
      </c>
      <c r="K2869" t="s">
        <v>25</v>
      </c>
      <c r="L2869" t="s">
        <v>407</v>
      </c>
      <c r="M2869" t="s">
        <v>56</v>
      </c>
      <c r="N2869" t="s">
        <v>57</v>
      </c>
      <c r="O2869" t="s">
        <v>6045</v>
      </c>
      <c r="P2869" t="s">
        <v>49</v>
      </c>
      <c r="Q2869" t="s">
        <v>123</v>
      </c>
      <c r="R2869" t="s">
        <v>6046</v>
      </c>
      <c r="S2869">
        <v>100.88</v>
      </c>
      <c r="T2869">
        <v>8</v>
      </c>
      <c r="U2869">
        <v>9.7439999999999998</v>
      </c>
      <c r="V2869" t="s">
        <v>33</v>
      </c>
      <c r="W2869" t="s">
        <v>73</v>
      </c>
    </row>
    <row r="2870" spans="1:23" x14ac:dyDescent="0.3">
      <c r="A2870" t="s">
        <v>6047</v>
      </c>
      <c r="B2870" s="1">
        <v>43894</v>
      </c>
      <c r="C2870">
        <v>2020</v>
      </c>
      <c r="D2870" t="s">
        <v>8610</v>
      </c>
      <c r="E2870">
        <v>3</v>
      </c>
      <c r="F2870" s="1">
        <v>43896</v>
      </c>
      <c r="G2870" t="s">
        <v>97</v>
      </c>
      <c r="H2870" t="s">
        <v>1718</v>
      </c>
      <c r="I2870" t="s">
        <v>1719</v>
      </c>
      <c r="J2870" t="s">
        <v>111</v>
      </c>
      <c r="K2870" t="s">
        <v>25</v>
      </c>
      <c r="L2870" t="s">
        <v>454</v>
      </c>
      <c r="M2870" t="s">
        <v>56</v>
      </c>
      <c r="N2870" t="s">
        <v>57</v>
      </c>
      <c r="O2870" t="s">
        <v>1257</v>
      </c>
      <c r="P2870" t="s">
        <v>30</v>
      </c>
      <c r="Q2870" t="s">
        <v>120</v>
      </c>
      <c r="R2870" t="s">
        <v>1258</v>
      </c>
      <c r="S2870">
        <v>117.5</v>
      </c>
      <c r="T2870">
        <v>5</v>
      </c>
      <c r="U2870">
        <v>-77.625</v>
      </c>
      <c r="V2870" t="s">
        <v>33</v>
      </c>
      <c r="W2870" t="s">
        <v>73</v>
      </c>
    </row>
    <row r="2871" spans="1:23" x14ac:dyDescent="0.3">
      <c r="A2871" t="s">
        <v>6048</v>
      </c>
      <c r="B2871" s="1">
        <v>43894</v>
      </c>
      <c r="C2871">
        <v>2020</v>
      </c>
      <c r="D2871" t="s">
        <v>8610</v>
      </c>
      <c r="E2871">
        <v>3</v>
      </c>
      <c r="F2871" s="1">
        <v>43899</v>
      </c>
      <c r="G2871" t="s">
        <v>21</v>
      </c>
      <c r="H2871" t="s">
        <v>2098</v>
      </c>
      <c r="I2871" t="s">
        <v>2099</v>
      </c>
      <c r="J2871" t="s">
        <v>44</v>
      </c>
      <c r="K2871" t="s">
        <v>25</v>
      </c>
      <c r="L2871" t="s">
        <v>454</v>
      </c>
      <c r="M2871" t="s">
        <v>56</v>
      </c>
      <c r="N2871" t="s">
        <v>57</v>
      </c>
      <c r="O2871" t="s">
        <v>2690</v>
      </c>
      <c r="P2871" t="s">
        <v>49</v>
      </c>
      <c r="Q2871" t="s">
        <v>123</v>
      </c>
      <c r="R2871" t="s">
        <v>2691</v>
      </c>
      <c r="S2871">
        <v>134.56800000000001</v>
      </c>
      <c r="T2871">
        <v>2</v>
      </c>
      <c r="U2871">
        <v>32.468400000000003</v>
      </c>
      <c r="V2871" t="s">
        <v>33</v>
      </c>
      <c r="W2871" t="s">
        <v>34</v>
      </c>
    </row>
    <row r="2872" spans="1:23" x14ac:dyDescent="0.3">
      <c r="A2872" t="s">
        <v>6049</v>
      </c>
      <c r="B2872" s="1">
        <v>43894</v>
      </c>
      <c r="C2872">
        <v>2020</v>
      </c>
      <c r="D2872" t="s">
        <v>8610</v>
      </c>
      <c r="E2872">
        <v>3</v>
      </c>
      <c r="F2872" s="1">
        <v>43899</v>
      </c>
      <c r="G2872" t="s">
        <v>21</v>
      </c>
      <c r="H2872" t="s">
        <v>5183</v>
      </c>
      <c r="I2872" t="s">
        <v>5184</v>
      </c>
      <c r="J2872" t="s">
        <v>24</v>
      </c>
      <c r="K2872" t="s">
        <v>25</v>
      </c>
      <c r="L2872" t="s">
        <v>45</v>
      </c>
      <c r="M2872" t="s">
        <v>46</v>
      </c>
      <c r="N2872" t="s">
        <v>47</v>
      </c>
      <c r="O2872" t="s">
        <v>775</v>
      </c>
      <c r="P2872" t="s">
        <v>49</v>
      </c>
      <c r="Q2872" t="s">
        <v>204</v>
      </c>
      <c r="R2872" t="s">
        <v>776</v>
      </c>
      <c r="S2872">
        <v>93.25</v>
      </c>
      <c r="T2872">
        <v>1</v>
      </c>
      <c r="U2872">
        <v>7.0149999999999997</v>
      </c>
      <c r="V2872" t="s">
        <v>33</v>
      </c>
      <c r="W2872" t="s">
        <v>34</v>
      </c>
    </row>
    <row r="2873" spans="1:23" x14ac:dyDescent="0.3">
      <c r="A2873" t="s">
        <v>6047</v>
      </c>
      <c r="B2873" s="1">
        <v>43894</v>
      </c>
      <c r="C2873">
        <v>2020</v>
      </c>
      <c r="D2873" t="s">
        <v>8610</v>
      </c>
      <c r="E2873">
        <v>3</v>
      </c>
      <c r="F2873" s="1">
        <v>43896</v>
      </c>
      <c r="G2873" t="s">
        <v>97</v>
      </c>
      <c r="H2873" t="s">
        <v>1718</v>
      </c>
      <c r="I2873" t="s">
        <v>1719</v>
      </c>
      <c r="J2873" t="s">
        <v>111</v>
      </c>
      <c r="K2873" t="s">
        <v>25</v>
      </c>
      <c r="L2873" t="s">
        <v>454</v>
      </c>
      <c r="M2873" t="s">
        <v>56</v>
      </c>
      <c r="N2873" t="s">
        <v>57</v>
      </c>
      <c r="O2873" t="s">
        <v>6050</v>
      </c>
      <c r="P2873" t="s">
        <v>49</v>
      </c>
      <c r="Q2873" t="s">
        <v>296</v>
      </c>
      <c r="R2873" t="s">
        <v>6051</v>
      </c>
      <c r="S2873">
        <v>124.464</v>
      </c>
      <c r="T2873">
        <v>1</v>
      </c>
      <c r="U2873">
        <v>0.86240000000000006</v>
      </c>
      <c r="V2873" t="s">
        <v>33</v>
      </c>
      <c r="W2873" t="s">
        <v>73</v>
      </c>
    </row>
    <row r="2874" spans="1:23" x14ac:dyDescent="0.3">
      <c r="A2874" t="s">
        <v>6047</v>
      </c>
      <c r="B2874" s="1">
        <v>43894</v>
      </c>
      <c r="C2874">
        <v>2020</v>
      </c>
      <c r="D2874" t="s">
        <v>8610</v>
      </c>
      <c r="E2874">
        <v>3</v>
      </c>
      <c r="F2874" s="1">
        <v>43896</v>
      </c>
      <c r="G2874" t="s">
        <v>97</v>
      </c>
      <c r="H2874" t="s">
        <v>1718</v>
      </c>
      <c r="I2874" t="s">
        <v>1719</v>
      </c>
      <c r="J2874" t="s">
        <v>111</v>
      </c>
      <c r="K2874" t="s">
        <v>25</v>
      </c>
      <c r="L2874" t="s">
        <v>454</v>
      </c>
      <c r="M2874" t="s">
        <v>56</v>
      </c>
      <c r="N2874" t="s">
        <v>57</v>
      </c>
      <c r="O2874" t="s">
        <v>3816</v>
      </c>
      <c r="P2874" t="s">
        <v>49</v>
      </c>
      <c r="Q2874" t="s">
        <v>50</v>
      </c>
      <c r="R2874" t="s">
        <v>3817</v>
      </c>
      <c r="S2874">
        <v>123.72</v>
      </c>
      <c r="T2874">
        <v>1</v>
      </c>
      <c r="U2874">
        <v>0.65400000000000003</v>
      </c>
      <c r="V2874" t="s">
        <v>33</v>
      </c>
      <c r="W2874" t="s">
        <v>34</v>
      </c>
    </row>
    <row r="2875" spans="1:23" x14ac:dyDescent="0.3">
      <c r="A2875" t="s">
        <v>6049</v>
      </c>
      <c r="B2875" s="1">
        <v>43894</v>
      </c>
      <c r="C2875">
        <v>2020</v>
      </c>
      <c r="D2875" t="s">
        <v>8610</v>
      </c>
      <c r="E2875">
        <v>3</v>
      </c>
      <c r="F2875" s="1">
        <v>43899</v>
      </c>
      <c r="G2875" t="s">
        <v>21</v>
      </c>
      <c r="H2875" t="s">
        <v>5183</v>
      </c>
      <c r="I2875" t="s">
        <v>5184</v>
      </c>
      <c r="J2875" t="s">
        <v>24</v>
      </c>
      <c r="K2875" t="s">
        <v>25</v>
      </c>
      <c r="L2875" t="s">
        <v>45</v>
      </c>
      <c r="M2875" t="s">
        <v>46</v>
      </c>
      <c r="N2875" t="s">
        <v>47</v>
      </c>
      <c r="O2875" t="s">
        <v>206</v>
      </c>
      <c r="P2875" t="s">
        <v>49</v>
      </c>
      <c r="Q2875" t="s">
        <v>92</v>
      </c>
      <c r="R2875" t="s">
        <v>207</v>
      </c>
      <c r="S2875">
        <v>122.32</v>
      </c>
      <c r="T2875">
        <v>4</v>
      </c>
      <c r="U2875">
        <v>2.7027999999999999</v>
      </c>
      <c r="V2875" t="s">
        <v>33</v>
      </c>
      <c r="W2875" t="s">
        <v>34</v>
      </c>
    </row>
    <row r="2876" spans="1:23" x14ac:dyDescent="0.3">
      <c r="A2876" t="s">
        <v>6052</v>
      </c>
      <c r="B2876" s="1">
        <v>43895</v>
      </c>
      <c r="C2876">
        <v>2020</v>
      </c>
      <c r="D2876" t="s">
        <v>8610</v>
      </c>
      <c r="E2876">
        <v>3</v>
      </c>
      <c r="F2876" s="1">
        <v>43895</v>
      </c>
      <c r="G2876" t="s">
        <v>211</v>
      </c>
      <c r="H2876" t="s">
        <v>6053</v>
      </c>
      <c r="I2876" t="s">
        <v>6054</v>
      </c>
      <c r="J2876" t="s">
        <v>44</v>
      </c>
      <c r="K2876" t="s">
        <v>25</v>
      </c>
      <c r="L2876" t="s">
        <v>2716</v>
      </c>
      <c r="M2876" t="s">
        <v>936</v>
      </c>
      <c r="N2876" t="s">
        <v>57</v>
      </c>
      <c r="O2876" t="s">
        <v>747</v>
      </c>
      <c r="P2876" t="s">
        <v>49</v>
      </c>
      <c r="Q2876" t="s">
        <v>75</v>
      </c>
      <c r="R2876" t="s">
        <v>748</v>
      </c>
      <c r="S2876">
        <v>142.96</v>
      </c>
      <c r="T2876">
        <v>2</v>
      </c>
      <c r="U2876">
        <v>62.700400000000002</v>
      </c>
      <c r="V2876" t="s">
        <v>33</v>
      </c>
      <c r="W2876" t="s">
        <v>34</v>
      </c>
    </row>
    <row r="2877" spans="1:23" x14ac:dyDescent="0.3">
      <c r="A2877" t="s">
        <v>6052</v>
      </c>
      <c r="B2877" s="1">
        <v>43895</v>
      </c>
      <c r="C2877">
        <v>2020</v>
      </c>
      <c r="D2877" t="s">
        <v>8610</v>
      </c>
      <c r="E2877">
        <v>3</v>
      </c>
      <c r="F2877" s="1">
        <v>43895</v>
      </c>
      <c r="G2877" t="s">
        <v>211</v>
      </c>
      <c r="H2877" t="s">
        <v>6053</v>
      </c>
      <c r="I2877" t="s">
        <v>6054</v>
      </c>
      <c r="J2877" t="s">
        <v>44</v>
      </c>
      <c r="K2877" t="s">
        <v>25</v>
      </c>
      <c r="L2877" t="s">
        <v>2716</v>
      </c>
      <c r="M2877" t="s">
        <v>936</v>
      </c>
      <c r="N2877" t="s">
        <v>57</v>
      </c>
      <c r="O2877" t="s">
        <v>6055</v>
      </c>
      <c r="P2877" t="s">
        <v>49</v>
      </c>
      <c r="Q2877" t="s">
        <v>50</v>
      </c>
      <c r="R2877" t="s">
        <v>6056</v>
      </c>
      <c r="S2877">
        <v>265.16000000000003</v>
      </c>
      <c r="T2877">
        <v>4</v>
      </c>
      <c r="U2877">
        <v>57.501600000000003</v>
      </c>
      <c r="V2877" t="s">
        <v>33</v>
      </c>
      <c r="W2877" t="s">
        <v>34</v>
      </c>
    </row>
    <row r="2878" spans="1:23" x14ac:dyDescent="0.3">
      <c r="A2878" t="s">
        <v>6057</v>
      </c>
      <c r="B2878" s="1">
        <v>43895</v>
      </c>
      <c r="C2878">
        <v>2020</v>
      </c>
      <c r="D2878" t="s">
        <v>8610</v>
      </c>
      <c r="E2878">
        <v>3</v>
      </c>
      <c r="F2878" s="1">
        <v>43895</v>
      </c>
      <c r="G2878" t="s">
        <v>211</v>
      </c>
      <c r="H2878" t="s">
        <v>319</v>
      </c>
      <c r="I2878" t="s">
        <v>320</v>
      </c>
      <c r="J2878" t="s">
        <v>24</v>
      </c>
      <c r="K2878" t="s">
        <v>25</v>
      </c>
      <c r="L2878" t="s">
        <v>6058</v>
      </c>
      <c r="M2878" t="s">
        <v>333</v>
      </c>
      <c r="N2878" t="s">
        <v>82</v>
      </c>
      <c r="O2878" t="s">
        <v>94</v>
      </c>
      <c r="P2878" t="s">
        <v>49</v>
      </c>
      <c r="Q2878" t="s">
        <v>75</v>
      </c>
      <c r="R2878" t="s">
        <v>4346</v>
      </c>
      <c r="S2878">
        <v>271.36</v>
      </c>
      <c r="T2878">
        <v>6</v>
      </c>
      <c r="U2878">
        <v>112.4928</v>
      </c>
      <c r="V2878" t="s">
        <v>33</v>
      </c>
      <c r="W2878" t="s">
        <v>39</v>
      </c>
    </row>
    <row r="2879" spans="1:23" x14ac:dyDescent="0.3">
      <c r="A2879" t="s">
        <v>6057</v>
      </c>
      <c r="B2879" s="1">
        <v>43895</v>
      </c>
      <c r="C2879">
        <v>2020</v>
      </c>
      <c r="D2879" t="s">
        <v>8610</v>
      </c>
      <c r="E2879">
        <v>3</v>
      </c>
      <c r="F2879" s="1">
        <v>43895</v>
      </c>
      <c r="G2879" t="s">
        <v>211</v>
      </c>
      <c r="H2879" t="s">
        <v>319</v>
      </c>
      <c r="I2879" t="s">
        <v>320</v>
      </c>
      <c r="J2879" t="s">
        <v>24</v>
      </c>
      <c r="K2879" t="s">
        <v>25</v>
      </c>
      <c r="L2879" t="s">
        <v>6058</v>
      </c>
      <c r="M2879" t="s">
        <v>333</v>
      </c>
      <c r="N2879" t="s">
        <v>82</v>
      </c>
      <c r="O2879" t="s">
        <v>2337</v>
      </c>
      <c r="P2879" t="s">
        <v>49</v>
      </c>
      <c r="Q2879" t="s">
        <v>282</v>
      </c>
      <c r="R2879" t="s">
        <v>2338</v>
      </c>
      <c r="S2879">
        <v>291.24</v>
      </c>
      <c r="T2879">
        <v>2</v>
      </c>
      <c r="U2879">
        <v>78.671999999999997</v>
      </c>
      <c r="V2879" t="s">
        <v>33</v>
      </c>
      <c r="W2879" t="s">
        <v>73</v>
      </c>
    </row>
    <row r="2880" spans="1:23" x14ac:dyDescent="0.3">
      <c r="A2880" t="s">
        <v>6057</v>
      </c>
      <c r="B2880" s="1">
        <v>43895</v>
      </c>
      <c r="C2880">
        <v>2020</v>
      </c>
      <c r="D2880" t="s">
        <v>8610</v>
      </c>
      <c r="E2880">
        <v>3</v>
      </c>
      <c r="F2880" s="1">
        <v>43895</v>
      </c>
      <c r="G2880" t="s">
        <v>211</v>
      </c>
      <c r="H2880" t="s">
        <v>319</v>
      </c>
      <c r="I2880" t="s">
        <v>320</v>
      </c>
      <c r="J2880" t="s">
        <v>24</v>
      </c>
      <c r="K2880" t="s">
        <v>25</v>
      </c>
      <c r="L2880" t="s">
        <v>6058</v>
      </c>
      <c r="M2880" t="s">
        <v>333</v>
      </c>
      <c r="N2880" t="s">
        <v>82</v>
      </c>
      <c r="O2880" t="s">
        <v>3632</v>
      </c>
      <c r="P2880" t="s">
        <v>36</v>
      </c>
      <c r="Q2880" t="s">
        <v>59</v>
      </c>
      <c r="R2880" t="s">
        <v>3633</v>
      </c>
      <c r="S2880">
        <v>339.97</v>
      </c>
      <c r="T2880">
        <v>3</v>
      </c>
      <c r="U2880">
        <v>125.98739999999999</v>
      </c>
      <c r="V2880" t="s">
        <v>33</v>
      </c>
      <c r="W2880" t="s">
        <v>73</v>
      </c>
    </row>
    <row r="2881" spans="1:23" x14ac:dyDescent="0.3">
      <c r="A2881" t="s">
        <v>6052</v>
      </c>
      <c r="B2881" s="1">
        <v>43895</v>
      </c>
      <c r="C2881">
        <v>2020</v>
      </c>
      <c r="D2881" t="s">
        <v>8610</v>
      </c>
      <c r="E2881">
        <v>3</v>
      </c>
      <c r="F2881" s="1">
        <v>43895</v>
      </c>
      <c r="G2881" t="s">
        <v>211</v>
      </c>
      <c r="H2881" t="s">
        <v>6053</v>
      </c>
      <c r="I2881" t="s">
        <v>6054</v>
      </c>
      <c r="J2881" t="s">
        <v>44</v>
      </c>
      <c r="K2881" t="s">
        <v>25</v>
      </c>
      <c r="L2881" t="s">
        <v>2716</v>
      </c>
      <c r="M2881" t="s">
        <v>936</v>
      </c>
      <c r="N2881" t="s">
        <v>57</v>
      </c>
      <c r="O2881" t="s">
        <v>3895</v>
      </c>
      <c r="P2881" t="s">
        <v>49</v>
      </c>
      <c r="Q2881" t="s">
        <v>271</v>
      </c>
      <c r="R2881" t="s">
        <v>3896</v>
      </c>
      <c r="S2881">
        <v>112.9</v>
      </c>
      <c r="T2881">
        <v>2</v>
      </c>
      <c r="U2881">
        <v>2.528</v>
      </c>
      <c r="V2881" t="s">
        <v>33</v>
      </c>
      <c r="W2881" t="s">
        <v>73</v>
      </c>
    </row>
    <row r="2882" spans="1:23" x14ac:dyDescent="0.3">
      <c r="A2882" t="s">
        <v>6059</v>
      </c>
      <c r="B2882" s="1">
        <v>43895</v>
      </c>
      <c r="C2882">
        <v>2020</v>
      </c>
      <c r="D2882" t="s">
        <v>8610</v>
      </c>
      <c r="E2882">
        <v>3</v>
      </c>
      <c r="F2882" s="1">
        <v>43895</v>
      </c>
      <c r="G2882" t="s">
        <v>211</v>
      </c>
      <c r="H2882" t="s">
        <v>1591</v>
      </c>
      <c r="I2882" t="s">
        <v>1592</v>
      </c>
      <c r="J2882" t="s">
        <v>44</v>
      </c>
      <c r="K2882" t="s">
        <v>25</v>
      </c>
      <c r="L2882" t="s">
        <v>680</v>
      </c>
      <c r="M2882" t="s">
        <v>129</v>
      </c>
      <c r="N2882" t="s">
        <v>57</v>
      </c>
      <c r="O2882" t="s">
        <v>3622</v>
      </c>
      <c r="P2882" t="s">
        <v>49</v>
      </c>
      <c r="Q2882" t="s">
        <v>296</v>
      </c>
      <c r="R2882" t="s">
        <v>3623</v>
      </c>
      <c r="S2882">
        <v>114.06</v>
      </c>
      <c r="T2882">
        <v>2</v>
      </c>
      <c r="U2882">
        <v>11.7782</v>
      </c>
      <c r="V2882" t="s">
        <v>33</v>
      </c>
      <c r="W2882" t="s">
        <v>39</v>
      </c>
    </row>
    <row r="2883" spans="1:23" x14ac:dyDescent="0.3">
      <c r="A2883" t="s">
        <v>6052</v>
      </c>
      <c r="B2883" s="1">
        <v>43895</v>
      </c>
      <c r="C2883">
        <v>2020</v>
      </c>
      <c r="D2883" t="s">
        <v>8610</v>
      </c>
      <c r="E2883">
        <v>3</v>
      </c>
      <c r="F2883" s="1">
        <v>43895</v>
      </c>
      <c r="G2883" t="s">
        <v>211</v>
      </c>
      <c r="H2883" t="s">
        <v>6053</v>
      </c>
      <c r="I2883" t="s">
        <v>6054</v>
      </c>
      <c r="J2883" t="s">
        <v>44</v>
      </c>
      <c r="K2883" t="s">
        <v>25</v>
      </c>
      <c r="L2883" t="s">
        <v>2716</v>
      </c>
      <c r="M2883" t="s">
        <v>936</v>
      </c>
      <c r="N2883" t="s">
        <v>57</v>
      </c>
      <c r="O2883" t="s">
        <v>6060</v>
      </c>
      <c r="P2883" t="s">
        <v>49</v>
      </c>
      <c r="Q2883" t="s">
        <v>75</v>
      </c>
      <c r="R2883" t="s">
        <v>6061</v>
      </c>
      <c r="S2883">
        <v>148.69</v>
      </c>
      <c r="T2883">
        <v>3</v>
      </c>
      <c r="U2883">
        <v>9.1580999999999992</v>
      </c>
      <c r="V2883" t="s">
        <v>33</v>
      </c>
      <c r="W2883" t="s">
        <v>73</v>
      </c>
    </row>
    <row r="2884" spans="1:23" x14ac:dyDescent="0.3">
      <c r="A2884" t="s">
        <v>6057</v>
      </c>
      <c r="B2884" s="1">
        <v>43895</v>
      </c>
      <c r="C2884">
        <v>2020</v>
      </c>
      <c r="D2884" t="s">
        <v>8610</v>
      </c>
      <c r="E2884">
        <v>3</v>
      </c>
      <c r="F2884" s="1">
        <v>43895</v>
      </c>
      <c r="G2884" t="s">
        <v>211</v>
      </c>
      <c r="H2884" t="s">
        <v>319</v>
      </c>
      <c r="I2884" t="s">
        <v>320</v>
      </c>
      <c r="J2884" t="s">
        <v>24</v>
      </c>
      <c r="K2884" t="s">
        <v>25</v>
      </c>
      <c r="L2884" t="s">
        <v>6058</v>
      </c>
      <c r="M2884" t="s">
        <v>333</v>
      </c>
      <c r="N2884" t="s">
        <v>82</v>
      </c>
      <c r="O2884" t="s">
        <v>4437</v>
      </c>
      <c r="P2884" t="s">
        <v>49</v>
      </c>
      <c r="Q2884" t="s">
        <v>204</v>
      </c>
      <c r="R2884" t="s">
        <v>4438</v>
      </c>
      <c r="S2884">
        <v>130.68</v>
      </c>
      <c r="T2884">
        <v>4</v>
      </c>
      <c r="U2884">
        <v>19.6328</v>
      </c>
      <c r="V2884" t="s">
        <v>33</v>
      </c>
      <c r="W2884" t="s">
        <v>73</v>
      </c>
    </row>
    <row r="2885" spans="1:23" x14ac:dyDescent="0.3">
      <c r="A2885" t="s">
        <v>6062</v>
      </c>
      <c r="B2885" s="1">
        <v>43896</v>
      </c>
      <c r="C2885">
        <v>2020</v>
      </c>
      <c r="D2885" t="s">
        <v>8610</v>
      </c>
      <c r="E2885">
        <v>3</v>
      </c>
      <c r="F2885" s="1">
        <v>43900</v>
      </c>
      <c r="G2885" t="s">
        <v>21</v>
      </c>
      <c r="H2885" t="s">
        <v>4577</v>
      </c>
      <c r="I2885" t="s">
        <v>4578</v>
      </c>
      <c r="J2885" t="s">
        <v>111</v>
      </c>
      <c r="K2885" t="s">
        <v>25</v>
      </c>
      <c r="L2885" t="s">
        <v>361</v>
      </c>
      <c r="M2885" t="s">
        <v>46</v>
      </c>
      <c r="N2885" t="s">
        <v>47</v>
      </c>
      <c r="O2885" t="s">
        <v>2219</v>
      </c>
      <c r="P2885" t="s">
        <v>36</v>
      </c>
      <c r="Q2885" t="s">
        <v>37</v>
      </c>
      <c r="R2885" t="s">
        <v>2220</v>
      </c>
      <c r="S2885">
        <v>253.38399999999999</v>
      </c>
      <c r="T2885">
        <v>2</v>
      </c>
      <c r="U2885">
        <v>23.2182</v>
      </c>
      <c r="V2885" t="s">
        <v>33</v>
      </c>
      <c r="W2885" t="s">
        <v>34</v>
      </c>
    </row>
    <row r="2886" spans="1:23" x14ac:dyDescent="0.3">
      <c r="A2886" t="s">
        <v>6062</v>
      </c>
      <c r="B2886" s="1">
        <v>43896</v>
      </c>
      <c r="C2886">
        <v>2020</v>
      </c>
      <c r="D2886" t="s">
        <v>8610</v>
      </c>
      <c r="E2886">
        <v>3</v>
      </c>
      <c r="F2886" s="1">
        <v>43900</v>
      </c>
      <c r="G2886" t="s">
        <v>21</v>
      </c>
      <c r="H2886" t="s">
        <v>4577</v>
      </c>
      <c r="I2886" t="s">
        <v>4578</v>
      </c>
      <c r="J2886" t="s">
        <v>111</v>
      </c>
      <c r="K2886" t="s">
        <v>25</v>
      </c>
      <c r="L2886" t="s">
        <v>361</v>
      </c>
      <c r="M2886" t="s">
        <v>46</v>
      </c>
      <c r="N2886" t="s">
        <v>47</v>
      </c>
      <c r="O2886" t="s">
        <v>232</v>
      </c>
      <c r="P2886" t="s">
        <v>49</v>
      </c>
      <c r="Q2886" t="s">
        <v>123</v>
      </c>
      <c r="R2886" t="s">
        <v>233</v>
      </c>
      <c r="S2886">
        <v>327.93</v>
      </c>
      <c r="T2886">
        <v>7</v>
      </c>
      <c r="U2886">
        <v>140.59569999999999</v>
      </c>
      <c r="V2886" t="s">
        <v>33</v>
      </c>
      <c r="W2886" t="s">
        <v>34</v>
      </c>
    </row>
    <row r="2887" spans="1:23" x14ac:dyDescent="0.3">
      <c r="A2887" t="s">
        <v>6063</v>
      </c>
      <c r="B2887" s="1">
        <v>43896</v>
      </c>
      <c r="C2887">
        <v>2020</v>
      </c>
      <c r="D2887" t="s">
        <v>8610</v>
      </c>
      <c r="E2887">
        <v>3</v>
      </c>
      <c r="F2887" s="1">
        <v>43902</v>
      </c>
      <c r="G2887" t="s">
        <v>21</v>
      </c>
      <c r="H2887" t="s">
        <v>713</v>
      </c>
      <c r="I2887" t="s">
        <v>714</v>
      </c>
      <c r="J2887" t="s">
        <v>44</v>
      </c>
      <c r="K2887" t="s">
        <v>25</v>
      </c>
      <c r="L2887" t="s">
        <v>407</v>
      </c>
      <c r="M2887" t="s">
        <v>56</v>
      </c>
      <c r="N2887" t="s">
        <v>57</v>
      </c>
      <c r="O2887" t="s">
        <v>4471</v>
      </c>
      <c r="P2887" t="s">
        <v>49</v>
      </c>
      <c r="Q2887" t="s">
        <v>296</v>
      </c>
      <c r="R2887" t="s">
        <v>4472</v>
      </c>
      <c r="S2887">
        <v>73.927999999999997</v>
      </c>
      <c r="T2887">
        <v>2</v>
      </c>
      <c r="U2887">
        <v>1.7248000000000001</v>
      </c>
      <c r="V2887" t="s">
        <v>33</v>
      </c>
      <c r="W2887" t="s">
        <v>34</v>
      </c>
    </row>
    <row r="2888" spans="1:23" x14ac:dyDescent="0.3">
      <c r="A2888" t="s">
        <v>6062</v>
      </c>
      <c r="B2888" s="1">
        <v>43896</v>
      </c>
      <c r="C2888">
        <v>2020</v>
      </c>
      <c r="D2888" t="s">
        <v>8610</v>
      </c>
      <c r="E2888">
        <v>3</v>
      </c>
      <c r="F2888" s="1">
        <v>43900</v>
      </c>
      <c r="G2888" t="s">
        <v>21</v>
      </c>
      <c r="H2888" t="s">
        <v>4577</v>
      </c>
      <c r="I2888" t="s">
        <v>4578</v>
      </c>
      <c r="J2888" t="s">
        <v>111</v>
      </c>
      <c r="K2888" t="s">
        <v>25</v>
      </c>
      <c r="L2888" t="s">
        <v>361</v>
      </c>
      <c r="M2888" t="s">
        <v>46</v>
      </c>
      <c r="N2888" t="s">
        <v>47</v>
      </c>
      <c r="O2888" t="s">
        <v>3555</v>
      </c>
      <c r="P2888" t="s">
        <v>49</v>
      </c>
      <c r="Q2888" t="s">
        <v>296</v>
      </c>
      <c r="R2888" t="s">
        <v>3556</v>
      </c>
      <c r="S2888">
        <v>127.52</v>
      </c>
      <c r="T2888">
        <v>4</v>
      </c>
      <c r="U2888">
        <v>5.6448</v>
      </c>
      <c r="V2888" t="s">
        <v>33</v>
      </c>
      <c r="W2888" t="s">
        <v>73</v>
      </c>
    </row>
    <row r="2889" spans="1:23" x14ac:dyDescent="0.3">
      <c r="A2889" t="s">
        <v>6064</v>
      </c>
      <c r="B2889" s="1">
        <v>43896</v>
      </c>
      <c r="C2889">
        <v>2020</v>
      </c>
      <c r="D2889" t="s">
        <v>8610</v>
      </c>
      <c r="E2889">
        <v>3</v>
      </c>
      <c r="F2889" s="1">
        <v>43901</v>
      </c>
      <c r="G2889" t="s">
        <v>97</v>
      </c>
      <c r="H2889" t="s">
        <v>6065</v>
      </c>
      <c r="I2889" t="s">
        <v>6066</v>
      </c>
      <c r="J2889" t="s">
        <v>44</v>
      </c>
      <c r="K2889" t="s">
        <v>25</v>
      </c>
      <c r="L2889" t="s">
        <v>221</v>
      </c>
      <c r="M2889" t="s">
        <v>222</v>
      </c>
      <c r="N2889" t="s">
        <v>28</v>
      </c>
      <c r="O2889" t="s">
        <v>434</v>
      </c>
      <c r="P2889" t="s">
        <v>49</v>
      </c>
      <c r="Q2889" t="s">
        <v>123</v>
      </c>
      <c r="R2889" t="s">
        <v>435</v>
      </c>
      <c r="S2889">
        <v>132.38</v>
      </c>
      <c r="T2889">
        <v>1</v>
      </c>
      <c r="U2889">
        <v>12.1348</v>
      </c>
      <c r="V2889" t="s">
        <v>5790</v>
      </c>
      <c r="W2889" t="s">
        <v>34</v>
      </c>
    </row>
    <row r="2890" spans="1:23" x14ac:dyDescent="0.3">
      <c r="A2890" t="s">
        <v>6067</v>
      </c>
      <c r="B2890" s="1">
        <v>43896</v>
      </c>
      <c r="C2890">
        <v>2020</v>
      </c>
      <c r="D2890" t="s">
        <v>8610</v>
      </c>
      <c r="E2890">
        <v>3</v>
      </c>
      <c r="F2890" s="1">
        <v>43900</v>
      </c>
      <c r="G2890" t="s">
        <v>21</v>
      </c>
      <c r="H2890" t="s">
        <v>417</v>
      </c>
      <c r="I2890" t="s">
        <v>418</v>
      </c>
      <c r="J2890" t="s">
        <v>111</v>
      </c>
      <c r="K2890" t="s">
        <v>25</v>
      </c>
      <c r="L2890" t="s">
        <v>361</v>
      </c>
      <c r="M2890" t="s">
        <v>46</v>
      </c>
      <c r="N2890" t="s">
        <v>47</v>
      </c>
      <c r="O2890" t="s">
        <v>6068</v>
      </c>
      <c r="P2890" t="s">
        <v>49</v>
      </c>
      <c r="Q2890" t="s">
        <v>75</v>
      </c>
      <c r="R2890" t="s">
        <v>6069</v>
      </c>
      <c r="S2890">
        <v>112.976</v>
      </c>
      <c r="T2890">
        <v>9</v>
      </c>
      <c r="U2890">
        <v>5.4287999999999998</v>
      </c>
      <c r="V2890" t="s">
        <v>33</v>
      </c>
      <c r="W2890" t="s">
        <v>39</v>
      </c>
    </row>
    <row r="2891" spans="1:23" x14ac:dyDescent="0.3">
      <c r="A2891" t="s">
        <v>6062</v>
      </c>
      <c r="B2891" s="1">
        <v>43896</v>
      </c>
      <c r="C2891">
        <v>2020</v>
      </c>
      <c r="D2891" t="s">
        <v>8610</v>
      </c>
      <c r="E2891">
        <v>3</v>
      </c>
      <c r="F2891" s="1">
        <v>43900</v>
      </c>
      <c r="G2891" t="s">
        <v>21</v>
      </c>
      <c r="H2891" t="s">
        <v>4577</v>
      </c>
      <c r="I2891" t="s">
        <v>4578</v>
      </c>
      <c r="J2891" t="s">
        <v>111</v>
      </c>
      <c r="K2891" t="s">
        <v>25</v>
      </c>
      <c r="L2891" t="s">
        <v>361</v>
      </c>
      <c r="M2891" t="s">
        <v>46</v>
      </c>
      <c r="N2891" t="s">
        <v>47</v>
      </c>
      <c r="O2891" t="s">
        <v>5744</v>
      </c>
      <c r="P2891" t="s">
        <v>49</v>
      </c>
      <c r="Q2891" t="s">
        <v>92</v>
      </c>
      <c r="R2891" t="s">
        <v>5745</v>
      </c>
      <c r="S2891">
        <v>117.88</v>
      </c>
      <c r="T2891">
        <v>6</v>
      </c>
      <c r="U2891">
        <v>8.1191999999999993</v>
      </c>
      <c r="V2891" t="s">
        <v>33</v>
      </c>
      <c r="W2891" t="s">
        <v>39</v>
      </c>
    </row>
    <row r="2892" spans="1:23" x14ac:dyDescent="0.3">
      <c r="A2892" t="s">
        <v>6063</v>
      </c>
      <c r="B2892" s="1">
        <v>43896</v>
      </c>
      <c r="C2892">
        <v>2020</v>
      </c>
      <c r="D2892" t="s">
        <v>8610</v>
      </c>
      <c r="E2892">
        <v>3</v>
      </c>
      <c r="F2892" s="1">
        <v>43902</v>
      </c>
      <c r="G2892" t="s">
        <v>21</v>
      </c>
      <c r="H2892" t="s">
        <v>713</v>
      </c>
      <c r="I2892" t="s">
        <v>714</v>
      </c>
      <c r="J2892" t="s">
        <v>44</v>
      </c>
      <c r="K2892" t="s">
        <v>25</v>
      </c>
      <c r="L2892" t="s">
        <v>407</v>
      </c>
      <c r="M2892" t="s">
        <v>56</v>
      </c>
      <c r="N2892" t="s">
        <v>57</v>
      </c>
      <c r="O2892" t="s">
        <v>356</v>
      </c>
      <c r="P2892" t="s">
        <v>49</v>
      </c>
      <c r="Q2892" t="s">
        <v>92</v>
      </c>
      <c r="R2892" t="s">
        <v>357</v>
      </c>
      <c r="S2892">
        <v>165.488</v>
      </c>
      <c r="T2892">
        <v>4</v>
      </c>
      <c r="U2892">
        <v>4.7615999999999996</v>
      </c>
      <c r="V2892" t="s">
        <v>33</v>
      </c>
      <c r="W2892" t="s">
        <v>34</v>
      </c>
    </row>
    <row r="2893" spans="1:23" x14ac:dyDescent="0.3">
      <c r="A2893" t="s">
        <v>6064</v>
      </c>
      <c r="B2893" s="1">
        <v>43896</v>
      </c>
      <c r="C2893">
        <v>2020</v>
      </c>
      <c r="D2893" t="s">
        <v>8610</v>
      </c>
      <c r="E2893">
        <v>3</v>
      </c>
      <c r="F2893" s="1">
        <v>43901</v>
      </c>
      <c r="G2893" t="s">
        <v>97</v>
      </c>
      <c r="H2893" t="s">
        <v>6065</v>
      </c>
      <c r="I2893" t="s">
        <v>6066</v>
      </c>
      <c r="J2893" t="s">
        <v>44</v>
      </c>
      <c r="K2893" t="s">
        <v>25</v>
      </c>
      <c r="L2893" t="s">
        <v>221</v>
      </c>
      <c r="M2893" t="s">
        <v>222</v>
      </c>
      <c r="N2893" t="s">
        <v>28</v>
      </c>
      <c r="O2893" t="s">
        <v>6070</v>
      </c>
      <c r="P2893" t="s">
        <v>30</v>
      </c>
      <c r="Q2893" t="s">
        <v>120</v>
      </c>
      <c r="R2893" t="s">
        <v>6071</v>
      </c>
      <c r="S2893">
        <v>153.97</v>
      </c>
      <c r="T2893">
        <v>3</v>
      </c>
      <c r="U2893">
        <v>16.553100000000001</v>
      </c>
      <c r="V2893" t="s">
        <v>5790</v>
      </c>
      <c r="W2893" t="s">
        <v>34</v>
      </c>
    </row>
    <row r="2894" spans="1:23" x14ac:dyDescent="0.3">
      <c r="A2894" t="s">
        <v>6072</v>
      </c>
      <c r="B2894" s="1">
        <v>43896</v>
      </c>
      <c r="C2894">
        <v>2020</v>
      </c>
      <c r="D2894" t="s">
        <v>8610</v>
      </c>
      <c r="E2894">
        <v>3</v>
      </c>
      <c r="F2894" s="1">
        <v>43900</v>
      </c>
      <c r="G2894" t="s">
        <v>97</v>
      </c>
      <c r="H2894" t="s">
        <v>2209</v>
      </c>
      <c r="I2894" t="s">
        <v>2210</v>
      </c>
      <c r="J2894" t="s">
        <v>24</v>
      </c>
      <c r="K2894" t="s">
        <v>25</v>
      </c>
      <c r="L2894" t="s">
        <v>361</v>
      </c>
      <c r="M2894" t="s">
        <v>46</v>
      </c>
      <c r="N2894" t="s">
        <v>47</v>
      </c>
      <c r="O2894" t="s">
        <v>367</v>
      </c>
      <c r="P2894" t="s">
        <v>49</v>
      </c>
      <c r="Q2894" t="s">
        <v>50</v>
      </c>
      <c r="R2894" t="s">
        <v>368</v>
      </c>
      <c r="S2894">
        <v>165.78</v>
      </c>
      <c r="T2894">
        <v>2</v>
      </c>
      <c r="U2894">
        <v>16.945</v>
      </c>
      <c r="V2894" t="s">
        <v>33</v>
      </c>
      <c r="W2894" t="s">
        <v>39</v>
      </c>
    </row>
    <row r="2895" spans="1:23" x14ac:dyDescent="0.3">
      <c r="A2895" t="s">
        <v>6073</v>
      </c>
      <c r="B2895" s="1">
        <v>43897</v>
      </c>
      <c r="C2895">
        <v>2020</v>
      </c>
      <c r="D2895" t="s">
        <v>8610</v>
      </c>
      <c r="E2895">
        <v>3</v>
      </c>
      <c r="F2895" s="1">
        <v>43902</v>
      </c>
      <c r="G2895" t="s">
        <v>21</v>
      </c>
      <c r="H2895" t="s">
        <v>5541</v>
      </c>
      <c r="I2895" t="s">
        <v>5542</v>
      </c>
      <c r="J2895" t="s">
        <v>44</v>
      </c>
      <c r="K2895" t="s">
        <v>25</v>
      </c>
      <c r="L2895" t="s">
        <v>221</v>
      </c>
      <c r="M2895" t="s">
        <v>222</v>
      </c>
      <c r="N2895" t="s">
        <v>28</v>
      </c>
      <c r="O2895" t="s">
        <v>2769</v>
      </c>
      <c r="P2895" t="s">
        <v>49</v>
      </c>
      <c r="Q2895" t="s">
        <v>296</v>
      </c>
      <c r="R2895" t="s">
        <v>2770</v>
      </c>
      <c r="S2895">
        <v>106.59</v>
      </c>
      <c r="T2895">
        <v>3</v>
      </c>
      <c r="U2895">
        <v>42.131399999999999</v>
      </c>
      <c r="V2895" t="s">
        <v>33</v>
      </c>
      <c r="W2895" t="s">
        <v>73</v>
      </c>
    </row>
    <row r="2896" spans="1:23" x14ac:dyDescent="0.3">
      <c r="A2896" t="s">
        <v>6073</v>
      </c>
      <c r="B2896" s="1">
        <v>43897</v>
      </c>
      <c r="C2896">
        <v>2020</v>
      </c>
      <c r="D2896" t="s">
        <v>8610</v>
      </c>
      <c r="E2896">
        <v>3</v>
      </c>
      <c r="F2896" s="1">
        <v>43902</v>
      </c>
      <c r="G2896" t="s">
        <v>21</v>
      </c>
      <c r="H2896" t="s">
        <v>5541</v>
      </c>
      <c r="I2896" t="s">
        <v>5542</v>
      </c>
      <c r="J2896" t="s">
        <v>44</v>
      </c>
      <c r="K2896" t="s">
        <v>25</v>
      </c>
      <c r="L2896" t="s">
        <v>221</v>
      </c>
      <c r="M2896" t="s">
        <v>222</v>
      </c>
      <c r="N2896" t="s">
        <v>28</v>
      </c>
      <c r="O2896" t="s">
        <v>6074</v>
      </c>
      <c r="P2896" t="s">
        <v>49</v>
      </c>
      <c r="Q2896" t="s">
        <v>75</v>
      </c>
      <c r="R2896" t="s">
        <v>6075</v>
      </c>
      <c r="S2896">
        <v>133.91999999999999</v>
      </c>
      <c r="T2896">
        <v>6</v>
      </c>
      <c r="U2896">
        <v>9.0719999999999992</v>
      </c>
      <c r="V2896" t="s">
        <v>33</v>
      </c>
      <c r="W2896" t="s">
        <v>34</v>
      </c>
    </row>
    <row r="2897" spans="1:23" x14ac:dyDescent="0.3">
      <c r="A2897" t="s">
        <v>6076</v>
      </c>
      <c r="B2897" s="1">
        <v>43897</v>
      </c>
      <c r="C2897">
        <v>2020</v>
      </c>
      <c r="D2897" t="s">
        <v>8610</v>
      </c>
      <c r="E2897">
        <v>3</v>
      </c>
      <c r="F2897" s="1">
        <v>43902</v>
      </c>
      <c r="G2897" t="s">
        <v>21</v>
      </c>
      <c r="H2897" t="s">
        <v>797</v>
      </c>
      <c r="I2897" t="s">
        <v>798</v>
      </c>
      <c r="J2897" t="s">
        <v>111</v>
      </c>
      <c r="K2897" t="s">
        <v>25</v>
      </c>
      <c r="L2897" t="s">
        <v>572</v>
      </c>
      <c r="M2897" t="s">
        <v>27</v>
      </c>
      <c r="N2897" t="s">
        <v>28</v>
      </c>
      <c r="O2897" t="s">
        <v>1947</v>
      </c>
      <c r="P2897" t="s">
        <v>36</v>
      </c>
      <c r="Q2897" t="s">
        <v>59</v>
      </c>
      <c r="R2897" t="s">
        <v>1948</v>
      </c>
      <c r="S2897">
        <v>134.08000000000001</v>
      </c>
      <c r="T2897">
        <v>3</v>
      </c>
      <c r="U2897">
        <v>4.9080000000000004</v>
      </c>
      <c r="V2897" t="s">
        <v>33</v>
      </c>
      <c r="W2897" t="s">
        <v>73</v>
      </c>
    </row>
    <row r="2898" spans="1:23" x14ac:dyDescent="0.3">
      <c r="A2898" t="s">
        <v>6077</v>
      </c>
      <c r="B2898" s="1">
        <v>43898</v>
      </c>
      <c r="C2898">
        <v>2020</v>
      </c>
      <c r="D2898" t="s">
        <v>8610</v>
      </c>
      <c r="E2898">
        <v>3</v>
      </c>
      <c r="F2898" s="1">
        <v>43905</v>
      </c>
      <c r="G2898" t="s">
        <v>21</v>
      </c>
      <c r="H2898" t="s">
        <v>640</v>
      </c>
      <c r="I2898" t="s">
        <v>641</v>
      </c>
      <c r="J2898" t="s">
        <v>44</v>
      </c>
      <c r="K2898" t="s">
        <v>25</v>
      </c>
      <c r="L2898" t="s">
        <v>2651</v>
      </c>
      <c r="M2898" t="s">
        <v>46</v>
      </c>
      <c r="N2898" t="s">
        <v>47</v>
      </c>
      <c r="O2898" t="s">
        <v>811</v>
      </c>
      <c r="P2898" t="s">
        <v>49</v>
      </c>
      <c r="Q2898" t="s">
        <v>75</v>
      </c>
      <c r="R2898" t="s">
        <v>812</v>
      </c>
      <c r="S2898">
        <v>196.2</v>
      </c>
      <c r="T2898">
        <v>5</v>
      </c>
      <c r="U2898">
        <v>64.2</v>
      </c>
      <c r="V2898" t="s">
        <v>33</v>
      </c>
      <c r="W2898" t="s">
        <v>73</v>
      </c>
    </row>
    <row r="2899" spans="1:23" x14ac:dyDescent="0.3">
      <c r="A2899" t="s">
        <v>6078</v>
      </c>
      <c r="B2899" s="1">
        <v>43898</v>
      </c>
      <c r="C2899">
        <v>2020</v>
      </c>
      <c r="D2899" t="s">
        <v>8610</v>
      </c>
      <c r="E2899">
        <v>3</v>
      </c>
      <c r="F2899" s="1">
        <v>43901</v>
      </c>
      <c r="G2899" t="s">
        <v>41</v>
      </c>
      <c r="H2899" t="s">
        <v>4708</v>
      </c>
      <c r="I2899" t="s">
        <v>4709</v>
      </c>
      <c r="J2899" t="s">
        <v>24</v>
      </c>
      <c r="K2899" t="s">
        <v>25</v>
      </c>
      <c r="L2899" t="s">
        <v>187</v>
      </c>
      <c r="M2899" t="s">
        <v>254</v>
      </c>
      <c r="N2899" t="s">
        <v>82</v>
      </c>
      <c r="O2899" t="s">
        <v>6079</v>
      </c>
      <c r="P2899" t="s">
        <v>49</v>
      </c>
      <c r="Q2899" t="s">
        <v>282</v>
      </c>
      <c r="R2899" t="s">
        <v>6080</v>
      </c>
      <c r="S2899">
        <v>669.84</v>
      </c>
      <c r="T2899">
        <v>8</v>
      </c>
      <c r="U2899">
        <v>168.4384</v>
      </c>
      <c r="V2899" t="s">
        <v>33</v>
      </c>
      <c r="W2899" t="s">
        <v>39</v>
      </c>
    </row>
    <row r="2900" spans="1:23" x14ac:dyDescent="0.3">
      <c r="A2900" t="s">
        <v>6077</v>
      </c>
      <c r="B2900" s="1">
        <v>43898</v>
      </c>
      <c r="C2900">
        <v>2020</v>
      </c>
      <c r="D2900" t="s">
        <v>8610</v>
      </c>
      <c r="E2900">
        <v>3</v>
      </c>
      <c r="F2900" s="1">
        <v>43905</v>
      </c>
      <c r="G2900" t="s">
        <v>21</v>
      </c>
      <c r="H2900" t="s">
        <v>640</v>
      </c>
      <c r="I2900" t="s">
        <v>641</v>
      </c>
      <c r="J2900" t="s">
        <v>44</v>
      </c>
      <c r="K2900" t="s">
        <v>25</v>
      </c>
      <c r="L2900" t="s">
        <v>2651</v>
      </c>
      <c r="M2900" t="s">
        <v>46</v>
      </c>
      <c r="N2900" t="s">
        <v>47</v>
      </c>
      <c r="O2900" t="s">
        <v>6081</v>
      </c>
      <c r="P2900" t="s">
        <v>49</v>
      </c>
      <c r="Q2900" t="s">
        <v>92</v>
      </c>
      <c r="R2900" t="s">
        <v>6082</v>
      </c>
      <c r="S2900">
        <v>77.36</v>
      </c>
      <c r="T2900">
        <v>2</v>
      </c>
      <c r="U2900">
        <v>0.87360000000000004</v>
      </c>
      <c r="V2900" t="s">
        <v>33</v>
      </c>
      <c r="W2900" t="s">
        <v>34</v>
      </c>
    </row>
    <row r="2901" spans="1:23" x14ac:dyDescent="0.3">
      <c r="A2901" t="s">
        <v>6078</v>
      </c>
      <c r="B2901" s="1">
        <v>43898</v>
      </c>
      <c r="C2901">
        <v>2020</v>
      </c>
      <c r="D2901" t="s">
        <v>8610</v>
      </c>
      <c r="E2901">
        <v>3</v>
      </c>
      <c r="F2901" s="1">
        <v>43901</v>
      </c>
      <c r="G2901" t="s">
        <v>41</v>
      </c>
      <c r="H2901" t="s">
        <v>4708</v>
      </c>
      <c r="I2901" t="s">
        <v>4709</v>
      </c>
      <c r="J2901" t="s">
        <v>24</v>
      </c>
      <c r="K2901" t="s">
        <v>25</v>
      </c>
      <c r="L2901" t="s">
        <v>187</v>
      </c>
      <c r="M2901" t="s">
        <v>254</v>
      </c>
      <c r="N2901" t="s">
        <v>82</v>
      </c>
      <c r="O2901" t="s">
        <v>4226</v>
      </c>
      <c r="P2901" t="s">
        <v>49</v>
      </c>
      <c r="Q2901" t="s">
        <v>296</v>
      </c>
      <c r="R2901" t="s">
        <v>4227</v>
      </c>
      <c r="S2901">
        <v>111.7</v>
      </c>
      <c r="T2901">
        <v>2</v>
      </c>
      <c r="U2901">
        <v>9.9359999999999999</v>
      </c>
      <c r="V2901" t="s">
        <v>33</v>
      </c>
      <c r="W2901" t="s">
        <v>73</v>
      </c>
    </row>
    <row r="2902" spans="1:23" x14ac:dyDescent="0.3">
      <c r="A2902" t="s">
        <v>6083</v>
      </c>
      <c r="B2902" s="1">
        <v>43899</v>
      </c>
      <c r="C2902">
        <v>2020</v>
      </c>
      <c r="D2902" t="s">
        <v>8610</v>
      </c>
      <c r="E2902">
        <v>3</v>
      </c>
      <c r="F2902" s="1">
        <v>43903</v>
      </c>
      <c r="G2902" t="s">
        <v>21</v>
      </c>
      <c r="H2902" t="s">
        <v>1923</v>
      </c>
      <c r="I2902" t="s">
        <v>1924</v>
      </c>
      <c r="J2902" t="s">
        <v>24</v>
      </c>
      <c r="K2902" t="s">
        <v>25</v>
      </c>
      <c r="L2902" t="s">
        <v>361</v>
      </c>
      <c r="M2902" t="s">
        <v>46</v>
      </c>
      <c r="N2902" t="s">
        <v>47</v>
      </c>
      <c r="O2902" t="s">
        <v>1740</v>
      </c>
      <c r="P2902" t="s">
        <v>36</v>
      </c>
      <c r="Q2902" t="s">
        <v>59</v>
      </c>
      <c r="R2902" t="s">
        <v>1741</v>
      </c>
      <c r="S2902">
        <v>234.98</v>
      </c>
      <c r="T2902">
        <v>2</v>
      </c>
      <c r="U2902">
        <v>69.992999999999995</v>
      </c>
      <c r="V2902" t="s">
        <v>33</v>
      </c>
      <c r="W2902" t="s">
        <v>39</v>
      </c>
    </row>
    <row r="2903" spans="1:23" x14ac:dyDescent="0.3">
      <c r="A2903" t="s">
        <v>6084</v>
      </c>
      <c r="B2903" s="1">
        <v>43899</v>
      </c>
      <c r="C2903">
        <v>2020</v>
      </c>
      <c r="D2903" t="s">
        <v>8610</v>
      </c>
      <c r="E2903">
        <v>3</v>
      </c>
      <c r="F2903" s="1">
        <v>43903</v>
      </c>
      <c r="G2903" t="s">
        <v>21</v>
      </c>
      <c r="H2903" t="s">
        <v>3946</v>
      </c>
      <c r="I2903" t="s">
        <v>3947</v>
      </c>
      <c r="J2903" t="s">
        <v>44</v>
      </c>
      <c r="K2903" t="s">
        <v>25</v>
      </c>
      <c r="L2903" t="s">
        <v>45</v>
      </c>
      <c r="M2903" t="s">
        <v>46</v>
      </c>
      <c r="N2903" t="s">
        <v>47</v>
      </c>
      <c r="O2903" t="s">
        <v>83</v>
      </c>
      <c r="P2903" t="s">
        <v>36</v>
      </c>
      <c r="Q2903" t="s">
        <v>84</v>
      </c>
      <c r="R2903" t="s">
        <v>85</v>
      </c>
      <c r="S2903">
        <v>521.98400000000004</v>
      </c>
      <c r="T2903">
        <v>2</v>
      </c>
      <c r="U2903">
        <v>59.997999999999998</v>
      </c>
      <c r="V2903" t="s">
        <v>33</v>
      </c>
      <c r="W2903" t="s">
        <v>34</v>
      </c>
    </row>
    <row r="2904" spans="1:23" x14ac:dyDescent="0.3">
      <c r="A2904" t="s">
        <v>6084</v>
      </c>
      <c r="B2904" s="1">
        <v>43899</v>
      </c>
      <c r="C2904">
        <v>2020</v>
      </c>
      <c r="D2904" t="s">
        <v>8610</v>
      </c>
      <c r="E2904">
        <v>3</v>
      </c>
      <c r="F2904" s="1">
        <v>43903</v>
      </c>
      <c r="G2904" t="s">
        <v>21</v>
      </c>
      <c r="H2904" t="s">
        <v>3946</v>
      </c>
      <c r="I2904" t="s">
        <v>3947</v>
      </c>
      <c r="J2904" t="s">
        <v>44</v>
      </c>
      <c r="K2904" t="s">
        <v>25</v>
      </c>
      <c r="L2904" t="s">
        <v>45</v>
      </c>
      <c r="M2904" t="s">
        <v>46</v>
      </c>
      <c r="N2904" t="s">
        <v>47</v>
      </c>
      <c r="O2904" t="s">
        <v>2588</v>
      </c>
      <c r="P2904" t="s">
        <v>49</v>
      </c>
      <c r="Q2904" t="s">
        <v>75</v>
      </c>
      <c r="R2904" t="s">
        <v>2589</v>
      </c>
      <c r="S2904">
        <v>112.84</v>
      </c>
      <c r="T2904">
        <v>5</v>
      </c>
      <c r="U2904">
        <v>9.6374999999999993</v>
      </c>
      <c r="V2904" t="s">
        <v>33</v>
      </c>
      <c r="W2904" t="s">
        <v>34</v>
      </c>
    </row>
    <row r="2905" spans="1:23" x14ac:dyDescent="0.3">
      <c r="A2905" t="s">
        <v>6085</v>
      </c>
      <c r="B2905" s="1">
        <v>43900</v>
      </c>
      <c r="C2905">
        <v>2020</v>
      </c>
      <c r="D2905" t="s">
        <v>8610</v>
      </c>
      <c r="E2905">
        <v>3</v>
      </c>
      <c r="F2905" s="1">
        <v>43905</v>
      </c>
      <c r="G2905" t="s">
        <v>97</v>
      </c>
      <c r="H2905" t="s">
        <v>4255</v>
      </c>
      <c r="I2905" t="s">
        <v>4256</v>
      </c>
      <c r="J2905" t="s">
        <v>24</v>
      </c>
      <c r="K2905" t="s">
        <v>25</v>
      </c>
      <c r="L2905" t="s">
        <v>361</v>
      </c>
      <c r="M2905" t="s">
        <v>46</v>
      </c>
      <c r="N2905" t="s">
        <v>47</v>
      </c>
      <c r="O2905" t="s">
        <v>6086</v>
      </c>
      <c r="P2905" t="s">
        <v>36</v>
      </c>
      <c r="Q2905" t="s">
        <v>59</v>
      </c>
      <c r="R2905" t="s">
        <v>6087</v>
      </c>
      <c r="S2905">
        <v>123.96</v>
      </c>
      <c r="T2905">
        <v>4</v>
      </c>
      <c r="U2905">
        <v>21.272400000000001</v>
      </c>
      <c r="V2905" t="s">
        <v>33</v>
      </c>
      <c r="W2905" t="s">
        <v>34</v>
      </c>
    </row>
    <row r="2906" spans="1:23" x14ac:dyDescent="0.3">
      <c r="A2906" t="s">
        <v>6088</v>
      </c>
      <c r="B2906" s="1">
        <v>43900</v>
      </c>
      <c r="C2906">
        <v>2020</v>
      </c>
      <c r="D2906" t="s">
        <v>8610</v>
      </c>
      <c r="E2906">
        <v>3</v>
      </c>
      <c r="F2906" s="1">
        <v>43904</v>
      </c>
      <c r="G2906" t="s">
        <v>21</v>
      </c>
      <c r="H2906" t="s">
        <v>3922</v>
      </c>
      <c r="I2906" t="s">
        <v>3923</v>
      </c>
      <c r="J2906" t="s">
        <v>44</v>
      </c>
      <c r="K2906" t="s">
        <v>25</v>
      </c>
      <c r="L2906" t="s">
        <v>407</v>
      </c>
      <c r="M2906" t="s">
        <v>56</v>
      </c>
      <c r="N2906" t="s">
        <v>57</v>
      </c>
      <c r="O2906" t="s">
        <v>5356</v>
      </c>
      <c r="P2906" t="s">
        <v>30</v>
      </c>
      <c r="Q2906" t="s">
        <v>71</v>
      </c>
      <c r="R2906" t="s">
        <v>5357</v>
      </c>
      <c r="S2906">
        <v>948.40800000000002</v>
      </c>
      <c r="T2906">
        <v>4</v>
      </c>
      <c r="U2906">
        <v>-173.34719999999999</v>
      </c>
      <c r="V2906" t="s">
        <v>33</v>
      </c>
      <c r="W2906" t="s">
        <v>34</v>
      </c>
    </row>
    <row r="2907" spans="1:23" x14ac:dyDescent="0.3">
      <c r="A2907" t="s">
        <v>6089</v>
      </c>
      <c r="B2907" s="1">
        <v>43900</v>
      </c>
      <c r="C2907">
        <v>2020</v>
      </c>
      <c r="D2907" t="s">
        <v>8610</v>
      </c>
      <c r="E2907">
        <v>3</v>
      </c>
      <c r="F2907" s="1">
        <v>43904</v>
      </c>
      <c r="G2907" t="s">
        <v>21</v>
      </c>
      <c r="H2907" t="s">
        <v>3603</v>
      </c>
      <c r="I2907" t="s">
        <v>3604</v>
      </c>
      <c r="J2907" t="s">
        <v>111</v>
      </c>
      <c r="K2907" t="s">
        <v>25</v>
      </c>
      <c r="L2907" t="s">
        <v>6090</v>
      </c>
      <c r="M2907" t="s">
        <v>90</v>
      </c>
      <c r="N2907" t="s">
        <v>28</v>
      </c>
      <c r="O2907" t="s">
        <v>1055</v>
      </c>
      <c r="P2907" t="s">
        <v>30</v>
      </c>
      <c r="Q2907" t="s">
        <v>120</v>
      </c>
      <c r="R2907" t="s">
        <v>1056</v>
      </c>
      <c r="S2907">
        <v>81.695999999999998</v>
      </c>
      <c r="T2907">
        <v>1</v>
      </c>
      <c r="U2907">
        <v>0.50219999999999998</v>
      </c>
      <c r="V2907" t="s">
        <v>33</v>
      </c>
      <c r="W2907" t="s">
        <v>73</v>
      </c>
    </row>
    <row r="2908" spans="1:23" x14ac:dyDescent="0.3">
      <c r="A2908" t="s">
        <v>6091</v>
      </c>
      <c r="B2908" s="1">
        <v>43900</v>
      </c>
      <c r="C2908">
        <v>2020</v>
      </c>
      <c r="D2908" t="s">
        <v>8610</v>
      </c>
      <c r="E2908">
        <v>3</v>
      </c>
      <c r="F2908" s="1">
        <v>43905</v>
      </c>
      <c r="G2908" t="s">
        <v>21</v>
      </c>
      <c r="H2908" t="s">
        <v>6092</v>
      </c>
      <c r="I2908" t="s">
        <v>6093</v>
      </c>
      <c r="J2908" t="s">
        <v>24</v>
      </c>
      <c r="K2908" t="s">
        <v>25</v>
      </c>
      <c r="L2908" t="s">
        <v>137</v>
      </c>
      <c r="M2908" t="s">
        <v>81</v>
      </c>
      <c r="N2908" t="s">
        <v>82</v>
      </c>
      <c r="O2908" t="s">
        <v>362</v>
      </c>
      <c r="P2908" t="s">
        <v>49</v>
      </c>
      <c r="Q2908" t="s">
        <v>75</v>
      </c>
      <c r="R2908" t="s">
        <v>363</v>
      </c>
      <c r="S2908">
        <v>112.092</v>
      </c>
      <c r="T2908">
        <v>4</v>
      </c>
      <c r="U2908">
        <v>-10.0372</v>
      </c>
      <c r="V2908" t="s">
        <v>33</v>
      </c>
      <c r="W2908" t="s">
        <v>39</v>
      </c>
    </row>
    <row r="2909" spans="1:23" x14ac:dyDescent="0.3">
      <c r="A2909" t="s">
        <v>6089</v>
      </c>
      <c r="B2909" s="1">
        <v>43900</v>
      </c>
      <c r="C2909">
        <v>2020</v>
      </c>
      <c r="D2909" t="s">
        <v>8610</v>
      </c>
      <c r="E2909">
        <v>3</v>
      </c>
      <c r="F2909" s="1">
        <v>43904</v>
      </c>
      <c r="G2909" t="s">
        <v>21</v>
      </c>
      <c r="H2909" t="s">
        <v>3603</v>
      </c>
      <c r="I2909" t="s">
        <v>3604</v>
      </c>
      <c r="J2909" t="s">
        <v>111</v>
      </c>
      <c r="K2909" t="s">
        <v>25</v>
      </c>
      <c r="L2909" t="s">
        <v>6090</v>
      </c>
      <c r="M2909" t="s">
        <v>90</v>
      </c>
      <c r="N2909" t="s">
        <v>28</v>
      </c>
      <c r="O2909" t="s">
        <v>104</v>
      </c>
      <c r="P2909" t="s">
        <v>49</v>
      </c>
      <c r="Q2909" t="s">
        <v>92</v>
      </c>
      <c r="R2909" t="s">
        <v>105</v>
      </c>
      <c r="S2909">
        <v>128.24799999999999</v>
      </c>
      <c r="T2909">
        <v>2</v>
      </c>
      <c r="U2909">
        <v>0.59040000000000004</v>
      </c>
      <c r="V2909" t="s">
        <v>33</v>
      </c>
      <c r="W2909" t="s">
        <v>73</v>
      </c>
    </row>
    <row r="2910" spans="1:23" x14ac:dyDescent="0.3">
      <c r="A2910" t="s">
        <v>6089</v>
      </c>
      <c r="B2910" s="1">
        <v>43900</v>
      </c>
      <c r="C2910">
        <v>2020</v>
      </c>
      <c r="D2910" t="s">
        <v>8610</v>
      </c>
      <c r="E2910">
        <v>3</v>
      </c>
      <c r="F2910" s="1">
        <v>43904</v>
      </c>
      <c r="G2910" t="s">
        <v>21</v>
      </c>
      <c r="H2910" t="s">
        <v>3603</v>
      </c>
      <c r="I2910" t="s">
        <v>3604</v>
      </c>
      <c r="J2910" t="s">
        <v>111</v>
      </c>
      <c r="K2910" t="s">
        <v>25</v>
      </c>
      <c r="L2910" t="s">
        <v>6090</v>
      </c>
      <c r="M2910" t="s">
        <v>90</v>
      </c>
      <c r="N2910" t="s">
        <v>28</v>
      </c>
      <c r="O2910" t="s">
        <v>3040</v>
      </c>
      <c r="P2910" t="s">
        <v>36</v>
      </c>
      <c r="Q2910" t="s">
        <v>37</v>
      </c>
      <c r="R2910" t="s">
        <v>3041</v>
      </c>
      <c r="S2910">
        <v>128.91</v>
      </c>
      <c r="T2910">
        <v>3</v>
      </c>
      <c r="U2910">
        <v>-8.3789999999999996</v>
      </c>
      <c r="V2910" t="s">
        <v>33</v>
      </c>
      <c r="W2910" t="s">
        <v>39</v>
      </c>
    </row>
    <row r="2911" spans="1:23" x14ac:dyDescent="0.3">
      <c r="A2911" t="s">
        <v>6094</v>
      </c>
      <c r="B2911" s="1">
        <v>43900</v>
      </c>
      <c r="C2911">
        <v>2020</v>
      </c>
      <c r="D2911" t="s">
        <v>8610</v>
      </c>
      <c r="E2911">
        <v>3</v>
      </c>
      <c r="F2911" s="1">
        <v>43906</v>
      </c>
      <c r="G2911" t="s">
        <v>21</v>
      </c>
      <c r="H2911" t="s">
        <v>4422</v>
      </c>
      <c r="I2911" t="s">
        <v>4423</v>
      </c>
      <c r="J2911" t="s">
        <v>44</v>
      </c>
      <c r="K2911" t="s">
        <v>25</v>
      </c>
      <c r="L2911" t="s">
        <v>89</v>
      </c>
      <c r="M2911" t="s">
        <v>90</v>
      </c>
      <c r="N2911" t="s">
        <v>28</v>
      </c>
      <c r="O2911" t="s">
        <v>3504</v>
      </c>
      <c r="P2911" t="s">
        <v>36</v>
      </c>
      <c r="Q2911" t="s">
        <v>37</v>
      </c>
      <c r="R2911" t="s">
        <v>3505</v>
      </c>
      <c r="S2911">
        <v>136.982</v>
      </c>
      <c r="T2911">
        <v>3</v>
      </c>
      <c r="U2911">
        <v>-10.7964</v>
      </c>
      <c r="V2911" t="s">
        <v>33</v>
      </c>
      <c r="W2911" t="s">
        <v>34</v>
      </c>
    </row>
    <row r="2912" spans="1:23" x14ac:dyDescent="0.3">
      <c r="A2912" t="s">
        <v>6089</v>
      </c>
      <c r="B2912" s="1">
        <v>43900</v>
      </c>
      <c r="C2912">
        <v>2020</v>
      </c>
      <c r="D2912" t="s">
        <v>8610</v>
      </c>
      <c r="E2912">
        <v>3</v>
      </c>
      <c r="F2912" s="1">
        <v>43904</v>
      </c>
      <c r="G2912" t="s">
        <v>21</v>
      </c>
      <c r="H2912" t="s">
        <v>3603</v>
      </c>
      <c r="I2912" t="s">
        <v>3604</v>
      </c>
      <c r="J2912" t="s">
        <v>111</v>
      </c>
      <c r="K2912" t="s">
        <v>25</v>
      </c>
      <c r="L2912" t="s">
        <v>6090</v>
      </c>
      <c r="M2912" t="s">
        <v>90</v>
      </c>
      <c r="N2912" t="s">
        <v>28</v>
      </c>
      <c r="O2912" t="s">
        <v>4533</v>
      </c>
      <c r="P2912" t="s">
        <v>30</v>
      </c>
      <c r="Q2912" t="s">
        <v>120</v>
      </c>
      <c r="R2912" t="s">
        <v>4534</v>
      </c>
      <c r="S2912">
        <v>150.87200000000001</v>
      </c>
      <c r="T2912">
        <v>2</v>
      </c>
      <c r="U2912">
        <v>11.516400000000001</v>
      </c>
      <c r="V2912" t="s">
        <v>33</v>
      </c>
      <c r="W2912" t="s">
        <v>34</v>
      </c>
    </row>
    <row r="2913" spans="1:23" x14ac:dyDescent="0.3">
      <c r="A2913" t="s">
        <v>6091</v>
      </c>
      <c r="B2913" s="1">
        <v>43900</v>
      </c>
      <c r="C2913">
        <v>2020</v>
      </c>
      <c r="D2913" t="s">
        <v>8610</v>
      </c>
      <c r="E2913">
        <v>3</v>
      </c>
      <c r="F2913" s="1">
        <v>43905</v>
      </c>
      <c r="G2913" t="s">
        <v>21</v>
      </c>
      <c r="H2913" t="s">
        <v>6092</v>
      </c>
      <c r="I2913" t="s">
        <v>6093</v>
      </c>
      <c r="J2913" t="s">
        <v>24</v>
      </c>
      <c r="K2913" t="s">
        <v>25</v>
      </c>
      <c r="L2913" t="s">
        <v>137</v>
      </c>
      <c r="M2913" t="s">
        <v>81</v>
      </c>
      <c r="N2913" t="s">
        <v>82</v>
      </c>
      <c r="O2913" t="s">
        <v>2023</v>
      </c>
      <c r="P2913" t="s">
        <v>49</v>
      </c>
      <c r="Q2913" t="s">
        <v>282</v>
      </c>
      <c r="R2913" t="s">
        <v>2024</v>
      </c>
      <c r="S2913">
        <v>141.78399999999999</v>
      </c>
      <c r="T2913">
        <v>1</v>
      </c>
      <c r="U2913">
        <v>3.6587999999999998</v>
      </c>
      <c r="V2913" t="s">
        <v>33</v>
      </c>
      <c r="W2913" t="s">
        <v>34</v>
      </c>
    </row>
    <row r="2914" spans="1:23" x14ac:dyDescent="0.3">
      <c r="A2914" t="s">
        <v>6095</v>
      </c>
      <c r="B2914" s="1">
        <v>43901</v>
      </c>
      <c r="C2914">
        <v>2020</v>
      </c>
      <c r="D2914" t="s">
        <v>8610</v>
      </c>
      <c r="E2914">
        <v>3</v>
      </c>
      <c r="F2914" s="1">
        <v>43905</v>
      </c>
      <c r="G2914" t="s">
        <v>21</v>
      </c>
      <c r="H2914" t="s">
        <v>678</v>
      </c>
      <c r="I2914" t="s">
        <v>679</v>
      </c>
      <c r="J2914" t="s">
        <v>111</v>
      </c>
      <c r="K2914" t="s">
        <v>25</v>
      </c>
      <c r="L2914" t="s">
        <v>6096</v>
      </c>
      <c r="M2914" t="s">
        <v>896</v>
      </c>
      <c r="N2914" t="s">
        <v>28</v>
      </c>
      <c r="O2914" t="s">
        <v>5520</v>
      </c>
      <c r="P2914" t="s">
        <v>36</v>
      </c>
      <c r="Q2914" t="s">
        <v>59</v>
      </c>
      <c r="R2914" t="s">
        <v>5521</v>
      </c>
      <c r="S2914">
        <v>108.88</v>
      </c>
      <c r="T2914">
        <v>4</v>
      </c>
      <c r="U2914">
        <v>24.9132</v>
      </c>
      <c r="V2914" t="s">
        <v>33</v>
      </c>
      <c r="W2914" t="s">
        <v>73</v>
      </c>
    </row>
    <row r="2915" spans="1:23" x14ac:dyDescent="0.3">
      <c r="A2915" t="s">
        <v>6097</v>
      </c>
      <c r="B2915" s="1">
        <v>43901</v>
      </c>
      <c r="C2915">
        <v>2020</v>
      </c>
      <c r="D2915" t="s">
        <v>8610</v>
      </c>
      <c r="E2915">
        <v>3</v>
      </c>
      <c r="F2915" s="1">
        <v>43906</v>
      </c>
      <c r="G2915" t="s">
        <v>21</v>
      </c>
      <c r="H2915" t="s">
        <v>2646</v>
      </c>
      <c r="I2915" t="s">
        <v>2647</v>
      </c>
      <c r="J2915" t="s">
        <v>111</v>
      </c>
      <c r="K2915" t="s">
        <v>25</v>
      </c>
      <c r="L2915" t="s">
        <v>89</v>
      </c>
      <c r="M2915" t="s">
        <v>90</v>
      </c>
      <c r="N2915" t="s">
        <v>28</v>
      </c>
      <c r="O2915" t="s">
        <v>1496</v>
      </c>
      <c r="P2915" t="s">
        <v>30</v>
      </c>
      <c r="Q2915" t="s">
        <v>71</v>
      </c>
      <c r="R2915" t="s">
        <v>1497</v>
      </c>
      <c r="S2915">
        <v>167.76400000000001</v>
      </c>
      <c r="T2915">
        <v>3</v>
      </c>
      <c r="U2915">
        <v>-46.429200000000002</v>
      </c>
      <c r="V2915" t="s">
        <v>33</v>
      </c>
      <c r="W2915" t="s">
        <v>34</v>
      </c>
    </row>
    <row r="2916" spans="1:23" x14ac:dyDescent="0.3">
      <c r="A2916" t="s">
        <v>6097</v>
      </c>
      <c r="B2916" s="1">
        <v>43901</v>
      </c>
      <c r="C2916">
        <v>2020</v>
      </c>
      <c r="D2916" t="s">
        <v>8610</v>
      </c>
      <c r="E2916">
        <v>3</v>
      </c>
      <c r="F2916" s="1">
        <v>43906</v>
      </c>
      <c r="G2916" t="s">
        <v>21</v>
      </c>
      <c r="H2916" t="s">
        <v>2646</v>
      </c>
      <c r="I2916" t="s">
        <v>2647</v>
      </c>
      <c r="J2916" t="s">
        <v>111</v>
      </c>
      <c r="K2916" t="s">
        <v>25</v>
      </c>
      <c r="L2916" t="s">
        <v>89</v>
      </c>
      <c r="M2916" t="s">
        <v>90</v>
      </c>
      <c r="N2916" t="s">
        <v>28</v>
      </c>
      <c r="O2916" t="s">
        <v>1372</v>
      </c>
      <c r="P2916" t="s">
        <v>36</v>
      </c>
      <c r="Q2916" t="s">
        <v>37</v>
      </c>
      <c r="R2916" t="s">
        <v>1373</v>
      </c>
      <c r="S2916">
        <v>799.85</v>
      </c>
      <c r="T2916">
        <v>5</v>
      </c>
      <c r="U2916">
        <v>-181.26499999999999</v>
      </c>
      <c r="V2916" t="s">
        <v>33</v>
      </c>
      <c r="W2916" t="s">
        <v>73</v>
      </c>
    </row>
    <row r="2917" spans="1:23" x14ac:dyDescent="0.3">
      <c r="A2917" t="s">
        <v>6098</v>
      </c>
      <c r="B2917" s="1">
        <v>43901</v>
      </c>
      <c r="C2917">
        <v>2020</v>
      </c>
      <c r="D2917" t="s">
        <v>8610</v>
      </c>
      <c r="E2917">
        <v>3</v>
      </c>
      <c r="F2917" s="1">
        <v>43907</v>
      </c>
      <c r="G2917" t="s">
        <v>21</v>
      </c>
      <c r="H2917" t="s">
        <v>1748</v>
      </c>
      <c r="I2917" t="s">
        <v>1749</v>
      </c>
      <c r="J2917" t="s">
        <v>44</v>
      </c>
      <c r="K2917" t="s">
        <v>25</v>
      </c>
      <c r="L2917" t="s">
        <v>1460</v>
      </c>
      <c r="M2917" t="s">
        <v>883</v>
      </c>
      <c r="N2917" t="s">
        <v>57</v>
      </c>
      <c r="O2917" t="s">
        <v>6099</v>
      </c>
      <c r="P2917" t="s">
        <v>49</v>
      </c>
      <c r="Q2917" t="s">
        <v>75</v>
      </c>
      <c r="R2917" t="s">
        <v>6100</v>
      </c>
      <c r="S2917">
        <v>924.92</v>
      </c>
      <c r="T2917">
        <v>4</v>
      </c>
      <c r="U2917">
        <v>421.08240000000001</v>
      </c>
      <c r="V2917" t="s">
        <v>33</v>
      </c>
      <c r="W2917" t="s">
        <v>34</v>
      </c>
    </row>
    <row r="2918" spans="1:23" x14ac:dyDescent="0.3">
      <c r="A2918" t="s">
        <v>6097</v>
      </c>
      <c r="B2918" s="1">
        <v>43901</v>
      </c>
      <c r="C2918">
        <v>2020</v>
      </c>
      <c r="D2918" t="s">
        <v>8610</v>
      </c>
      <c r="E2918">
        <v>3</v>
      </c>
      <c r="F2918" s="1">
        <v>43906</v>
      </c>
      <c r="G2918" t="s">
        <v>21</v>
      </c>
      <c r="H2918" t="s">
        <v>2646</v>
      </c>
      <c r="I2918" t="s">
        <v>2647</v>
      </c>
      <c r="J2918" t="s">
        <v>111</v>
      </c>
      <c r="K2918" t="s">
        <v>25</v>
      </c>
      <c r="L2918" t="s">
        <v>89</v>
      </c>
      <c r="M2918" t="s">
        <v>90</v>
      </c>
      <c r="N2918" t="s">
        <v>28</v>
      </c>
      <c r="O2918" t="s">
        <v>6101</v>
      </c>
      <c r="P2918" t="s">
        <v>49</v>
      </c>
      <c r="Q2918" t="s">
        <v>75</v>
      </c>
      <c r="R2918" t="s">
        <v>6102</v>
      </c>
      <c r="S2918">
        <v>107.294</v>
      </c>
      <c r="T2918">
        <v>1</v>
      </c>
      <c r="U2918">
        <v>-8.6058000000000003</v>
      </c>
      <c r="V2918" t="s">
        <v>33</v>
      </c>
      <c r="W2918" t="s">
        <v>73</v>
      </c>
    </row>
    <row r="2919" spans="1:23" x14ac:dyDescent="0.3">
      <c r="A2919" t="s">
        <v>6095</v>
      </c>
      <c r="B2919" s="1">
        <v>43901</v>
      </c>
      <c r="C2919">
        <v>2020</v>
      </c>
      <c r="D2919" t="s">
        <v>8610</v>
      </c>
      <c r="E2919">
        <v>3</v>
      </c>
      <c r="F2919" s="1">
        <v>43905</v>
      </c>
      <c r="G2919" t="s">
        <v>21</v>
      </c>
      <c r="H2919" t="s">
        <v>678</v>
      </c>
      <c r="I2919" t="s">
        <v>679</v>
      </c>
      <c r="J2919" t="s">
        <v>111</v>
      </c>
      <c r="K2919" t="s">
        <v>25</v>
      </c>
      <c r="L2919" t="s">
        <v>6096</v>
      </c>
      <c r="M2919" t="s">
        <v>896</v>
      </c>
      <c r="N2919" t="s">
        <v>28</v>
      </c>
      <c r="O2919" t="s">
        <v>2419</v>
      </c>
      <c r="P2919" t="s">
        <v>30</v>
      </c>
      <c r="Q2919" t="s">
        <v>120</v>
      </c>
      <c r="R2919" t="s">
        <v>2420</v>
      </c>
      <c r="S2919">
        <v>132.72</v>
      </c>
      <c r="T2919">
        <v>1</v>
      </c>
      <c r="U2919">
        <v>11.7568</v>
      </c>
      <c r="V2919" t="s">
        <v>33</v>
      </c>
      <c r="W2919" t="s">
        <v>34</v>
      </c>
    </row>
    <row r="2920" spans="1:23" x14ac:dyDescent="0.3">
      <c r="A2920" t="s">
        <v>6097</v>
      </c>
      <c r="B2920" s="1">
        <v>43901</v>
      </c>
      <c r="C2920">
        <v>2020</v>
      </c>
      <c r="D2920" t="s">
        <v>8610</v>
      </c>
      <c r="E2920">
        <v>3</v>
      </c>
      <c r="F2920" s="1">
        <v>43906</v>
      </c>
      <c r="G2920" t="s">
        <v>21</v>
      </c>
      <c r="H2920" t="s">
        <v>2646</v>
      </c>
      <c r="I2920" t="s">
        <v>2647</v>
      </c>
      <c r="J2920" t="s">
        <v>111</v>
      </c>
      <c r="K2920" t="s">
        <v>25</v>
      </c>
      <c r="L2920" t="s">
        <v>89</v>
      </c>
      <c r="M2920" t="s">
        <v>90</v>
      </c>
      <c r="N2920" t="s">
        <v>28</v>
      </c>
      <c r="O2920" t="s">
        <v>6103</v>
      </c>
      <c r="P2920" t="s">
        <v>49</v>
      </c>
      <c r="Q2920" t="s">
        <v>50</v>
      </c>
      <c r="R2920" t="s">
        <v>6104</v>
      </c>
      <c r="S2920">
        <v>145.28</v>
      </c>
      <c r="T2920">
        <v>1</v>
      </c>
      <c r="U2920">
        <v>3.246</v>
      </c>
      <c r="V2920" t="s">
        <v>33</v>
      </c>
      <c r="W2920" t="s">
        <v>39</v>
      </c>
    </row>
    <row r="2921" spans="1:23" x14ac:dyDescent="0.3">
      <c r="A2921" t="s">
        <v>6105</v>
      </c>
      <c r="B2921" s="1">
        <v>43902</v>
      </c>
      <c r="C2921">
        <v>2020</v>
      </c>
      <c r="D2921" t="s">
        <v>8610</v>
      </c>
      <c r="E2921">
        <v>3</v>
      </c>
      <c r="F2921" s="1">
        <v>43907</v>
      </c>
      <c r="G2921" t="s">
        <v>21</v>
      </c>
      <c r="H2921" t="s">
        <v>160</v>
      </c>
      <c r="I2921" t="s">
        <v>161</v>
      </c>
      <c r="J2921" t="s">
        <v>24</v>
      </c>
      <c r="K2921" t="s">
        <v>25</v>
      </c>
      <c r="L2921" t="s">
        <v>2492</v>
      </c>
      <c r="M2921" t="s">
        <v>896</v>
      </c>
      <c r="N2921" t="s">
        <v>28</v>
      </c>
      <c r="O2921" t="s">
        <v>1653</v>
      </c>
      <c r="P2921" t="s">
        <v>36</v>
      </c>
      <c r="Q2921" t="s">
        <v>37</v>
      </c>
      <c r="R2921" t="s">
        <v>1654</v>
      </c>
      <c r="S2921">
        <v>102.93</v>
      </c>
      <c r="T2921">
        <v>7</v>
      </c>
      <c r="U2921">
        <v>32.1678</v>
      </c>
      <c r="V2921" t="s">
        <v>33</v>
      </c>
      <c r="W2921" t="s">
        <v>39</v>
      </c>
    </row>
    <row r="2922" spans="1:23" x14ac:dyDescent="0.3">
      <c r="A2922" t="s">
        <v>6106</v>
      </c>
      <c r="B2922" s="1">
        <v>43902</v>
      </c>
      <c r="C2922">
        <v>2020</v>
      </c>
      <c r="D2922" t="s">
        <v>8610</v>
      </c>
      <c r="E2922">
        <v>3</v>
      </c>
      <c r="F2922" s="1">
        <v>43907</v>
      </c>
      <c r="G2922" t="s">
        <v>21</v>
      </c>
      <c r="H2922" t="s">
        <v>6107</v>
      </c>
      <c r="I2922" t="s">
        <v>6108</v>
      </c>
      <c r="J2922" t="s">
        <v>24</v>
      </c>
      <c r="K2922" t="s">
        <v>25</v>
      </c>
      <c r="L2922" t="s">
        <v>361</v>
      </c>
      <c r="M2922" t="s">
        <v>46</v>
      </c>
      <c r="N2922" t="s">
        <v>47</v>
      </c>
      <c r="O2922" t="s">
        <v>627</v>
      </c>
      <c r="P2922" t="s">
        <v>49</v>
      </c>
      <c r="Q2922" t="s">
        <v>50</v>
      </c>
      <c r="R2922" t="s">
        <v>628</v>
      </c>
      <c r="S2922">
        <v>273.94</v>
      </c>
      <c r="T2922">
        <v>3</v>
      </c>
      <c r="U2922">
        <v>9.7175999999999991</v>
      </c>
      <c r="V2922" t="s">
        <v>33</v>
      </c>
      <c r="W2922" t="s">
        <v>34</v>
      </c>
    </row>
    <row r="2923" spans="1:23" x14ac:dyDescent="0.3">
      <c r="A2923" t="s">
        <v>6109</v>
      </c>
      <c r="B2923" s="1">
        <v>43902</v>
      </c>
      <c r="C2923">
        <v>2020</v>
      </c>
      <c r="D2923" t="s">
        <v>8610</v>
      </c>
      <c r="E2923">
        <v>3</v>
      </c>
      <c r="F2923" s="1">
        <v>43907</v>
      </c>
      <c r="G2923" t="s">
        <v>21</v>
      </c>
      <c r="H2923" t="s">
        <v>5750</v>
      </c>
      <c r="I2923" t="s">
        <v>5751</v>
      </c>
      <c r="J2923" t="s">
        <v>44</v>
      </c>
      <c r="K2923" t="s">
        <v>25</v>
      </c>
      <c r="L2923" t="s">
        <v>6110</v>
      </c>
      <c r="M2923" t="s">
        <v>1447</v>
      </c>
      <c r="N2923" t="s">
        <v>82</v>
      </c>
      <c r="O2923" t="s">
        <v>2482</v>
      </c>
      <c r="P2923" t="s">
        <v>49</v>
      </c>
      <c r="Q2923" t="s">
        <v>75</v>
      </c>
      <c r="R2923" t="s">
        <v>1320</v>
      </c>
      <c r="S2923">
        <v>122.41</v>
      </c>
      <c r="T2923">
        <v>9</v>
      </c>
      <c r="U2923">
        <v>18.5886</v>
      </c>
      <c r="V2923" t="s">
        <v>33</v>
      </c>
      <c r="W2923" t="s">
        <v>73</v>
      </c>
    </row>
    <row r="2924" spans="1:23" x14ac:dyDescent="0.3">
      <c r="A2924" t="s">
        <v>6111</v>
      </c>
      <c r="B2924" s="1">
        <v>43903</v>
      </c>
      <c r="C2924">
        <v>2020</v>
      </c>
      <c r="D2924" t="s">
        <v>8610</v>
      </c>
      <c r="E2924">
        <v>3</v>
      </c>
      <c r="F2924" s="1">
        <v>43908</v>
      </c>
      <c r="G2924" t="s">
        <v>97</v>
      </c>
      <c r="H2924" t="s">
        <v>2544</v>
      </c>
      <c r="I2924" t="s">
        <v>2545</v>
      </c>
      <c r="J2924" t="s">
        <v>111</v>
      </c>
      <c r="K2924" t="s">
        <v>25</v>
      </c>
      <c r="L2924" t="s">
        <v>6112</v>
      </c>
      <c r="M2924" t="s">
        <v>5025</v>
      </c>
      <c r="N2924" t="s">
        <v>47</v>
      </c>
      <c r="O2924" t="s">
        <v>5429</v>
      </c>
      <c r="P2924" t="s">
        <v>49</v>
      </c>
      <c r="Q2924" t="s">
        <v>50</v>
      </c>
      <c r="R2924" t="s">
        <v>5430</v>
      </c>
      <c r="S2924">
        <v>105.8</v>
      </c>
      <c r="T2924">
        <v>8</v>
      </c>
      <c r="U2924">
        <v>25.423999999999999</v>
      </c>
      <c r="V2924" t="s">
        <v>33</v>
      </c>
      <c r="W2924" t="s">
        <v>73</v>
      </c>
    </row>
    <row r="2925" spans="1:23" x14ac:dyDescent="0.3">
      <c r="A2925" t="s">
        <v>6113</v>
      </c>
      <c r="B2925" s="1">
        <v>43903</v>
      </c>
      <c r="C2925">
        <v>2020</v>
      </c>
      <c r="D2925" t="s">
        <v>8610</v>
      </c>
      <c r="E2925">
        <v>3</v>
      </c>
      <c r="F2925" s="1">
        <v>43903</v>
      </c>
      <c r="G2925" t="s">
        <v>211</v>
      </c>
      <c r="H2925" t="s">
        <v>2920</v>
      </c>
      <c r="I2925" t="s">
        <v>2921</v>
      </c>
      <c r="J2925" t="s">
        <v>111</v>
      </c>
      <c r="K2925" t="s">
        <v>25</v>
      </c>
      <c r="L2925" t="s">
        <v>383</v>
      </c>
      <c r="M2925" t="s">
        <v>384</v>
      </c>
      <c r="N2925" t="s">
        <v>57</v>
      </c>
      <c r="O2925" t="s">
        <v>4541</v>
      </c>
      <c r="P2925" t="s">
        <v>30</v>
      </c>
      <c r="Q2925" t="s">
        <v>262</v>
      </c>
      <c r="R2925" t="s">
        <v>4542</v>
      </c>
      <c r="S2925">
        <v>139.768</v>
      </c>
      <c r="T2925">
        <v>1</v>
      </c>
      <c r="U2925">
        <v>-2.5648</v>
      </c>
      <c r="V2925" t="s">
        <v>33</v>
      </c>
      <c r="W2925" t="s">
        <v>73</v>
      </c>
    </row>
    <row r="2926" spans="1:23" x14ac:dyDescent="0.3">
      <c r="A2926" t="s">
        <v>6111</v>
      </c>
      <c r="B2926" s="1">
        <v>43903</v>
      </c>
      <c r="C2926">
        <v>2020</v>
      </c>
      <c r="D2926" t="s">
        <v>8610</v>
      </c>
      <c r="E2926">
        <v>3</v>
      </c>
      <c r="F2926" s="1">
        <v>43908</v>
      </c>
      <c r="G2926" t="s">
        <v>97</v>
      </c>
      <c r="H2926" t="s">
        <v>2544</v>
      </c>
      <c r="I2926" t="s">
        <v>2545</v>
      </c>
      <c r="J2926" t="s">
        <v>111</v>
      </c>
      <c r="K2926" t="s">
        <v>25</v>
      </c>
      <c r="L2926" t="s">
        <v>6112</v>
      </c>
      <c r="M2926" t="s">
        <v>5025</v>
      </c>
      <c r="N2926" t="s">
        <v>47</v>
      </c>
      <c r="O2926" t="s">
        <v>6114</v>
      </c>
      <c r="P2926" t="s">
        <v>36</v>
      </c>
      <c r="Q2926" t="s">
        <v>37</v>
      </c>
      <c r="R2926" t="s">
        <v>6115</v>
      </c>
      <c r="S2926">
        <v>190.73599999999999</v>
      </c>
      <c r="T2926">
        <v>8</v>
      </c>
      <c r="U2926">
        <v>49.257599999999996</v>
      </c>
      <c r="V2926" t="s">
        <v>33</v>
      </c>
      <c r="W2926" t="s">
        <v>34</v>
      </c>
    </row>
    <row r="2927" spans="1:23" x14ac:dyDescent="0.3">
      <c r="A2927" t="s">
        <v>6116</v>
      </c>
      <c r="B2927" s="1">
        <v>43903</v>
      </c>
      <c r="C2927">
        <v>2020</v>
      </c>
      <c r="D2927" t="s">
        <v>8610</v>
      </c>
      <c r="E2927">
        <v>3</v>
      </c>
      <c r="F2927" s="1">
        <v>43907</v>
      </c>
      <c r="G2927" t="s">
        <v>21</v>
      </c>
      <c r="H2927" t="s">
        <v>169</v>
      </c>
      <c r="I2927" t="s">
        <v>170</v>
      </c>
      <c r="J2927" t="s">
        <v>44</v>
      </c>
      <c r="K2927" t="s">
        <v>25</v>
      </c>
      <c r="L2927" t="s">
        <v>1094</v>
      </c>
      <c r="M2927" t="s">
        <v>27</v>
      </c>
      <c r="N2927" t="s">
        <v>28</v>
      </c>
      <c r="O2927" t="s">
        <v>94</v>
      </c>
      <c r="P2927" t="s">
        <v>49</v>
      </c>
      <c r="Q2927" t="s">
        <v>75</v>
      </c>
      <c r="R2927" t="s">
        <v>95</v>
      </c>
      <c r="S2927">
        <v>211.3</v>
      </c>
      <c r="T2927">
        <v>3</v>
      </c>
      <c r="U2927">
        <v>81.921000000000006</v>
      </c>
      <c r="V2927" t="s">
        <v>33</v>
      </c>
      <c r="W2927" t="s">
        <v>39</v>
      </c>
    </row>
    <row r="2928" spans="1:23" x14ac:dyDescent="0.3">
      <c r="A2928" t="s">
        <v>6113</v>
      </c>
      <c r="B2928" s="1">
        <v>43903</v>
      </c>
      <c r="C2928">
        <v>2020</v>
      </c>
      <c r="D2928" t="s">
        <v>8610</v>
      </c>
      <c r="E2928">
        <v>3</v>
      </c>
      <c r="F2928" s="1">
        <v>43903</v>
      </c>
      <c r="G2928" t="s">
        <v>211</v>
      </c>
      <c r="H2928" t="s">
        <v>2920</v>
      </c>
      <c r="I2928" t="s">
        <v>2921</v>
      </c>
      <c r="J2928" t="s">
        <v>111</v>
      </c>
      <c r="K2928" t="s">
        <v>25</v>
      </c>
      <c r="L2928" t="s">
        <v>383</v>
      </c>
      <c r="M2928" t="s">
        <v>384</v>
      </c>
      <c r="N2928" t="s">
        <v>57</v>
      </c>
      <c r="O2928" t="s">
        <v>5909</v>
      </c>
      <c r="P2928" t="s">
        <v>36</v>
      </c>
      <c r="Q2928" t="s">
        <v>445</v>
      </c>
      <c r="R2928" t="s">
        <v>5910</v>
      </c>
      <c r="S2928">
        <v>228.98599999999999</v>
      </c>
      <c r="T2928">
        <v>2</v>
      </c>
      <c r="U2928">
        <v>8.9993999999999996</v>
      </c>
      <c r="V2928" t="s">
        <v>33</v>
      </c>
      <c r="W2928" t="s">
        <v>73</v>
      </c>
    </row>
    <row r="2929" spans="1:23" x14ac:dyDescent="0.3">
      <c r="A2929" t="s">
        <v>6111</v>
      </c>
      <c r="B2929" s="1">
        <v>43903</v>
      </c>
      <c r="C2929">
        <v>2020</v>
      </c>
      <c r="D2929" t="s">
        <v>8610</v>
      </c>
      <c r="E2929">
        <v>3</v>
      </c>
      <c r="F2929" s="1">
        <v>43908</v>
      </c>
      <c r="G2929" t="s">
        <v>97</v>
      </c>
      <c r="H2929" t="s">
        <v>2544</v>
      </c>
      <c r="I2929" t="s">
        <v>2545</v>
      </c>
      <c r="J2929" t="s">
        <v>111</v>
      </c>
      <c r="K2929" t="s">
        <v>25</v>
      </c>
      <c r="L2929" t="s">
        <v>6112</v>
      </c>
      <c r="M2929" t="s">
        <v>5025</v>
      </c>
      <c r="N2929" t="s">
        <v>47</v>
      </c>
      <c r="O2929" t="s">
        <v>4805</v>
      </c>
      <c r="P2929" t="s">
        <v>36</v>
      </c>
      <c r="Q2929" t="s">
        <v>59</v>
      </c>
      <c r="R2929" t="s">
        <v>4806</v>
      </c>
      <c r="S2929">
        <v>232.95</v>
      </c>
      <c r="T2929">
        <v>5</v>
      </c>
      <c r="U2929">
        <v>88.129499999999993</v>
      </c>
      <c r="V2929" t="s">
        <v>33</v>
      </c>
      <c r="W2929" t="s">
        <v>39</v>
      </c>
    </row>
    <row r="2930" spans="1:23" x14ac:dyDescent="0.3">
      <c r="A2930" t="s">
        <v>6111</v>
      </c>
      <c r="B2930" s="1">
        <v>43903</v>
      </c>
      <c r="C2930">
        <v>2020</v>
      </c>
      <c r="D2930" t="s">
        <v>8610</v>
      </c>
      <c r="E2930">
        <v>3</v>
      </c>
      <c r="F2930" s="1">
        <v>43908</v>
      </c>
      <c r="G2930" t="s">
        <v>97</v>
      </c>
      <c r="H2930" t="s">
        <v>2544</v>
      </c>
      <c r="I2930" t="s">
        <v>2545</v>
      </c>
      <c r="J2930" t="s">
        <v>111</v>
      </c>
      <c r="K2930" t="s">
        <v>25</v>
      </c>
      <c r="L2930" t="s">
        <v>6112</v>
      </c>
      <c r="M2930" t="s">
        <v>5025</v>
      </c>
      <c r="N2930" t="s">
        <v>47</v>
      </c>
      <c r="O2930" t="s">
        <v>3910</v>
      </c>
      <c r="P2930" t="s">
        <v>49</v>
      </c>
      <c r="Q2930" t="s">
        <v>123</v>
      </c>
      <c r="R2930" t="s">
        <v>3911</v>
      </c>
      <c r="S2930">
        <v>303.24</v>
      </c>
      <c r="T2930">
        <v>6</v>
      </c>
      <c r="U2930">
        <v>138.3552</v>
      </c>
      <c r="V2930" t="s">
        <v>33</v>
      </c>
      <c r="W2930" t="s">
        <v>34</v>
      </c>
    </row>
    <row r="2931" spans="1:23" x14ac:dyDescent="0.3">
      <c r="A2931" t="s">
        <v>6117</v>
      </c>
      <c r="B2931" s="1">
        <v>43903</v>
      </c>
      <c r="C2931">
        <v>2020</v>
      </c>
      <c r="D2931" t="s">
        <v>8610</v>
      </c>
      <c r="E2931">
        <v>3</v>
      </c>
      <c r="F2931" s="1">
        <v>43907</v>
      </c>
      <c r="G2931" t="s">
        <v>21</v>
      </c>
      <c r="H2931" t="s">
        <v>3282</v>
      </c>
      <c r="I2931" t="s">
        <v>3283</v>
      </c>
      <c r="J2931" t="s">
        <v>44</v>
      </c>
      <c r="K2931" t="s">
        <v>25</v>
      </c>
      <c r="L2931" t="s">
        <v>221</v>
      </c>
      <c r="M2931" t="s">
        <v>222</v>
      </c>
      <c r="N2931" t="s">
        <v>28</v>
      </c>
      <c r="O2931" t="s">
        <v>6118</v>
      </c>
      <c r="P2931" t="s">
        <v>36</v>
      </c>
      <c r="Q2931" t="s">
        <v>37</v>
      </c>
      <c r="R2931" t="s">
        <v>6119</v>
      </c>
      <c r="S2931">
        <v>339.9</v>
      </c>
      <c r="T2931">
        <v>2</v>
      </c>
      <c r="U2931">
        <v>74.974999999999994</v>
      </c>
      <c r="V2931" t="s">
        <v>33</v>
      </c>
      <c r="W2931" t="s">
        <v>73</v>
      </c>
    </row>
    <row r="2932" spans="1:23" x14ac:dyDescent="0.3">
      <c r="A2932" t="s">
        <v>6120</v>
      </c>
      <c r="B2932" s="1">
        <v>43903</v>
      </c>
      <c r="C2932">
        <v>2020</v>
      </c>
      <c r="D2932" t="s">
        <v>8610</v>
      </c>
      <c r="E2932">
        <v>3</v>
      </c>
      <c r="F2932" s="1">
        <v>43909</v>
      </c>
      <c r="G2932" t="s">
        <v>21</v>
      </c>
      <c r="H2932" t="s">
        <v>916</v>
      </c>
      <c r="I2932" t="s">
        <v>917</v>
      </c>
      <c r="J2932" t="s">
        <v>111</v>
      </c>
      <c r="K2932" t="s">
        <v>25</v>
      </c>
      <c r="L2932" t="s">
        <v>6121</v>
      </c>
      <c r="M2932" t="s">
        <v>46</v>
      </c>
      <c r="N2932" t="s">
        <v>47</v>
      </c>
      <c r="O2932" t="s">
        <v>4765</v>
      </c>
      <c r="P2932" t="s">
        <v>49</v>
      </c>
      <c r="Q2932" t="s">
        <v>123</v>
      </c>
      <c r="R2932" t="s">
        <v>4766</v>
      </c>
      <c r="S2932">
        <v>364.55</v>
      </c>
      <c r="T2932">
        <v>3</v>
      </c>
      <c r="U2932">
        <v>150.98400000000001</v>
      </c>
      <c r="V2932" t="s">
        <v>33</v>
      </c>
      <c r="W2932" t="s">
        <v>34</v>
      </c>
    </row>
    <row r="2933" spans="1:23" x14ac:dyDescent="0.3">
      <c r="A2933" t="s">
        <v>6122</v>
      </c>
      <c r="B2933" s="1">
        <v>43903</v>
      </c>
      <c r="C2933">
        <v>2020</v>
      </c>
      <c r="D2933" t="s">
        <v>8610</v>
      </c>
      <c r="E2933">
        <v>3</v>
      </c>
      <c r="F2933" s="1">
        <v>43905</v>
      </c>
      <c r="G2933" t="s">
        <v>41</v>
      </c>
      <c r="H2933" t="s">
        <v>4344</v>
      </c>
      <c r="I2933" t="s">
        <v>4345</v>
      </c>
      <c r="J2933" t="s">
        <v>44</v>
      </c>
      <c r="K2933" t="s">
        <v>25</v>
      </c>
      <c r="L2933" t="s">
        <v>214</v>
      </c>
      <c r="M2933" t="s">
        <v>215</v>
      </c>
      <c r="N2933" t="s">
        <v>28</v>
      </c>
      <c r="O2933" t="s">
        <v>4350</v>
      </c>
      <c r="P2933" t="s">
        <v>49</v>
      </c>
      <c r="Q2933" t="s">
        <v>282</v>
      </c>
      <c r="R2933" t="s">
        <v>4351</v>
      </c>
      <c r="S2933">
        <v>507.16</v>
      </c>
      <c r="T2933">
        <v>2</v>
      </c>
      <c r="U2933">
        <v>120.94159999999999</v>
      </c>
      <c r="V2933" t="s">
        <v>33</v>
      </c>
      <c r="W2933" t="s">
        <v>34</v>
      </c>
    </row>
    <row r="2934" spans="1:23" x14ac:dyDescent="0.3">
      <c r="A2934" t="s">
        <v>6113</v>
      </c>
      <c r="B2934" s="1">
        <v>43903</v>
      </c>
      <c r="C2934">
        <v>2020</v>
      </c>
      <c r="D2934" t="s">
        <v>8610</v>
      </c>
      <c r="E2934">
        <v>3</v>
      </c>
      <c r="F2934" s="1">
        <v>43903</v>
      </c>
      <c r="G2934" t="s">
        <v>211</v>
      </c>
      <c r="H2934" t="s">
        <v>2920</v>
      </c>
      <c r="I2934" t="s">
        <v>2921</v>
      </c>
      <c r="J2934" t="s">
        <v>111</v>
      </c>
      <c r="K2934" t="s">
        <v>25</v>
      </c>
      <c r="L2934" t="s">
        <v>383</v>
      </c>
      <c r="M2934" t="s">
        <v>384</v>
      </c>
      <c r="N2934" t="s">
        <v>57</v>
      </c>
      <c r="O2934" t="s">
        <v>3270</v>
      </c>
      <c r="P2934" t="s">
        <v>36</v>
      </c>
      <c r="Q2934" t="s">
        <v>84</v>
      </c>
      <c r="R2934" t="s">
        <v>3271</v>
      </c>
      <c r="S2934">
        <v>1004.984</v>
      </c>
      <c r="T2934">
        <v>2</v>
      </c>
      <c r="U2934">
        <v>335.99439999999998</v>
      </c>
      <c r="V2934" t="s">
        <v>33</v>
      </c>
      <c r="W2934" t="s">
        <v>39</v>
      </c>
    </row>
    <row r="2935" spans="1:23" x14ac:dyDescent="0.3">
      <c r="A2935" t="s">
        <v>6123</v>
      </c>
      <c r="B2935" s="1">
        <v>43903</v>
      </c>
      <c r="C2935">
        <v>2020</v>
      </c>
      <c r="D2935" t="s">
        <v>8610</v>
      </c>
      <c r="E2935">
        <v>3</v>
      </c>
      <c r="F2935" s="1">
        <v>43910</v>
      </c>
      <c r="G2935" t="s">
        <v>21</v>
      </c>
      <c r="H2935" t="s">
        <v>442</v>
      </c>
      <c r="I2935" t="s">
        <v>443</v>
      </c>
      <c r="J2935" t="s">
        <v>44</v>
      </c>
      <c r="K2935" t="s">
        <v>25</v>
      </c>
      <c r="L2935" t="s">
        <v>739</v>
      </c>
      <c r="M2935" t="s">
        <v>740</v>
      </c>
      <c r="N2935" t="s">
        <v>47</v>
      </c>
      <c r="O2935" t="s">
        <v>5787</v>
      </c>
      <c r="P2935" t="s">
        <v>49</v>
      </c>
      <c r="Q2935" t="s">
        <v>634</v>
      </c>
      <c r="R2935" t="s">
        <v>5788</v>
      </c>
      <c r="S2935">
        <v>1346.4960000000001</v>
      </c>
      <c r="T2935">
        <v>2</v>
      </c>
      <c r="U2935">
        <v>-299.8116</v>
      </c>
      <c r="V2935" t="s">
        <v>33</v>
      </c>
      <c r="W2935" t="s">
        <v>39</v>
      </c>
    </row>
    <row r="2936" spans="1:23" x14ac:dyDescent="0.3">
      <c r="A2936" t="s">
        <v>6124</v>
      </c>
      <c r="B2936" s="1">
        <v>43903</v>
      </c>
      <c r="C2936">
        <v>2020</v>
      </c>
      <c r="D2936" t="s">
        <v>8610</v>
      </c>
      <c r="E2936">
        <v>3</v>
      </c>
      <c r="F2936" s="1">
        <v>43906</v>
      </c>
      <c r="G2936" t="s">
        <v>41</v>
      </c>
      <c r="H2936" t="s">
        <v>4192</v>
      </c>
      <c r="I2936" t="s">
        <v>4193</v>
      </c>
      <c r="J2936" t="s">
        <v>24</v>
      </c>
      <c r="K2936" t="s">
        <v>25</v>
      </c>
      <c r="L2936" t="s">
        <v>1720</v>
      </c>
      <c r="M2936" t="s">
        <v>384</v>
      </c>
      <c r="N2936" t="s">
        <v>57</v>
      </c>
      <c r="O2936" t="s">
        <v>1653</v>
      </c>
      <c r="P2936" t="s">
        <v>36</v>
      </c>
      <c r="Q2936" t="s">
        <v>37</v>
      </c>
      <c r="R2936" t="s">
        <v>1654</v>
      </c>
      <c r="S2936">
        <v>116.992</v>
      </c>
      <c r="T2936">
        <v>1</v>
      </c>
      <c r="U2936">
        <v>2.5973999999999999</v>
      </c>
      <c r="V2936" t="s">
        <v>33</v>
      </c>
      <c r="W2936" t="s">
        <v>39</v>
      </c>
    </row>
    <row r="2937" spans="1:23" x14ac:dyDescent="0.3">
      <c r="A2937" t="s">
        <v>6113</v>
      </c>
      <c r="B2937" s="1">
        <v>43903</v>
      </c>
      <c r="C2937">
        <v>2020</v>
      </c>
      <c r="D2937" t="s">
        <v>8610</v>
      </c>
      <c r="E2937">
        <v>3</v>
      </c>
      <c r="F2937" s="1">
        <v>43903</v>
      </c>
      <c r="G2937" t="s">
        <v>211</v>
      </c>
      <c r="H2937" t="s">
        <v>2920</v>
      </c>
      <c r="I2937" t="s">
        <v>2921</v>
      </c>
      <c r="J2937" t="s">
        <v>111</v>
      </c>
      <c r="K2937" t="s">
        <v>25</v>
      </c>
      <c r="L2937" t="s">
        <v>383</v>
      </c>
      <c r="M2937" t="s">
        <v>384</v>
      </c>
      <c r="N2937" t="s">
        <v>57</v>
      </c>
      <c r="O2937" t="s">
        <v>867</v>
      </c>
      <c r="P2937" t="s">
        <v>49</v>
      </c>
      <c r="Q2937" t="s">
        <v>123</v>
      </c>
      <c r="R2937" t="s">
        <v>868</v>
      </c>
      <c r="S2937">
        <v>122.55200000000001</v>
      </c>
      <c r="T2937">
        <v>3</v>
      </c>
      <c r="U2937">
        <v>5.6375999999999999</v>
      </c>
      <c r="V2937" t="s">
        <v>33</v>
      </c>
      <c r="W2937" t="s">
        <v>39</v>
      </c>
    </row>
    <row r="2938" spans="1:23" x14ac:dyDescent="0.3">
      <c r="A2938" t="s">
        <v>6113</v>
      </c>
      <c r="B2938" s="1">
        <v>43903</v>
      </c>
      <c r="C2938">
        <v>2020</v>
      </c>
      <c r="D2938" t="s">
        <v>8610</v>
      </c>
      <c r="E2938">
        <v>3</v>
      </c>
      <c r="F2938" s="1">
        <v>43903</v>
      </c>
      <c r="G2938" t="s">
        <v>211</v>
      </c>
      <c r="H2938" t="s">
        <v>2920</v>
      </c>
      <c r="I2938" t="s">
        <v>2921</v>
      </c>
      <c r="J2938" t="s">
        <v>111</v>
      </c>
      <c r="K2938" t="s">
        <v>25</v>
      </c>
      <c r="L2938" t="s">
        <v>383</v>
      </c>
      <c r="M2938" t="s">
        <v>384</v>
      </c>
      <c r="N2938" t="s">
        <v>57</v>
      </c>
      <c r="O2938" t="s">
        <v>6125</v>
      </c>
      <c r="P2938" t="s">
        <v>49</v>
      </c>
      <c r="Q2938" t="s">
        <v>92</v>
      </c>
      <c r="R2938" t="s">
        <v>6126</v>
      </c>
      <c r="S2938">
        <v>134.45599999999999</v>
      </c>
      <c r="T2938">
        <v>4</v>
      </c>
      <c r="U2938">
        <v>2.1888000000000001</v>
      </c>
      <c r="V2938" t="s">
        <v>33</v>
      </c>
      <c r="W2938" t="s">
        <v>39</v>
      </c>
    </row>
    <row r="2939" spans="1:23" x14ac:dyDescent="0.3">
      <c r="A2939" t="s">
        <v>6113</v>
      </c>
      <c r="B2939" s="1">
        <v>43903</v>
      </c>
      <c r="C2939">
        <v>2020</v>
      </c>
      <c r="D2939" t="s">
        <v>8610</v>
      </c>
      <c r="E2939">
        <v>3</v>
      </c>
      <c r="F2939" s="1">
        <v>43903</v>
      </c>
      <c r="G2939" t="s">
        <v>211</v>
      </c>
      <c r="H2939" t="s">
        <v>2920</v>
      </c>
      <c r="I2939" t="s">
        <v>2921</v>
      </c>
      <c r="J2939" t="s">
        <v>111</v>
      </c>
      <c r="K2939" t="s">
        <v>25</v>
      </c>
      <c r="L2939" t="s">
        <v>383</v>
      </c>
      <c r="M2939" t="s">
        <v>384</v>
      </c>
      <c r="N2939" t="s">
        <v>57</v>
      </c>
      <c r="O2939" t="s">
        <v>6127</v>
      </c>
      <c r="P2939" t="s">
        <v>36</v>
      </c>
      <c r="Q2939" t="s">
        <v>37</v>
      </c>
      <c r="R2939" t="s">
        <v>6128</v>
      </c>
      <c r="S2939">
        <v>130.36000000000001</v>
      </c>
      <c r="T2939">
        <v>1</v>
      </c>
      <c r="U2939">
        <v>-7.3014999999999999</v>
      </c>
      <c r="V2939" t="s">
        <v>33</v>
      </c>
      <c r="W2939" t="s">
        <v>39</v>
      </c>
    </row>
    <row r="2940" spans="1:23" x14ac:dyDescent="0.3">
      <c r="A2940" t="s">
        <v>6113</v>
      </c>
      <c r="B2940" s="1">
        <v>43903</v>
      </c>
      <c r="C2940">
        <v>2020</v>
      </c>
      <c r="D2940" t="s">
        <v>8610</v>
      </c>
      <c r="E2940">
        <v>3</v>
      </c>
      <c r="F2940" s="1">
        <v>43903</v>
      </c>
      <c r="G2940" t="s">
        <v>211</v>
      </c>
      <c r="H2940" t="s">
        <v>2920</v>
      </c>
      <c r="I2940" t="s">
        <v>2921</v>
      </c>
      <c r="J2940" t="s">
        <v>111</v>
      </c>
      <c r="K2940" t="s">
        <v>25</v>
      </c>
      <c r="L2940" t="s">
        <v>383</v>
      </c>
      <c r="M2940" t="s">
        <v>384</v>
      </c>
      <c r="N2940" t="s">
        <v>57</v>
      </c>
      <c r="O2940" t="s">
        <v>3106</v>
      </c>
      <c r="P2940" t="s">
        <v>49</v>
      </c>
      <c r="Q2940" t="s">
        <v>92</v>
      </c>
      <c r="R2940" t="s">
        <v>3107</v>
      </c>
      <c r="S2940">
        <v>144.76</v>
      </c>
      <c r="T2940">
        <v>5</v>
      </c>
      <c r="U2940">
        <v>1.86</v>
      </c>
      <c r="V2940" t="s">
        <v>33</v>
      </c>
      <c r="W2940" t="s">
        <v>39</v>
      </c>
    </row>
    <row r="2941" spans="1:23" x14ac:dyDescent="0.3">
      <c r="A2941" t="s">
        <v>6111</v>
      </c>
      <c r="B2941" s="1">
        <v>43903</v>
      </c>
      <c r="C2941">
        <v>2020</v>
      </c>
      <c r="D2941" t="s">
        <v>8610</v>
      </c>
      <c r="E2941">
        <v>3</v>
      </c>
      <c r="F2941" s="1">
        <v>43908</v>
      </c>
      <c r="G2941" t="s">
        <v>97</v>
      </c>
      <c r="H2941" t="s">
        <v>2544</v>
      </c>
      <c r="I2941" t="s">
        <v>2545</v>
      </c>
      <c r="J2941" t="s">
        <v>111</v>
      </c>
      <c r="K2941" t="s">
        <v>25</v>
      </c>
      <c r="L2941" t="s">
        <v>6112</v>
      </c>
      <c r="M2941" t="s">
        <v>5025</v>
      </c>
      <c r="N2941" t="s">
        <v>47</v>
      </c>
      <c r="O2941" t="s">
        <v>2503</v>
      </c>
      <c r="P2941" t="s">
        <v>49</v>
      </c>
      <c r="Q2941" t="s">
        <v>123</v>
      </c>
      <c r="R2941" t="s">
        <v>2504</v>
      </c>
      <c r="S2941">
        <v>124.36</v>
      </c>
      <c r="T2941">
        <v>7</v>
      </c>
      <c r="U2941">
        <v>21.7728</v>
      </c>
      <c r="V2941" t="s">
        <v>33</v>
      </c>
      <c r="W2941" t="s">
        <v>39</v>
      </c>
    </row>
    <row r="2942" spans="1:23" x14ac:dyDescent="0.3">
      <c r="A2942" t="s">
        <v>6122</v>
      </c>
      <c r="B2942" s="1">
        <v>43903</v>
      </c>
      <c r="C2942">
        <v>2020</v>
      </c>
      <c r="D2942" t="s">
        <v>8610</v>
      </c>
      <c r="E2942">
        <v>3</v>
      </c>
      <c r="F2942" s="1">
        <v>43905</v>
      </c>
      <c r="G2942" t="s">
        <v>41</v>
      </c>
      <c r="H2942" t="s">
        <v>4344</v>
      </c>
      <c r="I2942" t="s">
        <v>4345</v>
      </c>
      <c r="J2942" t="s">
        <v>44</v>
      </c>
      <c r="K2942" t="s">
        <v>25</v>
      </c>
      <c r="L2942" t="s">
        <v>214</v>
      </c>
      <c r="M2942" t="s">
        <v>215</v>
      </c>
      <c r="N2942" t="s">
        <v>28</v>
      </c>
      <c r="O2942" t="s">
        <v>1021</v>
      </c>
      <c r="P2942" t="s">
        <v>49</v>
      </c>
      <c r="Q2942" t="s">
        <v>75</v>
      </c>
      <c r="R2942" t="s">
        <v>1022</v>
      </c>
      <c r="S2942">
        <v>139.88</v>
      </c>
      <c r="T2942">
        <v>2</v>
      </c>
      <c r="U2942">
        <v>15.44</v>
      </c>
      <c r="V2942" t="s">
        <v>33</v>
      </c>
      <c r="W2942" t="s">
        <v>73</v>
      </c>
    </row>
    <row r="2943" spans="1:23" x14ac:dyDescent="0.3">
      <c r="A2943" t="s">
        <v>6122</v>
      </c>
      <c r="B2943" s="1">
        <v>43903</v>
      </c>
      <c r="C2943">
        <v>2020</v>
      </c>
      <c r="D2943" t="s">
        <v>8610</v>
      </c>
      <c r="E2943">
        <v>3</v>
      </c>
      <c r="F2943" s="1">
        <v>43905</v>
      </c>
      <c r="G2943" t="s">
        <v>41</v>
      </c>
      <c r="H2943" t="s">
        <v>4344</v>
      </c>
      <c r="I2943" t="s">
        <v>4345</v>
      </c>
      <c r="J2943" t="s">
        <v>44</v>
      </c>
      <c r="K2943" t="s">
        <v>25</v>
      </c>
      <c r="L2943" t="s">
        <v>214</v>
      </c>
      <c r="M2943" t="s">
        <v>215</v>
      </c>
      <c r="N2943" t="s">
        <v>28</v>
      </c>
      <c r="O2943" t="s">
        <v>5601</v>
      </c>
      <c r="P2943" t="s">
        <v>49</v>
      </c>
      <c r="Q2943" t="s">
        <v>123</v>
      </c>
      <c r="R2943" t="s">
        <v>5602</v>
      </c>
      <c r="S2943">
        <v>160.12</v>
      </c>
      <c r="T2943">
        <v>4</v>
      </c>
      <c r="U2943">
        <v>12.475199999999999</v>
      </c>
      <c r="V2943" t="s">
        <v>33</v>
      </c>
      <c r="W2943" t="s">
        <v>39</v>
      </c>
    </row>
    <row r="2944" spans="1:23" x14ac:dyDescent="0.3">
      <c r="A2944" t="s">
        <v>6129</v>
      </c>
      <c r="B2944" s="1">
        <v>43904</v>
      </c>
      <c r="C2944">
        <v>2020</v>
      </c>
      <c r="D2944" t="s">
        <v>8610</v>
      </c>
      <c r="E2944">
        <v>3</v>
      </c>
      <c r="F2944" s="1">
        <v>43907</v>
      </c>
      <c r="G2944" t="s">
        <v>97</v>
      </c>
      <c r="H2944" t="s">
        <v>6130</v>
      </c>
      <c r="I2944" t="s">
        <v>6131</v>
      </c>
      <c r="J2944" t="s">
        <v>24</v>
      </c>
      <c r="K2944" t="s">
        <v>25</v>
      </c>
      <c r="L2944" t="s">
        <v>383</v>
      </c>
      <c r="M2944" t="s">
        <v>384</v>
      </c>
      <c r="N2944" t="s">
        <v>57</v>
      </c>
      <c r="O2944" t="s">
        <v>6132</v>
      </c>
      <c r="P2944" t="s">
        <v>36</v>
      </c>
      <c r="Q2944" t="s">
        <v>37</v>
      </c>
      <c r="R2944" t="s">
        <v>6133</v>
      </c>
      <c r="S2944">
        <v>121.616</v>
      </c>
      <c r="T2944">
        <v>2</v>
      </c>
      <c r="U2944">
        <v>4.9615999999999998</v>
      </c>
      <c r="V2944" t="s">
        <v>33</v>
      </c>
      <c r="W2944" t="s">
        <v>73</v>
      </c>
    </row>
    <row r="2945" spans="1:23" x14ac:dyDescent="0.3">
      <c r="A2945" t="s">
        <v>6134</v>
      </c>
      <c r="B2945" s="1">
        <v>43906</v>
      </c>
      <c r="C2945">
        <v>2020</v>
      </c>
      <c r="D2945" t="s">
        <v>8610</v>
      </c>
      <c r="E2945">
        <v>3</v>
      </c>
      <c r="F2945" s="1">
        <v>43911</v>
      </c>
      <c r="G2945" t="s">
        <v>21</v>
      </c>
      <c r="H2945" t="s">
        <v>1818</v>
      </c>
      <c r="I2945" t="s">
        <v>1819</v>
      </c>
      <c r="J2945" t="s">
        <v>24</v>
      </c>
      <c r="K2945" t="s">
        <v>25</v>
      </c>
      <c r="L2945" t="s">
        <v>45</v>
      </c>
      <c r="M2945" t="s">
        <v>46</v>
      </c>
      <c r="N2945" t="s">
        <v>47</v>
      </c>
      <c r="O2945" t="s">
        <v>6135</v>
      </c>
      <c r="P2945" t="s">
        <v>49</v>
      </c>
      <c r="Q2945" t="s">
        <v>282</v>
      </c>
      <c r="R2945" t="s">
        <v>6136</v>
      </c>
      <c r="S2945">
        <v>186.67</v>
      </c>
      <c r="T2945">
        <v>3</v>
      </c>
      <c r="U2945">
        <v>54.8613</v>
      </c>
      <c r="V2945" t="s">
        <v>33</v>
      </c>
      <c r="W2945" t="s">
        <v>73</v>
      </c>
    </row>
    <row r="2946" spans="1:23" x14ac:dyDescent="0.3">
      <c r="A2946" t="s">
        <v>6137</v>
      </c>
      <c r="B2946" s="1">
        <v>43906</v>
      </c>
      <c r="C2946">
        <v>2020</v>
      </c>
      <c r="D2946" t="s">
        <v>8610</v>
      </c>
      <c r="E2946">
        <v>3</v>
      </c>
      <c r="F2946" s="1">
        <v>43906</v>
      </c>
      <c r="G2946" t="s">
        <v>211</v>
      </c>
      <c r="H2946" t="s">
        <v>1521</v>
      </c>
      <c r="I2946" t="s">
        <v>1522</v>
      </c>
      <c r="J2946" t="s">
        <v>44</v>
      </c>
      <c r="K2946" t="s">
        <v>25</v>
      </c>
      <c r="L2946" t="s">
        <v>187</v>
      </c>
      <c r="M2946" t="s">
        <v>156</v>
      </c>
      <c r="N2946" t="s">
        <v>28</v>
      </c>
      <c r="O2946" t="s">
        <v>3632</v>
      </c>
      <c r="P2946" t="s">
        <v>36</v>
      </c>
      <c r="Q2946" t="s">
        <v>59</v>
      </c>
      <c r="R2946" t="s">
        <v>3633</v>
      </c>
      <c r="S2946">
        <v>197.98400000000001</v>
      </c>
      <c r="T2946">
        <v>2</v>
      </c>
      <c r="U2946">
        <v>43.995600000000003</v>
      </c>
      <c r="V2946" t="s">
        <v>33</v>
      </c>
      <c r="W2946" t="s">
        <v>39</v>
      </c>
    </row>
    <row r="2947" spans="1:23" x14ac:dyDescent="0.3">
      <c r="A2947" t="s">
        <v>6134</v>
      </c>
      <c r="B2947" s="1">
        <v>43906</v>
      </c>
      <c r="C2947">
        <v>2020</v>
      </c>
      <c r="D2947" t="s">
        <v>8610</v>
      </c>
      <c r="E2947">
        <v>3</v>
      </c>
      <c r="F2947" s="1">
        <v>43911</v>
      </c>
      <c r="G2947" t="s">
        <v>21</v>
      </c>
      <c r="H2947" t="s">
        <v>1818</v>
      </c>
      <c r="I2947" t="s">
        <v>1819</v>
      </c>
      <c r="J2947" t="s">
        <v>24</v>
      </c>
      <c r="K2947" t="s">
        <v>25</v>
      </c>
      <c r="L2947" t="s">
        <v>45</v>
      </c>
      <c r="M2947" t="s">
        <v>46</v>
      </c>
      <c r="N2947" t="s">
        <v>47</v>
      </c>
      <c r="O2947" t="s">
        <v>4728</v>
      </c>
      <c r="P2947" t="s">
        <v>49</v>
      </c>
      <c r="Q2947" t="s">
        <v>50</v>
      </c>
      <c r="R2947" t="s">
        <v>4729</v>
      </c>
      <c r="S2947">
        <v>340.12</v>
      </c>
      <c r="T2947">
        <v>2</v>
      </c>
      <c r="U2947">
        <v>80.631200000000007</v>
      </c>
      <c r="V2947" t="s">
        <v>33</v>
      </c>
      <c r="W2947" t="s">
        <v>39</v>
      </c>
    </row>
    <row r="2948" spans="1:23" x14ac:dyDescent="0.3">
      <c r="A2948" t="s">
        <v>6138</v>
      </c>
      <c r="B2948" s="1">
        <v>43906</v>
      </c>
      <c r="C2948">
        <v>2020</v>
      </c>
      <c r="D2948" t="s">
        <v>8610</v>
      </c>
      <c r="E2948">
        <v>3</v>
      </c>
      <c r="F2948" s="1">
        <v>43908</v>
      </c>
      <c r="G2948" t="s">
        <v>97</v>
      </c>
      <c r="H2948" t="s">
        <v>5156</v>
      </c>
      <c r="I2948" t="s">
        <v>5157</v>
      </c>
      <c r="J2948" t="s">
        <v>111</v>
      </c>
      <c r="K2948" t="s">
        <v>25</v>
      </c>
      <c r="L2948" t="s">
        <v>1390</v>
      </c>
      <c r="M2948" t="s">
        <v>156</v>
      </c>
      <c r="N2948" t="s">
        <v>28</v>
      </c>
      <c r="O2948" t="s">
        <v>3873</v>
      </c>
      <c r="P2948" t="s">
        <v>36</v>
      </c>
      <c r="Q2948" t="s">
        <v>37</v>
      </c>
      <c r="R2948" t="s">
        <v>3874</v>
      </c>
      <c r="S2948">
        <v>475.44</v>
      </c>
      <c r="T2948">
        <v>8</v>
      </c>
      <c r="U2948">
        <v>-81.664000000000001</v>
      </c>
      <c r="V2948" t="s">
        <v>33</v>
      </c>
      <c r="W2948" t="s">
        <v>39</v>
      </c>
    </row>
    <row r="2949" spans="1:23" x14ac:dyDescent="0.3">
      <c r="A2949" t="s">
        <v>6139</v>
      </c>
      <c r="B2949" s="1">
        <v>43906</v>
      </c>
      <c r="C2949">
        <v>2020</v>
      </c>
      <c r="D2949" t="s">
        <v>8610</v>
      </c>
      <c r="E2949">
        <v>3</v>
      </c>
      <c r="F2949" s="1">
        <v>43908</v>
      </c>
      <c r="G2949" t="s">
        <v>97</v>
      </c>
      <c r="H2949" t="s">
        <v>1370</v>
      </c>
      <c r="I2949" t="s">
        <v>1371</v>
      </c>
      <c r="J2949" t="s">
        <v>111</v>
      </c>
      <c r="K2949" t="s">
        <v>25</v>
      </c>
      <c r="L2949" t="s">
        <v>162</v>
      </c>
      <c r="M2949" t="s">
        <v>163</v>
      </c>
      <c r="N2949" t="s">
        <v>47</v>
      </c>
      <c r="O2949" t="s">
        <v>2234</v>
      </c>
      <c r="P2949" t="s">
        <v>36</v>
      </c>
      <c r="Q2949" t="s">
        <v>37</v>
      </c>
      <c r="R2949" t="s">
        <v>2235</v>
      </c>
      <c r="S2949">
        <v>673.976</v>
      </c>
      <c r="T2949">
        <v>3</v>
      </c>
      <c r="U2949">
        <v>49.498199999999997</v>
      </c>
      <c r="V2949" t="s">
        <v>33</v>
      </c>
      <c r="W2949" t="s">
        <v>73</v>
      </c>
    </row>
    <row r="2950" spans="1:23" x14ac:dyDescent="0.3">
      <c r="A2950" t="s">
        <v>6134</v>
      </c>
      <c r="B2950" s="1">
        <v>43906</v>
      </c>
      <c r="C2950">
        <v>2020</v>
      </c>
      <c r="D2950" t="s">
        <v>8610</v>
      </c>
      <c r="E2950">
        <v>3</v>
      </c>
      <c r="F2950" s="1">
        <v>43911</v>
      </c>
      <c r="G2950" t="s">
        <v>21</v>
      </c>
      <c r="H2950" t="s">
        <v>1818</v>
      </c>
      <c r="I2950" t="s">
        <v>1819</v>
      </c>
      <c r="J2950" t="s">
        <v>24</v>
      </c>
      <c r="K2950" t="s">
        <v>25</v>
      </c>
      <c r="L2950" t="s">
        <v>45</v>
      </c>
      <c r="M2950" t="s">
        <v>46</v>
      </c>
      <c r="N2950" t="s">
        <v>47</v>
      </c>
      <c r="O2950" t="s">
        <v>874</v>
      </c>
      <c r="P2950" t="s">
        <v>49</v>
      </c>
      <c r="Q2950" t="s">
        <v>75</v>
      </c>
      <c r="R2950" t="s">
        <v>875</v>
      </c>
      <c r="S2950">
        <v>85.68</v>
      </c>
      <c r="T2950">
        <v>5</v>
      </c>
      <c r="U2950">
        <v>6.8879999999999999</v>
      </c>
      <c r="V2950" t="s">
        <v>33</v>
      </c>
      <c r="W2950" t="s">
        <v>39</v>
      </c>
    </row>
    <row r="2951" spans="1:23" x14ac:dyDescent="0.3">
      <c r="A2951" t="s">
        <v>6139</v>
      </c>
      <c r="B2951" s="1">
        <v>43906</v>
      </c>
      <c r="C2951">
        <v>2020</v>
      </c>
      <c r="D2951" t="s">
        <v>8610</v>
      </c>
      <c r="E2951">
        <v>3</v>
      </c>
      <c r="F2951" s="1">
        <v>43908</v>
      </c>
      <c r="G2951" t="s">
        <v>97</v>
      </c>
      <c r="H2951" t="s">
        <v>1370</v>
      </c>
      <c r="I2951" t="s">
        <v>1371</v>
      </c>
      <c r="J2951" t="s">
        <v>111</v>
      </c>
      <c r="K2951" t="s">
        <v>25</v>
      </c>
      <c r="L2951" t="s">
        <v>162</v>
      </c>
      <c r="M2951" t="s">
        <v>163</v>
      </c>
      <c r="N2951" t="s">
        <v>47</v>
      </c>
      <c r="O2951" t="s">
        <v>5560</v>
      </c>
      <c r="P2951" t="s">
        <v>49</v>
      </c>
      <c r="Q2951" t="s">
        <v>123</v>
      </c>
      <c r="R2951" t="s">
        <v>5561</v>
      </c>
      <c r="S2951">
        <v>116.48</v>
      </c>
      <c r="T2951">
        <v>1</v>
      </c>
      <c r="U2951">
        <v>3.1103999999999998</v>
      </c>
      <c r="V2951" t="s">
        <v>33</v>
      </c>
      <c r="W2951" t="s">
        <v>39</v>
      </c>
    </row>
    <row r="2952" spans="1:23" x14ac:dyDescent="0.3">
      <c r="A2952" t="s">
        <v>6137</v>
      </c>
      <c r="B2952" s="1">
        <v>43906</v>
      </c>
      <c r="C2952">
        <v>2020</v>
      </c>
      <c r="D2952" t="s">
        <v>8610</v>
      </c>
      <c r="E2952">
        <v>3</v>
      </c>
      <c r="F2952" s="1">
        <v>43906</v>
      </c>
      <c r="G2952" t="s">
        <v>211</v>
      </c>
      <c r="H2952" t="s">
        <v>1521</v>
      </c>
      <c r="I2952" t="s">
        <v>1522</v>
      </c>
      <c r="J2952" t="s">
        <v>44</v>
      </c>
      <c r="K2952" t="s">
        <v>25</v>
      </c>
      <c r="L2952" t="s">
        <v>187</v>
      </c>
      <c r="M2952" t="s">
        <v>156</v>
      </c>
      <c r="N2952" t="s">
        <v>28</v>
      </c>
      <c r="O2952" t="s">
        <v>3988</v>
      </c>
      <c r="P2952" t="s">
        <v>49</v>
      </c>
      <c r="Q2952" t="s">
        <v>75</v>
      </c>
      <c r="R2952" t="s">
        <v>4146</v>
      </c>
      <c r="S2952">
        <v>125.193</v>
      </c>
      <c r="T2952">
        <v>3</v>
      </c>
      <c r="U2952">
        <v>-3.4620000000000002</v>
      </c>
      <c r="V2952" t="s">
        <v>33</v>
      </c>
      <c r="W2952" t="s">
        <v>34</v>
      </c>
    </row>
    <row r="2953" spans="1:23" x14ac:dyDescent="0.3">
      <c r="A2953" t="s">
        <v>6139</v>
      </c>
      <c r="B2953" s="1">
        <v>43906</v>
      </c>
      <c r="C2953">
        <v>2020</v>
      </c>
      <c r="D2953" t="s">
        <v>8610</v>
      </c>
      <c r="E2953">
        <v>3</v>
      </c>
      <c r="F2953" s="1">
        <v>43908</v>
      </c>
      <c r="G2953" t="s">
        <v>97</v>
      </c>
      <c r="H2953" t="s">
        <v>1370</v>
      </c>
      <c r="I2953" t="s">
        <v>1371</v>
      </c>
      <c r="J2953" t="s">
        <v>111</v>
      </c>
      <c r="K2953" t="s">
        <v>25</v>
      </c>
      <c r="L2953" t="s">
        <v>162</v>
      </c>
      <c r="M2953" t="s">
        <v>163</v>
      </c>
      <c r="N2953" t="s">
        <v>47</v>
      </c>
      <c r="O2953" t="s">
        <v>478</v>
      </c>
      <c r="P2953" t="s">
        <v>49</v>
      </c>
      <c r="Q2953" t="s">
        <v>50</v>
      </c>
      <c r="R2953" t="s">
        <v>479</v>
      </c>
      <c r="S2953">
        <v>141.51</v>
      </c>
      <c r="T2953">
        <v>1</v>
      </c>
      <c r="U2953">
        <v>1.8604000000000001</v>
      </c>
      <c r="V2953" t="s">
        <v>33</v>
      </c>
      <c r="W2953" t="s">
        <v>73</v>
      </c>
    </row>
    <row r="2954" spans="1:23" x14ac:dyDescent="0.3">
      <c r="A2954" t="s">
        <v>6137</v>
      </c>
      <c r="B2954" s="1">
        <v>43906</v>
      </c>
      <c r="C2954">
        <v>2020</v>
      </c>
      <c r="D2954" t="s">
        <v>8610</v>
      </c>
      <c r="E2954">
        <v>3</v>
      </c>
      <c r="F2954" s="1">
        <v>43906</v>
      </c>
      <c r="G2954" t="s">
        <v>211</v>
      </c>
      <c r="H2954" t="s">
        <v>1521</v>
      </c>
      <c r="I2954" t="s">
        <v>1522</v>
      </c>
      <c r="J2954" t="s">
        <v>44</v>
      </c>
      <c r="K2954" t="s">
        <v>25</v>
      </c>
      <c r="L2954" t="s">
        <v>187</v>
      </c>
      <c r="M2954" t="s">
        <v>156</v>
      </c>
      <c r="N2954" t="s">
        <v>28</v>
      </c>
      <c r="O2954" t="s">
        <v>6140</v>
      </c>
      <c r="P2954" t="s">
        <v>36</v>
      </c>
      <c r="Q2954" t="s">
        <v>37</v>
      </c>
      <c r="R2954" t="s">
        <v>6141</v>
      </c>
      <c r="S2954">
        <v>128.376</v>
      </c>
      <c r="T2954">
        <v>2</v>
      </c>
      <c r="U2954">
        <v>-7.3959999999999999</v>
      </c>
      <c r="V2954" t="s">
        <v>33</v>
      </c>
      <c r="W2954" t="s">
        <v>34</v>
      </c>
    </row>
    <row r="2955" spans="1:23" x14ac:dyDescent="0.3">
      <c r="A2955" t="s">
        <v>6137</v>
      </c>
      <c r="B2955" s="1">
        <v>43906</v>
      </c>
      <c r="C2955">
        <v>2020</v>
      </c>
      <c r="D2955" t="s">
        <v>8610</v>
      </c>
      <c r="E2955">
        <v>3</v>
      </c>
      <c r="F2955" s="1">
        <v>43906</v>
      </c>
      <c r="G2955" t="s">
        <v>211</v>
      </c>
      <c r="H2955" t="s">
        <v>1521</v>
      </c>
      <c r="I2955" t="s">
        <v>1522</v>
      </c>
      <c r="J2955" t="s">
        <v>44</v>
      </c>
      <c r="K2955" t="s">
        <v>25</v>
      </c>
      <c r="L2955" t="s">
        <v>187</v>
      </c>
      <c r="M2955" t="s">
        <v>156</v>
      </c>
      <c r="N2955" t="s">
        <v>28</v>
      </c>
      <c r="O2955" t="s">
        <v>367</v>
      </c>
      <c r="P2955" t="s">
        <v>49</v>
      </c>
      <c r="Q2955" t="s">
        <v>50</v>
      </c>
      <c r="R2955" t="s">
        <v>368</v>
      </c>
      <c r="S2955">
        <v>169.22399999999999</v>
      </c>
      <c r="T2955">
        <v>2</v>
      </c>
      <c r="U2955">
        <v>3.3889999999999998</v>
      </c>
      <c r="V2955" t="s">
        <v>33</v>
      </c>
      <c r="W2955" t="s">
        <v>39</v>
      </c>
    </row>
    <row r="2956" spans="1:23" x14ac:dyDescent="0.3">
      <c r="A2956" t="s">
        <v>6134</v>
      </c>
      <c r="B2956" s="1">
        <v>43906</v>
      </c>
      <c r="C2956">
        <v>2020</v>
      </c>
      <c r="D2956" t="s">
        <v>8610</v>
      </c>
      <c r="E2956">
        <v>3</v>
      </c>
      <c r="F2956" s="1">
        <v>43911</v>
      </c>
      <c r="G2956" t="s">
        <v>21</v>
      </c>
      <c r="H2956" t="s">
        <v>1818</v>
      </c>
      <c r="I2956" t="s">
        <v>1819</v>
      </c>
      <c r="J2956" t="s">
        <v>24</v>
      </c>
      <c r="K2956" t="s">
        <v>25</v>
      </c>
      <c r="L2956" t="s">
        <v>45</v>
      </c>
      <c r="M2956" t="s">
        <v>46</v>
      </c>
      <c r="N2956" t="s">
        <v>47</v>
      </c>
      <c r="O2956" t="s">
        <v>138</v>
      </c>
      <c r="P2956" t="s">
        <v>49</v>
      </c>
      <c r="Q2956" t="s">
        <v>75</v>
      </c>
      <c r="R2956" t="s">
        <v>139</v>
      </c>
      <c r="S2956">
        <v>136.464</v>
      </c>
      <c r="T2956">
        <v>6</v>
      </c>
      <c r="U2956">
        <v>22.9008</v>
      </c>
      <c r="V2956" t="s">
        <v>33</v>
      </c>
      <c r="W2956" t="s">
        <v>39</v>
      </c>
    </row>
    <row r="2957" spans="1:23" x14ac:dyDescent="0.3">
      <c r="A2957" t="s">
        <v>6137</v>
      </c>
      <c r="B2957" s="1">
        <v>43906</v>
      </c>
      <c r="C2957">
        <v>2020</v>
      </c>
      <c r="D2957" t="s">
        <v>8610</v>
      </c>
      <c r="E2957">
        <v>3</v>
      </c>
      <c r="F2957" s="1">
        <v>43906</v>
      </c>
      <c r="G2957" t="s">
        <v>211</v>
      </c>
      <c r="H2957" t="s">
        <v>1521</v>
      </c>
      <c r="I2957" t="s">
        <v>1522</v>
      </c>
      <c r="J2957" t="s">
        <v>44</v>
      </c>
      <c r="K2957" t="s">
        <v>25</v>
      </c>
      <c r="L2957" t="s">
        <v>187</v>
      </c>
      <c r="M2957" t="s">
        <v>156</v>
      </c>
      <c r="N2957" t="s">
        <v>28</v>
      </c>
      <c r="O2957" t="s">
        <v>4185</v>
      </c>
      <c r="P2957" t="s">
        <v>30</v>
      </c>
      <c r="Q2957" t="s">
        <v>120</v>
      </c>
      <c r="R2957" t="s">
        <v>4186</v>
      </c>
      <c r="S2957">
        <v>168.26400000000001</v>
      </c>
      <c r="T2957">
        <v>6</v>
      </c>
      <c r="U2957">
        <v>7.6896000000000004</v>
      </c>
      <c r="V2957" t="s">
        <v>33</v>
      </c>
      <c r="W2957" t="s">
        <v>73</v>
      </c>
    </row>
    <row r="2958" spans="1:23" x14ac:dyDescent="0.3">
      <c r="A2958" t="s">
        <v>6142</v>
      </c>
      <c r="B2958" s="1">
        <v>43907</v>
      </c>
      <c r="C2958">
        <v>2020</v>
      </c>
      <c r="D2958" t="s">
        <v>8610</v>
      </c>
      <c r="E2958">
        <v>3</v>
      </c>
      <c r="F2958" s="1">
        <v>43912</v>
      </c>
      <c r="G2958" t="s">
        <v>97</v>
      </c>
      <c r="H2958" t="s">
        <v>6143</v>
      </c>
      <c r="I2958" t="s">
        <v>6144</v>
      </c>
      <c r="J2958" t="s">
        <v>44</v>
      </c>
      <c r="K2958" t="s">
        <v>25</v>
      </c>
      <c r="L2958" t="s">
        <v>221</v>
      </c>
      <c r="M2958" t="s">
        <v>222</v>
      </c>
      <c r="N2958" t="s">
        <v>28</v>
      </c>
      <c r="O2958" t="s">
        <v>2217</v>
      </c>
      <c r="P2958" t="s">
        <v>36</v>
      </c>
      <c r="Q2958" t="s">
        <v>59</v>
      </c>
      <c r="R2958" t="s">
        <v>2218</v>
      </c>
      <c r="S2958">
        <v>104.06</v>
      </c>
      <c r="T2958">
        <v>3</v>
      </c>
      <c r="U2958">
        <v>18.2592</v>
      </c>
      <c r="V2958" t="s">
        <v>33</v>
      </c>
      <c r="W2958" t="s">
        <v>34</v>
      </c>
    </row>
    <row r="2959" spans="1:23" x14ac:dyDescent="0.3">
      <c r="A2959" t="s">
        <v>6142</v>
      </c>
      <c r="B2959" s="1">
        <v>43907</v>
      </c>
      <c r="C2959">
        <v>2020</v>
      </c>
      <c r="D2959" t="s">
        <v>8610</v>
      </c>
      <c r="E2959">
        <v>3</v>
      </c>
      <c r="F2959" s="1">
        <v>43912</v>
      </c>
      <c r="G2959" t="s">
        <v>97</v>
      </c>
      <c r="H2959" t="s">
        <v>6143</v>
      </c>
      <c r="I2959" t="s">
        <v>6144</v>
      </c>
      <c r="J2959" t="s">
        <v>44</v>
      </c>
      <c r="K2959" t="s">
        <v>25</v>
      </c>
      <c r="L2959" t="s">
        <v>221</v>
      </c>
      <c r="M2959" t="s">
        <v>222</v>
      </c>
      <c r="N2959" t="s">
        <v>28</v>
      </c>
      <c r="O2959" t="s">
        <v>6145</v>
      </c>
      <c r="P2959" t="s">
        <v>49</v>
      </c>
      <c r="Q2959" t="s">
        <v>50</v>
      </c>
      <c r="R2959" t="s">
        <v>6146</v>
      </c>
      <c r="S2959">
        <v>127.44</v>
      </c>
      <c r="T2959">
        <v>8</v>
      </c>
      <c r="U2959">
        <v>27.9344</v>
      </c>
      <c r="V2959" t="s">
        <v>33</v>
      </c>
      <c r="W2959" t="s">
        <v>73</v>
      </c>
    </row>
    <row r="2960" spans="1:23" x14ac:dyDescent="0.3">
      <c r="A2960" t="s">
        <v>6142</v>
      </c>
      <c r="B2960" s="1">
        <v>43907</v>
      </c>
      <c r="C2960">
        <v>2020</v>
      </c>
      <c r="D2960" t="s">
        <v>8610</v>
      </c>
      <c r="E2960">
        <v>3</v>
      </c>
      <c r="F2960" s="1">
        <v>43912</v>
      </c>
      <c r="G2960" t="s">
        <v>97</v>
      </c>
      <c r="H2960" t="s">
        <v>6143</v>
      </c>
      <c r="I2960" t="s">
        <v>6144</v>
      </c>
      <c r="J2960" t="s">
        <v>44</v>
      </c>
      <c r="K2960" t="s">
        <v>25</v>
      </c>
      <c r="L2960" t="s">
        <v>221</v>
      </c>
      <c r="M2960" t="s">
        <v>222</v>
      </c>
      <c r="N2960" t="s">
        <v>28</v>
      </c>
      <c r="O2960" t="s">
        <v>3040</v>
      </c>
      <c r="P2960" t="s">
        <v>36</v>
      </c>
      <c r="Q2960" t="s">
        <v>37</v>
      </c>
      <c r="R2960" t="s">
        <v>3041</v>
      </c>
      <c r="S2960">
        <v>144.69999999999999</v>
      </c>
      <c r="T2960">
        <v>6</v>
      </c>
      <c r="U2960">
        <v>31.122</v>
      </c>
      <c r="V2960" t="s">
        <v>33</v>
      </c>
      <c r="W2960" t="s">
        <v>39</v>
      </c>
    </row>
    <row r="2961" spans="1:23" x14ac:dyDescent="0.3">
      <c r="A2961" t="s">
        <v>6147</v>
      </c>
      <c r="B2961" s="1">
        <v>43907</v>
      </c>
      <c r="C2961">
        <v>2020</v>
      </c>
      <c r="D2961" t="s">
        <v>8610</v>
      </c>
      <c r="E2961">
        <v>3</v>
      </c>
      <c r="F2961" s="1">
        <v>43911</v>
      </c>
      <c r="G2961" t="s">
        <v>21</v>
      </c>
      <c r="H2961" t="s">
        <v>2595</v>
      </c>
      <c r="I2961" t="s">
        <v>2596</v>
      </c>
      <c r="J2961" t="s">
        <v>111</v>
      </c>
      <c r="K2961" t="s">
        <v>25</v>
      </c>
      <c r="L2961" t="s">
        <v>454</v>
      </c>
      <c r="M2961" t="s">
        <v>56</v>
      </c>
      <c r="N2961" t="s">
        <v>57</v>
      </c>
      <c r="O2961" t="s">
        <v>2724</v>
      </c>
      <c r="P2961" t="s">
        <v>49</v>
      </c>
      <c r="Q2961" t="s">
        <v>123</v>
      </c>
      <c r="R2961" t="s">
        <v>2725</v>
      </c>
      <c r="S2961">
        <v>119.27200000000001</v>
      </c>
      <c r="T2961">
        <v>3</v>
      </c>
      <c r="U2961">
        <v>3.21</v>
      </c>
      <c r="V2961" t="s">
        <v>5790</v>
      </c>
      <c r="W2961" t="s">
        <v>34</v>
      </c>
    </row>
    <row r="2962" spans="1:23" x14ac:dyDescent="0.3">
      <c r="A2962" t="s">
        <v>6142</v>
      </c>
      <c r="B2962" s="1">
        <v>43907</v>
      </c>
      <c r="C2962">
        <v>2020</v>
      </c>
      <c r="D2962" t="s">
        <v>8610</v>
      </c>
      <c r="E2962">
        <v>3</v>
      </c>
      <c r="F2962" s="1">
        <v>43912</v>
      </c>
      <c r="G2962" t="s">
        <v>97</v>
      </c>
      <c r="H2962" t="s">
        <v>6143</v>
      </c>
      <c r="I2962" t="s">
        <v>6144</v>
      </c>
      <c r="J2962" t="s">
        <v>44</v>
      </c>
      <c r="K2962" t="s">
        <v>25</v>
      </c>
      <c r="L2962" t="s">
        <v>221</v>
      </c>
      <c r="M2962" t="s">
        <v>222</v>
      </c>
      <c r="N2962" t="s">
        <v>28</v>
      </c>
      <c r="O2962" t="s">
        <v>2568</v>
      </c>
      <c r="P2962" t="s">
        <v>49</v>
      </c>
      <c r="Q2962" t="s">
        <v>296</v>
      </c>
      <c r="R2962" t="s">
        <v>2569</v>
      </c>
      <c r="S2962">
        <v>124.31</v>
      </c>
      <c r="T2962">
        <v>1</v>
      </c>
      <c r="U2962">
        <v>3.4357000000000002</v>
      </c>
      <c r="V2962" t="s">
        <v>33</v>
      </c>
      <c r="W2962" t="s">
        <v>34</v>
      </c>
    </row>
    <row r="2963" spans="1:23" x14ac:dyDescent="0.3">
      <c r="A2963" t="s">
        <v>6147</v>
      </c>
      <c r="B2963" s="1">
        <v>43907</v>
      </c>
      <c r="C2963">
        <v>2020</v>
      </c>
      <c r="D2963" t="s">
        <v>8610</v>
      </c>
      <c r="E2963">
        <v>3</v>
      </c>
      <c r="F2963" s="1">
        <v>43911</v>
      </c>
      <c r="G2963" t="s">
        <v>21</v>
      </c>
      <c r="H2963" t="s">
        <v>2595</v>
      </c>
      <c r="I2963" t="s">
        <v>2596</v>
      </c>
      <c r="J2963" t="s">
        <v>111</v>
      </c>
      <c r="K2963" t="s">
        <v>25</v>
      </c>
      <c r="L2963" t="s">
        <v>454</v>
      </c>
      <c r="M2963" t="s">
        <v>56</v>
      </c>
      <c r="N2963" t="s">
        <v>57</v>
      </c>
      <c r="O2963" t="s">
        <v>3788</v>
      </c>
      <c r="P2963" t="s">
        <v>49</v>
      </c>
      <c r="Q2963" t="s">
        <v>75</v>
      </c>
      <c r="R2963" t="s">
        <v>3789</v>
      </c>
      <c r="S2963">
        <v>119.776</v>
      </c>
      <c r="T2963">
        <v>6</v>
      </c>
      <c r="U2963">
        <v>-22.041599999999999</v>
      </c>
      <c r="V2963" t="s">
        <v>5790</v>
      </c>
      <c r="W2963" t="s">
        <v>39</v>
      </c>
    </row>
    <row r="2964" spans="1:23" x14ac:dyDescent="0.3">
      <c r="A2964" t="s">
        <v>6148</v>
      </c>
      <c r="B2964" s="1">
        <v>43907</v>
      </c>
      <c r="C2964">
        <v>2020</v>
      </c>
      <c r="D2964" t="s">
        <v>8610</v>
      </c>
      <c r="E2964">
        <v>3</v>
      </c>
      <c r="F2964" s="1">
        <v>43911</v>
      </c>
      <c r="G2964" t="s">
        <v>97</v>
      </c>
      <c r="H2964" t="s">
        <v>1974</v>
      </c>
      <c r="I2964" t="s">
        <v>1975</v>
      </c>
      <c r="J2964" t="s">
        <v>44</v>
      </c>
      <c r="K2964" t="s">
        <v>25</v>
      </c>
      <c r="L2964" t="s">
        <v>530</v>
      </c>
      <c r="M2964" t="s">
        <v>46</v>
      </c>
      <c r="N2964" t="s">
        <v>47</v>
      </c>
      <c r="O2964" t="s">
        <v>362</v>
      </c>
      <c r="P2964" t="s">
        <v>49</v>
      </c>
      <c r="Q2964" t="s">
        <v>75</v>
      </c>
      <c r="R2964" t="s">
        <v>363</v>
      </c>
      <c r="S2964">
        <v>124.456</v>
      </c>
      <c r="T2964">
        <v>2</v>
      </c>
      <c r="U2964">
        <v>5.8914</v>
      </c>
      <c r="V2964" t="s">
        <v>33</v>
      </c>
      <c r="W2964" t="s">
        <v>34</v>
      </c>
    </row>
    <row r="2965" spans="1:23" x14ac:dyDescent="0.3">
      <c r="A2965" t="s">
        <v>6149</v>
      </c>
      <c r="B2965" s="1">
        <v>43907</v>
      </c>
      <c r="C2965">
        <v>2020</v>
      </c>
      <c r="D2965" t="s">
        <v>8610</v>
      </c>
      <c r="E2965">
        <v>3</v>
      </c>
      <c r="F2965" s="1">
        <v>43913</v>
      </c>
      <c r="G2965" t="s">
        <v>21</v>
      </c>
      <c r="H2965" t="s">
        <v>4229</v>
      </c>
      <c r="I2965" t="s">
        <v>4230</v>
      </c>
      <c r="J2965" t="s">
        <v>111</v>
      </c>
      <c r="K2965" t="s">
        <v>25</v>
      </c>
      <c r="L2965" t="s">
        <v>3839</v>
      </c>
      <c r="M2965" t="s">
        <v>517</v>
      </c>
      <c r="N2965" t="s">
        <v>82</v>
      </c>
      <c r="O2965" t="s">
        <v>5530</v>
      </c>
      <c r="P2965" t="s">
        <v>49</v>
      </c>
      <c r="Q2965" t="s">
        <v>296</v>
      </c>
      <c r="R2965" t="s">
        <v>5531</v>
      </c>
      <c r="S2965">
        <v>127.608</v>
      </c>
      <c r="T2965">
        <v>2</v>
      </c>
      <c r="U2965">
        <v>1.6704000000000001</v>
      </c>
      <c r="V2965" t="s">
        <v>33</v>
      </c>
      <c r="W2965" t="s">
        <v>34</v>
      </c>
    </row>
    <row r="2966" spans="1:23" x14ac:dyDescent="0.3">
      <c r="A2966" t="s">
        <v>6142</v>
      </c>
      <c r="B2966" s="1">
        <v>43907</v>
      </c>
      <c r="C2966">
        <v>2020</v>
      </c>
      <c r="D2966" t="s">
        <v>8610</v>
      </c>
      <c r="E2966">
        <v>3</v>
      </c>
      <c r="F2966" s="1">
        <v>43912</v>
      </c>
      <c r="G2966" t="s">
        <v>97</v>
      </c>
      <c r="H2966" t="s">
        <v>6143</v>
      </c>
      <c r="I2966" t="s">
        <v>6144</v>
      </c>
      <c r="J2966" t="s">
        <v>44</v>
      </c>
      <c r="K2966" t="s">
        <v>25</v>
      </c>
      <c r="L2966" t="s">
        <v>221</v>
      </c>
      <c r="M2966" t="s">
        <v>222</v>
      </c>
      <c r="N2966" t="s">
        <v>28</v>
      </c>
      <c r="O2966" t="s">
        <v>1886</v>
      </c>
      <c r="P2966" t="s">
        <v>49</v>
      </c>
      <c r="Q2966" t="s">
        <v>296</v>
      </c>
      <c r="R2966" t="s">
        <v>1887</v>
      </c>
      <c r="S2966">
        <v>98.75</v>
      </c>
      <c r="T2966">
        <v>5</v>
      </c>
      <c r="U2966">
        <v>9</v>
      </c>
      <c r="V2966" t="s">
        <v>33</v>
      </c>
      <c r="W2966" t="s">
        <v>73</v>
      </c>
    </row>
    <row r="2967" spans="1:23" x14ac:dyDescent="0.3">
      <c r="A2967" t="s">
        <v>6142</v>
      </c>
      <c r="B2967" s="1">
        <v>43907</v>
      </c>
      <c r="C2967">
        <v>2020</v>
      </c>
      <c r="D2967" t="s">
        <v>8610</v>
      </c>
      <c r="E2967">
        <v>3</v>
      </c>
      <c r="F2967" s="1">
        <v>43912</v>
      </c>
      <c r="G2967" t="s">
        <v>97</v>
      </c>
      <c r="H2967" t="s">
        <v>6143</v>
      </c>
      <c r="I2967" t="s">
        <v>6144</v>
      </c>
      <c r="J2967" t="s">
        <v>44</v>
      </c>
      <c r="K2967" t="s">
        <v>25</v>
      </c>
      <c r="L2967" t="s">
        <v>221</v>
      </c>
      <c r="M2967" t="s">
        <v>222</v>
      </c>
      <c r="N2967" t="s">
        <v>28</v>
      </c>
      <c r="O2967" t="s">
        <v>5141</v>
      </c>
      <c r="P2967" t="s">
        <v>49</v>
      </c>
      <c r="Q2967" t="s">
        <v>75</v>
      </c>
      <c r="R2967" t="s">
        <v>5142</v>
      </c>
      <c r="S2967">
        <v>146.14400000000001</v>
      </c>
      <c r="T2967">
        <v>3</v>
      </c>
      <c r="U2967">
        <v>3.0861000000000001</v>
      </c>
      <c r="V2967" t="s">
        <v>33</v>
      </c>
      <c r="W2967" t="s">
        <v>34</v>
      </c>
    </row>
    <row r="2968" spans="1:23" x14ac:dyDescent="0.3">
      <c r="A2968" t="s">
        <v>6142</v>
      </c>
      <c r="B2968" s="1">
        <v>43907</v>
      </c>
      <c r="C2968">
        <v>2020</v>
      </c>
      <c r="D2968" t="s">
        <v>8610</v>
      </c>
      <c r="E2968">
        <v>3</v>
      </c>
      <c r="F2968" s="1">
        <v>43912</v>
      </c>
      <c r="G2968" t="s">
        <v>97</v>
      </c>
      <c r="H2968" t="s">
        <v>6143</v>
      </c>
      <c r="I2968" t="s">
        <v>6144</v>
      </c>
      <c r="J2968" t="s">
        <v>44</v>
      </c>
      <c r="K2968" t="s">
        <v>25</v>
      </c>
      <c r="L2968" t="s">
        <v>221</v>
      </c>
      <c r="M2968" t="s">
        <v>222</v>
      </c>
      <c r="N2968" t="s">
        <v>28</v>
      </c>
      <c r="O2968" t="s">
        <v>1355</v>
      </c>
      <c r="P2968" t="s">
        <v>49</v>
      </c>
      <c r="Q2968" t="s">
        <v>50</v>
      </c>
      <c r="R2968" t="s">
        <v>1356</v>
      </c>
      <c r="S2968">
        <v>137.53</v>
      </c>
      <c r="T2968">
        <v>3</v>
      </c>
      <c r="U2968">
        <v>12.097799999999999</v>
      </c>
      <c r="V2968" t="s">
        <v>33</v>
      </c>
      <c r="W2968" t="s">
        <v>73</v>
      </c>
    </row>
    <row r="2969" spans="1:23" x14ac:dyDescent="0.3">
      <c r="A2969" t="s">
        <v>6142</v>
      </c>
      <c r="B2969" s="1">
        <v>43907</v>
      </c>
      <c r="C2969">
        <v>2020</v>
      </c>
      <c r="D2969" t="s">
        <v>8610</v>
      </c>
      <c r="E2969">
        <v>3</v>
      </c>
      <c r="F2969" s="1">
        <v>43912</v>
      </c>
      <c r="G2969" t="s">
        <v>97</v>
      </c>
      <c r="H2969" t="s">
        <v>6143</v>
      </c>
      <c r="I2969" t="s">
        <v>6144</v>
      </c>
      <c r="J2969" t="s">
        <v>44</v>
      </c>
      <c r="K2969" t="s">
        <v>25</v>
      </c>
      <c r="L2969" t="s">
        <v>221</v>
      </c>
      <c r="M2969" t="s">
        <v>222</v>
      </c>
      <c r="N2969" t="s">
        <v>28</v>
      </c>
      <c r="O2969" t="s">
        <v>6150</v>
      </c>
      <c r="P2969" t="s">
        <v>49</v>
      </c>
      <c r="Q2969" t="s">
        <v>92</v>
      </c>
      <c r="R2969" t="s">
        <v>6151</v>
      </c>
      <c r="S2969">
        <v>125.1</v>
      </c>
      <c r="T2969">
        <v>6</v>
      </c>
      <c r="U2969">
        <v>22.457999999999998</v>
      </c>
      <c r="V2969" t="s">
        <v>33</v>
      </c>
      <c r="W2969" t="s">
        <v>39</v>
      </c>
    </row>
    <row r="2970" spans="1:23" x14ac:dyDescent="0.3">
      <c r="A2970" t="s">
        <v>6142</v>
      </c>
      <c r="B2970" s="1">
        <v>43907</v>
      </c>
      <c r="C2970">
        <v>2020</v>
      </c>
      <c r="D2970" t="s">
        <v>8610</v>
      </c>
      <c r="E2970">
        <v>3</v>
      </c>
      <c r="F2970" s="1">
        <v>43912</v>
      </c>
      <c r="G2970" t="s">
        <v>97</v>
      </c>
      <c r="H2970" t="s">
        <v>6143</v>
      </c>
      <c r="I2970" t="s">
        <v>6144</v>
      </c>
      <c r="J2970" t="s">
        <v>44</v>
      </c>
      <c r="K2970" t="s">
        <v>25</v>
      </c>
      <c r="L2970" t="s">
        <v>221</v>
      </c>
      <c r="M2970" t="s">
        <v>222</v>
      </c>
      <c r="N2970" t="s">
        <v>28</v>
      </c>
      <c r="O2970" t="s">
        <v>925</v>
      </c>
      <c r="P2970" t="s">
        <v>36</v>
      </c>
      <c r="Q2970" t="s">
        <v>59</v>
      </c>
      <c r="R2970" t="s">
        <v>926</v>
      </c>
      <c r="S2970">
        <v>134.6</v>
      </c>
      <c r="T2970">
        <v>8</v>
      </c>
      <c r="U2970">
        <v>13.603999999999999</v>
      </c>
      <c r="V2970" t="s">
        <v>33</v>
      </c>
      <c r="W2970" t="s">
        <v>73</v>
      </c>
    </row>
    <row r="2971" spans="1:23" x14ac:dyDescent="0.3">
      <c r="A2971" t="s">
        <v>6152</v>
      </c>
      <c r="B2971" s="1">
        <v>43908</v>
      </c>
      <c r="C2971">
        <v>2020</v>
      </c>
      <c r="D2971" t="s">
        <v>8610</v>
      </c>
      <c r="E2971">
        <v>3</v>
      </c>
      <c r="F2971" s="1">
        <v>43913</v>
      </c>
      <c r="G2971" t="s">
        <v>21</v>
      </c>
      <c r="H2971" t="s">
        <v>5176</v>
      </c>
      <c r="I2971" t="s">
        <v>5177</v>
      </c>
      <c r="J2971" t="s">
        <v>44</v>
      </c>
      <c r="K2971" t="s">
        <v>25</v>
      </c>
      <c r="L2971" t="s">
        <v>6153</v>
      </c>
      <c r="M2971" t="s">
        <v>56</v>
      </c>
      <c r="N2971" t="s">
        <v>57</v>
      </c>
      <c r="O2971" t="s">
        <v>4698</v>
      </c>
      <c r="P2971" t="s">
        <v>30</v>
      </c>
      <c r="Q2971" t="s">
        <v>120</v>
      </c>
      <c r="R2971" t="s">
        <v>4699</v>
      </c>
      <c r="S2971">
        <v>113.524</v>
      </c>
      <c r="T2971">
        <v>3</v>
      </c>
      <c r="U2971">
        <v>-41.262</v>
      </c>
      <c r="V2971" t="s">
        <v>33</v>
      </c>
      <c r="W2971" t="s">
        <v>73</v>
      </c>
    </row>
    <row r="2972" spans="1:23" x14ac:dyDescent="0.3">
      <c r="A2972" t="s">
        <v>6154</v>
      </c>
      <c r="B2972" s="1">
        <v>43908</v>
      </c>
      <c r="C2972">
        <v>2020</v>
      </c>
      <c r="D2972" t="s">
        <v>8610</v>
      </c>
      <c r="E2972">
        <v>3</v>
      </c>
      <c r="F2972" s="1">
        <v>43910</v>
      </c>
      <c r="G2972" t="s">
        <v>97</v>
      </c>
      <c r="H2972" t="s">
        <v>411</v>
      </c>
      <c r="I2972" t="s">
        <v>412</v>
      </c>
      <c r="J2972" t="s">
        <v>24</v>
      </c>
      <c r="K2972" t="s">
        <v>25</v>
      </c>
      <c r="L2972" t="s">
        <v>45</v>
      </c>
      <c r="M2972" t="s">
        <v>46</v>
      </c>
      <c r="N2972" t="s">
        <v>47</v>
      </c>
      <c r="O2972" t="s">
        <v>3940</v>
      </c>
      <c r="P2972" t="s">
        <v>49</v>
      </c>
      <c r="Q2972" t="s">
        <v>282</v>
      </c>
      <c r="R2972" t="s">
        <v>3941</v>
      </c>
      <c r="S2972">
        <v>136.86000000000001</v>
      </c>
      <c r="T2972">
        <v>7</v>
      </c>
      <c r="U2972">
        <v>26.349399999999999</v>
      </c>
      <c r="V2972" t="s">
        <v>5790</v>
      </c>
      <c r="W2972" t="s">
        <v>73</v>
      </c>
    </row>
    <row r="2973" spans="1:23" x14ac:dyDescent="0.3">
      <c r="A2973" t="s">
        <v>6152</v>
      </c>
      <c r="B2973" s="1">
        <v>43908</v>
      </c>
      <c r="C2973">
        <v>2020</v>
      </c>
      <c r="D2973" t="s">
        <v>8610</v>
      </c>
      <c r="E2973">
        <v>3</v>
      </c>
      <c r="F2973" s="1">
        <v>43913</v>
      </c>
      <c r="G2973" t="s">
        <v>21</v>
      </c>
      <c r="H2973" t="s">
        <v>5176</v>
      </c>
      <c r="I2973" t="s">
        <v>5177</v>
      </c>
      <c r="J2973" t="s">
        <v>44</v>
      </c>
      <c r="K2973" t="s">
        <v>25</v>
      </c>
      <c r="L2973" t="s">
        <v>6153</v>
      </c>
      <c r="M2973" t="s">
        <v>56</v>
      </c>
      <c r="N2973" t="s">
        <v>57</v>
      </c>
      <c r="O2973" t="s">
        <v>903</v>
      </c>
      <c r="P2973" t="s">
        <v>49</v>
      </c>
      <c r="Q2973" t="s">
        <v>75</v>
      </c>
      <c r="R2973" t="s">
        <v>5186</v>
      </c>
      <c r="S2973">
        <v>198.994</v>
      </c>
      <c r="T2973">
        <v>3</v>
      </c>
      <c r="U2973">
        <v>-320.23950000000002</v>
      </c>
      <c r="V2973" t="s">
        <v>33</v>
      </c>
      <c r="W2973" t="s">
        <v>73</v>
      </c>
    </row>
    <row r="2974" spans="1:23" x14ac:dyDescent="0.3">
      <c r="A2974" t="s">
        <v>6155</v>
      </c>
      <c r="B2974" s="1">
        <v>43908</v>
      </c>
      <c r="C2974">
        <v>2020</v>
      </c>
      <c r="D2974" t="s">
        <v>8610</v>
      </c>
      <c r="E2974">
        <v>3</v>
      </c>
      <c r="F2974" s="1">
        <v>43914</v>
      </c>
      <c r="G2974" t="s">
        <v>21</v>
      </c>
      <c r="H2974" t="s">
        <v>2093</v>
      </c>
      <c r="I2974" t="s">
        <v>2094</v>
      </c>
      <c r="J2974" t="s">
        <v>44</v>
      </c>
      <c r="K2974" t="s">
        <v>25</v>
      </c>
      <c r="L2974" t="s">
        <v>454</v>
      </c>
      <c r="M2974" t="s">
        <v>56</v>
      </c>
      <c r="N2974" t="s">
        <v>57</v>
      </c>
      <c r="O2974" t="s">
        <v>749</v>
      </c>
      <c r="P2974" t="s">
        <v>36</v>
      </c>
      <c r="Q2974" t="s">
        <v>37</v>
      </c>
      <c r="R2974" t="s">
        <v>750</v>
      </c>
      <c r="S2974">
        <v>556.54399999999998</v>
      </c>
      <c r="T2974">
        <v>7</v>
      </c>
      <c r="U2974">
        <v>47.0351</v>
      </c>
      <c r="V2974" t="s">
        <v>33</v>
      </c>
      <c r="W2974" t="s">
        <v>34</v>
      </c>
    </row>
    <row r="2975" spans="1:23" x14ac:dyDescent="0.3">
      <c r="A2975" t="s">
        <v>6152</v>
      </c>
      <c r="B2975" s="1">
        <v>43908</v>
      </c>
      <c r="C2975">
        <v>2020</v>
      </c>
      <c r="D2975" t="s">
        <v>8610</v>
      </c>
      <c r="E2975">
        <v>3</v>
      </c>
      <c r="F2975" s="1">
        <v>43913</v>
      </c>
      <c r="G2975" t="s">
        <v>21</v>
      </c>
      <c r="H2975" t="s">
        <v>5176</v>
      </c>
      <c r="I2975" t="s">
        <v>5177</v>
      </c>
      <c r="J2975" t="s">
        <v>44</v>
      </c>
      <c r="K2975" t="s">
        <v>25</v>
      </c>
      <c r="L2975" t="s">
        <v>6153</v>
      </c>
      <c r="M2975" t="s">
        <v>56</v>
      </c>
      <c r="N2975" t="s">
        <v>57</v>
      </c>
      <c r="O2975" t="s">
        <v>6156</v>
      </c>
      <c r="P2975" t="s">
        <v>49</v>
      </c>
      <c r="Q2975" t="s">
        <v>282</v>
      </c>
      <c r="R2975" t="s">
        <v>6157</v>
      </c>
      <c r="S2975">
        <v>82.688000000000002</v>
      </c>
      <c r="T2975">
        <v>3</v>
      </c>
      <c r="U2975">
        <v>-7.3920000000000003</v>
      </c>
      <c r="V2975" t="s">
        <v>33</v>
      </c>
      <c r="W2975" t="s">
        <v>73</v>
      </c>
    </row>
    <row r="2976" spans="1:23" x14ac:dyDescent="0.3">
      <c r="A2976" t="s">
        <v>6158</v>
      </c>
      <c r="B2976" s="1">
        <v>43908</v>
      </c>
      <c r="C2976">
        <v>2020</v>
      </c>
      <c r="D2976" t="s">
        <v>8610</v>
      </c>
      <c r="E2976">
        <v>3</v>
      </c>
      <c r="F2976" s="1">
        <v>43912</v>
      </c>
      <c r="G2976" t="s">
        <v>21</v>
      </c>
      <c r="H2976" t="s">
        <v>5201</v>
      </c>
      <c r="I2976" t="s">
        <v>5202</v>
      </c>
      <c r="J2976" t="s">
        <v>24</v>
      </c>
      <c r="K2976" t="s">
        <v>25</v>
      </c>
      <c r="L2976" t="s">
        <v>45</v>
      </c>
      <c r="M2976" t="s">
        <v>46</v>
      </c>
      <c r="N2976" t="s">
        <v>47</v>
      </c>
      <c r="O2976" t="s">
        <v>884</v>
      </c>
      <c r="P2976" t="s">
        <v>49</v>
      </c>
      <c r="Q2976" t="s">
        <v>92</v>
      </c>
      <c r="R2976" t="s">
        <v>885</v>
      </c>
      <c r="S2976">
        <v>108.9</v>
      </c>
      <c r="T2976">
        <v>5</v>
      </c>
      <c r="U2976">
        <v>3.7530000000000001</v>
      </c>
      <c r="V2976" t="s">
        <v>5790</v>
      </c>
      <c r="W2976" t="s">
        <v>73</v>
      </c>
    </row>
    <row r="2977" spans="1:23" x14ac:dyDescent="0.3">
      <c r="A2977" t="s">
        <v>6159</v>
      </c>
      <c r="B2977" s="1">
        <v>43908</v>
      </c>
      <c r="C2977">
        <v>2020</v>
      </c>
      <c r="D2977" t="s">
        <v>8610</v>
      </c>
      <c r="E2977">
        <v>3</v>
      </c>
      <c r="F2977" s="1">
        <v>43912</v>
      </c>
      <c r="G2977" t="s">
        <v>21</v>
      </c>
      <c r="H2977" t="s">
        <v>2457</v>
      </c>
      <c r="I2977" t="s">
        <v>2458</v>
      </c>
      <c r="J2977" t="s">
        <v>44</v>
      </c>
      <c r="K2977" t="s">
        <v>25</v>
      </c>
      <c r="L2977" t="s">
        <v>407</v>
      </c>
      <c r="M2977" t="s">
        <v>56</v>
      </c>
      <c r="N2977" t="s">
        <v>57</v>
      </c>
      <c r="O2977" t="s">
        <v>6160</v>
      </c>
      <c r="P2977" t="s">
        <v>49</v>
      </c>
      <c r="Q2977" t="s">
        <v>92</v>
      </c>
      <c r="R2977" t="s">
        <v>6161</v>
      </c>
      <c r="S2977">
        <v>119.83199999999999</v>
      </c>
      <c r="T2977">
        <v>3</v>
      </c>
      <c r="U2977">
        <v>6.5537999999999998</v>
      </c>
      <c r="V2977" t="s">
        <v>33</v>
      </c>
      <c r="W2977" t="s">
        <v>39</v>
      </c>
    </row>
    <row r="2978" spans="1:23" x14ac:dyDescent="0.3">
      <c r="A2978" t="s">
        <v>6158</v>
      </c>
      <c r="B2978" s="1">
        <v>43908</v>
      </c>
      <c r="C2978">
        <v>2020</v>
      </c>
      <c r="D2978" t="s">
        <v>8610</v>
      </c>
      <c r="E2978">
        <v>3</v>
      </c>
      <c r="F2978" s="1">
        <v>43912</v>
      </c>
      <c r="G2978" t="s">
        <v>21</v>
      </c>
      <c r="H2978" t="s">
        <v>5201</v>
      </c>
      <c r="I2978" t="s">
        <v>5202</v>
      </c>
      <c r="J2978" t="s">
        <v>24</v>
      </c>
      <c r="K2978" t="s">
        <v>25</v>
      </c>
      <c r="L2978" t="s">
        <v>45</v>
      </c>
      <c r="M2978" t="s">
        <v>46</v>
      </c>
      <c r="N2978" t="s">
        <v>47</v>
      </c>
      <c r="O2978" t="s">
        <v>6162</v>
      </c>
      <c r="P2978" t="s">
        <v>49</v>
      </c>
      <c r="Q2978" t="s">
        <v>204</v>
      </c>
      <c r="R2978" t="s">
        <v>6163</v>
      </c>
      <c r="S2978">
        <v>143.4</v>
      </c>
      <c r="T2978">
        <v>5</v>
      </c>
      <c r="U2978">
        <v>9.3119999999999994</v>
      </c>
      <c r="V2978" t="s">
        <v>5790</v>
      </c>
      <c r="W2978" t="s">
        <v>39</v>
      </c>
    </row>
    <row r="2979" spans="1:23" x14ac:dyDescent="0.3">
      <c r="A2979" t="s">
        <v>6164</v>
      </c>
      <c r="B2979" s="1">
        <v>43908</v>
      </c>
      <c r="C2979">
        <v>2020</v>
      </c>
      <c r="D2979" t="s">
        <v>8610</v>
      </c>
      <c r="E2979">
        <v>3</v>
      </c>
      <c r="F2979" s="1">
        <v>43913</v>
      </c>
      <c r="G2979" t="s">
        <v>21</v>
      </c>
      <c r="H2979" t="s">
        <v>4930</v>
      </c>
      <c r="I2979" t="s">
        <v>4931</v>
      </c>
      <c r="J2979" t="s">
        <v>44</v>
      </c>
      <c r="K2979" t="s">
        <v>25</v>
      </c>
      <c r="L2979" t="s">
        <v>162</v>
      </c>
      <c r="M2979" t="s">
        <v>163</v>
      </c>
      <c r="N2979" t="s">
        <v>47</v>
      </c>
      <c r="O2979" t="s">
        <v>5074</v>
      </c>
      <c r="P2979" t="s">
        <v>49</v>
      </c>
      <c r="Q2979" t="s">
        <v>92</v>
      </c>
      <c r="R2979" t="s">
        <v>5075</v>
      </c>
      <c r="S2979">
        <v>112.2</v>
      </c>
      <c r="T2979">
        <v>4</v>
      </c>
      <c r="U2979">
        <v>21.251999999999999</v>
      </c>
      <c r="V2979" t="s">
        <v>33</v>
      </c>
      <c r="W2979" t="s">
        <v>73</v>
      </c>
    </row>
    <row r="2980" spans="1:23" x14ac:dyDescent="0.3">
      <c r="A2980" t="s">
        <v>6152</v>
      </c>
      <c r="B2980" s="1">
        <v>43908</v>
      </c>
      <c r="C2980">
        <v>2020</v>
      </c>
      <c r="D2980" t="s">
        <v>8610</v>
      </c>
      <c r="E2980">
        <v>3</v>
      </c>
      <c r="F2980" s="1">
        <v>43913</v>
      </c>
      <c r="G2980" t="s">
        <v>21</v>
      </c>
      <c r="H2980" t="s">
        <v>5176</v>
      </c>
      <c r="I2980" t="s">
        <v>5177</v>
      </c>
      <c r="J2980" t="s">
        <v>44</v>
      </c>
      <c r="K2980" t="s">
        <v>25</v>
      </c>
      <c r="L2980" t="s">
        <v>6153</v>
      </c>
      <c r="M2980" t="s">
        <v>56</v>
      </c>
      <c r="N2980" t="s">
        <v>57</v>
      </c>
      <c r="O2980" t="s">
        <v>6165</v>
      </c>
      <c r="P2980" t="s">
        <v>36</v>
      </c>
      <c r="Q2980" t="s">
        <v>59</v>
      </c>
      <c r="R2980" t="s">
        <v>6166</v>
      </c>
      <c r="S2980">
        <v>153.816</v>
      </c>
      <c r="T2980">
        <v>3</v>
      </c>
      <c r="U2980">
        <v>4.5201000000000002</v>
      </c>
      <c r="V2980" t="s">
        <v>33</v>
      </c>
      <c r="W2980" t="s">
        <v>39</v>
      </c>
    </row>
    <row r="2981" spans="1:23" x14ac:dyDescent="0.3">
      <c r="A2981" t="s">
        <v>6167</v>
      </c>
      <c r="B2981" s="1">
        <v>43909</v>
      </c>
      <c r="C2981">
        <v>2020</v>
      </c>
      <c r="D2981" t="s">
        <v>8610</v>
      </c>
      <c r="E2981">
        <v>3</v>
      </c>
      <c r="F2981" s="1">
        <v>43912</v>
      </c>
      <c r="G2981" t="s">
        <v>41</v>
      </c>
      <c r="H2981" t="s">
        <v>1889</v>
      </c>
      <c r="I2981" t="s">
        <v>1890</v>
      </c>
      <c r="J2981" t="s">
        <v>44</v>
      </c>
      <c r="K2981" t="s">
        <v>25</v>
      </c>
      <c r="L2981" t="s">
        <v>361</v>
      </c>
      <c r="M2981" t="s">
        <v>46</v>
      </c>
      <c r="N2981" t="s">
        <v>47</v>
      </c>
      <c r="O2981" t="s">
        <v>6168</v>
      </c>
      <c r="P2981" t="s">
        <v>36</v>
      </c>
      <c r="Q2981" t="s">
        <v>59</v>
      </c>
      <c r="R2981" t="s">
        <v>6169</v>
      </c>
      <c r="S2981">
        <v>147.54</v>
      </c>
      <c r="T2981">
        <v>2</v>
      </c>
      <c r="U2981">
        <v>10.949400000000001</v>
      </c>
      <c r="V2981" t="s">
        <v>33</v>
      </c>
      <c r="W2981" t="s">
        <v>73</v>
      </c>
    </row>
    <row r="2982" spans="1:23" x14ac:dyDescent="0.3">
      <c r="A2982" t="s">
        <v>6167</v>
      </c>
      <c r="B2982" s="1">
        <v>43909</v>
      </c>
      <c r="C2982">
        <v>2020</v>
      </c>
      <c r="D2982" t="s">
        <v>8610</v>
      </c>
      <c r="E2982">
        <v>3</v>
      </c>
      <c r="F2982" s="1">
        <v>43912</v>
      </c>
      <c r="G2982" t="s">
        <v>41</v>
      </c>
      <c r="H2982" t="s">
        <v>1889</v>
      </c>
      <c r="I2982" t="s">
        <v>1890</v>
      </c>
      <c r="J2982" t="s">
        <v>44</v>
      </c>
      <c r="K2982" t="s">
        <v>25</v>
      </c>
      <c r="L2982" t="s">
        <v>361</v>
      </c>
      <c r="M2982" t="s">
        <v>46</v>
      </c>
      <c r="N2982" t="s">
        <v>47</v>
      </c>
      <c r="O2982" t="s">
        <v>323</v>
      </c>
      <c r="P2982" t="s">
        <v>36</v>
      </c>
      <c r="Q2982" t="s">
        <v>59</v>
      </c>
      <c r="R2982" t="s">
        <v>324</v>
      </c>
      <c r="S2982">
        <v>238.96</v>
      </c>
      <c r="T2982">
        <v>4</v>
      </c>
      <c r="U2982">
        <v>85.982799999999997</v>
      </c>
      <c r="V2982" t="s">
        <v>33</v>
      </c>
      <c r="W2982" t="s">
        <v>73</v>
      </c>
    </row>
    <row r="2983" spans="1:23" x14ac:dyDescent="0.3">
      <c r="A2983" t="s">
        <v>6170</v>
      </c>
      <c r="B2983" s="1">
        <v>43909</v>
      </c>
      <c r="C2983">
        <v>2020</v>
      </c>
      <c r="D2983" t="s">
        <v>8610</v>
      </c>
      <c r="E2983">
        <v>3</v>
      </c>
      <c r="F2983" s="1">
        <v>43914</v>
      </c>
      <c r="G2983" t="s">
        <v>21</v>
      </c>
      <c r="H2983" t="s">
        <v>6171</v>
      </c>
      <c r="I2983" t="s">
        <v>6172</v>
      </c>
      <c r="J2983" t="s">
        <v>24</v>
      </c>
      <c r="K2983" t="s">
        <v>25</v>
      </c>
      <c r="L2983" t="s">
        <v>45</v>
      </c>
      <c r="M2983" t="s">
        <v>46</v>
      </c>
      <c r="N2983" t="s">
        <v>47</v>
      </c>
      <c r="O2983" t="s">
        <v>681</v>
      </c>
      <c r="P2983" t="s">
        <v>49</v>
      </c>
      <c r="Q2983" t="s">
        <v>282</v>
      </c>
      <c r="R2983" t="s">
        <v>682</v>
      </c>
      <c r="S2983">
        <v>421.36</v>
      </c>
      <c r="T2983">
        <v>7</v>
      </c>
      <c r="U2983">
        <v>106.7808</v>
      </c>
      <c r="V2983" t="s">
        <v>33</v>
      </c>
      <c r="W2983" t="s">
        <v>39</v>
      </c>
    </row>
    <row r="2984" spans="1:23" x14ac:dyDescent="0.3">
      <c r="A2984" t="s">
        <v>6167</v>
      </c>
      <c r="B2984" s="1">
        <v>43909</v>
      </c>
      <c r="C2984">
        <v>2020</v>
      </c>
      <c r="D2984" t="s">
        <v>8610</v>
      </c>
      <c r="E2984">
        <v>3</v>
      </c>
      <c r="F2984" s="1">
        <v>43912</v>
      </c>
      <c r="G2984" t="s">
        <v>41</v>
      </c>
      <c r="H2984" t="s">
        <v>1889</v>
      </c>
      <c r="I2984" t="s">
        <v>1890</v>
      </c>
      <c r="J2984" t="s">
        <v>44</v>
      </c>
      <c r="K2984" t="s">
        <v>25</v>
      </c>
      <c r="L2984" t="s">
        <v>361</v>
      </c>
      <c r="M2984" t="s">
        <v>46</v>
      </c>
      <c r="N2984" t="s">
        <v>47</v>
      </c>
      <c r="O2984" t="s">
        <v>5970</v>
      </c>
      <c r="P2984" t="s">
        <v>36</v>
      </c>
      <c r="Q2984" t="s">
        <v>37</v>
      </c>
      <c r="R2984" t="s">
        <v>5971</v>
      </c>
      <c r="S2984">
        <v>696.50400000000002</v>
      </c>
      <c r="T2984">
        <v>6</v>
      </c>
      <c r="U2984">
        <v>-131.5008</v>
      </c>
      <c r="V2984" t="s">
        <v>33</v>
      </c>
      <c r="W2984" t="s">
        <v>73</v>
      </c>
    </row>
    <row r="2985" spans="1:23" x14ac:dyDescent="0.3">
      <c r="A2985" t="s">
        <v>6173</v>
      </c>
      <c r="B2985" s="1">
        <v>43909</v>
      </c>
      <c r="C2985">
        <v>2020</v>
      </c>
      <c r="D2985" t="s">
        <v>8610</v>
      </c>
      <c r="E2985">
        <v>3</v>
      </c>
      <c r="F2985" s="1">
        <v>43912</v>
      </c>
      <c r="G2985" t="s">
        <v>97</v>
      </c>
      <c r="H2985" t="s">
        <v>5608</v>
      </c>
      <c r="I2985" t="s">
        <v>5609</v>
      </c>
      <c r="J2985" t="s">
        <v>44</v>
      </c>
      <c r="K2985" t="s">
        <v>25</v>
      </c>
      <c r="L2985" t="s">
        <v>147</v>
      </c>
      <c r="M2985" t="s">
        <v>46</v>
      </c>
      <c r="N2985" t="s">
        <v>47</v>
      </c>
      <c r="O2985" t="s">
        <v>349</v>
      </c>
      <c r="P2985" t="s">
        <v>30</v>
      </c>
      <c r="Q2985" t="s">
        <v>71</v>
      </c>
      <c r="R2985" t="s">
        <v>350</v>
      </c>
      <c r="S2985">
        <v>737.16</v>
      </c>
      <c r="T2985">
        <v>5</v>
      </c>
      <c r="U2985">
        <v>8.7144999999999992</v>
      </c>
      <c r="V2985" t="s">
        <v>33</v>
      </c>
      <c r="W2985" t="s">
        <v>39</v>
      </c>
    </row>
    <row r="2986" spans="1:23" x14ac:dyDescent="0.3">
      <c r="A2986" t="s">
        <v>6174</v>
      </c>
      <c r="B2986" s="1">
        <v>43909</v>
      </c>
      <c r="C2986">
        <v>2020</v>
      </c>
      <c r="D2986" t="s">
        <v>8610</v>
      </c>
      <c r="E2986">
        <v>3</v>
      </c>
      <c r="F2986" s="1">
        <v>43910</v>
      </c>
      <c r="G2986" t="s">
        <v>41</v>
      </c>
      <c r="H2986" t="s">
        <v>1191</v>
      </c>
      <c r="I2986" t="s">
        <v>1192</v>
      </c>
      <c r="J2986" t="s">
        <v>24</v>
      </c>
      <c r="K2986" t="s">
        <v>25</v>
      </c>
      <c r="L2986" t="s">
        <v>1390</v>
      </c>
      <c r="M2986" t="s">
        <v>202</v>
      </c>
      <c r="N2986" t="s">
        <v>28</v>
      </c>
      <c r="O2986" t="s">
        <v>2077</v>
      </c>
      <c r="P2986" t="s">
        <v>49</v>
      </c>
      <c r="Q2986" t="s">
        <v>92</v>
      </c>
      <c r="R2986" t="s">
        <v>2078</v>
      </c>
      <c r="S2986">
        <v>90.94</v>
      </c>
      <c r="T2986">
        <v>3</v>
      </c>
      <c r="U2986">
        <v>2.4138000000000002</v>
      </c>
      <c r="V2986" t="s">
        <v>33</v>
      </c>
      <c r="W2986" t="s">
        <v>73</v>
      </c>
    </row>
    <row r="2987" spans="1:23" x14ac:dyDescent="0.3">
      <c r="A2987" t="s">
        <v>6173</v>
      </c>
      <c r="B2987" s="1">
        <v>43909</v>
      </c>
      <c r="C2987">
        <v>2020</v>
      </c>
      <c r="D2987" t="s">
        <v>8610</v>
      </c>
      <c r="E2987">
        <v>3</v>
      </c>
      <c r="F2987" s="1">
        <v>43912</v>
      </c>
      <c r="G2987" t="s">
        <v>97</v>
      </c>
      <c r="H2987" t="s">
        <v>5608</v>
      </c>
      <c r="I2987" t="s">
        <v>5609</v>
      </c>
      <c r="J2987" t="s">
        <v>44</v>
      </c>
      <c r="K2987" t="s">
        <v>25</v>
      </c>
      <c r="L2987" t="s">
        <v>147</v>
      </c>
      <c r="M2987" t="s">
        <v>46</v>
      </c>
      <c r="N2987" t="s">
        <v>47</v>
      </c>
      <c r="O2987" t="s">
        <v>2761</v>
      </c>
      <c r="P2987" t="s">
        <v>49</v>
      </c>
      <c r="Q2987" t="s">
        <v>75</v>
      </c>
      <c r="R2987" t="s">
        <v>2762</v>
      </c>
      <c r="S2987">
        <v>128.624</v>
      </c>
      <c r="T2987">
        <v>2</v>
      </c>
      <c r="U2987">
        <v>5.1184000000000003</v>
      </c>
      <c r="V2987" t="s">
        <v>33</v>
      </c>
      <c r="W2987" t="s">
        <v>34</v>
      </c>
    </row>
    <row r="2988" spans="1:23" x14ac:dyDescent="0.3">
      <c r="A2988" t="s">
        <v>6173</v>
      </c>
      <c r="B2988" s="1">
        <v>43909</v>
      </c>
      <c r="C2988">
        <v>2020</v>
      </c>
      <c r="D2988" t="s">
        <v>8610</v>
      </c>
      <c r="E2988">
        <v>3</v>
      </c>
      <c r="F2988" s="1">
        <v>43912</v>
      </c>
      <c r="G2988" t="s">
        <v>97</v>
      </c>
      <c r="H2988" t="s">
        <v>5608</v>
      </c>
      <c r="I2988" t="s">
        <v>5609</v>
      </c>
      <c r="J2988" t="s">
        <v>44</v>
      </c>
      <c r="K2988" t="s">
        <v>25</v>
      </c>
      <c r="L2988" t="s">
        <v>147</v>
      </c>
      <c r="M2988" t="s">
        <v>46</v>
      </c>
      <c r="N2988" t="s">
        <v>47</v>
      </c>
      <c r="O2988" t="s">
        <v>3175</v>
      </c>
      <c r="P2988" t="s">
        <v>30</v>
      </c>
      <c r="Q2988" t="s">
        <v>120</v>
      </c>
      <c r="R2988" t="s">
        <v>3176</v>
      </c>
      <c r="S2988">
        <v>129.93</v>
      </c>
      <c r="T2988">
        <v>1</v>
      </c>
      <c r="U2988">
        <v>12.6813</v>
      </c>
      <c r="V2988" t="s">
        <v>33</v>
      </c>
      <c r="W2988" t="s">
        <v>73</v>
      </c>
    </row>
    <row r="2989" spans="1:23" x14ac:dyDescent="0.3">
      <c r="A2989" t="s">
        <v>6167</v>
      </c>
      <c r="B2989" s="1">
        <v>43909</v>
      </c>
      <c r="C2989">
        <v>2020</v>
      </c>
      <c r="D2989" t="s">
        <v>8610</v>
      </c>
      <c r="E2989">
        <v>3</v>
      </c>
      <c r="F2989" s="1">
        <v>43912</v>
      </c>
      <c r="G2989" t="s">
        <v>41</v>
      </c>
      <c r="H2989" t="s">
        <v>1889</v>
      </c>
      <c r="I2989" t="s">
        <v>1890</v>
      </c>
      <c r="J2989" t="s">
        <v>44</v>
      </c>
      <c r="K2989" t="s">
        <v>25</v>
      </c>
      <c r="L2989" t="s">
        <v>361</v>
      </c>
      <c r="M2989" t="s">
        <v>46</v>
      </c>
      <c r="N2989" t="s">
        <v>47</v>
      </c>
      <c r="O2989" t="s">
        <v>3767</v>
      </c>
      <c r="P2989" t="s">
        <v>49</v>
      </c>
      <c r="Q2989" t="s">
        <v>75</v>
      </c>
      <c r="R2989" t="s">
        <v>3768</v>
      </c>
      <c r="S2989">
        <v>97.823999999999998</v>
      </c>
      <c r="T2989">
        <v>6</v>
      </c>
      <c r="U2989">
        <v>6.6905999999999999</v>
      </c>
      <c r="V2989" t="s">
        <v>33</v>
      </c>
      <c r="W2989" t="s">
        <v>34</v>
      </c>
    </row>
    <row r="2990" spans="1:23" x14ac:dyDescent="0.3">
      <c r="A2990" t="s">
        <v>6173</v>
      </c>
      <c r="B2990" s="1">
        <v>43909</v>
      </c>
      <c r="C2990">
        <v>2020</v>
      </c>
      <c r="D2990" t="s">
        <v>8610</v>
      </c>
      <c r="E2990">
        <v>3</v>
      </c>
      <c r="F2990" s="1">
        <v>43912</v>
      </c>
      <c r="G2990" t="s">
        <v>97</v>
      </c>
      <c r="H2990" t="s">
        <v>5608</v>
      </c>
      <c r="I2990" t="s">
        <v>5609</v>
      </c>
      <c r="J2990" t="s">
        <v>44</v>
      </c>
      <c r="K2990" t="s">
        <v>25</v>
      </c>
      <c r="L2990" t="s">
        <v>147</v>
      </c>
      <c r="M2990" t="s">
        <v>46</v>
      </c>
      <c r="N2990" t="s">
        <v>47</v>
      </c>
      <c r="O2990" t="s">
        <v>2204</v>
      </c>
      <c r="P2990" t="s">
        <v>49</v>
      </c>
      <c r="Q2990" t="s">
        <v>75</v>
      </c>
      <c r="R2990" t="s">
        <v>2205</v>
      </c>
      <c r="S2990">
        <v>153.49600000000001</v>
      </c>
      <c r="T2990">
        <v>7</v>
      </c>
      <c r="U2990">
        <v>9.2798999999999996</v>
      </c>
      <c r="V2990" t="s">
        <v>33</v>
      </c>
      <c r="W2990" t="s">
        <v>73</v>
      </c>
    </row>
    <row r="2991" spans="1:23" x14ac:dyDescent="0.3">
      <c r="A2991" t="s">
        <v>6175</v>
      </c>
      <c r="B2991" s="1">
        <v>43909</v>
      </c>
      <c r="C2991">
        <v>2020</v>
      </c>
      <c r="D2991" t="s">
        <v>8610</v>
      </c>
      <c r="E2991">
        <v>3</v>
      </c>
      <c r="F2991" s="1">
        <v>43914</v>
      </c>
      <c r="G2991" t="s">
        <v>21</v>
      </c>
      <c r="H2991" t="s">
        <v>2743</v>
      </c>
      <c r="I2991" t="s">
        <v>2744</v>
      </c>
      <c r="J2991" t="s">
        <v>111</v>
      </c>
      <c r="K2991" t="s">
        <v>25</v>
      </c>
      <c r="L2991" t="s">
        <v>221</v>
      </c>
      <c r="M2991" t="s">
        <v>222</v>
      </c>
      <c r="N2991" t="s">
        <v>28</v>
      </c>
      <c r="O2991" t="s">
        <v>6176</v>
      </c>
      <c r="P2991" t="s">
        <v>49</v>
      </c>
      <c r="Q2991" t="s">
        <v>296</v>
      </c>
      <c r="R2991" t="s">
        <v>6177</v>
      </c>
      <c r="S2991">
        <v>153.91</v>
      </c>
      <c r="T2991">
        <v>7</v>
      </c>
      <c r="U2991">
        <v>13.2986</v>
      </c>
      <c r="V2991" t="s">
        <v>33</v>
      </c>
      <c r="W2991" t="s">
        <v>73</v>
      </c>
    </row>
    <row r="2992" spans="1:23" x14ac:dyDescent="0.3">
      <c r="A2992" t="s">
        <v>6178</v>
      </c>
      <c r="B2992" s="1">
        <v>43910</v>
      </c>
      <c r="C2992">
        <v>2020</v>
      </c>
      <c r="D2992" t="s">
        <v>8610</v>
      </c>
      <c r="E2992">
        <v>3</v>
      </c>
      <c r="F2992" s="1">
        <v>43914</v>
      </c>
      <c r="G2992" t="s">
        <v>21</v>
      </c>
      <c r="H2992" t="s">
        <v>2026</v>
      </c>
      <c r="I2992" t="s">
        <v>2027</v>
      </c>
      <c r="J2992" t="s">
        <v>44</v>
      </c>
      <c r="K2992" t="s">
        <v>25</v>
      </c>
      <c r="L2992" t="s">
        <v>2111</v>
      </c>
      <c r="M2992" t="s">
        <v>215</v>
      </c>
      <c r="N2992" t="s">
        <v>28</v>
      </c>
      <c r="O2992" t="s">
        <v>3608</v>
      </c>
      <c r="P2992" t="s">
        <v>36</v>
      </c>
      <c r="Q2992" t="s">
        <v>59</v>
      </c>
      <c r="R2992" t="s">
        <v>3609</v>
      </c>
      <c r="S2992">
        <v>252</v>
      </c>
      <c r="T2992">
        <v>2</v>
      </c>
      <c r="U2992">
        <v>38.08</v>
      </c>
      <c r="V2992" t="s">
        <v>33</v>
      </c>
      <c r="W2992" t="s">
        <v>73</v>
      </c>
    </row>
    <row r="2993" spans="1:23" x14ac:dyDescent="0.3">
      <c r="A2993" t="s">
        <v>6179</v>
      </c>
      <c r="B2993" s="1">
        <v>43910</v>
      </c>
      <c r="C2993">
        <v>2020</v>
      </c>
      <c r="D2993" t="s">
        <v>8610</v>
      </c>
      <c r="E2993">
        <v>3</v>
      </c>
      <c r="F2993" s="1">
        <v>43910</v>
      </c>
      <c r="G2993" t="s">
        <v>211</v>
      </c>
      <c r="H2993" t="s">
        <v>6180</v>
      </c>
      <c r="I2993" t="s">
        <v>6181</v>
      </c>
      <c r="J2993" t="s">
        <v>44</v>
      </c>
      <c r="K2993" t="s">
        <v>25</v>
      </c>
      <c r="L2993" t="s">
        <v>454</v>
      </c>
      <c r="M2993" t="s">
        <v>56</v>
      </c>
      <c r="N2993" t="s">
        <v>57</v>
      </c>
      <c r="O2993" t="s">
        <v>1661</v>
      </c>
      <c r="P2993" t="s">
        <v>49</v>
      </c>
      <c r="Q2993" t="s">
        <v>123</v>
      </c>
      <c r="R2993" t="s">
        <v>4545</v>
      </c>
      <c r="S2993">
        <v>284.06400000000002</v>
      </c>
      <c r="T2993">
        <v>7</v>
      </c>
      <c r="U2993">
        <v>102.774</v>
      </c>
      <c r="V2993" t="s">
        <v>33</v>
      </c>
      <c r="W2993" t="s">
        <v>73</v>
      </c>
    </row>
    <row r="2994" spans="1:23" x14ac:dyDescent="0.3">
      <c r="A2994" t="s">
        <v>6182</v>
      </c>
      <c r="B2994" s="1">
        <v>43910</v>
      </c>
      <c r="C2994">
        <v>2020</v>
      </c>
      <c r="D2994" t="s">
        <v>8610</v>
      </c>
      <c r="E2994">
        <v>3</v>
      </c>
      <c r="F2994" s="1">
        <v>43914</v>
      </c>
      <c r="G2994" t="s">
        <v>21</v>
      </c>
      <c r="H2994" t="s">
        <v>3531</v>
      </c>
      <c r="I2994" t="s">
        <v>3532</v>
      </c>
      <c r="J2994" t="s">
        <v>24</v>
      </c>
      <c r="K2994" t="s">
        <v>25</v>
      </c>
      <c r="L2994" t="s">
        <v>162</v>
      </c>
      <c r="M2994" t="s">
        <v>163</v>
      </c>
      <c r="N2994" t="s">
        <v>47</v>
      </c>
      <c r="O2994" t="s">
        <v>3108</v>
      </c>
      <c r="P2994" t="s">
        <v>36</v>
      </c>
      <c r="Q2994" t="s">
        <v>59</v>
      </c>
      <c r="R2994" t="s">
        <v>3109</v>
      </c>
      <c r="S2994">
        <v>302.93</v>
      </c>
      <c r="T2994">
        <v>7</v>
      </c>
      <c r="U2994">
        <v>63.8232</v>
      </c>
      <c r="V2994" t="s">
        <v>5790</v>
      </c>
      <c r="W2994" t="s">
        <v>73</v>
      </c>
    </row>
    <row r="2995" spans="1:23" x14ac:dyDescent="0.3">
      <c r="A2995" t="s">
        <v>6183</v>
      </c>
      <c r="B2995" s="1">
        <v>43910</v>
      </c>
      <c r="C2995">
        <v>2020</v>
      </c>
      <c r="D2995" t="s">
        <v>8610</v>
      </c>
      <c r="E2995">
        <v>3</v>
      </c>
      <c r="F2995" s="1">
        <v>43915</v>
      </c>
      <c r="G2995" t="s">
        <v>97</v>
      </c>
      <c r="H2995" t="s">
        <v>1262</v>
      </c>
      <c r="I2995" t="s">
        <v>1263</v>
      </c>
      <c r="J2995" t="s">
        <v>44</v>
      </c>
      <c r="K2995" t="s">
        <v>25</v>
      </c>
      <c r="L2995" t="s">
        <v>187</v>
      </c>
      <c r="M2995" t="s">
        <v>765</v>
      </c>
      <c r="N2995" t="s">
        <v>57</v>
      </c>
      <c r="O2995" t="s">
        <v>1600</v>
      </c>
      <c r="P2995" t="s">
        <v>30</v>
      </c>
      <c r="Q2995" t="s">
        <v>120</v>
      </c>
      <c r="R2995" t="s">
        <v>1601</v>
      </c>
      <c r="S2995">
        <v>134.91</v>
      </c>
      <c r="T2995">
        <v>1</v>
      </c>
      <c r="U2995">
        <v>1.3676999999999999</v>
      </c>
      <c r="V2995" t="s">
        <v>5790</v>
      </c>
      <c r="W2995" t="s">
        <v>39</v>
      </c>
    </row>
    <row r="2996" spans="1:23" x14ac:dyDescent="0.3">
      <c r="A2996" t="s">
        <v>6178</v>
      </c>
      <c r="B2996" s="1">
        <v>43910</v>
      </c>
      <c r="C2996">
        <v>2020</v>
      </c>
      <c r="D2996" t="s">
        <v>8610</v>
      </c>
      <c r="E2996">
        <v>3</v>
      </c>
      <c r="F2996" s="1">
        <v>43914</v>
      </c>
      <c r="G2996" t="s">
        <v>21</v>
      </c>
      <c r="H2996" t="s">
        <v>2026</v>
      </c>
      <c r="I2996" t="s">
        <v>2027</v>
      </c>
      <c r="J2996" t="s">
        <v>44</v>
      </c>
      <c r="K2996" t="s">
        <v>25</v>
      </c>
      <c r="L2996" t="s">
        <v>2111</v>
      </c>
      <c r="M2996" t="s">
        <v>215</v>
      </c>
      <c r="N2996" t="s">
        <v>28</v>
      </c>
      <c r="O2996" t="s">
        <v>5466</v>
      </c>
      <c r="P2996" t="s">
        <v>49</v>
      </c>
      <c r="Q2996" t="s">
        <v>123</v>
      </c>
      <c r="R2996" t="s">
        <v>5467</v>
      </c>
      <c r="S2996">
        <v>145.96</v>
      </c>
      <c r="T2996">
        <v>2</v>
      </c>
      <c r="U2996">
        <v>27.882000000000001</v>
      </c>
      <c r="V2996" t="s">
        <v>33</v>
      </c>
      <c r="W2996" t="s">
        <v>39</v>
      </c>
    </row>
    <row r="2997" spans="1:23" x14ac:dyDescent="0.3">
      <c r="A2997" t="s">
        <v>6179</v>
      </c>
      <c r="B2997" s="1">
        <v>43910</v>
      </c>
      <c r="C2997">
        <v>2020</v>
      </c>
      <c r="D2997" t="s">
        <v>8610</v>
      </c>
      <c r="E2997">
        <v>3</v>
      </c>
      <c r="F2997" s="1">
        <v>43910</v>
      </c>
      <c r="G2997" t="s">
        <v>211</v>
      </c>
      <c r="H2997" t="s">
        <v>6180</v>
      </c>
      <c r="I2997" t="s">
        <v>6181</v>
      </c>
      <c r="J2997" t="s">
        <v>44</v>
      </c>
      <c r="K2997" t="s">
        <v>25</v>
      </c>
      <c r="L2997" t="s">
        <v>454</v>
      </c>
      <c r="M2997" t="s">
        <v>56</v>
      </c>
      <c r="N2997" t="s">
        <v>57</v>
      </c>
      <c r="O2997" t="s">
        <v>3399</v>
      </c>
      <c r="P2997" t="s">
        <v>49</v>
      </c>
      <c r="Q2997" t="s">
        <v>123</v>
      </c>
      <c r="R2997" t="s">
        <v>403</v>
      </c>
      <c r="S2997">
        <v>169.70400000000001</v>
      </c>
      <c r="T2997">
        <v>2</v>
      </c>
      <c r="U2997">
        <v>19.137599999999999</v>
      </c>
      <c r="V2997" t="s">
        <v>33</v>
      </c>
      <c r="W2997" t="s">
        <v>34</v>
      </c>
    </row>
    <row r="2998" spans="1:23" x14ac:dyDescent="0.3">
      <c r="A2998" t="s">
        <v>6184</v>
      </c>
      <c r="B2998" s="1">
        <v>43911</v>
      </c>
      <c r="C2998">
        <v>2020</v>
      </c>
      <c r="D2998" t="s">
        <v>8610</v>
      </c>
      <c r="E2998">
        <v>3</v>
      </c>
      <c r="F2998" s="1">
        <v>43917</v>
      </c>
      <c r="G2998" t="s">
        <v>21</v>
      </c>
      <c r="H2998" t="s">
        <v>3600</v>
      </c>
      <c r="I2998" t="s">
        <v>3601</v>
      </c>
      <c r="J2998" t="s">
        <v>24</v>
      </c>
      <c r="K2998" t="s">
        <v>25</v>
      </c>
      <c r="L2998" t="s">
        <v>6185</v>
      </c>
      <c r="M2998" t="s">
        <v>101</v>
      </c>
      <c r="N2998" t="s">
        <v>82</v>
      </c>
      <c r="O2998" t="s">
        <v>2615</v>
      </c>
      <c r="P2998" t="s">
        <v>49</v>
      </c>
      <c r="Q2998" t="s">
        <v>282</v>
      </c>
      <c r="R2998" t="s">
        <v>2616</v>
      </c>
      <c r="S2998">
        <v>100.384</v>
      </c>
      <c r="T2998">
        <v>1</v>
      </c>
      <c r="U2998">
        <v>8.048</v>
      </c>
      <c r="V2998" t="s">
        <v>33</v>
      </c>
      <c r="W2998" t="s">
        <v>73</v>
      </c>
    </row>
    <row r="2999" spans="1:23" x14ac:dyDescent="0.3">
      <c r="A2999" t="s">
        <v>6186</v>
      </c>
      <c r="B2999" s="1">
        <v>43911</v>
      </c>
      <c r="C2999">
        <v>2020</v>
      </c>
      <c r="D2999" t="s">
        <v>8610</v>
      </c>
      <c r="E2999">
        <v>3</v>
      </c>
      <c r="F2999" s="1">
        <v>43915</v>
      </c>
      <c r="G2999" t="s">
        <v>21</v>
      </c>
      <c r="H2999" t="s">
        <v>2368</v>
      </c>
      <c r="I2999" t="s">
        <v>2369</v>
      </c>
      <c r="J2999" t="s">
        <v>44</v>
      </c>
      <c r="K2999" t="s">
        <v>25</v>
      </c>
      <c r="L2999" t="s">
        <v>2166</v>
      </c>
      <c r="M2999" t="s">
        <v>765</v>
      </c>
      <c r="N2999" t="s">
        <v>57</v>
      </c>
      <c r="O2999" t="s">
        <v>3119</v>
      </c>
      <c r="P2999" t="s">
        <v>49</v>
      </c>
      <c r="Q2999" t="s">
        <v>123</v>
      </c>
      <c r="R2999" t="s">
        <v>3120</v>
      </c>
      <c r="S2999">
        <v>300.39999999999998</v>
      </c>
      <c r="T2999">
        <v>5</v>
      </c>
      <c r="U2999">
        <v>133.15199999999999</v>
      </c>
      <c r="V2999" t="s">
        <v>33</v>
      </c>
      <c r="W2999" t="s">
        <v>39</v>
      </c>
    </row>
    <row r="3000" spans="1:23" x14ac:dyDescent="0.3">
      <c r="A3000" t="s">
        <v>6187</v>
      </c>
      <c r="B3000" s="1">
        <v>43911</v>
      </c>
      <c r="C3000">
        <v>2020</v>
      </c>
      <c r="D3000" t="s">
        <v>8610</v>
      </c>
      <c r="E3000">
        <v>3</v>
      </c>
      <c r="F3000" s="1">
        <v>43915</v>
      </c>
      <c r="G3000" t="s">
        <v>21</v>
      </c>
      <c r="H3000" t="s">
        <v>1998</v>
      </c>
      <c r="I3000" t="s">
        <v>1999</v>
      </c>
      <c r="J3000" t="s">
        <v>111</v>
      </c>
      <c r="K3000" t="s">
        <v>25</v>
      </c>
      <c r="L3000" t="s">
        <v>162</v>
      </c>
      <c r="M3000" t="s">
        <v>163</v>
      </c>
      <c r="N3000" t="s">
        <v>47</v>
      </c>
      <c r="O3000" t="s">
        <v>652</v>
      </c>
      <c r="P3000" t="s">
        <v>49</v>
      </c>
      <c r="Q3000" t="s">
        <v>50</v>
      </c>
      <c r="R3000" t="s">
        <v>653</v>
      </c>
      <c r="S3000">
        <v>397.32</v>
      </c>
      <c r="T3000">
        <v>4</v>
      </c>
      <c r="U3000">
        <v>7.1863999999999999</v>
      </c>
      <c r="V3000" t="s">
        <v>33</v>
      </c>
      <c r="W3000" t="s">
        <v>34</v>
      </c>
    </row>
    <row r="3001" spans="1:23" x14ac:dyDescent="0.3">
      <c r="A3001" t="s">
        <v>6188</v>
      </c>
      <c r="B3001" s="1">
        <v>43911</v>
      </c>
      <c r="C3001">
        <v>2020</v>
      </c>
      <c r="D3001" t="s">
        <v>8610</v>
      </c>
      <c r="E3001">
        <v>3</v>
      </c>
      <c r="F3001" s="1">
        <v>43913</v>
      </c>
      <c r="G3001" t="s">
        <v>97</v>
      </c>
      <c r="H3001" t="s">
        <v>365</v>
      </c>
      <c r="I3001" t="s">
        <v>366</v>
      </c>
      <c r="J3001" t="s">
        <v>44</v>
      </c>
      <c r="K3001" t="s">
        <v>25</v>
      </c>
      <c r="L3001" t="s">
        <v>45</v>
      </c>
      <c r="M3001" t="s">
        <v>46</v>
      </c>
      <c r="N3001" t="s">
        <v>47</v>
      </c>
      <c r="O3001" t="s">
        <v>732</v>
      </c>
      <c r="P3001" t="s">
        <v>49</v>
      </c>
      <c r="Q3001" t="s">
        <v>50</v>
      </c>
      <c r="R3001" t="s">
        <v>733</v>
      </c>
      <c r="S3001">
        <v>770.84</v>
      </c>
      <c r="T3001">
        <v>4</v>
      </c>
      <c r="U3001">
        <v>210.49359999999999</v>
      </c>
      <c r="V3001" t="s">
        <v>33</v>
      </c>
      <c r="W3001" t="s">
        <v>73</v>
      </c>
    </row>
    <row r="3002" spans="1:23" x14ac:dyDescent="0.3">
      <c r="A3002" t="s">
        <v>6189</v>
      </c>
      <c r="B3002" s="1">
        <v>43911</v>
      </c>
      <c r="C3002">
        <v>2020</v>
      </c>
      <c r="D3002" t="s">
        <v>8610</v>
      </c>
      <c r="E3002">
        <v>3</v>
      </c>
      <c r="F3002" s="1">
        <v>43917</v>
      </c>
      <c r="G3002" t="s">
        <v>21</v>
      </c>
      <c r="H3002" t="s">
        <v>1974</v>
      </c>
      <c r="I3002" t="s">
        <v>1975</v>
      </c>
      <c r="J3002" t="s">
        <v>44</v>
      </c>
      <c r="K3002" t="s">
        <v>25</v>
      </c>
      <c r="L3002" t="s">
        <v>554</v>
      </c>
      <c r="M3002" t="s">
        <v>69</v>
      </c>
      <c r="N3002" t="s">
        <v>57</v>
      </c>
      <c r="O3002" t="s">
        <v>4974</v>
      </c>
      <c r="P3002" t="s">
        <v>30</v>
      </c>
      <c r="Q3002" t="s">
        <v>262</v>
      </c>
      <c r="R3002" t="s">
        <v>4975</v>
      </c>
      <c r="S3002">
        <v>1839.88</v>
      </c>
      <c r="T3002">
        <v>6</v>
      </c>
      <c r="U3002">
        <v>523.70519999999999</v>
      </c>
      <c r="V3002" t="s">
        <v>33</v>
      </c>
      <c r="W3002" t="s">
        <v>39</v>
      </c>
    </row>
    <row r="3003" spans="1:23" x14ac:dyDescent="0.3">
      <c r="A3003" t="s">
        <v>6186</v>
      </c>
      <c r="B3003" s="1">
        <v>43911</v>
      </c>
      <c r="C3003">
        <v>2020</v>
      </c>
      <c r="D3003" t="s">
        <v>8610</v>
      </c>
      <c r="E3003">
        <v>3</v>
      </c>
      <c r="F3003" s="1">
        <v>43915</v>
      </c>
      <c r="G3003" t="s">
        <v>21</v>
      </c>
      <c r="H3003" t="s">
        <v>2368</v>
      </c>
      <c r="I3003" t="s">
        <v>2369</v>
      </c>
      <c r="J3003" t="s">
        <v>44</v>
      </c>
      <c r="K3003" t="s">
        <v>25</v>
      </c>
      <c r="L3003" t="s">
        <v>2166</v>
      </c>
      <c r="M3003" t="s">
        <v>765</v>
      </c>
      <c r="N3003" t="s">
        <v>57</v>
      </c>
      <c r="O3003" t="s">
        <v>2115</v>
      </c>
      <c r="P3003" t="s">
        <v>49</v>
      </c>
      <c r="Q3003" t="s">
        <v>123</v>
      </c>
      <c r="R3003" t="s">
        <v>2116</v>
      </c>
      <c r="S3003">
        <v>108.78</v>
      </c>
      <c r="T3003">
        <v>1</v>
      </c>
      <c r="U3003">
        <v>2.8321999999999998</v>
      </c>
      <c r="V3003" t="s">
        <v>33</v>
      </c>
      <c r="W3003" t="s">
        <v>39</v>
      </c>
    </row>
    <row r="3004" spans="1:23" x14ac:dyDescent="0.3">
      <c r="A3004" t="s">
        <v>6188</v>
      </c>
      <c r="B3004" s="1">
        <v>43911</v>
      </c>
      <c r="C3004">
        <v>2020</v>
      </c>
      <c r="D3004" t="s">
        <v>8610</v>
      </c>
      <c r="E3004">
        <v>3</v>
      </c>
      <c r="F3004" s="1">
        <v>43913</v>
      </c>
      <c r="G3004" t="s">
        <v>97</v>
      </c>
      <c r="H3004" t="s">
        <v>365</v>
      </c>
      <c r="I3004" t="s">
        <v>366</v>
      </c>
      <c r="J3004" t="s">
        <v>44</v>
      </c>
      <c r="K3004" t="s">
        <v>25</v>
      </c>
      <c r="L3004" t="s">
        <v>45</v>
      </c>
      <c r="M3004" t="s">
        <v>46</v>
      </c>
      <c r="N3004" t="s">
        <v>47</v>
      </c>
      <c r="O3004" t="s">
        <v>3058</v>
      </c>
      <c r="P3004" t="s">
        <v>49</v>
      </c>
      <c r="Q3004" t="s">
        <v>75</v>
      </c>
      <c r="R3004" t="s">
        <v>3059</v>
      </c>
      <c r="S3004">
        <v>116.544</v>
      </c>
      <c r="T3004">
        <v>2</v>
      </c>
      <c r="U3004">
        <v>2.8835999999999999</v>
      </c>
      <c r="V3004" t="s">
        <v>33</v>
      </c>
      <c r="W3004" t="s">
        <v>73</v>
      </c>
    </row>
    <row r="3005" spans="1:23" x14ac:dyDescent="0.3">
      <c r="A3005" t="s">
        <v>6187</v>
      </c>
      <c r="B3005" s="1">
        <v>43911</v>
      </c>
      <c r="C3005">
        <v>2020</v>
      </c>
      <c r="D3005" t="s">
        <v>8610</v>
      </c>
      <c r="E3005">
        <v>3</v>
      </c>
      <c r="F3005" s="1">
        <v>43915</v>
      </c>
      <c r="G3005" t="s">
        <v>21</v>
      </c>
      <c r="H3005" t="s">
        <v>1998</v>
      </c>
      <c r="I3005" t="s">
        <v>1999</v>
      </c>
      <c r="J3005" t="s">
        <v>111</v>
      </c>
      <c r="K3005" t="s">
        <v>25</v>
      </c>
      <c r="L3005" t="s">
        <v>162</v>
      </c>
      <c r="M3005" t="s">
        <v>163</v>
      </c>
      <c r="N3005" t="s">
        <v>47</v>
      </c>
      <c r="O3005" t="s">
        <v>6190</v>
      </c>
      <c r="P3005" t="s">
        <v>49</v>
      </c>
      <c r="Q3005" t="s">
        <v>271</v>
      </c>
      <c r="R3005" t="s">
        <v>6191</v>
      </c>
      <c r="S3005">
        <v>106.02</v>
      </c>
      <c r="T3005">
        <v>7</v>
      </c>
      <c r="U3005">
        <v>0.3906</v>
      </c>
      <c r="V3005" t="s">
        <v>33</v>
      </c>
      <c r="W3005" t="s">
        <v>34</v>
      </c>
    </row>
    <row r="3006" spans="1:23" x14ac:dyDescent="0.3">
      <c r="A3006" t="s">
        <v>6187</v>
      </c>
      <c r="B3006" s="1">
        <v>43911</v>
      </c>
      <c r="C3006">
        <v>2020</v>
      </c>
      <c r="D3006" t="s">
        <v>8610</v>
      </c>
      <c r="E3006">
        <v>3</v>
      </c>
      <c r="F3006" s="1">
        <v>43915</v>
      </c>
      <c r="G3006" t="s">
        <v>21</v>
      </c>
      <c r="H3006" t="s">
        <v>1998</v>
      </c>
      <c r="I3006" t="s">
        <v>1999</v>
      </c>
      <c r="J3006" t="s">
        <v>111</v>
      </c>
      <c r="K3006" t="s">
        <v>25</v>
      </c>
      <c r="L3006" t="s">
        <v>162</v>
      </c>
      <c r="M3006" t="s">
        <v>163</v>
      </c>
      <c r="N3006" t="s">
        <v>47</v>
      </c>
      <c r="O3006" t="s">
        <v>2831</v>
      </c>
      <c r="P3006" t="s">
        <v>30</v>
      </c>
      <c r="Q3006" t="s">
        <v>120</v>
      </c>
      <c r="R3006" t="s">
        <v>2832</v>
      </c>
      <c r="S3006">
        <v>119.14</v>
      </c>
      <c r="T3006">
        <v>3</v>
      </c>
      <c r="U3006">
        <v>6.4206000000000003</v>
      </c>
      <c r="V3006" t="s">
        <v>33</v>
      </c>
      <c r="W3006" t="s">
        <v>39</v>
      </c>
    </row>
    <row r="3007" spans="1:23" x14ac:dyDescent="0.3">
      <c r="A3007" t="s">
        <v>6188</v>
      </c>
      <c r="B3007" s="1">
        <v>43911</v>
      </c>
      <c r="C3007">
        <v>2020</v>
      </c>
      <c r="D3007" t="s">
        <v>8610</v>
      </c>
      <c r="E3007">
        <v>3</v>
      </c>
      <c r="F3007" s="1">
        <v>43913</v>
      </c>
      <c r="G3007" t="s">
        <v>97</v>
      </c>
      <c r="H3007" t="s">
        <v>365</v>
      </c>
      <c r="I3007" t="s">
        <v>366</v>
      </c>
      <c r="J3007" t="s">
        <v>44</v>
      </c>
      <c r="K3007" t="s">
        <v>25</v>
      </c>
      <c r="L3007" t="s">
        <v>45</v>
      </c>
      <c r="M3007" t="s">
        <v>46</v>
      </c>
      <c r="N3007" t="s">
        <v>47</v>
      </c>
      <c r="O3007" t="s">
        <v>4573</v>
      </c>
      <c r="P3007" t="s">
        <v>49</v>
      </c>
      <c r="Q3007" t="s">
        <v>75</v>
      </c>
      <c r="R3007" t="s">
        <v>4574</v>
      </c>
      <c r="S3007">
        <v>129.89599999999999</v>
      </c>
      <c r="T3007">
        <v>3</v>
      </c>
      <c r="U3007">
        <v>3.9498000000000002</v>
      </c>
      <c r="V3007" t="s">
        <v>33</v>
      </c>
      <c r="W3007" t="s">
        <v>73</v>
      </c>
    </row>
    <row r="3008" spans="1:23" x14ac:dyDescent="0.3">
      <c r="A3008" t="s">
        <v>6192</v>
      </c>
      <c r="B3008" s="1">
        <v>43911</v>
      </c>
      <c r="C3008">
        <v>2020</v>
      </c>
      <c r="D3008" t="s">
        <v>8610</v>
      </c>
      <c r="E3008">
        <v>3</v>
      </c>
      <c r="F3008" s="1">
        <v>43913</v>
      </c>
      <c r="G3008" t="s">
        <v>97</v>
      </c>
      <c r="H3008" t="s">
        <v>2677</v>
      </c>
      <c r="I3008" t="s">
        <v>2678</v>
      </c>
      <c r="J3008" t="s">
        <v>44</v>
      </c>
      <c r="K3008" t="s">
        <v>25</v>
      </c>
      <c r="L3008" t="s">
        <v>5590</v>
      </c>
      <c r="M3008" t="s">
        <v>90</v>
      </c>
      <c r="N3008" t="s">
        <v>28</v>
      </c>
      <c r="O3008" t="s">
        <v>6193</v>
      </c>
      <c r="P3008" t="s">
        <v>49</v>
      </c>
      <c r="Q3008" t="s">
        <v>204</v>
      </c>
      <c r="R3008" t="s">
        <v>6194</v>
      </c>
      <c r="S3008">
        <v>118.85599999999999</v>
      </c>
      <c r="T3008">
        <v>3</v>
      </c>
      <c r="U3008">
        <v>2.8782000000000001</v>
      </c>
      <c r="V3008" t="s">
        <v>33</v>
      </c>
      <c r="W3008" t="s">
        <v>39</v>
      </c>
    </row>
    <row r="3009" spans="1:23" x14ac:dyDescent="0.3">
      <c r="A3009" t="s">
        <v>6187</v>
      </c>
      <c r="B3009" s="1">
        <v>43911</v>
      </c>
      <c r="C3009">
        <v>2020</v>
      </c>
      <c r="D3009" t="s">
        <v>8610</v>
      </c>
      <c r="E3009">
        <v>3</v>
      </c>
      <c r="F3009" s="1">
        <v>43915</v>
      </c>
      <c r="G3009" t="s">
        <v>21</v>
      </c>
      <c r="H3009" t="s">
        <v>1998</v>
      </c>
      <c r="I3009" t="s">
        <v>1999</v>
      </c>
      <c r="J3009" t="s">
        <v>111</v>
      </c>
      <c r="K3009" t="s">
        <v>25</v>
      </c>
      <c r="L3009" t="s">
        <v>162</v>
      </c>
      <c r="M3009" t="s">
        <v>163</v>
      </c>
      <c r="N3009" t="s">
        <v>47</v>
      </c>
      <c r="O3009" t="s">
        <v>3884</v>
      </c>
      <c r="P3009" t="s">
        <v>49</v>
      </c>
      <c r="Q3009" t="s">
        <v>75</v>
      </c>
      <c r="R3009" t="s">
        <v>3885</v>
      </c>
      <c r="S3009">
        <v>127.57599999999999</v>
      </c>
      <c r="T3009">
        <v>6</v>
      </c>
      <c r="U3009">
        <v>10.3194</v>
      </c>
      <c r="V3009" t="s">
        <v>33</v>
      </c>
      <c r="W3009" t="s">
        <v>34</v>
      </c>
    </row>
    <row r="3010" spans="1:23" x14ac:dyDescent="0.3">
      <c r="A3010" t="s">
        <v>6195</v>
      </c>
      <c r="B3010" s="1">
        <v>43913</v>
      </c>
      <c r="C3010">
        <v>2020</v>
      </c>
      <c r="D3010" t="s">
        <v>8610</v>
      </c>
      <c r="E3010">
        <v>3</v>
      </c>
      <c r="F3010" s="1">
        <v>43917</v>
      </c>
      <c r="G3010" t="s">
        <v>21</v>
      </c>
      <c r="H3010" t="s">
        <v>1102</v>
      </c>
      <c r="I3010" t="s">
        <v>1103</v>
      </c>
      <c r="J3010" t="s">
        <v>44</v>
      </c>
      <c r="K3010" t="s">
        <v>25</v>
      </c>
      <c r="L3010" t="s">
        <v>2942</v>
      </c>
      <c r="M3010" t="s">
        <v>56</v>
      </c>
      <c r="N3010" t="s">
        <v>57</v>
      </c>
      <c r="O3010" t="s">
        <v>652</v>
      </c>
      <c r="P3010" t="s">
        <v>49</v>
      </c>
      <c r="Q3010" t="s">
        <v>50</v>
      </c>
      <c r="R3010" t="s">
        <v>653</v>
      </c>
      <c r="S3010">
        <v>155.72800000000001</v>
      </c>
      <c r="T3010">
        <v>2</v>
      </c>
      <c r="U3010">
        <v>-32.338799999999999</v>
      </c>
      <c r="V3010" t="s">
        <v>33</v>
      </c>
      <c r="W3010" t="s">
        <v>34</v>
      </c>
    </row>
    <row r="3011" spans="1:23" x14ac:dyDescent="0.3">
      <c r="A3011" t="s">
        <v>6196</v>
      </c>
      <c r="B3011" s="1">
        <v>43913</v>
      </c>
      <c r="C3011">
        <v>2020</v>
      </c>
      <c r="D3011" t="s">
        <v>8610</v>
      </c>
      <c r="E3011">
        <v>3</v>
      </c>
      <c r="F3011" s="1">
        <v>43915</v>
      </c>
      <c r="G3011" t="s">
        <v>41</v>
      </c>
      <c r="H3011" t="s">
        <v>230</v>
      </c>
      <c r="I3011" t="s">
        <v>231</v>
      </c>
      <c r="J3011" t="s">
        <v>111</v>
      </c>
      <c r="K3011" t="s">
        <v>25</v>
      </c>
      <c r="L3011" t="s">
        <v>361</v>
      </c>
      <c r="M3011" t="s">
        <v>46</v>
      </c>
      <c r="N3011" t="s">
        <v>47</v>
      </c>
      <c r="O3011" t="s">
        <v>4893</v>
      </c>
      <c r="P3011" t="s">
        <v>30</v>
      </c>
      <c r="Q3011" t="s">
        <v>120</v>
      </c>
      <c r="R3011" t="s">
        <v>4894</v>
      </c>
      <c r="S3011">
        <v>225.84</v>
      </c>
      <c r="T3011">
        <v>8</v>
      </c>
      <c r="U3011">
        <v>76.2624</v>
      </c>
      <c r="V3011" t="s">
        <v>33</v>
      </c>
      <c r="W3011" t="s">
        <v>39</v>
      </c>
    </row>
    <row r="3012" spans="1:23" x14ac:dyDescent="0.3">
      <c r="A3012" t="s">
        <v>6197</v>
      </c>
      <c r="B3012" s="1">
        <v>43913</v>
      </c>
      <c r="C3012">
        <v>2020</v>
      </c>
      <c r="D3012" t="s">
        <v>8610</v>
      </c>
      <c r="E3012">
        <v>3</v>
      </c>
      <c r="F3012" s="1">
        <v>43915</v>
      </c>
      <c r="G3012" t="s">
        <v>97</v>
      </c>
      <c r="H3012" t="s">
        <v>2556</v>
      </c>
      <c r="I3012" t="s">
        <v>2557</v>
      </c>
      <c r="J3012" t="s">
        <v>24</v>
      </c>
      <c r="K3012" t="s">
        <v>25</v>
      </c>
      <c r="L3012" t="s">
        <v>221</v>
      </c>
      <c r="M3012" t="s">
        <v>222</v>
      </c>
      <c r="N3012" t="s">
        <v>28</v>
      </c>
      <c r="O3012" t="s">
        <v>1707</v>
      </c>
      <c r="P3012" t="s">
        <v>49</v>
      </c>
      <c r="Q3012" t="s">
        <v>634</v>
      </c>
      <c r="R3012" t="s">
        <v>1708</v>
      </c>
      <c r="S3012">
        <v>366.58</v>
      </c>
      <c r="T3012">
        <v>3</v>
      </c>
      <c r="U3012">
        <v>17.379000000000001</v>
      </c>
      <c r="V3012" t="s">
        <v>33</v>
      </c>
      <c r="W3012" t="s">
        <v>73</v>
      </c>
    </row>
    <row r="3013" spans="1:23" x14ac:dyDescent="0.3">
      <c r="A3013" t="s">
        <v>6198</v>
      </c>
      <c r="B3013" s="1">
        <v>43913</v>
      </c>
      <c r="C3013">
        <v>2020</v>
      </c>
      <c r="D3013" t="s">
        <v>8610</v>
      </c>
      <c r="E3013">
        <v>3</v>
      </c>
      <c r="F3013" s="1">
        <v>43915</v>
      </c>
      <c r="G3013" t="s">
        <v>41</v>
      </c>
      <c r="H3013" t="s">
        <v>1285</v>
      </c>
      <c r="I3013" t="s">
        <v>1286</v>
      </c>
      <c r="J3013" t="s">
        <v>44</v>
      </c>
      <c r="K3013" t="s">
        <v>25</v>
      </c>
      <c r="L3013" t="s">
        <v>162</v>
      </c>
      <c r="M3013" t="s">
        <v>163</v>
      </c>
      <c r="N3013" t="s">
        <v>47</v>
      </c>
      <c r="O3013" t="s">
        <v>2246</v>
      </c>
      <c r="P3013" t="s">
        <v>36</v>
      </c>
      <c r="Q3013" t="s">
        <v>84</v>
      </c>
      <c r="R3013" t="s">
        <v>2247</v>
      </c>
      <c r="S3013">
        <v>3445.96</v>
      </c>
      <c r="T3013">
        <v>4</v>
      </c>
      <c r="U3013">
        <v>6719.9808000000003</v>
      </c>
      <c r="V3013" t="s">
        <v>5790</v>
      </c>
      <c r="W3013" t="s">
        <v>73</v>
      </c>
    </row>
    <row r="3014" spans="1:23" x14ac:dyDescent="0.3">
      <c r="A3014" t="s">
        <v>6198</v>
      </c>
      <c r="B3014" s="1">
        <v>43913</v>
      </c>
      <c r="C3014">
        <v>2020</v>
      </c>
      <c r="D3014" t="s">
        <v>8610</v>
      </c>
      <c r="E3014">
        <v>3</v>
      </c>
      <c r="F3014" s="1">
        <v>43915</v>
      </c>
      <c r="G3014" t="s">
        <v>41</v>
      </c>
      <c r="H3014" t="s">
        <v>1285</v>
      </c>
      <c r="I3014" t="s">
        <v>1286</v>
      </c>
      <c r="J3014" t="s">
        <v>44</v>
      </c>
      <c r="K3014" t="s">
        <v>25</v>
      </c>
      <c r="L3014" t="s">
        <v>162</v>
      </c>
      <c r="M3014" t="s">
        <v>163</v>
      </c>
      <c r="N3014" t="s">
        <v>47</v>
      </c>
      <c r="O3014" t="s">
        <v>1978</v>
      </c>
      <c r="P3014" t="s">
        <v>49</v>
      </c>
      <c r="Q3014" t="s">
        <v>123</v>
      </c>
      <c r="R3014" t="s">
        <v>1979</v>
      </c>
      <c r="S3014">
        <v>126.04</v>
      </c>
      <c r="T3014">
        <v>3</v>
      </c>
      <c r="U3014">
        <v>9.6191999999999993</v>
      </c>
      <c r="V3014" t="s">
        <v>5790</v>
      </c>
      <c r="W3014" t="s">
        <v>73</v>
      </c>
    </row>
    <row r="3015" spans="1:23" x14ac:dyDescent="0.3">
      <c r="A3015" t="s">
        <v>6199</v>
      </c>
      <c r="B3015" s="1">
        <v>43913</v>
      </c>
      <c r="C3015">
        <v>2020</v>
      </c>
      <c r="D3015" t="s">
        <v>8610</v>
      </c>
      <c r="E3015">
        <v>3</v>
      </c>
      <c r="F3015" s="1">
        <v>43919</v>
      </c>
      <c r="G3015" t="s">
        <v>21</v>
      </c>
      <c r="H3015" t="s">
        <v>5508</v>
      </c>
      <c r="I3015" t="s">
        <v>5509</v>
      </c>
      <c r="J3015" t="s">
        <v>44</v>
      </c>
      <c r="K3015" t="s">
        <v>25</v>
      </c>
      <c r="L3015" t="s">
        <v>221</v>
      </c>
      <c r="M3015" t="s">
        <v>222</v>
      </c>
      <c r="N3015" t="s">
        <v>28</v>
      </c>
      <c r="O3015" t="s">
        <v>6200</v>
      </c>
      <c r="P3015" t="s">
        <v>49</v>
      </c>
      <c r="Q3015" t="s">
        <v>123</v>
      </c>
      <c r="R3015" t="s">
        <v>6201</v>
      </c>
      <c r="S3015">
        <v>134.68</v>
      </c>
      <c r="T3015">
        <v>6</v>
      </c>
      <c r="U3015">
        <v>11.555999999999999</v>
      </c>
      <c r="V3015" t="s">
        <v>33</v>
      </c>
      <c r="W3015" t="s">
        <v>73</v>
      </c>
    </row>
    <row r="3016" spans="1:23" x14ac:dyDescent="0.3">
      <c r="A3016" t="s">
        <v>6198</v>
      </c>
      <c r="B3016" s="1">
        <v>43913</v>
      </c>
      <c r="C3016">
        <v>2020</v>
      </c>
      <c r="D3016" t="s">
        <v>8610</v>
      </c>
      <c r="E3016">
        <v>3</v>
      </c>
      <c r="F3016" s="1">
        <v>43915</v>
      </c>
      <c r="G3016" t="s">
        <v>41</v>
      </c>
      <c r="H3016" t="s">
        <v>1285</v>
      </c>
      <c r="I3016" t="s">
        <v>1286</v>
      </c>
      <c r="J3016" t="s">
        <v>44</v>
      </c>
      <c r="K3016" t="s">
        <v>25</v>
      </c>
      <c r="L3016" t="s">
        <v>162</v>
      </c>
      <c r="M3016" t="s">
        <v>163</v>
      </c>
      <c r="N3016" t="s">
        <v>47</v>
      </c>
      <c r="O3016" t="s">
        <v>824</v>
      </c>
      <c r="P3016" t="s">
        <v>49</v>
      </c>
      <c r="Q3016" t="s">
        <v>50</v>
      </c>
      <c r="R3016" t="s">
        <v>825</v>
      </c>
      <c r="S3016">
        <v>139.47999999999999</v>
      </c>
      <c r="T3016">
        <v>2</v>
      </c>
      <c r="U3016">
        <v>4.8719999999999999</v>
      </c>
      <c r="V3016" t="s">
        <v>5790</v>
      </c>
      <c r="W3016" t="s">
        <v>39</v>
      </c>
    </row>
    <row r="3017" spans="1:23" x14ac:dyDescent="0.3">
      <c r="A3017" t="s">
        <v>6202</v>
      </c>
      <c r="B3017" s="1">
        <v>43913</v>
      </c>
      <c r="C3017">
        <v>2020</v>
      </c>
      <c r="D3017" t="s">
        <v>8610</v>
      </c>
      <c r="E3017">
        <v>3</v>
      </c>
      <c r="F3017" s="1">
        <v>43916</v>
      </c>
      <c r="G3017" t="s">
        <v>41</v>
      </c>
      <c r="H3017" t="s">
        <v>872</v>
      </c>
      <c r="I3017" t="s">
        <v>873</v>
      </c>
      <c r="J3017" t="s">
        <v>111</v>
      </c>
      <c r="K3017" t="s">
        <v>25</v>
      </c>
      <c r="L3017" t="s">
        <v>162</v>
      </c>
      <c r="M3017" t="s">
        <v>163</v>
      </c>
      <c r="N3017" t="s">
        <v>47</v>
      </c>
      <c r="O3017" t="s">
        <v>4082</v>
      </c>
      <c r="P3017" t="s">
        <v>49</v>
      </c>
      <c r="Q3017" t="s">
        <v>75</v>
      </c>
      <c r="R3017" t="s">
        <v>4083</v>
      </c>
      <c r="S3017">
        <v>145.76</v>
      </c>
      <c r="T3017">
        <v>5</v>
      </c>
      <c r="U3017">
        <v>11.297000000000001</v>
      </c>
      <c r="V3017" t="s">
        <v>33</v>
      </c>
      <c r="W3017" t="s">
        <v>34</v>
      </c>
    </row>
    <row r="3018" spans="1:23" x14ac:dyDescent="0.3">
      <c r="A3018" t="s">
        <v>6203</v>
      </c>
      <c r="B3018" s="1">
        <v>43914</v>
      </c>
      <c r="C3018">
        <v>2020</v>
      </c>
      <c r="D3018" t="s">
        <v>8610</v>
      </c>
      <c r="E3018">
        <v>3</v>
      </c>
      <c r="F3018" s="1">
        <v>43918</v>
      </c>
      <c r="G3018" t="s">
        <v>97</v>
      </c>
      <c r="H3018" t="s">
        <v>4361</v>
      </c>
      <c r="I3018" t="s">
        <v>4362</v>
      </c>
      <c r="J3018" t="s">
        <v>24</v>
      </c>
      <c r="K3018" t="s">
        <v>25</v>
      </c>
      <c r="L3018" t="s">
        <v>221</v>
      </c>
      <c r="M3018" t="s">
        <v>222</v>
      </c>
      <c r="N3018" t="s">
        <v>28</v>
      </c>
      <c r="O3018" t="s">
        <v>500</v>
      </c>
      <c r="P3018" t="s">
        <v>49</v>
      </c>
      <c r="Q3018" t="s">
        <v>123</v>
      </c>
      <c r="R3018" t="s">
        <v>6204</v>
      </c>
      <c r="S3018">
        <v>234.92</v>
      </c>
      <c r="T3018">
        <v>4</v>
      </c>
      <c r="U3018">
        <v>106.52160000000001</v>
      </c>
      <c r="V3018" t="s">
        <v>33</v>
      </c>
      <c r="W3018" t="s">
        <v>39</v>
      </c>
    </row>
    <row r="3019" spans="1:23" x14ac:dyDescent="0.3">
      <c r="A3019" t="s">
        <v>6205</v>
      </c>
      <c r="B3019" s="1">
        <v>43914</v>
      </c>
      <c r="C3019">
        <v>2020</v>
      </c>
      <c r="D3019" t="s">
        <v>8610</v>
      </c>
      <c r="E3019">
        <v>3</v>
      </c>
      <c r="F3019" s="1">
        <v>43917</v>
      </c>
      <c r="G3019" t="s">
        <v>41</v>
      </c>
      <c r="H3019" t="s">
        <v>6206</v>
      </c>
      <c r="I3019" t="s">
        <v>6207</v>
      </c>
      <c r="J3019" t="s">
        <v>24</v>
      </c>
      <c r="K3019" t="s">
        <v>25</v>
      </c>
      <c r="L3019" t="s">
        <v>221</v>
      </c>
      <c r="M3019" t="s">
        <v>222</v>
      </c>
      <c r="N3019" t="s">
        <v>28</v>
      </c>
      <c r="O3019" t="s">
        <v>4269</v>
      </c>
      <c r="P3019" t="s">
        <v>30</v>
      </c>
      <c r="Q3019" t="s">
        <v>262</v>
      </c>
      <c r="R3019" t="s">
        <v>4270</v>
      </c>
      <c r="S3019">
        <v>235.846</v>
      </c>
      <c r="T3019">
        <v>3</v>
      </c>
      <c r="U3019">
        <v>2.3094000000000001</v>
      </c>
      <c r="V3019" t="s">
        <v>33</v>
      </c>
      <c r="W3019" t="s">
        <v>73</v>
      </c>
    </row>
    <row r="3020" spans="1:23" x14ac:dyDescent="0.3">
      <c r="A3020" t="s">
        <v>6208</v>
      </c>
      <c r="B3020" s="1">
        <v>43914</v>
      </c>
      <c r="C3020">
        <v>2020</v>
      </c>
      <c r="D3020" t="s">
        <v>8610</v>
      </c>
      <c r="E3020">
        <v>3</v>
      </c>
      <c r="F3020" s="1">
        <v>43918</v>
      </c>
      <c r="G3020" t="s">
        <v>21</v>
      </c>
      <c r="H3020" t="s">
        <v>1220</v>
      </c>
      <c r="I3020" t="s">
        <v>1221</v>
      </c>
      <c r="J3020" t="s">
        <v>44</v>
      </c>
      <c r="K3020" t="s">
        <v>25</v>
      </c>
      <c r="L3020" t="s">
        <v>221</v>
      </c>
      <c r="M3020" t="s">
        <v>222</v>
      </c>
      <c r="N3020" t="s">
        <v>28</v>
      </c>
      <c r="O3020" t="s">
        <v>1165</v>
      </c>
      <c r="P3020" t="s">
        <v>30</v>
      </c>
      <c r="Q3020" t="s">
        <v>262</v>
      </c>
      <c r="R3020" t="s">
        <v>1166</v>
      </c>
      <c r="S3020">
        <v>305.76400000000001</v>
      </c>
      <c r="T3020">
        <v>2</v>
      </c>
      <c r="U3020">
        <v>60.392000000000003</v>
      </c>
      <c r="V3020" t="s">
        <v>33</v>
      </c>
      <c r="W3020" t="s">
        <v>39</v>
      </c>
    </row>
    <row r="3021" spans="1:23" x14ac:dyDescent="0.3">
      <c r="A3021" t="s">
        <v>6205</v>
      </c>
      <c r="B3021" s="1">
        <v>43914</v>
      </c>
      <c r="C3021">
        <v>2020</v>
      </c>
      <c r="D3021" t="s">
        <v>8610</v>
      </c>
      <c r="E3021">
        <v>3</v>
      </c>
      <c r="F3021" s="1">
        <v>43917</v>
      </c>
      <c r="G3021" t="s">
        <v>41</v>
      </c>
      <c r="H3021" t="s">
        <v>6206</v>
      </c>
      <c r="I3021" t="s">
        <v>6207</v>
      </c>
      <c r="J3021" t="s">
        <v>24</v>
      </c>
      <c r="K3021" t="s">
        <v>25</v>
      </c>
      <c r="L3021" t="s">
        <v>221</v>
      </c>
      <c r="M3021" t="s">
        <v>222</v>
      </c>
      <c r="N3021" t="s">
        <v>28</v>
      </c>
      <c r="O3021" t="s">
        <v>539</v>
      </c>
      <c r="P3021" t="s">
        <v>36</v>
      </c>
      <c r="Q3021" t="s">
        <v>37</v>
      </c>
      <c r="R3021" t="s">
        <v>540</v>
      </c>
      <c r="S3021">
        <v>479.99</v>
      </c>
      <c r="T3021">
        <v>1</v>
      </c>
      <c r="U3021">
        <v>136.2971</v>
      </c>
      <c r="V3021" t="s">
        <v>33</v>
      </c>
      <c r="W3021" t="s">
        <v>73</v>
      </c>
    </row>
    <row r="3022" spans="1:23" x14ac:dyDescent="0.3">
      <c r="A3022" t="s">
        <v>6209</v>
      </c>
      <c r="B3022" s="1">
        <v>43914</v>
      </c>
      <c r="C3022">
        <v>2020</v>
      </c>
      <c r="D3022" t="s">
        <v>8610</v>
      </c>
      <c r="E3022">
        <v>3</v>
      </c>
      <c r="F3022" s="1">
        <v>43915</v>
      </c>
      <c r="G3022" t="s">
        <v>211</v>
      </c>
      <c r="H3022" t="s">
        <v>6001</v>
      </c>
      <c r="I3022" t="s">
        <v>6002</v>
      </c>
      <c r="J3022" t="s">
        <v>24</v>
      </c>
      <c r="K3022" t="s">
        <v>25</v>
      </c>
      <c r="L3022" t="s">
        <v>6210</v>
      </c>
      <c r="M3022" t="s">
        <v>56</v>
      </c>
      <c r="N3022" t="s">
        <v>57</v>
      </c>
      <c r="O3022" t="s">
        <v>6211</v>
      </c>
      <c r="P3022" t="s">
        <v>49</v>
      </c>
      <c r="Q3022" t="s">
        <v>50</v>
      </c>
      <c r="R3022" t="s">
        <v>6212</v>
      </c>
      <c r="S3022">
        <v>113.768</v>
      </c>
      <c r="T3022">
        <v>2</v>
      </c>
      <c r="U3022">
        <v>0.95760000000000001</v>
      </c>
      <c r="V3022" t="s">
        <v>33</v>
      </c>
      <c r="W3022" t="s">
        <v>34</v>
      </c>
    </row>
    <row r="3023" spans="1:23" x14ac:dyDescent="0.3">
      <c r="A3023" t="s">
        <v>6203</v>
      </c>
      <c r="B3023" s="1">
        <v>43914</v>
      </c>
      <c r="C3023">
        <v>2020</v>
      </c>
      <c r="D3023" t="s">
        <v>8610</v>
      </c>
      <c r="E3023">
        <v>3</v>
      </c>
      <c r="F3023" s="1">
        <v>43918</v>
      </c>
      <c r="G3023" t="s">
        <v>97</v>
      </c>
      <c r="H3023" t="s">
        <v>4361</v>
      </c>
      <c r="I3023" t="s">
        <v>4362</v>
      </c>
      <c r="J3023" t="s">
        <v>24</v>
      </c>
      <c r="K3023" t="s">
        <v>25</v>
      </c>
      <c r="L3023" t="s">
        <v>221</v>
      </c>
      <c r="M3023" t="s">
        <v>222</v>
      </c>
      <c r="N3023" t="s">
        <v>28</v>
      </c>
      <c r="O3023" t="s">
        <v>5238</v>
      </c>
      <c r="P3023" t="s">
        <v>36</v>
      </c>
      <c r="Q3023" t="s">
        <v>59</v>
      </c>
      <c r="R3023" t="s">
        <v>5239</v>
      </c>
      <c r="S3023">
        <v>106</v>
      </c>
      <c r="T3023">
        <v>2</v>
      </c>
      <c r="U3023">
        <v>11.7</v>
      </c>
      <c r="V3023" t="s">
        <v>33</v>
      </c>
      <c r="W3023" t="s">
        <v>39</v>
      </c>
    </row>
    <row r="3024" spans="1:23" x14ac:dyDescent="0.3">
      <c r="A3024" t="s">
        <v>6205</v>
      </c>
      <c r="B3024" s="1">
        <v>43914</v>
      </c>
      <c r="C3024">
        <v>2020</v>
      </c>
      <c r="D3024" t="s">
        <v>8610</v>
      </c>
      <c r="E3024">
        <v>3</v>
      </c>
      <c r="F3024" s="1">
        <v>43917</v>
      </c>
      <c r="G3024" t="s">
        <v>41</v>
      </c>
      <c r="H3024" t="s">
        <v>6206</v>
      </c>
      <c r="I3024" t="s">
        <v>6207</v>
      </c>
      <c r="J3024" t="s">
        <v>24</v>
      </c>
      <c r="K3024" t="s">
        <v>25</v>
      </c>
      <c r="L3024" t="s">
        <v>221</v>
      </c>
      <c r="M3024" t="s">
        <v>222</v>
      </c>
      <c r="N3024" t="s">
        <v>28</v>
      </c>
      <c r="O3024" t="s">
        <v>422</v>
      </c>
      <c r="P3024" t="s">
        <v>49</v>
      </c>
      <c r="Q3024" t="s">
        <v>204</v>
      </c>
      <c r="R3024" t="s">
        <v>423</v>
      </c>
      <c r="S3024">
        <v>152.01</v>
      </c>
      <c r="T3024">
        <v>3</v>
      </c>
      <c r="U3024">
        <v>22.0947</v>
      </c>
      <c r="V3024" t="s">
        <v>33</v>
      </c>
      <c r="W3024" t="s">
        <v>73</v>
      </c>
    </row>
    <row r="3025" spans="1:23" x14ac:dyDescent="0.3">
      <c r="A3025" t="s">
        <v>6213</v>
      </c>
      <c r="B3025" s="1">
        <v>43915</v>
      </c>
      <c r="C3025">
        <v>2020</v>
      </c>
      <c r="D3025" t="s">
        <v>8610</v>
      </c>
      <c r="E3025">
        <v>3</v>
      </c>
      <c r="F3025" s="1">
        <v>43921</v>
      </c>
      <c r="G3025" t="s">
        <v>21</v>
      </c>
      <c r="H3025" t="s">
        <v>4085</v>
      </c>
      <c r="I3025" t="s">
        <v>4086</v>
      </c>
      <c r="J3025" t="s">
        <v>24</v>
      </c>
      <c r="K3025" t="s">
        <v>25</v>
      </c>
      <c r="L3025" t="s">
        <v>680</v>
      </c>
      <c r="M3025" t="s">
        <v>129</v>
      </c>
      <c r="N3025" t="s">
        <v>57</v>
      </c>
      <c r="O3025" t="s">
        <v>2423</v>
      </c>
      <c r="P3025" t="s">
        <v>30</v>
      </c>
      <c r="Q3025" t="s">
        <v>262</v>
      </c>
      <c r="R3025" t="s">
        <v>2424</v>
      </c>
      <c r="S3025">
        <v>140.99</v>
      </c>
      <c r="T3025">
        <v>1</v>
      </c>
      <c r="U3025">
        <v>14.558400000000001</v>
      </c>
      <c r="V3025" t="s">
        <v>33</v>
      </c>
      <c r="W3025" t="s">
        <v>39</v>
      </c>
    </row>
    <row r="3026" spans="1:23" x14ac:dyDescent="0.3">
      <c r="A3026" t="s">
        <v>6214</v>
      </c>
      <c r="B3026" s="1">
        <v>43915</v>
      </c>
      <c r="C3026">
        <v>2020</v>
      </c>
      <c r="D3026" t="s">
        <v>8610</v>
      </c>
      <c r="E3026">
        <v>3</v>
      </c>
      <c r="F3026" s="1">
        <v>43916</v>
      </c>
      <c r="G3026" t="s">
        <v>41</v>
      </c>
      <c r="H3026" t="s">
        <v>3832</v>
      </c>
      <c r="I3026" t="s">
        <v>3833</v>
      </c>
      <c r="J3026" t="s">
        <v>44</v>
      </c>
      <c r="K3026" t="s">
        <v>25</v>
      </c>
      <c r="L3026" t="s">
        <v>147</v>
      </c>
      <c r="M3026" t="s">
        <v>46</v>
      </c>
      <c r="N3026" t="s">
        <v>47</v>
      </c>
      <c r="O3026" t="s">
        <v>94</v>
      </c>
      <c r="P3026" t="s">
        <v>49</v>
      </c>
      <c r="Q3026" t="s">
        <v>75</v>
      </c>
      <c r="R3026" t="s">
        <v>95</v>
      </c>
      <c r="S3026">
        <v>205.92</v>
      </c>
      <c r="T3026">
        <v>4</v>
      </c>
      <c r="U3026">
        <v>62.747999999999998</v>
      </c>
      <c r="V3026" t="s">
        <v>33</v>
      </c>
      <c r="W3026" t="s">
        <v>39</v>
      </c>
    </row>
    <row r="3027" spans="1:23" x14ac:dyDescent="0.3">
      <c r="A3027" t="s">
        <v>6214</v>
      </c>
      <c r="B3027" s="1">
        <v>43915</v>
      </c>
      <c r="C3027">
        <v>2020</v>
      </c>
      <c r="D3027" t="s">
        <v>8610</v>
      </c>
      <c r="E3027">
        <v>3</v>
      </c>
      <c r="F3027" s="1">
        <v>43916</v>
      </c>
      <c r="G3027" t="s">
        <v>41</v>
      </c>
      <c r="H3027" t="s">
        <v>3832</v>
      </c>
      <c r="I3027" t="s">
        <v>3833</v>
      </c>
      <c r="J3027" t="s">
        <v>44</v>
      </c>
      <c r="K3027" t="s">
        <v>25</v>
      </c>
      <c r="L3027" t="s">
        <v>147</v>
      </c>
      <c r="M3027" t="s">
        <v>46</v>
      </c>
      <c r="N3027" t="s">
        <v>47</v>
      </c>
      <c r="O3027" t="s">
        <v>1872</v>
      </c>
      <c r="P3027" t="s">
        <v>49</v>
      </c>
      <c r="Q3027" t="s">
        <v>282</v>
      </c>
      <c r="R3027" t="s">
        <v>1873</v>
      </c>
      <c r="S3027">
        <v>223.04</v>
      </c>
      <c r="T3027">
        <v>4</v>
      </c>
      <c r="U3027">
        <v>45.770400000000002</v>
      </c>
      <c r="V3027" t="s">
        <v>33</v>
      </c>
      <c r="W3027" t="s">
        <v>34</v>
      </c>
    </row>
    <row r="3028" spans="1:23" x14ac:dyDescent="0.3">
      <c r="A3028" t="s">
        <v>6214</v>
      </c>
      <c r="B3028" s="1">
        <v>43915</v>
      </c>
      <c r="C3028">
        <v>2020</v>
      </c>
      <c r="D3028" t="s">
        <v>8610</v>
      </c>
      <c r="E3028">
        <v>3</v>
      </c>
      <c r="F3028" s="1">
        <v>43916</v>
      </c>
      <c r="G3028" t="s">
        <v>41</v>
      </c>
      <c r="H3028" t="s">
        <v>3832</v>
      </c>
      <c r="I3028" t="s">
        <v>3833</v>
      </c>
      <c r="J3028" t="s">
        <v>44</v>
      </c>
      <c r="K3028" t="s">
        <v>25</v>
      </c>
      <c r="L3028" t="s">
        <v>147</v>
      </c>
      <c r="M3028" t="s">
        <v>46</v>
      </c>
      <c r="N3028" t="s">
        <v>47</v>
      </c>
      <c r="O3028" t="s">
        <v>1264</v>
      </c>
      <c r="P3028" t="s">
        <v>36</v>
      </c>
      <c r="Q3028" t="s">
        <v>37</v>
      </c>
      <c r="R3028" t="s">
        <v>1265</v>
      </c>
      <c r="S3028">
        <v>234.16800000000001</v>
      </c>
      <c r="T3028">
        <v>4</v>
      </c>
      <c r="U3028">
        <v>15.8376</v>
      </c>
      <c r="V3028" t="s">
        <v>33</v>
      </c>
      <c r="W3028" t="s">
        <v>73</v>
      </c>
    </row>
    <row r="3029" spans="1:23" x14ac:dyDescent="0.3">
      <c r="A3029" t="s">
        <v>6213</v>
      </c>
      <c r="B3029" s="1">
        <v>43915</v>
      </c>
      <c r="C3029">
        <v>2020</v>
      </c>
      <c r="D3029" t="s">
        <v>8610</v>
      </c>
      <c r="E3029">
        <v>3</v>
      </c>
      <c r="F3029" s="1">
        <v>43921</v>
      </c>
      <c r="G3029" t="s">
        <v>21</v>
      </c>
      <c r="H3029" t="s">
        <v>4085</v>
      </c>
      <c r="I3029" t="s">
        <v>4086</v>
      </c>
      <c r="J3029" t="s">
        <v>24</v>
      </c>
      <c r="K3029" t="s">
        <v>25</v>
      </c>
      <c r="L3029" t="s">
        <v>680</v>
      </c>
      <c r="M3029" t="s">
        <v>129</v>
      </c>
      <c r="N3029" t="s">
        <v>57</v>
      </c>
      <c r="O3029" t="s">
        <v>1047</v>
      </c>
      <c r="P3029" t="s">
        <v>30</v>
      </c>
      <c r="Q3029" t="s">
        <v>262</v>
      </c>
      <c r="R3029" t="s">
        <v>1048</v>
      </c>
      <c r="S3029">
        <v>406.97</v>
      </c>
      <c r="T3029">
        <v>3</v>
      </c>
      <c r="U3029">
        <v>40.5867</v>
      </c>
      <c r="V3029" t="s">
        <v>33</v>
      </c>
      <c r="W3029" t="s">
        <v>73</v>
      </c>
    </row>
    <row r="3030" spans="1:23" x14ac:dyDescent="0.3">
      <c r="A3030" t="s">
        <v>6215</v>
      </c>
      <c r="B3030" s="1">
        <v>43915</v>
      </c>
      <c r="C3030">
        <v>2020</v>
      </c>
      <c r="D3030" t="s">
        <v>8610</v>
      </c>
      <c r="E3030">
        <v>3</v>
      </c>
      <c r="F3030" s="1">
        <v>43919</v>
      </c>
      <c r="G3030" t="s">
        <v>21</v>
      </c>
      <c r="H3030" t="s">
        <v>3507</v>
      </c>
      <c r="I3030" t="s">
        <v>3508</v>
      </c>
      <c r="J3030" t="s">
        <v>44</v>
      </c>
      <c r="K3030" t="s">
        <v>25</v>
      </c>
      <c r="L3030" t="s">
        <v>55</v>
      </c>
      <c r="M3030" t="s">
        <v>56</v>
      </c>
      <c r="N3030" t="s">
        <v>57</v>
      </c>
      <c r="O3030" t="s">
        <v>2352</v>
      </c>
      <c r="P3030" t="s">
        <v>36</v>
      </c>
      <c r="Q3030" t="s">
        <v>37</v>
      </c>
      <c r="R3030" t="s">
        <v>2353</v>
      </c>
      <c r="S3030">
        <v>511.37599999999998</v>
      </c>
      <c r="T3030">
        <v>3</v>
      </c>
      <c r="U3030">
        <v>47.037599999999998</v>
      </c>
      <c r="V3030" t="s">
        <v>33</v>
      </c>
      <c r="W3030" t="s">
        <v>39</v>
      </c>
    </row>
    <row r="3031" spans="1:23" x14ac:dyDescent="0.3">
      <c r="A3031" t="s">
        <v>6214</v>
      </c>
      <c r="B3031" s="1">
        <v>43915</v>
      </c>
      <c r="C3031">
        <v>2020</v>
      </c>
      <c r="D3031" t="s">
        <v>8610</v>
      </c>
      <c r="E3031">
        <v>3</v>
      </c>
      <c r="F3031" s="1">
        <v>43916</v>
      </c>
      <c r="G3031" t="s">
        <v>41</v>
      </c>
      <c r="H3031" t="s">
        <v>3832</v>
      </c>
      <c r="I3031" t="s">
        <v>3833</v>
      </c>
      <c r="J3031" t="s">
        <v>44</v>
      </c>
      <c r="K3031" t="s">
        <v>25</v>
      </c>
      <c r="L3031" t="s">
        <v>147</v>
      </c>
      <c r="M3031" t="s">
        <v>46</v>
      </c>
      <c r="N3031" t="s">
        <v>47</v>
      </c>
      <c r="O3031" t="s">
        <v>83</v>
      </c>
      <c r="P3031" t="s">
        <v>36</v>
      </c>
      <c r="Q3031" t="s">
        <v>84</v>
      </c>
      <c r="R3031" t="s">
        <v>85</v>
      </c>
      <c r="S3031">
        <v>527.98400000000004</v>
      </c>
      <c r="T3031">
        <v>2</v>
      </c>
      <c r="U3031">
        <v>59.997999999999998</v>
      </c>
      <c r="V3031" t="s">
        <v>33</v>
      </c>
      <c r="W3031" t="s">
        <v>73</v>
      </c>
    </row>
    <row r="3032" spans="1:23" x14ac:dyDescent="0.3">
      <c r="A3032" t="s">
        <v>6213</v>
      </c>
      <c r="B3032" s="1">
        <v>43915</v>
      </c>
      <c r="C3032">
        <v>2020</v>
      </c>
      <c r="D3032" t="s">
        <v>8610</v>
      </c>
      <c r="E3032">
        <v>3</v>
      </c>
      <c r="F3032" s="1">
        <v>43921</v>
      </c>
      <c r="G3032" t="s">
        <v>21</v>
      </c>
      <c r="H3032" t="s">
        <v>4085</v>
      </c>
      <c r="I3032" t="s">
        <v>4086</v>
      </c>
      <c r="J3032" t="s">
        <v>24</v>
      </c>
      <c r="K3032" t="s">
        <v>25</v>
      </c>
      <c r="L3032" t="s">
        <v>680</v>
      </c>
      <c r="M3032" t="s">
        <v>129</v>
      </c>
      <c r="N3032" t="s">
        <v>57</v>
      </c>
      <c r="O3032" t="s">
        <v>4172</v>
      </c>
      <c r="P3032" t="s">
        <v>30</v>
      </c>
      <c r="Q3032" t="s">
        <v>262</v>
      </c>
      <c r="R3032" t="s">
        <v>4173</v>
      </c>
      <c r="S3032">
        <v>1568.56</v>
      </c>
      <c r="T3032">
        <v>7</v>
      </c>
      <c r="U3032">
        <v>427.43680000000001</v>
      </c>
      <c r="V3032" t="s">
        <v>33</v>
      </c>
      <c r="W3032" t="s">
        <v>39</v>
      </c>
    </row>
    <row r="3033" spans="1:23" x14ac:dyDescent="0.3">
      <c r="A3033" t="s">
        <v>6216</v>
      </c>
      <c r="B3033" s="1">
        <v>43915</v>
      </c>
      <c r="C3033">
        <v>2020</v>
      </c>
      <c r="D3033" t="s">
        <v>8610</v>
      </c>
      <c r="E3033">
        <v>3</v>
      </c>
      <c r="F3033" s="1">
        <v>43920</v>
      </c>
      <c r="G3033" t="s">
        <v>97</v>
      </c>
      <c r="H3033" t="s">
        <v>5736</v>
      </c>
      <c r="I3033" t="s">
        <v>5737</v>
      </c>
      <c r="J3033" t="s">
        <v>44</v>
      </c>
      <c r="K3033" t="s">
        <v>25</v>
      </c>
      <c r="L3033" t="s">
        <v>407</v>
      </c>
      <c r="M3033" t="s">
        <v>56</v>
      </c>
      <c r="N3033" t="s">
        <v>57</v>
      </c>
      <c r="O3033" t="s">
        <v>6217</v>
      </c>
      <c r="P3033" t="s">
        <v>49</v>
      </c>
      <c r="Q3033" t="s">
        <v>123</v>
      </c>
      <c r="R3033" t="s">
        <v>6218</v>
      </c>
      <c r="S3033">
        <v>89.847999999999999</v>
      </c>
      <c r="T3033">
        <v>2</v>
      </c>
      <c r="U3033">
        <v>2.14</v>
      </c>
      <c r="V3033" t="s">
        <v>33</v>
      </c>
      <c r="W3033" t="s">
        <v>73</v>
      </c>
    </row>
    <row r="3034" spans="1:23" x14ac:dyDescent="0.3">
      <c r="A3034" t="s">
        <v>6219</v>
      </c>
      <c r="B3034" s="1">
        <v>43915</v>
      </c>
      <c r="C3034">
        <v>2020</v>
      </c>
      <c r="D3034" t="s">
        <v>8610</v>
      </c>
      <c r="E3034">
        <v>3</v>
      </c>
      <c r="F3034" s="1">
        <v>43921</v>
      </c>
      <c r="G3034" t="s">
        <v>21</v>
      </c>
      <c r="H3034" t="s">
        <v>1810</v>
      </c>
      <c r="I3034" t="s">
        <v>1811</v>
      </c>
      <c r="J3034" t="s">
        <v>44</v>
      </c>
      <c r="K3034" t="s">
        <v>25</v>
      </c>
      <c r="L3034" t="s">
        <v>221</v>
      </c>
      <c r="M3034" t="s">
        <v>222</v>
      </c>
      <c r="N3034" t="s">
        <v>28</v>
      </c>
      <c r="O3034" t="s">
        <v>2836</v>
      </c>
      <c r="P3034" t="s">
        <v>49</v>
      </c>
      <c r="Q3034" t="s">
        <v>92</v>
      </c>
      <c r="R3034" t="s">
        <v>2837</v>
      </c>
      <c r="S3034">
        <v>123.05</v>
      </c>
      <c r="T3034">
        <v>5</v>
      </c>
      <c r="U3034">
        <v>2.9834999999999998</v>
      </c>
      <c r="V3034" t="s">
        <v>33</v>
      </c>
      <c r="W3034" t="s">
        <v>73</v>
      </c>
    </row>
    <row r="3035" spans="1:23" x14ac:dyDescent="0.3">
      <c r="A3035" t="s">
        <v>6220</v>
      </c>
      <c r="B3035" s="1">
        <v>43915</v>
      </c>
      <c r="C3035">
        <v>2020</v>
      </c>
      <c r="D3035" t="s">
        <v>8610</v>
      </c>
      <c r="E3035">
        <v>3</v>
      </c>
      <c r="F3035" s="1">
        <v>43920</v>
      </c>
      <c r="G3035" t="s">
        <v>21</v>
      </c>
      <c r="H3035" t="s">
        <v>1472</v>
      </c>
      <c r="I3035" t="s">
        <v>1473</v>
      </c>
      <c r="J3035" t="s">
        <v>24</v>
      </c>
      <c r="K3035" t="s">
        <v>25</v>
      </c>
      <c r="L3035" t="s">
        <v>162</v>
      </c>
      <c r="M3035" t="s">
        <v>163</v>
      </c>
      <c r="N3035" t="s">
        <v>47</v>
      </c>
      <c r="O3035" t="s">
        <v>4514</v>
      </c>
      <c r="P3035" t="s">
        <v>49</v>
      </c>
      <c r="Q3035" t="s">
        <v>92</v>
      </c>
      <c r="R3035" t="s">
        <v>4515</v>
      </c>
      <c r="S3035">
        <v>102.1</v>
      </c>
      <c r="T3035">
        <v>2</v>
      </c>
      <c r="U3035">
        <v>6.93</v>
      </c>
      <c r="V3035" t="s">
        <v>33</v>
      </c>
      <c r="W3035" t="s">
        <v>39</v>
      </c>
    </row>
    <row r="3036" spans="1:23" x14ac:dyDescent="0.3">
      <c r="A3036" t="s">
        <v>6214</v>
      </c>
      <c r="B3036" s="1">
        <v>43915</v>
      </c>
      <c r="C3036">
        <v>2020</v>
      </c>
      <c r="D3036" t="s">
        <v>8610</v>
      </c>
      <c r="E3036">
        <v>3</v>
      </c>
      <c r="F3036" s="1">
        <v>43916</v>
      </c>
      <c r="G3036" t="s">
        <v>41</v>
      </c>
      <c r="H3036" t="s">
        <v>3832</v>
      </c>
      <c r="I3036" t="s">
        <v>3833</v>
      </c>
      <c r="J3036" t="s">
        <v>44</v>
      </c>
      <c r="K3036" t="s">
        <v>25</v>
      </c>
      <c r="L3036" t="s">
        <v>147</v>
      </c>
      <c r="M3036" t="s">
        <v>46</v>
      </c>
      <c r="N3036" t="s">
        <v>47</v>
      </c>
      <c r="O3036" t="s">
        <v>5920</v>
      </c>
      <c r="P3036" t="s">
        <v>49</v>
      </c>
      <c r="Q3036" t="s">
        <v>92</v>
      </c>
      <c r="R3036" t="s">
        <v>4408</v>
      </c>
      <c r="S3036">
        <v>117.02</v>
      </c>
      <c r="T3036">
        <v>9</v>
      </c>
      <c r="U3036">
        <v>4.4855999999999998</v>
      </c>
      <c r="V3036" t="s">
        <v>33</v>
      </c>
      <c r="W3036" t="s">
        <v>73</v>
      </c>
    </row>
    <row r="3037" spans="1:23" x14ac:dyDescent="0.3">
      <c r="A3037" t="s">
        <v>6221</v>
      </c>
      <c r="B3037" s="1">
        <v>43916</v>
      </c>
      <c r="C3037">
        <v>2020</v>
      </c>
      <c r="D3037" t="s">
        <v>8610</v>
      </c>
      <c r="E3037">
        <v>3</v>
      </c>
      <c r="F3037" s="1">
        <v>43923</v>
      </c>
      <c r="G3037" t="s">
        <v>21</v>
      </c>
      <c r="H3037" t="s">
        <v>6222</v>
      </c>
      <c r="I3037" t="s">
        <v>6223</v>
      </c>
      <c r="J3037" t="s">
        <v>24</v>
      </c>
      <c r="K3037" t="s">
        <v>25</v>
      </c>
      <c r="L3037" t="s">
        <v>6224</v>
      </c>
      <c r="M3037" t="s">
        <v>883</v>
      </c>
      <c r="N3037" t="s">
        <v>57</v>
      </c>
      <c r="O3037" t="s">
        <v>6225</v>
      </c>
      <c r="P3037" t="s">
        <v>30</v>
      </c>
      <c r="Q3037" t="s">
        <v>120</v>
      </c>
      <c r="R3037" t="s">
        <v>6226</v>
      </c>
      <c r="S3037">
        <v>105.84</v>
      </c>
      <c r="T3037">
        <v>3</v>
      </c>
      <c r="U3037">
        <v>23.119199999999999</v>
      </c>
      <c r="V3037" t="s">
        <v>33</v>
      </c>
      <c r="W3037" t="s">
        <v>39</v>
      </c>
    </row>
    <row r="3038" spans="1:23" x14ac:dyDescent="0.3">
      <c r="A3038" t="s">
        <v>6227</v>
      </c>
      <c r="B3038" s="1">
        <v>43916</v>
      </c>
      <c r="C3038">
        <v>2020</v>
      </c>
      <c r="D3038" t="s">
        <v>8610</v>
      </c>
      <c r="E3038">
        <v>3</v>
      </c>
      <c r="F3038" s="1">
        <v>43920</v>
      </c>
      <c r="G3038" t="s">
        <v>21</v>
      </c>
      <c r="H3038" t="s">
        <v>1743</v>
      </c>
      <c r="I3038" t="s">
        <v>1744</v>
      </c>
      <c r="J3038" t="s">
        <v>24</v>
      </c>
      <c r="K3038" t="s">
        <v>25</v>
      </c>
      <c r="L3038" t="s">
        <v>454</v>
      </c>
      <c r="M3038" t="s">
        <v>56</v>
      </c>
      <c r="N3038" t="s">
        <v>57</v>
      </c>
      <c r="O3038" t="s">
        <v>681</v>
      </c>
      <c r="P3038" t="s">
        <v>49</v>
      </c>
      <c r="Q3038" t="s">
        <v>282</v>
      </c>
      <c r="R3038" t="s">
        <v>682</v>
      </c>
      <c r="S3038">
        <v>114.16800000000001</v>
      </c>
      <c r="T3038">
        <v>8</v>
      </c>
      <c r="U3038">
        <v>-226.63679999999999</v>
      </c>
      <c r="V3038" t="s">
        <v>33</v>
      </c>
      <c r="W3038" t="s">
        <v>39</v>
      </c>
    </row>
    <row r="3039" spans="1:23" x14ac:dyDescent="0.3">
      <c r="A3039" t="s">
        <v>6227</v>
      </c>
      <c r="B3039" s="1">
        <v>43916</v>
      </c>
      <c r="C3039">
        <v>2020</v>
      </c>
      <c r="D3039" t="s">
        <v>8610</v>
      </c>
      <c r="E3039">
        <v>3</v>
      </c>
      <c r="F3039" s="1">
        <v>43920</v>
      </c>
      <c r="G3039" t="s">
        <v>21</v>
      </c>
      <c r="H3039" t="s">
        <v>1743</v>
      </c>
      <c r="I3039" t="s">
        <v>1744</v>
      </c>
      <c r="J3039" t="s">
        <v>24</v>
      </c>
      <c r="K3039" t="s">
        <v>25</v>
      </c>
      <c r="L3039" t="s">
        <v>454</v>
      </c>
      <c r="M3039" t="s">
        <v>56</v>
      </c>
      <c r="N3039" t="s">
        <v>57</v>
      </c>
      <c r="O3039" t="s">
        <v>1941</v>
      </c>
      <c r="P3039" t="s">
        <v>49</v>
      </c>
      <c r="Q3039" t="s">
        <v>123</v>
      </c>
      <c r="R3039" t="s">
        <v>1942</v>
      </c>
      <c r="S3039">
        <v>116.352</v>
      </c>
      <c r="T3039">
        <v>3</v>
      </c>
      <c r="U3039">
        <v>23.234999999999999</v>
      </c>
      <c r="V3039" t="s">
        <v>33</v>
      </c>
      <c r="W3039" t="s">
        <v>34</v>
      </c>
    </row>
    <row r="3040" spans="1:23" x14ac:dyDescent="0.3">
      <c r="A3040" t="s">
        <v>6228</v>
      </c>
      <c r="B3040" s="1">
        <v>43916</v>
      </c>
      <c r="C3040">
        <v>2020</v>
      </c>
      <c r="D3040" t="s">
        <v>8610</v>
      </c>
      <c r="E3040">
        <v>3</v>
      </c>
      <c r="F3040" s="1">
        <v>43917</v>
      </c>
      <c r="G3040" t="s">
        <v>41</v>
      </c>
      <c r="H3040" t="s">
        <v>5350</v>
      </c>
      <c r="I3040" t="s">
        <v>5351</v>
      </c>
      <c r="J3040" t="s">
        <v>44</v>
      </c>
      <c r="K3040" t="s">
        <v>25</v>
      </c>
      <c r="L3040" t="s">
        <v>221</v>
      </c>
      <c r="M3040" t="s">
        <v>222</v>
      </c>
      <c r="N3040" t="s">
        <v>28</v>
      </c>
      <c r="O3040" t="s">
        <v>3504</v>
      </c>
      <c r="P3040" t="s">
        <v>36</v>
      </c>
      <c r="Q3040" t="s">
        <v>37</v>
      </c>
      <c r="R3040" t="s">
        <v>3505</v>
      </c>
      <c r="S3040">
        <v>167.96</v>
      </c>
      <c r="T3040">
        <v>4</v>
      </c>
      <c r="U3040">
        <v>33.588799999999999</v>
      </c>
      <c r="V3040" t="s">
        <v>33</v>
      </c>
      <c r="W3040" t="s">
        <v>73</v>
      </c>
    </row>
    <row r="3041" spans="1:23" x14ac:dyDescent="0.3">
      <c r="A3041" t="s">
        <v>6227</v>
      </c>
      <c r="B3041" s="1">
        <v>43916</v>
      </c>
      <c r="C3041">
        <v>2020</v>
      </c>
      <c r="D3041" t="s">
        <v>8610</v>
      </c>
      <c r="E3041">
        <v>3</v>
      </c>
      <c r="F3041" s="1">
        <v>43920</v>
      </c>
      <c r="G3041" t="s">
        <v>21</v>
      </c>
      <c r="H3041" t="s">
        <v>1743</v>
      </c>
      <c r="I3041" t="s">
        <v>1744</v>
      </c>
      <c r="J3041" t="s">
        <v>24</v>
      </c>
      <c r="K3041" t="s">
        <v>25</v>
      </c>
      <c r="L3041" t="s">
        <v>454</v>
      </c>
      <c r="M3041" t="s">
        <v>56</v>
      </c>
      <c r="N3041" t="s">
        <v>57</v>
      </c>
      <c r="O3041" t="s">
        <v>3475</v>
      </c>
      <c r="P3041" t="s">
        <v>36</v>
      </c>
      <c r="Q3041" t="s">
        <v>59</v>
      </c>
      <c r="R3041" t="s">
        <v>3476</v>
      </c>
      <c r="S3041">
        <v>168.96</v>
      </c>
      <c r="T3041">
        <v>5</v>
      </c>
      <c r="U3041">
        <v>1.7995000000000001</v>
      </c>
      <c r="V3041" t="s">
        <v>33</v>
      </c>
      <c r="W3041" t="s">
        <v>39</v>
      </c>
    </row>
    <row r="3042" spans="1:23" x14ac:dyDescent="0.3">
      <c r="A3042" t="s">
        <v>6228</v>
      </c>
      <c r="B3042" s="1">
        <v>43916</v>
      </c>
      <c r="C3042">
        <v>2020</v>
      </c>
      <c r="D3042" t="s">
        <v>8610</v>
      </c>
      <c r="E3042">
        <v>3</v>
      </c>
      <c r="F3042" s="1">
        <v>43917</v>
      </c>
      <c r="G3042" t="s">
        <v>41</v>
      </c>
      <c r="H3042" t="s">
        <v>5350</v>
      </c>
      <c r="I3042" t="s">
        <v>5351</v>
      </c>
      <c r="J3042" t="s">
        <v>44</v>
      </c>
      <c r="K3042" t="s">
        <v>25</v>
      </c>
      <c r="L3042" t="s">
        <v>221</v>
      </c>
      <c r="M3042" t="s">
        <v>222</v>
      </c>
      <c r="N3042" t="s">
        <v>28</v>
      </c>
      <c r="O3042" t="s">
        <v>4101</v>
      </c>
      <c r="P3042" t="s">
        <v>30</v>
      </c>
      <c r="Q3042" t="s">
        <v>31</v>
      </c>
      <c r="R3042" t="s">
        <v>4102</v>
      </c>
      <c r="S3042">
        <v>280.56799999999998</v>
      </c>
      <c r="T3042">
        <v>2</v>
      </c>
      <c r="U3042">
        <v>-28.976400000000002</v>
      </c>
      <c r="V3042" t="s">
        <v>33</v>
      </c>
      <c r="W3042" t="s">
        <v>73</v>
      </c>
    </row>
    <row r="3043" spans="1:23" x14ac:dyDescent="0.3">
      <c r="A3043" t="s">
        <v>6227</v>
      </c>
      <c r="B3043" s="1">
        <v>43916</v>
      </c>
      <c r="C3043">
        <v>2020</v>
      </c>
      <c r="D3043" t="s">
        <v>8610</v>
      </c>
      <c r="E3043">
        <v>3</v>
      </c>
      <c r="F3043" s="1">
        <v>43920</v>
      </c>
      <c r="G3043" t="s">
        <v>21</v>
      </c>
      <c r="H3043" t="s">
        <v>1743</v>
      </c>
      <c r="I3043" t="s">
        <v>1744</v>
      </c>
      <c r="J3043" t="s">
        <v>24</v>
      </c>
      <c r="K3043" t="s">
        <v>25</v>
      </c>
      <c r="L3043" t="s">
        <v>454</v>
      </c>
      <c r="M3043" t="s">
        <v>56</v>
      </c>
      <c r="N3043" t="s">
        <v>57</v>
      </c>
      <c r="O3043" t="s">
        <v>6229</v>
      </c>
      <c r="P3043" t="s">
        <v>36</v>
      </c>
      <c r="Q3043" t="s">
        <v>84</v>
      </c>
      <c r="R3043" t="s">
        <v>6230</v>
      </c>
      <c r="S3043">
        <v>2412.96</v>
      </c>
      <c r="T3043">
        <v>5</v>
      </c>
      <c r="U3043">
        <v>569.9905</v>
      </c>
      <c r="V3043" t="s">
        <v>33</v>
      </c>
      <c r="W3043" t="s">
        <v>34</v>
      </c>
    </row>
    <row r="3044" spans="1:23" x14ac:dyDescent="0.3">
      <c r="A3044" t="s">
        <v>6231</v>
      </c>
      <c r="B3044" s="1">
        <v>43916</v>
      </c>
      <c r="C3044">
        <v>2020</v>
      </c>
      <c r="D3044" t="s">
        <v>8610</v>
      </c>
      <c r="E3044">
        <v>3</v>
      </c>
      <c r="F3044" s="1">
        <v>43918</v>
      </c>
      <c r="G3044" t="s">
        <v>41</v>
      </c>
      <c r="H3044" t="s">
        <v>4500</v>
      </c>
      <c r="I3044" t="s">
        <v>4501</v>
      </c>
      <c r="J3044" t="s">
        <v>111</v>
      </c>
      <c r="K3044" t="s">
        <v>25</v>
      </c>
      <c r="L3044" t="s">
        <v>162</v>
      </c>
      <c r="M3044" t="s">
        <v>163</v>
      </c>
      <c r="N3044" t="s">
        <v>47</v>
      </c>
      <c r="O3044" t="s">
        <v>6232</v>
      </c>
      <c r="P3044" t="s">
        <v>49</v>
      </c>
      <c r="Q3044" t="s">
        <v>92</v>
      </c>
      <c r="R3044" t="s">
        <v>6233</v>
      </c>
      <c r="S3044">
        <v>103.83</v>
      </c>
      <c r="T3044">
        <v>1</v>
      </c>
      <c r="U3044">
        <v>5.9489999999999998</v>
      </c>
      <c r="V3044" t="s">
        <v>33</v>
      </c>
      <c r="W3044" t="s">
        <v>34</v>
      </c>
    </row>
    <row r="3045" spans="1:23" x14ac:dyDescent="0.3">
      <c r="A3045" t="s">
        <v>6234</v>
      </c>
      <c r="B3045" s="1">
        <v>43916</v>
      </c>
      <c r="C3045">
        <v>2020</v>
      </c>
      <c r="D3045" t="s">
        <v>8610</v>
      </c>
      <c r="E3045">
        <v>3</v>
      </c>
      <c r="F3045" s="1">
        <v>43923</v>
      </c>
      <c r="G3045" t="s">
        <v>21</v>
      </c>
      <c r="H3045" t="s">
        <v>6235</v>
      </c>
      <c r="I3045" t="s">
        <v>6236</v>
      </c>
      <c r="J3045" t="s">
        <v>111</v>
      </c>
      <c r="K3045" t="s">
        <v>25</v>
      </c>
      <c r="L3045" t="s">
        <v>2040</v>
      </c>
      <c r="M3045" t="s">
        <v>428</v>
      </c>
      <c r="N3045" t="s">
        <v>82</v>
      </c>
      <c r="O3045" t="s">
        <v>6237</v>
      </c>
      <c r="P3045" t="s">
        <v>49</v>
      </c>
      <c r="Q3045" t="s">
        <v>271</v>
      </c>
      <c r="R3045" t="s">
        <v>726</v>
      </c>
      <c r="S3045">
        <v>106.76</v>
      </c>
      <c r="T3045">
        <v>2</v>
      </c>
      <c r="U3045">
        <v>1.3160000000000001</v>
      </c>
      <c r="V3045" t="s">
        <v>33</v>
      </c>
      <c r="W3045" t="s">
        <v>73</v>
      </c>
    </row>
    <row r="3046" spans="1:23" x14ac:dyDescent="0.3">
      <c r="A3046" t="s">
        <v>6234</v>
      </c>
      <c r="B3046" s="1">
        <v>43916</v>
      </c>
      <c r="C3046">
        <v>2020</v>
      </c>
      <c r="D3046" t="s">
        <v>8610</v>
      </c>
      <c r="E3046">
        <v>3</v>
      </c>
      <c r="F3046" s="1">
        <v>43923</v>
      </c>
      <c r="G3046" t="s">
        <v>21</v>
      </c>
      <c r="H3046" t="s">
        <v>6235</v>
      </c>
      <c r="I3046" t="s">
        <v>6236</v>
      </c>
      <c r="J3046" t="s">
        <v>111</v>
      </c>
      <c r="K3046" t="s">
        <v>25</v>
      </c>
      <c r="L3046" t="s">
        <v>2040</v>
      </c>
      <c r="M3046" t="s">
        <v>428</v>
      </c>
      <c r="N3046" t="s">
        <v>82</v>
      </c>
      <c r="O3046" t="s">
        <v>3296</v>
      </c>
      <c r="P3046" t="s">
        <v>36</v>
      </c>
      <c r="Q3046" t="s">
        <v>59</v>
      </c>
      <c r="R3046" t="s">
        <v>3297</v>
      </c>
      <c r="S3046">
        <v>120.25</v>
      </c>
      <c r="T3046">
        <v>3</v>
      </c>
      <c r="U3046">
        <v>20.767499999999998</v>
      </c>
      <c r="V3046" t="s">
        <v>33</v>
      </c>
      <c r="W3046" t="s">
        <v>39</v>
      </c>
    </row>
    <row r="3047" spans="1:23" x14ac:dyDescent="0.3">
      <c r="A3047" t="s">
        <v>6227</v>
      </c>
      <c r="B3047" s="1">
        <v>43916</v>
      </c>
      <c r="C3047">
        <v>2020</v>
      </c>
      <c r="D3047" t="s">
        <v>8610</v>
      </c>
      <c r="E3047">
        <v>3</v>
      </c>
      <c r="F3047" s="1">
        <v>43920</v>
      </c>
      <c r="G3047" t="s">
        <v>21</v>
      </c>
      <c r="H3047" t="s">
        <v>1743</v>
      </c>
      <c r="I3047" t="s">
        <v>1744</v>
      </c>
      <c r="J3047" t="s">
        <v>24</v>
      </c>
      <c r="K3047" t="s">
        <v>25</v>
      </c>
      <c r="L3047" t="s">
        <v>454</v>
      </c>
      <c r="M3047" t="s">
        <v>56</v>
      </c>
      <c r="N3047" t="s">
        <v>57</v>
      </c>
      <c r="O3047" t="s">
        <v>6145</v>
      </c>
      <c r="P3047" t="s">
        <v>49</v>
      </c>
      <c r="Q3047" t="s">
        <v>50</v>
      </c>
      <c r="R3047" t="s">
        <v>6146</v>
      </c>
      <c r="S3047">
        <v>133.232</v>
      </c>
      <c r="T3047">
        <v>3</v>
      </c>
      <c r="U3047">
        <v>2.4174000000000002</v>
      </c>
      <c r="V3047" t="s">
        <v>33</v>
      </c>
      <c r="W3047" t="s">
        <v>73</v>
      </c>
    </row>
    <row r="3048" spans="1:23" x14ac:dyDescent="0.3">
      <c r="A3048" t="s">
        <v>6238</v>
      </c>
      <c r="B3048" s="1">
        <v>43917</v>
      </c>
      <c r="C3048">
        <v>2020</v>
      </c>
      <c r="D3048" t="s">
        <v>8610</v>
      </c>
      <c r="E3048">
        <v>3</v>
      </c>
      <c r="F3048" s="1">
        <v>43921</v>
      </c>
      <c r="G3048" t="s">
        <v>21</v>
      </c>
      <c r="H3048" t="s">
        <v>6239</v>
      </c>
      <c r="I3048" t="s">
        <v>6240</v>
      </c>
      <c r="J3048" t="s">
        <v>111</v>
      </c>
      <c r="K3048" t="s">
        <v>25</v>
      </c>
      <c r="L3048" t="s">
        <v>147</v>
      </c>
      <c r="M3048" t="s">
        <v>46</v>
      </c>
      <c r="N3048" t="s">
        <v>47</v>
      </c>
      <c r="O3048" t="s">
        <v>6241</v>
      </c>
      <c r="P3048" t="s">
        <v>49</v>
      </c>
      <c r="Q3048" t="s">
        <v>123</v>
      </c>
      <c r="R3048" t="s">
        <v>6242</v>
      </c>
      <c r="S3048">
        <v>121.96</v>
      </c>
      <c r="T3048">
        <v>2</v>
      </c>
      <c r="U3048">
        <v>53.260800000000003</v>
      </c>
      <c r="V3048" t="s">
        <v>33</v>
      </c>
      <c r="W3048" t="s">
        <v>39</v>
      </c>
    </row>
    <row r="3049" spans="1:23" x14ac:dyDescent="0.3">
      <c r="A3049" t="s">
        <v>6243</v>
      </c>
      <c r="B3049" s="1">
        <v>43917</v>
      </c>
      <c r="C3049">
        <v>2020</v>
      </c>
      <c r="D3049" t="s">
        <v>8610</v>
      </c>
      <c r="E3049">
        <v>3</v>
      </c>
      <c r="F3049" s="1">
        <v>43919</v>
      </c>
      <c r="G3049" t="s">
        <v>97</v>
      </c>
      <c r="H3049" t="s">
        <v>718</v>
      </c>
      <c r="I3049" t="s">
        <v>719</v>
      </c>
      <c r="J3049" t="s">
        <v>44</v>
      </c>
      <c r="K3049" t="s">
        <v>25</v>
      </c>
      <c r="L3049" t="s">
        <v>460</v>
      </c>
      <c r="M3049" t="s">
        <v>428</v>
      </c>
      <c r="N3049" t="s">
        <v>82</v>
      </c>
      <c r="O3049" t="s">
        <v>6244</v>
      </c>
      <c r="P3049" t="s">
        <v>36</v>
      </c>
      <c r="Q3049" t="s">
        <v>37</v>
      </c>
      <c r="R3049" t="s">
        <v>6245</v>
      </c>
      <c r="S3049">
        <v>227.1</v>
      </c>
      <c r="T3049">
        <v>5</v>
      </c>
      <c r="U3049">
        <v>55.646999999999998</v>
      </c>
      <c r="V3049" t="s">
        <v>33</v>
      </c>
      <c r="W3049" t="s">
        <v>39</v>
      </c>
    </row>
    <row r="3050" spans="1:23" x14ac:dyDescent="0.3">
      <c r="A3050" t="s">
        <v>6246</v>
      </c>
      <c r="B3050" s="1">
        <v>43917</v>
      </c>
      <c r="C3050">
        <v>2020</v>
      </c>
      <c r="D3050" t="s">
        <v>8610</v>
      </c>
      <c r="E3050">
        <v>3</v>
      </c>
      <c r="F3050" s="1">
        <v>43922</v>
      </c>
      <c r="G3050" t="s">
        <v>21</v>
      </c>
      <c r="H3050" t="s">
        <v>906</v>
      </c>
      <c r="I3050" t="s">
        <v>907</v>
      </c>
      <c r="J3050" t="s">
        <v>44</v>
      </c>
      <c r="K3050" t="s">
        <v>25</v>
      </c>
      <c r="L3050" t="s">
        <v>454</v>
      </c>
      <c r="M3050" t="s">
        <v>56</v>
      </c>
      <c r="N3050" t="s">
        <v>57</v>
      </c>
      <c r="O3050" t="s">
        <v>5699</v>
      </c>
      <c r="P3050" t="s">
        <v>30</v>
      </c>
      <c r="Q3050" t="s">
        <v>262</v>
      </c>
      <c r="R3050" t="s">
        <v>5700</v>
      </c>
      <c r="S3050">
        <v>233.24600000000001</v>
      </c>
      <c r="T3050">
        <v>2</v>
      </c>
      <c r="U3050">
        <v>-66.391599999999997</v>
      </c>
      <c r="V3050" t="s">
        <v>33</v>
      </c>
      <c r="W3050" t="s">
        <v>39</v>
      </c>
    </row>
    <row r="3051" spans="1:23" x14ac:dyDescent="0.3">
      <c r="A3051" t="s">
        <v>6243</v>
      </c>
      <c r="B3051" s="1">
        <v>43917</v>
      </c>
      <c r="C3051">
        <v>2020</v>
      </c>
      <c r="D3051" t="s">
        <v>8610</v>
      </c>
      <c r="E3051">
        <v>3</v>
      </c>
      <c r="F3051" s="1">
        <v>43919</v>
      </c>
      <c r="G3051" t="s">
        <v>97</v>
      </c>
      <c r="H3051" t="s">
        <v>718</v>
      </c>
      <c r="I3051" t="s">
        <v>719</v>
      </c>
      <c r="J3051" t="s">
        <v>44</v>
      </c>
      <c r="K3051" t="s">
        <v>25</v>
      </c>
      <c r="L3051" t="s">
        <v>460</v>
      </c>
      <c r="M3051" t="s">
        <v>428</v>
      </c>
      <c r="N3051" t="s">
        <v>82</v>
      </c>
      <c r="O3051" t="s">
        <v>3455</v>
      </c>
      <c r="P3051" t="s">
        <v>30</v>
      </c>
      <c r="Q3051" t="s">
        <v>71</v>
      </c>
      <c r="R3051" t="s">
        <v>3456</v>
      </c>
      <c r="S3051">
        <v>332.1</v>
      </c>
      <c r="T3051">
        <v>2</v>
      </c>
      <c r="U3051">
        <v>58.42</v>
      </c>
      <c r="V3051" t="s">
        <v>33</v>
      </c>
      <c r="W3051" t="s">
        <v>39</v>
      </c>
    </row>
    <row r="3052" spans="1:23" x14ac:dyDescent="0.3">
      <c r="A3052" t="s">
        <v>6243</v>
      </c>
      <c r="B3052" s="1">
        <v>43917</v>
      </c>
      <c r="C3052">
        <v>2020</v>
      </c>
      <c r="D3052" t="s">
        <v>8610</v>
      </c>
      <c r="E3052">
        <v>3</v>
      </c>
      <c r="F3052" s="1">
        <v>43919</v>
      </c>
      <c r="G3052" t="s">
        <v>97</v>
      </c>
      <c r="H3052" t="s">
        <v>718</v>
      </c>
      <c r="I3052" t="s">
        <v>719</v>
      </c>
      <c r="J3052" t="s">
        <v>44</v>
      </c>
      <c r="K3052" t="s">
        <v>25</v>
      </c>
      <c r="L3052" t="s">
        <v>460</v>
      </c>
      <c r="M3052" t="s">
        <v>428</v>
      </c>
      <c r="N3052" t="s">
        <v>82</v>
      </c>
      <c r="O3052" t="s">
        <v>4736</v>
      </c>
      <c r="P3052" t="s">
        <v>49</v>
      </c>
      <c r="Q3052" t="s">
        <v>50</v>
      </c>
      <c r="R3052" t="s">
        <v>4737</v>
      </c>
      <c r="S3052">
        <v>362.94</v>
      </c>
      <c r="T3052">
        <v>3</v>
      </c>
      <c r="U3052">
        <v>9.9882000000000009</v>
      </c>
      <c r="V3052" t="s">
        <v>33</v>
      </c>
      <c r="W3052" t="s">
        <v>34</v>
      </c>
    </row>
    <row r="3053" spans="1:23" x14ac:dyDescent="0.3">
      <c r="A3053" t="s">
        <v>6246</v>
      </c>
      <c r="B3053" s="1">
        <v>43917</v>
      </c>
      <c r="C3053">
        <v>2020</v>
      </c>
      <c r="D3053" t="s">
        <v>8610</v>
      </c>
      <c r="E3053">
        <v>3</v>
      </c>
      <c r="F3053" s="1">
        <v>43922</v>
      </c>
      <c r="G3053" t="s">
        <v>21</v>
      </c>
      <c r="H3053" t="s">
        <v>906</v>
      </c>
      <c r="I3053" t="s">
        <v>907</v>
      </c>
      <c r="J3053" t="s">
        <v>44</v>
      </c>
      <c r="K3053" t="s">
        <v>25</v>
      </c>
      <c r="L3053" t="s">
        <v>454</v>
      </c>
      <c r="M3053" t="s">
        <v>56</v>
      </c>
      <c r="N3053" t="s">
        <v>57</v>
      </c>
      <c r="O3053" t="s">
        <v>4431</v>
      </c>
      <c r="P3053" t="s">
        <v>30</v>
      </c>
      <c r="Q3053" t="s">
        <v>262</v>
      </c>
      <c r="R3053" t="s">
        <v>4432</v>
      </c>
      <c r="S3053">
        <v>634.55799999999999</v>
      </c>
      <c r="T3053">
        <v>3</v>
      </c>
      <c r="U3053">
        <v>-8.5793999999999997</v>
      </c>
      <c r="V3053" t="s">
        <v>33</v>
      </c>
      <c r="W3053" t="s">
        <v>34</v>
      </c>
    </row>
    <row r="3054" spans="1:23" x14ac:dyDescent="0.3">
      <c r="A3054" t="s">
        <v>6246</v>
      </c>
      <c r="B3054" s="1">
        <v>43917</v>
      </c>
      <c r="C3054">
        <v>2020</v>
      </c>
      <c r="D3054" t="s">
        <v>8610</v>
      </c>
      <c r="E3054">
        <v>3</v>
      </c>
      <c r="F3054" s="1">
        <v>43922</v>
      </c>
      <c r="G3054" t="s">
        <v>21</v>
      </c>
      <c r="H3054" t="s">
        <v>906</v>
      </c>
      <c r="I3054" t="s">
        <v>907</v>
      </c>
      <c r="J3054" t="s">
        <v>44</v>
      </c>
      <c r="K3054" t="s">
        <v>25</v>
      </c>
      <c r="L3054" t="s">
        <v>454</v>
      </c>
      <c r="M3054" t="s">
        <v>56</v>
      </c>
      <c r="N3054" t="s">
        <v>57</v>
      </c>
      <c r="O3054" t="s">
        <v>2963</v>
      </c>
      <c r="P3054" t="s">
        <v>30</v>
      </c>
      <c r="Q3054" t="s">
        <v>31</v>
      </c>
      <c r="R3054" t="s">
        <v>2964</v>
      </c>
      <c r="S3054">
        <v>1058.3320000000001</v>
      </c>
      <c r="T3054">
        <v>5</v>
      </c>
      <c r="U3054">
        <v>-30.097999999999999</v>
      </c>
      <c r="V3054" t="s">
        <v>33</v>
      </c>
      <c r="W3054" t="s">
        <v>34</v>
      </c>
    </row>
    <row r="3055" spans="1:23" x14ac:dyDescent="0.3">
      <c r="A3055" t="s">
        <v>6247</v>
      </c>
      <c r="B3055" s="1">
        <v>43917</v>
      </c>
      <c r="C3055">
        <v>2020</v>
      </c>
      <c r="D3055" t="s">
        <v>8610</v>
      </c>
      <c r="E3055">
        <v>3</v>
      </c>
      <c r="F3055" s="1">
        <v>43919</v>
      </c>
      <c r="G3055" t="s">
        <v>97</v>
      </c>
      <c r="H3055" t="s">
        <v>4061</v>
      </c>
      <c r="I3055" t="s">
        <v>4062</v>
      </c>
      <c r="J3055" t="s">
        <v>44</v>
      </c>
      <c r="K3055" t="s">
        <v>25</v>
      </c>
      <c r="L3055" t="s">
        <v>89</v>
      </c>
      <c r="M3055" t="s">
        <v>90</v>
      </c>
      <c r="N3055" t="s">
        <v>28</v>
      </c>
      <c r="O3055" t="s">
        <v>3991</v>
      </c>
      <c r="P3055" t="s">
        <v>30</v>
      </c>
      <c r="Q3055" t="s">
        <v>120</v>
      </c>
      <c r="R3055" t="s">
        <v>3992</v>
      </c>
      <c r="S3055">
        <v>117.008</v>
      </c>
      <c r="T3055">
        <v>2</v>
      </c>
      <c r="U3055">
        <v>1.5007999999999999</v>
      </c>
      <c r="V3055" t="s">
        <v>33</v>
      </c>
      <c r="W3055" t="s">
        <v>73</v>
      </c>
    </row>
    <row r="3056" spans="1:23" x14ac:dyDescent="0.3">
      <c r="A3056" t="s">
        <v>6243</v>
      </c>
      <c r="B3056" s="1">
        <v>43917</v>
      </c>
      <c r="C3056">
        <v>2020</v>
      </c>
      <c r="D3056" t="s">
        <v>8610</v>
      </c>
      <c r="E3056">
        <v>3</v>
      </c>
      <c r="F3056" s="1">
        <v>43919</v>
      </c>
      <c r="G3056" t="s">
        <v>97</v>
      </c>
      <c r="H3056" t="s">
        <v>718</v>
      </c>
      <c r="I3056" t="s">
        <v>719</v>
      </c>
      <c r="J3056" t="s">
        <v>44</v>
      </c>
      <c r="K3056" t="s">
        <v>25</v>
      </c>
      <c r="L3056" t="s">
        <v>460</v>
      </c>
      <c r="M3056" t="s">
        <v>428</v>
      </c>
      <c r="N3056" t="s">
        <v>82</v>
      </c>
      <c r="O3056" t="s">
        <v>6248</v>
      </c>
      <c r="P3056" t="s">
        <v>49</v>
      </c>
      <c r="Q3056" t="s">
        <v>296</v>
      </c>
      <c r="R3056" t="s">
        <v>6249</v>
      </c>
      <c r="S3056">
        <v>117.26</v>
      </c>
      <c r="T3056">
        <v>2</v>
      </c>
      <c r="U3056">
        <v>3.7995999999999999</v>
      </c>
      <c r="V3056" t="s">
        <v>33</v>
      </c>
      <c r="W3056" t="s">
        <v>34</v>
      </c>
    </row>
    <row r="3057" spans="1:23" x14ac:dyDescent="0.3">
      <c r="A3057" t="s">
        <v>6243</v>
      </c>
      <c r="B3057" s="1">
        <v>43917</v>
      </c>
      <c r="C3057">
        <v>2020</v>
      </c>
      <c r="D3057" t="s">
        <v>8610</v>
      </c>
      <c r="E3057">
        <v>3</v>
      </c>
      <c r="F3057" s="1">
        <v>43919</v>
      </c>
      <c r="G3057" t="s">
        <v>97</v>
      </c>
      <c r="H3057" t="s">
        <v>718</v>
      </c>
      <c r="I3057" t="s">
        <v>719</v>
      </c>
      <c r="J3057" t="s">
        <v>44</v>
      </c>
      <c r="K3057" t="s">
        <v>25</v>
      </c>
      <c r="L3057" t="s">
        <v>460</v>
      </c>
      <c r="M3057" t="s">
        <v>428</v>
      </c>
      <c r="N3057" t="s">
        <v>82</v>
      </c>
      <c r="O3057" t="s">
        <v>3683</v>
      </c>
      <c r="P3057" t="s">
        <v>49</v>
      </c>
      <c r="Q3057" t="s">
        <v>123</v>
      </c>
      <c r="R3057" t="s">
        <v>3684</v>
      </c>
      <c r="S3057">
        <v>121.64</v>
      </c>
      <c r="T3057">
        <v>4</v>
      </c>
      <c r="U3057">
        <v>8.1143999999999998</v>
      </c>
      <c r="V3057" t="s">
        <v>33</v>
      </c>
      <c r="W3057" t="s">
        <v>73</v>
      </c>
    </row>
    <row r="3058" spans="1:23" x14ac:dyDescent="0.3">
      <c r="A3058" t="s">
        <v>6238</v>
      </c>
      <c r="B3058" s="1">
        <v>43917</v>
      </c>
      <c r="C3058">
        <v>2020</v>
      </c>
      <c r="D3058" t="s">
        <v>8610</v>
      </c>
      <c r="E3058">
        <v>3</v>
      </c>
      <c r="F3058" s="1">
        <v>43921</v>
      </c>
      <c r="G3058" t="s">
        <v>21</v>
      </c>
      <c r="H3058" t="s">
        <v>6239</v>
      </c>
      <c r="I3058" t="s">
        <v>6240</v>
      </c>
      <c r="J3058" t="s">
        <v>111</v>
      </c>
      <c r="K3058" t="s">
        <v>25</v>
      </c>
      <c r="L3058" t="s">
        <v>147</v>
      </c>
      <c r="M3058" t="s">
        <v>46</v>
      </c>
      <c r="N3058" t="s">
        <v>47</v>
      </c>
      <c r="O3058" t="s">
        <v>6250</v>
      </c>
      <c r="P3058" t="s">
        <v>49</v>
      </c>
      <c r="Q3058" t="s">
        <v>123</v>
      </c>
      <c r="R3058" t="s">
        <v>6251</v>
      </c>
      <c r="S3058">
        <v>111.94</v>
      </c>
      <c r="T3058">
        <v>3</v>
      </c>
      <c r="U3058">
        <v>5.97</v>
      </c>
      <c r="V3058" t="s">
        <v>33</v>
      </c>
      <c r="W3058" t="s">
        <v>34</v>
      </c>
    </row>
    <row r="3059" spans="1:23" x14ac:dyDescent="0.3">
      <c r="A3059" t="s">
        <v>6243</v>
      </c>
      <c r="B3059" s="1">
        <v>43917</v>
      </c>
      <c r="C3059">
        <v>2020</v>
      </c>
      <c r="D3059" t="s">
        <v>8610</v>
      </c>
      <c r="E3059">
        <v>3</v>
      </c>
      <c r="F3059" s="1">
        <v>43919</v>
      </c>
      <c r="G3059" t="s">
        <v>97</v>
      </c>
      <c r="H3059" t="s">
        <v>718</v>
      </c>
      <c r="I3059" t="s">
        <v>719</v>
      </c>
      <c r="J3059" t="s">
        <v>44</v>
      </c>
      <c r="K3059" t="s">
        <v>25</v>
      </c>
      <c r="L3059" t="s">
        <v>460</v>
      </c>
      <c r="M3059" t="s">
        <v>428</v>
      </c>
      <c r="N3059" t="s">
        <v>82</v>
      </c>
      <c r="O3059" t="s">
        <v>6252</v>
      </c>
      <c r="P3059" t="s">
        <v>49</v>
      </c>
      <c r="Q3059" t="s">
        <v>75</v>
      </c>
      <c r="R3059" t="s">
        <v>6253</v>
      </c>
      <c r="S3059">
        <v>146.76</v>
      </c>
      <c r="T3059">
        <v>2</v>
      </c>
      <c r="U3059">
        <v>8.8800000000000008</v>
      </c>
      <c r="V3059" t="s">
        <v>33</v>
      </c>
      <c r="W3059" t="s">
        <v>34</v>
      </c>
    </row>
    <row r="3060" spans="1:23" x14ac:dyDescent="0.3">
      <c r="A3060" t="s">
        <v>6246</v>
      </c>
      <c r="B3060" s="1">
        <v>43917</v>
      </c>
      <c r="C3060">
        <v>2020</v>
      </c>
      <c r="D3060" t="s">
        <v>8610</v>
      </c>
      <c r="E3060">
        <v>3</v>
      </c>
      <c r="F3060" s="1">
        <v>43922</v>
      </c>
      <c r="G3060" t="s">
        <v>21</v>
      </c>
      <c r="H3060" t="s">
        <v>906</v>
      </c>
      <c r="I3060" t="s">
        <v>907</v>
      </c>
      <c r="J3060" t="s">
        <v>44</v>
      </c>
      <c r="K3060" t="s">
        <v>25</v>
      </c>
      <c r="L3060" t="s">
        <v>454</v>
      </c>
      <c r="M3060" t="s">
        <v>56</v>
      </c>
      <c r="N3060" t="s">
        <v>57</v>
      </c>
      <c r="O3060" t="s">
        <v>4900</v>
      </c>
      <c r="P3060" t="s">
        <v>36</v>
      </c>
      <c r="Q3060" t="s">
        <v>59</v>
      </c>
      <c r="R3060" t="s">
        <v>4901</v>
      </c>
      <c r="S3060">
        <v>139.99199999999999</v>
      </c>
      <c r="T3060">
        <v>1</v>
      </c>
      <c r="U3060">
        <v>6.9985999999999997</v>
      </c>
      <c r="V3060" t="s">
        <v>33</v>
      </c>
      <c r="W3060" t="s">
        <v>39</v>
      </c>
    </row>
    <row r="3061" spans="1:23" x14ac:dyDescent="0.3">
      <c r="A3061" t="s">
        <v>6238</v>
      </c>
      <c r="B3061" s="1">
        <v>43917</v>
      </c>
      <c r="C3061">
        <v>2020</v>
      </c>
      <c r="D3061" t="s">
        <v>8610</v>
      </c>
      <c r="E3061">
        <v>3</v>
      </c>
      <c r="F3061" s="1">
        <v>43921</v>
      </c>
      <c r="G3061" t="s">
        <v>21</v>
      </c>
      <c r="H3061" t="s">
        <v>6239</v>
      </c>
      <c r="I3061" t="s">
        <v>6240</v>
      </c>
      <c r="J3061" t="s">
        <v>111</v>
      </c>
      <c r="K3061" t="s">
        <v>25</v>
      </c>
      <c r="L3061" t="s">
        <v>147</v>
      </c>
      <c r="M3061" t="s">
        <v>46</v>
      </c>
      <c r="N3061" t="s">
        <v>47</v>
      </c>
      <c r="O3061" t="s">
        <v>4553</v>
      </c>
      <c r="P3061" t="s">
        <v>49</v>
      </c>
      <c r="Q3061" t="s">
        <v>123</v>
      </c>
      <c r="R3061" t="s">
        <v>4554</v>
      </c>
      <c r="S3061">
        <v>130.68</v>
      </c>
      <c r="T3061">
        <v>2</v>
      </c>
      <c r="U3061">
        <v>21.012799999999999</v>
      </c>
      <c r="V3061" t="s">
        <v>33</v>
      </c>
      <c r="W3061" t="s">
        <v>73</v>
      </c>
    </row>
    <row r="3062" spans="1:23" x14ac:dyDescent="0.3">
      <c r="A3062" t="s">
        <v>6254</v>
      </c>
      <c r="B3062" s="1">
        <v>43918</v>
      </c>
      <c r="C3062">
        <v>2020</v>
      </c>
      <c r="D3062" t="s">
        <v>8610</v>
      </c>
      <c r="E3062">
        <v>3</v>
      </c>
      <c r="F3062" s="1">
        <v>43923</v>
      </c>
      <c r="G3062" t="s">
        <v>21</v>
      </c>
      <c r="H3062" t="s">
        <v>425</v>
      </c>
      <c r="I3062" t="s">
        <v>426</v>
      </c>
      <c r="J3062" t="s">
        <v>24</v>
      </c>
      <c r="K3062" t="s">
        <v>25</v>
      </c>
      <c r="L3062" t="s">
        <v>100</v>
      </c>
      <c r="M3062" t="s">
        <v>101</v>
      </c>
      <c r="N3062" t="s">
        <v>82</v>
      </c>
      <c r="O3062" t="s">
        <v>4702</v>
      </c>
      <c r="P3062" t="s">
        <v>49</v>
      </c>
      <c r="Q3062" t="s">
        <v>75</v>
      </c>
      <c r="R3062" t="s">
        <v>4703</v>
      </c>
      <c r="S3062">
        <v>105.742</v>
      </c>
      <c r="T3062">
        <v>9</v>
      </c>
      <c r="U3062">
        <v>-48.119399999999999</v>
      </c>
      <c r="V3062" t="s">
        <v>33</v>
      </c>
      <c r="W3062" t="s">
        <v>73</v>
      </c>
    </row>
    <row r="3063" spans="1:23" x14ac:dyDescent="0.3">
      <c r="A3063" t="s">
        <v>6255</v>
      </c>
      <c r="B3063" s="1">
        <v>43918</v>
      </c>
      <c r="C3063">
        <v>2020</v>
      </c>
      <c r="D3063" t="s">
        <v>8610</v>
      </c>
      <c r="E3063">
        <v>3</v>
      </c>
      <c r="F3063" s="1">
        <v>43921</v>
      </c>
      <c r="G3063" t="s">
        <v>41</v>
      </c>
      <c r="H3063" t="s">
        <v>2804</v>
      </c>
      <c r="I3063" t="s">
        <v>2805</v>
      </c>
      <c r="J3063" t="s">
        <v>24</v>
      </c>
      <c r="K3063" t="s">
        <v>25</v>
      </c>
      <c r="L3063" t="s">
        <v>214</v>
      </c>
      <c r="M3063" t="s">
        <v>46</v>
      </c>
      <c r="N3063" t="s">
        <v>47</v>
      </c>
      <c r="O3063" t="s">
        <v>6256</v>
      </c>
      <c r="P3063" t="s">
        <v>36</v>
      </c>
      <c r="Q3063" t="s">
        <v>445</v>
      </c>
      <c r="R3063" t="s">
        <v>6257</v>
      </c>
      <c r="S3063">
        <v>555.72</v>
      </c>
      <c r="T3063">
        <v>2</v>
      </c>
      <c r="U3063">
        <v>53.271999999999998</v>
      </c>
      <c r="V3063" t="s">
        <v>5790</v>
      </c>
      <c r="W3063" t="s">
        <v>34</v>
      </c>
    </row>
    <row r="3064" spans="1:23" x14ac:dyDescent="0.3">
      <c r="A3064" t="s">
        <v>6255</v>
      </c>
      <c r="B3064" s="1">
        <v>43918</v>
      </c>
      <c r="C3064">
        <v>2020</v>
      </c>
      <c r="D3064" t="s">
        <v>8610</v>
      </c>
      <c r="E3064">
        <v>3</v>
      </c>
      <c r="F3064" s="1">
        <v>43921</v>
      </c>
      <c r="G3064" t="s">
        <v>41</v>
      </c>
      <c r="H3064" t="s">
        <v>2804</v>
      </c>
      <c r="I3064" t="s">
        <v>2805</v>
      </c>
      <c r="J3064" t="s">
        <v>24</v>
      </c>
      <c r="K3064" t="s">
        <v>25</v>
      </c>
      <c r="L3064" t="s">
        <v>214</v>
      </c>
      <c r="M3064" t="s">
        <v>46</v>
      </c>
      <c r="N3064" t="s">
        <v>47</v>
      </c>
      <c r="O3064" t="s">
        <v>3606</v>
      </c>
      <c r="P3064" t="s">
        <v>49</v>
      </c>
      <c r="Q3064" t="s">
        <v>50</v>
      </c>
      <c r="R3064" t="s">
        <v>3607</v>
      </c>
      <c r="S3064">
        <v>830.48</v>
      </c>
      <c r="T3064">
        <v>7</v>
      </c>
      <c r="U3064">
        <v>7.9547999999999996</v>
      </c>
      <c r="V3064" t="s">
        <v>5790</v>
      </c>
      <c r="W3064" t="s">
        <v>39</v>
      </c>
    </row>
    <row r="3065" spans="1:23" x14ac:dyDescent="0.3">
      <c r="A3065" t="s">
        <v>6255</v>
      </c>
      <c r="B3065" s="1">
        <v>43918</v>
      </c>
      <c r="C3065">
        <v>2020</v>
      </c>
      <c r="D3065" t="s">
        <v>8610</v>
      </c>
      <c r="E3065">
        <v>3</v>
      </c>
      <c r="F3065" s="1">
        <v>43921</v>
      </c>
      <c r="G3065" t="s">
        <v>41</v>
      </c>
      <c r="H3065" t="s">
        <v>2804</v>
      </c>
      <c r="I3065" t="s">
        <v>2805</v>
      </c>
      <c r="J3065" t="s">
        <v>24</v>
      </c>
      <c r="K3065" t="s">
        <v>25</v>
      </c>
      <c r="L3065" t="s">
        <v>214</v>
      </c>
      <c r="M3065" t="s">
        <v>46</v>
      </c>
      <c r="N3065" t="s">
        <v>47</v>
      </c>
      <c r="O3065" t="s">
        <v>2621</v>
      </c>
      <c r="P3065" t="s">
        <v>49</v>
      </c>
      <c r="Q3065" t="s">
        <v>123</v>
      </c>
      <c r="R3065" t="s">
        <v>2622</v>
      </c>
      <c r="S3065">
        <v>90.96</v>
      </c>
      <c r="T3065">
        <v>2</v>
      </c>
      <c r="U3065">
        <v>6.3503999999999996</v>
      </c>
      <c r="V3065" t="s">
        <v>5790</v>
      </c>
      <c r="W3065" t="s">
        <v>34</v>
      </c>
    </row>
    <row r="3066" spans="1:23" x14ac:dyDescent="0.3">
      <c r="A3066" t="s">
        <v>6255</v>
      </c>
      <c r="B3066" s="1">
        <v>43918</v>
      </c>
      <c r="C3066">
        <v>2020</v>
      </c>
      <c r="D3066" t="s">
        <v>8610</v>
      </c>
      <c r="E3066">
        <v>3</v>
      </c>
      <c r="F3066" s="1">
        <v>43921</v>
      </c>
      <c r="G3066" t="s">
        <v>41</v>
      </c>
      <c r="H3066" t="s">
        <v>2804</v>
      </c>
      <c r="I3066" t="s">
        <v>2805</v>
      </c>
      <c r="J3066" t="s">
        <v>24</v>
      </c>
      <c r="K3066" t="s">
        <v>25</v>
      </c>
      <c r="L3066" t="s">
        <v>214</v>
      </c>
      <c r="M3066" t="s">
        <v>46</v>
      </c>
      <c r="N3066" t="s">
        <v>47</v>
      </c>
      <c r="O3066" t="s">
        <v>6258</v>
      </c>
      <c r="P3066" t="s">
        <v>30</v>
      </c>
      <c r="Q3066" t="s">
        <v>120</v>
      </c>
      <c r="R3066" t="s">
        <v>6259</v>
      </c>
      <c r="S3066">
        <v>127.56</v>
      </c>
      <c r="T3066">
        <v>7</v>
      </c>
      <c r="U3066">
        <v>6.8992000000000004</v>
      </c>
      <c r="V3066" t="s">
        <v>5790</v>
      </c>
      <c r="W3066" t="s">
        <v>39</v>
      </c>
    </row>
    <row r="3067" spans="1:23" x14ac:dyDescent="0.3">
      <c r="A3067" t="s">
        <v>6255</v>
      </c>
      <c r="B3067" s="1">
        <v>43918</v>
      </c>
      <c r="C3067">
        <v>2020</v>
      </c>
      <c r="D3067" t="s">
        <v>8610</v>
      </c>
      <c r="E3067">
        <v>3</v>
      </c>
      <c r="F3067" s="1">
        <v>43921</v>
      </c>
      <c r="G3067" t="s">
        <v>41</v>
      </c>
      <c r="H3067" t="s">
        <v>2804</v>
      </c>
      <c r="I3067" t="s">
        <v>2805</v>
      </c>
      <c r="J3067" t="s">
        <v>24</v>
      </c>
      <c r="K3067" t="s">
        <v>25</v>
      </c>
      <c r="L3067" t="s">
        <v>214</v>
      </c>
      <c r="M3067" t="s">
        <v>46</v>
      </c>
      <c r="N3067" t="s">
        <v>47</v>
      </c>
      <c r="O3067" t="s">
        <v>4076</v>
      </c>
      <c r="P3067" t="s">
        <v>49</v>
      </c>
      <c r="Q3067" t="s">
        <v>123</v>
      </c>
      <c r="R3067" t="s">
        <v>4077</v>
      </c>
      <c r="S3067">
        <v>139.72</v>
      </c>
      <c r="T3067">
        <v>4</v>
      </c>
      <c r="U3067">
        <v>12.8256</v>
      </c>
      <c r="V3067" t="s">
        <v>5790</v>
      </c>
      <c r="W3067" t="s">
        <v>34</v>
      </c>
    </row>
    <row r="3068" spans="1:23" x14ac:dyDescent="0.3">
      <c r="A3068" t="s">
        <v>6255</v>
      </c>
      <c r="B3068" s="1">
        <v>43918</v>
      </c>
      <c r="C3068">
        <v>2020</v>
      </c>
      <c r="D3068" t="s">
        <v>8610</v>
      </c>
      <c r="E3068">
        <v>3</v>
      </c>
      <c r="F3068" s="1">
        <v>43921</v>
      </c>
      <c r="G3068" t="s">
        <v>41</v>
      </c>
      <c r="H3068" t="s">
        <v>2804</v>
      </c>
      <c r="I3068" t="s">
        <v>2805</v>
      </c>
      <c r="J3068" t="s">
        <v>24</v>
      </c>
      <c r="K3068" t="s">
        <v>25</v>
      </c>
      <c r="L3068" t="s">
        <v>214</v>
      </c>
      <c r="M3068" t="s">
        <v>46</v>
      </c>
      <c r="N3068" t="s">
        <v>47</v>
      </c>
      <c r="O3068" t="s">
        <v>6260</v>
      </c>
      <c r="P3068" t="s">
        <v>30</v>
      </c>
      <c r="Q3068" t="s">
        <v>120</v>
      </c>
      <c r="R3068" t="s">
        <v>6261</v>
      </c>
      <c r="S3068">
        <v>153.47999999999999</v>
      </c>
      <c r="T3068">
        <v>1</v>
      </c>
      <c r="U3068">
        <v>10.0624</v>
      </c>
      <c r="V3068" t="s">
        <v>5790</v>
      </c>
      <c r="W3068" t="s">
        <v>39</v>
      </c>
    </row>
    <row r="3069" spans="1:23" x14ac:dyDescent="0.3">
      <c r="A3069" t="s">
        <v>6255</v>
      </c>
      <c r="B3069" s="1">
        <v>43918</v>
      </c>
      <c r="C3069">
        <v>2020</v>
      </c>
      <c r="D3069" t="s">
        <v>8610</v>
      </c>
      <c r="E3069">
        <v>3</v>
      </c>
      <c r="F3069" s="1">
        <v>43921</v>
      </c>
      <c r="G3069" t="s">
        <v>41</v>
      </c>
      <c r="H3069" t="s">
        <v>2804</v>
      </c>
      <c r="I3069" t="s">
        <v>2805</v>
      </c>
      <c r="J3069" t="s">
        <v>24</v>
      </c>
      <c r="K3069" t="s">
        <v>25</v>
      </c>
      <c r="L3069" t="s">
        <v>214</v>
      </c>
      <c r="M3069" t="s">
        <v>46</v>
      </c>
      <c r="N3069" t="s">
        <v>47</v>
      </c>
      <c r="O3069" t="s">
        <v>5409</v>
      </c>
      <c r="P3069" t="s">
        <v>49</v>
      </c>
      <c r="Q3069" t="s">
        <v>123</v>
      </c>
      <c r="R3069" t="s">
        <v>5410</v>
      </c>
      <c r="S3069">
        <v>150.04</v>
      </c>
      <c r="T3069">
        <v>3</v>
      </c>
      <c r="U3069">
        <v>9.6191999999999993</v>
      </c>
      <c r="V3069" t="s">
        <v>5790</v>
      </c>
      <c r="W3069" t="s">
        <v>34</v>
      </c>
    </row>
    <row r="3070" spans="1:23" x14ac:dyDescent="0.3">
      <c r="A3070" t="s">
        <v>6262</v>
      </c>
      <c r="B3070" s="1">
        <v>43919</v>
      </c>
      <c r="C3070">
        <v>2020</v>
      </c>
      <c r="D3070" t="s">
        <v>8610</v>
      </c>
      <c r="E3070">
        <v>3</v>
      </c>
      <c r="F3070" s="1">
        <v>43923</v>
      </c>
      <c r="G3070" t="s">
        <v>97</v>
      </c>
      <c r="H3070" t="s">
        <v>2026</v>
      </c>
      <c r="I3070" t="s">
        <v>2027</v>
      </c>
      <c r="J3070" t="s">
        <v>44</v>
      </c>
      <c r="K3070" t="s">
        <v>25</v>
      </c>
      <c r="L3070" t="s">
        <v>2166</v>
      </c>
      <c r="M3070" t="s">
        <v>765</v>
      </c>
      <c r="N3070" t="s">
        <v>57</v>
      </c>
      <c r="O3070" t="s">
        <v>6263</v>
      </c>
      <c r="P3070" t="s">
        <v>49</v>
      </c>
      <c r="Q3070" t="s">
        <v>50</v>
      </c>
      <c r="R3070" t="s">
        <v>6264</v>
      </c>
      <c r="S3070">
        <v>163.4</v>
      </c>
      <c r="T3070">
        <v>5</v>
      </c>
      <c r="U3070">
        <v>21.164000000000001</v>
      </c>
      <c r="V3070" t="s">
        <v>33</v>
      </c>
      <c r="W3070" t="s">
        <v>34</v>
      </c>
    </row>
    <row r="3071" spans="1:23" x14ac:dyDescent="0.3">
      <c r="A3071" t="s">
        <v>6265</v>
      </c>
      <c r="B3071" s="1">
        <v>43920</v>
      </c>
      <c r="C3071">
        <v>2020</v>
      </c>
      <c r="D3071" t="s">
        <v>8610</v>
      </c>
      <c r="E3071">
        <v>3</v>
      </c>
      <c r="F3071" s="1">
        <v>43922</v>
      </c>
      <c r="G3071" t="s">
        <v>97</v>
      </c>
      <c r="H3071" t="s">
        <v>6266</v>
      </c>
      <c r="I3071" t="s">
        <v>6267</v>
      </c>
      <c r="J3071" t="s">
        <v>44</v>
      </c>
      <c r="K3071" t="s">
        <v>25</v>
      </c>
      <c r="L3071" t="s">
        <v>1390</v>
      </c>
      <c r="M3071" t="s">
        <v>46</v>
      </c>
      <c r="N3071" t="s">
        <v>47</v>
      </c>
      <c r="O3071" t="s">
        <v>1815</v>
      </c>
      <c r="P3071" t="s">
        <v>30</v>
      </c>
      <c r="Q3071" t="s">
        <v>120</v>
      </c>
      <c r="R3071" t="s">
        <v>1816</v>
      </c>
      <c r="S3071">
        <v>121.2</v>
      </c>
      <c r="T3071">
        <v>5</v>
      </c>
      <c r="U3071">
        <v>39.564</v>
      </c>
      <c r="V3071" t="s">
        <v>33</v>
      </c>
      <c r="W3071" t="s">
        <v>73</v>
      </c>
    </row>
    <row r="3072" spans="1:23" x14ac:dyDescent="0.3">
      <c r="A3072" t="s">
        <v>6268</v>
      </c>
      <c r="B3072" s="1">
        <v>43920</v>
      </c>
      <c r="C3072">
        <v>2020</v>
      </c>
      <c r="D3072" t="s">
        <v>8610</v>
      </c>
      <c r="E3072">
        <v>3</v>
      </c>
      <c r="F3072" s="1">
        <v>43920</v>
      </c>
      <c r="G3072" t="s">
        <v>211</v>
      </c>
      <c r="H3072" t="s">
        <v>1536</v>
      </c>
      <c r="I3072" t="s">
        <v>1537</v>
      </c>
      <c r="J3072" t="s">
        <v>44</v>
      </c>
      <c r="K3072" t="s">
        <v>25</v>
      </c>
      <c r="L3072" t="s">
        <v>45</v>
      </c>
      <c r="M3072" t="s">
        <v>46</v>
      </c>
      <c r="N3072" t="s">
        <v>47</v>
      </c>
      <c r="O3072" t="s">
        <v>3953</v>
      </c>
      <c r="P3072" t="s">
        <v>36</v>
      </c>
      <c r="Q3072" t="s">
        <v>37</v>
      </c>
      <c r="R3072" t="s">
        <v>3954</v>
      </c>
      <c r="S3072">
        <v>188.792</v>
      </c>
      <c r="T3072">
        <v>1</v>
      </c>
      <c r="U3072">
        <v>18.539100000000001</v>
      </c>
      <c r="V3072" t="s">
        <v>33</v>
      </c>
      <c r="W3072" t="s">
        <v>73</v>
      </c>
    </row>
    <row r="3073" spans="1:23" x14ac:dyDescent="0.3">
      <c r="A3073" t="s">
        <v>6269</v>
      </c>
      <c r="B3073" s="1">
        <v>43920</v>
      </c>
      <c r="C3073">
        <v>2020</v>
      </c>
      <c r="D3073" t="s">
        <v>8610</v>
      </c>
      <c r="E3073">
        <v>3</v>
      </c>
      <c r="F3073" s="1">
        <v>43921</v>
      </c>
      <c r="G3073" t="s">
        <v>41</v>
      </c>
      <c r="H3073" t="s">
        <v>6270</v>
      </c>
      <c r="I3073" t="s">
        <v>6271</v>
      </c>
      <c r="J3073" t="s">
        <v>44</v>
      </c>
      <c r="K3073" t="s">
        <v>25</v>
      </c>
      <c r="L3073" t="s">
        <v>2757</v>
      </c>
      <c r="M3073" t="s">
        <v>69</v>
      </c>
      <c r="N3073" t="s">
        <v>57</v>
      </c>
      <c r="O3073" t="s">
        <v>6272</v>
      </c>
      <c r="P3073" t="s">
        <v>49</v>
      </c>
      <c r="Q3073" t="s">
        <v>204</v>
      </c>
      <c r="R3073" t="s">
        <v>6273</v>
      </c>
      <c r="S3073">
        <v>370.86</v>
      </c>
      <c r="T3073">
        <v>2</v>
      </c>
      <c r="U3073">
        <v>149.8956</v>
      </c>
      <c r="V3073" t="s">
        <v>33</v>
      </c>
      <c r="W3073" t="s">
        <v>34</v>
      </c>
    </row>
    <row r="3074" spans="1:23" x14ac:dyDescent="0.3">
      <c r="A3074" t="s">
        <v>6268</v>
      </c>
      <c r="B3074" s="1">
        <v>43920</v>
      </c>
      <c r="C3074">
        <v>2020</v>
      </c>
      <c r="D3074" t="s">
        <v>8610</v>
      </c>
      <c r="E3074">
        <v>3</v>
      </c>
      <c r="F3074" s="1">
        <v>43920</v>
      </c>
      <c r="G3074" t="s">
        <v>211</v>
      </c>
      <c r="H3074" t="s">
        <v>1536</v>
      </c>
      <c r="I3074" t="s">
        <v>1537</v>
      </c>
      <c r="J3074" t="s">
        <v>44</v>
      </c>
      <c r="K3074" t="s">
        <v>25</v>
      </c>
      <c r="L3074" t="s">
        <v>45</v>
      </c>
      <c r="M3074" t="s">
        <v>46</v>
      </c>
      <c r="N3074" t="s">
        <v>47</v>
      </c>
      <c r="O3074" t="s">
        <v>4305</v>
      </c>
      <c r="P3074" t="s">
        <v>49</v>
      </c>
      <c r="Q3074" t="s">
        <v>92</v>
      </c>
      <c r="R3074" t="s">
        <v>4306</v>
      </c>
      <c r="S3074">
        <v>70.08</v>
      </c>
      <c r="T3074">
        <v>2</v>
      </c>
      <c r="U3074">
        <v>2.0672000000000001</v>
      </c>
      <c r="V3074" t="s">
        <v>33</v>
      </c>
      <c r="W3074" t="s">
        <v>39</v>
      </c>
    </row>
    <row r="3075" spans="1:23" x14ac:dyDescent="0.3">
      <c r="A3075" t="s">
        <v>6274</v>
      </c>
      <c r="B3075" s="1">
        <v>43920</v>
      </c>
      <c r="C3075">
        <v>2020</v>
      </c>
      <c r="D3075" t="s">
        <v>8610</v>
      </c>
      <c r="E3075">
        <v>3</v>
      </c>
      <c r="F3075" s="1">
        <v>43924</v>
      </c>
      <c r="G3075" t="s">
        <v>21</v>
      </c>
      <c r="H3075" t="s">
        <v>2883</v>
      </c>
      <c r="I3075" t="s">
        <v>2884</v>
      </c>
      <c r="J3075" t="s">
        <v>44</v>
      </c>
      <c r="K3075" t="s">
        <v>25</v>
      </c>
      <c r="L3075" t="s">
        <v>530</v>
      </c>
      <c r="M3075" t="s">
        <v>90</v>
      </c>
      <c r="N3075" t="s">
        <v>28</v>
      </c>
      <c r="O3075" t="s">
        <v>2627</v>
      </c>
      <c r="P3075" t="s">
        <v>49</v>
      </c>
      <c r="Q3075" t="s">
        <v>75</v>
      </c>
      <c r="R3075" t="s">
        <v>2628</v>
      </c>
      <c r="S3075">
        <v>115.715</v>
      </c>
      <c r="T3075">
        <v>5</v>
      </c>
      <c r="U3075">
        <v>-4.7625000000000002</v>
      </c>
      <c r="V3075" t="s">
        <v>33</v>
      </c>
      <c r="W3075" t="s">
        <v>73</v>
      </c>
    </row>
    <row r="3076" spans="1:23" x14ac:dyDescent="0.3">
      <c r="A3076" t="s">
        <v>6275</v>
      </c>
      <c r="B3076" s="1">
        <v>43920</v>
      </c>
      <c r="C3076">
        <v>2020</v>
      </c>
      <c r="D3076" t="s">
        <v>8610</v>
      </c>
      <c r="E3076">
        <v>3</v>
      </c>
      <c r="F3076" s="1">
        <v>43924</v>
      </c>
      <c r="G3076" t="s">
        <v>21</v>
      </c>
      <c r="H3076" t="s">
        <v>1244</v>
      </c>
      <c r="I3076" t="s">
        <v>1245</v>
      </c>
      <c r="J3076" t="s">
        <v>111</v>
      </c>
      <c r="K3076" t="s">
        <v>25</v>
      </c>
      <c r="L3076" t="s">
        <v>187</v>
      </c>
      <c r="M3076" t="s">
        <v>254</v>
      </c>
      <c r="N3076" t="s">
        <v>82</v>
      </c>
      <c r="O3076" t="s">
        <v>6276</v>
      </c>
      <c r="P3076" t="s">
        <v>49</v>
      </c>
      <c r="Q3076" t="s">
        <v>50</v>
      </c>
      <c r="R3076" t="s">
        <v>6277</v>
      </c>
      <c r="S3076">
        <v>154.76</v>
      </c>
      <c r="T3076">
        <v>1</v>
      </c>
      <c r="U3076">
        <v>16.732800000000001</v>
      </c>
      <c r="V3076" t="s">
        <v>33</v>
      </c>
      <c r="W3076" t="s">
        <v>73</v>
      </c>
    </row>
    <row r="3077" spans="1:23" x14ac:dyDescent="0.3">
      <c r="A3077" t="s">
        <v>6278</v>
      </c>
      <c r="B3077" s="1">
        <v>43921</v>
      </c>
      <c r="C3077">
        <v>2020</v>
      </c>
      <c r="D3077" t="s">
        <v>8610</v>
      </c>
      <c r="E3077">
        <v>3</v>
      </c>
      <c r="F3077" s="1">
        <v>43923</v>
      </c>
      <c r="G3077" t="s">
        <v>97</v>
      </c>
      <c r="H3077" t="s">
        <v>1322</v>
      </c>
      <c r="I3077" t="s">
        <v>1323</v>
      </c>
      <c r="J3077" t="s">
        <v>111</v>
      </c>
      <c r="K3077" t="s">
        <v>25</v>
      </c>
      <c r="L3077" t="s">
        <v>612</v>
      </c>
      <c r="M3077" t="s">
        <v>461</v>
      </c>
      <c r="N3077" t="s">
        <v>82</v>
      </c>
      <c r="O3077" t="s">
        <v>3383</v>
      </c>
      <c r="P3077" t="s">
        <v>30</v>
      </c>
      <c r="Q3077" t="s">
        <v>120</v>
      </c>
      <c r="R3077" t="s">
        <v>3384</v>
      </c>
      <c r="S3077">
        <v>103</v>
      </c>
      <c r="T3077">
        <v>5</v>
      </c>
      <c r="U3077">
        <v>25.62</v>
      </c>
      <c r="V3077" t="s">
        <v>33</v>
      </c>
      <c r="W3077" t="s">
        <v>39</v>
      </c>
    </row>
    <row r="3078" spans="1:23" x14ac:dyDescent="0.3">
      <c r="A3078" t="s">
        <v>6279</v>
      </c>
      <c r="B3078" s="1">
        <v>43921</v>
      </c>
      <c r="C3078">
        <v>2020</v>
      </c>
      <c r="D3078" t="s">
        <v>8610</v>
      </c>
      <c r="E3078">
        <v>3</v>
      </c>
      <c r="F3078" s="1">
        <v>43926</v>
      </c>
      <c r="G3078" t="s">
        <v>21</v>
      </c>
      <c r="H3078" t="s">
        <v>2113</v>
      </c>
      <c r="I3078" t="s">
        <v>2114</v>
      </c>
      <c r="J3078" t="s">
        <v>44</v>
      </c>
      <c r="K3078" t="s">
        <v>25</v>
      </c>
      <c r="L3078" t="s">
        <v>221</v>
      </c>
      <c r="M3078" t="s">
        <v>222</v>
      </c>
      <c r="N3078" t="s">
        <v>28</v>
      </c>
      <c r="O3078" t="s">
        <v>6280</v>
      </c>
      <c r="P3078" t="s">
        <v>36</v>
      </c>
      <c r="Q3078" t="s">
        <v>37</v>
      </c>
      <c r="R3078" t="s">
        <v>6281</v>
      </c>
      <c r="S3078">
        <v>124.95</v>
      </c>
      <c r="T3078">
        <v>5</v>
      </c>
      <c r="U3078">
        <v>22.087</v>
      </c>
      <c r="V3078" t="s">
        <v>33</v>
      </c>
      <c r="W3078" t="s">
        <v>73</v>
      </c>
    </row>
    <row r="3079" spans="1:23" x14ac:dyDescent="0.3">
      <c r="A3079" t="s">
        <v>6282</v>
      </c>
      <c r="B3079" s="1">
        <v>43921</v>
      </c>
      <c r="C3079">
        <v>2020</v>
      </c>
      <c r="D3079" t="s">
        <v>8610</v>
      </c>
      <c r="E3079">
        <v>3</v>
      </c>
      <c r="F3079" s="1">
        <v>43925</v>
      </c>
      <c r="G3079" t="s">
        <v>21</v>
      </c>
      <c r="H3079" t="s">
        <v>1229</v>
      </c>
      <c r="I3079" t="s">
        <v>1230</v>
      </c>
      <c r="J3079" t="s">
        <v>24</v>
      </c>
      <c r="K3079" t="s">
        <v>25</v>
      </c>
      <c r="L3079" t="s">
        <v>118</v>
      </c>
      <c r="M3079" t="s">
        <v>56</v>
      </c>
      <c r="N3079" t="s">
        <v>57</v>
      </c>
      <c r="O3079" t="s">
        <v>6283</v>
      </c>
      <c r="P3079" t="s">
        <v>30</v>
      </c>
      <c r="Q3079" t="s">
        <v>31</v>
      </c>
      <c r="R3079" t="s">
        <v>6284</v>
      </c>
      <c r="S3079">
        <v>242.33279999999999</v>
      </c>
      <c r="T3079">
        <v>2</v>
      </c>
      <c r="U3079">
        <v>-36.235199999999999</v>
      </c>
      <c r="V3079" t="s">
        <v>33</v>
      </c>
      <c r="W3079" t="s">
        <v>34</v>
      </c>
    </row>
    <row r="3080" spans="1:23" x14ac:dyDescent="0.3">
      <c r="A3080" t="s">
        <v>6278</v>
      </c>
      <c r="B3080" s="1">
        <v>43921</v>
      </c>
      <c r="C3080">
        <v>2020</v>
      </c>
      <c r="D3080" t="s">
        <v>8610</v>
      </c>
      <c r="E3080">
        <v>3</v>
      </c>
      <c r="F3080" s="1">
        <v>43923</v>
      </c>
      <c r="G3080" t="s">
        <v>97</v>
      </c>
      <c r="H3080" t="s">
        <v>1322</v>
      </c>
      <c r="I3080" t="s">
        <v>1323</v>
      </c>
      <c r="J3080" t="s">
        <v>111</v>
      </c>
      <c r="K3080" t="s">
        <v>25</v>
      </c>
      <c r="L3080" t="s">
        <v>612</v>
      </c>
      <c r="M3080" t="s">
        <v>461</v>
      </c>
      <c r="N3080" t="s">
        <v>82</v>
      </c>
      <c r="O3080" t="s">
        <v>5959</v>
      </c>
      <c r="P3080" t="s">
        <v>36</v>
      </c>
      <c r="Q3080" t="s">
        <v>37</v>
      </c>
      <c r="R3080" t="s">
        <v>5960</v>
      </c>
      <c r="S3080">
        <v>706.93</v>
      </c>
      <c r="T3080">
        <v>7</v>
      </c>
      <c r="U3080">
        <v>188.1404</v>
      </c>
      <c r="V3080" t="s">
        <v>33</v>
      </c>
      <c r="W3080" t="s">
        <v>39</v>
      </c>
    </row>
    <row r="3081" spans="1:23" x14ac:dyDescent="0.3">
      <c r="A3081" t="s">
        <v>6285</v>
      </c>
      <c r="B3081" s="1">
        <v>43921</v>
      </c>
      <c r="C3081">
        <v>2020</v>
      </c>
      <c r="D3081" t="s">
        <v>8610</v>
      </c>
      <c r="E3081">
        <v>3</v>
      </c>
      <c r="F3081" s="1">
        <v>43923</v>
      </c>
      <c r="G3081" t="s">
        <v>97</v>
      </c>
      <c r="H3081" t="s">
        <v>6286</v>
      </c>
      <c r="I3081" t="s">
        <v>6287</v>
      </c>
      <c r="J3081" t="s">
        <v>44</v>
      </c>
      <c r="K3081" t="s">
        <v>25</v>
      </c>
      <c r="L3081" t="s">
        <v>221</v>
      </c>
      <c r="M3081" t="s">
        <v>222</v>
      </c>
      <c r="N3081" t="s">
        <v>28</v>
      </c>
      <c r="O3081" t="s">
        <v>5020</v>
      </c>
      <c r="P3081" t="s">
        <v>36</v>
      </c>
      <c r="Q3081" t="s">
        <v>37</v>
      </c>
      <c r="R3081" t="s">
        <v>5021</v>
      </c>
      <c r="S3081">
        <v>720.58</v>
      </c>
      <c r="T3081">
        <v>3</v>
      </c>
      <c r="U3081">
        <v>176.17080000000001</v>
      </c>
      <c r="V3081" t="s">
        <v>33</v>
      </c>
      <c r="W3081" t="s">
        <v>73</v>
      </c>
    </row>
    <row r="3082" spans="1:23" x14ac:dyDescent="0.3">
      <c r="A3082" t="s">
        <v>6288</v>
      </c>
      <c r="B3082" s="1">
        <v>43921</v>
      </c>
      <c r="C3082">
        <v>2020</v>
      </c>
      <c r="D3082" t="s">
        <v>8610</v>
      </c>
      <c r="E3082">
        <v>3</v>
      </c>
      <c r="F3082" s="1">
        <v>43923</v>
      </c>
      <c r="G3082" t="s">
        <v>97</v>
      </c>
      <c r="H3082" t="s">
        <v>2224</v>
      </c>
      <c r="I3082" t="s">
        <v>2225</v>
      </c>
      <c r="J3082" t="s">
        <v>24</v>
      </c>
      <c r="K3082" t="s">
        <v>25</v>
      </c>
      <c r="L3082" t="s">
        <v>419</v>
      </c>
      <c r="M3082" t="s">
        <v>254</v>
      </c>
      <c r="N3082" t="s">
        <v>82</v>
      </c>
      <c r="O3082" t="s">
        <v>3270</v>
      </c>
      <c r="P3082" t="s">
        <v>36</v>
      </c>
      <c r="Q3082" t="s">
        <v>84</v>
      </c>
      <c r="R3082" t="s">
        <v>3271</v>
      </c>
      <c r="S3082">
        <v>3013.95</v>
      </c>
      <c r="T3082">
        <v>5</v>
      </c>
      <c r="U3082">
        <v>1439.9760000000001</v>
      </c>
      <c r="V3082" t="s">
        <v>33</v>
      </c>
      <c r="W3082" t="s">
        <v>34</v>
      </c>
    </row>
    <row r="3083" spans="1:23" x14ac:dyDescent="0.3">
      <c r="A3083" t="s">
        <v>6289</v>
      </c>
      <c r="B3083" s="1">
        <v>43921</v>
      </c>
      <c r="C3083">
        <v>2020</v>
      </c>
      <c r="D3083" t="s">
        <v>8610</v>
      </c>
      <c r="E3083">
        <v>3</v>
      </c>
      <c r="F3083" s="1">
        <v>43926</v>
      </c>
      <c r="G3083" t="s">
        <v>97</v>
      </c>
      <c r="H3083" t="s">
        <v>5354</v>
      </c>
      <c r="I3083" t="s">
        <v>5355</v>
      </c>
      <c r="J3083" t="s">
        <v>44</v>
      </c>
      <c r="K3083" t="s">
        <v>25</v>
      </c>
      <c r="L3083" t="s">
        <v>383</v>
      </c>
      <c r="M3083" t="s">
        <v>384</v>
      </c>
      <c r="N3083" t="s">
        <v>57</v>
      </c>
      <c r="O3083" t="s">
        <v>6290</v>
      </c>
      <c r="P3083" t="s">
        <v>49</v>
      </c>
      <c r="Q3083" t="s">
        <v>75</v>
      </c>
      <c r="R3083" t="s">
        <v>6291</v>
      </c>
      <c r="S3083">
        <v>95.468000000000004</v>
      </c>
      <c r="T3083">
        <v>13</v>
      </c>
      <c r="U3083">
        <v>-22.895600000000002</v>
      </c>
      <c r="V3083" t="s">
        <v>33</v>
      </c>
      <c r="W3083" t="s">
        <v>39</v>
      </c>
    </row>
    <row r="3084" spans="1:23" x14ac:dyDescent="0.3">
      <c r="A3084" t="s">
        <v>6292</v>
      </c>
      <c r="B3084" s="1">
        <v>43921</v>
      </c>
      <c r="C3084">
        <v>2020</v>
      </c>
      <c r="D3084" t="s">
        <v>8610</v>
      </c>
      <c r="E3084">
        <v>3</v>
      </c>
      <c r="F3084" s="1">
        <v>43928</v>
      </c>
      <c r="G3084" t="s">
        <v>21</v>
      </c>
      <c r="H3084" t="s">
        <v>330</v>
      </c>
      <c r="I3084" t="s">
        <v>331</v>
      </c>
      <c r="J3084" t="s">
        <v>24</v>
      </c>
      <c r="K3084" t="s">
        <v>25</v>
      </c>
      <c r="L3084" t="s">
        <v>45</v>
      </c>
      <c r="M3084" t="s">
        <v>46</v>
      </c>
      <c r="N3084" t="s">
        <v>47</v>
      </c>
      <c r="O3084" t="s">
        <v>5033</v>
      </c>
      <c r="P3084" t="s">
        <v>49</v>
      </c>
      <c r="Q3084" t="s">
        <v>634</v>
      </c>
      <c r="R3084" t="s">
        <v>5034</v>
      </c>
      <c r="S3084">
        <v>104.7</v>
      </c>
      <c r="T3084">
        <v>3</v>
      </c>
      <c r="U3084">
        <v>8.0190000000000001</v>
      </c>
      <c r="V3084" t="s">
        <v>33</v>
      </c>
      <c r="W3084" t="s">
        <v>39</v>
      </c>
    </row>
    <row r="3085" spans="1:23" x14ac:dyDescent="0.3">
      <c r="A3085" t="s">
        <v>6288</v>
      </c>
      <c r="B3085" s="1">
        <v>43921</v>
      </c>
      <c r="C3085">
        <v>2020</v>
      </c>
      <c r="D3085" t="s">
        <v>8610</v>
      </c>
      <c r="E3085">
        <v>3</v>
      </c>
      <c r="F3085" s="1">
        <v>43923</v>
      </c>
      <c r="G3085" t="s">
        <v>97</v>
      </c>
      <c r="H3085" t="s">
        <v>2224</v>
      </c>
      <c r="I3085" t="s">
        <v>2225</v>
      </c>
      <c r="J3085" t="s">
        <v>24</v>
      </c>
      <c r="K3085" t="s">
        <v>25</v>
      </c>
      <c r="L3085" t="s">
        <v>419</v>
      </c>
      <c r="M3085" t="s">
        <v>254</v>
      </c>
      <c r="N3085" t="s">
        <v>82</v>
      </c>
      <c r="O3085" t="s">
        <v>1133</v>
      </c>
      <c r="P3085" t="s">
        <v>49</v>
      </c>
      <c r="Q3085" t="s">
        <v>75</v>
      </c>
      <c r="R3085" t="s">
        <v>1134</v>
      </c>
      <c r="S3085">
        <v>118.54</v>
      </c>
      <c r="T3085">
        <v>1</v>
      </c>
      <c r="U3085">
        <v>17.27</v>
      </c>
      <c r="V3085" t="s">
        <v>33</v>
      </c>
      <c r="W3085" t="s">
        <v>39</v>
      </c>
    </row>
    <row r="3086" spans="1:23" x14ac:dyDescent="0.3">
      <c r="A3086" t="s">
        <v>6285</v>
      </c>
      <c r="B3086" s="1">
        <v>43921</v>
      </c>
      <c r="C3086">
        <v>2020</v>
      </c>
      <c r="D3086" t="s">
        <v>8610</v>
      </c>
      <c r="E3086">
        <v>3</v>
      </c>
      <c r="F3086" s="1">
        <v>43923</v>
      </c>
      <c r="G3086" t="s">
        <v>97</v>
      </c>
      <c r="H3086" t="s">
        <v>6286</v>
      </c>
      <c r="I3086" t="s">
        <v>6287</v>
      </c>
      <c r="J3086" t="s">
        <v>44</v>
      </c>
      <c r="K3086" t="s">
        <v>25</v>
      </c>
      <c r="L3086" t="s">
        <v>221</v>
      </c>
      <c r="M3086" t="s">
        <v>222</v>
      </c>
      <c r="N3086" t="s">
        <v>28</v>
      </c>
      <c r="O3086" t="s">
        <v>5982</v>
      </c>
      <c r="P3086" t="s">
        <v>30</v>
      </c>
      <c r="Q3086" t="s">
        <v>120</v>
      </c>
      <c r="R3086" t="s">
        <v>5983</v>
      </c>
      <c r="S3086">
        <v>160.78</v>
      </c>
      <c r="T3086">
        <v>2</v>
      </c>
      <c r="U3086">
        <v>8.0405999999999995</v>
      </c>
      <c r="V3086" t="s">
        <v>33</v>
      </c>
      <c r="W3086" t="s">
        <v>34</v>
      </c>
    </row>
    <row r="3087" spans="1:23" x14ac:dyDescent="0.3">
      <c r="A3087" t="s">
        <v>6293</v>
      </c>
      <c r="B3087" s="1">
        <v>43921</v>
      </c>
      <c r="C3087">
        <v>2020</v>
      </c>
      <c r="D3087" t="s">
        <v>8610</v>
      </c>
      <c r="E3087">
        <v>3</v>
      </c>
      <c r="F3087" s="1">
        <v>43923</v>
      </c>
      <c r="G3087" t="s">
        <v>41</v>
      </c>
      <c r="H3087" t="s">
        <v>6294</v>
      </c>
      <c r="I3087" t="s">
        <v>6295</v>
      </c>
      <c r="J3087" t="s">
        <v>24</v>
      </c>
      <c r="K3087" t="s">
        <v>25</v>
      </c>
      <c r="L3087" t="s">
        <v>427</v>
      </c>
      <c r="M3087" t="s">
        <v>56</v>
      </c>
      <c r="N3087" t="s">
        <v>57</v>
      </c>
      <c r="O3087" t="s">
        <v>6296</v>
      </c>
      <c r="P3087" t="s">
        <v>49</v>
      </c>
      <c r="Q3087" t="s">
        <v>282</v>
      </c>
      <c r="R3087" t="s">
        <v>6297</v>
      </c>
      <c r="S3087">
        <v>161.62</v>
      </c>
      <c r="T3087">
        <v>5</v>
      </c>
      <c r="U3087">
        <v>-90.774000000000001</v>
      </c>
      <c r="V3087" t="s">
        <v>33</v>
      </c>
      <c r="W3087" t="s">
        <v>73</v>
      </c>
    </row>
    <row r="3088" spans="1:23" x14ac:dyDescent="0.3">
      <c r="A3088" t="s">
        <v>6288</v>
      </c>
      <c r="B3088" s="1">
        <v>43921</v>
      </c>
      <c r="C3088">
        <v>2020</v>
      </c>
      <c r="D3088" t="s">
        <v>8610</v>
      </c>
      <c r="E3088">
        <v>3</v>
      </c>
      <c r="F3088" s="1">
        <v>43923</v>
      </c>
      <c r="G3088" t="s">
        <v>97</v>
      </c>
      <c r="H3088" t="s">
        <v>2224</v>
      </c>
      <c r="I3088" t="s">
        <v>2225</v>
      </c>
      <c r="J3088" t="s">
        <v>24</v>
      </c>
      <c r="K3088" t="s">
        <v>25</v>
      </c>
      <c r="L3088" t="s">
        <v>419</v>
      </c>
      <c r="M3088" t="s">
        <v>254</v>
      </c>
      <c r="N3088" t="s">
        <v>82</v>
      </c>
      <c r="O3088" t="s">
        <v>5094</v>
      </c>
      <c r="P3088" t="s">
        <v>49</v>
      </c>
      <c r="Q3088" t="s">
        <v>75</v>
      </c>
      <c r="R3088" t="s">
        <v>5095</v>
      </c>
      <c r="S3088">
        <v>156.12</v>
      </c>
      <c r="T3088">
        <v>4</v>
      </c>
      <c r="U3088">
        <v>30.7776</v>
      </c>
      <c r="V3088" t="s">
        <v>33</v>
      </c>
      <c r="W3088" t="s">
        <v>34</v>
      </c>
    </row>
    <row r="3089" spans="1:23" x14ac:dyDescent="0.3">
      <c r="A3089" t="s">
        <v>6285</v>
      </c>
      <c r="B3089" s="1">
        <v>43921</v>
      </c>
      <c r="C3089">
        <v>2020</v>
      </c>
      <c r="D3089" t="s">
        <v>8610</v>
      </c>
      <c r="E3089">
        <v>3</v>
      </c>
      <c r="F3089" s="1">
        <v>43923</v>
      </c>
      <c r="G3089" t="s">
        <v>97</v>
      </c>
      <c r="H3089" t="s">
        <v>6286</v>
      </c>
      <c r="I3089" t="s">
        <v>6287</v>
      </c>
      <c r="J3089" t="s">
        <v>44</v>
      </c>
      <c r="K3089" t="s">
        <v>25</v>
      </c>
      <c r="L3089" t="s">
        <v>221</v>
      </c>
      <c r="M3089" t="s">
        <v>222</v>
      </c>
      <c r="N3089" t="s">
        <v>28</v>
      </c>
      <c r="O3089" t="s">
        <v>3515</v>
      </c>
      <c r="P3089" t="s">
        <v>49</v>
      </c>
      <c r="Q3089" t="s">
        <v>123</v>
      </c>
      <c r="R3089" t="s">
        <v>3516</v>
      </c>
      <c r="S3089">
        <v>182.04</v>
      </c>
      <c r="T3089">
        <v>8</v>
      </c>
      <c r="U3089">
        <v>36.019199999999998</v>
      </c>
      <c r="V3089" t="s">
        <v>33</v>
      </c>
      <c r="W3089" t="s">
        <v>34</v>
      </c>
    </row>
    <row r="3090" spans="1:23" x14ac:dyDescent="0.3">
      <c r="A3090" t="s">
        <v>6298</v>
      </c>
      <c r="B3090" s="1">
        <v>43922</v>
      </c>
      <c r="C3090">
        <v>2020</v>
      </c>
      <c r="D3090" t="s">
        <v>8611</v>
      </c>
      <c r="E3090">
        <v>4</v>
      </c>
      <c r="F3090" s="1">
        <v>43925</v>
      </c>
      <c r="G3090" t="s">
        <v>97</v>
      </c>
      <c r="H3090" t="s">
        <v>1846</v>
      </c>
      <c r="I3090" t="s">
        <v>1847</v>
      </c>
      <c r="J3090" t="s">
        <v>44</v>
      </c>
      <c r="K3090" t="s">
        <v>25</v>
      </c>
      <c r="L3090" t="s">
        <v>177</v>
      </c>
      <c r="M3090" t="s">
        <v>1154</v>
      </c>
      <c r="N3090" t="s">
        <v>57</v>
      </c>
      <c r="O3090" t="s">
        <v>1236</v>
      </c>
      <c r="P3090" t="s">
        <v>49</v>
      </c>
      <c r="Q3090" t="s">
        <v>50</v>
      </c>
      <c r="R3090" t="s">
        <v>1237</v>
      </c>
      <c r="S3090">
        <v>111.2</v>
      </c>
      <c r="T3090">
        <v>6</v>
      </c>
      <c r="U3090">
        <v>23.55</v>
      </c>
      <c r="V3090" t="s">
        <v>33</v>
      </c>
      <c r="W3090" t="s">
        <v>34</v>
      </c>
    </row>
    <row r="3091" spans="1:23" x14ac:dyDescent="0.3">
      <c r="A3091" t="s">
        <v>6299</v>
      </c>
      <c r="B3091" s="1">
        <v>43922</v>
      </c>
      <c r="C3091">
        <v>2020</v>
      </c>
      <c r="D3091" t="s">
        <v>8611</v>
      </c>
      <c r="E3091">
        <v>4</v>
      </c>
      <c r="F3091" s="1">
        <v>43924</v>
      </c>
      <c r="G3091" t="s">
        <v>41</v>
      </c>
      <c r="H3091" t="s">
        <v>1969</v>
      </c>
      <c r="I3091" t="s">
        <v>1970</v>
      </c>
      <c r="J3091" t="s">
        <v>24</v>
      </c>
      <c r="K3091" t="s">
        <v>25</v>
      </c>
      <c r="L3091" t="s">
        <v>2239</v>
      </c>
      <c r="M3091" t="s">
        <v>2897</v>
      </c>
      <c r="N3091" t="s">
        <v>82</v>
      </c>
      <c r="O3091" t="s">
        <v>853</v>
      </c>
      <c r="P3091" t="s">
        <v>30</v>
      </c>
      <c r="Q3091" t="s">
        <v>120</v>
      </c>
      <c r="R3091" t="s">
        <v>854</v>
      </c>
      <c r="S3091">
        <v>158.94999999999999</v>
      </c>
      <c r="T3091">
        <v>3</v>
      </c>
      <c r="U3091">
        <v>21.7515</v>
      </c>
      <c r="V3091" t="s">
        <v>33</v>
      </c>
      <c r="W3091" t="s">
        <v>73</v>
      </c>
    </row>
    <row r="3092" spans="1:23" x14ac:dyDescent="0.3">
      <c r="A3092" t="s">
        <v>6300</v>
      </c>
      <c r="B3092" s="1">
        <v>43922</v>
      </c>
      <c r="C3092">
        <v>2020</v>
      </c>
      <c r="D3092" t="s">
        <v>8611</v>
      </c>
      <c r="E3092">
        <v>4</v>
      </c>
      <c r="F3092" s="1">
        <v>43926</v>
      </c>
      <c r="G3092" t="s">
        <v>21</v>
      </c>
      <c r="H3092" t="s">
        <v>472</v>
      </c>
      <c r="I3092" t="s">
        <v>473</v>
      </c>
      <c r="J3092" t="s">
        <v>44</v>
      </c>
      <c r="K3092" t="s">
        <v>25</v>
      </c>
      <c r="L3092" t="s">
        <v>361</v>
      </c>
      <c r="M3092" t="s">
        <v>46</v>
      </c>
      <c r="N3092" t="s">
        <v>47</v>
      </c>
      <c r="O3092" t="s">
        <v>4840</v>
      </c>
      <c r="P3092" t="s">
        <v>49</v>
      </c>
      <c r="Q3092" t="s">
        <v>75</v>
      </c>
      <c r="R3092" t="s">
        <v>4841</v>
      </c>
      <c r="S3092">
        <v>166.68</v>
      </c>
      <c r="T3092">
        <v>13</v>
      </c>
      <c r="U3092">
        <v>38.024999999999999</v>
      </c>
      <c r="V3092" t="s">
        <v>33</v>
      </c>
      <c r="W3092" t="s">
        <v>34</v>
      </c>
    </row>
    <row r="3093" spans="1:23" x14ac:dyDescent="0.3">
      <c r="A3093" t="s">
        <v>6301</v>
      </c>
      <c r="B3093" s="1">
        <v>43922</v>
      </c>
      <c r="C3093">
        <v>2020</v>
      </c>
      <c r="D3093" t="s">
        <v>8611</v>
      </c>
      <c r="E3093">
        <v>4</v>
      </c>
      <c r="F3093" s="1">
        <v>43925</v>
      </c>
      <c r="G3093" t="s">
        <v>97</v>
      </c>
      <c r="H3093" t="s">
        <v>2981</v>
      </c>
      <c r="I3093" t="s">
        <v>2982</v>
      </c>
      <c r="J3093" t="s">
        <v>24</v>
      </c>
      <c r="K3093" t="s">
        <v>25</v>
      </c>
      <c r="L3093" t="s">
        <v>100</v>
      </c>
      <c r="M3093" t="s">
        <v>101</v>
      </c>
      <c r="N3093" t="s">
        <v>82</v>
      </c>
      <c r="O3093" t="s">
        <v>4948</v>
      </c>
      <c r="P3093" t="s">
        <v>30</v>
      </c>
      <c r="Q3093" t="s">
        <v>262</v>
      </c>
      <c r="R3093" t="s">
        <v>4949</v>
      </c>
      <c r="S3093">
        <v>234.352</v>
      </c>
      <c r="T3093">
        <v>3</v>
      </c>
      <c r="U3093">
        <v>-19.105799999999999</v>
      </c>
      <c r="V3093" t="s">
        <v>33</v>
      </c>
      <c r="W3093" t="s">
        <v>73</v>
      </c>
    </row>
    <row r="3094" spans="1:23" x14ac:dyDescent="0.3">
      <c r="A3094" t="s">
        <v>6302</v>
      </c>
      <c r="B3094" s="1">
        <v>43922</v>
      </c>
      <c r="C3094">
        <v>2020</v>
      </c>
      <c r="D3094" t="s">
        <v>8611</v>
      </c>
      <c r="E3094">
        <v>4</v>
      </c>
      <c r="F3094" s="1">
        <v>43924</v>
      </c>
      <c r="G3094" t="s">
        <v>41</v>
      </c>
      <c r="H3094" t="s">
        <v>5280</v>
      </c>
      <c r="I3094" t="s">
        <v>5281</v>
      </c>
      <c r="J3094" t="s">
        <v>24</v>
      </c>
      <c r="K3094" t="s">
        <v>25</v>
      </c>
      <c r="L3094" t="s">
        <v>361</v>
      </c>
      <c r="M3094" t="s">
        <v>46</v>
      </c>
      <c r="N3094" t="s">
        <v>47</v>
      </c>
      <c r="O3094" t="s">
        <v>3823</v>
      </c>
      <c r="P3094" t="s">
        <v>30</v>
      </c>
      <c r="Q3094" t="s">
        <v>31</v>
      </c>
      <c r="R3094" t="s">
        <v>3824</v>
      </c>
      <c r="S3094">
        <v>527.66399999999999</v>
      </c>
      <c r="T3094">
        <v>8</v>
      </c>
      <c r="U3094">
        <v>85.176000000000002</v>
      </c>
      <c r="V3094" t="s">
        <v>33</v>
      </c>
      <c r="W3094" t="s">
        <v>39</v>
      </c>
    </row>
    <row r="3095" spans="1:23" x14ac:dyDescent="0.3">
      <c r="A3095" t="s">
        <v>6302</v>
      </c>
      <c r="B3095" s="1">
        <v>43922</v>
      </c>
      <c r="C3095">
        <v>2020</v>
      </c>
      <c r="D3095" t="s">
        <v>8611</v>
      </c>
      <c r="E3095">
        <v>4</v>
      </c>
      <c r="F3095" s="1">
        <v>43924</v>
      </c>
      <c r="G3095" t="s">
        <v>41</v>
      </c>
      <c r="H3095" t="s">
        <v>5280</v>
      </c>
      <c r="I3095" t="s">
        <v>5281</v>
      </c>
      <c r="J3095" t="s">
        <v>24</v>
      </c>
      <c r="K3095" t="s">
        <v>25</v>
      </c>
      <c r="L3095" t="s">
        <v>361</v>
      </c>
      <c r="M3095" t="s">
        <v>46</v>
      </c>
      <c r="N3095" t="s">
        <v>47</v>
      </c>
      <c r="O3095" t="s">
        <v>5208</v>
      </c>
      <c r="P3095" t="s">
        <v>36</v>
      </c>
      <c r="Q3095" t="s">
        <v>445</v>
      </c>
      <c r="R3095" t="s">
        <v>5209</v>
      </c>
      <c r="S3095">
        <v>4823.9840000000004</v>
      </c>
      <c r="T3095">
        <v>2</v>
      </c>
      <c r="U3095">
        <v>359.99880000000002</v>
      </c>
      <c r="V3095" t="s">
        <v>33</v>
      </c>
      <c r="W3095" t="s">
        <v>39</v>
      </c>
    </row>
    <row r="3096" spans="1:23" x14ac:dyDescent="0.3">
      <c r="A3096" t="s">
        <v>6301</v>
      </c>
      <c r="B3096" s="1">
        <v>43922</v>
      </c>
      <c r="C3096">
        <v>2020</v>
      </c>
      <c r="D3096" t="s">
        <v>8611</v>
      </c>
      <c r="E3096">
        <v>4</v>
      </c>
      <c r="F3096" s="1">
        <v>43925</v>
      </c>
      <c r="G3096" t="s">
        <v>97</v>
      </c>
      <c r="H3096" t="s">
        <v>2981</v>
      </c>
      <c r="I3096" t="s">
        <v>2982</v>
      </c>
      <c r="J3096" t="s">
        <v>24</v>
      </c>
      <c r="K3096" t="s">
        <v>25</v>
      </c>
      <c r="L3096" t="s">
        <v>100</v>
      </c>
      <c r="M3096" t="s">
        <v>101</v>
      </c>
      <c r="N3096" t="s">
        <v>82</v>
      </c>
      <c r="O3096" t="s">
        <v>3200</v>
      </c>
      <c r="P3096" t="s">
        <v>49</v>
      </c>
      <c r="Q3096" t="s">
        <v>296</v>
      </c>
      <c r="R3096" t="s">
        <v>3201</v>
      </c>
      <c r="S3096">
        <v>116.264</v>
      </c>
      <c r="T3096">
        <v>3</v>
      </c>
      <c r="U3096">
        <v>2.0358000000000001</v>
      </c>
      <c r="V3096" t="s">
        <v>33</v>
      </c>
      <c r="W3096" t="s">
        <v>73</v>
      </c>
    </row>
    <row r="3097" spans="1:23" x14ac:dyDescent="0.3">
      <c r="A3097" t="s">
        <v>6301</v>
      </c>
      <c r="B3097" s="1">
        <v>43922</v>
      </c>
      <c r="C3097">
        <v>2020</v>
      </c>
      <c r="D3097" t="s">
        <v>8611</v>
      </c>
      <c r="E3097">
        <v>4</v>
      </c>
      <c r="F3097" s="1">
        <v>43925</v>
      </c>
      <c r="G3097" t="s">
        <v>97</v>
      </c>
      <c r="H3097" t="s">
        <v>2981</v>
      </c>
      <c r="I3097" t="s">
        <v>2982</v>
      </c>
      <c r="J3097" t="s">
        <v>24</v>
      </c>
      <c r="K3097" t="s">
        <v>25</v>
      </c>
      <c r="L3097" t="s">
        <v>100</v>
      </c>
      <c r="M3097" t="s">
        <v>101</v>
      </c>
      <c r="N3097" t="s">
        <v>82</v>
      </c>
      <c r="O3097" t="s">
        <v>555</v>
      </c>
      <c r="P3097" t="s">
        <v>36</v>
      </c>
      <c r="Q3097" t="s">
        <v>37</v>
      </c>
      <c r="R3097" t="s">
        <v>556</v>
      </c>
      <c r="S3097">
        <v>111.976</v>
      </c>
      <c r="T3097">
        <v>3</v>
      </c>
      <c r="U3097">
        <v>-5.6943000000000001</v>
      </c>
      <c r="V3097" t="s">
        <v>33</v>
      </c>
      <c r="W3097" t="s">
        <v>73</v>
      </c>
    </row>
    <row r="3098" spans="1:23" x14ac:dyDescent="0.3">
      <c r="A3098" t="s">
        <v>6300</v>
      </c>
      <c r="B3098" s="1">
        <v>43922</v>
      </c>
      <c r="C3098">
        <v>2020</v>
      </c>
      <c r="D3098" t="s">
        <v>8611</v>
      </c>
      <c r="E3098">
        <v>4</v>
      </c>
      <c r="F3098" s="1">
        <v>43926</v>
      </c>
      <c r="G3098" t="s">
        <v>21</v>
      </c>
      <c r="H3098" t="s">
        <v>472</v>
      </c>
      <c r="I3098" t="s">
        <v>473</v>
      </c>
      <c r="J3098" t="s">
        <v>44</v>
      </c>
      <c r="K3098" t="s">
        <v>25</v>
      </c>
      <c r="L3098" t="s">
        <v>361</v>
      </c>
      <c r="M3098" t="s">
        <v>46</v>
      </c>
      <c r="N3098" t="s">
        <v>47</v>
      </c>
      <c r="O3098" t="s">
        <v>3341</v>
      </c>
      <c r="P3098" t="s">
        <v>49</v>
      </c>
      <c r="Q3098" t="s">
        <v>296</v>
      </c>
      <c r="R3098" t="s">
        <v>3342</v>
      </c>
      <c r="S3098">
        <v>105.78</v>
      </c>
      <c r="T3098">
        <v>2</v>
      </c>
      <c r="U3098">
        <v>2.7166000000000001</v>
      </c>
      <c r="V3098" t="s">
        <v>33</v>
      </c>
      <c r="W3098" t="s">
        <v>73</v>
      </c>
    </row>
    <row r="3099" spans="1:23" x14ac:dyDescent="0.3">
      <c r="A3099" t="s">
        <v>6303</v>
      </c>
      <c r="B3099" s="1">
        <v>43922</v>
      </c>
      <c r="C3099">
        <v>2020</v>
      </c>
      <c r="D3099" t="s">
        <v>8611</v>
      </c>
      <c r="E3099">
        <v>4</v>
      </c>
      <c r="F3099" s="1">
        <v>43928</v>
      </c>
      <c r="G3099" t="s">
        <v>21</v>
      </c>
      <c r="H3099" t="s">
        <v>3507</v>
      </c>
      <c r="I3099" t="s">
        <v>3508</v>
      </c>
      <c r="J3099" t="s">
        <v>44</v>
      </c>
      <c r="K3099" t="s">
        <v>25</v>
      </c>
      <c r="L3099" t="s">
        <v>221</v>
      </c>
      <c r="M3099" t="s">
        <v>222</v>
      </c>
      <c r="N3099" t="s">
        <v>28</v>
      </c>
      <c r="O3099" t="s">
        <v>573</v>
      </c>
      <c r="P3099" t="s">
        <v>49</v>
      </c>
      <c r="Q3099" t="s">
        <v>123</v>
      </c>
      <c r="R3099" t="s">
        <v>574</v>
      </c>
      <c r="S3099">
        <v>117.93</v>
      </c>
      <c r="T3099">
        <v>9</v>
      </c>
      <c r="U3099">
        <v>19.3185</v>
      </c>
      <c r="V3099" t="s">
        <v>33</v>
      </c>
      <c r="W3099" t="s">
        <v>39</v>
      </c>
    </row>
    <row r="3100" spans="1:23" x14ac:dyDescent="0.3">
      <c r="A3100" t="s">
        <v>6298</v>
      </c>
      <c r="B3100" s="1">
        <v>43922</v>
      </c>
      <c r="C3100">
        <v>2020</v>
      </c>
      <c r="D3100" t="s">
        <v>8611</v>
      </c>
      <c r="E3100">
        <v>4</v>
      </c>
      <c r="F3100" s="1">
        <v>43925</v>
      </c>
      <c r="G3100" t="s">
        <v>97</v>
      </c>
      <c r="H3100" t="s">
        <v>1846</v>
      </c>
      <c r="I3100" t="s">
        <v>1847</v>
      </c>
      <c r="J3100" t="s">
        <v>44</v>
      </c>
      <c r="K3100" t="s">
        <v>25</v>
      </c>
      <c r="L3100" t="s">
        <v>177</v>
      </c>
      <c r="M3100" t="s">
        <v>1154</v>
      </c>
      <c r="N3100" t="s">
        <v>57</v>
      </c>
      <c r="O3100" t="s">
        <v>5026</v>
      </c>
      <c r="P3100" t="s">
        <v>49</v>
      </c>
      <c r="Q3100" t="s">
        <v>204</v>
      </c>
      <c r="R3100" t="s">
        <v>415</v>
      </c>
      <c r="S3100">
        <v>118.4</v>
      </c>
      <c r="T3100">
        <v>5</v>
      </c>
      <c r="U3100">
        <v>13.348000000000001</v>
      </c>
      <c r="V3100" t="s">
        <v>33</v>
      </c>
      <c r="W3100" t="s">
        <v>39</v>
      </c>
    </row>
    <row r="3101" spans="1:23" x14ac:dyDescent="0.3">
      <c r="A3101" t="s">
        <v>6301</v>
      </c>
      <c r="B3101" s="1">
        <v>43922</v>
      </c>
      <c r="C3101">
        <v>2020</v>
      </c>
      <c r="D3101" t="s">
        <v>8611</v>
      </c>
      <c r="E3101">
        <v>4</v>
      </c>
      <c r="F3101" s="1">
        <v>43925</v>
      </c>
      <c r="G3101" t="s">
        <v>97</v>
      </c>
      <c r="H3101" t="s">
        <v>2981</v>
      </c>
      <c r="I3101" t="s">
        <v>2982</v>
      </c>
      <c r="J3101" t="s">
        <v>24</v>
      </c>
      <c r="K3101" t="s">
        <v>25</v>
      </c>
      <c r="L3101" t="s">
        <v>100</v>
      </c>
      <c r="M3101" t="s">
        <v>101</v>
      </c>
      <c r="N3101" t="s">
        <v>82</v>
      </c>
      <c r="O3101" t="s">
        <v>2058</v>
      </c>
      <c r="P3101" t="s">
        <v>49</v>
      </c>
      <c r="Q3101" t="s">
        <v>282</v>
      </c>
      <c r="R3101" t="s">
        <v>2059</v>
      </c>
      <c r="S3101">
        <v>148.80799999999999</v>
      </c>
      <c r="T3101">
        <v>3</v>
      </c>
      <c r="U3101">
        <v>1.8207</v>
      </c>
      <c r="V3101" t="s">
        <v>33</v>
      </c>
      <c r="W3101" t="s">
        <v>34</v>
      </c>
    </row>
    <row r="3102" spans="1:23" x14ac:dyDescent="0.3">
      <c r="A3102" t="s">
        <v>6304</v>
      </c>
      <c r="B3102" s="1">
        <v>43923</v>
      </c>
      <c r="C3102">
        <v>2020</v>
      </c>
      <c r="D3102" t="s">
        <v>8611</v>
      </c>
      <c r="E3102">
        <v>4</v>
      </c>
      <c r="F3102" s="1">
        <v>43925</v>
      </c>
      <c r="G3102" t="s">
        <v>41</v>
      </c>
      <c r="H3102" t="s">
        <v>3594</v>
      </c>
      <c r="I3102" t="s">
        <v>3595</v>
      </c>
      <c r="J3102" t="s">
        <v>111</v>
      </c>
      <c r="K3102" t="s">
        <v>25</v>
      </c>
      <c r="L3102" t="s">
        <v>187</v>
      </c>
      <c r="M3102" t="s">
        <v>254</v>
      </c>
      <c r="N3102" t="s">
        <v>82</v>
      </c>
      <c r="O3102" t="s">
        <v>4660</v>
      </c>
      <c r="P3102" t="s">
        <v>36</v>
      </c>
      <c r="Q3102" t="s">
        <v>59</v>
      </c>
      <c r="R3102" t="s">
        <v>4661</v>
      </c>
      <c r="S3102">
        <v>404</v>
      </c>
      <c r="T3102">
        <v>4</v>
      </c>
      <c r="U3102">
        <v>129.6</v>
      </c>
      <c r="V3102" t="s">
        <v>33</v>
      </c>
      <c r="W3102" t="s">
        <v>73</v>
      </c>
    </row>
    <row r="3103" spans="1:23" x14ac:dyDescent="0.3">
      <c r="A3103" t="s">
        <v>6304</v>
      </c>
      <c r="B3103" s="1">
        <v>43923</v>
      </c>
      <c r="C3103">
        <v>2020</v>
      </c>
      <c r="D3103" t="s">
        <v>8611</v>
      </c>
      <c r="E3103">
        <v>4</v>
      </c>
      <c r="F3103" s="1">
        <v>43925</v>
      </c>
      <c r="G3103" t="s">
        <v>41</v>
      </c>
      <c r="H3103" t="s">
        <v>3594</v>
      </c>
      <c r="I3103" t="s">
        <v>3595</v>
      </c>
      <c r="J3103" t="s">
        <v>111</v>
      </c>
      <c r="K3103" t="s">
        <v>25</v>
      </c>
      <c r="L3103" t="s">
        <v>187</v>
      </c>
      <c r="M3103" t="s">
        <v>254</v>
      </c>
      <c r="N3103" t="s">
        <v>82</v>
      </c>
      <c r="O3103" t="s">
        <v>1825</v>
      </c>
      <c r="P3103" t="s">
        <v>30</v>
      </c>
      <c r="Q3103" t="s">
        <v>71</v>
      </c>
      <c r="R3103" t="s">
        <v>1826</v>
      </c>
      <c r="S3103">
        <v>439.8</v>
      </c>
      <c r="T3103">
        <v>2</v>
      </c>
      <c r="U3103">
        <v>70.006</v>
      </c>
      <c r="V3103" t="s">
        <v>33</v>
      </c>
      <c r="W3103" t="s">
        <v>34</v>
      </c>
    </row>
    <row r="3104" spans="1:23" x14ac:dyDescent="0.3">
      <c r="A3104" t="s">
        <v>6305</v>
      </c>
      <c r="B3104" s="1">
        <v>43923</v>
      </c>
      <c r="C3104">
        <v>2020</v>
      </c>
      <c r="D3104" t="s">
        <v>8611</v>
      </c>
      <c r="E3104">
        <v>4</v>
      </c>
      <c r="F3104" s="1">
        <v>43927</v>
      </c>
      <c r="G3104" t="s">
        <v>21</v>
      </c>
      <c r="H3104" t="s">
        <v>1918</v>
      </c>
      <c r="I3104" t="s">
        <v>1919</v>
      </c>
      <c r="J3104" t="s">
        <v>44</v>
      </c>
      <c r="K3104" t="s">
        <v>25</v>
      </c>
      <c r="L3104" t="s">
        <v>2418</v>
      </c>
      <c r="M3104" t="s">
        <v>2240</v>
      </c>
      <c r="N3104" t="s">
        <v>82</v>
      </c>
      <c r="O3104" t="s">
        <v>1823</v>
      </c>
      <c r="P3104" t="s">
        <v>49</v>
      </c>
      <c r="Q3104" t="s">
        <v>296</v>
      </c>
      <c r="R3104" t="s">
        <v>1824</v>
      </c>
      <c r="S3104">
        <v>90.94</v>
      </c>
      <c r="T3104">
        <v>3</v>
      </c>
      <c r="U3104">
        <v>6.8723999999999998</v>
      </c>
      <c r="V3104" t="s">
        <v>33</v>
      </c>
      <c r="W3104" t="s">
        <v>34</v>
      </c>
    </row>
    <row r="3105" spans="1:23" x14ac:dyDescent="0.3">
      <c r="A3105" t="s">
        <v>6306</v>
      </c>
      <c r="B3105" s="1">
        <v>43923</v>
      </c>
      <c r="C3105">
        <v>2020</v>
      </c>
      <c r="D3105" t="s">
        <v>8611</v>
      </c>
      <c r="E3105">
        <v>4</v>
      </c>
      <c r="F3105" s="1">
        <v>43926</v>
      </c>
      <c r="G3105" t="s">
        <v>41</v>
      </c>
      <c r="H3105" t="s">
        <v>5166</v>
      </c>
      <c r="I3105" t="s">
        <v>5167</v>
      </c>
      <c r="J3105" t="s">
        <v>111</v>
      </c>
      <c r="K3105" t="s">
        <v>25</v>
      </c>
      <c r="L3105" t="s">
        <v>6307</v>
      </c>
      <c r="M3105" t="s">
        <v>215</v>
      </c>
      <c r="N3105" t="s">
        <v>28</v>
      </c>
      <c r="O3105" t="s">
        <v>5448</v>
      </c>
      <c r="P3105" t="s">
        <v>49</v>
      </c>
      <c r="Q3105" t="s">
        <v>92</v>
      </c>
      <c r="R3105" t="s">
        <v>5449</v>
      </c>
      <c r="S3105">
        <v>108.12</v>
      </c>
      <c r="T3105">
        <v>4</v>
      </c>
      <c r="U3105">
        <v>2.8912</v>
      </c>
      <c r="V3105" t="s">
        <v>33</v>
      </c>
      <c r="W3105" t="s">
        <v>73</v>
      </c>
    </row>
    <row r="3106" spans="1:23" x14ac:dyDescent="0.3">
      <c r="A3106" t="s">
        <v>6308</v>
      </c>
      <c r="B3106" s="1">
        <v>43923</v>
      </c>
      <c r="C3106">
        <v>2020</v>
      </c>
      <c r="D3106" t="s">
        <v>8611</v>
      </c>
      <c r="E3106">
        <v>4</v>
      </c>
      <c r="F3106" s="1">
        <v>43928</v>
      </c>
      <c r="G3106" t="s">
        <v>21</v>
      </c>
      <c r="H3106" t="s">
        <v>5327</v>
      </c>
      <c r="I3106" t="s">
        <v>5328</v>
      </c>
      <c r="J3106" t="s">
        <v>44</v>
      </c>
      <c r="K3106" t="s">
        <v>25</v>
      </c>
      <c r="L3106" t="s">
        <v>45</v>
      </c>
      <c r="M3106" t="s">
        <v>46</v>
      </c>
      <c r="N3106" t="s">
        <v>47</v>
      </c>
      <c r="O3106" t="s">
        <v>1055</v>
      </c>
      <c r="P3106" t="s">
        <v>30</v>
      </c>
      <c r="Q3106" t="s">
        <v>120</v>
      </c>
      <c r="R3106" t="s">
        <v>1056</v>
      </c>
      <c r="S3106">
        <v>147.11000000000001</v>
      </c>
      <c r="T3106">
        <v>3</v>
      </c>
      <c r="U3106">
        <v>6.5286</v>
      </c>
      <c r="V3106" t="s">
        <v>33</v>
      </c>
      <c r="W3106" t="s">
        <v>34</v>
      </c>
    </row>
    <row r="3107" spans="1:23" x14ac:dyDescent="0.3">
      <c r="A3107" t="s">
        <v>6309</v>
      </c>
      <c r="B3107" s="1">
        <v>43924</v>
      </c>
      <c r="C3107">
        <v>2020</v>
      </c>
      <c r="D3107" t="s">
        <v>8611</v>
      </c>
      <c r="E3107">
        <v>4</v>
      </c>
      <c r="F3107" s="1">
        <v>43926</v>
      </c>
      <c r="G3107" t="s">
        <v>41</v>
      </c>
      <c r="H3107" t="s">
        <v>5608</v>
      </c>
      <c r="I3107" t="s">
        <v>5609</v>
      </c>
      <c r="J3107" t="s">
        <v>44</v>
      </c>
      <c r="K3107" t="s">
        <v>25</v>
      </c>
      <c r="L3107" t="s">
        <v>383</v>
      </c>
      <c r="M3107" t="s">
        <v>384</v>
      </c>
      <c r="N3107" t="s">
        <v>57</v>
      </c>
      <c r="O3107" t="s">
        <v>2820</v>
      </c>
      <c r="P3107" t="s">
        <v>49</v>
      </c>
      <c r="Q3107" t="s">
        <v>92</v>
      </c>
      <c r="R3107" t="s">
        <v>2821</v>
      </c>
      <c r="S3107">
        <v>80.055999999999997</v>
      </c>
      <c r="T3107">
        <v>3</v>
      </c>
      <c r="U3107">
        <v>2.2050000000000001</v>
      </c>
      <c r="V3107" t="s">
        <v>33</v>
      </c>
      <c r="W3107" t="s">
        <v>39</v>
      </c>
    </row>
    <row r="3108" spans="1:23" x14ac:dyDescent="0.3">
      <c r="A3108" t="s">
        <v>6310</v>
      </c>
      <c r="B3108" s="1">
        <v>43924</v>
      </c>
      <c r="C3108">
        <v>2020</v>
      </c>
      <c r="D3108" t="s">
        <v>8611</v>
      </c>
      <c r="E3108">
        <v>4</v>
      </c>
      <c r="F3108" s="1">
        <v>43928</v>
      </c>
      <c r="G3108" t="s">
        <v>21</v>
      </c>
      <c r="H3108" t="s">
        <v>2937</v>
      </c>
      <c r="I3108" t="s">
        <v>2938</v>
      </c>
      <c r="J3108" t="s">
        <v>44</v>
      </c>
      <c r="K3108" t="s">
        <v>25</v>
      </c>
      <c r="L3108" t="s">
        <v>89</v>
      </c>
      <c r="M3108" t="s">
        <v>90</v>
      </c>
      <c r="N3108" t="s">
        <v>28</v>
      </c>
      <c r="O3108" t="s">
        <v>1966</v>
      </c>
      <c r="P3108" t="s">
        <v>30</v>
      </c>
      <c r="Q3108" t="s">
        <v>120</v>
      </c>
      <c r="R3108" t="s">
        <v>1967</v>
      </c>
      <c r="S3108">
        <v>112.47199999999999</v>
      </c>
      <c r="T3108">
        <v>4</v>
      </c>
      <c r="U3108">
        <v>7.6416000000000004</v>
      </c>
      <c r="V3108" t="s">
        <v>33</v>
      </c>
      <c r="W3108" t="s">
        <v>73</v>
      </c>
    </row>
    <row r="3109" spans="1:23" x14ac:dyDescent="0.3">
      <c r="A3109" t="s">
        <v>6311</v>
      </c>
      <c r="B3109" s="1">
        <v>43925</v>
      </c>
      <c r="C3109">
        <v>2020</v>
      </c>
      <c r="D3109" t="s">
        <v>8611</v>
      </c>
      <c r="E3109">
        <v>4</v>
      </c>
      <c r="F3109" s="1">
        <v>43926</v>
      </c>
      <c r="G3109" t="s">
        <v>41</v>
      </c>
      <c r="H3109" t="s">
        <v>5835</v>
      </c>
      <c r="I3109" t="s">
        <v>5836</v>
      </c>
      <c r="J3109" t="s">
        <v>111</v>
      </c>
      <c r="K3109" t="s">
        <v>25</v>
      </c>
      <c r="L3109" t="s">
        <v>221</v>
      </c>
      <c r="M3109" t="s">
        <v>222</v>
      </c>
      <c r="N3109" t="s">
        <v>28</v>
      </c>
      <c r="O3109" t="s">
        <v>3044</v>
      </c>
      <c r="P3109" t="s">
        <v>36</v>
      </c>
      <c r="Q3109" t="s">
        <v>37</v>
      </c>
      <c r="R3109" t="s">
        <v>3045</v>
      </c>
      <c r="S3109">
        <v>145.02000000000001</v>
      </c>
      <c r="T3109">
        <v>2</v>
      </c>
      <c r="U3109">
        <v>33.325600000000001</v>
      </c>
      <c r="V3109" t="s">
        <v>33</v>
      </c>
      <c r="W3109" t="s">
        <v>39</v>
      </c>
    </row>
    <row r="3110" spans="1:23" x14ac:dyDescent="0.3">
      <c r="A3110" t="s">
        <v>6311</v>
      </c>
      <c r="B3110" s="1">
        <v>43925</v>
      </c>
      <c r="C3110">
        <v>2020</v>
      </c>
      <c r="D3110" t="s">
        <v>8611</v>
      </c>
      <c r="E3110">
        <v>4</v>
      </c>
      <c r="F3110" s="1">
        <v>43926</v>
      </c>
      <c r="G3110" t="s">
        <v>41</v>
      </c>
      <c r="H3110" t="s">
        <v>5835</v>
      </c>
      <c r="I3110" t="s">
        <v>5836</v>
      </c>
      <c r="J3110" t="s">
        <v>111</v>
      </c>
      <c r="K3110" t="s">
        <v>25</v>
      </c>
      <c r="L3110" t="s">
        <v>221</v>
      </c>
      <c r="M3110" t="s">
        <v>222</v>
      </c>
      <c r="N3110" t="s">
        <v>28</v>
      </c>
      <c r="O3110" t="s">
        <v>1367</v>
      </c>
      <c r="P3110" t="s">
        <v>49</v>
      </c>
      <c r="Q3110" t="s">
        <v>634</v>
      </c>
      <c r="R3110" t="s">
        <v>1368</v>
      </c>
      <c r="S3110">
        <v>254.37</v>
      </c>
      <c r="T3110">
        <v>1</v>
      </c>
      <c r="U3110">
        <v>7.2111000000000001</v>
      </c>
      <c r="V3110" t="s">
        <v>33</v>
      </c>
      <c r="W3110" t="s">
        <v>73</v>
      </c>
    </row>
    <row r="3111" spans="1:23" x14ac:dyDescent="0.3">
      <c r="A3111" t="s">
        <v>6312</v>
      </c>
      <c r="B3111" s="1">
        <v>43925</v>
      </c>
      <c r="C3111">
        <v>2020</v>
      </c>
      <c r="D3111" t="s">
        <v>8611</v>
      </c>
      <c r="E3111">
        <v>4</v>
      </c>
      <c r="F3111" s="1">
        <v>43929</v>
      </c>
      <c r="G3111" t="s">
        <v>21</v>
      </c>
      <c r="H3111" t="s">
        <v>4149</v>
      </c>
      <c r="I3111" t="s">
        <v>4150</v>
      </c>
      <c r="J3111" t="s">
        <v>44</v>
      </c>
      <c r="K3111" t="s">
        <v>25</v>
      </c>
      <c r="L3111" t="s">
        <v>6313</v>
      </c>
      <c r="M3111" t="s">
        <v>384</v>
      </c>
      <c r="N3111" t="s">
        <v>57</v>
      </c>
      <c r="O3111" t="s">
        <v>3002</v>
      </c>
      <c r="P3111" t="s">
        <v>36</v>
      </c>
      <c r="Q3111" t="s">
        <v>37</v>
      </c>
      <c r="R3111" t="s">
        <v>3003</v>
      </c>
      <c r="S3111">
        <v>400.84</v>
      </c>
      <c r="T3111">
        <v>4</v>
      </c>
      <c r="U3111">
        <v>47.98</v>
      </c>
      <c r="V3111" t="s">
        <v>33</v>
      </c>
      <c r="W3111" t="s">
        <v>34</v>
      </c>
    </row>
    <row r="3112" spans="1:23" x14ac:dyDescent="0.3">
      <c r="A3112" t="s">
        <v>6314</v>
      </c>
      <c r="B3112" s="1">
        <v>43925</v>
      </c>
      <c r="C3112">
        <v>2020</v>
      </c>
      <c r="D3112" t="s">
        <v>8611</v>
      </c>
      <c r="E3112">
        <v>4</v>
      </c>
      <c r="F3112" s="1">
        <v>43931</v>
      </c>
      <c r="G3112" t="s">
        <v>21</v>
      </c>
      <c r="H3112" t="s">
        <v>4848</v>
      </c>
      <c r="I3112" t="s">
        <v>4849</v>
      </c>
      <c r="J3112" t="s">
        <v>111</v>
      </c>
      <c r="K3112" t="s">
        <v>25</v>
      </c>
      <c r="L3112" t="s">
        <v>221</v>
      </c>
      <c r="M3112" t="s">
        <v>222</v>
      </c>
      <c r="N3112" t="s">
        <v>28</v>
      </c>
      <c r="O3112" t="s">
        <v>5189</v>
      </c>
      <c r="P3112" t="s">
        <v>49</v>
      </c>
      <c r="Q3112" t="s">
        <v>204</v>
      </c>
      <c r="R3112" t="s">
        <v>5190</v>
      </c>
      <c r="S3112">
        <v>123.98</v>
      </c>
      <c r="T3112">
        <v>1</v>
      </c>
      <c r="U3112">
        <v>8.49</v>
      </c>
      <c r="V3112" t="s">
        <v>33</v>
      </c>
      <c r="W3112" t="s">
        <v>73</v>
      </c>
    </row>
    <row r="3113" spans="1:23" x14ac:dyDescent="0.3">
      <c r="A3113" t="s">
        <v>6315</v>
      </c>
      <c r="B3113" s="1">
        <v>43925</v>
      </c>
      <c r="C3113">
        <v>2020</v>
      </c>
      <c r="D3113" t="s">
        <v>8611</v>
      </c>
      <c r="E3113">
        <v>4</v>
      </c>
      <c r="F3113" s="1">
        <v>43926</v>
      </c>
      <c r="G3113" t="s">
        <v>41</v>
      </c>
      <c r="H3113" t="s">
        <v>3776</v>
      </c>
      <c r="I3113" t="s">
        <v>3777</v>
      </c>
      <c r="J3113" t="s">
        <v>111</v>
      </c>
      <c r="K3113" t="s">
        <v>25</v>
      </c>
      <c r="L3113" t="s">
        <v>221</v>
      </c>
      <c r="M3113" t="s">
        <v>222</v>
      </c>
      <c r="N3113" t="s">
        <v>28</v>
      </c>
      <c r="O3113" t="s">
        <v>2641</v>
      </c>
      <c r="P3113" t="s">
        <v>49</v>
      </c>
      <c r="Q3113" t="s">
        <v>92</v>
      </c>
      <c r="R3113" t="s">
        <v>2642</v>
      </c>
      <c r="S3113">
        <v>105.04</v>
      </c>
      <c r="T3113">
        <v>4</v>
      </c>
      <c r="U3113">
        <v>2.0415999999999999</v>
      </c>
      <c r="V3113" t="s">
        <v>33</v>
      </c>
      <c r="W3113" t="s">
        <v>39</v>
      </c>
    </row>
    <row r="3114" spans="1:23" x14ac:dyDescent="0.3">
      <c r="A3114" t="s">
        <v>6311</v>
      </c>
      <c r="B3114" s="1">
        <v>43925</v>
      </c>
      <c r="C3114">
        <v>2020</v>
      </c>
      <c r="D3114" t="s">
        <v>8611</v>
      </c>
      <c r="E3114">
        <v>4</v>
      </c>
      <c r="F3114" s="1">
        <v>43926</v>
      </c>
      <c r="G3114" t="s">
        <v>41</v>
      </c>
      <c r="H3114" t="s">
        <v>5835</v>
      </c>
      <c r="I3114" t="s">
        <v>5836</v>
      </c>
      <c r="J3114" t="s">
        <v>111</v>
      </c>
      <c r="K3114" t="s">
        <v>25</v>
      </c>
      <c r="L3114" t="s">
        <v>221</v>
      </c>
      <c r="M3114" t="s">
        <v>222</v>
      </c>
      <c r="N3114" t="s">
        <v>28</v>
      </c>
      <c r="O3114" t="s">
        <v>6244</v>
      </c>
      <c r="P3114" t="s">
        <v>36</v>
      </c>
      <c r="Q3114" t="s">
        <v>37</v>
      </c>
      <c r="R3114" t="s">
        <v>6245</v>
      </c>
      <c r="S3114">
        <v>133.22</v>
      </c>
      <c r="T3114">
        <v>1</v>
      </c>
      <c r="U3114">
        <v>11.1294</v>
      </c>
      <c r="V3114" t="s">
        <v>33</v>
      </c>
      <c r="W3114" t="s">
        <v>73</v>
      </c>
    </row>
    <row r="3115" spans="1:23" x14ac:dyDescent="0.3">
      <c r="A3115" t="s">
        <v>6316</v>
      </c>
      <c r="B3115" s="1">
        <v>43927</v>
      </c>
      <c r="C3115">
        <v>2020</v>
      </c>
      <c r="D3115" t="s">
        <v>8611</v>
      </c>
      <c r="E3115">
        <v>4</v>
      </c>
      <c r="F3115" s="1">
        <v>43933</v>
      </c>
      <c r="G3115" t="s">
        <v>21</v>
      </c>
      <c r="H3115" t="s">
        <v>3378</v>
      </c>
      <c r="I3115" t="s">
        <v>3379</v>
      </c>
      <c r="J3115" t="s">
        <v>111</v>
      </c>
      <c r="K3115" t="s">
        <v>25</v>
      </c>
      <c r="L3115" t="s">
        <v>5333</v>
      </c>
      <c r="M3115" t="s">
        <v>3448</v>
      </c>
      <c r="N3115" t="s">
        <v>57</v>
      </c>
      <c r="O3115" t="s">
        <v>3399</v>
      </c>
      <c r="P3115" t="s">
        <v>49</v>
      </c>
      <c r="Q3115" t="s">
        <v>123</v>
      </c>
      <c r="R3115" t="s">
        <v>403</v>
      </c>
      <c r="S3115">
        <v>147.32</v>
      </c>
      <c r="T3115">
        <v>3</v>
      </c>
      <c r="U3115">
        <v>49.970399999999998</v>
      </c>
      <c r="V3115" t="s">
        <v>33</v>
      </c>
      <c r="W3115" t="s">
        <v>39</v>
      </c>
    </row>
    <row r="3116" spans="1:23" x14ac:dyDescent="0.3">
      <c r="A3116" t="s">
        <v>6317</v>
      </c>
      <c r="B3116" s="1">
        <v>43927</v>
      </c>
      <c r="C3116">
        <v>2020</v>
      </c>
      <c r="D3116" t="s">
        <v>8611</v>
      </c>
      <c r="E3116">
        <v>4</v>
      </c>
      <c r="F3116" s="1">
        <v>43931</v>
      </c>
      <c r="G3116" t="s">
        <v>21</v>
      </c>
      <c r="H3116" t="s">
        <v>1613</v>
      </c>
      <c r="I3116" t="s">
        <v>1614</v>
      </c>
      <c r="J3116" t="s">
        <v>24</v>
      </c>
      <c r="K3116" t="s">
        <v>25</v>
      </c>
      <c r="L3116" t="s">
        <v>516</v>
      </c>
      <c r="M3116" t="s">
        <v>517</v>
      </c>
      <c r="N3116" t="s">
        <v>82</v>
      </c>
      <c r="O3116" t="s">
        <v>6074</v>
      </c>
      <c r="P3116" t="s">
        <v>49</v>
      </c>
      <c r="Q3116" t="s">
        <v>75</v>
      </c>
      <c r="R3116" t="s">
        <v>6075</v>
      </c>
      <c r="S3116">
        <v>114.1</v>
      </c>
      <c r="T3116">
        <v>5</v>
      </c>
      <c r="U3116">
        <v>-5.94</v>
      </c>
      <c r="V3116" t="s">
        <v>33</v>
      </c>
      <c r="W3116" t="s">
        <v>34</v>
      </c>
    </row>
    <row r="3117" spans="1:23" x14ac:dyDescent="0.3">
      <c r="A3117" t="s">
        <v>6318</v>
      </c>
      <c r="B3117" s="1">
        <v>43928</v>
      </c>
      <c r="C3117">
        <v>2020</v>
      </c>
      <c r="D3117" t="s">
        <v>8611</v>
      </c>
      <c r="E3117">
        <v>4</v>
      </c>
      <c r="F3117" s="1">
        <v>43932</v>
      </c>
      <c r="G3117" t="s">
        <v>21</v>
      </c>
      <c r="H3117" t="s">
        <v>5795</v>
      </c>
      <c r="I3117" t="s">
        <v>5796</v>
      </c>
      <c r="J3117" t="s">
        <v>111</v>
      </c>
      <c r="K3117" t="s">
        <v>25</v>
      </c>
      <c r="L3117" t="s">
        <v>100</v>
      </c>
      <c r="M3117" t="s">
        <v>101</v>
      </c>
      <c r="N3117" t="s">
        <v>82</v>
      </c>
      <c r="O3117" t="s">
        <v>6319</v>
      </c>
      <c r="P3117" t="s">
        <v>36</v>
      </c>
      <c r="Q3117" t="s">
        <v>37</v>
      </c>
      <c r="R3117" t="s">
        <v>6320</v>
      </c>
      <c r="S3117">
        <v>247.184</v>
      </c>
      <c r="T3117">
        <v>2</v>
      </c>
      <c r="U3117">
        <v>19.178599999999999</v>
      </c>
      <c r="V3117" t="s">
        <v>33</v>
      </c>
      <c r="W3117" t="s">
        <v>34</v>
      </c>
    </row>
    <row r="3118" spans="1:23" x14ac:dyDescent="0.3">
      <c r="A3118" t="s">
        <v>6321</v>
      </c>
      <c r="B3118" s="1">
        <v>43928</v>
      </c>
      <c r="C3118">
        <v>2020</v>
      </c>
      <c r="D3118" t="s">
        <v>8611</v>
      </c>
      <c r="E3118">
        <v>4</v>
      </c>
      <c r="F3118" s="1">
        <v>43933</v>
      </c>
      <c r="G3118" t="s">
        <v>21</v>
      </c>
      <c r="H3118" t="s">
        <v>2029</v>
      </c>
      <c r="I3118" t="s">
        <v>2030</v>
      </c>
      <c r="J3118" t="s">
        <v>111</v>
      </c>
      <c r="K3118" t="s">
        <v>25</v>
      </c>
      <c r="L3118" t="s">
        <v>669</v>
      </c>
      <c r="M3118" t="s">
        <v>101</v>
      </c>
      <c r="N3118" t="s">
        <v>82</v>
      </c>
      <c r="O3118" t="s">
        <v>6322</v>
      </c>
      <c r="P3118" t="s">
        <v>30</v>
      </c>
      <c r="Q3118" t="s">
        <v>71</v>
      </c>
      <c r="R3118" t="s">
        <v>6323</v>
      </c>
      <c r="S3118">
        <v>255.86</v>
      </c>
      <c r="T3118">
        <v>2</v>
      </c>
      <c r="U3118">
        <v>-102.048</v>
      </c>
      <c r="V3118" t="s">
        <v>33</v>
      </c>
      <c r="W3118" t="s">
        <v>34</v>
      </c>
    </row>
    <row r="3119" spans="1:23" x14ac:dyDescent="0.3">
      <c r="A3119" t="s">
        <v>6321</v>
      </c>
      <c r="B3119" s="1">
        <v>43928</v>
      </c>
      <c r="C3119">
        <v>2020</v>
      </c>
      <c r="D3119" t="s">
        <v>8611</v>
      </c>
      <c r="E3119">
        <v>4</v>
      </c>
      <c r="F3119" s="1">
        <v>43933</v>
      </c>
      <c r="G3119" t="s">
        <v>21</v>
      </c>
      <c r="H3119" t="s">
        <v>2029</v>
      </c>
      <c r="I3119" t="s">
        <v>2030</v>
      </c>
      <c r="J3119" t="s">
        <v>111</v>
      </c>
      <c r="K3119" t="s">
        <v>25</v>
      </c>
      <c r="L3119" t="s">
        <v>669</v>
      </c>
      <c r="M3119" t="s">
        <v>101</v>
      </c>
      <c r="N3119" t="s">
        <v>82</v>
      </c>
      <c r="O3119" t="s">
        <v>245</v>
      </c>
      <c r="P3119" t="s">
        <v>30</v>
      </c>
      <c r="Q3119" t="s">
        <v>120</v>
      </c>
      <c r="R3119" t="s">
        <v>246</v>
      </c>
      <c r="S3119">
        <v>275.072</v>
      </c>
      <c r="T3119">
        <v>3</v>
      </c>
      <c r="U3119">
        <v>0</v>
      </c>
      <c r="V3119" t="s">
        <v>33</v>
      </c>
      <c r="W3119" t="s">
        <v>34</v>
      </c>
    </row>
    <row r="3120" spans="1:23" x14ac:dyDescent="0.3">
      <c r="A3120" t="s">
        <v>6321</v>
      </c>
      <c r="B3120" s="1">
        <v>43928</v>
      </c>
      <c r="C3120">
        <v>2020</v>
      </c>
      <c r="D3120" t="s">
        <v>8611</v>
      </c>
      <c r="E3120">
        <v>4</v>
      </c>
      <c r="F3120" s="1">
        <v>43933</v>
      </c>
      <c r="G3120" t="s">
        <v>21</v>
      </c>
      <c r="H3120" t="s">
        <v>2029</v>
      </c>
      <c r="I3120" t="s">
        <v>2030</v>
      </c>
      <c r="J3120" t="s">
        <v>111</v>
      </c>
      <c r="K3120" t="s">
        <v>25</v>
      </c>
      <c r="L3120" t="s">
        <v>669</v>
      </c>
      <c r="M3120" t="s">
        <v>101</v>
      </c>
      <c r="N3120" t="s">
        <v>82</v>
      </c>
      <c r="O3120" t="s">
        <v>2575</v>
      </c>
      <c r="P3120" t="s">
        <v>30</v>
      </c>
      <c r="Q3120" t="s">
        <v>71</v>
      </c>
      <c r="R3120" t="s">
        <v>2576</v>
      </c>
      <c r="S3120">
        <v>648.61450000000002</v>
      </c>
      <c r="T3120">
        <v>3</v>
      </c>
      <c r="U3120">
        <v>-248.2458</v>
      </c>
      <c r="V3120" t="s">
        <v>33</v>
      </c>
      <c r="W3120" t="s">
        <v>73</v>
      </c>
    </row>
    <row r="3121" spans="1:23" x14ac:dyDescent="0.3">
      <c r="A3121" t="s">
        <v>6321</v>
      </c>
      <c r="B3121" s="1">
        <v>43928</v>
      </c>
      <c r="C3121">
        <v>2020</v>
      </c>
      <c r="D3121" t="s">
        <v>8611</v>
      </c>
      <c r="E3121">
        <v>4</v>
      </c>
      <c r="F3121" s="1">
        <v>43933</v>
      </c>
      <c r="G3121" t="s">
        <v>21</v>
      </c>
      <c r="H3121" t="s">
        <v>2029</v>
      </c>
      <c r="I3121" t="s">
        <v>2030</v>
      </c>
      <c r="J3121" t="s">
        <v>111</v>
      </c>
      <c r="K3121" t="s">
        <v>25</v>
      </c>
      <c r="L3121" t="s">
        <v>669</v>
      </c>
      <c r="M3121" t="s">
        <v>101</v>
      </c>
      <c r="N3121" t="s">
        <v>82</v>
      </c>
      <c r="O3121" t="s">
        <v>1204</v>
      </c>
      <c r="P3121" t="s">
        <v>36</v>
      </c>
      <c r="Q3121" t="s">
        <v>59</v>
      </c>
      <c r="R3121" t="s">
        <v>1205</v>
      </c>
      <c r="S3121">
        <v>654.976</v>
      </c>
      <c r="T3121">
        <v>3</v>
      </c>
      <c r="U3121">
        <v>-7.7247000000000003</v>
      </c>
      <c r="V3121" t="s">
        <v>33</v>
      </c>
      <c r="W3121" t="s">
        <v>34</v>
      </c>
    </row>
    <row r="3122" spans="1:23" x14ac:dyDescent="0.3">
      <c r="A3122" t="s">
        <v>6321</v>
      </c>
      <c r="B3122" s="1">
        <v>43928</v>
      </c>
      <c r="C3122">
        <v>2020</v>
      </c>
      <c r="D3122" t="s">
        <v>8611</v>
      </c>
      <c r="E3122">
        <v>4</v>
      </c>
      <c r="F3122" s="1">
        <v>43933</v>
      </c>
      <c r="G3122" t="s">
        <v>21</v>
      </c>
      <c r="H3122" t="s">
        <v>2029</v>
      </c>
      <c r="I3122" t="s">
        <v>2030</v>
      </c>
      <c r="J3122" t="s">
        <v>111</v>
      </c>
      <c r="K3122" t="s">
        <v>25</v>
      </c>
      <c r="L3122" t="s">
        <v>669</v>
      </c>
      <c r="M3122" t="s">
        <v>101</v>
      </c>
      <c r="N3122" t="s">
        <v>82</v>
      </c>
      <c r="O3122" t="s">
        <v>6252</v>
      </c>
      <c r="P3122" t="s">
        <v>49</v>
      </c>
      <c r="Q3122" t="s">
        <v>75</v>
      </c>
      <c r="R3122" t="s">
        <v>6253</v>
      </c>
      <c r="S3122">
        <v>106.328</v>
      </c>
      <c r="T3122">
        <v>2</v>
      </c>
      <c r="U3122">
        <v>-3.552</v>
      </c>
      <c r="V3122" t="s">
        <v>33</v>
      </c>
      <c r="W3122" t="s">
        <v>34</v>
      </c>
    </row>
    <row r="3123" spans="1:23" x14ac:dyDescent="0.3">
      <c r="A3123" t="s">
        <v>6318</v>
      </c>
      <c r="B3123" s="1">
        <v>43928</v>
      </c>
      <c r="C3123">
        <v>2020</v>
      </c>
      <c r="D3123" t="s">
        <v>8611</v>
      </c>
      <c r="E3123">
        <v>4</v>
      </c>
      <c r="F3123" s="1">
        <v>43932</v>
      </c>
      <c r="G3123" t="s">
        <v>21</v>
      </c>
      <c r="H3123" t="s">
        <v>5795</v>
      </c>
      <c r="I3123" t="s">
        <v>5796</v>
      </c>
      <c r="J3123" t="s">
        <v>111</v>
      </c>
      <c r="K3123" t="s">
        <v>25</v>
      </c>
      <c r="L3123" t="s">
        <v>100</v>
      </c>
      <c r="M3123" t="s">
        <v>101</v>
      </c>
      <c r="N3123" t="s">
        <v>82</v>
      </c>
      <c r="O3123" t="s">
        <v>1292</v>
      </c>
      <c r="P3123" t="s">
        <v>49</v>
      </c>
      <c r="Q3123" t="s">
        <v>92</v>
      </c>
      <c r="R3123" t="s">
        <v>1293</v>
      </c>
      <c r="S3123">
        <v>90.256</v>
      </c>
      <c r="T3123">
        <v>2</v>
      </c>
      <c r="U3123">
        <v>1.2192000000000001</v>
      </c>
      <c r="V3123" t="s">
        <v>33</v>
      </c>
      <c r="W3123" t="s">
        <v>73</v>
      </c>
    </row>
    <row r="3124" spans="1:23" x14ac:dyDescent="0.3">
      <c r="A3124" t="s">
        <v>6324</v>
      </c>
      <c r="B3124" s="1">
        <v>43929</v>
      </c>
      <c r="C3124">
        <v>2020</v>
      </c>
      <c r="D3124" t="s">
        <v>8611</v>
      </c>
      <c r="E3124">
        <v>4</v>
      </c>
      <c r="F3124" s="1">
        <v>43933</v>
      </c>
      <c r="G3124" t="s">
        <v>21</v>
      </c>
      <c r="H3124" t="s">
        <v>2907</v>
      </c>
      <c r="I3124" t="s">
        <v>2908</v>
      </c>
      <c r="J3124" t="s">
        <v>111</v>
      </c>
      <c r="K3124" t="s">
        <v>25</v>
      </c>
      <c r="L3124" t="s">
        <v>361</v>
      </c>
      <c r="M3124" t="s">
        <v>46</v>
      </c>
      <c r="N3124" t="s">
        <v>47</v>
      </c>
      <c r="O3124" t="s">
        <v>1754</v>
      </c>
      <c r="P3124" t="s">
        <v>49</v>
      </c>
      <c r="Q3124" t="s">
        <v>123</v>
      </c>
      <c r="R3124" t="s">
        <v>1755</v>
      </c>
      <c r="S3124">
        <v>235.76</v>
      </c>
      <c r="T3124">
        <v>4</v>
      </c>
      <c r="U3124">
        <v>97.88</v>
      </c>
      <c r="V3124" t="s">
        <v>33</v>
      </c>
      <c r="W3124" t="s">
        <v>34</v>
      </c>
    </row>
    <row r="3125" spans="1:23" x14ac:dyDescent="0.3">
      <c r="A3125" t="s">
        <v>6324</v>
      </c>
      <c r="B3125" s="1">
        <v>43929</v>
      </c>
      <c r="C3125">
        <v>2020</v>
      </c>
      <c r="D3125" t="s">
        <v>8611</v>
      </c>
      <c r="E3125">
        <v>4</v>
      </c>
      <c r="F3125" s="1">
        <v>43933</v>
      </c>
      <c r="G3125" t="s">
        <v>21</v>
      </c>
      <c r="H3125" t="s">
        <v>2907</v>
      </c>
      <c r="I3125" t="s">
        <v>2908</v>
      </c>
      <c r="J3125" t="s">
        <v>111</v>
      </c>
      <c r="K3125" t="s">
        <v>25</v>
      </c>
      <c r="L3125" t="s">
        <v>361</v>
      </c>
      <c r="M3125" t="s">
        <v>46</v>
      </c>
      <c r="N3125" t="s">
        <v>47</v>
      </c>
      <c r="O3125" t="s">
        <v>4433</v>
      </c>
      <c r="P3125" t="s">
        <v>49</v>
      </c>
      <c r="Q3125" t="s">
        <v>123</v>
      </c>
      <c r="R3125" t="s">
        <v>4434</v>
      </c>
      <c r="S3125">
        <v>284.55</v>
      </c>
      <c r="T3125">
        <v>5</v>
      </c>
      <c r="U3125">
        <v>114.9385</v>
      </c>
      <c r="V3125" t="s">
        <v>33</v>
      </c>
      <c r="W3125" t="s">
        <v>34</v>
      </c>
    </row>
    <row r="3126" spans="1:23" x14ac:dyDescent="0.3">
      <c r="A3126" t="s">
        <v>6325</v>
      </c>
      <c r="B3126" s="1">
        <v>43929</v>
      </c>
      <c r="C3126">
        <v>2020</v>
      </c>
      <c r="D3126" t="s">
        <v>8611</v>
      </c>
      <c r="E3126">
        <v>4</v>
      </c>
      <c r="F3126" s="1">
        <v>43933</v>
      </c>
      <c r="G3126" t="s">
        <v>21</v>
      </c>
      <c r="H3126" t="s">
        <v>4295</v>
      </c>
      <c r="I3126" t="s">
        <v>4296</v>
      </c>
      <c r="J3126" t="s">
        <v>24</v>
      </c>
      <c r="K3126" t="s">
        <v>25</v>
      </c>
      <c r="L3126" t="s">
        <v>6326</v>
      </c>
      <c r="M3126" t="s">
        <v>883</v>
      </c>
      <c r="N3126" t="s">
        <v>57</v>
      </c>
      <c r="O3126" t="s">
        <v>4829</v>
      </c>
      <c r="P3126" t="s">
        <v>30</v>
      </c>
      <c r="Q3126" t="s">
        <v>120</v>
      </c>
      <c r="R3126" t="s">
        <v>4830</v>
      </c>
      <c r="S3126">
        <v>308.95999999999998</v>
      </c>
      <c r="T3126">
        <v>2</v>
      </c>
      <c r="U3126">
        <v>71.229600000000005</v>
      </c>
      <c r="V3126" t="s">
        <v>33</v>
      </c>
      <c r="W3126" t="s">
        <v>34</v>
      </c>
    </row>
    <row r="3127" spans="1:23" x14ac:dyDescent="0.3">
      <c r="A3127" t="s">
        <v>6325</v>
      </c>
      <c r="B3127" s="1">
        <v>43929</v>
      </c>
      <c r="C3127">
        <v>2020</v>
      </c>
      <c r="D3127" t="s">
        <v>8611</v>
      </c>
      <c r="E3127">
        <v>4</v>
      </c>
      <c r="F3127" s="1">
        <v>43933</v>
      </c>
      <c r="G3127" t="s">
        <v>21</v>
      </c>
      <c r="H3127" t="s">
        <v>4295</v>
      </c>
      <c r="I3127" t="s">
        <v>4296</v>
      </c>
      <c r="J3127" t="s">
        <v>24</v>
      </c>
      <c r="K3127" t="s">
        <v>25</v>
      </c>
      <c r="L3127" t="s">
        <v>6326</v>
      </c>
      <c r="M3127" t="s">
        <v>883</v>
      </c>
      <c r="N3127" t="s">
        <v>57</v>
      </c>
      <c r="O3127" t="s">
        <v>6327</v>
      </c>
      <c r="P3127" t="s">
        <v>30</v>
      </c>
      <c r="Q3127" t="s">
        <v>120</v>
      </c>
      <c r="R3127" t="s">
        <v>6328</v>
      </c>
      <c r="S3127">
        <v>343.9</v>
      </c>
      <c r="T3127">
        <v>3</v>
      </c>
      <c r="U3127">
        <v>79.793999999999997</v>
      </c>
      <c r="V3127" t="s">
        <v>33</v>
      </c>
      <c r="W3127" t="s">
        <v>34</v>
      </c>
    </row>
    <row r="3128" spans="1:23" x14ac:dyDescent="0.3">
      <c r="A3128" t="s">
        <v>6329</v>
      </c>
      <c r="B3128" s="1">
        <v>43929</v>
      </c>
      <c r="C3128">
        <v>2020</v>
      </c>
      <c r="D3128" t="s">
        <v>8611</v>
      </c>
      <c r="E3128">
        <v>4</v>
      </c>
      <c r="F3128" s="1">
        <v>43935</v>
      </c>
      <c r="G3128" t="s">
        <v>21</v>
      </c>
      <c r="H3128" t="s">
        <v>916</v>
      </c>
      <c r="I3128" t="s">
        <v>917</v>
      </c>
      <c r="J3128" t="s">
        <v>111</v>
      </c>
      <c r="K3128" t="s">
        <v>25</v>
      </c>
      <c r="L3128" t="s">
        <v>339</v>
      </c>
      <c r="M3128" t="s">
        <v>202</v>
      </c>
      <c r="N3128" t="s">
        <v>28</v>
      </c>
      <c r="O3128" t="s">
        <v>1636</v>
      </c>
      <c r="P3128" t="s">
        <v>49</v>
      </c>
      <c r="Q3128" t="s">
        <v>50</v>
      </c>
      <c r="R3128" t="s">
        <v>1637</v>
      </c>
      <c r="S3128">
        <v>2602.56</v>
      </c>
      <c r="T3128">
        <v>4</v>
      </c>
      <c r="U3128">
        <v>621.97439999999995</v>
      </c>
      <c r="V3128" t="s">
        <v>33</v>
      </c>
      <c r="W3128" t="s">
        <v>73</v>
      </c>
    </row>
    <row r="3129" spans="1:23" x14ac:dyDescent="0.3">
      <c r="A3129" t="s">
        <v>6330</v>
      </c>
      <c r="B3129" s="1">
        <v>43929</v>
      </c>
      <c r="C3129">
        <v>2020</v>
      </c>
      <c r="D3129" t="s">
        <v>8611</v>
      </c>
      <c r="E3129">
        <v>4</v>
      </c>
      <c r="F3129" s="1">
        <v>43936</v>
      </c>
      <c r="G3129" t="s">
        <v>21</v>
      </c>
      <c r="H3129" t="s">
        <v>2714</v>
      </c>
      <c r="I3129" t="s">
        <v>2715</v>
      </c>
      <c r="J3129" t="s">
        <v>24</v>
      </c>
      <c r="K3129" t="s">
        <v>25</v>
      </c>
      <c r="L3129" t="s">
        <v>5978</v>
      </c>
      <c r="M3129" t="s">
        <v>254</v>
      </c>
      <c r="N3129" t="s">
        <v>82</v>
      </c>
      <c r="O3129" t="s">
        <v>5565</v>
      </c>
      <c r="P3129" t="s">
        <v>49</v>
      </c>
      <c r="Q3129" t="s">
        <v>75</v>
      </c>
      <c r="R3129" t="s">
        <v>5566</v>
      </c>
      <c r="S3129">
        <v>2704.97</v>
      </c>
      <c r="T3129">
        <v>3</v>
      </c>
      <c r="U3129">
        <v>1264.7559000000001</v>
      </c>
      <c r="V3129" t="s">
        <v>33</v>
      </c>
      <c r="W3129" t="s">
        <v>34</v>
      </c>
    </row>
    <row r="3130" spans="1:23" x14ac:dyDescent="0.3">
      <c r="A3130" t="s">
        <v>6330</v>
      </c>
      <c r="B3130" s="1">
        <v>43929</v>
      </c>
      <c r="C3130">
        <v>2020</v>
      </c>
      <c r="D3130" t="s">
        <v>8611</v>
      </c>
      <c r="E3130">
        <v>4</v>
      </c>
      <c r="F3130" s="1">
        <v>43936</v>
      </c>
      <c r="G3130" t="s">
        <v>21</v>
      </c>
      <c r="H3130" t="s">
        <v>2714</v>
      </c>
      <c r="I3130" t="s">
        <v>2715</v>
      </c>
      <c r="J3130" t="s">
        <v>24</v>
      </c>
      <c r="K3130" t="s">
        <v>25</v>
      </c>
      <c r="L3130" t="s">
        <v>5978</v>
      </c>
      <c r="M3130" t="s">
        <v>254</v>
      </c>
      <c r="N3130" t="s">
        <v>82</v>
      </c>
      <c r="O3130" t="s">
        <v>3991</v>
      </c>
      <c r="P3130" t="s">
        <v>30</v>
      </c>
      <c r="Q3130" t="s">
        <v>120</v>
      </c>
      <c r="R3130" t="s">
        <v>3992</v>
      </c>
      <c r="S3130">
        <v>126.28</v>
      </c>
      <c r="T3130">
        <v>6</v>
      </c>
      <c r="U3130">
        <v>15.7584</v>
      </c>
      <c r="V3130" t="s">
        <v>33</v>
      </c>
      <c r="W3130" t="s">
        <v>73</v>
      </c>
    </row>
    <row r="3131" spans="1:23" x14ac:dyDescent="0.3">
      <c r="A3131" t="s">
        <v>6329</v>
      </c>
      <c r="B3131" s="1">
        <v>43929</v>
      </c>
      <c r="C3131">
        <v>2020</v>
      </c>
      <c r="D3131" t="s">
        <v>8611</v>
      </c>
      <c r="E3131">
        <v>4</v>
      </c>
      <c r="F3131" s="1">
        <v>43935</v>
      </c>
      <c r="G3131" t="s">
        <v>21</v>
      </c>
      <c r="H3131" t="s">
        <v>916</v>
      </c>
      <c r="I3131" t="s">
        <v>917</v>
      </c>
      <c r="J3131" t="s">
        <v>111</v>
      </c>
      <c r="K3131" t="s">
        <v>25</v>
      </c>
      <c r="L3131" t="s">
        <v>339</v>
      </c>
      <c r="M3131" t="s">
        <v>202</v>
      </c>
      <c r="N3131" t="s">
        <v>28</v>
      </c>
      <c r="O3131" t="s">
        <v>6331</v>
      </c>
      <c r="P3131" t="s">
        <v>49</v>
      </c>
      <c r="Q3131" t="s">
        <v>282</v>
      </c>
      <c r="R3131" t="s">
        <v>6332</v>
      </c>
      <c r="S3131">
        <v>142.94999999999999</v>
      </c>
      <c r="T3131">
        <v>5</v>
      </c>
      <c r="U3131">
        <v>10.487500000000001</v>
      </c>
      <c r="V3131" t="s">
        <v>33</v>
      </c>
      <c r="W3131" t="s">
        <v>73</v>
      </c>
    </row>
    <row r="3132" spans="1:23" x14ac:dyDescent="0.3">
      <c r="A3132" t="s">
        <v>6333</v>
      </c>
      <c r="B3132" s="1">
        <v>43930</v>
      </c>
      <c r="C3132">
        <v>2020</v>
      </c>
      <c r="D3132" t="s">
        <v>8611</v>
      </c>
      <c r="E3132">
        <v>4</v>
      </c>
      <c r="F3132" s="1">
        <v>43935</v>
      </c>
      <c r="G3132" t="s">
        <v>21</v>
      </c>
      <c r="H3132" t="s">
        <v>4522</v>
      </c>
      <c r="I3132" t="s">
        <v>4523</v>
      </c>
      <c r="J3132" t="s">
        <v>24</v>
      </c>
      <c r="K3132" t="s">
        <v>25</v>
      </c>
      <c r="L3132" t="s">
        <v>2808</v>
      </c>
      <c r="M3132" t="s">
        <v>90</v>
      </c>
      <c r="N3132" t="s">
        <v>28</v>
      </c>
      <c r="O3132" t="s">
        <v>232</v>
      </c>
      <c r="P3132" t="s">
        <v>49</v>
      </c>
      <c r="Q3132" t="s">
        <v>123</v>
      </c>
      <c r="R3132" t="s">
        <v>233</v>
      </c>
      <c r="S3132">
        <v>115.584</v>
      </c>
      <c r="T3132">
        <v>2</v>
      </c>
      <c r="U3132">
        <v>23.7742</v>
      </c>
      <c r="V3132" t="s">
        <v>33</v>
      </c>
      <c r="W3132" t="s">
        <v>34</v>
      </c>
    </row>
    <row r="3133" spans="1:23" x14ac:dyDescent="0.3">
      <c r="A3133" t="s">
        <v>6334</v>
      </c>
      <c r="B3133" s="1">
        <v>43930</v>
      </c>
      <c r="C3133">
        <v>2020</v>
      </c>
      <c r="D3133" t="s">
        <v>8611</v>
      </c>
      <c r="E3133">
        <v>4</v>
      </c>
      <c r="F3133" s="1">
        <v>43932</v>
      </c>
      <c r="G3133" t="s">
        <v>41</v>
      </c>
      <c r="H3133" t="s">
        <v>6335</v>
      </c>
      <c r="I3133" t="s">
        <v>6336</v>
      </c>
      <c r="J3133" t="s">
        <v>111</v>
      </c>
      <c r="K3133" t="s">
        <v>25</v>
      </c>
      <c r="L3133" t="s">
        <v>221</v>
      </c>
      <c r="M3133" t="s">
        <v>222</v>
      </c>
      <c r="N3133" t="s">
        <v>28</v>
      </c>
      <c r="O3133" t="s">
        <v>6337</v>
      </c>
      <c r="P3133" t="s">
        <v>49</v>
      </c>
      <c r="Q3133" t="s">
        <v>123</v>
      </c>
      <c r="R3133" t="s">
        <v>6338</v>
      </c>
      <c r="S3133">
        <v>211.6</v>
      </c>
      <c r="T3133">
        <v>4</v>
      </c>
      <c r="U3133">
        <v>91.968000000000004</v>
      </c>
      <c r="V3133" t="s">
        <v>33</v>
      </c>
      <c r="W3133" t="s">
        <v>34</v>
      </c>
    </row>
    <row r="3134" spans="1:23" x14ac:dyDescent="0.3">
      <c r="A3134" t="s">
        <v>6339</v>
      </c>
      <c r="B3134" s="1">
        <v>43930</v>
      </c>
      <c r="C3134">
        <v>2020</v>
      </c>
      <c r="D3134" t="s">
        <v>8611</v>
      </c>
      <c r="E3134">
        <v>4</v>
      </c>
      <c r="F3134" s="1">
        <v>43932</v>
      </c>
      <c r="G3134" t="s">
        <v>41</v>
      </c>
      <c r="H3134" t="s">
        <v>5608</v>
      </c>
      <c r="I3134" t="s">
        <v>5609</v>
      </c>
      <c r="J3134" t="s">
        <v>44</v>
      </c>
      <c r="K3134" t="s">
        <v>25</v>
      </c>
      <c r="L3134" t="s">
        <v>100</v>
      </c>
      <c r="M3134" t="s">
        <v>101</v>
      </c>
      <c r="N3134" t="s">
        <v>82</v>
      </c>
      <c r="O3134" t="s">
        <v>2310</v>
      </c>
      <c r="P3134" t="s">
        <v>49</v>
      </c>
      <c r="Q3134" t="s">
        <v>123</v>
      </c>
      <c r="R3134" t="s">
        <v>2311</v>
      </c>
      <c r="S3134">
        <v>266.64</v>
      </c>
      <c r="T3134">
        <v>3</v>
      </c>
      <c r="U3134">
        <v>88.073999999999998</v>
      </c>
      <c r="V3134" t="s">
        <v>33</v>
      </c>
      <c r="W3134" t="s">
        <v>34</v>
      </c>
    </row>
    <row r="3135" spans="1:23" x14ac:dyDescent="0.3">
      <c r="A3135" t="s">
        <v>6340</v>
      </c>
      <c r="B3135" s="1">
        <v>43930</v>
      </c>
      <c r="C3135">
        <v>2020</v>
      </c>
      <c r="D3135" t="s">
        <v>8611</v>
      </c>
      <c r="E3135">
        <v>4</v>
      </c>
      <c r="F3135" s="1">
        <v>43933</v>
      </c>
      <c r="G3135" t="s">
        <v>97</v>
      </c>
      <c r="H3135" t="s">
        <v>2232</v>
      </c>
      <c r="I3135" t="s">
        <v>2233</v>
      </c>
      <c r="J3135" t="s">
        <v>44</v>
      </c>
      <c r="K3135" t="s">
        <v>25</v>
      </c>
      <c r="L3135" t="s">
        <v>1460</v>
      </c>
      <c r="M3135" t="s">
        <v>883</v>
      </c>
      <c r="N3135" t="s">
        <v>57</v>
      </c>
      <c r="O3135" t="s">
        <v>6341</v>
      </c>
      <c r="P3135" t="s">
        <v>49</v>
      </c>
      <c r="Q3135" t="s">
        <v>75</v>
      </c>
      <c r="R3135" t="s">
        <v>6342</v>
      </c>
      <c r="S3135">
        <v>493.24</v>
      </c>
      <c r="T3135">
        <v>8</v>
      </c>
      <c r="U3135">
        <v>219.99039999999999</v>
      </c>
      <c r="V3135" t="s">
        <v>33</v>
      </c>
      <c r="W3135" t="s">
        <v>34</v>
      </c>
    </row>
    <row r="3136" spans="1:23" x14ac:dyDescent="0.3">
      <c r="A3136" t="s">
        <v>6334</v>
      </c>
      <c r="B3136" s="1">
        <v>43930</v>
      </c>
      <c r="C3136">
        <v>2020</v>
      </c>
      <c r="D3136" t="s">
        <v>8611</v>
      </c>
      <c r="E3136">
        <v>4</v>
      </c>
      <c r="F3136" s="1">
        <v>43932</v>
      </c>
      <c r="G3136" t="s">
        <v>41</v>
      </c>
      <c r="H3136" t="s">
        <v>6335</v>
      </c>
      <c r="I3136" t="s">
        <v>6336</v>
      </c>
      <c r="J3136" t="s">
        <v>111</v>
      </c>
      <c r="K3136" t="s">
        <v>25</v>
      </c>
      <c r="L3136" t="s">
        <v>221</v>
      </c>
      <c r="M3136" t="s">
        <v>222</v>
      </c>
      <c r="N3136" t="s">
        <v>28</v>
      </c>
      <c r="O3136" t="s">
        <v>6343</v>
      </c>
      <c r="P3136" t="s">
        <v>49</v>
      </c>
      <c r="Q3136" t="s">
        <v>50</v>
      </c>
      <c r="R3136" t="s">
        <v>6344</v>
      </c>
      <c r="S3136">
        <v>520.80999999999995</v>
      </c>
      <c r="T3136">
        <v>3</v>
      </c>
      <c r="U3136">
        <v>0</v>
      </c>
      <c r="V3136" t="s">
        <v>33</v>
      </c>
      <c r="W3136" t="s">
        <v>34</v>
      </c>
    </row>
    <row r="3137" spans="1:23" x14ac:dyDescent="0.3">
      <c r="A3137" t="s">
        <v>6339</v>
      </c>
      <c r="B3137" s="1">
        <v>43930</v>
      </c>
      <c r="C3137">
        <v>2020</v>
      </c>
      <c r="D3137" t="s">
        <v>8611</v>
      </c>
      <c r="E3137">
        <v>4</v>
      </c>
      <c r="F3137" s="1">
        <v>43932</v>
      </c>
      <c r="G3137" t="s">
        <v>41</v>
      </c>
      <c r="H3137" t="s">
        <v>5608</v>
      </c>
      <c r="I3137" t="s">
        <v>5609</v>
      </c>
      <c r="J3137" t="s">
        <v>44</v>
      </c>
      <c r="K3137" t="s">
        <v>25</v>
      </c>
      <c r="L3137" t="s">
        <v>100</v>
      </c>
      <c r="M3137" t="s">
        <v>101</v>
      </c>
      <c r="N3137" t="s">
        <v>82</v>
      </c>
      <c r="O3137" t="s">
        <v>94</v>
      </c>
      <c r="P3137" t="s">
        <v>49</v>
      </c>
      <c r="Q3137" t="s">
        <v>75</v>
      </c>
      <c r="R3137" t="s">
        <v>95</v>
      </c>
      <c r="S3137">
        <v>87.43</v>
      </c>
      <c r="T3137">
        <v>1</v>
      </c>
      <c r="U3137">
        <v>-13.363</v>
      </c>
      <c r="V3137" t="s">
        <v>33</v>
      </c>
      <c r="W3137" t="s">
        <v>34</v>
      </c>
    </row>
    <row r="3138" spans="1:23" x14ac:dyDescent="0.3">
      <c r="A3138" t="s">
        <v>6334</v>
      </c>
      <c r="B3138" s="1">
        <v>43930</v>
      </c>
      <c r="C3138">
        <v>2020</v>
      </c>
      <c r="D3138" t="s">
        <v>8611</v>
      </c>
      <c r="E3138">
        <v>4</v>
      </c>
      <c r="F3138" s="1">
        <v>43932</v>
      </c>
      <c r="G3138" t="s">
        <v>41</v>
      </c>
      <c r="H3138" t="s">
        <v>6335</v>
      </c>
      <c r="I3138" t="s">
        <v>6336</v>
      </c>
      <c r="J3138" t="s">
        <v>111</v>
      </c>
      <c r="K3138" t="s">
        <v>25</v>
      </c>
      <c r="L3138" t="s">
        <v>221</v>
      </c>
      <c r="M3138" t="s">
        <v>222</v>
      </c>
      <c r="N3138" t="s">
        <v>28</v>
      </c>
      <c r="O3138" t="s">
        <v>6345</v>
      </c>
      <c r="P3138" t="s">
        <v>49</v>
      </c>
      <c r="Q3138" t="s">
        <v>296</v>
      </c>
      <c r="R3138" t="s">
        <v>6346</v>
      </c>
      <c r="S3138">
        <v>127.82</v>
      </c>
      <c r="T3138">
        <v>2</v>
      </c>
      <c r="U3138">
        <v>4.8117999999999999</v>
      </c>
      <c r="V3138" t="s">
        <v>33</v>
      </c>
      <c r="W3138" t="s">
        <v>34</v>
      </c>
    </row>
    <row r="3139" spans="1:23" x14ac:dyDescent="0.3">
      <c r="A3139" t="s">
        <v>6334</v>
      </c>
      <c r="B3139" s="1">
        <v>43930</v>
      </c>
      <c r="C3139">
        <v>2020</v>
      </c>
      <c r="D3139" t="s">
        <v>8611</v>
      </c>
      <c r="E3139">
        <v>4</v>
      </c>
      <c r="F3139" s="1">
        <v>43932</v>
      </c>
      <c r="G3139" t="s">
        <v>41</v>
      </c>
      <c r="H3139" t="s">
        <v>6335</v>
      </c>
      <c r="I3139" t="s">
        <v>6336</v>
      </c>
      <c r="J3139" t="s">
        <v>111</v>
      </c>
      <c r="K3139" t="s">
        <v>25</v>
      </c>
      <c r="L3139" t="s">
        <v>221</v>
      </c>
      <c r="M3139" t="s">
        <v>222</v>
      </c>
      <c r="N3139" t="s">
        <v>28</v>
      </c>
      <c r="O3139" t="s">
        <v>4889</v>
      </c>
      <c r="P3139" t="s">
        <v>49</v>
      </c>
      <c r="Q3139" t="s">
        <v>296</v>
      </c>
      <c r="R3139" t="s">
        <v>4890</v>
      </c>
      <c r="S3139">
        <v>96.64</v>
      </c>
      <c r="T3139">
        <v>3</v>
      </c>
      <c r="U3139">
        <v>4.2336</v>
      </c>
      <c r="V3139" t="s">
        <v>33</v>
      </c>
      <c r="W3139" t="s">
        <v>34</v>
      </c>
    </row>
    <row r="3140" spans="1:23" x14ac:dyDescent="0.3">
      <c r="A3140" t="s">
        <v>6339</v>
      </c>
      <c r="B3140" s="1">
        <v>43930</v>
      </c>
      <c r="C3140">
        <v>2020</v>
      </c>
      <c r="D3140" t="s">
        <v>8611</v>
      </c>
      <c r="E3140">
        <v>4</v>
      </c>
      <c r="F3140" s="1">
        <v>43932</v>
      </c>
      <c r="G3140" t="s">
        <v>41</v>
      </c>
      <c r="H3140" t="s">
        <v>5608</v>
      </c>
      <c r="I3140" t="s">
        <v>5609</v>
      </c>
      <c r="J3140" t="s">
        <v>44</v>
      </c>
      <c r="K3140" t="s">
        <v>25</v>
      </c>
      <c r="L3140" t="s">
        <v>100</v>
      </c>
      <c r="M3140" t="s">
        <v>101</v>
      </c>
      <c r="N3140" t="s">
        <v>82</v>
      </c>
      <c r="O3140" t="s">
        <v>6347</v>
      </c>
      <c r="P3140" t="s">
        <v>49</v>
      </c>
      <c r="Q3140" t="s">
        <v>296</v>
      </c>
      <c r="R3140" t="s">
        <v>6348</v>
      </c>
      <c r="S3140">
        <v>126.12</v>
      </c>
      <c r="T3140">
        <v>3</v>
      </c>
      <c r="U3140">
        <v>4.9139999999999997</v>
      </c>
      <c r="V3140" t="s">
        <v>33</v>
      </c>
      <c r="W3140" t="s">
        <v>34</v>
      </c>
    </row>
    <row r="3141" spans="1:23" x14ac:dyDescent="0.3">
      <c r="A3141" t="s">
        <v>6334</v>
      </c>
      <c r="B3141" s="1">
        <v>43930</v>
      </c>
      <c r="C3141">
        <v>2020</v>
      </c>
      <c r="D3141" t="s">
        <v>8611</v>
      </c>
      <c r="E3141">
        <v>4</v>
      </c>
      <c r="F3141" s="1">
        <v>43932</v>
      </c>
      <c r="G3141" t="s">
        <v>41</v>
      </c>
      <c r="H3141" t="s">
        <v>6335</v>
      </c>
      <c r="I3141" t="s">
        <v>6336</v>
      </c>
      <c r="J3141" t="s">
        <v>111</v>
      </c>
      <c r="K3141" t="s">
        <v>25</v>
      </c>
      <c r="L3141" t="s">
        <v>221</v>
      </c>
      <c r="M3141" t="s">
        <v>222</v>
      </c>
      <c r="N3141" t="s">
        <v>28</v>
      </c>
      <c r="O3141" t="s">
        <v>122</v>
      </c>
      <c r="P3141" t="s">
        <v>49</v>
      </c>
      <c r="Q3141" t="s">
        <v>123</v>
      </c>
      <c r="R3141" t="s">
        <v>124</v>
      </c>
      <c r="S3141">
        <v>144.96</v>
      </c>
      <c r="T3141">
        <v>2</v>
      </c>
      <c r="U3141">
        <v>6.2207999999999997</v>
      </c>
      <c r="V3141" t="s">
        <v>33</v>
      </c>
      <c r="W3141" t="s">
        <v>73</v>
      </c>
    </row>
    <row r="3142" spans="1:23" x14ac:dyDescent="0.3">
      <c r="A3142" t="s">
        <v>6334</v>
      </c>
      <c r="B3142" s="1">
        <v>43930</v>
      </c>
      <c r="C3142">
        <v>2020</v>
      </c>
      <c r="D3142" t="s">
        <v>8611</v>
      </c>
      <c r="E3142">
        <v>4</v>
      </c>
      <c r="F3142" s="1">
        <v>43932</v>
      </c>
      <c r="G3142" t="s">
        <v>41</v>
      </c>
      <c r="H3142" t="s">
        <v>6335</v>
      </c>
      <c r="I3142" t="s">
        <v>6336</v>
      </c>
      <c r="J3142" t="s">
        <v>111</v>
      </c>
      <c r="K3142" t="s">
        <v>25</v>
      </c>
      <c r="L3142" t="s">
        <v>221</v>
      </c>
      <c r="M3142" t="s">
        <v>222</v>
      </c>
      <c r="N3142" t="s">
        <v>28</v>
      </c>
      <c r="O3142" t="s">
        <v>2902</v>
      </c>
      <c r="P3142" t="s">
        <v>49</v>
      </c>
      <c r="Q3142" t="s">
        <v>92</v>
      </c>
      <c r="R3142" t="s">
        <v>2903</v>
      </c>
      <c r="S3142">
        <v>132.97</v>
      </c>
      <c r="T3142">
        <v>3</v>
      </c>
      <c r="U3142">
        <v>9.7119</v>
      </c>
      <c r="V3142" t="s">
        <v>33</v>
      </c>
      <c r="W3142" t="s">
        <v>34</v>
      </c>
    </row>
    <row r="3143" spans="1:23" x14ac:dyDescent="0.3">
      <c r="A3143" t="s">
        <v>6333</v>
      </c>
      <c r="B3143" s="1">
        <v>43930</v>
      </c>
      <c r="C3143">
        <v>2020</v>
      </c>
      <c r="D3143" t="s">
        <v>8611</v>
      </c>
      <c r="E3143">
        <v>4</v>
      </c>
      <c r="F3143" s="1">
        <v>43935</v>
      </c>
      <c r="G3143" t="s">
        <v>21</v>
      </c>
      <c r="H3143" t="s">
        <v>4522</v>
      </c>
      <c r="I3143" t="s">
        <v>4523</v>
      </c>
      <c r="J3143" t="s">
        <v>24</v>
      </c>
      <c r="K3143" t="s">
        <v>25</v>
      </c>
      <c r="L3143" t="s">
        <v>2808</v>
      </c>
      <c r="M3143" t="s">
        <v>90</v>
      </c>
      <c r="N3143" t="s">
        <v>28</v>
      </c>
      <c r="O3143" t="s">
        <v>6349</v>
      </c>
      <c r="P3143" t="s">
        <v>49</v>
      </c>
      <c r="Q3143" t="s">
        <v>75</v>
      </c>
      <c r="R3143" t="s">
        <v>6350</v>
      </c>
      <c r="S3143">
        <v>160.89599999999999</v>
      </c>
      <c r="T3143">
        <v>4</v>
      </c>
      <c r="U3143">
        <v>-29.053599999999999</v>
      </c>
      <c r="V3143" t="s">
        <v>33</v>
      </c>
      <c r="W3143" t="s">
        <v>34</v>
      </c>
    </row>
    <row r="3144" spans="1:23" x14ac:dyDescent="0.3">
      <c r="A3144" t="s">
        <v>6351</v>
      </c>
      <c r="B3144" s="1">
        <v>43931</v>
      </c>
      <c r="C3144">
        <v>2020</v>
      </c>
      <c r="D3144" t="s">
        <v>8611</v>
      </c>
      <c r="E3144">
        <v>4</v>
      </c>
      <c r="F3144" s="1">
        <v>43935</v>
      </c>
      <c r="G3144" t="s">
        <v>21</v>
      </c>
      <c r="H3144" t="s">
        <v>1028</v>
      </c>
      <c r="I3144" t="s">
        <v>1029</v>
      </c>
      <c r="J3144" t="s">
        <v>111</v>
      </c>
      <c r="K3144" t="s">
        <v>25</v>
      </c>
      <c r="L3144" t="s">
        <v>2131</v>
      </c>
      <c r="M3144" t="s">
        <v>215</v>
      </c>
      <c r="N3144" t="s">
        <v>28</v>
      </c>
      <c r="O3144" t="s">
        <v>3632</v>
      </c>
      <c r="P3144" t="s">
        <v>36</v>
      </c>
      <c r="Q3144" t="s">
        <v>59</v>
      </c>
      <c r="R3144" t="s">
        <v>3633</v>
      </c>
      <c r="S3144">
        <v>120.99</v>
      </c>
      <c r="T3144">
        <v>1</v>
      </c>
      <c r="U3144">
        <v>41.995800000000003</v>
      </c>
      <c r="V3144" t="s">
        <v>33</v>
      </c>
      <c r="W3144" t="s">
        <v>34</v>
      </c>
    </row>
    <row r="3145" spans="1:23" x14ac:dyDescent="0.3">
      <c r="A3145" t="s">
        <v>6352</v>
      </c>
      <c r="B3145" s="1">
        <v>43931</v>
      </c>
      <c r="C3145">
        <v>2020</v>
      </c>
      <c r="D3145" t="s">
        <v>8611</v>
      </c>
      <c r="E3145">
        <v>4</v>
      </c>
      <c r="F3145" s="1">
        <v>43931</v>
      </c>
      <c r="G3145" t="s">
        <v>211</v>
      </c>
      <c r="H3145" t="s">
        <v>6353</v>
      </c>
      <c r="I3145" t="s">
        <v>6354</v>
      </c>
      <c r="J3145" t="s">
        <v>44</v>
      </c>
      <c r="K3145" t="s">
        <v>25</v>
      </c>
      <c r="L3145" t="s">
        <v>2018</v>
      </c>
      <c r="M3145" t="s">
        <v>56</v>
      </c>
      <c r="N3145" t="s">
        <v>57</v>
      </c>
      <c r="O3145" t="s">
        <v>102</v>
      </c>
      <c r="P3145" t="s">
        <v>36</v>
      </c>
      <c r="Q3145" t="s">
        <v>59</v>
      </c>
      <c r="R3145" t="s">
        <v>103</v>
      </c>
      <c r="S3145">
        <v>126.736</v>
      </c>
      <c r="T3145">
        <v>3</v>
      </c>
      <c r="U3145">
        <v>20.343900000000001</v>
      </c>
      <c r="V3145" t="s">
        <v>33</v>
      </c>
      <c r="W3145" t="s">
        <v>34</v>
      </c>
    </row>
    <row r="3146" spans="1:23" x14ac:dyDescent="0.3">
      <c r="A3146" t="s">
        <v>6355</v>
      </c>
      <c r="B3146" s="1">
        <v>43931</v>
      </c>
      <c r="C3146">
        <v>2020</v>
      </c>
      <c r="D3146" t="s">
        <v>8611</v>
      </c>
      <c r="E3146">
        <v>4</v>
      </c>
      <c r="F3146" s="1">
        <v>43935</v>
      </c>
      <c r="G3146" t="s">
        <v>21</v>
      </c>
      <c r="H3146" t="s">
        <v>5288</v>
      </c>
      <c r="I3146" t="s">
        <v>5289</v>
      </c>
      <c r="J3146" t="s">
        <v>44</v>
      </c>
      <c r="K3146" t="s">
        <v>25</v>
      </c>
      <c r="L3146" t="s">
        <v>89</v>
      </c>
      <c r="M3146" t="s">
        <v>90</v>
      </c>
      <c r="N3146" t="s">
        <v>28</v>
      </c>
      <c r="O3146" t="s">
        <v>3276</v>
      </c>
      <c r="P3146" t="s">
        <v>49</v>
      </c>
      <c r="Q3146" t="s">
        <v>282</v>
      </c>
      <c r="R3146" t="s">
        <v>3277</v>
      </c>
      <c r="S3146">
        <v>240.10400000000001</v>
      </c>
      <c r="T3146">
        <v>4</v>
      </c>
      <c r="U3146">
        <v>21.949200000000001</v>
      </c>
      <c r="V3146" t="s">
        <v>33</v>
      </c>
      <c r="W3146" t="s">
        <v>73</v>
      </c>
    </row>
    <row r="3147" spans="1:23" x14ac:dyDescent="0.3">
      <c r="A3147" t="s">
        <v>6351</v>
      </c>
      <c r="B3147" s="1">
        <v>43931</v>
      </c>
      <c r="C3147">
        <v>2020</v>
      </c>
      <c r="D3147" t="s">
        <v>8611</v>
      </c>
      <c r="E3147">
        <v>4</v>
      </c>
      <c r="F3147" s="1">
        <v>43935</v>
      </c>
      <c r="G3147" t="s">
        <v>21</v>
      </c>
      <c r="H3147" t="s">
        <v>1028</v>
      </c>
      <c r="I3147" t="s">
        <v>1029</v>
      </c>
      <c r="J3147" t="s">
        <v>111</v>
      </c>
      <c r="K3147" t="s">
        <v>25</v>
      </c>
      <c r="L3147" t="s">
        <v>2131</v>
      </c>
      <c r="M3147" t="s">
        <v>215</v>
      </c>
      <c r="N3147" t="s">
        <v>28</v>
      </c>
      <c r="O3147" t="s">
        <v>48</v>
      </c>
      <c r="P3147" t="s">
        <v>49</v>
      </c>
      <c r="Q3147" t="s">
        <v>50</v>
      </c>
      <c r="R3147" t="s">
        <v>51</v>
      </c>
      <c r="S3147">
        <v>335.15</v>
      </c>
      <c r="T3147">
        <v>5</v>
      </c>
      <c r="U3147">
        <v>71.537499999999994</v>
      </c>
      <c r="V3147" t="s">
        <v>33</v>
      </c>
      <c r="W3147" t="s">
        <v>34</v>
      </c>
    </row>
    <row r="3148" spans="1:23" x14ac:dyDescent="0.3">
      <c r="A3148" t="s">
        <v>6356</v>
      </c>
      <c r="B3148" s="1">
        <v>43931</v>
      </c>
      <c r="C3148">
        <v>2020</v>
      </c>
      <c r="D3148" t="s">
        <v>8611</v>
      </c>
      <c r="E3148">
        <v>4</v>
      </c>
      <c r="F3148" s="1">
        <v>43936</v>
      </c>
      <c r="G3148" t="s">
        <v>21</v>
      </c>
      <c r="H3148" t="s">
        <v>872</v>
      </c>
      <c r="I3148" t="s">
        <v>873</v>
      </c>
      <c r="J3148" t="s">
        <v>111</v>
      </c>
      <c r="K3148" t="s">
        <v>25</v>
      </c>
      <c r="L3148" t="s">
        <v>6357</v>
      </c>
      <c r="M3148" t="s">
        <v>202</v>
      </c>
      <c r="N3148" t="s">
        <v>28</v>
      </c>
      <c r="O3148" t="s">
        <v>4011</v>
      </c>
      <c r="P3148" t="s">
        <v>49</v>
      </c>
      <c r="Q3148" t="s">
        <v>123</v>
      </c>
      <c r="R3148" t="s">
        <v>4012</v>
      </c>
      <c r="S3148">
        <v>96.61</v>
      </c>
      <c r="T3148">
        <v>1</v>
      </c>
      <c r="U3148">
        <v>3.5767000000000002</v>
      </c>
      <c r="V3148" t="s">
        <v>33</v>
      </c>
      <c r="W3148" t="s">
        <v>34</v>
      </c>
    </row>
    <row r="3149" spans="1:23" x14ac:dyDescent="0.3">
      <c r="A3149" t="s">
        <v>6358</v>
      </c>
      <c r="B3149" s="1">
        <v>43931</v>
      </c>
      <c r="C3149">
        <v>2020</v>
      </c>
      <c r="D3149" t="s">
        <v>8611</v>
      </c>
      <c r="E3149">
        <v>4</v>
      </c>
      <c r="F3149" s="1">
        <v>43935</v>
      </c>
      <c r="G3149" t="s">
        <v>97</v>
      </c>
      <c r="H3149" t="s">
        <v>6359</v>
      </c>
      <c r="I3149" t="s">
        <v>6360</v>
      </c>
      <c r="J3149" t="s">
        <v>24</v>
      </c>
      <c r="K3149" t="s">
        <v>25</v>
      </c>
      <c r="L3149" t="s">
        <v>100</v>
      </c>
      <c r="M3149" t="s">
        <v>101</v>
      </c>
      <c r="N3149" t="s">
        <v>82</v>
      </c>
      <c r="O3149" t="s">
        <v>6258</v>
      </c>
      <c r="P3149" t="s">
        <v>30</v>
      </c>
      <c r="Q3149" t="s">
        <v>120</v>
      </c>
      <c r="R3149" t="s">
        <v>6259</v>
      </c>
      <c r="S3149">
        <v>95.32</v>
      </c>
      <c r="T3149">
        <v>5</v>
      </c>
      <c r="U3149">
        <v>1.8480000000000001</v>
      </c>
      <c r="V3149" t="s">
        <v>33</v>
      </c>
      <c r="W3149" t="s">
        <v>34</v>
      </c>
    </row>
    <row r="3150" spans="1:23" x14ac:dyDescent="0.3">
      <c r="A3150" t="s">
        <v>6356</v>
      </c>
      <c r="B3150" s="1">
        <v>43931</v>
      </c>
      <c r="C3150">
        <v>2020</v>
      </c>
      <c r="D3150" t="s">
        <v>8611</v>
      </c>
      <c r="E3150">
        <v>4</v>
      </c>
      <c r="F3150" s="1">
        <v>43936</v>
      </c>
      <c r="G3150" t="s">
        <v>21</v>
      </c>
      <c r="H3150" t="s">
        <v>872</v>
      </c>
      <c r="I3150" t="s">
        <v>873</v>
      </c>
      <c r="J3150" t="s">
        <v>111</v>
      </c>
      <c r="K3150" t="s">
        <v>25</v>
      </c>
      <c r="L3150" t="s">
        <v>6357</v>
      </c>
      <c r="M3150" t="s">
        <v>202</v>
      </c>
      <c r="N3150" t="s">
        <v>28</v>
      </c>
      <c r="O3150" t="s">
        <v>2847</v>
      </c>
      <c r="P3150" t="s">
        <v>49</v>
      </c>
      <c r="Q3150" t="s">
        <v>271</v>
      </c>
      <c r="R3150" t="s">
        <v>2848</v>
      </c>
      <c r="S3150">
        <v>106.16</v>
      </c>
      <c r="T3150">
        <v>2</v>
      </c>
      <c r="U3150">
        <v>3.58</v>
      </c>
      <c r="V3150" t="s">
        <v>33</v>
      </c>
      <c r="W3150" t="s">
        <v>34</v>
      </c>
    </row>
    <row r="3151" spans="1:23" x14ac:dyDescent="0.3">
      <c r="A3151" t="s">
        <v>6358</v>
      </c>
      <c r="B3151" s="1">
        <v>43931</v>
      </c>
      <c r="C3151">
        <v>2020</v>
      </c>
      <c r="D3151" t="s">
        <v>8611</v>
      </c>
      <c r="E3151">
        <v>4</v>
      </c>
      <c r="F3151" s="1">
        <v>43935</v>
      </c>
      <c r="G3151" t="s">
        <v>97</v>
      </c>
      <c r="H3151" t="s">
        <v>6359</v>
      </c>
      <c r="I3151" t="s">
        <v>6360</v>
      </c>
      <c r="J3151" t="s">
        <v>24</v>
      </c>
      <c r="K3151" t="s">
        <v>25</v>
      </c>
      <c r="L3151" t="s">
        <v>100</v>
      </c>
      <c r="M3151" t="s">
        <v>101</v>
      </c>
      <c r="N3151" t="s">
        <v>82</v>
      </c>
      <c r="O3151" t="s">
        <v>1455</v>
      </c>
      <c r="P3151" t="s">
        <v>49</v>
      </c>
      <c r="Q3151" t="s">
        <v>75</v>
      </c>
      <c r="R3151" t="s">
        <v>1456</v>
      </c>
      <c r="S3151">
        <v>97.418999999999997</v>
      </c>
      <c r="T3151">
        <v>3</v>
      </c>
      <c r="U3151">
        <v>-3.0933000000000002</v>
      </c>
      <c r="V3151" t="s">
        <v>33</v>
      </c>
      <c r="W3151" t="s">
        <v>34</v>
      </c>
    </row>
    <row r="3152" spans="1:23" x14ac:dyDescent="0.3">
      <c r="A3152" t="s">
        <v>6352</v>
      </c>
      <c r="B3152" s="1">
        <v>43931</v>
      </c>
      <c r="C3152">
        <v>2020</v>
      </c>
      <c r="D3152" t="s">
        <v>8611</v>
      </c>
      <c r="E3152">
        <v>4</v>
      </c>
      <c r="F3152" s="1">
        <v>43931</v>
      </c>
      <c r="G3152" t="s">
        <v>211</v>
      </c>
      <c r="H3152" t="s">
        <v>6353</v>
      </c>
      <c r="I3152" t="s">
        <v>6354</v>
      </c>
      <c r="J3152" t="s">
        <v>44</v>
      </c>
      <c r="K3152" t="s">
        <v>25</v>
      </c>
      <c r="L3152" t="s">
        <v>2018</v>
      </c>
      <c r="M3152" t="s">
        <v>56</v>
      </c>
      <c r="N3152" t="s">
        <v>57</v>
      </c>
      <c r="O3152" t="s">
        <v>1142</v>
      </c>
      <c r="P3152" t="s">
        <v>49</v>
      </c>
      <c r="Q3152" t="s">
        <v>123</v>
      </c>
      <c r="R3152" t="s">
        <v>1143</v>
      </c>
      <c r="S3152">
        <v>118.36799999999999</v>
      </c>
      <c r="T3152">
        <v>2</v>
      </c>
      <c r="U3152">
        <v>3.6288</v>
      </c>
      <c r="V3152" t="s">
        <v>33</v>
      </c>
      <c r="W3152" t="s">
        <v>34</v>
      </c>
    </row>
    <row r="3153" spans="1:23" x14ac:dyDescent="0.3">
      <c r="A3153" t="s">
        <v>6355</v>
      </c>
      <c r="B3153" s="1">
        <v>43931</v>
      </c>
      <c r="C3153">
        <v>2020</v>
      </c>
      <c r="D3153" t="s">
        <v>8611</v>
      </c>
      <c r="E3153">
        <v>4</v>
      </c>
      <c r="F3153" s="1">
        <v>43935</v>
      </c>
      <c r="G3153" t="s">
        <v>21</v>
      </c>
      <c r="H3153" t="s">
        <v>5288</v>
      </c>
      <c r="I3153" t="s">
        <v>5289</v>
      </c>
      <c r="J3153" t="s">
        <v>44</v>
      </c>
      <c r="K3153" t="s">
        <v>25</v>
      </c>
      <c r="L3153" t="s">
        <v>89</v>
      </c>
      <c r="M3153" t="s">
        <v>90</v>
      </c>
      <c r="N3153" t="s">
        <v>28</v>
      </c>
      <c r="O3153" t="s">
        <v>2464</v>
      </c>
      <c r="P3153" t="s">
        <v>30</v>
      </c>
      <c r="Q3153" t="s">
        <v>120</v>
      </c>
      <c r="R3153" t="s">
        <v>2465</v>
      </c>
      <c r="S3153">
        <v>133.672</v>
      </c>
      <c r="T3153">
        <v>3</v>
      </c>
      <c r="U3153">
        <v>6.4176000000000002</v>
      </c>
      <c r="V3153" t="s">
        <v>33</v>
      </c>
      <c r="W3153" t="s">
        <v>34</v>
      </c>
    </row>
    <row r="3154" spans="1:23" x14ac:dyDescent="0.3">
      <c r="A3154" t="s">
        <v>6361</v>
      </c>
      <c r="B3154" s="1">
        <v>43932</v>
      </c>
      <c r="C3154">
        <v>2020</v>
      </c>
      <c r="D3154" t="s">
        <v>8611</v>
      </c>
      <c r="E3154">
        <v>4</v>
      </c>
      <c r="F3154" s="1">
        <v>43939</v>
      </c>
      <c r="G3154" t="s">
        <v>21</v>
      </c>
      <c r="H3154" t="s">
        <v>2137</v>
      </c>
      <c r="I3154" t="s">
        <v>2138</v>
      </c>
      <c r="J3154" t="s">
        <v>44</v>
      </c>
      <c r="K3154" t="s">
        <v>25</v>
      </c>
      <c r="L3154" t="s">
        <v>2611</v>
      </c>
      <c r="M3154" t="s">
        <v>46</v>
      </c>
      <c r="N3154" t="s">
        <v>47</v>
      </c>
      <c r="O3154" t="s">
        <v>1964</v>
      </c>
      <c r="P3154" t="s">
        <v>36</v>
      </c>
      <c r="Q3154" t="s">
        <v>59</v>
      </c>
      <c r="R3154" t="s">
        <v>1965</v>
      </c>
      <c r="S3154">
        <v>225.95</v>
      </c>
      <c r="T3154">
        <v>5</v>
      </c>
      <c r="U3154">
        <v>21.994499999999999</v>
      </c>
      <c r="V3154" t="s">
        <v>33</v>
      </c>
      <c r="W3154" t="s">
        <v>34</v>
      </c>
    </row>
    <row r="3155" spans="1:23" x14ac:dyDescent="0.3">
      <c r="A3155" t="s">
        <v>6362</v>
      </c>
      <c r="B3155" s="1">
        <v>43932</v>
      </c>
      <c r="C3155">
        <v>2020</v>
      </c>
      <c r="D3155" t="s">
        <v>8611</v>
      </c>
      <c r="E3155">
        <v>4</v>
      </c>
      <c r="F3155" s="1">
        <v>43937</v>
      </c>
      <c r="G3155" t="s">
        <v>21</v>
      </c>
      <c r="H3155" t="s">
        <v>4144</v>
      </c>
      <c r="I3155" t="s">
        <v>4145</v>
      </c>
      <c r="J3155" t="s">
        <v>44</v>
      </c>
      <c r="K3155" t="s">
        <v>25</v>
      </c>
      <c r="L3155" t="s">
        <v>321</v>
      </c>
      <c r="M3155" t="s">
        <v>81</v>
      </c>
      <c r="N3155" t="s">
        <v>82</v>
      </c>
      <c r="O3155" t="s">
        <v>6363</v>
      </c>
      <c r="P3155" t="s">
        <v>49</v>
      </c>
      <c r="Q3155" t="s">
        <v>92</v>
      </c>
      <c r="R3155" t="s">
        <v>6364</v>
      </c>
      <c r="S3155">
        <v>97.992000000000004</v>
      </c>
      <c r="T3155">
        <v>8</v>
      </c>
      <c r="U3155">
        <v>2.3616000000000001</v>
      </c>
      <c r="V3155" t="s">
        <v>33</v>
      </c>
      <c r="W3155" t="s">
        <v>34</v>
      </c>
    </row>
    <row r="3156" spans="1:23" x14ac:dyDescent="0.3">
      <c r="A3156" t="s">
        <v>6362</v>
      </c>
      <c r="B3156" s="1">
        <v>43932</v>
      </c>
      <c r="C3156">
        <v>2020</v>
      </c>
      <c r="D3156" t="s">
        <v>8611</v>
      </c>
      <c r="E3156">
        <v>4</v>
      </c>
      <c r="F3156" s="1">
        <v>43937</v>
      </c>
      <c r="G3156" t="s">
        <v>21</v>
      </c>
      <c r="H3156" t="s">
        <v>4144</v>
      </c>
      <c r="I3156" t="s">
        <v>4145</v>
      </c>
      <c r="J3156" t="s">
        <v>44</v>
      </c>
      <c r="K3156" t="s">
        <v>25</v>
      </c>
      <c r="L3156" t="s">
        <v>321</v>
      </c>
      <c r="M3156" t="s">
        <v>81</v>
      </c>
      <c r="N3156" t="s">
        <v>82</v>
      </c>
      <c r="O3156" t="s">
        <v>6365</v>
      </c>
      <c r="P3156" t="s">
        <v>49</v>
      </c>
      <c r="Q3156" t="s">
        <v>92</v>
      </c>
      <c r="R3156" t="s">
        <v>6366</v>
      </c>
      <c r="S3156">
        <v>108.752</v>
      </c>
      <c r="T3156">
        <v>1</v>
      </c>
      <c r="U3156">
        <v>0.15329999999999999</v>
      </c>
      <c r="V3156" t="s">
        <v>33</v>
      </c>
      <c r="W3156" t="s">
        <v>73</v>
      </c>
    </row>
    <row r="3157" spans="1:23" x14ac:dyDescent="0.3">
      <c r="A3157" t="s">
        <v>6367</v>
      </c>
      <c r="B3157" s="1">
        <v>43932</v>
      </c>
      <c r="C3157">
        <v>2020</v>
      </c>
      <c r="D3157" t="s">
        <v>8611</v>
      </c>
      <c r="E3157">
        <v>4</v>
      </c>
      <c r="F3157" s="1">
        <v>43936</v>
      </c>
      <c r="G3157" t="s">
        <v>21</v>
      </c>
      <c r="H3157" t="s">
        <v>1768</v>
      </c>
      <c r="I3157" t="s">
        <v>1769</v>
      </c>
      <c r="J3157" t="s">
        <v>44</v>
      </c>
      <c r="K3157" t="s">
        <v>25</v>
      </c>
      <c r="L3157" t="s">
        <v>530</v>
      </c>
      <c r="M3157" t="s">
        <v>156</v>
      </c>
      <c r="N3157" t="s">
        <v>28</v>
      </c>
      <c r="O3157" t="s">
        <v>5270</v>
      </c>
      <c r="P3157" t="s">
        <v>36</v>
      </c>
      <c r="Q3157" t="s">
        <v>59</v>
      </c>
      <c r="R3157" t="s">
        <v>5271</v>
      </c>
      <c r="S3157">
        <v>115.12</v>
      </c>
      <c r="T3157">
        <v>2</v>
      </c>
      <c r="U3157">
        <v>-4.7460000000000004</v>
      </c>
      <c r="V3157" t="s">
        <v>33</v>
      </c>
      <c r="W3157" t="s">
        <v>34</v>
      </c>
    </row>
    <row r="3158" spans="1:23" x14ac:dyDescent="0.3">
      <c r="A3158" t="s">
        <v>6367</v>
      </c>
      <c r="B3158" s="1">
        <v>43932</v>
      </c>
      <c r="C3158">
        <v>2020</v>
      </c>
      <c r="D3158" t="s">
        <v>8611</v>
      </c>
      <c r="E3158">
        <v>4</v>
      </c>
      <c r="F3158" s="1">
        <v>43936</v>
      </c>
      <c r="G3158" t="s">
        <v>21</v>
      </c>
      <c r="H3158" t="s">
        <v>1768</v>
      </c>
      <c r="I3158" t="s">
        <v>1769</v>
      </c>
      <c r="J3158" t="s">
        <v>44</v>
      </c>
      <c r="K3158" t="s">
        <v>25</v>
      </c>
      <c r="L3158" t="s">
        <v>530</v>
      </c>
      <c r="M3158" t="s">
        <v>156</v>
      </c>
      <c r="N3158" t="s">
        <v>28</v>
      </c>
      <c r="O3158" t="s">
        <v>3028</v>
      </c>
      <c r="P3158" t="s">
        <v>49</v>
      </c>
      <c r="Q3158" t="s">
        <v>50</v>
      </c>
      <c r="R3158" t="s">
        <v>3029</v>
      </c>
      <c r="S3158">
        <v>92.768000000000001</v>
      </c>
      <c r="T3158">
        <v>2</v>
      </c>
      <c r="U3158">
        <v>1.4672000000000001</v>
      </c>
      <c r="V3158" t="s">
        <v>33</v>
      </c>
      <c r="W3158" t="s">
        <v>34</v>
      </c>
    </row>
    <row r="3159" spans="1:23" x14ac:dyDescent="0.3">
      <c r="A3159" t="s">
        <v>6368</v>
      </c>
      <c r="B3159" s="1">
        <v>43932</v>
      </c>
      <c r="C3159">
        <v>2020</v>
      </c>
      <c r="D3159" t="s">
        <v>8611</v>
      </c>
      <c r="E3159">
        <v>4</v>
      </c>
      <c r="F3159" s="1">
        <v>43939</v>
      </c>
      <c r="G3159" t="s">
        <v>21</v>
      </c>
      <c r="H3159" t="s">
        <v>398</v>
      </c>
      <c r="I3159" t="s">
        <v>399</v>
      </c>
      <c r="J3159" t="s">
        <v>111</v>
      </c>
      <c r="K3159" t="s">
        <v>25</v>
      </c>
      <c r="L3159" t="s">
        <v>6369</v>
      </c>
      <c r="M3159" t="s">
        <v>56</v>
      </c>
      <c r="N3159" t="s">
        <v>57</v>
      </c>
      <c r="O3159" t="s">
        <v>710</v>
      </c>
      <c r="P3159" t="s">
        <v>49</v>
      </c>
      <c r="Q3159" t="s">
        <v>75</v>
      </c>
      <c r="R3159" t="s">
        <v>711</v>
      </c>
      <c r="S3159">
        <v>142.364</v>
      </c>
      <c r="T3159">
        <v>3</v>
      </c>
      <c r="U3159">
        <v>-17.045999999999999</v>
      </c>
      <c r="V3159" t="s">
        <v>33</v>
      </c>
      <c r="W3159" t="s">
        <v>73</v>
      </c>
    </row>
    <row r="3160" spans="1:23" x14ac:dyDescent="0.3">
      <c r="A3160" t="s">
        <v>6361</v>
      </c>
      <c r="B3160" s="1">
        <v>43932</v>
      </c>
      <c r="C3160">
        <v>2020</v>
      </c>
      <c r="D3160" t="s">
        <v>8611</v>
      </c>
      <c r="E3160">
        <v>4</v>
      </c>
      <c r="F3160" s="1">
        <v>43939</v>
      </c>
      <c r="G3160" t="s">
        <v>21</v>
      </c>
      <c r="H3160" t="s">
        <v>2137</v>
      </c>
      <c r="I3160" t="s">
        <v>2138</v>
      </c>
      <c r="J3160" t="s">
        <v>44</v>
      </c>
      <c r="K3160" t="s">
        <v>25</v>
      </c>
      <c r="L3160" t="s">
        <v>2611</v>
      </c>
      <c r="M3160" t="s">
        <v>46</v>
      </c>
      <c r="N3160" t="s">
        <v>47</v>
      </c>
      <c r="O3160" t="s">
        <v>1562</v>
      </c>
      <c r="P3160" t="s">
        <v>49</v>
      </c>
      <c r="Q3160" t="s">
        <v>92</v>
      </c>
      <c r="R3160" t="s">
        <v>1563</v>
      </c>
      <c r="S3160">
        <v>145.86000000000001</v>
      </c>
      <c r="T3160">
        <v>7</v>
      </c>
      <c r="U3160">
        <v>14.2324</v>
      </c>
      <c r="V3160" t="s">
        <v>33</v>
      </c>
      <c r="W3160" t="s">
        <v>34</v>
      </c>
    </row>
    <row r="3161" spans="1:23" x14ac:dyDescent="0.3">
      <c r="A3161" t="s">
        <v>6370</v>
      </c>
      <c r="B3161" s="1">
        <v>43933</v>
      </c>
      <c r="C3161">
        <v>2020</v>
      </c>
      <c r="D3161" t="s">
        <v>8611</v>
      </c>
      <c r="E3161">
        <v>4</v>
      </c>
      <c r="F3161" s="1">
        <v>43936</v>
      </c>
      <c r="G3161" t="s">
        <v>97</v>
      </c>
      <c r="H3161" t="s">
        <v>1556</v>
      </c>
      <c r="I3161" t="s">
        <v>1557</v>
      </c>
      <c r="J3161" t="s">
        <v>44</v>
      </c>
      <c r="K3161" t="s">
        <v>25</v>
      </c>
      <c r="L3161" t="s">
        <v>2823</v>
      </c>
      <c r="M3161" t="s">
        <v>2199</v>
      </c>
      <c r="N3161" t="s">
        <v>28</v>
      </c>
      <c r="O3161" t="s">
        <v>74</v>
      </c>
      <c r="P3161" t="s">
        <v>49</v>
      </c>
      <c r="Q3161" t="s">
        <v>75</v>
      </c>
      <c r="R3161" t="s">
        <v>76</v>
      </c>
      <c r="S3161">
        <v>145.69999999999999</v>
      </c>
      <c r="T3161">
        <v>5</v>
      </c>
      <c r="U3161">
        <v>13.365</v>
      </c>
      <c r="V3161" t="s">
        <v>33</v>
      </c>
      <c r="W3161" t="s">
        <v>34</v>
      </c>
    </row>
    <row r="3162" spans="1:23" x14ac:dyDescent="0.3">
      <c r="A3162" t="s">
        <v>6370</v>
      </c>
      <c r="B3162" s="1">
        <v>43933</v>
      </c>
      <c r="C3162">
        <v>2020</v>
      </c>
      <c r="D3162" t="s">
        <v>8611</v>
      </c>
      <c r="E3162">
        <v>4</v>
      </c>
      <c r="F3162" s="1">
        <v>43936</v>
      </c>
      <c r="G3162" t="s">
        <v>97</v>
      </c>
      <c r="H3162" t="s">
        <v>1556</v>
      </c>
      <c r="I3162" t="s">
        <v>1557</v>
      </c>
      <c r="J3162" t="s">
        <v>44</v>
      </c>
      <c r="K3162" t="s">
        <v>25</v>
      </c>
      <c r="L3162" t="s">
        <v>2823</v>
      </c>
      <c r="M3162" t="s">
        <v>2199</v>
      </c>
      <c r="N3162" t="s">
        <v>28</v>
      </c>
      <c r="O3162" t="s">
        <v>6371</v>
      </c>
      <c r="P3162" t="s">
        <v>49</v>
      </c>
      <c r="Q3162" t="s">
        <v>123</v>
      </c>
      <c r="R3162" t="s">
        <v>6372</v>
      </c>
      <c r="S3162">
        <v>160.96</v>
      </c>
      <c r="T3162">
        <v>4</v>
      </c>
      <c r="U3162">
        <v>17.981999999999999</v>
      </c>
      <c r="V3162" t="s">
        <v>33</v>
      </c>
      <c r="W3162" t="s">
        <v>73</v>
      </c>
    </row>
    <row r="3163" spans="1:23" x14ac:dyDescent="0.3">
      <c r="A3163" t="s">
        <v>6373</v>
      </c>
      <c r="B3163" s="1">
        <v>43934</v>
      </c>
      <c r="C3163">
        <v>2020</v>
      </c>
      <c r="D3163" t="s">
        <v>8611</v>
      </c>
      <c r="E3163">
        <v>4</v>
      </c>
      <c r="F3163" s="1">
        <v>43938</v>
      </c>
      <c r="G3163" t="s">
        <v>21</v>
      </c>
      <c r="H3163" t="s">
        <v>6374</v>
      </c>
      <c r="I3163" t="s">
        <v>6375</v>
      </c>
      <c r="J3163" t="s">
        <v>24</v>
      </c>
      <c r="K3163" t="s">
        <v>25</v>
      </c>
      <c r="L3163" t="s">
        <v>1737</v>
      </c>
      <c r="M3163" t="s">
        <v>46</v>
      </c>
      <c r="N3163" t="s">
        <v>47</v>
      </c>
      <c r="O3163" t="s">
        <v>4948</v>
      </c>
      <c r="P3163" t="s">
        <v>30</v>
      </c>
      <c r="Q3163" t="s">
        <v>262</v>
      </c>
      <c r="R3163" t="s">
        <v>4949</v>
      </c>
      <c r="S3163">
        <v>456.70400000000001</v>
      </c>
      <c r="T3163">
        <v>6</v>
      </c>
      <c r="U3163">
        <v>-38.211599999999997</v>
      </c>
      <c r="V3163" t="s">
        <v>33</v>
      </c>
      <c r="W3163" t="s">
        <v>34</v>
      </c>
    </row>
    <row r="3164" spans="1:23" x14ac:dyDescent="0.3">
      <c r="A3164" t="s">
        <v>6376</v>
      </c>
      <c r="B3164" s="1">
        <v>43934</v>
      </c>
      <c r="C3164">
        <v>2020</v>
      </c>
      <c r="D3164" t="s">
        <v>8611</v>
      </c>
      <c r="E3164">
        <v>4</v>
      </c>
      <c r="F3164" s="1">
        <v>43936</v>
      </c>
      <c r="G3164" t="s">
        <v>41</v>
      </c>
      <c r="H3164" t="s">
        <v>820</v>
      </c>
      <c r="I3164" t="s">
        <v>821</v>
      </c>
      <c r="J3164" t="s">
        <v>24</v>
      </c>
      <c r="K3164" t="s">
        <v>25</v>
      </c>
      <c r="L3164" t="s">
        <v>162</v>
      </c>
      <c r="M3164" t="s">
        <v>163</v>
      </c>
      <c r="N3164" t="s">
        <v>47</v>
      </c>
      <c r="O3164" t="s">
        <v>6099</v>
      </c>
      <c r="P3164" t="s">
        <v>49</v>
      </c>
      <c r="Q3164" t="s">
        <v>75</v>
      </c>
      <c r="R3164" t="s">
        <v>6100</v>
      </c>
      <c r="S3164">
        <v>925.92</v>
      </c>
      <c r="T3164">
        <v>5</v>
      </c>
      <c r="U3164">
        <v>302.37299999999999</v>
      </c>
      <c r="V3164" t="s">
        <v>33</v>
      </c>
      <c r="W3164" t="s">
        <v>34</v>
      </c>
    </row>
    <row r="3165" spans="1:23" x14ac:dyDescent="0.3">
      <c r="A3165" t="s">
        <v>6376</v>
      </c>
      <c r="B3165" s="1">
        <v>43934</v>
      </c>
      <c r="C3165">
        <v>2020</v>
      </c>
      <c r="D3165" t="s">
        <v>8611</v>
      </c>
      <c r="E3165">
        <v>4</v>
      </c>
      <c r="F3165" s="1">
        <v>43936</v>
      </c>
      <c r="G3165" t="s">
        <v>41</v>
      </c>
      <c r="H3165" t="s">
        <v>820</v>
      </c>
      <c r="I3165" t="s">
        <v>821</v>
      </c>
      <c r="J3165" t="s">
        <v>24</v>
      </c>
      <c r="K3165" t="s">
        <v>25</v>
      </c>
      <c r="L3165" t="s">
        <v>162</v>
      </c>
      <c r="M3165" t="s">
        <v>163</v>
      </c>
      <c r="N3165" t="s">
        <v>47</v>
      </c>
      <c r="O3165" t="s">
        <v>4999</v>
      </c>
      <c r="P3165" t="s">
        <v>49</v>
      </c>
      <c r="Q3165" t="s">
        <v>123</v>
      </c>
      <c r="R3165" t="s">
        <v>5000</v>
      </c>
      <c r="S3165">
        <v>103.28</v>
      </c>
      <c r="T3165">
        <v>1</v>
      </c>
      <c r="U3165">
        <v>2.3759999999999999</v>
      </c>
      <c r="V3165" t="s">
        <v>33</v>
      </c>
      <c r="W3165" t="s">
        <v>34</v>
      </c>
    </row>
    <row r="3166" spans="1:23" x14ac:dyDescent="0.3">
      <c r="A3166" t="s">
        <v>6377</v>
      </c>
      <c r="B3166" s="1">
        <v>43934</v>
      </c>
      <c r="C3166">
        <v>2020</v>
      </c>
      <c r="D3166" t="s">
        <v>8611</v>
      </c>
      <c r="E3166">
        <v>4</v>
      </c>
      <c r="F3166" s="1">
        <v>43938</v>
      </c>
      <c r="G3166" t="s">
        <v>21</v>
      </c>
      <c r="H3166" t="s">
        <v>2735</v>
      </c>
      <c r="I3166" t="s">
        <v>2736</v>
      </c>
      <c r="J3166" t="s">
        <v>24</v>
      </c>
      <c r="K3166" t="s">
        <v>25</v>
      </c>
      <c r="L3166" t="s">
        <v>89</v>
      </c>
      <c r="M3166" t="s">
        <v>90</v>
      </c>
      <c r="N3166" t="s">
        <v>28</v>
      </c>
      <c r="O3166" t="s">
        <v>2775</v>
      </c>
      <c r="P3166" t="s">
        <v>49</v>
      </c>
      <c r="Q3166" t="s">
        <v>271</v>
      </c>
      <c r="R3166" t="s">
        <v>2776</v>
      </c>
      <c r="S3166">
        <v>99.92</v>
      </c>
      <c r="T3166">
        <v>5</v>
      </c>
      <c r="U3166">
        <v>1.6830000000000001</v>
      </c>
      <c r="V3166" t="s">
        <v>33</v>
      </c>
      <c r="W3166" t="s">
        <v>34</v>
      </c>
    </row>
    <row r="3167" spans="1:23" x14ac:dyDescent="0.3">
      <c r="A3167" t="s">
        <v>6378</v>
      </c>
      <c r="B3167" s="1">
        <v>43935</v>
      </c>
      <c r="C3167">
        <v>2020</v>
      </c>
      <c r="D3167" t="s">
        <v>8611</v>
      </c>
      <c r="E3167">
        <v>4</v>
      </c>
      <c r="F3167" s="1">
        <v>43938</v>
      </c>
      <c r="G3167" t="s">
        <v>41</v>
      </c>
      <c r="H3167" t="s">
        <v>6266</v>
      </c>
      <c r="I3167" t="s">
        <v>6267</v>
      </c>
      <c r="J3167" t="s">
        <v>44</v>
      </c>
      <c r="K3167" t="s">
        <v>25</v>
      </c>
      <c r="L3167" t="s">
        <v>155</v>
      </c>
      <c r="M3167" t="s">
        <v>156</v>
      </c>
      <c r="N3167" t="s">
        <v>28</v>
      </c>
      <c r="O3167" t="s">
        <v>6379</v>
      </c>
      <c r="P3167" t="s">
        <v>49</v>
      </c>
      <c r="Q3167" t="s">
        <v>92</v>
      </c>
      <c r="R3167" t="s">
        <v>6380</v>
      </c>
      <c r="S3167">
        <v>121.85599999999999</v>
      </c>
      <c r="T3167">
        <v>3</v>
      </c>
      <c r="U3167">
        <v>21.340800000000002</v>
      </c>
      <c r="V3167" t="s">
        <v>33</v>
      </c>
      <c r="W3167" t="s">
        <v>34</v>
      </c>
    </row>
    <row r="3168" spans="1:23" x14ac:dyDescent="0.3">
      <c r="A3168" t="s">
        <v>6381</v>
      </c>
      <c r="B3168" s="1">
        <v>43935</v>
      </c>
      <c r="C3168">
        <v>2020</v>
      </c>
      <c r="D3168" t="s">
        <v>8611</v>
      </c>
      <c r="E3168">
        <v>4</v>
      </c>
      <c r="F3168" s="1">
        <v>43939</v>
      </c>
      <c r="G3168" t="s">
        <v>21</v>
      </c>
      <c r="H3168" t="s">
        <v>3409</v>
      </c>
      <c r="I3168" t="s">
        <v>3410</v>
      </c>
      <c r="J3168" t="s">
        <v>24</v>
      </c>
      <c r="K3168" t="s">
        <v>25</v>
      </c>
      <c r="L3168" t="s">
        <v>276</v>
      </c>
      <c r="M3168" t="s">
        <v>81</v>
      </c>
      <c r="N3168" t="s">
        <v>82</v>
      </c>
      <c r="O3168" t="s">
        <v>6382</v>
      </c>
      <c r="P3168" t="s">
        <v>30</v>
      </c>
      <c r="Q3168" t="s">
        <v>31</v>
      </c>
      <c r="R3168" t="s">
        <v>6383</v>
      </c>
      <c r="S3168">
        <v>210.27199999999999</v>
      </c>
      <c r="T3168">
        <v>8</v>
      </c>
      <c r="U3168">
        <v>-32.219200000000001</v>
      </c>
      <c r="V3168" t="s">
        <v>33</v>
      </c>
      <c r="W3168" t="s">
        <v>34</v>
      </c>
    </row>
    <row r="3169" spans="1:23" x14ac:dyDescent="0.3">
      <c r="A3169" t="s">
        <v>6384</v>
      </c>
      <c r="B3169" s="1">
        <v>43935</v>
      </c>
      <c r="C3169">
        <v>2020</v>
      </c>
      <c r="D3169" t="s">
        <v>8611</v>
      </c>
      <c r="E3169">
        <v>4</v>
      </c>
      <c r="F3169" s="1">
        <v>43940</v>
      </c>
      <c r="G3169" t="s">
        <v>21</v>
      </c>
      <c r="H3169" t="s">
        <v>1081</v>
      </c>
      <c r="I3169" t="s">
        <v>1082</v>
      </c>
      <c r="J3169" t="s">
        <v>44</v>
      </c>
      <c r="K3169" t="s">
        <v>25</v>
      </c>
      <c r="L3169" t="s">
        <v>221</v>
      </c>
      <c r="M3169" t="s">
        <v>222</v>
      </c>
      <c r="N3169" t="s">
        <v>28</v>
      </c>
      <c r="O3169" t="s">
        <v>1610</v>
      </c>
      <c r="P3169" t="s">
        <v>30</v>
      </c>
      <c r="Q3169" t="s">
        <v>31</v>
      </c>
      <c r="R3169" t="s">
        <v>1611</v>
      </c>
      <c r="S3169">
        <v>280.35199999999998</v>
      </c>
      <c r="T3169">
        <v>3</v>
      </c>
      <c r="U3169">
        <v>9.0882000000000005</v>
      </c>
      <c r="V3169" t="s">
        <v>33</v>
      </c>
      <c r="W3169" t="s">
        <v>73</v>
      </c>
    </row>
    <row r="3170" spans="1:23" x14ac:dyDescent="0.3">
      <c r="A3170" t="s">
        <v>6385</v>
      </c>
      <c r="B3170" s="1">
        <v>43935</v>
      </c>
      <c r="C3170">
        <v>2020</v>
      </c>
      <c r="D3170" t="s">
        <v>8611</v>
      </c>
      <c r="E3170">
        <v>4</v>
      </c>
      <c r="F3170" s="1">
        <v>43936</v>
      </c>
      <c r="G3170" t="s">
        <v>41</v>
      </c>
      <c r="H3170" t="s">
        <v>1773</v>
      </c>
      <c r="I3170" t="s">
        <v>1774</v>
      </c>
      <c r="J3170" t="s">
        <v>111</v>
      </c>
      <c r="K3170" t="s">
        <v>25</v>
      </c>
      <c r="L3170" t="s">
        <v>177</v>
      </c>
      <c r="M3170" t="s">
        <v>1154</v>
      </c>
      <c r="N3170" t="s">
        <v>57</v>
      </c>
      <c r="O3170" t="s">
        <v>5092</v>
      </c>
      <c r="P3170" t="s">
        <v>49</v>
      </c>
      <c r="Q3170" t="s">
        <v>75</v>
      </c>
      <c r="R3170" t="s">
        <v>5093</v>
      </c>
      <c r="S3170">
        <v>96.76</v>
      </c>
      <c r="T3170">
        <v>2</v>
      </c>
      <c r="U3170">
        <v>4.2047999999999996</v>
      </c>
      <c r="V3170" t="s">
        <v>33</v>
      </c>
      <c r="W3170" t="s">
        <v>39</v>
      </c>
    </row>
    <row r="3171" spans="1:23" x14ac:dyDescent="0.3">
      <c r="A3171" t="s">
        <v>6378</v>
      </c>
      <c r="B3171" s="1">
        <v>43935</v>
      </c>
      <c r="C3171">
        <v>2020</v>
      </c>
      <c r="D3171" t="s">
        <v>8611</v>
      </c>
      <c r="E3171">
        <v>4</v>
      </c>
      <c r="F3171" s="1">
        <v>43938</v>
      </c>
      <c r="G3171" t="s">
        <v>41</v>
      </c>
      <c r="H3171" t="s">
        <v>6266</v>
      </c>
      <c r="I3171" t="s">
        <v>6267</v>
      </c>
      <c r="J3171" t="s">
        <v>44</v>
      </c>
      <c r="K3171" t="s">
        <v>25</v>
      </c>
      <c r="L3171" t="s">
        <v>155</v>
      </c>
      <c r="M3171" t="s">
        <v>156</v>
      </c>
      <c r="N3171" t="s">
        <v>28</v>
      </c>
      <c r="O3171" t="s">
        <v>3783</v>
      </c>
      <c r="P3171" t="s">
        <v>49</v>
      </c>
      <c r="Q3171" t="s">
        <v>92</v>
      </c>
      <c r="R3171" t="s">
        <v>3784</v>
      </c>
      <c r="S3171">
        <v>95.591999999999999</v>
      </c>
      <c r="T3171">
        <v>3</v>
      </c>
      <c r="U3171">
        <v>2.5535999999999999</v>
      </c>
      <c r="V3171" t="s">
        <v>33</v>
      </c>
      <c r="W3171" t="s">
        <v>39</v>
      </c>
    </row>
    <row r="3172" spans="1:23" x14ac:dyDescent="0.3">
      <c r="A3172" t="s">
        <v>6384</v>
      </c>
      <c r="B3172" s="1">
        <v>43935</v>
      </c>
      <c r="C3172">
        <v>2020</v>
      </c>
      <c r="D3172" t="s">
        <v>8611</v>
      </c>
      <c r="E3172">
        <v>4</v>
      </c>
      <c r="F3172" s="1">
        <v>43940</v>
      </c>
      <c r="G3172" t="s">
        <v>21</v>
      </c>
      <c r="H3172" t="s">
        <v>1081</v>
      </c>
      <c r="I3172" t="s">
        <v>1082</v>
      </c>
      <c r="J3172" t="s">
        <v>44</v>
      </c>
      <c r="K3172" t="s">
        <v>25</v>
      </c>
      <c r="L3172" t="s">
        <v>221</v>
      </c>
      <c r="M3172" t="s">
        <v>222</v>
      </c>
      <c r="N3172" t="s">
        <v>28</v>
      </c>
      <c r="O3172" t="s">
        <v>2482</v>
      </c>
      <c r="P3172" t="s">
        <v>49</v>
      </c>
      <c r="Q3172" t="s">
        <v>75</v>
      </c>
      <c r="R3172" t="s">
        <v>1320</v>
      </c>
      <c r="S3172">
        <v>110.776</v>
      </c>
      <c r="T3172">
        <v>3</v>
      </c>
      <c r="U3172">
        <v>3.5022000000000002</v>
      </c>
      <c r="V3172" t="s">
        <v>33</v>
      </c>
      <c r="W3172" t="s">
        <v>73</v>
      </c>
    </row>
    <row r="3173" spans="1:23" x14ac:dyDescent="0.3">
      <c r="A3173" t="s">
        <v>6378</v>
      </c>
      <c r="B3173" s="1">
        <v>43935</v>
      </c>
      <c r="C3173">
        <v>2020</v>
      </c>
      <c r="D3173" t="s">
        <v>8611</v>
      </c>
      <c r="E3173">
        <v>4</v>
      </c>
      <c r="F3173" s="1">
        <v>43938</v>
      </c>
      <c r="G3173" t="s">
        <v>41</v>
      </c>
      <c r="H3173" t="s">
        <v>6266</v>
      </c>
      <c r="I3173" t="s">
        <v>6267</v>
      </c>
      <c r="J3173" t="s">
        <v>44</v>
      </c>
      <c r="K3173" t="s">
        <v>25</v>
      </c>
      <c r="L3173" t="s">
        <v>155</v>
      </c>
      <c r="M3173" t="s">
        <v>156</v>
      </c>
      <c r="N3173" t="s">
        <v>28</v>
      </c>
      <c r="O3173" t="s">
        <v>2115</v>
      </c>
      <c r="P3173" t="s">
        <v>49</v>
      </c>
      <c r="Q3173" t="s">
        <v>123</v>
      </c>
      <c r="R3173" t="s">
        <v>2116</v>
      </c>
      <c r="S3173">
        <v>117.872</v>
      </c>
      <c r="T3173">
        <v>3</v>
      </c>
      <c r="U3173">
        <v>5.0286</v>
      </c>
      <c r="V3173" t="s">
        <v>33</v>
      </c>
      <c r="W3173" t="s">
        <v>73</v>
      </c>
    </row>
    <row r="3174" spans="1:23" x14ac:dyDescent="0.3">
      <c r="A3174" t="s">
        <v>6386</v>
      </c>
      <c r="B3174" s="1">
        <v>43935</v>
      </c>
      <c r="C3174">
        <v>2020</v>
      </c>
      <c r="D3174" t="s">
        <v>8611</v>
      </c>
      <c r="E3174">
        <v>4</v>
      </c>
      <c r="F3174" s="1">
        <v>43940</v>
      </c>
      <c r="G3174" t="s">
        <v>21</v>
      </c>
      <c r="H3174" t="s">
        <v>2048</v>
      </c>
      <c r="I3174" t="s">
        <v>2049</v>
      </c>
      <c r="J3174" t="s">
        <v>24</v>
      </c>
      <c r="K3174" t="s">
        <v>25</v>
      </c>
      <c r="L3174" t="s">
        <v>269</v>
      </c>
      <c r="M3174" t="s">
        <v>202</v>
      </c>
      <c r="N3174" t="s">
        <v>28</v>
      </c>
      <c r="O3174" t="s">
        <v>5982</v>
      </c>
      <c r="P3174" t="s">
        <v>30</v>
      </c>
      <c r="Q3174" t="s">
        <v>120</v>
      </c>
      <c r="R3174" t="s">
        <v>5983</v>
      </c>
      <c r="S3174">
        <v>166.45</v>
      </c>
      <c r="T3174">
        <v>5</v>
      </c>
      <c r="U3174">
        <v>20.101500000000001</v>
      </c>
      <c r="V3174" t="s">
        <v>33</v>
      </c>
      <c r="W3174" t="s">
        <v>39</v>
      </c>
    </row>
    <row r="3175" spans="1:23" x14ac:dyDescent="0.3">
      <c r="A3175" t="s">
        <v>6387</v>
      </c>
      <c r="B3175" s="1">
        <v>43936</v>
      </c>
      <c r="C3175">
        <v>2020</v>
      </c>
      <c r="D3175" t="s">
        <v>8611</v>
      </c>
      <c r="E3175">
        <v>4</v>
      </c>
      <c r="F3175" s="1">
        <v>43938</v>
      </c>
      <c r="G3175" t="s">
        <v>97</v>
      </c>
      <c r="H3175" t="s">
        <v>452</v>
      </c>
      <c r="I3175" t="s">
        <v>453</v>
      </c>
      <c r="J3175" t="s">
        <v>24</v>
      </c>
      <c r="K3175" t="s">
        <v>25</v>
      </c>
      <c r="L3175" t="s">
        <v>45</v>
      </c>
      <c r="M3175" t="s">
        <v>46</v>
      </c>
      <c r="N3175" t="s">
        <v>47</v>
      </c>
      <c r="O3175" t="s">
        <v>434</v>
      </c>
      <c r="P3175" t="s">
        <v>49</v>
      </c>
      <c r="Q3175" t="s">
        <v>123</v>
      </c>
      <c r="R3175" t="s">
        <v>435</v>
      </c>
      <c r="S3175">
        <v>100.14</v>
      </c>
      <c r="T3175">
        <v>3</v>
      </c>
      <c r="U3175">
        <v>36.404400000000003</v>
      </c>
      <c r="V3175" t="s">
        <v>33</v>
      </c>
      <c r="W3175" t="s">
        <v>39</v>
      </c>
    </row>
    <row r="3176" spans="1:23" x14ac:dyDescent="0.3">
      <c r="A3176" t="s">
        <v>6388</v>
      </c>
      <c r="B3176" s="1">
        <v>43936</v>
      </c>
      <c r="C3176">
        <v>2020</v>
      </c>
      <c r="D3176" t="s">
        <v>8611</v>
      </c>
      <c r="E3176">
        <v>4</v>
      </c>
      <c r="F3176" s="1">
        <v>43939</v>
      </c>
      <c r="G3176" t="s">
        <v>41</v>
      </c>
      <c r="H3176" t="s">
        <v>2845</v>
      </c>
      <c r="I3176" t="s">
        <v>2846</v>
      </c>
      <c r="J3176" t="s">
        <v>24</v>
      </c>
      <c r="K3176" t="s">
        <v>25</v>
      </c>
      <c r="L3176" t="s">
        <v>612</v>
      </c>
      <c r="M3176" t="s">
        <v>1180</v>
      </c>
      <c r="N3176" t="s">
        <v>47</v>
      </c>
      <c r="O3176" t="s">
        <v>6389</v>
      </c>
      <c r="P3176" t="s">
        <v>30</v>
      </c>
      <c r="Q3176" t="s">
        <v>120</v>
      </c>
      <c r="R3176" t="s">
        <v>6390</v>
      </c>
      <c r="S3176">
        <v>225.45</v>
      </c>
      <c r="T3176">
        <v>5</v>
      </c>
      <c r="U3176">
        <v>70.721999999999994</v>
      </c>
      <c r="V3176" t="s">
        <v>33</v>
      </c>
      <c r="W3176" t="s">
        <v>39</v>
      </c>
    </row>
    <row r="3177" spans="1:23" x14ac:dyDescent="0.3">
      <c r="A3177" t="s">
        <v>6391</v>
      </c>
      <c r="B3177" s="1">
        <v>43936</v>
      </c>
      <c r="C3177">
        <v>2020</v>
      </c>
      <c r="D3177" t="s">
        <v>8611</v>
      </c>
      <c r="E3177">
        <v>4</v>
      </c>
      <c r="F3177" s="1">
        <v>43938</v>
      </c>
      <c r="G3177" t="s">
        <v>41</v>
      </c>
      <c r="H3177" t="s">
        <v>5541</v>
      </c>
      <c r="I3177" t="s">
        <v>5542</v>
      </c>
      <c r="J3177" t="s">
        <v>44</v>
      </c>
      <c r="K3177" t="s">
        <v>25</v>
      </c>
      <c r="L3177" t="s">
        <v>427</v>
      </c>
      <c r="M3177" t="s">
        <v>428</v>
      </c>
      <c r="N3177" t="s">
        <v>82</v>
      </c>
      <c r="O3177" t="s">
        <v>3829</v>
      </c>
      <c r="P3177" t="s">
        <v>49</v>
      </c>
      <c r="Q3177" t="s">
        <v>92</v>
      </c>
      <c r="R3177" t="s">
        <v>3830</v>
      </c>
      <c r="S3177">
        <v>98.89</v>
      </c>
      <c r="T3177">
        <v>1</v>
      </c>
      <c r="U3177">
        <v>2.0049000000000001</v>
      </c>
      <c r="V3177" t="s">
        <v>33</v>
      </c>
      <c r="W3177" t="s">
        <v>39</v>
      </c>
    </row>
    <row r="3178" spans="1:23" x14ac:dyDescent="0.3">
      <c r="A3178" t="s">
        <v>6392</v>
      </c>
      <c r="B3178" s="1">
        <v>43936</v>
      </c>
      <c r="C3178">
        <v>2020</v>
      </c>
      <c r="D3178" t="s">
        <v>8611</v>
      </c>
      <c r="E3178">
        <v>4</v>
      </c>
      <c r="F3178" s="1">
        <v>43938</v>
      </c>
      <c r="G3178" t="s">
        <v>41</v>
      </c>
      <c r="H3178" t="s">
        <v>4669</v>
      </c>
      <c r="I3178" t="s">
        <v>4670</v>
      </c>
      <c r="J3178" t="s">
        <v>24</v>
      </c>
      <c r="K3178" t="s">
        <v>25</v>
      </c>
      <c r="L3178" t="s">
        <v>804</v>
      </c>
      <c r="M3178" t="s">
        <v>101</v>
      </c>
      <c r="N3178" t="s">
        <v>82</v>
      </c>
      <c r="O3178" t="s">
        <v>3988</v>
      </c>
      <c r="P3178" t="s">
        <v>49</v>
      </c>
      <c r="Q3178" t="s">
        <v>75</v>
      </c>
      <c r="R3178" t="s">
        <v>3989</v>
      </c>
      <c r="S3178">
        <v>107.57</v>
      </c>
      <c r="T3178">
        <v>3</v>
      </c>
      <c r="U3178">
        <v>-11.936999999999999</v>
      </c>
      <c r="V3178" t="s">
        <v>33</v>
      </c>
      <c r="W3178" t="s">
        <v>73</v>
      </c>
    </row>
    <row r="3179" spans="1:23" x14ac:dyDescent="0.3">
      <c r="A3179" t="s">
        <v>6393</v>
      </c>
      <c r="B3179" s="1">
        <v>43936</v>
      </c>
      <c r="C3179">
        <v>2020</v>
      </c>
      <c r="D3179" t="s">
        <v>8611</v>
      </c>
      <c r="E3179">
        <v>4</v>
      </c>
      <c r="F3179" s="1">
        <v>43942</v>
      </c>
      <c r="G3179" t="s">
        <v>21</v>
      </c>
      <c r="H3179" t="s">
        <v>4176</v>
      </c>
      <c r="I3179" t="s">
        <v>4177</v>
      </c>
      <c r="J3179" t="s">
        <v>111</v>
      </c>
      <c r="K3179" t="s">
        <v>25</v>
      </c>
      <c r="L3179" t="s">
        <v>454</v>
      </c>
      <c r="M3179" t="s">
        <v>56</v>
      </c>
      <c r="N3179" t="s">
        <v>57</v>
      </c>
      <c r="O3179" t="s">
        <v>6394</v>
      </c>
      <c r="P3179" t="s">
        <v>49</v>
      </c>
      <c r="Q3179" t="s">
        <v>123</v>
      </c>
      <c r="R3179" t="s">
        <v>6395</v>
      </c>
      <c r="S3179">
        <v>97.736000000000004</v>
      </c>
      <c r="T3179">
        <v>4</v>
      </c>
      <c r="U3179">
        <v>7.2576000000000001</v>
      </c>
      <c r="V3179" t="s">
        <v>33</v>
      </c>
      <c r="W3179" t="s">
        <v>73</v>
      </c>
    </row>
    <row r="3180" spans="1:23" x14ac:dyDescent="0.3">
      <c r="A3180" t="s">
        <v>6396</v>
      </c>
      <c r="B3180" s="1">
        <v>43936</v>
      </c>
      <c r="C3180">
        <v>2020</v>
      </c>
      <c r="D3180" t="s">
        <v>8611</v>
      </c>
      <c r="E3180">
        <v>4</v>
      </c>
      <c r="F3180" s="1">
        <v>43941</v>
      </c>
      <c r="G3180" t="s">
        <v>21</v>
      </c>
      <c r="H3180" t="s">
        <v>3122</v>
      </c>
      <c r="I3180" t="s">
        <v>3123</v>
      </c>
      <c r="J3180" t="s">
        <v>44</v>
      </c>
      <c r="K3180" t="s">
        <v>25</v>
      </c>
      <c r="L3180" t="s">
        <v>193</v>
      </c>
      <c r="M3180" t="s">
        <v>81</v>
      </c>
      <c r="N3180" t="s">
        <v>82</v>
      </c>
      <c r="O3180" t="s">
        <v>6397</v>
      </c>
      <c r="P3180" t="s">
        <v>49</v>
      </c>
      <c r="Q3180" t="s">
        <v>123</v>
      </c>
      <c r="R3180" t="s">
        <v>6398</v>
      </c>
      <c r="S3180">
        <v>114.55200000000001</v>
      </c>
      <c r="T3180">
        <v>3</v>
      </c>
      <c r="U3180">
        <v>5.4432</v>
      </c>
      <c r="V3180" t="s">
        <v>33</v>
      </c>
      <c r="W3180" t="s">
        <v>34</v>
      </c>
    </row>
    <row r="3181" spans="1:23" x14ac:dyDescent="0.3">
      <c r="A3181" t="s">
        <v>6399</v>
      </c>
      <c r="B3181" s="1">
        <v>43937</v>
      </c>
      <c r="C3181">
        <v>2020</v>
      </c>
      <c r="D3181" t="s">
        <v>8611</v>
      </c>
      <c r="E3181">
        <v>4</v>
      </c>
      <c r="F3181" s="1">
        <v>43941</v>
      </c>
      <c r="G3181" t="s">
        <v>21</v>
      </c>
      <c r="H3181" t="s">
        <v>4483</v>
      </c>
      <c r="I3181" t="s">
        <v>4484</v>
      </c>
      <c r="J3181" t="s">
        <v>44</v>
      </c>
      <c r="K3181" t="s">
        <v>25</v>
      </c>
      <c r="L3181" t="s">
        <v>2977</v>
      </c>
      <c r="M3181" t="s">
        <v>46</v>
      </c>
      <c r="N3181" t="s">
        <v>47</v>
      </c>
      <c r="O3181" t="s">
        <v>3469</v>
      </c>
      <c r="P3181" t="s">
        <v>30</v>
      </c>
      <c r="Q3181" t="s">
        <v>31</v>
      </c>
      <c r="R3181" t="s">
        <v>3470</v>
      </c>
      <c r="S3181">
        <v>128.833</v>
      </c>
      <c r="T3181">
        <v>1</v>
      </c>
      <c r="U3181">
        <v>-6.0490000000000004</v>
      </c>
      <c r="V3181" t="s">
        <v>33</v>
      </c>
      <c r="W3181" t="s">
        <v>73</v>
      </c>
    </row>
    <row r="3182" spans="1:23" x14ac:dyDescent="0.3">
      <c r="A3182" t="s">
        <v>6399</v>
      </c>
      <c r="B3182" s="1">
        <v>43937</v>
      </c>
      <c r="C3182">
        <v>2020</v>
      </c>
      <c r="D3182" t="s">
        <v>8611</v>
      </c>
      <c r="E3182">
        <v>4</v>
      </c>
      <c r="F3182" s="1">
        <v>43941</v>
      </c>
      <c r="G3182" t="s">
        <v>21</v>
      </c>
      <c r="H3182" t="s">
        <v>4483</v>
      </c>
      <c r="I3182" t="s">
        <v>4484</v>
      </c>
      <c r="J3182" t="s">
        <v>44</v>
      </c>
      <c r="K3182" t="s">
        <v>25</v>
      </c>
      <c r="L3182" t="s">
        <v>2977</v>
      </c>
      <c r="M3182" t="s">
        <v>46</v>
      </c>
      <c r="N3182" t="s">
        <v>47</v>
      </c>
      <c r="O3182" t="s">
        <v>502</v>
      </c>
      <c r="P3182" t="s">
        <v>49</v>
      </c>
      <c r="Q3182" t="s">
        <v>50</v>
      </c>
      <c r="R3182" t="s">
        <v>503</v>
      </c>
      <c r="S3182">
        <v>235.92</v>
      </c>
      <c r="T3182">
        <v>4</v>
      </c>
      <c r="U3182">
        <v>2.0592000000000001</v>
      </c>
      <c r="V3182" t="s">
        <v>33</v>
      </c>
      <c r="W3182" t="s">
        <v>73</v>
      </c>
    </row>
    <row r="3183" spans="1:23" x14ac:dyDescent="0.3">
      <c r="A3183" t="s">
        <v>6400</v>
      </c>
      <c r="B3183" s="1">
        <v>43937</v>
      </c>
      <c r="C3183">
        <v>2020</v>
      </c>
      <c r="D3183" t="s">
        <v>8611</v>
      </c>
      <c r="E3183">
        <v>4</v>
      </c>
      <c r="F3183" s="1">
        <v>43939</v>
      </c>
      <c r="G3183" t="s">
        <v>41</v>
      </c>
      <c r="H3183" t="s">
        <v>1453</v>
      </c>
      <c r="I3183" t="s">
        <v>1454</v>
      </c>
      <c r="J3183" t="s">
        <v>24</v>
      </c>
      <c r="K3183" t="s">
        <v>25</v>
      </c>
      <c r="L3183" t="s">
        <v>5867</v>
      </c>
      <c r="M3183" t="s">
        <v>2240</v>
      </c>
      <c r="N3183" t="s">
        <v>82</v>
      </c>
      <c r="O3183" t="s">
        <v>2781</v>
      </c>
      <c r="P3183" t="s">
        <v>49</v>
      </c>
      <c r="Q3183" t="s">
        <v>634</v>
      </c>
      <c r="R3183" t="s">
        <v>2782</v>
      </c>
      <c r="S3183">
        <v>517.24</v>
      </c>
      <c r="T3183">
        <v>4</v>
      </c>
      <c r="U3183">
        <v>9.5448000000000004</v>
      </c>
      <c r="V3183" t="s">
        <v>33</v>
      </c>
      <c r="W3183" t="s">
        <v>34</v>
      </c>
    </row>
    <row r="3184" spans="1:23" x14ac:dyDescent="0.3">
      <c r="A3184" t="s">
        <v>6401</v>
      </c>
      <c r="B3184" s="1">
        <v>43937</v>
      </c>
      <c r="C3184">
        <v>2020</v>
      </c>
      <c r="D3184" t="s">
        <v>8611</v>
      </c>
      <c r="E3184">
        <v>4</v>
      </c>
      <c r="F3184" s="1">
        <v>43942</v>
      </c>
      <c r="G3184" t="s">
        <v>21</v>
      </c>
      <c r="H3184" t="s">
        <v>1058</v>
      </c>
      <c r="I3184" t="s">
        <v>1059</v>
      </c>
      <c r="J3184" t="s">
        <v>111</v>
      </c>
      <c r="K3184" t="s">
        <v>25</v>
      </c>
      <c r="L3184" t="s">
        <v>383</v>
      </c>
      <c r="M3184" t="s">
        <v>384</v>
      </c>
      <c r="N3184" t="s">
        <v>57</v>
      </c>
      <c r="O3184" t="s">
        <v>3293</v>
      </c>
      <c r="P3184" t="s">
        <v>49</v>
      </c>
      <c r="Q3184" t="s">
        <v>92</v>
      </c>
      <c r="R3184" t="s">
        <v>3294</v>
      </c>
      <c r="S3184">
        <v>80.52</v>
      </c>
      <c r="T3184">
        <v>5</v>
      </c>
      <c r="U3184">
        <v>2.0649999999999999</v>
      </c>
      <c r="V3184" t="s">
        <v>33</v>
      </c>
      <c r="W3184" t="s">
        <v>73</v>
      </c>
    </row>
    <row r="3185" spans="1:23" x14ac:dyDescent="0.3">
      <c r="A3185" t="s">
        <v>6402</v>
      </c>
      <c r="B3185" s="1">
        <v>43937</v>
      </c>
      <c r="C3185">
        <v>2020</v>
      </c>
      <c r="D3185" t="s">
        <v>8611</v>
      </c>
      <c r="E3185">
        <v>4</v>
      </c>
      <c r="F3185" s="1">
        <v>43943</v>
      </c>
      <c r="G3185" t="s">
        <v>21</v>
      </c>
      <c r="H3185" t="s">
        <v>1889</v>
      </c>
      <c r="I3185" t="s">
        <v>1890</v>
      </c>
      <c r="J3185" t="s">
        <v>44</v>
      </c>
      <c r="K3185" t="s">
        <v>25</v>
      </c>
      <c r="L3185" t="s">
        <v>454</v>
      </c>
      <c r="M3185" t="s">
        <v>56</v>
      </c>
      <c r="N3185" t="s">
        <v>57</v>
      </c>
      <c r="O3185" t="s">
        <v>869</v>
      </c>
      <c r="P3185" t="s">
        <v>49</v>
      </c>
      <c r="Q3185" t="s">
        <v>75</v>
      </c>
      <c r="R3185" t="s">
        <v>870</v>
      </c>
      <c r="S3185">
        <v>120.04600000000001</v>
      </c>
      <c r="T3185">
        <v>3</v>
      </c>
      <c r="U3185">
        <v>-44.278199999999998</v>
      </c>
      <c r="V3185" t="s">
        <v>33</v>
      </c>
      <c r="W3185" t="s">
        <v>34</v>
      </c>
    </row>
    <row r="3186" spans="1:23" x14ac:dyDescent="0.3">
      <c r="A3186" t="s">
        <v>6402</v>
      </c>
      <c r="B3186" s="1">
        <v>43937</v>
      </c>
      <c r="C3186">
        <v>2020</v>
      </c>
      <c r="D3186" t="s">
        <v>8611</v>
      </c>
      <c r="E3186">
        <v>4</v>
      </c>
      <c r="F3186" s="1">
        <v>43943</v>
      </c>
      <c r="G3186" t="s">
        <v>21</v>
      </c>
      <c r="H3186" t="s">
        <v>1889</v>
      </c>
      <c r="I3186" t="s">
        <v>1890</v>
      </c>
      <c r="J3186" t="s">
        <v>44</v>
      </c>
      <c r="K3186" t="s">
        <v>25</v>
      </c>
      <c r="L3186" t="s">
        <v>454</v>
      </c>
      <c r="M3186" t="s">
        <v>56</v>
      </c>
      <c r="N3186" t="s">
        <v>57</v>
      </c>
      <c r="O3186" t="s">
        <v>5334</v>
      </c>
      <c r="P3186" t="s">
        <v>49</v>
      </c>
      <c r="Q3186" t="s">
        <v>75</v>
      </c>
      <c r="R3186" t="s">
        <v>5335</v>
      </c>
      <c r="S3186">
        <v>130.89599999999999</v>
      </c>
      <c r="T3186">
        <v>1</v>
      </c>
      <c r="U3186">
        <v>-4.7784000000000004</v>
      </c>
      <c r="V3186" t="s">
        <v>33</v>
      </c>
      <c r="W3186" t="s">
        <v>39</v>
      </c>
    </row>
    <row r="3187" spans="1:23" x14ac:dyDescent="0.3">
      <c r="A3187" t="s">
        <v>6403</v>
      </c>
      <c r="B3187" s="1">
        <v>43937</v>
      </c>
      <c r="C3187">
        <v>2020</v>
      </c>
      <c r="D3187" t="s">
        <v>8611</v>
      </c>
      <c r="E3187">
        <v>4</v>
      </c>
      <c r="F3187" s="1">
        <v>43941</v>
      </c>
      <c r="G3187" t="s">
        <v>21</v>
      </c>
      <c r="H3187" t="s">
        <v>1626</v>
      </c>
      <c r="I3187" t="s">
        <v>1627</v>
      </c>
      <c r="J3187" t="s">
        <v>44</v>
      </c>
      <c r="K3187" t="s">
        <v>25</v>
      </c>
      <c r="L3187" t="s">
        <v>187</v>
      </c>
      <c r="M3187" t="s">
        <v>156</v>
      </c>
      <c r="N3187" t="s">
        <v>28</v>
      </c>
      <c r="O3187" t="s">
        <v>2761</v>
      </c>
      <c r="P3187" t="s">
        <v>49</v>
      </c>
      <c r="Q3187" t="s">
        <v>75</v>
      </c>
      <c r="R3187" t="s">
        <v>2762</v>
      </c>
      <c r="S3187">
        <v>111.71</v>
      </c>
      <c r="T3187">
        <v>5</v>
      </c>
      <c r="U3187">
        <v>-10.054</v>
      </c>
      <c r="V3187" t="s">
        <v>33</v>
      </c>
      <c r="W3187" t="s">
        <v>34</v>
      </c>
    </row>
    <row r="3188" spans="1:23" x14ac:dyDescent="0.3">
      <c r="A3188" t="s">
        <v>6400</v>
      </c>
      <c r="B3188" s="1">
        <v>43937</v>
      </c>
      <c r="C3188">
        <v>2020</v>
      </c>
      <c r="D3188" t="s">
        <v>8611</v>
      </c>
      <c r="E3188">
        <v>4</v>
      </c>
      <c r="F3188" s="1">
        <v>43939</v>
      </c>
      <c r="G3188" t="s">
        <v>41</v>
      </c>
      <c r="H3188" t="s">
        <v>1453</v>
      </c>
      <c r="I3188" t="s">
        <v>1454</v>
      </c>
      <c r="J3188" t="s">
        <v>24</v>
      </c>
      <c r="K3188" t="s">
        <v>25</v>
      </c>
      <c r="L3188" t="s">
        <v>5867</v>
      </c>
      <c r="M3188" t="s">
        <v>2240</v>
      </c>
      <c r="N3188" t="s">
        <v>82</v>
      </c>
      <c r="O3188" t="s">
        <v>648</v>
      </c>
      <c r="P3188" t="s">
        <v>36</v>
      </c>
      <c r="Q3188" t="s">
        <v>59</v>
      </c>
      <c r="R3188" t="s">
        <v>649</v>
      </c>
      <c r="S3188">
        <v>109.98</v>
      </c>
      <c r="T3188">
        <v>2</v>
      </c>
      <c r="U3188">
        <v>1.5588</v>
      </c>
      <c r="V3188" t="s">
        <v>33</v>
      </c>
      <c r="W3188" t="s">
        <v>34</v>
      </c>
    </row>
    <row r="3189" spans="1:23" x14ac:dyDescent="0.3">
      <c r="A3189" t="s">
        <v>6404</v>
      </c>
      <c r="B3189" s="1">
        <v>43937</v>
      </c>
      <c r="C3189">
        <v>2020</v>
      </c>
      <c r="D3189" t="s">
        <v>8611</v>
      </c>
      <c r="E3189">
        <v>4</v>
      </c>
      <c r="F3189" s="1">
        <v>43941</v>
      </c>
      <c r="G3189" t="s">
        <v>21</v>
      </c>
      <c r="H3189" t="s">
        <v>6405</v>
      </c>
      <c r="I3189" t="s">
        <v>6406</v>
      </c>
      <c r="J3189" t="s">
        <v>111</v>
      </c>
      <c r="K3189" t="s">
        <v>25</v>
      </c>
      <c r="L3189" t="s">
        <v>361</v>
      </c>
      <c r="M3189" t="s">
        <v>46</v>
      </c>
      <c r="N3189" t="s">
        <v>47</v>
      </c>
      <c r="O3189" t="s">
        <v>5754</v>
      </c>
      <c r="P3189" t="s">
        <v>49</v>
      </c>
      <c r="Q3189" t="s">
        <v>282</v>
      </c>
      <c r="R3189" t="s">
        <v>5755</v>
      </c>
      <c r="S3189">
        <v>115.74</v>
      </c>
      <c r="T3189">
        <v>3</v>
      </c>
      <c r="U3189">
        <v>12.222</v>
      </c>
      <c r="V3189" t="s">
        <v>33</v>
      </c>
      <c r="W3189" t="s">
        <v>73</v>
      </c>
    </row>
    <row r="3190" spans="1:23" x14ac:dyDescent="0.3">
      <c r="A3190" t="s">
        <v>6402</v>
      </c>
      <c r="B3190" s="1">
        <v>43937</v>
      </c>
      <c r="C3190">
        <v>2020</v>
      </c>
      <c r="D3190" t="s">
        <v>8611</v>
      </c>
      <c r="E3190">
        <v>4</v>
      </c>
      <c r="F3190" s="1">
        <v>43943</v>
      </c>
      <c r="G3190" t="s">
        <v>21</v>
      </c>
      <c r="H3190" t="s">
        <v>1889</v>
      </c>
      <c r="I3190" t="s">
        <v>1890</v>
      </c>
      <c r="J3190" t="s">
        <v>44</v>
      </c>
      <c r="K3190" t="s">
        <v>25</v>
      </c>
      <c r="L3190" t="s">
        <v>454</v>
      </c>
      <c r="M3190" t="s">
        <v>56</v>
      </c>
      <c r="N3190" t="s">
        <v>57</v>
      </c>
      <c r="O3190" t="s">
        <v>5277</v>
      </c>
      <c r="P3190" t="s">
        <v>49</v>
      </c>
      <c r="Q3190" t="s">
        <v>50</v>
      </c>
      <c r="R3190" t="s">
        <v>5278</v>
      </c>
      <c r="S3190">
        <v>154.54400000000001</v>
      </c>
      <c r="T3190">
        <v>2</v>
      </c>
      <c r="U3190">
        <v>-7.7291999999999996</v>
      </c>
      <c r="V3190" t="s">
        <v>33</v>
      </c>
      <c r="W3190" t="s">
        <v>73</v>
      </c>
    </row>
    <row r="3191" spans="1:23" x14ac:dyDescent="0.3">
      <c r="A3191" t="s">
        <v>6407</v>
      </c>
      <c r="B3191" s="1">
        <v>43938</v>
      </c>
      <c r="C3191">
        <v>2020</v>
      </c>
      <c r="D3191" t="s">
        <v>8611</v>
      </c>
      <c r="E3191">
        <v>4</v>
      </c>
      <c r="F3191" s="1">
        <v>43940</v>
      </c>
      <c r="G3191" t="s">
        <v>41</v>
      </c>
      <c r="H3191" t="s">
        <v>3734</v>
      </c>
      <c r="I3191" t="s">
        <v>3735</v>
      </c>
      <c r="J3191" t="s">
        <v>44</v>
      </c>
      <c r="K3191" t="s">
        <v>25</v>
      </c>
      <c r="L3191" t="s">
        <v>89</v>
      </c>
      <c r="M3191" t="s">
        <v>90</v>
      </c>
      <c r="N3191" t="s">
        <v>28</v>
      </c>
      <c r="O3191" t="s">
        <v>6408</v>
      </c>
      <c r="P3191" t="s">
        <v>30</v>
      </c>
      <c r="Q3191" t="s">
        <v>120</v>
      </c>
      <c r="R3191" t="s">
        <v>6409</v>
      </c>
      <c r="S3191">
        <v>109.312</v>
      </c>
      <c r="T3191">
        <v>3</v>
      </c>
      <c r="U3191">
        <v>5.2773000000000003</v>
      </c>
      <c r="V3191" t="s">
        <v>33</v>
      </c>
      <c r="W3191" t="s">
        <v>73</v>
      </c>
    </row>
    <row r="3192" spans="1:23" x14ac:dyDescent="0.3">
      <c r="A3192" t="s">
        <v>6410</v>
      </c>
      <c r="B3192" s="1">
        <v>43938</v>
      </c>
      <c r="C3192">
        <v>2020</v>
      </c>
      <c r="D3192" t="s">
        <v>8611</v>
      </c>
      <c r="E3192">
        <v>4</v>
      </c>
      <c r="F3192" s="1">
        <v>43943</v>
      </c>
      <c r="G3192" t="s">
        <v>21</v>
      </c>
      <c r="H3192" t="s">
        <v>22</v>
      </c>
      <c r="I3192" t="s">
        <v>23</v>
      </c>
      <c r="J3192" t="s">
        <v>24</v>
      </c>
      <c r="K3192" t="s">
        <v>25</v>
      </c>
      <c r="L3192" t="s">
        <v>383</v>
      </c>
      <c r="M3192" t="s">
        <v>384</v>
      </c>
      <c r="N3192" t="s">
        <v>57</v>
      </c>
      <c r="O3192" t="s">
        <v>5371</v>
      </c>
      <c r="P3192" t="s">
        <v>49</v>
      </c>
      <c r="Q3192" t="s">
        <v>50</v>
      </c>
      <c r="R3192" t="s">
        <v>5372</v>
      </c>
      <c r="S3192">
        <v>212.136</v>
      </c>
      <c r="T3192">
        <v>4</v>
      </c>
      <c r="U3192">
        <v>-43.9056</v>
      </c>
      <c r="V3192" t="s">
        <v>33</v>
      </c>
      <c r="W3192" t="s">
        <v>73</v>
      </c>
    </row>
    <row r="3193" spans="1:23" x14ac:dyDescent="0.3">
      <c r="A3193" t="s">
        <v>6411</v>
      </c>
      <c r="B3193" s="1">
        <v>43938</v>
      </c>
      <c r="C3193">
        <v>2020</v>
      </c>
      <c r="D3193" t="s">
        <v>8611</v>
      </c>
      <c r="E3193">
        <v>4</v>
      </c>
      <c r="F3193" s="1">
        <v>43943</v>
      </c>
      <c r="G3193" t="s">
        <v>21</v>
      </c>
      <c r="H3193" t="s">
        <v>893</v>
      </c>
      <c r="I3193" t="s">
        <v>894</v>
      </c>
      <c r="J3193" t="s">
        <v>44</v>
      </c>
      <c r="K3193" t="s">
        <v>25</v>
      </c>
      <c r="L3193" t="s">
        <v>45</v>
      </c>
      <c r="M3193" t="s">
        <v>46</v>
      </c>
      <c r="N3193" t="s">
        <v>47</v>
      </c>
      <c r="O3193" t="s">
        <v>4948</v>
      </c>
      <c r="P3193" t="s">
        <v>30</v>
      </c>
      <c r="Q3193" t="s">
        <v>262</v>
      </c>
      <c r="R3193" t="s">
        <v>4949</v>
      </c>
      <c r="S3193">
        <v>265.35199999999998</v>
      </c>
      <c r="T3193">
        <v>3</v>
      </c>
      <c r="U3193">
        <v>-19.105799999999999</v>
      </c>
      <c r="V3193" t="s">
        <v>5790</v>
      </c>
      <c r="W3193" t="s">
        <v>34</v>
      </c>
    </row>
    <row r="3194" spans="1:23" x14ac:dyDescent="0.3">
      <c r="A3194" t="s">
        <v>6411</v>
      </c>
      <c r="B3194" s="1">
        <v>43938</v>
      </c>
      <c r="C3194">
        <v>2020</v>
      </c>
      <c r="D3194" t="s">
        <v>8611</v>
      </c>
      <c r="E3194">
        <v>4</v>
      </c>
      <c r="F3194" s="1">
        <v>43943</v>
      </c>
      <c r="G3194" t="s">
        <v>21</v>
      </c>
      <c r="H3194" t="s">
        <v>893</v>
      </c>
      <c r="I3194" t="s">
        <v>894</v>
      </c>
      <c r="J3194" t="s">
        <v>44</v>
      </c>
      <c r="K3194" t="s">
        <v>25</v>
      </c>
      <c r="L3194" t="s">
        <v>45</v>
      </c>
      <c r="M3194" t="s">
        <v>46</v>
      </c>
      <c r="N3194" t="s">
        <v>47</v>
      </c>
      <c r="O3194" t="s">
        <v>6412</v>
      </c>
      <c r="P3194" t="s">
        <v>36</v>
      </c>
      <c r="Q3194" t="s">
        <v>59</v>
      </c>
      <c r="R3194" t="s">
        <v>6413</v>
      </c>
      <c r="S3194">
        <v>290.89</v>
      </c>
      <c r="T3194">
        <v>11</v>
      </c>
      <c r="U3194">
        <v>46.731299999999997</v>
      </c>
      <c r="V3194" t="s">
        <v>5790</v>
      </c>
      <c r="W3194" t="s">
        <v>34</v>
      </c>
    </row>
    <row r="3195" spans="1:23" x14ac:dyDescent="0.3">
      <c r="A3195" t="s">
        <v>6414</v>
      </c>
      <c r="B3195" s="1">
        <v>43938</v>
      </c>
      <c r="C3195">
        <v>2020</v>
      </c>
      <c r="D3195" t="s">
        <v>8611</v>
      </c>
      <c r="E3195">
        <v>4</v>
      </c>
      <c r="F3195" s="1">
        <v>43944</v>
      </c>
      <c r="G3195" t="s">
        <v>21</v>
      </c>
      <c r="H3195" t="s">
        <v>6415</v>
      </c>
      <c r="I3195" t="s">
        <v>6416</v>
      </c>
      <c r="J3195" t="s">
        <v>111</v>
      </c>
      <c r="K3195" t="s">
        <v>25</v>
      </c>
      <c r="L3195" t="s">
        <v>1891</v>
      </c>
      <c r="M3195" t="s">
        <v>740</v>
      </c>
      <c r="N3195" t="s">
        <v>47</v>
      </c>
      <c r="O3195" t="s">
        <v>5768</v>
      </c>
      <c r="P3195" t="s">
        <v>36</v>
      </c>
      <c r="Q3195" t="s">
        <v>445</v>
      </c>
      <c r="R3195" t="s">
        <v>5769</v>
      </c>
      <c r="S3195">
        <v>2579.9850000000001</v>
      </c>
      <c r="T3195">
        <v>5</v>
      </c>
      <c r="U3195">
        <v>-3399.98</v>
      </c>
      <c r="V3195" t="s">
        <v>33</v>
      </c>
      <c r="W3195" t="s">
        <v>73</v>
      </c>
    </row>
    <row r="3196" spans="1:23" x14ac:dyDescent="0.3">
      <c r="A3196" t="s">
        <v>6411</v>
      </c>
      <c r="B3196" s="1">
        <v>43938</v>
      </c>
      <c r="C3196">
        <v>2020</v>
      </c>
      <c r="D3196" t="s">
        <v>8611</v>
      </c>
      <c r="E3196">
        <v>4</v>
      </c>
      <c r="F3196" s="1">
        <v>43943</v>
      </c>
      <c r="G3196" t="s">
        <v>21</v>
      </c>
      <c r="H3196" t="s">
        <v>893</v>
      </c>
      <c r="I3196" t="s">
        <v>894</v>
      </c>
      <c r="J3196" t="s">
        <v>44</v>
      </c>
      <c r="K3196" t="s">
        <v>25</v>
      </c>
      <c r="L3196" t="s">
        <v>45</v>
      </c>
      <c r="M3196" t="s">
        <v>46</v>
      </c>
      <c r="N3196" t="s">
        <v>47</v>
      </c>
      <c r="O3196" t="s">
        <v>4759</v>
      </c>
      <c r="P3196" t="s">
        <v>49</v>
      </c>
      <c r="Q3196" t="s">
        <v>271</v>
      </c>
      <c r="R3196" t="s">
        <v>4760</v>
      </c>
      <c r="S3196">
        <v>114.9</v>
      </c>
      <c r="T3196">
        <v>5</v>
      </c>
      <c r="U3196">
        <v>3.597</v>
      </c>
      <c r="V3196" t="s">
        <v>5790</v>
      </c>
      <c r="W3196" t="s">
        <v>34</v>
      </c>
    </row>
    <row r="3197" spans="1:23" x14ac:dyDescent="0.3">
      <c r="A3197" t="s">
        <v>6414</v>
      </c>
      <c r="B3197" s="1">
        <v>43938</v>
      </c>
      <c r="C3197">
        <v>2020</v>
      </c>
      <c r="D3197" t="s">
        <v>8611</v>
      </c>
      <c r="E3197">
        <v>4</v>
      </c>
      <c r="F3197" s="1">
        <v>43944</v>
      </c>
      <c r="G3197" t="s">
        <v>21</v>
      </c>
      <c r="H3197" t="s">
        <v>6415</v>
      </c>
      <c r="I3197" t="s">
        <v>6416</v>
      </c>
      <c r="J3197" t="s">
        <v>111</v>
      </c>
      <c r="K3197" t="s">
        <v>25</v>
      </c>
      <c r="L3197" t="s">
        <v>1891</v>
      </c>
      <c r="M3197" t="s">
        <v>740</v>
      </c>
      <c r="N3197" t="s">
        <v>47</v>
      </c>
      <c r="O3197" t="s">
        <v>1770</v>
      </c>
      <c r="P3197" t="s">
        <v>49</v>
      </c>
      <c r="Q3197" t="s">
        <v>75</v>
      </c>
      <c r="R3197" t="s">
        <v>1771</v>
      </c>
      <c r="S3197">
        <v>100.964</v>
      </c>
      <c r="T3197">
        <v>6</v>
      </c>
      <c r="U3197">
        <v>-6.5735999999999999</v>
      </c>
      <c r="V3197" t="s">
        <v>33</v>
      </c>
      <c r="W3197" t="s">
        <v>34</v>
      </c>
    </row>
    <row r="3198" spans="1:23" x14ac:dyDescent="0.3">
      <c r="A3198" t="s">
        <v>6411</v>
      </c>
      <c r="B3198" s="1">
        <v>43938</v>
      </c>
      <c r="C3198">
        <v>2020</v>
      </c>
      <c r="D3198" t="s">
        <v>8611</v>
      </c>
      <c r="E3198">
        <v>4</v>
      </c>
      <c r="F3198" s="1">
        <v>43943</v>
      </c>
      <c r="G3198" t="s">
        <v>21</v>
      </c>
      <c r="H3198" t="s">
        <v>893</v>
      </c>
      <c r="I3198" t="s">
        <v>894</v>
      </c>
      <c r="J3198" t="s">
        <v>44</v>
      </c>
      <c r="K3198" t="s">
        <v>25</v>
      </c>
      <c r="L3198" t="s">
        <v>45</v>
      </c>
      <c r="M3198" t="s">
        <v>46</v>
      </c>
      <c r="N3198" t="s">
        <v>47</v>
      </c>
      <c r="O3198" t="s">
        <v>3515</v>
      </c>
      <c r="P3198" t="s">
        <v>49</v>
      </c>
      <c r="Q3198" t="s">
        <v>123</v>
      </c>
      <c r="R3198" t="s">
        <v>3516</v>
      </c>
      <c r="S3198">
        <v>130.13999999999999</v>
      </c>
      <c r="T3198">
        <v>3</v>
      </c>
      <c r="U3198">
        <v>13.507199999999999</v>
      </c>
      <c r="V3198" t="s">
        <v>5790</v>
      </c>
      <c r="W3198" t="s">
        <v>39</v>
      </c>
    </row>
    <row r="3199" spans="1:23" x14ac:dyDescent="0.3">
      <c r="A3199" t="s">
        <v>6414</v>
      </c>
      <c r="B3199" s="1">
        <v>43938</v>
      </c>
      <c r="C3199">
        <v>2020</v>
      </c>
      <c r="D3199" t="s">
        <v>8611</v>
      </c>
      <c r="E3199">
        <v>4</v>
      </c>
      <c r="F3199" s="1">
        <v>43944</v>
      </c>
      <c r="G3199" t="s">
        <v>21</v>
      </c>
      <c r="H3199" t="s">
        <v>6415</v>
      </c>
      <c r="I3199" t="s">
        <v>6416</v>
      </c>
      <c r="J3199" t="s">
        <v>111</v>
      </c>
      <c r="K3199" t="s">
        <v>25</v>
      </c>
      <c r="L3199" t="s">
        <v>1891</v>
      </c>
      <c r="M3199" t="s">
        <v>740</v>
      </c>
      <c r="N3199" t="s">
        <v>47</v>
      </c>
      <c r="O3199" t="s">
        <v>1138</v>
      </c>
      <c r="P3199" t="s">
        <v>49</v>
      </c>
      <c r="Q3199" t="s">
        <v>123</v>
      </c>
      <c r="R3199" t="s">
        <v>1139</v>
      </c>
      <c r="S3199">
        <v>131.73599999999999</v>
      </c>
      <c r="T3199">
        <v>4</v>
      </c>
      <c r="U3199">
        <v>7.2576000000000001</v>
      </c>
      <c r="V3199" t="s">
        <v>33</v>
      </c>
      <c r="W3199" t="s">
        <v>39</v>
      </c>
    </row>
    <row r="3200" spans="1:23" x14ac:dyDescent="0.3">
      <c r="A3200" t="s">
        <v>6414</v>
      </c>
      <c r="B3200" s="1">
        <v>43938</v>
      </c>
      <c r="C3200">
        <v>2020</v>
      </c>
      <c r="D3200" t="s">
        <v>8611</v>
      </c>
      <c r="E3200">
        <v>4</v>
      </c>
      <c r="F3200" s="1">
        <v>43944</v>
      </c>
      <c r="G3200" t="s">
        <v>21</v>
      </c>
      <c r="H3200" t="s">
        <v>6415</v>
      </c>
      <c r="I3200" t="s">
        <v>6416</v>
      </c>
      <c r="J3200" t="s">
        <v>111</v>
      </c>
      <c r="K3200" t="s">
        <v>25</v>
      </c>
      <c r="L3200" t="s">
        <v>1891</v>
      </c>
      <c r="M3200" t="s">
        <v>740</v>
      </c>
      <c r="N3200" t="s">
        <v>47</v>
      </c>
      <c r="O3200" t="s">
        <v>4865</v>
      </c>
      <c r="P3200" t="s">
        <v>49</v>
      </c>
      <c r="Q3200" t="s">
        <v>75</v>
      </c>
      <c r="R3200" t="s">
        <v>4866</v>
      </c>
      <c r="S3200">
        <v>138.59399999999999</v>
      </c>
      <c r="T3200">
        <v>2</v>
      </c>
      <c r="U3200">
        <v>-15.835599999999999</v>
      </c>
      <c r="V3200" t="s">
        <v>33</v>
      </c>
      <c r="W3200" t="s">
        <v>39</v>
      </c>
    </row>
    <row r="3201" spans="1:23" x14ac:dyDescent="0.3">
      <c r="A3201" t="s">
        <v>6414</v>
      </c>
      <c r="B3201" s="1">
        <v>43938</v>
      </c>
      <c r="C3201">
        <v>2020</v>
      </c>
      <c r="D3201" t="s">
        <v>8611</v>
      </c>
      <c r="E3201">
        <v>4</v>
      </c>
      <c r="F3201" s="1">
        <v>43944</v>
      </c>
      <c r="G3201" t="s">
        <v>21</v>
      </c>
      <c r="H3201" t="s">
        <v>6415</v>
      </c>
      <c r="I3201" t="s">
        <v>6416</v>
      </c>
      <c r="J3201" t="s">
        <v>111</v>
      </c>
      <c r="K3201" t="s">
        <v>25</v>
      </c>
      <c r="L3201" t="s">
        <v>1891</v>
      </c>
      <c r="M3201" t="s">
        <v>740</v>
      </c>
      <c r="N3201" t="s">
        <v>47</v>
      </c>
      <c r="O3201" t="s">
        <v>1945</v>
      </c>
      <c r="P3201" t="s">
        <v>49</v>
      </c>
      <c r="Q3201" t="s">
        <v>75</v>
      </c>
      <c r="R3201" t="s">
        <v>1946</v>
      </c>
      <c r="S3201">
        <v>127.03</v>
      </c>
      <c r="T3201">
        <v>5</v>
      </c>
      <c r="U3201">
        <v>-9.2230000000000008</v>
      </c>
      <c r="V3201" t="s">
        <v>33</v>
      </c>
      <c r="W3201" t="s">
        <v>39</v>
      </c>
    </row>
    <row r="3202" spans="1:23" x14ac:dyDescent="0.3">
      <c r="A3202" t="s">
        <v>6411</v>
      </c>
      <c r="B3202" s="1">
        <v>43938</v>
      </c>
      <c r="C3202">
        <v>2020</v>
      </c>
      <c r="D3202" t="s">
        <v>8611</v>
      </c>
      <c r="E3202">
        <v>4</v>
      </c>
      <c r="F3202" s="1">
        <v>43943</v>
      </c>
      <c r="G3202" t="s">
        <v>21</v>
      </c>
      <c r="H3202" t="s">
        <v>893</v>
      </c>
      <c r="I3202" t="s">
        <v>894</v>
      </c>
      <c r="J3202" t="s">
        <v>44</v>
      </c>
      <c r="K3202" t="s">
        <v>25</v>
      </c>
      <c r="L3202" t="s">
        <v>45</v>
      </c>
      <c r="M3202" t="s">
        <v>46</v>
      </c>
      <c r="N3202" t="s">
        <v>47</v>
      </c>
      <c r="O3202" t="s">
        <v>5453</v>
      </c>
      <c r="P3202" t="s">
        <v>49</v>
      </c>
      <c r="Q3202" t="s">
        <v>296</v>
      </c>
      <c r="R3202" t="s">
        <v>5454</v>
      </c>
      <c r="S3202">
        <v>114.38</v>
      </c>
      <c r="T3202">
        <v>2</v>
      </c>
      <c r="U3202">
        <v>3.4685999999999999</v>
      </c>
      <c r="V3202" t="s">
        <v>5790</v>
      </c>
      <c r="W3202" t="s">
        <v>73</v>
      </c>
    </row>
    <row r="3203" spans="1:23" x14ac:dyDescent="0.3">
      <c r="A3203" t="s">
        <v>6411</v>
      </c>
      <c r="B3203" s="1">
        <v>43938</v>
      </c>
      <c r="C3203">
        <v>2020</v>
      </c>
      <c r="D3203" t="s">
        <v>8611</v>
      </c>
      <c r="E3203">
        <v>4</v>
      </c>
      <c r="F3203" s="1">
        <v>43943</v>
      </c>
      <c r="G3203" t="s">
        <v>21</v>
      </c>
      <c r="H3203" t="s">
        <v>893</v>
      </c>
      <c r="I3203" t="s">
        <v>894</v>
      </c>
      <c r="J3203" t="s">
        <v>44</v>
      </c>
      <c r="K3203" t="s">
        <v>25</v>
      </c>
      <c r="L3203" t="s">
        <v>45</v>
      </c>
      <c r="M3203" t="s">
        <v>46</v>
      </c>
      <c r="N3203" t="s">
        <v>47</v>
      </c>
      <c r="O3203" t="s">
        <v>5530</v>
      </c>
      <c r="P3203" t="s">
        <v>49</v>
      </c>
      <c r="Q3203" t="s">
        <v>296</v>
      </c>
      <c r="R3203" t="s">
        <v>5531</v>
      </c>
      <c r="S3203">
        <v>159.04</v>
      </c>
      <c r="T3203">
        <v>8</v>
      </c>
      <c r="U3203">
        <v>11.2896</v>
      </c>
      <c r="V3203" t="s">
        <v>5790</v>
      </c>
      <c r="W3203" t="s">
        <v>39</v>
      </c>
    </row>
    <row r="3204" spans="1:23" x14ac:dyDescent="0.3">
      <c r="A3204" t="s">
        <v>6417</v>
      </c>
      <c r="B3204" s="1">
        <v>43941</v>
      </c>
      <c r="C3204">
        <v>2020</v>
      </c>
      <c r="D3204" t="s">
        <v>8611</v>
      </c>
      <c r="E3204">
        <v>4</v>
      </c>
      <c r="F3204" s="1">
        <v>43942</v>
      </c>
      <c r="G3204" t="s">
        <v>41</v>
      </c>
      <c r="H3204" t="s">
        <v>1936</v>
      </c>
      <c r="I3204" t="s">
        <v>1937</v>
      </c>
      <c r="J3204" t="s">
        <v>111</v>
      </c>
      <c r="K3204" t="s">
        <v>25</v>
      </c>
      <c r="L3204" t="s">
        <v>303</v>
      </c>
      <c r="M3204" t="s">
        <v>156</v>
      </c>
      <c r="N3204" t="s">
        <v>28</v>
      </c>
      <c r="O3204" t="s">
        <v>142</v>
      </c>
      <c r="P3204" t="s">
        <v>36</v>
      </c>
      <c r="Q3204" t="s">
        <v>37</v>
      </c>
      <c r="R3204" t="s">
        <v>143</v>
      </c>
      <c r="S3204">
        <v>152.38200000000001</v>
      </c>
      <c r="T3204">
        <v>3</v>
      </c>
      <c r="U3204">
        <v>-24.476400000000002</v>
      </c>
      <c r="V3204" t="s">
        <v>33</v>
      </c>
      <c r="W3204" t="s">
        <v>34</v>
      </c>
    </row>
    <row r="3205" spans="1:23" x14ac:dyDescent="0.3">
      <c r="A3205" t="s">
        <v>6418</v>
      </c>
      <c r="B3205" s="1">
        <v>43941</v>
      </c>
      <c r="C3205">
        <v>2020</v>
      </c>
      <c r="D3205" t="s">
        <v>8611</v>
      </c>
      <c r="E3205">
        <v>4</v>
      </c>
      <c r="F3205" s="1">
        <v>43945</v>
      </c>
      <c r="G3205" t="s">
        <v>21</v>
      </c>
      <c r="H3205" t="s">
        <v>3832</v>
      </c>
      <c r="I3205" t="s">
        <v>3833</v>
      </c>
      <c r="J3205" t="s">
        <v>44</v>
      </c>
      <c r="K3205" t="s">
        <v>25</v>
      </c>
      <c r="L3205" t="s">
        <v>1460</v>
      </c>
      <c r="M3205" t="s">
        <v>883</v>
      </c>
      <c r="N3205" t="s">
        <v>57</v>
      </c>
      <c r="O3205" t="s">
        <v>2638</v>
      </c>
      <c r="P3205" t="s">
        <v>49</v>
      </c>
      <c r="Q3205" t="s">
        <v>75</v>
      </c>
      <c r="R3205" t="s">
        <v>2639</v>
      </c>
      <c r="S3205">
        <v>195.86</v>
      </c>
      <c r="T3205">
        <v>7</v>
      </c>
      <c r="U3205">
        <v>70.492800000000003</v>
      </c>
      <c r="V3205" t="s">
        <v>33</v>
      </c>
      <c r="W3205" t="s">
        <v>34</v>
      </c>
    </row>
    <row r="3206" spans="1:23" x14ac:dyDescent="0.3">
      <c r="A3206" t="s">
        <v>6419</v>
      </c>
      <c r="B3206" s="1">
        <v>43941</v>
      </c>
      <c r="C3206">
        <v>2020</v>
      </c>
      <c r="D3206" t="s">
        <v>8611</v>
      </c>
      <c r="E3206">
        <v>4</v>
      </c>
      <c r="F3206" s="1">
        <v>43945</v>
      </c>
      <c r="G3206" t="s">
        <v>21</v>
      </c>
      <c r="H3206" t="s">
        <v>4394</v>
      </c>
      <c r="I3206" t="s">
        <v>4395</v>
      </c>
      <c r="J3206" t="s">
        <v>44</v>
      </c>
      <c r="K3206" t="s">
        <v>25</v>
      </c>
      <c r="L3206" t="s">
        <v>383</v>
      </c>
      <c r="M3206" t="s">
        <v>384</v>
      </c>
      <c r="N3206" t="s">
        <v>57</v>
      </c>
      <c r="O3206" t="s">
        <v>3267</v>
      </c>
      <c r="P3206" t="s">
        <v>30</v>
      </c>
      <c r="Q3206" t="s">
        <v>262</v>
      </c>
      <c r="R3206" t="s">
        <v>3268</v>
      </c>
      <c r="S3206">
        <v>344.05799999999999</v>
      </c>
      <c r="T3206">
        <v>3</v>
      </c>
      <c r="U3206">
        <v>-18.117599999999999</v>
      </c>
      <c r="V3206" t="s">
        <v>33</v>
      </c>
      <c r="W3206" t="s">
        <v>39</v>
      </c>
    </row>
    <row r="3207" spans="1:23" x14ac:dyDescent="0.3">
      <c r="A3207" t="s">
        <v>6420</v>
      </c>
      <c r="B3207" s="1">
        <v>43941</v>
      </c>
      <c r="C3207">
        <v>2020</v>
      </c>
      <c r="D3207" t="s">
        <v>8611</v>
      </c>
      <c r="E3207">
        <v>4</v>
      </c>
      <c r="F3207" s="1">
        <v>43944</v>
      </c>
      <c r="G3207" t="s">
        <v>41</v>
      </c>
      <c r="H3207" t="s">
        <v>2016</v>
      </c>
      <c r="I3207" t="s">
        <v>2017</v>
      </c>
      <c r="J3207" t="s">
        <v>24</v>
      </c>
      <c r="K3207" t="s">
        <v>25</v>
      </c>
      <c r="L3207" t="s">
        <v>89</v>
      </c>
      <c r="M3207" t="s">
        <v>90</v>
      </c>
      <c r="N3207" t="s">
        <v>28</v>
      </c>
      <c r="O3207" t="s">
        <v>5321</v>
      </c>
      <c r="P3207" t="s">
        <v>49</v>
      </c>
      <c r="Q3207" t="s">
        <v>50</v>
      </c>
      <c r="R3207" t="s">
        <v>5322</v>
      </c>
      <c r="S3207">
        <v>348.70400000000001</v>
      </c>
      <c r="T3207">
        <v>1</v>
      </c>
      <c r="U3207">
        <v>33.270400000000002</v>
      </c>
      <c r="V3207" t="s">
        <v>33</v>
      </c>
      <c r="W3207" t="s">
        <v>73</v>
      </c>
    </row>
    <row r="3208" spans="1:23" x14ac:dyDescent="0.3">
      <c r="A3208" t="s">
        <v>6417</v>
      </c>
      <c r="B3208" s="1">
        <v>43941</v>
      </c>
      <c r="C3208">
        <v>2020</v>
      </c>
      <c r="D3208" t="s">
        <v>8611</v>
      </c>
      <c r="E3208">
        <v>4</v>
      </c>
      <c r="F3208" s="1">
        <v>43942</v>
      </c>
      <c r="G3208" t="s">
        <v>41</v>
      </c>
      <c r="H3208" t="s">
        <v>1936</v>
      </c>
      <c r="I3208" t="s">
        <v>1937</v>
      </c>
      <c r="J3208" t="s">
        <v>111</v>
      </c>
      <c r="K3208" t="s">
        <v>25</v>
      </c>
      <c r="L3208" t="s">
        <v>303</v>
      </c>
      <c r="M3208" t="s">
        <v>156</v>
      </c>
      <c r="N3208" t="s">
        <v>28</v>
      </c>
      <c r="O3208" t="s">
        <v>3126</v>
      </c>
      <c r="P3208" t="s">
        <v>49</v>
      </c>
      <c r="Q3208" t="s">
        <v>50</v>
      </c>
      <c r="R3208" t="s">
        <v>3127</v>
      </c>
      <c r="S3208">
        <v>874.54399999999998</v>
      </c>
      <c r="T3208">
        <v>4</v>
      </c>
      <c r="U3208">
        <v>-21.2136</v>
      </c>
      <c r="V3208" t="s">
        <v>33</v>
      </c>
      <c r="W3208" t="s">
        <v>39</v>
      </c>
    </row>
    <row r="3209" spans="1:23" x14ac:dyDescent="0.3">
      <c r="A3209" t="s">
        <v>6419</v>
      </c>
      <c r="B3209" s="1">
        <v>43941</v>
      </c>
      <c r="C3209">
        <v>2020</v>
      </c>
      <c r="D3209" t="s">
        <v>8611</v>
      </c>
      <c r="E3209">
        <v>4</v>
      </c>
      <c r="F3209" s="1">
        <v>43945</v>
      </c>
      <c r="G3209" t="s">
        <v>21</v>
      </c>
      <c r="H3209" t="s">
        <v>4394</v>
      </c>
      <c r="I3209" t="s">
        <v>4395</v>
      </c>
      <c r="J3209" t="s">
        <v>44</v>
      </c>
      <c r="K3209" t="s">
        <v>25</v>
      </c>
      <c r="L3209" t="s">
        <v>383</v>
      </c>
      <c r="M3209" t="s">
        <v>384</v>
      </c>
      <c r="N3209" t="s">
        <v>57</v>
      </c>
      <c r="O3209" t="s">
        <v>3212</v>
      </c>
      <c r="P3209" t="s">
        <v>30</v>
      </c>
      <c r="Q3209" t="s">
        <v>120</v>
      </c>
      <c r="R3209" t="s">
        <v>3213</v>
      </c>
      <c r="S3209">
        <v>120.56</v>
      </c>
      <c r="T3209">
        <v>5</v>
      </c>
      <c r="U3209">
        <v>-6.1879999999999997</v>
      </c>
      <c r="V3209" t="s">
        <v>33</v>
      </c>
      <c r="W3209" t="s">
        <v>34</v>
      </c>
    </row>
    <row r="3210" spans="1:23" x14ac:dyDescent="0.3">
      <c r="A3210" t="s">
        <v>6419</v>
      </c>
      <c r="B3210" s="1">
        <v>43941</v>
      </c>
      <c r="C3210">
        <v>2020</v>
      </c>
      <c r="D3210" t="s">
        <v>8611</v>
      </c>
      <c r="E3210">
        <v>4</v>
      </c>
      <c r="F3210" s="1">
        <v>43945</v>
      </c>
      <c r="G3210" t="s">
        <v>21</v>
      </c>
      <c r="H3210" t="s">
        <v>4394</v>
      </c>
      <c r="I3210" t="s">
        <v>4395</v>
      </c>
      <c r="J3210" t="s">
        <v>44</v>
      </c>
      <c r="K3210" t="s">
        <v>25</v>
      </c>
      <c r="L3210" t="s">
        <v>383</v>
      </c>
      <c r="M3210" t="s">
        <v>384</v>
      </c>
      <c r="N3210" t="s">
        <v>57</v>
      </c>
      <c r="O3210" t="s">
        <v>6150</v>
      </c>
      <c r="P3210" t="s">
        <v>49</v>
      </c>
      <c r="Q3210" t="s">
        <v>92</v>
      </c>
      <c r="R3210" t="s">
        <v>6151</v>
      </c>
      <c r="S3210">
        <v>93.76</v>
      </c>
      <c r="T3210">
        <v>2</v>
      </c>
      <c r="U3210">
        <v>3.5459999999999998</v>
      </c>
      <c r="V3210" t="s">
        <v>33</v>
      </c>
      <c r="W3210" t="s">
        <v>73</v>
      </c>
    </row>
    <row r="3211" spans="1:23" x14ac:dyDescent="0.3">
      <c r="A3211" t="s">
        <v>6417</v>
      </c>
      <c r="B3211" s="1">
        <v>43941</v>
      </c>
      <c r="C3211">
        <v>2020</v>
      </c>
      <c r="D3211" t="s">
        <v>8611</v>
      </c>
      <c r="E3211">
        <v>4</v>
      </c>
      <c r="F3211" s="1">
        <v>43942</v>
      </c>
      <c r="G3211" t="s">
        <v>41</v>
      </c>
      <c r="H3211" t="s">
        <v>1936</v>
      </c>
      <c r="I3211" t="s">
        <v>1937</v>
      </c>
      <c r="J3211" t="s">
        <v>111</v>
      </c>
      <c r="K3211" t="s">
        <v>25</v>
      </c>
      <c r="L3211" t="s">
        <v>303</v>
      </c>
      <c r="M3211" t="s">
        <v>156</v>
      </c>
      <c r="N3211" t="s">
        <v>28</v>
      </c>
      <c r="O3211" t="s">
        <v>650</v>
      </c>
      <c r="P3211" t="s">
        <v>49</v>
      </c>
      <c r="Q3211" t="s">
        <v>75</v>
      </c>
      <c r="R3211" t="s">
        <v>651</v>
      </c>
      <c r="S3211">
        <v>89.7</v>
      </c>
      <c r="T3211">
        <v>5</v>
      </c>
      <c r="U3211">
        <v>-6.38</v>
      </c>
      <c r="V3211" t="s">
        <v>33</v>
      </c>
      <c r="W3211" t="s">
        <v>73</v>
      </c>
    </row>
    <row r="3212" spans="1:23" x14ac:dyDescent="0.3">
      <c r="A3212" t="s">
        <v>6420</v>
      </c>
      <c r="B3212" s="1">
        <v>43941</v>
      </c>
      <c r="C3212">
        <v>2020</v>
      </c>
      <c r="D3212" t="s">
        <v>8611</v>
      </c>
      <c r="E3212">
        <v>4</v>
      </c>
      <c r="F3212" s="1">
        <v>43944</v>
      </c>
      <c r="G3212" t="s">
        <v>41</v>
      </c>
      <c r="H3212" t="s">
        <v>2016</v>
      </c>
      <c r="I3212" t="s">
        <v>2017</v>
      </c>
      <c r="J3212" t="s">
        <v>24</v>
      </c>
      <c r="K3212" t="s">
        <v>25</v>
      </c>
      <c r="L3212" t="s">
        <v>89</v>
      </c>
      <c r="M3212" t="s">
        <v>90</v>
      </c>
      <c r="N3212" t="s">
        <v>28</v>
      </c>
      <c r="O3212" t="s">
        <v>4235</v>
      </c>
      <c r="P3212" t="s">
        <v>49</v>
      </c>
      <c r="Q3212" t="s">
        <v>50</v>
      </c>
      <c r="R3212" t="s">
        <v>4236</v>
      </c>
      <c r="S3212">
        <v>133.33600000000001</v>
      </c>
      <c r="T3212">
        <v>3</v>
      </c>
      <c r="U3212">
        <v>5.7752999999999997</v>
      </c>
      <c r="V3212" t="s">
        <v>33</v>
      </c>
      <c r="W3212" t="s">
        <v>39</v>
      </c>
    </row>
    <row r="3213" spans="1:23" x14ac:dyDescent="0.3">
      <c r="A3213" t="s">
        <v>6418</v>
      </c>
      <c r="B3213" s="1">
        <v>43941</v>
      </c>
      <c r="C3213">
        <v>2020</v>
      </c>
      <c r="D3213" t="s">
        <v>8611</v>
      </c>
      <c r="E3213">
        <v>4</v>
      </c>
      <c r="F3213" s="1">
        <v>43945</v>
      </c>
      <c r="G3213" t="s">
        <v>21</v>
      </c>
      <c r="H3213" t="s">
        <v>3832</v>
      </c>
      <c r="I3213" t="s">
        <v>3833</v>
      </c>
      <c r="J3213" t="s">
        <v>44</v>
      </c>
      <c r="K3213" t="s">
        <v>25</v>
      </c>
      <c r="L3213" t="s">
        <v>1460</v>
      </c>
      <c r="M3213" t="s">
        <v>883</v>
      </c>
      <c r="N3213" t="s">
        <v>57</v>
      </c>
      <c r="O3213" t="s">
        <v>1031</v>
      </c>
      <c r="P3213" t="s">
        <v>49</v>
      </c>
      <c r="Q3213" t="s">
        <v>75</v>
      </c>
      <c r="R3213" t="s">
        <v>1032</v>
      </c>
      <c r="S3213">
        <v>128.56</v>
      </c>
      <c r="T3213">
        <v>4</v>
      </c>
      <c r="U3213">
        <v>18.28</v>
      </c>
      <c r="V3213" t="s">
        <v>33</v>
      </c>
      <c r="W3213" t="s">
        <v>73</v>
      </c>
    </row>
    <row r="3214" spans="1:23" x14ac:dyDescent="0.3">
      <c r="A3214" t="s">
        <v>6421</v>
      </c>
      <c r="B3214" s="1">
        <v>43941</v>
      </c>
      <c r="C3214">
        <v>2020</v>
      </c>
      <c r="D3214" t="s">
        <v>8611</v>
      </c>
      <c r="E3214">
        <v>4</v>
      </c>
      <c r="F3214" s="1">
        <v>43947</v>
      </c>
      <c r="G3214" t="s">
        <v>21</v>
      </c>
      <c r="H3214" t="s">
        <v>872</v>
      </c>
      <c r="I3214" t="s">
        <v>873</v>
      </c>
      <c r="J3214" t="s">
        <v>111</v>
      </c>
      <c r="K3214" t="s">
        <v>25</v>
      </c>
      <c r="L3214" t="s">
        <v>383</v>
      </c>
      <c r="M3214" t="s">
        <v>384</v>
      </c>
      <c r="N3214" t="s">
        <v>57</v>
      </c>
      <c r="O3214" t="s">
        <v>5916</v>
      </c>
      <c r="P3214" t="s">
        <v>30</v>
      </c>
      <c r="Q3214" t="s">
        <v>120</v>
      </c>
      <c r="R3214" t="s">
        <v>5917</v>
      </c>
      <c r="S3214">
        <v>136.4</v>
      </c>
      <c r="T3214">
        <v>2</v>
      </c>
      <c r="U3214">
        <v>-52.17</v>
      </c>
      <c r="V3214" t="s">
        <v>33</v>
      </c>
      <c r="W3214" t="s">
        <v>39</v>
      </c>
    </row>
    <row r="3215" spans="1:23" x14ac:dyDescent="0.3">
      <c r="A3215" t="s">
        <v>6420</v>
      </c>
      <c r="B3215" s="1">
        <v>43941</v>
      </c>
      <c r="C3215">
        <v>2020</v>
      </c>
      <c r="D3215" t="s">
        <v>8611</v>
      </c>
      <c r="E3215">
        <v>4</v>
      </c>
      <c r="F3215" s="1">
        <v>43944</v>
      </c>
      <c r="G3215" t="s">
        <v>41</v>
      </c>
      <c r="H3215" t="s">
        <v>2016</v>
      </c>
      <c r="I3215" t="s">
        <v>2017</v>
      </c>
      <c r="J3215" t="s">
        <v>24</v>
      </c>
      <c r="K3215" t="s">
        <v>25</v>
      </c>
      <c r="L3215" t="s">
        <v>89</v>
      </c>
      <c r="M3215" t="s">
        <v>90</v>
      </c>
      <c r="N3215" t="s">
        <v>28</v>
      </c>
      <c r="O3215" t="s">
        <v>3927</v>
      </c>
      <c r="P3215" t="s">
        <v>30</v>
      </c>
      <c r="Q3215" t="s">
        <v>120</v>
      </c>
      <c r="R3215" t="s">
        <v>3928</v>
      </c>
      <c r="S3215">
        <v>137.40799999999999</v>
      </c>
      <c r="T3215">
        <v>3</v>
      </c>
      <c r="U3215">
        <v>9.5418000000000003</v>
      </c>
      <c r="V3215" t="s">
        <v>33</v>
      </c>
      <c r="W3215" t="s">
        <v>73</v>
      </c>
    </row>
    <row r="3216" spans="1:23" x14ac:dyDescent="0.3">
      <c r="A3216" t="s">
        <v>6420</v>
      </c>
      <c r="B3216" s="1">
        <v>43941</v>
      </c>
      <c r="C3216">
        <v>2020</v>
      </c>
      <c r="D3216" t="s">
        <v>8611</v>
      </c>
      <c r="E3216">
        <v>4</v>
      </c>
      <c r="F3216" s="1">
        <v>43944</v>
      </c>
      <c r="G3216" t="s">
        <v>41</v>
      </c>
      <c r="H3216" t="s">
        <v>2016</v>
      </c>
      <c r="I3216" t="s">
        <v>2017</v>
      </c>
      <c r="J3216" t="s">
        <v>24</v>
      </c>
      <c r="K3216" t="s">
        <v>25</v>
      </c>
      <c r="L3216" t="s">
        <v>89</v>
      </c>
      <c r="M3216" t="s">
        <v>90</v>
      </c>
      <c r="N3216" t="s">
        <v>28</v>
      </c>
      <c r="O3216" t="s">
        <v>1880</v>
      </c>
      <c r="P3216" t="s">
        <v>30</v>
      </c>
      <c r="Q3216" t="s">
        <v>120</v>
      </c>
      <c r="R3216" t="s">
        <v>1881</v>
      </c>
      <c r="S3216">
        <v>149.96799999999999</v>
      </c>
      <c r="T3216">
        <v>2</v>
      </c>
      <c r="U3216">
        <v>10.393599999999999</v>
      </c>
      <c r="V3216" t="s">
        <v>33</v>
      </c>
      <c r="W3216" t="s">
        <v>73</v>
      </c>
    </row>
    <row r="3217" spans="1:23" x14ac:dyDescent="0.3">
      <c r="A3217" t="s">
        <v>6422</v>
      </c>
      <c r="B3217" s="1">
        <v>43942</v>
      </c>
      <c r="C3217">
        <v>2020</v>
      </c>
      <c r="D3217" t="s">
        <v>8611</v>
      </c>
      <c r="E3217">
        <v>4</v>
      </c>
      <c r="F3217" s="1">
        <v>43946</v>
      </c>
      <c r="G3217" t="s">
        <v>97</v>
      </c>
      <c r="H3217" t="s">
        <v>5111</v>
      </c>
      <c r="I3217" t="s">
        <v>5112</v>
      </c>
      <c r="J3217" t="s">
        <v>44</v>
      </c>
      <c r="K3217" t="s">
        <v>25</v>
      </c>
      <c r="L3217" t="s">
        <v>454</v>
      </c>
      <c r="M3217" t="s">
        <v>56</v>
      </c>
      <c r="N3217" t="s">
        <v>57</v>
      </c>
      <c r="O3217" t="s">
        <v>2396</v>
      </c>
      <c r="P3217" t="s">
        <v>49</v>
      </c>
      <c r="Q3217" t="s">
        <v>282</v>
      </c>
      <c r="R3217" t="s">
        <v>2397</v>
      </c>
      <c r="S3217">
        <v>114.264</v>
      </c>
      <c r="T3217">
        <v>4</v>
      </c>
      <c r="U3217">
        <v>-243.16</v>
      </c>
      <c r="V3217" t="s">
        <v>33</v>
      </c>
      <c r="W3217" t="s">
        <v>34</v>
      </c>
    </row>
    <row r="3218" spans="1:23" x14ac:dyDescent="0.3">
      <c r="A3218" t="s">
        <v>6423</v>
      </c>
      <c r="B3218" s="1">
        <v>43942</v>
      </c>
      <c r="C3218">
        <v>2020</v>
      </c>
      <c r="D3218" t="s">
        <v>8611</v>
      </c>
      <c r="E3218">
        <v>4</v>
      </c>
      <c r="F3218" s="1">
        <v>43945</v>
      </c>
      <c r="G3218" t="s">
        <v>41</v>
      </c>
      <c r="H3218" t="s">
        <v>5694</v>
      </c>
      <c r="I3218" t="s">
        <v>5695</v>
      </c>
      <c r="J3218" t="s">
        <v>44</v>
      </c>
      <c r="K3218" t="s">
        <v>25</v>
      </c>
      <c r="L3218" t="s">
        <v>162</v>
      </c>
      <c r="M3218" t="s">
        <v>163</v>
      </c>
      <c r="N3218" t="s">
        <v>47</v>
      </c>
      <c r="O3218" t="s">
        <v>6424</v>
      </c>
      <c r="P3218" t="s">
        <v>30</v>
      </c>
      <c r="Q3218" t="s">
        <v>120</v>
      </c>
      <c r="R3218" t="s">
        <v>6425</v>
      </c>
      <c r="S3218">
        <v>185.6</v>
      </c>
      <c r="T3218">
        <v>3</v>
      </c>
      <c r="U3218">
        <v>34.146000000000001</v>
      </c>
      <c r="V3218" t="s">
        <v>33</v>
      </c>
      <c r="W3218" t="s">
        <v>39</v>
      </c>
    </row>
    <row r="3219" spans="1:23" x14ac:dyDescent="0.3">
      <c r="A3219" t="s">
        <v>6426</v>
      </c>
      <c r="B3219" s="1">
        <v>43942</v>
      </c>
      <c r="C3219">
        <v>2020</v>
      </c>
      <c r="D3219" t="s">
        <v>8611</v>
      </c>
      <c r="E3219">
        <v>4</v>
      </c>
      <c r="F3219" s="1">
        <v>43944</v>
      </c>
      <c r="G3219" t="s">
        <v>41</v>
      </c>
      <c r="H3219" t="s">
        <v>1251</v>
      </c>
      <c r="I3219" t="s">
        <v>1252</v>
      </c>
      <c r="J3219" t="s">
        <v>44</v>
      </c>
      <c r="K3219" t="s">
        <v>25</v>
      </c>
      <c r="L3219" t="s">
        <v>1542</v>
      </c>
      <c r="M3219" t="s">
        <v>27</v>
      </c>
      <c r="N3219" t="s">
        <v>28</v>
      </c>
      <c r="O3219" t="s">
        <v>4307</v>
      </c>
      <c r="P3219" t="s">
        <v>30</v>
      </c>
      <c r="Q3219" t="s">
        <v>262</v>
      </c>
      <c r="R3219" t="s">
        <v>4308</v>
      </c>
      <c r="S3219">
        <v>938.82</v>
      </c>
      <c r="T3219">
        <v>9</v>
      </c>
      <c r="U3219">
        <v>227.20500000000001</v>
      </c>
      <c r="V3219" t="s">
        <v>33</v>
      </c>
      <c r="W3219" t="s">
        <v>39</v>
      </c>
    </row>
    <row r="3220" spans="1:23" x14ac:dyDescent="0.3">
      <c r="A3220" t="s">
        <v>6423</v>
      </c>
      <c r="B3220" s="1">
        <v>43942</v>
      </c>
      <c r="C3220">
        <v>2020</v>
      </c>
      <c r="D3220" t="s">
        <v>8611</v>
      </c>
      <c r="E3220">
        <v>4</v>
      </c>
      <c r="F3220" s="1">
        <v>43945</v>
      </c>
      <c r="G3220" t="s">
        <v>41</v>
      </c>
      <c r="H3220" t="s">
        <v>5694</v>
      </c>
      <c r="I3220" t="s">
        <v>5695</v>
      </c>
      <c r="J3220" t="s">
        <v>44</v>
      </c>
      <c r="K3220" t="s">
        <v>25</v>
      </c>
      <c r="L3220" t="s">
        <v>162</v>
      </c>
      <c r="M3220" t="s">
        <v>163</v>
      </c>
      <c r="N3220" t="s">
        <v>47</v>
      </c>
      <c r="O3220" t="s">
        <v>2659</v>
      </c>
      <c r="P3220" t="s">
        <v>36</v>
      </c>
      <c r="Q3220" t="s">
        <v>59</v>
      </c>
      <c r="R3220" t="s">
        <v>2660</v>
      </c>
      <c r="S3220">
        <v>118.54</v>
      </c>
      <c r="T3220">
        <v>1</v>
      </c>
      <c r="U3220">
        <v>3.4620000000000002</v>
      </c>
      <c r="V3220" t="s">
        <v>33</v>
      </c>
      <c r="W3220" t="s">
        <v>73</v>
      </c>
    </row>
    <row r="3221" spans="1:23" x14ac:dyDescent="0.3">
      <c r="A3221" t="s">
        <v>6427</v>
      </c>
      <c r="B3221" s="1">
        <v>43942</v>
      </c>
      <c r="C3221">
        <v>2020</v>
      </c>
      <c r="D3221" t="s">
        <v>8611</v>
      </c>
      <c r="E3221">
        <v>4</v>
      </c>
      <c r="F3221" s="1">
        <v>43944</v>
      </c>
      <c r="G3221" t="s">
        <v>41</v>
      </c>
      <c r="H3221" t="s">
        <v>6428</v>
      </c>
      <c r="I3221" t="s">
        <v>6429</v>
      </c>
      <c r="J3221" t="s">
        <v>24</v>
      </c>
      <c r="K3221" t="s">
        <v>25</v>
      </c>
      <c r="L3221" t="s">
        <v>454</v>
      </c>
      <c r="M3221" t="s">
        <v>56</v>
      </c>
      <c r="N3221" t="s">
        <v>57</v>
      </c>
      <c r="O3221" t="s">
        <v>2503</v>
      </c>
      <c r="P3221" t="s">
        <v>49</v>
      </c>
      <c r="Q3221" t="s">
        <v>123</v>
      </c>
      <c r="R3221" t="s">
        <v>2504</v>
      </c>
      <c r="S3221">
        <v>91.736000000000004</v>
      </c>
      <c r="T3221">
        <v>4</v>
      </c>
      <c r="U3221">
        <v>7.2576000000000001</v>
      </c>
      <c r="V3221" t="s">
        <v>33</v>
      </c>
      <c r="W3221" t="s">
        <v>39</v>
      </c>
    </row>
    <row r="3222" spans="1:23" x14ac:dyDescent="0.3">
      <c r="A3222" t="s">
        <v>6430</v>
      </c>
      <c r="B3222" s="1">
        <v>43942</v>
      </c>
      <c r="C3222">
        <v>2020</v>
      </c>
      <c r="D3222" t="s">
        <v>8611</v>
      </c>
      <c r="E3222">
        <v>4</v>
      </c>
      <c r="F3222" s="1">
        <v>43948</v>
      </c>
      <c r="G3222" t="s">
        <v>21</v>
      </c>
      <c r="H3222" t="s">
        <v>3548</v>
      </c>
      <c r="I3222" t="s">
        <v>3549</v>
      </c>
      <c r="J3222" t="s">
        <v>44</v>
      </c>
      <c r="K3222" t="s">
        <v>25</v>
      </c>
      <c r="L3222" t="s">
        <v>454</v>
      </c>
      <c r="M3222" t="s">
        <v>56</v>
      </c>
      <c r="N3222" t="s">
        <v>57</v>
      </c>
      <c r="O3222" t="s">
        <v>1319</v>
      </c>
      <c r="P3222" t="s">
        <v>49</v>
      </c>
      <c r="Q3222" t="s">
        <v>75</v>
      </c>
      <c r="R3222" t="s">
        <v>1320</v>
      </c>
      <c r="S3222">
        <v>119.694</v>
      </c>
      <c r="T3222">
        <v>3</v>
      </c>
      <c r="U3222">
        <v>-4.7145000000000001</v>
      </c>
      <c r="V3222" t="s">
        <v>33</v>
      </c>
      <c r="W3222" t="s">
        <v>73</v>
      </c>
    </row>
    <row r="3223" spans="1:23" x14ac:dyDescent="0.3">
      <c r="A3223" t="s">
        <v>6430</v>
      </c>
      <c r="B3223" s="1">
        <v>43942</v>
      </c>
      <c r="C3223">
        <v>2020</v>
      </c>
      <c r="D3223" t="s">
        <v>8611</v>
      </c>
      <c r="E3223">
        <v>4</v>
      </c>
      <c r="F3223" s="1">
        <v>43948</v>
      </c>
      <c r="G3223" t="s">
        <v>21</v>
      </c>
      <c r="H3223" t="s">
        <v>3548</v>
      </c>
      <c r="I3223" t="s">
        <v>3549</v>
      </c>
      <c r="J3223" t="s">
        <v>44</v>
      </c>
      <c r="K3223" t="s">
        <v>25</v>
      </c>
      <c r="L3223" t="s">
        <v>454</v>
      </c>
      <c r="M3223" t="s">
        <v>56</v>
      </c>
      <c r="N3223" t="s">
        <v>57</v>
      </c>
      <c r="O3223" t="s">
        <v>6431</v>
      </c>
      <c r="P3223" t="s">
        <v>49</v>
      </c>
      <c r="Q3223" t="s">
        <v>75</v>
      </c>
      <c r="R3223" t="s">
        <v>6432</v>
      </c>
      <c r="S3223">
        <v>99.933999999999997</v>
      </c>
      <c r="T3223">
        <v>3</v>
      </c>
      <c r="U3223">
        <v>-4.9878</v>
      </c>
      <c r="V3223" t="s">
        <v>33</v>
      </c>
      <c r="W3223" t="s">
        <v>34</v>
      </c>
    </row>
    <row r="3224" spans="1:23" x14ac:dyDescent="0.3">
      <c r="A3224" t="s">
        <v>6427</v>
      </c>
      <c r="B3224" s="1">
        <v>43942</v>
      </c>
      <c r="C3224">
        <v>2020</v>
      </c>
      <c r="D3224" t="s">
        <v>8611</v>
      </c>
      <c r="E3224">
        <v>4</v>
      </c>
      <c r="F3224" s="1">
        <v>43944</v>
      </c>
      <c r="G3224" t="s">
        <v>41</v>
      </c>
      <c r="H3224" t="s">
        <v>6428</v>
      </c>
      <c r="I3224" t="s">
        <v>6429</v>
      </c>
      <c r="J3224" t="s">
        <v>24</v>
      </c>
      <c r="K3224" t="s">
        <v>25</v>
      </c>
      <c r="L3224" t="s">
        <v>454</v>
      </c>
      <c r="M3224" t="s">
        <v>56</v>
      </c>
      <c r="N3224" t="s">
        <v>57</v>
      </c>
      <c r="O3224" t="s">
        <v>6433</v>
      </c>
      <c r="P3224" t="s">
        <v>36</v>
      </c>
      <c r="Q3224" t="s">
        <v>59</v>
      </c>
      <c r="R3224" t="s">
        <v>6434</v>
      </c>
      <c r="S3224">
        <v>116.976</v>
      </c>
      <c r="T3224">
        <v>3</v>
      </c>
      <c r="U3224">
        <v>8.3957999999999995</v>
      </c>
      <c r="V3224" t="s">
        <v>33</v>
      </c>
      <c r="W3224" t="s">
        <v>34</v>
      </c>
    </row>
    <row r="3225" spans="1:23" x14ac:dyDescent="0.3">
      <c r="A3225" t="s">
        <v>6435</v>
      </c>
      <c r="B3225" s="1">
        <v>43943</v>
      </c>
      <c r="C3225">
        <v>2020</v>
      </c>
      <c r="D3225" t="s">
        <v>8611</v>
      </c>
      <c r="E3225">
        <v>4</v>
      </c>
      <c r="F3225" s="1">
        <v>43947</v>
      </c>
      <c r="G3225" t="s">
        <v>21</v>
      </c>
      <c r="H3225" t="s">
        <v>3721</v>
      </c>
      <c r="I3225" t="s">
        <v>3722</v>
      </c>
      <c r="J3225" t="s">
        <v>111</v>
      </c>
      <c r="K3225" t="s">
        <v>25</v>
      </c>
      <c r="L3225" t="s">
        <v>89</v>
      </c>
      <c r="M3225" t="s">
        <v>90</v>
      </c>
      <c r="N3225" t="s">
        <v>28</v>
      </c>
      <c r="O3225" t="s">
        <v>1971</v>
      </c>
      <c r="P3225" t="s">
        <v>30</v>
      </c>
      <c r="Q3225" t="s">
        <v>120</v>
      </c>
      <c r="R3225" t="s">
        <v>1972</v>
      </c>
      <c r="S3225">
        <v>265.35199999999998</v>
      </c>
      <c r="T3225">
        <v>3</v>
      </c>
      <c r="U3225">
        <v>0</v>
      </c>
      <c r="V3225" t="s">
        <v>33</v>
      </c>
      <c r="W3225" t="s">
        <v>73</v>
      </c>
    </row>
    <row r="3226" spans="1:23" x14ac:dyDescent="0.3">
      <c r="A3226" t="s">
        <v>6436</v>
      </c>
      <c r="B3226" s="1">
        <v>43943</v>
      </c>
      <c r="C3226">
        <v>2020</v>
      </c>
      <c r="D3226" t="s">
        <v>8611</v>
      </c>
      <c r="E3226">
        <v>4</v>
      </c>
      <c r="F3226" s="1">
        <v>43947</v>
      </c>
      <c r="G3226" t="s">
        <v>21</v>
      </c>
      <c r="H3226" t="s">
        <v>698</v>
      </c>
      <c r="I3226" t="s">
        <v>699</v>
      </c>
      <c r="J3226" t="s">
        <v>44</v>
      </c>
      <c r="K3226" t="s">
        <v>25</v>
      </c>
      <c r="L3226" t="s">
        <v>187</v>
      </c>
      <c r="M3226" t="s">
        <v>254</v>
      </c>
      <c r="N3226" t="s">
        <v>82</v>
      </c>
      <c r="O3226" t="s">
        <v>560</v>
      </c>
      <c r="P3226" t="s">
        <v>49</v>
      </c>
      <c r="Q3226" t="s">
        <v>50</v>
      </c>
      <c r="R3226" t="s">
        <v>561</v>
      </c>
      <c r="S3226">
        <v>689.06</v>
      </c>
      <c r="T3226">
        <v>3</v>
      </c>
      <c r="U3226">
        <v>87.757800000000003</v>
      </c>
      <c r="V3226" t="s">
        <v>33</v>
      </c>
      <c r="W3226" t="s">
        <v>34</v>
      </c>
    </row>
    <row r="3227" spans="1:23" x14ac:dyDescent="0.3">
      <c r="A3227" t="s">
        <v>6437</v>
      </c>
      <c r="B3227" s="1">
        <v>43943</v>
      </c>
      <c r="C3227">
        <v>2020</v>
      </c>
      <c r="D3227" t="s">
        <v>8611</v>
      </c>
      <c r="E3227">
        <v>4</v>
      </c>
      <c r="F3227" s="1">
        <v>43945</v>
      </c>
      <c r="G3227" t="s">
        <v>41</v>
      </c>
      <c r="H3227" t="s">
        <v>5350</v>
      </c>
      <c r="I3227" t="s">
        <v>5351</v>
      </c>
      <c r="J3227" t="s">
        <v>44</v>
      </c>
      <c r="K3227" t="s">
        <v>25</v>
      </c>
      <c r="L3227" t="s">
        <v>361</v>
      </c>
      <c r="M3227" t="s">
        <v>46</v>
      </c>
      <c r="N3227" t="s">
        <v>47</v>
      </c>
      <c r="O3227" t="s">
        <v>3230</v>
      </c>
      <c r="P3227" t="s">
        <v>30</v>
      </c>
      <c r="Q3227" t="s">
        <v>120</v>
      </c>
      <c r="R3227" t="s">
        <v>3231</v>
      </c>
      <c r="S3227">
        <v>109.28</v>
      </c>
      <c r="T3227">
        <v>2</v>
      </c>
      <c r="U3227">
        <v>6.2152000000000003</v>
      </c>
      <c r="V3227" t="s">
        <v>33</v>
      </c>
      <c r="W3227" t="s">
        <v>39</v>
      </c>
    </row>
    <row r="3228" spans="1:23" x14ac:dyDescent="0.3">
      <c r="A3228" t="s">
        <v>6438</v>
      </c>
      <c r="B3228" s="1">
        <v>43944</v>
      </c>
      <c r="C3228">
        <v>2020</v>
      </c>
      <c r="D3228" t="s">
        <v>8611</v>
      </c>
      <c r="E3228">
        <v>4</v>
      </c>
      <c r="F3228" s="1">
        <v>43948</v>
      </c>
      <c r="G3228" t="s">
        <v>21</v>
      </c>
      <c r="H3228" t="s">
        <v>3994</v>
      </c>
      <c r="I3228" t="s">
        <v>3995</v>
      </c>
      <c r="J3228" t="s">
        <v>111</v>
      </c>
      <c r="K3228" t="s">
        <v>25</v>
      </c>
      <c r="L3228" t="s">
        <v>6439</v>
      </c>
      <c r="M3228" t="s">
        <v>517</v>
      </c>
      <c r="N3228" t="s">
        <v>82</v>
      </c>
      <c r="O3228" t="s">
        <v>6440</v>
      </c>
      <c r="P3228" t="s">
        <v>30</v>
      </c>
      <c r="Q3228" t="s">
        <v>120</v>
      </c>
      <c r="R3228" t="s">
        <v>6441</v>
      </c>
      <c r="S3228">
        <v>109.952</v>
      </c>
      <c r="T3228">
        <v>3</v>
      </c>
      <c r="U3228">
        <v>-11.6928</v>
      </c>
      <c r="V3228" t="s">
        <v>33</v>
      </c>
      <c r="W3228" t="s">
        <v>34</v>
      </c>
    </row>
    <row r="3229" spans="1:23" x14ac:dyDescent="0.3">
      <c r="A3229" t="s">
        <v>6442</v>
      </c>
      <c r="B3229" s="1">
        <v>43944</v>
      </c>
      <c r="C3229">
        <v>2020</v>
      </c>
      <c r="D3229" t="s">
        <v>8611</v>
      </c>
      <c r="E3229">
        <v>4</v>
      </c>
      <c r="F3229" s="1">
        <v>43946</v>
      </c>
      <c r="G3229" t="s">
        <v>97</v>
      </c>
      <c r="H3229" t="s">
        <v>2910</v>
      </c>
      <c r="I3229" t="s">
        <v>2911</v>
      </c>
      <c r="J3229" t="s">
        <v>44</v>
      </c>
      <c r="K3229" t="s">
        <v>25</v>
      </c>
      <c r="L3229" t="s">
        <v>2611</v>
      </c>
      <c r="M3229" t="s">
        <v>46</v>
      </c>
      <c r="N3229" t="s">
        <v>47</v>
      </c>
      <c r="O3229" t="s">
        <v>157</v>
      </c>
      <c r="P3229" t="s">
        <v>30</v>
      </c>
      <c r="Q3229" t="s">
        <v>120</v>
      </c>
      <c r="R3229" t="s">
        <v>158</v>
      </c>
      <c r="S3229">
        <v>112.36</v>
      </c>
      <c r="T3229">
        <v>7</v>
      </c>
      <c r="U3229">
        <v>26.544</v>
      </c>
      <c r="V3229" t="s">
        <v>5790</v>
      </c>
      <c r="W3229" t="s">
        <v>73</v>
      </c>
    </row>
    <row r="3230" spans="1:23" x14ac:dyDescent="0.3">
      <c r="A3230" t="s">
        <v>6442</v>
      </c>
      <c r="B3230" s="1">
        <v>43944</v>
      </c>
      <c r="C3230">
        <v>2020</v>
      </c>
      <c r="D3230" t="s">
        <v>8611</v>
      </c>
      <c r="E3230">
        <v>4</v>
      </c>
      <c r="F3230" s="1">
        <v>43946</v>
      </c>
      <c r="G3230" t="s">
        <v>97</v>
      </c>
      <c r="H3230" t="s">
        <v>2910</v>
      </c>
      <c r="I3230" t="s">
        <v>2911</v>
      </c>
      <c r="J3230" t="s">
        <v>44</v>
      </c>
      <c r="K3230" t="s">
        <v>25</v>
      </c>
      <c r="L3230" t="s">
        <v>2611</v>
      </c>
      <c r="M3230" t="s">
        <v>46</v>
      </c>
      <c r="N3230" t="s">
        <v>47</v>
      </c>
      <c r="O3230" t="s">
        <v>2184</v>
      </c>
      <c r="P3230" t="s">
        <v>49</v>
      </c>
      <c r="Q3230" t="s">
        <v>75</v>
      </c>
      <c r="R3230" t="s">
        <v>2185</v>
      </c>
      <c r="S3230">
        <v>113.88</v>
      </c>
      <c r="T3230">
        <v>6</v>
      </c>
      <c r="U3230">
        <v>30.186</v>
      </c>
      <c r="V3230" t="s">
        <v>5790</v>
      </c>
      <c r="W3230" t="s">
        <v>73</v>
      </c>
    </row>
    <row r="3231" spans="1:23" x14ac:dyDescent="0.3">
      <c r="A3231" t="s">
        <v>6443</v>
      </c>
      <c r="B3231" s="1">
        <v>43944</v>
      </c>
      <c r="C3231">
        <v>2020</v>
      </c>
      <c r="D3231" t="s">
        <v>8611</v>
      </c>
      <c r="E3231">
        <v>4</v>
      </c>
      <c r="F3231" s="1">
        <v>43950</v>
      </c>
      <c r="G3231" t="s">
        <v>21</v>
      </c>
      <c r="H3231" t="s">
        <v>5260</v>
      </c>
      <c r="I3231" t="s">
        <v>5261</v>
      </c>
      <c r="J3231" t="s">
        <v>44</v>
      </c>
      <c r="K3231" t="s">
        <v>25</v>
      </c>
      <c r="L3231" t="s">
        <v>221</v>
      </c>
      <c r="M3231" t="s">
        <v>222</v>
      </c>
      <c r="N3231" t="s">
        <v>28</v>
      </c>
      <c r="O3231" t="s">
        <v>3381</v>
      </c>
      <c r="P3231" t="s">
        <v>49</v>
      </c>
      <c r="Q3231" t="s">
        <v>634</v>
      </c>
      <c r="R3231" t="s">
        <v>3382</v>
      </c>
      <c r="S3231">
        <v>139.71</v>
      </c>
      <c r="T3231">
        <v>7</v>
      </c>
      <c r="U3231">
        <v>36.813000000000002</v>
      </c>
      <c r="V3231" t="s">
        <v>33</v>
      </c>
      <c r="W3231" t="s">
        <v>73</v>
      </c>
    </row>
    <row r="3232" spans="1:23" x14ac:dyDescent="0.3">
      <c r="A3232" t="s">
        <v>6443</v>
      </c>
      <c r="B3232" s="1">
        <v>43944</v>
      </c>
      <c r="C3232">
        <v>2020</v>
      </c>
      <c r="D3232" t="s">
        <v>8611</v>
      </c>
      <c r="E3232">
        <v>4</v>
      </c>
      <c r="F3232" s="1">
        <v>43950</v>
      </c>
      <c r="G3232" t="s">
        <v>21</v>
      </c>
      <c r="H3232" t="s">
        <v>5260</v>
      </c>
      <c r="I3232" t="s">
        <v>5261</v>
      </c>
      <c r="J3232" t="s">
        <v>44</v>
      </c>
      <c r="K3232" t="s">
        <v>25</v>
      </c>
      <c r="L3232" t="s">
        <v>221</v>
      </c>
      <c r="M3232" t="s">
        <v>222</v>
      </c>
      <c r="N3232" t="s">
        <v>28</v>
      </c>
      <c r="O3232" t="s">
        <v>3276</v>
      </c>
      <c r="P3232" t="s">
        <v>49</v>
      </c>
      <c r="Q3232" t="s">
        <v>282</v>
      </c>
      <c r="R3232" t="s">
        <v>3277</v>
      </c>
      <c r="S3232">
        <v>163.94</v>
      </c>
      <c r="T3232">
        <v>2</v>
      </c>
      <c r="U3232">
        <v>35.3626</v>
      </c>
      <c r="V3232" t="s">
        <v>33</v>
      </c>
      <c r="W3232" t="s">
        <v>34</v>
      </c>
    </row>
    <row r="3233" spans="1:23" x14ac:dyDescent="0.3">
      <c r="A3233" t="s">
        <v>6444</v>
      </c>
      <c r="B3233" s="1">
        <v>43944</v>
      </c>
      <c r="C3233">
        <v>2020</v>
      </c>
      <c r="D3233" t="s">
        <v>8611</v>
      </c>
      <c r="E3233">
        <v>4</v>
      </c>
      <c r="F3233" s="1">
        <v>43946</v>
      </c>
      <c r="G3233" t="s">
        <v>97</v>
      </c>
      <c r="H3233" t="s">
        <v>5639</v>
      </c>
      <c r="I3233" t="s">
        <v>5640</v>
      </c>
      <c r="J3233" t="s">
        <v>44</v>
      </c>
      <c r="K3233" t="s">
        <v>25</v>
      </c>
      <c r="L3233" t="s">
        <v>4238</v>
      </c>
      <c r="M3233" t="s">
        <v>765</v>
      </c>
      <c r="N3233" t="s">
        <v>57</v>
      </c>
      <c r="O3233" t="s">
        <v>6445</v>
      </c>
      <c r="P3233" t="s">
        <v>36</v>
      </c>
      <c r="Q3233" t="s">
        <v>59</v>
      </c>
      <c r="R3233" t="s">
        <v>6446</v>
      </c>
      <c r="S3233">
        <v>178.34</v>
      </c>
      <c r="T3233">
        <v>6</v>
      </c>
      <c r="U3233">
        <v>55.922400000000003</v>
      </c>
      <c r="V3233" t="s">
        <v>33</v>
      </c>
      <c r="W3233" t="s">
        <v>73</v>
      </c>
    </row>
    <row r="3234" spans="1:23" x14ac:dyDescent="0.3">
      <c r="A3234" t="s">
        <v>6438</v>
      </c>
      <c r="B3234" s="1">
        <v>43944</v>
      </c>
      <c r="C3234">
        <v>2020</v>
      </c>
      <c r="D3234" t="s">
        <v>8611</v>
      </c>
      <c r="E3234">
        <v>4</v>
      </c>
      <c r="F3234" s="1">
        <v>43948</v>
      </c>
      <c r="G3234" t="s">
        <v>21</v>
      </c>
      <c r="H3234" t="s">
        <v>3994</v>
      </c>
      <c r="I3234" t="s">
        <v>3995</v>
      </c>
      <c r="J3234" t="s">
        <v>111</v>
      </c>
      <c r="K3234" t="s">
        <v>25</v>
      </c>
      <c r="L3234" t="s">
        <v>6439</v>
      </c>
      <c r="M3234" t="s">
        <v>517</v>
      </c>
      <c r="N3234" t="s">
        <v>82</v>
      </c>
      <c r="O3234" t="s">
        <v>6447</v>
      </c>
      <c r="P3234" t="s">
        <v>30</v>
      </c>
      <c r="Q3234" t="s">
        <v>31</v>
      </c>
      <c r="R3234" t="s">
        <v>6448</v>
      </c>
      <c r="S3234">
        <v>415.13600000000002</v>
      </c>
      <c r="T3234">
        <v>4</v>
      </c>
      <c r="U3234">
        <v>-14.5176</v>
      </c>
      <c r="V3234" t="s">
        <v>33</v>
      </c>
      <c r="W3234" t="s">
        <v>34</v>
      </c>
    </row>
    <row r="3235" spans="1:23" x14ac:dyDescent="0.3">
      <c r="A3235" t="s">
        <v>6449</v>
      </c>
      <c r="B3235" s="1">
        <v>43944</v>
      </c>
      <c r="C3235">
        <v>2020</v>
      </c>
      <c r="D3235" t="s">
        <v>8611</v>
      </c>
      <c r="E3235">
        <v>4</v>
      </c>
      <c r="F3235" s="1">
        <v>43947</v>
      </c>
      <c r="G3235" t="s">
        <v>41</v>
      </c>
      <c r="H3235" t="s">
        <v>3536</v>
      </c>
      <c r="I3235" t="s">
        <v>3537</v>
      </c>
      <c r="J3235" t="s">
        <v>24</v>
      </c>
      <c r="K3235" t="s">
        <v>25</v>
      </c>
      <c r="L3235" t="s">
        <v>187</v>
      </c>
      <c r="M3235" t="s">
        <v>156</v>
      </c>
      <c r="N3235" t="s">
        <v>28</v>
      </c>
      <c r="O3235" t="s">
        <v>334</v>
      </c>
      <c r="P3235" t="s">
        <v>49</v>
      </c>
      <c r="Q3235" t="s">
        <v>75</v>
      </c>
      <c r="R3235" t="s">
        <v>335</v>
      </c>
      <c r="S3235">
        <v>107.76</v>
      </c>
      <c r="T3235">
        <v>5</v>
      </c>
      <c r="U3235">
        <v>-7.84</v>
      </c>
      <c r="V3235" t="s">
        <v>33</v>
      </c>
      <c r="W3235" t="s">
        <v>39</v>
      </c>
    </row>
    <row r="3236" spans="1:23" x14ac:dyDescent="0.3">
      <c r="A3236" t="s">
        <v>6449</v>
      </c>
      <c r="B3236" s="1">
        <v>43944</v>
      </c>
      <c r="C3236">
        <v>2020</v>
      </c>
      <c r="D3236" t="s">
        <v>8611</v>
      </c>
      <c r="E3236">
        <v>4</v>
      </c>
      <c r="F3236" s="1">
        <v>43947</v>
      </c>
      <c r="G3236" t="s">
        <v>41</v>
      </c>
      <c r="H3236" t="s">
        <v>3536</v>
      </c>
      <c r="I3236" t="s">
        <v>3537</v>
      </c>
      <c r="J3236" t="s">
        <v>24</v>
      </c>
      <c r="K3236" t="s">
        <v>25</v>
      </c>
      <c r="L3236" t="s">
        <v>187</v>
      </c>
      <c r="M3236" t="s">
        <v>156</v>
      </c>
      <c r="N3236" t="s">
        <v>28</v>
      </c>
      <c r="O3236" t="s">
        <v>4517</v>
      </c>
      <c r="P3236" t="s">
        <v>49</v>
      </c>
      <c r="Q3236" t="s">
        <v>123</v>
      </c>
      <c r="R3236" t="s">
        <v>4518</v>
      </c>
      <c r="S3236">
        <v>112.34399999999999</v>
      </c>
      <c r="T3236">
        <v>1</v>
      </c>
      <c r="U3236">
        <v>1.8704000000000001</v>
      </c>
      <c r="V3236" t="s">
        <v>33</v>
      </c>
      <c r="W3236" t="s">
        <v>39</v>
      </c>
    </row>
    <row r="3237" spans="1:23" x14ac:dyDescent="0.3">
      <c r="A3237" t="s">
        <v>6438</v>
      </c>
      <c r="B3237" s="1">
        <v>43944</v>
      </c>
      <c r="C3237">
        <v>2020</v>
      </c>
      <c r="D3237" t="s">
        <v>8611</v>
      </c>
      <c r="E3237">
        <v>4</v>
      </c>
      <c r="F3237" s="1">
        <v>43948</v>
      </c>
      <c r="G3237" t="s">
        <v>21</v>
      </c>
      <c r="H3237" t="s">
        <v>3994</v>
      </c>
      <c r="I3237" t="s">
        <v>3995</v>
      </c>
      <c r="J3237" t="s">
        <v>111</v>
      </c>
      <c r="K3237" t="s">
        <v>25</v>
      </c>
      <c r="L3237" t="s">
        <v>6439</v>
      </c>
      <c r="M3237" t="s">
        <v>517</v>
      </c>
      <c r="N3237" t="s">
        <v>82</v>
      </c>
      <c r="O3237" t="s">
        <v>1886</v>
      </c>
      <c r="P3237" t="s">
        <v>49</v>
      </c>
      <c r="Q3237" t="s">
        <v>296</v>
      </c>
      <c r="R3237" t="s">
        <v>1887</v>
      </c>
      <c r="S3237">
        <v>97</v>
      </c>
      <c r="T3237">
        <v>1</v>
      </c>
      <c r="U3237">
        <v>1.05</v>
      </c>
      <c r="V3237" t="s">
        <v>33</v>
      </c>
      <c r="W3237" t="s">
        <v>39</v>
      </c>
    </row>
    <row r="3238" spans="1:23" x14ac:dyDescent="0.3">
      <c r="A3238" t="s">
        <v>6450</v>
      </c>
      <c r="B3238" s="1">
        <v>43944</v>
      </c>
      <c r="C3238">
        <v>2020</v>
      </c>
      <c r="D3238" t="s">
        <v>8611</v>
      </c>
      <c r="E3238">
        <v>4</v>
      </c>
      <c r="F3238" s="1">
        <v>43947</v>
      </c>
      <c r="G3238" t="s">
        <v>41</v>
      </c>
      <c r="H3238" t="s">
        <v>5792</v>
      </c>
      <c r="I3238" t="s">
        <v>5793</v>
      </c>
      <c r="J3238" t="s">
        <v>44</v>
      </c>
      <c r="K3238" t="s">
        <v>25</v>
      </c>
      <c r="L3238" t="s">
        <v>6451</v>
      </c>
      <c r="M3238" t="s">
        <v>740</v>
      </c>
      <c r="N3238" t="s">
        <v>47</v>
      </c>
      <c r="O3238" t="s">
        <v>414</v>
      </c>
      <c r="P3238" t="s">
        <v>49</v>
      </c>
      <c r="Q3238" t="s">
        <v>204</v>
      </c>
      <c r="R3238" t="s">
        <v>415</v>
      </c>
      <c r="S3238">
        <v>131.68799999999999</v>
      </c>
      <c r="T3238">
        <v>2</v>
      </c>
      <c r="U3238">
        <v>7.008</v>
      </c>
      <c r="V3238" t="s">
        <v>5790</v>
      </c>
      <c r="W3238" t="s">
        <v>73</v>
      </c>
    </row>
    <row r="3239" spans="1:23" x14ac:dyDescent="0.3">
      <c r="A3239" t="s">
        <v>6450</v>
      </c>
      <c r="B3239" s="1">
        <v>43944</v>
      </c>
      <c r="C3239">
        <v>2020</v>
      </c>
      <c r="D3239" t="s">
        <v>8611</v>
      </c>
      <c r="E3239">
        <v>4</v>
      </c>
      <c r="F3239" s="1">
        <v>43947</v>
      </c>
      <c r="G3239" t="s">
        <v>41</v>
      </c>
      <c r="H3239" t="s">
        <v>5792</v>
      </c>
      <c r="I3239" t="s">
        <v>5793</v>
      </c>
      <c r="J3239" t="s">
        <v>44</v>
      </c>
      <c r="K3239" t="s">
        <v>25</v>
      </c>
      <c r="L3239" t="s">
        <v>6451</v>
      </c>
      <c r="M3239" t="s">
        <v>740</v>
      </c>
      <c r="N3239" t="s">
        <v>47</v>
      </c>
      <c r="O3239" t="s">
        <v>6452</v>
      </c>
      <c r="P3239" t="s">
        <v>30</v>
      </c>
      <c r="Q3239" t="s">
        <v>120</v>
      </c>
      <c r="R3239" t="s">
        <v>6453</v>
      </c>
      <c r="S3239">
        <v>114.664</v>
      </c>
      <c r="T3239">
        <v>3</v>
      </c>
      <c r="U3239">
        <v>3.3534000000000002</v>
      </c>
      <c r="V3239" t="s">
        <v>5790</v>
      </c>
      <c r="W3239" t="s">
        <v>34</v>
      </c>
    </row>
    <row r="3240" spans="1:23" x14ac:dyDescent="0.3">
      <c r="A3240" t="s">
        <v>6442</v>
      </c>
      <c r="B3240" s="1">
        <v>43944</v>
      </c>
      <c r="C3240">
        <v>2020</v>
      </c>
      <c r="D3240" t="s">
        <v>8611</v>
      </c>
      <c r="E3240">
        <v>4</v>
      </c>
      <c r="F3240" s="1">
        <v>43946</v>
      </c>
      <c r="G3240" t="s">
        <v>97</v>
      </c>
      <c r="H3240" t="s">
        <v>2910</v>
      </c>
      <c r="I3240" t="s">
        <v>2911</v>
      </c>
      <c r="J3240" t="s">
        <v>44</v>
      </c>
      <c r="K3240" t="s">
        <v>25</v>
      </c>
      <c r="L3240" t="s">
        <v>2611</v>
      </c>
      <c r="M3240" t="s">
        <v>46</v>
      </c>
      <c r="N3240" t="s">
        <v>47</v>
      </c>
      <c r="O3240" t="s">
        <v>997</v>
      </c>
      <c r="P3240" t="s">
        <v>30</v>
      </c>
      <c r="Q3240" t="s">
        <v>120</v>
      </c>
      <c r="R3240" t="s">
        <v>3366</v>
      </c>
      <c r="S3240">
        <v>149.13999999999999</v>
      </c>
      <c r="T3240">
        <v>2</v>
      </c>
      <c r="U3240">
        <v>7.9661999999999997</v>
      </c>
      <c r="V3240" t="s">
        <v>5790</v>
      </c>
      <c r="W3240" t="s">
        <v>39</v>
      </c>
    </row>
    <row r="3241" spans="1:23" x14ac:dyDescent="0.3">
      <c r="A3241" t="s">
        <v>6438</v>
      </c>
      <c r="B3241" s="1">
        <v>43944</v>
      </c>
      <c r="C3241">
        <v>2020</v>
      </c>
      <c r="D3241" t="s">
        <v>8611</v>
      </c>
      <c r="E3241">
        <v>4</v>
      </c>
      <c r="F3241" s="1">
        <v>43948</v>
      </c>
      <c r="G3241" t="s">
        <v>21</v>
      </c>
      <c r="H3241" t="s">
        <v>3994</v>
      </c>
      <c r="I3241" t="s">
        <v>3995</v>
      </c>
      <c r="J3241" t="s">
        <v>111</v>
      </c>
      <c r="K3241" t="s">
        <v>25</v>
      </c>
      <c r="L3241" t="s">
        <v>6439</v>
      </c>
      <c r="M3241" t="s">
        <v>517</v>
      </c>
      <c r="N3241" t="s">
        <v>82</v>
      </c>
      <c r="O3241" t="s">
        <v>4543</v>
      </c>
      <c r="P3241" t="s">
        <v>36</v>
      </c>
      <c r="Q3241" t="s">
        <v>59</v>
      </c>
      <c r="R3241" t="s">
        <v>4544</v>
      </c>
      <c r="S3241">
        <v>132.40799999999999</v>
      </c>
      <c r="T3241">
        <v>2</v>
      </c>
      <c r="U3241">
        <v>11.919600000000001</v>
      </c>
      <c r="V3241" t="s">
        <v>33</v>
      </c>
      <c r="W3241" t="s">
        <v>73</v>
      </c>
    </row>
    <row r="3242" spans="1:23" x14ac:dyDescent="0.3">
      <c r="A3242" t="s">
        <v>6454</v>
      </c>
      <c r="B3242" s="1">
        <v>43944</v>
      </c>
      <c r="C3242">
        <v>2020</v>
      </c>
      <c r="D3242" t="s">
        <v>8611</v>
      </c>
      <c r="E3242">
        <v>4</v>
      </c>
      <c r="F3242" s="1">
        <v>43946</v>
      </c>
      <c r="G3242" t="s">
        <v>41</v>
      </c>
      <c r="H3242" t="s">
        <v>258</v>
      </c>
      <c r="I3242" t="s">
        <v>259</v>
      </c>
      <c r="J3242" t="s">
        <v>44</v>
      </c>
      <c r="K3242" t="s">
        <v>25</v>
      </c>
      <c r="L3242" t="s">
        <v>221</v>
      </c>
      <c r="M3242" t="s">
        <v>222</v>
      </c>
      <c r="N3242" t="s">
        <v>28</v>
      </c>
      <c r="O3242" t="s">
        <v>1678</v>
      </c>
      <c r="P3242" t="s">
        <v>49</v>
      </c>
      <c r="Q3242" t="s">
        <v>634</v>
      </c>
      <c r="R3242" t="s">
        <v>1679</v>
      </c>
      <c r="S3242">
        <v>150.9</v>
      </c>
      <c r="T3242">
        <v>5</v>
      </c>
      <c r="U3242">
        <v>15.372</v>
      </c>
      <c r="V3242" t="s">
        <v>33</v>
      </c>
      <c r="W3242" t="s">
        <v>34</v>
      </c>
    </row>
    <row r="3243" spans="1:23" x14ac:dyDescent="0.3">
      <c r="A3243" t="s">
        <v>6455</v>
      </c>
      <c r="B3243" s="1">
        <v>43945</v>
      </c>
      <c r="C3243">
        <v>2020</v>
      </c>
      <c r="D3243" t="s">
        <v>8611</v>
      </c>
      <c r="E3243">
        <v>4</v>
      </c>
      <c r="F3243" s="1">
        <v>43948</v>
      </c>
      <c r="G3243" t="s">
        <v>41</v>
      </c>
      <c r="H3243" t="s">
        <v>3145</v>
      </c>
      <c r="I3243" t="s">
        <v>3146</v>
      </c>
      <c r="J3243" t="s">
        <v>24</v>
      </c>
      <c r="K3243" t="s">
        <v>25</v>
      </c>
      <c r="L3243" t="s">
        <v>2823</v>
      </c>
      <c r="M3243" t="s">
        <v>2199</v>
      </c>
      <c r="N3243" t="s">
        <v>28</v>
      </c>
      <c r="O3243" t="s">
        <v>1060</v>
      </c>
      <c r="P3243" t="s">
        <v>36</v>
      </c>
      <c r="Q3243" t="s">
        <v>59</v>
      </c>
      <c r="R3243" t="s">
        <v>1061</v>
      </c>
      <c r="S3243">
        <v>100.98</v>
      </c>
      <c r="T3243">
        <v>2</v>
      </c>
      <c r="U3243">
        <v>4.8986000000000001</v>
      </c>
      <c r="V3243" t="s">
        <v>33</v>
      </c>
      <c r="W3243" t="s">
        <v>34</v>
      </c>
    </row>
    <row r="3244" spans="1:23" x14ac:dyDescent="0.3">
      <c r="A3244" t="s">
        <v>6456</v>
      </c>
      <c r="B3244" s="1">
        <v>43945</v>
      </c>
      <c r="C3244">
        <v>2020</v>
      </c>
      <c r="D3244" t="s">
        <v>8611</v>
      </c>
      <c r="E3244">
        <v>4</v>
      </c>
      <c r="F3244" s="1">
        <v>43951</v>
      </c>
      <c r="G3244" t="s">
        <v>21</v>
      </c>
      <c r="H3244" t="s">
        <v>1757</v>
      </c>
      <c r="I3244" t="s">
        <v>1758</v>
      </c>
      <c r="J3244" t="s">
        <v>44</v>
      </c>
      <c r="K3244" t="s">
        <v>25</v>
      </c>
      <c r="L3244" t="s">
        <v>383</v>
      </c>
      <c r="M3244" t="s">
        <v>384</v>
      </c>
      <c r="N3244" t="s">
        <v>57</v>
      </c>
      <c r="O3244" t="s">
        <v>2156</v>
      </c>
      <c r="P3244" t="s">
        <v>49</v>
      </c>
      <c r="Q3244" t="s">
        <v>50</v>
      </c>
      <c r="R3244" t="s">
        <v>2157</v>
      </c>
      <c r="S3244">
        <v>121.78400000000001</v>
      </c>
      <c r="T3244">
        <v>1</v>
      </c>
      <c r="U3244">
        <v>-18.196000000000002</v>
      </c>
      <c r="V3244" t="s">
        <v>33</v>
      </c>
      <c r="W3244" t="s">
        <v>39</v>
      </c>
    </row>
    <row r="3245" spans="1:23" x14ac:dyDescent="0.3">
      <c r="A3245" t="s">
        <v>6457</v>
      </c>
      <c r="B3245" s="1">
        <v>43945</v>
      </c>
      <c r="C3245">
        <v>2020</v>
      </c>
      <c r="D3245" t="s">
        <v>8611</v>
      </c>
      <c r="E3245">
        <v>4</v>
      </c>
      <c r="F3245" s="1">
        <v>43948</v>
      </c>
      <c r="G3245" t="s">
        <v>41</v>
      </c>
      <c r="H3245" t="s">
        <v>1207</v>
      </c>
      <c r="I3245" t="s">
        <v>1208</v>
      </c>
      <c r="J3245" t="s">
        <v>24</v>
      </c>
      <c r="K3245" t="s">
        <v>25</v>
      </c>
      <c r="L3245" t="s">
        <v>89</v>
      </c>
      <c r="M3245" t="s">
        <v>90</v>
      </c>
      <c r="N3245" t="s">
        <v>28</v>
      </c>
      <c r="O3245" t="s">
        <v>6458</v>
      </c>
      <c r="P3245" t="s">
        <v>49</v>
      </c>
      <c r="Q3245" t="s">
        <v>282</v>
      </c>
      <c r="R3245" t="s">
        <v>6459</v>
      </c>
      <c r="S3245">
        <v>139.28</v>
      </c>
      <c r="T3245">
        <v>2</v>
      </c>
      <c r="U3245">
        <v>12.41</v>
      </c>
      <c r="V3245" t="s">
        <v>33</v>
      </c>
      <c r="W3245" t="s">
        <v>34</v>
      </c>
    </row>
    <row r="3246" spans="1:23" x14ac:dyDescent="0.3">
      <c r="A3246" t="s">
        <v>6460</v>
      </c>
      <c r="B3246" s="1">
        <v>43945</v>
      </c>
      <c r="C3246">
        <v>2020</v>
      </c>
      <c r="D3246" t="s">
        <v>8611</v>
      </c>
      <c r="E3246">
        <v>4</v>
      </c>
      <c r="F3246" s="1">
        <v>43951</v>
      </c>
      <c r="G3246" t="s">
        <v>21</v>
      </c>
      <c r="H3246" t="s">
        <v>2196</v>
      </c>
      <c r="I3246" t="s">
        <v>2197</v>
      </c>
      <c r="J3246" t="s">
        <v>24</v>
      </c>
      <c r="K3246" t="s">
        <v>25</v>
      </c>
      <c r="L3246" t="s">
        <v>100</v>
      </c>
      <c r="M3246" t="s">
        <v>101</v>
      </c>
      <c r="N3246" t="s">
        <v>82</v>
      </c>
      <c r="O3246" t="s">
        <v>4285</v>
      </c>
      <c r="P3246" t="s">
        <v>49</v>
      </c>
      <c r="Q3246" t="s">
        <v>50</v>
      </c>
      <c r="R3246" t="s">
        <v>4286</v>
      </c>
      <c r="S3246">
        <v>147.56800000000001</v>
      </c>
      <c r="T3246">
        <v>2</v>
      </c>
      <c r="U3246">
        <v>-21.294</v>
      </c>
      <c r="V3246" t="s">
        <v>33</v>
      </c>
      <c r="W3246" t="s">
        <v>39</v>
      </c>
    </row>
    <row r="3247" spans="1:23" x14ac:dyDescent="0.3">
      <c r="A3247" t="s">
        <v>6461</v>
      </c>
      <c r="B3247" s="1">
        <v>43945</v>
      </c>
      <c r="C3247">
        <v>2020</v>
      </c>
      <c r="D3247" t="s">
        <v>8611</v>
      </c>
      <c r="E3247">
        <v>4</v>
      </c>
      <c r="F3247" s="1">
        <v>43946</v>
      </c>
      <c r="G3247" t="s">
        <v>41</v>
      </c>
      <c r="H3247" t="s">
        <v>1124</v>
      </c>
      <c r="I3247" t="s">
        <v>1125</v>
      </c>
      <c r="J3247" t="s">
        <v>44</v>
      </c>
      <c r="K3247" t="s">
        <v>25</v>
      </c>
      <c r="L3247" t="s">
        <v>3027</v>
      </c>
      <c r="M3247" t="s">
        <v>468</v>
      </c>
      <c r="N3247" t="s">
        <v>47</v>
      </c>
      <c r="O3247" t="s">
        <v>1783</v>
      </c>
      <c r="P3247" t="s">
        <v>36</v>
      </c>
      <c r="Q3247" t="s">
        <v>37</v>
      </c>
      <c r="R3247" t="s">
        <v>1784</v>
      </c>
      <c r="S3247">
        <v>601</v>
      </c>
      <c r="T3247">
        <v>10</v>
      </c>
      <c r="U3247">
        <v>34.5</v>
      </c>
      <c r="V3247" t="s">
        <v>33</v>
      </c>
      <c r="W3247" t="s">
        <v>73</v>
      </c>
    </row>
    <row r="3248" spans="1:23" x14ac:dyDescent="0.3">
      <c r="A3248" t="s">
        <v>6462</v>
      </c>
      <c r="B3248" s="1">
        <v>43945</v>
      </c>
      <c r="C3248">
        <v>2020</v>
      </c>
      <c r="D3248" t="s">
        <v>8611</v>
      </c>
      <c r="E3248">
        <v>4</v>
      </c>
      <c r="F3248" s="1">
        <v>43949</v>
      </c>
      <c r="G3248" t="s">
        <v>21</v>
      </c>
      <c r="H3248" t="s">
        <v>797</v>
      </c>
      <c r="I3248" t="s">
        <v>798</v>
      </c>
      <c r="J3248" t="s">
        <v>111</v>
      </c>
      <c r="K3248" t="s">
        <v>25</v>
      </c>
      <c r="L3248" t="s">
        <v>2511</v>
      </c>
      <c r="M3248" t="s">
        <v>46</v>
      </c>
      <c r="N3248" t="s">
        <v>47</v>
      </c>
      <c r="O3248" t="s">
        <v>3765</v>
      </c>
      <c r="P3248" t="s">
        <v>49</v>
      </c>
      <c r="Q3248" t="s">
        <v>271</v>
      </c>
      <c r="R3248" t="s">
        <v>3766</v>
      </c>
      <c r="S3248">
        <v>81.81</v>
      </c>
      <c r="T3248">
        <v>1</v>
      </c>
      <c r="U3248">
        <v>0.65159999999999996</v>
      </c>
      <c r="V3248" t="s">
        <v>33</v>
      </c>
      <c r="W3248" t="s">
        <v>73</v>
      </c>
    </row>
    <row r="3249" spans="1:23" x14ac:dyDescent="0.3">
      <c r="A3249" t="s">
        <v>6457</v>
      </c>
      <c r="B3249" s="1">
        <v>43945</v>
      </c>
      <c r="C3249">
        <v>2020</v>
      </c>
      <c r="D3249" t="s">
        <v>8611</v>
      </c>
      <c r="E3249">
        <v>4</v>
      </c>
      <c r="F3249" s="1">
        <v>43948</v>
      </c>
      <c r="G3249" t="s">
        <v>41</v>
      </c>
      <c r="H3249" t="s">
        <v>1207</v>
      </c>
      <c r="I3249" t="s">
        <v>1208</v>
      </c>
      <c r="J3249" t="s">
        <v>24</v>
      </c>
      <c r="K3249" t="s">
        <v>25</v>
      </c>
      <c r="L3249" t="s">
        <v>89</v>
      </c>
      <c r="M3249" t="s">
        <v>90</v>
      </c>
      <c r="N3249" t="s">
        <v>28</v>
      </c>
      <c r="O3249" t="s">
        <v>4610</v>
      </c>
      <c r="P3249" t="s">
        <v>49</v>
      </c>
      <c r="Q3249" t="s">
        <v>75</v>
      </c>
      <c r="R3249" t="s">
        <v>4611</v>
      </c>
      <c r="S3249">
        <v>92.188000000000002</v>
      </c>
      <c r="T3249">
        <v>2</v>
      </c>
      <c r="U3249">
        <v>-0.99</v>
      </c>
      <c r="V3249" t="s">
        <v>33</v>
      </c>
      <c r="W3249" t="s">
        <v>34</v>
      </c>
    </row>
    <row r="3250" spans="1:23" x14ac:dyDescent="0.3">
      <c r="A3250" t="s">
        <v>6457</v>
      </c>
      <c r="B3250" s="1">
        <v>43945</v>
      </c>
      <c r="C3250">
        <v>2020</v>
      </c>
      <c r="D3250" t="s">
        <v>8611</v>
      </c>
      <c r="E3250">
        <v>4</v>
      </c>
      <c r="F3250" s="1">
        <v>43948</v>
      </c>
      <c r="G3250" t="s">
        <v>41</v>
      </c>
      <c r="H3250" t="s">
        <v>1207</v>
      </c>
      <c r="I3250" t="s">
        <v>1208</v>
      </c>
      <c r="J3250" t="s">
        <v>24</v>
      </c>
      <c r="K3250" t="s">
        <v>25</v>
      </c>
      <c r="L3250" t="s">
        <v>89</v>
      </c>
      <c r="M3250" t="s">
        <v>90</v>
      </c>
      <c r="N3250" t="s">
        <v>28</v>
      </c>
      <c r="O3250" t="s">
        <v>1543</v>
      </c>
      <c r="P3250" t="s">
        <v>49</v>
      </c>
      <c r="Q3250" t="s">
        <v>75</v>
      </c>
      <c r="R3250" t="s">
        <v>1544</v>
      </c>
      <c r="S3250">
        <v>110.518</v>
      </c>
      <c r="T3250">
        <v>2</v>
      </c>
      <c r="U3250">
        <v>-5.7637999999999998</v>
      </c>
      <c r="V3250" t="s">
        <v>33</v>
      </c>
      <c r="W3250" t="s">
        <v>34</v>
      </c>
    </row>
    <row r="3251" spans="1:23" x14ac:dyDescent="0.3">
      <c r="A3251" t="s">
        <v>6456</v>
      </c>
      <c r="B3251" s="1">
        <v>43945</v>
      </c>
      <c r="C3251">
        <v>2020</v>
      </c>
      <c r="D3251" t="s">
        <v>8611</v>
      </c>
      <c r="E3251">
        <v>4</v>
      </c>
      <c r="F3251" s="1">
        <v>43951</v>
      </c>
      <c r="G3251" t="s">
        <v>21</v>
      </c>
      <c r="H3251" t="s">
        <v>1757</v>
      </c>
      <c r="I3251" t="s">
        <v>1758</v>
      </c>
      <c r="J3251" t="s">
        <v>44</v>
      </c>
      <c r="K3251" t="s">
        <v>25</v>
      </c>
      <c r="L3251" t="s">
        <v>383</v>
      </c>
      <c r="M3251" t="s">
        <v>384</v>
      </c>
      <c r="N3251" t="s">
        <v>57</v>
      </c>
      <c r="O3251" t="s">
        <v>4557</v>
      </c>
      <c r="P3251" t="s">
        <v>49</v>
      </c>
      <c r="Q3251" t="s">
        <v>75</v>
      </c>
      <c r="R3251" t="s">
        <v>4558</v>
      </c>
      <c r="S3251">
        <v>104.43</v>
      </c>
      <c r="T3251">
        <v>5</v>
      </c>
      <c r="U3251">
        <v>-18.252500000000001</v>
      </c>
      <c r="V3251" t="s">
        <v>33</v>
      </c>
      <c r="W3251" t="s">
        <v>73</v>
      </c>
    </row>
    <row r="3252" spans="1:23" x14ac:dyDescent="0.3">
      <c r="A3252" t="s">
        <v>6463</v>
      </c>
      <c r="B3252" s="1">
        <v>43946</v>
      </c>
      <c r="C3252">
        <v>2020</v>
      </c>
      <c r="D3252" t="s">
        <v>8611</v>
      </c>
      <c r="E3252">
        <v>4</v>
      </c>
      <c r="F3252" s="1">
        <v>43948</v>
      </c>
      <c r="G3252" t="s">
        <v>97</v>
      </c>
      <c r="H3252" t="s">
        <v>6464</v>
      </c>
      <c r="I3252" t="s">
        <v>6465</v>
      </c>
      <c r="J3252" t="s">
        <v>44</v>
      </c>
      <c r="K3252" t="s">
        <v>25</v>
      </c>
      <c r="L3252" t="s">
        <v>361</v>
      </c>
      <c r="M3252" t="s">
        <v>46</v>
      </c>
      <c r="N3252" t="s">
        <v>47</v>
      </c>
      <c r="O3252" t="s">
        <v>3475</v>
      </c>
      <c r="P3252" t="s">
        <v>36</v>
      </c>
      <c r="Q3252" t="s">
        <v>59</v>
      </c>
      <c r="R3252" t="s">
        <v>3476</v>
      </c>
      <c r="S3252">
        <v>133.97</v>
      </c>
      <c r="T3252">
        <v>3</v>
      </c>
      <c r="U3252">
        <v>22.6737</v>
      </c>
      <c r="V3252" t="s">
        <v>33</v>
      </c>
      <c r="W3252" t="s">
        <v>39</v>
      </c>
    </row>
    <row r="3253" spans="1:23" x14ac:dyDescent="0.3">
      <c r="A3253" t="s">
        <v>6466</v>
      </c>
      <c r="B3253" s="1">
        <v>43946</v>
      </c>
      <c r="C3253">
        <v>2020</v>
      </c>
      <c r="D3253" t="s">
        <v>8611</v>
      </c>
      <c r="E3253">
        <v>4</v>
      </c>
      <c r="F3253" s="1">
        <v>43948</v>
      </c>
      <c r="G3253" t="s">
        <v>97</v>
      </c>
      <c r="H3253" t="s">
        <v>2349</v>
      </c>
      <c r="I3253" t="s">
        <v>2350</v>
      </c>
      <c r="J3253" t="s">
        <v>44</v>
      </c>
      <c r="K3253" t="s">
        <v>25</v>
      </c>
      <c r="L3253" t="s">
        <v>45</v>
      </c>
      <c r="M3253" t="s">
        <v>46</v>
      </c>
      <c r="N3253" t="s">
        <v>47</v>
      </c>
      <c r="O3253" t="s">
        <v>29</v>
      </c>
      <c r="P3253" t="s">
        <v>30</v>
      </c>
      <c r="Q3253" t="s">
        <v>31</v>
      </c>
      <c r="R3253" t="s">
        <v>32</v>
      </c>
      <c r="S3253">
        <v>367.98099999999999</v>
      </c>
      <c r="T3253">
        <v>7</v>
      </c>
      <c r="U3253">
        <v>28.4102</v>
      </c>
      <c r="V3253" t="s">
        <v>33</v>
      </c>
      <c r="W3253" t="s">
        <v>34</v>
      </c>
    </row>
    <row r="3254" spans="1:23" x14ac:dyDescent="0.3">
      <c r="A3254" t="s">
        <v>6467</v>
      </c>
      <c r="B3254" s="1">
        <v>43946</v>
      </c>
      <c r="C3254">
        <v>2020</v>
      </c>
      <c r="D3254" t="s">
        <v>8611</v>
      </c>
      <c r="E3254">
        <v>4</v>
      </c>
      <c r="F3254" s="1">
        <v>43950</v>
      </c>
      <c r="G3254" t="s">
        <v>21</v>
      </c>
      <c r="H3254" t="s">
        <v>6468</v>
      </c>
      <c r="I3254" t="s">
        <v>6469</v>
      </c>
      <c r="J3254" t="s">
        <v>44</v>
      </c>
      <c r="K3254" t="s">
        <v>25</v>
      </c>
      <c r="L3254" t="s">
        <v>6470</v>
      </c>
      <c r="M3254" t="s">
        <v>468</v>
      </c>
      <c r="N3254" t="s">
        <v>47</v>
      </c>
      <c r="O3254" t="s">
        <v>5448</v>
      </c>
      <c r="P3254" t="s">
        <v>49</v>
      </c>
      <c r="Q3254" t="s">
        <v>92</v>
      </c>
      <c r="R3254" t="s">
        <v>5449</v>
      </c>
      <c r="S3254">
        <v>85.896000000000001</v>
      </c>
      <c r="T3254">
        <v>4</v>
      </c>
      <c r="U3254">
        <v>0.66720000000000002</v>
      </c>
      <c r="V3254" t="s">
        <v>5790</v>
      </c>
      <c r="W3254" t="s">
        <v>39</v>
      </c>
    </row>
    <row r="3255" spans="1:23" x14ac:dyDescent="0.3">
      <c r="A3255" t="s">
        <v>6471</v>
      </c>
      <c r="B3255" s="1">
        <v>43946</v>
      </c>
      <c r="C3255">
        <v>2020</v>
      </c>
      <c r="D3255" t="s">
        <v>8611</v>
      </c>
      <c r="E3255">
        <v>4</v>
      </c>
      <c r="F3255" s="1">
        <v>43950</v>
      </c>
      <c r="G3255" t="s">
        <v>97</v>
      </c>
      <c r="H3255" t="s">
        <v>940</v>
      </c>
      <c r="I3255" t="s">
        <v>941</v>
      </c>
      <c r="J3255" t="s">
        <v>44</v>
      </c>
      <c r="K3255" t="s">
        <v>25</v>
      </c>
      <c r="L3255" t="s">
        <v>45</v>
      </c>
      <c r="M3255" t="s">
        <v>46</v>
      </c>
      <c r="N3255" t="s">
        <v>47</v>
      </c>
      <c r="O3255" t="s">
        <v>4082</v>
      </c>
      <c r="P3255" t="s">
        <v>49</v>
      </c>
      <c r="Q3255" t="s">
        <v>75</v>
      </c>
      <c r="R3255" t="s">
        <v>4083</v>
      </c>
      <c r="S3255">
        <v>104.904</v>
      </c>
      <c r="T3255">
        <v>2</v>
      </c>
      <c r="U3255">
        <v>4.5187999999999997</v>
      </c>
      <c r="V3255" t="s">
        <v>33</v>
      </c>
      <c r="W3255" t="s">
        <v>73</v>
      </c>
    </row>
    <row r="3256" spans="1:23" x14ac:dyDescent="0.3">
      <c r="A3256" t="s">
        <v>6472</v>
      </c>
      <c r="B3256" s="1">
        <v>43946</v>
      </c>
      <c r="C3256">
        <v>2020</v>
      </c>
      <c r="D3256" t="s">
        <v>8611</v>
      </c>
      <c r="E3256">
        <v>4</v>
      </c>
      <c r="F3256" s="1">
        <v>43947</v>
      </c>
      <c r="G3256" t="s">
        <v>41</v>
      </c>
      <c r="H3256" t="s">
        <v>3994</v>
      </c>
      <c r="I3256" t="s">
        <v>3995</v>
      </c>
      <c r="J3256" t="s">
        <v>111</v>
      </c>
      <c r="K3256" t="s">
        <v>25</v>
      </c>
      <c r="L3256" t="s">
        <v>642</v>
      </c>
      <c r="M3256" t="s">
        <v>517</v>
      </c>
      <c r="N3256" t="s">
        <v>82</v>
      </c>
      <c r="O3256" t="s">
        <v>91</v>
      </c>
      <c r="P3256" t="s">
        <v>49</v>
      </c>
      <c r="Q3256" t="s">
        <v>92</v>
      </c>
      <c r="R3256" t="s">
        <v>93</v>
      </c>
      <c r="S3256">
        <v>116.048</v>
      </c>
      <c r="T3256">
        <v>9</v>
      </c>
      <c r="U3256">
        <v>5.2560000000000002</v>
      </c>
      <c r="V3256" t="s">
        <v>33</v>
      </c>
      <c r="W3256" t="s">
        <v>73</v>
      </c>
    </row>
    <row r="3257" spans="1:23" x14ac:dyDescent="0.3">
      <c r="A3257" t="s">
        <v>6473</v>
      </c>
      <c r="B3257" s="1">
        <v>43946</v>
      </c>
      <c r="C3257">
        <v>2020</v>
      </c>
      <c r="D3257" t="s">
        <v>8611</v>
      </c>
      <c r="E3257">
        <v>4</v>
      </c>
      <c r="F3257" s="1">
        <v>43953</v>
      </c>
      <c r="G3257" t="s">
        <v>21</v>
      </c>
      <c r="H3257" t="s">
        <v>5973</v>
      </c>
      <c r="I3257" t="s">
        <v>5974</v>
      </c>
      <c r="J3257" t="s">
        <v>44</v>
      </c>
      <c r="K3257" t="s">
        <v>25</v>
      </c>
      <c r="L3257" t="s">
        <v>45</v>
      </c>
      <c r="M3257" t="s">
        <v>46</v>
      </c>
      <c r="N3257" t="s">
        <v>47</v>
      </c>
      <c r="O3257" t="s">
        <v>2279</v>
      </c>
      <c r="P3257" t="s">
        <v>49</v>
      </c>
      <c r="Q3257" t="s">
        <v>123</v>
      </c>
      <c r="R3257" t="s">
        <v>2280</v>
      </c>
      <c r="S3257">
        <v>136.05000000000001</v>
      </c>
      <c r="T3257">
        <v>3</v>
      </c>
      <c r="U3257">
        <v>8.7629999999999999</v>
      </c>
      <c r="V3257" t="s">
        <v>33</v>
      </c>
      <c r="W3257" t="s">
        <v>73</v>
      </c>
    </row>
    <row r="3258" spans="1:23" x14ac:dyDescent="0.3">
      <c r="A3258" t="s">
        <v>6473</v>
      </c>
      <c r="B3258" s="1">
        <v>43946</v>
      </c>
      <c r="C3258">
        <v>2020</v>
      </c>
      <c r="D3258" t="s">
        <v>8611</v>
      </c>
      <c r="E3258">
        <v>4</v>
      </c>
      <c r="F3258" s="1">
        <v>43953</v>
      </c>
      <c r="G3258" t="s">
        <v>21</v>
      </c>
      <c r="H3258" t="s">
        <v>5973</v>
      </c>
      <c r="I3258" t="s">
        <v>5974</v>
      </c>
      <c r="J3258" t="s">
        <v>44</v>
      </c>
      <c r="K3258" t="s">
        <v>25</v>
      </c>
      <c r="L3258" t="s">
        <v>45</v>
      </c>
      <c r="M3258" t="s">
        <v>46</v>
      </c>
      <c r="N3258" t="s">
        <v>47</v>
      </c>
      <c r="O3258" t="s">
        <v>3550</v>
      </c>
      <c r="P3258" t="s">
        <v>49</v>
      </c>
      <c r="Q3258" t="s">
        <v>75</v>
      </c>
      <c r="R3258" t="s">
        <v>3551</v>
      </c>
      <c r="S3258">
        <v>164.34399999999999</v>
      </c>
      <c r="T3258">
        <v>3</v>
      </c>
      <c r="U3258">
        <v>27.504000000000001</v>
      </c>
      <c r="V3258" t="s">
        <v>33</v>
      </c>
      <c r="W3258" t="s">
        <v>73</v>
      </c>
    </row>
    <row r="3259" spans="1:23" x14ac:dyDescent="0.3">
      <c r="A3259" t="s">
        <v>6472</v>
      </c>
      <c r="B3259" s="1">
        <v>43946</v>
      </c>
      <c r="C3259">
        <v>2020</v>
      </c>
      <c r="D3259" t="s">
        <v>8611</v>
      </c>
      <c r="E3259">
        <v>4</v>
      </c>
      <c r="F3259" s="1">
        <v>43947</v>
      </c>
      <c r="G3259" t="s">
        <v>41</v>
      </c>
      <c r="H3259" t="s">
        <v>3994</v>
      </c>
      <c r="I3259" t="s">
        <v>3995</v>
      </c>
      <c r="J3259" t="s">
        <v>111</v>
      </c>
      <c r="K3259" t="s">
        <v>25</v>
      </c>
      <c r="L3259" t="s">
        <v>642</v>
      </c>
      <c r="M3259" t="s">
        <v>517</v>
      </c>
      <c r="N3259" t="s">
        <v>82</v>
      </c>
      <c r="O3259" t="s">
        <v>4418</v>
      </c>
      <c r="P3259" t="s">
        <v>49</v>
      </c>
      <c r="Q3259" t="s">
        <v>92</v>
      </c>
      <c r="R3259" t="s">
        <v>4419</v>
      </c>
      <c r="S3259">
        <v>174.92</v>
      </c>
      <c r="T3259">
        <v>5</v>
      </c>
      <c r="U3259">
        <v>6.7919999999999998</v>
      </c>
      <c r="V3259" t="s">
        <v>33</v>
      </c>
      <c r="W3259" t="s">
        <v>39</v>
      </c>
    </row>
    <row r="3260" spans="1:23" x14ac:dyDescent="0.3">
      <c r="A3260" t="s">
        <v>6474</v>
      </c>
      <c r="B3260" s="1">
        <v>43947</v>
      </c>
      <c r="C3260">
        <v>2020</v>
      </c>
      <c r="D3260" t="s">
        <v>8611</v>
      </c>
      <c r="E3260">
        <v>4</v>
      </c>
      <c r="F3260" s="1">
        <v>43948</v>
      </c>
      <c r="G3260" t="s">
        <v>41</v>
      </c>
      <c r="H3260" t="s">
        <v>3273</v>
      </c>
      <c r="I3260" t="s">
        <v>3274</v>
      </c>
      <c r="J3260" t="s">
        <v>44</v>
      </c>
      <c r="K3260" t="s">
        <v>25</v>
      </c>
      <c r="L3260" t="s">
        <v>845</v>
      </c>
      <c r="M3260" t="s">
        <v>56</v>
      </c>
      <c r="N3260" t="s">
        <v>57</v>
      </c>
      <c r="O3260" t="s">
        <v>172</v>
      </c>
      <c r="P3260" t="s">
        <v>30</v>
      </c>
      <c r="Q3260" t="s">
        <v>120</v>
      </c>
      <c r="R3260" t="s">
        <v>173</v>
      </c>
      <c r="S3260">
        <v>87.988</v>
      </c>
      <c r="T3260">
        <v>1</v>
      </c>
      <c r="U3260">
        <v>-1.4413</v>
      </c>
      <c r="V3260" t="s">
        <v>33</v>
      </c>
      <c r="W3260" t="s">
        <v>39</v>
      </c>
    </row>
    <row r="3261" spans="1:23" x14ac:dyDescent="0.3">
      <c r="A3261" t="s">
        <v>6475</v>
      </c>
      <c r="B3261" s="1">
        <v>43947</v>
      </c>
      <c r="C3261">
        <v>2020</v>
      </c>
      <c r="D3261" t="s">
        <v>8611</v>
      </c>
      <c r="E3261">
        <v>4</v>
      </c>
      <c r="F3261" s="1">
        <v>43952</v>
      </c>
      <c r="G3261" t="s">
        <v>21</v>
      </c>
      <c r="H3261" t="s">
        <v>2595</v>
      </c>
      <c r="I3261" t="s">
        <v>2596</v>
      </c>
      <c r="J3261" t="s">
        <v>111</v>
      </c>
      <c r="K3261" t="s">
        <v>25</v>
      </c>
      <c r="L3261" t="s">
        <v>162</v>
      </c>
      <c r="M3261" t="s">
        <v>163</v>
      </c>
      <c r="N3261" t="s">
        <v>47</v>
      </c>
      <c r="O3261" t="s">
        <v>5601</v>
      </c>
      <c r="P3261" t="s">
        <v>49</v>
      </c>
      <c r="Q3261" t="s">
        <v>123</v>
      </c>
      <c r="R3261" t="s">
        <v>5602</v>
      </c>
      <c r="S3261">
        <v>122.34</v>
      </c>
      <c r="T3261">
        <v>3</v>
      </c>
      <c r="U3261">
        <v>9.3564000000000007</v>
      </c>
      <c r="V3261" t="s">
        <v>33</v>
      </c>
      <c r="W3261" t="s">
        <v>73</v>
      </c>
    </row>
    <row r="3262" spans="1:23" x14ac:dyDescent="0.3">
      <c r="A3262" t="s">
        <v>6475</v>
      </c>
      <c r="B3262" s="1">
        <v>43947</v>
      </c>
      <c r="C3262">
        <v>2020</v>
      </c>
      <c r="D3262" t="s">
        <v>8611</v>
      </c>
      <c r="E3262">
        <v>4</v>
      </c>
      <c r="F3262" s="1">
        <v>43952</v>
      </c>
      <c r="G3262" t="s">
        <v>21</v>
      </c>
      <c r="H3262" t="s">
        <v>2595</v>
      </c>
      <c r="I3262" t="s">
        <v>2596</v>
      </c>
      <c r="J3262" t="s">
        <v>111</v>
      </c>
      <c r="K3262" t="s">
        <v>25</v>
      </c>
      <c r="L3262" t="s">
        <v>162</v>
      </c>
      <c r="M3262" t="s">
        <v>163</v>
      </c>
      <c r="N3262" t="s">
        <v>47</v>
      </c>
      <c r="O3262" t="s">
        <v>3385</v>
      </c>
      <c r="P3262" t="s">
        <v>49</v>
      </c>
      <c r="Q3262" t="s">
        <v>296</v>
      </c>
      <c r="R3262" t="s">
        <v>3386</v>
      </c>
      <c r="S3262">
        <v>125.28</v>
      </c>
      <c r="T3262">
        <v>8</v>
      </c>
      <c r="U3262">
        <v>19.247199999999999</v>
      </c>
      <c r="V3262" t="s">
        <v>33</v>
      </c>
      <c r="W3262" t="s">
        <v>73</v>
      </c>
    </row>
    <row r="3263" spans="1:23" x14ac:dyDescent="0.3">
      <c r="A3263" t="s">
        <v>6476</v>
      </c>
      <c r="B3263" s="1">
        <v>43948</v>
      </c>
      <c r="C3263">
        <v>2020</v>
      </c>
      <c r="D3263" t="s">
        <v>8611</v>
      </c>
      <c r="E3263">
        <v>4</v>
      </c>
      <c r="F3263" s="1">
        <v>43953</v>
      </c>
      <c r="G3263" t="s">
        <v>21</v>
      </c>
      <c r="H3263" t="s">
        <v>4144</v>
      </c>
      <c r="I3263" t="s">
        <v>4145</v>
      </c>
      <c r="J3263" t="s">
        <v>44</v>
      </c>
      <c r="K3263" t="s">
        <v>25</v>
      </c>
      <c r="L3263" t="s">
        <v>162</v>
      </c>
      <c r="M3263" t="s">
        <v>163</v>
      </c>
      <c r="N3263" t="s">
        <v>47</v>
      </c>
      <c r="O3263" t="s">
        <v>5139</v>
      </c>
      <c r="P3263" t="s">
        <v>30</v>
      </c>
      <c r="Q3263" t="s">
        <v>120</v>
      </c>
      <c r="R3263" t="s">
        <v>5140</v>
      </c>
      <c r="S3263">
        <v>152.58000000000001</v>
      </c>
      <c r="T3263">
        <v>7</v>
      </c>
      <c r="U3263">
        <v>39.0824</v>
      </c>
      <c r="V3263" t="s">
        <v>33</v>
      </c>
      <c r="W3263" t="s">
        <v>73</v>
      </c>
    </row>
    <row r="3264" spans="1:23" x14ac:dyDescent="0.3">
      <c r="A3264" t="s">
        <v>6477</v>
      </c>
      <c r="B3264" s="1">
        <v>43948</v>
      </c>
      <c r="C3264">
        <v>2020</v>
      </c>
      <c r="D3264" t="s">
        <v>8611</v>
      </c>
      <c r="E3264">
        <v>4</v>
      </c>
      <c r="F3264" s="1">
        <v>43950</v>
      </c>
      <c r="G3264" t="s">
        <v>41</v>
      </c>
      <c r="H3264" t="s">
        <v>1572</v>
      </c>
      <c r="I3264" t="s">
        <v>1573</v>
      </c>
      <c r="J3264" t="s">
        <v>44</v>
      </c>
      <c r="K3264" t="s">
        <v>25</v>
      </c>
      <c r="L3264" t="s">
        <v>45</v>
      </c>
      <c r="M3264" t="s">
        <v>46</v>
      </c>
      <c r="N3264" t="s">
        <v>47</v>
      </c>
      <c r="O3264" t="s">
        <v>2327</v>
      </c>
      <c r="P3264" t="s">
        <v>49</v>
      </c>
      <c r="Q3264" t="s">
        <v>92</v>
      </c>
      <c r="R3264" t="s">
        <v>2328</v>
      </c>
      <c r="S3264">
        <v>169.92</v>
      </c>
      <c r="T3264">
        <v>4</v>
      </c>
      <c r="U3264">
        <v>33.458399999999997</v>
      </c>
      <c r="V3264" t="s">
        <v>33</v>
      </c>
      <c r="W3264" t="s">
        <v>39</v>
      </c>
    </row>
    <row r="3265" spans="1:23" x14ac:dyDescent="0.3">
      <c r="A3265" t="s">
        <v>6478</v>
      </c>
      <c r="B3265" s="1">
        <v>43948</v>
      </c>
      <c r="C3265">
        <v>2020</v>
      </c>
      <c r="D3265" t="s">
        <v>8611</v>
      </c>
      <c r="E3265">
        <v>4</v>
      </c>
      <c r="F3265" s="1">
        <v>43952</v>
      </c>
      <c r="G3265" t="s">
        <v>21</v>
      </c>
      <c r="H3265" t="s">
        <v>2016</v>
      </c>
      <c r="I3265" t="s">
        <v>2017</v>
      </c>
      <c r="J3265" t="s">
        <v>24</v>
      </c>
      <c r="K3265" t="s">
        <v>25</v>
      </c>
      <c r="L3265" t="s">
        <v>845</v>
      </c>
      <c r="M3265" t="s">
        <v>56</v>
      </c>
      <c r="N3265" t="s">
        <v>57</v>
      </c>
      <c r="O3265" t="s">
        <v>1403</v>
      </c>
      <c r="P3265" t="s">
        <v>30</v>
      </c>
      <c r="Q3265" t="s">
        <v>31</v>
      </c>
      <c r="R3265" t="s">
        <v>1404</v>
      </c>
      <c r="S3265">
        <v>269.26560000000001</v>
      </c>
      <c r="T3265">
        <v>4</v>
      </c>
      <c r="U3265">
        <v>-42.1096</v>
      </c>
      <c r="V3265" t="s">
        <v>5790</v>
      </c>
      <c r="W3265" t="s">
        <v>73</v>
      </c>
    </row>
    <row r="3266" spans="1:23" x14ac:dyDescent="0.3">
      <c r="A3266" t="s">
        <v>6477</v>
      </c>
      <c r="B3266" s="1">
        <v>43948</v>
      </c>
      <c r="C3266">
        <v>2020</v>
      </c>
      <c r="D3266" t="s">
        <v>8611</v>
      </c>
      <c r="E3266">
        <v>4</v>
      </c>
      <c r="F3266" s="1">
        <v>43950</v>
      </c>
      <c r="G3266" t="s">
        <v>41</v>
      </c>
      <c r="H3266" t="s">
        <v>1572</v>
      </c>
      <c r="I3266" t="s">
        <v>1573</v>
      </c>
      <c r="J3266" t="s">
        <v>44</v>
      </c>
      <c r="K3266" t="s">
        <v>25</v>
      </c>
      <c r="L3266" t="s">
        <v>45</v>
      </c>
      <c r="M3266" t="s">
        <v>46</v>
      </c>
      <c r="N3266" t="s">
        <v>47</v>
      </c>
      <c r="O3266" t="s">
        <v>3644</v>
      </c>
      <c r="P3266" t="s">
        <v>49</v>
      </c>
      <c r="Q3266" t="s">
        <v>92</v>
      </c>
      <c r="R3266" t="s">
        <v>3645</v>
      </c>
      <c r="S3266">
        <v>87.39</v>
      </c>
      <c r="T3266">
        <v>3</v>
      </c>
      <c r="U3266">
        <v>5.6993999999999998</v>
      </c>
      <c r="V3266" t="s">
        <v>33</v>
      </c>
      <c r="W3266" t="s">
        <v>34</v>
      </c>
    </row>
    <row r="3267" spans="1:23" x14ac:dyDescent="0.3">
      <c r="A3267" t="s">
        <v>6478</v>
      </c>
      <c r="B3267" s="1">
        <v>43948</v>
      </c>
      <c r="C3267">
        <v>2020</v>
      </c>
      <c r="D3267" t="s">
        <v>8611</v>
      </c>
      <c r="E3267">
        <v>4</v>
      </c>
      <c r="F3267" s="1">
        <v>43952</v>
      </c>
      <c r="G3267" t="s">
        <v>21</v>
      </c>
      <c r="H3267" t="s">
        <v>2016</v>
      </c>
      <c r="I3267" t="s">
        <v>2017</v>
      </c>
      <c r="J3267" t="s">
        <v>24</v>
      </c>
      <c r="K3267" t="s">
        <v>25</v>
      </c>
      <c r="L3267" t="s">
        <v>845</v>
      </c>
      <c r="M3267" t="s">
        <v>56</v>
      </c>
      <c r="N3267" t="s">
        <v>57</v>
      </c>
      <c r="O3267" t="s">
        <v>4226</v>
      </c>
      <c r="P3267" t="s">
        <v>49</v>
      </c>
      <c r="Q3267" t="s">
        <v>296</v>
      </c>
      <c r="R3267" t="s">
        <v>4227</v>
      </c>
      <c r="S3267">
        <v>171.12</v>
      </c>
      <c r="T3267">
        <v>4</v>
      </c>
      <c r="U3267">
        <v>11.592000000000001</v>
      </c>
      <c r="V3267" t="s">
        <v>5790</v>
      </c>
      <c r="W3267" t="s">
        <v>34</v>
      </c>
    </row>
    <row r="3268" spans="1:23" x14ac:dyDescent="0.3">
      <c r="A3268" t="s">
        <v>6477</v>
      </c>
      <c r="B3268" s="1">
        <v>43948</v>
      </c>
      <c r="C3268">
        <v>2020</v>
      </c>
      <c r="D3268" t="s">
        <v>8611</v>
      </c>
      <c r="E3268">
        <v>4</v>
      </c>
      <c r="F3268" s="1">
        <v>43950</v>
      </c>
      <c r="G3268" t="s">
        <v>41</v>
      </c>
      <c r="H3268" t="s">
        <v>1572</v>
      </c>
      <c r="I3268" t="s">
        <v>1573</v>
      </c>
      <c r="J3268" t="s">
        <v>44</v>
      </c>
      <c r="K3268" t="s">
        <v>25</v>
      </c>
      <c r="L3268" t="s">
        <v>45</v>
      </c>
      <c r="M3268" t="s">
        <v>46</v>
      </c>
      <c r="N3268" t="s">
        <v>47</v>
      </c>
      <c r="O3268" t="s">
        <v>5015</v>
      </c>
      <c r="P3268" t="s">
        <v>49</v>
      </c>
      <c r="Q3268" t="s">
        <v>92</v>
      </c>
      <c r="R3268" t="s">
        <v>5016</v>
      </c>
      <c r="S3268">
        <v>148.30000000000001</v>
      </c>
      <c r="T3268">
        <v>2</v>
      </c>
      <c r="U3268">
        <v>12.298</v>
      </c>
      <c r="V3268" t="s">
        <v>33</v>
      </c>
      <c r="W3268" t="s">
        <v>73</v>
      </c>
    </row>
    <row r="3269" spans="1:23" x14ac:dyDescent="0.3">
      <c r="A3269" t="s">
        <v>6479</v>
      </c>
      <c r="B3269" s="1">
        <v>43949</v>
      </c>
      <c r="C3269">
        <v>2020</v>
      </c>
      <c r="D3269" t="s">
        <v>8611</v>
      </c>
      <c r="E3269">
        <v>4</v>
      </c>
      <c r="F3269" s="1">
        <v>43953</v>
      </c>
      <c r="G3269" t="s">
        <v>21</v>
      </c>
      <c r="H3269" t="s">
        <v>2472</v>
      </c>
      <c r="I3269" t="s">
        <v>2473</v>
      </c>
      <c r="J3269" t="s">
        <v>44</v>
      </c>
      <c r="K3269" t="s">
        <v>25</v>
      </c>
      <c r="L3269" t="s">
        <v>6480</v>
      </c>
      <c r="M3269" t="s">
        <v>101</v>
      </c>
      <c r="N3269" t="s">
        <v>82</v>
      </c>
      <c r="O3269" t="s">
        <v>539</v>
      </c>
      <c r="P3269" t="s">
        <v>36</v>
      </c>
      <c r="Q3269" t="s">
        <v>37</v>
      </c>
      <c r="R3269" t="s">
        <v>540</v>
      </c>
      <c r="S3269">
        <v>773.98400000000004</v>
      </c>
      <c r="T3269">
        <v>2</v>
      </c>
      <c r="U3269">
        <v>84.598200000000006</v>
      </c>
      <c r="V3269" t="s">
        <v>33</v>
      </c>
      <c r="W3269" t="s">
        <v>34</v>
      </c>
    </row>
    <row r="3270" spans="1:23" x14ac:dyDescent="0.3">
      <c r="A3270" t="s">
        <v>6481</v>
      </c>
      <c r="B3270" s="1">
        <v>43949</v>
      </c>
      <c r="C3270">
        <v>2020</v>
      </c>
      <c r="D3270" t="s">
        <v>8611</v>
      </c>
      <c r="E3270">
        <v>4</v>
      </c>
      <c r="F3270" s="1">
        <v>43953</v>
      </c>
      <c r="G3270" t="s">
        <v>21</v>
      </c>
      <c r="H3270" t="s">
        <v>5106</v>
      </c>
      <c r="I3270" t="s">
        <v>5107</v>
      </c>
      <c r="J3270" t="s">
        <v>24</v>
      </c>
      <c r="K3270" t="s">
        <v>25</v>
      </c>
      <c r="L3270" t="s">
        <v>89</v>
      </c>
      <c r="M3270" t="s">
        <v>90</v>
      </c>
      <c r="N3270" t="s">
        <v>28</v>
      </c>
      <c r="O3270" t="s">
        <v>3028</v>
      </c>
      <c r="P3270" t="s">
        <v>49</v>
      </c>
      <c r="Q3270" t="s">
        <v>50</v>
      </c>
      <c r="R3270" t="s">
        <v>3029</v>
      </c>
      <c r="S3270">
        <v>117.384</v>
      </c>
      <c r="T3270">
        <v>1</v>
      </c>
      <c r="U3270">
        <v>0.73360000000000003</v>
      </c>
      <c r="V3270" t="s">
        <v>33</v>
      </c>
      <c r="W3270" t="s">
        <v>73</v>
      </c>
    </row>
    <row r="3271" spans="1:23" x14ac:dyDescent="0.3">
      <c r="A3271" t="s">
        <v>6481</v>
      </c>
      <c r="B3271" s="1">
        <v>43949</v>
      </c>
      <c r="C3271">
        <v>2020</v>
      </c>
      <c r="D3271" t="s">
        <v>8611</v>
      </c>
      <c r="E3271">
        <v>4</v>
      </c>
      <c r="F3271" s="1">
        <v>43953</v>
      </c>
      <c r="G3271" t="s">
        <v>21</v>
      </c>
      <c r="H3271" t="s">
        <v>5106</v>
      </c>
      <c r="I3271" t="s">
        <v>5107</v>
      </c>
      <c r="J3271" t="s">
        <v>24</v>
      </c>
      <c r="K3271" t="s">
        <v>25</v>
      </c>
      <c r="L3271" t="s">
        <v>89</v>
      </c>
      <c r="M3271" t="s">
        <v>90</v>
      </c>
      <c r="N3271" t="s">
        <v>28</v>
      </c>
      <c r="O3271" t="s">
        <v>1574</v>
      </c>
      <c r="P3271" t="s">
        <v>49</v>
      </c>
      <c r="Q3271" t="s">
        <v>92</v>
      </c>
      <c r="R3271" t="s">
        <v>1575</v>
      </c>
      <c r="S3271">
        <v>133.84800000000001</v>
      </c>
      <c r="T3271">
        <v>2</v>
      </c>
      <c r="U3271">
        <v>0.77039999999999997</v>
      </c>
      <c r="V3271" t="s">
        <v>33</v>
      </c>
      <c r="W3271" t="s">
        <v>34</v>
      </c>
    </row>
    <row r="3272" spans="1:23" x14ac:dyDescent="0.3">
      <c r="A3272" t="s">
        <v>6482</v>
      </c>
      <c r="B3272" s="1">
        <v>43949</v>
      </c>
      <c r="C3272">
        <v>2020</v>
      </c>
      <c r="D3272" t="s">
        <v>8611</v>
      </c>
      <c r="E3272">
        <v>4</v>
      </c>
      <c r="F3272" s="1">
        <v>43953</v>
      </c>
      <c r="G3272" t="s">
        <v>21</v>
      </c>
      <c r="H3272" t="s">
        <v>1768</v>
      </c>
      <c r="I3272" t="s">
        <v>1769</v>
      </c>
      <c r="J3272" t="s">
        <v>44</v>
      </c>
      <c r="K3272" t="s">
        <v>25</v>
      </c>
      <c r="L3272" t="s">
        <v>2370</v>
      </c>
      <c r="M3272" t="s">
        <v>81</v>
      </c>
      <c r="N3272" t="s">
        <v>82</v>
      </c>
      <c r="O3272" t="s">
        <v>5471</v>
      </c>
      <c r="P3272" t="s">
        <v>49</v>
      </c>
      <c r="Q3272" t="s">
        <v>282</v>
      </c>
      <c r="R3272" t="s">
        <v>5472</v>
      </c>
      <c r="S3272">
        <v>116.08</v>
      </c>
      <c r="T3272">
        <v>3</v>
      </c>
      <c r="U3272">
        <v>5.2649999999999997</v>
      </c>
      <c r="V3272" t="s">
        <v>33</v>
      </c>
      <c r="W3272" t="s">
        <v>34</v>
      </c>
    </row>
    <row r="3273" spans="1:23" x14ac:dyDescent="0.3">
      <c r="A3273" t="s">
        <v>6483</v>
      </c>
      <c r="B3273" s="1">
        <v>43950</v>
      </c>
      <c r="C3273">
        <v>2020</v>
      </c>
      <c r="D3273" t="s">
        <v>8611</v>
      </c>
      <c r="E3273">
        <v>4</v>
      </c>
      <c r="F3273" s="1">
        <v>43955</v>
      </c>
      <c r="G3273" t="s">
        <v>97</v>
      </c>
      <c r="H3273" t="s">
        <v>1472</v>
      </c>
      <c r="I3273" t="s">
        <v>1473</v>
      </c>
      <c r="J3273" t="s">
        <v>24</v>
      </c>
      <c r="K3273" t="s">
        <v>25</v>
      </c>
      <c r="L3273" t="s">
        <v>6484</v>
      </c>
      <c r="M3273" t="s">
        <v>156</v>
      </c>
      <c r="N3273" t="s">
        <v>28</v>
      </c>
      <c r="O3273" t="s">
        <v>3689</v>
      </c>
      <c r="P3273" t="s">
        <v>30</v>
      </c>
      <c r="Q3273" t="s">
        <v>71</v>
      </c>
      <c r="R3273" t="s">
        <v>3690</v>
      </c>
      <c r="S3273">
        <v>1088.3499999999999</v>
      </c>
      <c r="T3273">
        <v>5</v>
      </c>
      <c r="U3273">
        <v>-69.89</v>
      </c>
      <c r="V3273" t="s">
        <v>33</v>
      </c>
      <c r="W3273" t="s">
        <v>34</v>
      </c>
    </row>
    <row r="3274" spans="1:23" x14ac:dyDescent="0.3">
      <c r="A3274" t="s">
        <v>6485</v>
      </c>
      <c r="B3274" s="1">
        <v>43950</v>
      </c>
      <c r="C3274">
        <v>2020</v>
      </c>
      <c r="D3274" t="s">
        <v>8611</v>
      </c>
      <c r="E3274">
        <v>4</v>
      </c>
      <c r="F3274" s="1">
        <v>43955</v>
      </c>
      <c r="G3274" t="s">
        <v>21</v>
      </c>
      <c r="H3274" t="s">
        <v>4001</v>
      </c>
      <c r="I3274" t="s">
        <v>4002</v>
      </c>
      <c r="J3274" t="s">
        <v>44</v>
      </c>
      <c r="K3274" t="s">
        <v>25</v>
      </c>
      <c r="L3274" t="s">
        <v>4178</v>
      </c>
      <c r="M3274" t="s">
        <v>202</v>
      </c>
      <c r="N3274" t="s">
        <v>28</v>
      </c>
      <c r="O3274" t="s">
        <v>6345</v>
      </c>
      <c r="P3274" t="s">
        <v>49</v>
      </c>
      <c r="Q3274" t="s">
        <v>296</v>
      </c>
      <c r="R3274" t="s">
        <v>6346</v>
      </c>
      <c r="S3274">
        <v>106.91</v>
      </c>
      <c r="T3274">
        <v>1</v>
      </c>
      <c r="U3274">
        <v>2.4058999999999999</v>
      </c>
      <c r="V3274" t="s">
        <v>33</v>
      </c>
      <c r="W3274" t="s">
        <v>73</v>
      </c>
    </row>
    <row r="3275" spans="1:23" x14ac:dyDescent="0.3">
      <c r="A3275" t="s">
        <v>6486</v>
      </c>
      <c r="B3275" s="1">
        <v>43951</v>
      </c>
      <c r="C3275">
        <v>2020</v>
      </c>
      <c r="D3275" t="s">
        <v>8611</v>
      </c>
      <c r="E3275">
        <v>4</v>
      </c>
      <c r="F3275" s="1">
        <v>43956</v>
      </c>
      <c r="G3275" t="s">
        <v>97</v>
      </c>
      <c r="H3275" t="s">
        <v>252</v>
      </c>
      <c r="I3275" t="s">
        <v>253</v>
      </c>
      <c r="J3275" t="s">
        <v>24</v>
      </c>
      <c r="K3275" t="s">
        <v>25</v>
      </c>
      <c r="L3275" t="s">
        <v>221</v>
      </c>
      <c r="M3275" t="s">
        <v>222</v>
      </c>
      <c r="N3275" t="s">
        <v>28</v>
      </c>
      <c r="O3275" t="s">
        <v>6487</v>
      </c>
      <c r="P3275" t="s">
        <v>49</v>
      </c>
      <c r="Q3275" t="s">
        <v>204</v>
      </c>
      <c r="R3275" t="s">
        <v>6488</v>
      </c>
      <c r="S3275">
        <v>109.96</v>
      </c>
      <c r="T3275">
        <v>4</v>
      </c>
      <c r="U3275">
        <v>28.332000000000001</v>
      </c>
      <c r="V3275" t="s">
        <v>33</v>
      </c>
      <c r="W3275" t="s">
        <v>34</v>
      </c>
    </row>
    <row r="3276" spans="1:23" x14ac:dyDescent="0.3">
      <c r="A3276" t="s">
        <v>6489</v>
      </c>
      <c r="B3276" s="1">
        <v>43951</v>
      </c>
      <c r="C3276">
        <v>2020</v>
      </c>
      <c r="D3276" t="s">
        <v>8611</v>
      </c>
      <c r="E3276">
        <v>4</v>
      </c>
      <c r="F3276" s="1">
        <v>43956</v>
      </c>
      <c r="G3276" t="s">
        <v>21</v>
      </c>
      <c r="H3276" t="s">
        <v>5847</v>
      </c>
      <c r="I3276" t="s">
        <v>5848</v>
      </c>
      <c r="J3276" t="s">
        <v>111</v>
      </c>
      <c r="K3276" t="s">
        <v>25</v>
      </c>
      <c r="L3276" t="s">
        <v>361</v>
      </c>
      <c r="M3276" t="s">
        <v>46</v>
      </c>
      <c r="N3276" t="s">
        <v>47</v>
      </c>
      <c r="O3276" t="s">
        <v>3687</v>
      </c>
      <c r="P3276" t="s">
        <v>49</v>
      </c>
      <c r="Q3276" t="s">
        <v>123</v>
      </c>
      <c r="R3276" t="s">
        <v>3688</v>
      </c>
      <c r="S3276">
        <v>175.96</v>
      </c>
      <c r="T3276">
        <v>4</v>
      </c>
      <c r="U3276">
        <v>80.340400000000002</v>
      </c>
      <c r="V3276" t="s">
        <v>33</v>
      </c>
      <c r="W3276" t="s">
        <v>34</v>
      </c>
    </row>
    <row r="3277" spans="1:23" x14ac:dyDescent="0.3">
      <c r="A3277" t="s">
        <v>6490</v>
      </c>
      <c r="B3277" s="1">
        <v>43951</v>
      </c>
      <c r="C3277">
        <v>2020</v>
      </c>
      <c r="D3277" t="s">
        <v>8611</v>
      </c>
      <c r="E3277">
        <v>4</v>
      </c>
      <c r="F3277" s="1">
        <v>43955</v>
      </c>
      <c r="G3277" t="s">
        <v>21</v>
      </c>
      <c r="H3277" t="s">
        <v>3603</v>
      </c>
      <c r="I3277" t="s">
        <v>3604</v>
      </c>
      <c r="J3277" t="s">
        <v>111</v>
      </c>
      <c r="K3277" t="s">
        <v>25</v>
      </c>
      <c r="L3277" t="s">
        <v>6491</v>
      </c>
      <c r="M3277" t="s">
        <v>101</v>
      </c>
      <c r="N3277" t="s">
        <v>82</v>
      </c>
      <c r="O3277" t="s">
        <v>351</v>
      </c>
      <c r="P3277" t="s">
        <v>30</v>
      </c>
      <c r="Q3277" t="s">
        <v>120</v>
      </c>
      <c r="R3277" t="s">
        <v>352</v>
      </c>
      <c r="S3277">
        <v>256.70400000000001</v>
      </c>
      <c r="T3277">
        <v>6</v>
      </c>
      <c r="U3277">
        <v>-8.2764000000000006</v>
      </c>
      <c r="V3277" t="s">
        <v>33</v>
      </c>
      <c r="W3277" t="s">
        <v>73</v>
      </c>
    </row>
    <row r="3278" spans="1:23" x14ac:dyDescent="0.3">
      <c r="A3278" t="s">
        <v>6492</v>
      </c>
      <c r="B3278" s="1">
        <v>43951</v>
      </c>
      <c r="C3278">
        <v>2020</v>
      </c>
      <c r="D3278" t="s">
        <v>8611</v>
      </c>
      <c r="E3278">
        <v>4</v>
      </c>
      <c r="F3278" s="1">
        <v>43957</v>
      </c>
      <c r="G3278" t="s">
        <v>21</v>
      </c>
      <c r="H3278" t="s">
        <v>1489</v>
      </c>
      <c r="I3278" t="s">
        <v>1490</v>
      </c>
      <c r="J3278" t="s">
        <v>24</v>
      </c>
      <c r="K3278" t="s">
        <v>25</v>
      </c>
      <c r="L3278" t="s">
        <v>89</v>
      </c>
      <c r="M3278" t="s">
        <v>90</v>
      </c>
      <c r="N3278" t="s">
        <v>28</v>
      </c>
      <c r="O3278" t="s">
        <v>5020</v>
      </c>
      <c r="P3278" t="s">
        <v>36</v>
      </c>
      <c r="Q3278" t="s">
        <v>37</v>
      </c>
      <c r="R3278" t="s">
        <v>5021</v>
      </c>
      <c r="S3278">
        <v>719.58</v>
      </c>
      <c r="T3278">
        <v>5</v>
      </c>
      <c r="U3278">
        <v>-158.102</v>
      </c>
      <c r="V3278" t="s">
        <v>33</v>
      </c>
      <c r="W3278" t="s">
        <v>34</v>
      </c>
    </row>
    <row r="3279" spans="1:23" x14ac:dyDescent="0.3">
      <c r="A3279" t="s">
        <v>6492</v>
      </c>
      <c r="B3279" s="1">
        <v>43951</v>
      </c>
      <c r="C3279">
        <v>2020</v>
      </c>
      <c r="D3279" t="s">
        <v>8611</v>
      </c>
      <c r="E3279">
        <v>4</v>
      </c>
      <c r="F3279" s="1">
        <v>43957</v>
      </c>
      <c r="G3279" t="s">
        <v>21</v>
      </c>
      <c r="H3279" t="s">
        <v>1489</v>
      </c>
      <c r="I3279" t="s">
        <v>1490</v>
      </c>
      <c r="J3279" t="s">
        <v>24</v>
      </c>
      <c r="K3279" t="s">
        <v>25</v>
      </c>
      <c r="L3279" t="s">
        <v>89</v>
      </c>
      <c r="M3279" t="s">
        <v>90</v>
      </c>
      <c r="N3279" t="s">
        <v>28</v>
      </c>
      <c r="O3279" t="s">
        <v>1021</v>
      </c>
      <c r="P3279" t="s">
        <v>49</v>
      </c>
      <c r="Q3279" t="s">
        <v>75</v>
      </c>
      <c r="R3279" t="s">
        <v>1022</v>
      </c>
      <c r="S3279">
        <v>108.896</v>
      </c>
      <c r="T3279">
        <v>3</v>
      </c>
      <c r="U3279">
        <v>-9.2639999999999993</v>
      </c>
      <c r="V3279" t="s">
        <v>33</v>
      </c>
      <c r="W3279" t="s">
        <v>73</v>
      </c>
    </row>
    <row r="3280" spans="1:23" x14ac:dyDescent="0.3">
      <c r="A3280" t="s">
        <v>6493</v>
      </c>
      <c r="B3280" s="1">
        <v>43951</v>
      </c>
      <c r="C3280">
        <v>2020</v>
      </c>
      <c r="D3280" t="s">
        <v>8611</v>
      </c>
      <c r="E3280">
        <v>4</v>
      </c>
      <c r="F3280" s="1">
        <v>43956</v>
      </c>
      <c r="G3280" t="s">
        <v>21</v>
      </c>
      <c r="H3280" t="s">
        <v>4229</v>
      </c>
      <c r="I3280" t="s">
        <v>4230</v>
      </c>
      <c r="J3280" t="s">
        <v>111</v>
      </c>
      <c r="K3280" t="s">
        <v>25</v>
      </c>
      <c r="L3280" t="s">
        <v>4695</v>
      </c>
      <c r="M3280" t="s">
        <v>101</v>
      </c>
      <c r="N3280" t="s">
        <v>82</v>
      </c>
      <c r="O3280" t="s">
        <v>6494</v>
      </c>
      <c r="P3280" t="s">
        <v>49</v>
      </c>
      <c r="Q3280" t="s">
        <v>92</v>
      </c>
      <c r="R3280" t="s">
        <v>4408</v>
      </c>
      <c r="S3280">
        <v>108.52800000000001</v>
      </c>
      <c r="T3280">
        <v>3</v>
      </c>
      <c r="U3280">
        <v>4.8525</v>
      </c>
      <c r="V3280" t="s">
        <v>33</v>
      </c>
      <c r="W3280" t="s">
        <v>34</v>
      </c>
    </row>
    <row r="3281" spans="1:23" x14ac:dyDescent="0.3">
      <c r="A3281" t="s">
        <v>6493</v>
      </c>
      <c r="B3281" s="1">
        <v>43951</v>
      </c>
      <c r="C3281">
        <v>2020</v>
      </c>
      <c r="D3281" t="s">
        <v>8611</v>
      </c>
      <c r="E3281">
        <v>4</v>
      </c>
      <c r="F3281" s="1">
        <v>43956</v>
      </c>
      <c r="G3281" t="s">
        <v>21</v>
      </c>
      <c r="H3281" t="s">
        <v>4229</v>
      </c>
      <c r="I3281" t="s">
        <v>4230</v>
      </c>
      <c r="J3281" t="s">
        <v>111</v>
      </c>
      <c r="K3281" t="s">
        <v>25</v>
      </c>
      <c r="L3281" t="s">
        <v>4695</v>
      </c>
      <c r="M3281" t="s">
        <v>101</v>
      </c>
      <c r="N3281" t="s">
        <v>82</v>
      </c>
      <c r="O3281" t="s">
        <v>5530</v>
      </c>
      <c r="P3281" t="s">
        <v>49</v>
      </c>
      <c r="Q3281" t="s">
        <v>296</v>
      </c>
      <c r="R3281" t="s">
        <v>5531</v>
      </c>
      <c r="S3281">
        <v>119.608</v>
      </c>
      <c r="T3281">
        <v>2</v>
      </c>
      <c r="U3281">
        <v>1.6704000000000001</v>
      </c>
      <c r="V3281" t="s">
        <v>33</v>
      </c>
      <c r="W3281" t="s">
        <v>34</v>
      </c>
    </row>
    <row r="3282" spans="1:23" x14ac:dyDescent="0.3">
      <c r="A3282" t="s">
        <v>6495</v>
      </c>
      <c r="B3282" s="1">
        <v>43951</v>
      </c>
      <c r="C3282">
        <v>2020</v>
      </c>
      <c r="D3282" t="s">
        <v>8611</v>
      </c>
      <c r="E3282">
        <v>4</v>
      </c>
      <c r="F3282" s="1">
        <v>43955</v>
      </c>
      <c r="G3282" t="s">
        <v>21</v>
      </c>
      <c r="H3282" t="s">
        <v>2929</v>
      </c>
      <c r="I3282" t="s">
        <v>2930</v>
      </c>
      <c r="J3282" t="s">
        <v>111</v>
      </c>
      <c r="K3282" t="s">
        <v>25</v>
      </c>
      <c r="L3282" t="s">
        <v>45</v>
      </c>
      <c r="M3282" t="s">
        <v>46</v>
      </c>
      <c r="N3282" t="s">
        <v>47</v>
      </c>
      <c r="O3282" t="s">
        <v>3726</v>
      </c>
      <c r="P3282" t="s">
        <v>49</v>
      </c>
      <c r="Q3282" t="s">
        <v>75</v>
      </c>
      <c r="R3282" t="s">
        <v>3727</v>
      </c>
      <c r="S3282">
        <v>116.24</v>
      </c>
      <c r="T3282">
        <v>5</v>
      </c>
      <c r="U3282">
        <v>7.5529999999999999</v>
      </c>
      <c r="V3282" t="s">
        <v>5790</v>
      </c>
      <c r="W3282" t="s">
        <v>34</v>
      </c>
    </row>
    <row r="3283" spans="1:23" x14ac:dyDescent="0.3">
      <c r="A3283" t="s">
        <v>6496</v>
      </c>
      <c r="B3283" s="1">
        <v>43951</v>
      </c>
      <c r="C3283">
        <v>2020</v>
      </c>
      <c r="D3283" t="s">
        <v>8611</v>
      </c>
      <c r="E3283">
        <v>4</v>
      </c>
      <c r="F3283" s="1">
        <v>43953</v>
      </c>
      <c r="G3283" t="s">
        <v>41</v>
      </c>
      <c r="H3283" t="s">
        <v>116</v>
      </c>
      <c r="I3283" t="s">
        <v>117</v>
      </c>
      <c r="J3283" t="s">
        <v>44</v>
      </c>
      <c r="K3283" t="s">
        <v>25</v>
      </c>
      <c r="L3283" t="s">
        <v>4605</v>
      </c>
      <c r="M3283" t="s">
        <v>215</v>
      </c>
      <c r="N3283" t="s">
        <v>28</v>
      </c>
      <c r="O3283" t="s">
        <v>6497</v>
      </c>
      <c r="P3283" t="s">
        <v>49</v>
      </c>
      <c r="Q3283" t="s">
        <v>296</v>
      </c>
      <c r="R3283" t="s">
        <v>6498</v>
      </c>
      <c r="S3283">
        <v>94.76</v>
      </c>
      <c r="T3283">
        <v>2</v>
      </c>
      <c r="U3283">
        <v>2.8224</v>
      </c>
      <c r="V3283" t="s">
        <v>33</v>
      </c>
      <c r="W3283" t="s">
        <v>34</v>
      </c>
    </row>
    <row r="3284" spans="1:23" x14ac:dyDescent="0.3">
      <c r="A3284" t="s">
        <v>6499</v>
      </c>
      <c r="B3284" s="1">
        <v>43951</v>
      </c>
      <c r="C3284">
        <v>2020</v>
      </c>
      <c r="D3284" t="s">
        <v>8611</v>
      </c>
      <c r="E3284">
        <v>4</v>
      </c>
      <c r="F3284" s="1">
        <v>43956</v>
      </c>
      <c r="G3284" t="s">
        <v>21</v>
      </c>
      <c r="H3284" t="s">
        <v>595</v>
      </c>
      <c r="I3284" t="s">
        <v>596</v>
      </c>
      <c r="J3284" t="s">
        <v>24</v>
      </c>
      <c r="K3284" t="s">
        <v>25</v>
      </c>
      <c r="L3284" t="s">
        <v>45</v>
      </c>
      <c r="M3284" t="s">
        <v>46</v>
      </c>
      <c r="N3284" t="s">
        <v>47</v>
      </c>
      <c r="O3284" t="s">
        <v>3829</v>
      </c>
      <c r="P3284" t="s">
        <v>49</v>
      </c>
      <c r="Q3284" t="s">
        <v>92</v>
      </c>
      <c r="R3284" t="s">
        <v>3830</v>
      </c>
      <c r="S3284">
        <v>117.78</v>
      </c>
      <c r="T3284">
        <v>2</v>
      </c>
      <c r="U3284">
        <v>4.0098000000000003</v>
      </c>
      <c r="V3284" t="s">
        <v>33</v>
      </c>
      <c r="W3284" t="s">
        <v>73</v>
      </c>
    </row>
    <row r="3285" spans="1:23" x14ac:dyDescent="0.3">
      <c r="A3285" t="s">
        <v>6500</v>
      </c>
      <c r="B3285" s="1">
        <v>43951</v>
      </c>
      <c r="C3285">
        <v>2020</v>
      </c>
      <c r="D3285" t="s">
        <v>8611</v>
      </c>
      <c r="E3285">
        <v>4</v>
      </c>
      <c r="F3285" s="1">
        <v>43956</v>
      </c>
      <c r="G3285" t="s">
        <v>21</v>
      </c>
      <c r="H3285" t="s">
        <v>3636</v>
      </c>
      <c r="I3285" t="s">
        <v>3637</v>
      </c>
      <c r="J3285" t="s">
        <v>24</v>
      </c>
      <c r="K3285" t="s">
        <v>25</v>
      </c>
      <c r="L3285" t="s">
        <v>361</v>
      </c>
      <c r="M3285" t="s">
        <v>46</v>
      </c>
      <c r="N3285" t="s">
        <v>47</v>
      </c>
      <c r="O3285" t="s">
        <v>5313</v>
      </c>
      <c r="P3285" t="s">
        <v>49</v>
      </c>
      <c r="Q3285" t="s">
        <v>204</v>
      </c>
      <c r="R3285" t="s">
        <v>5314</v>
      </c>
      <c r="S3285">
        <v>94.56</v>
      </c>
      <c r="T3285">
        <v>4</v>
      </c>
      <c r="U3285">
        <v>14.974399999999999</v>
      </c>
      <c r="V3285" t="s">
        <v>33</v>
      </c>
      <c r="W3285" t="s">
        <v>34</v>
      </c>
    </row>
    <row r="3286" spans="1:23" x14ac:dyDescent="0.3">
      <c r="A3286" t="s">
        <v>6501</v>
      </c>
      <c r="B3286" s="1">
        <v>43951</v>
      </c>
      <c r="C3286">
        <v>2020</v>
      </c>
      <c r="D3286" t="s">
        <v>8611</v>
      </c>
      <c r="E3286">
        <v>4</v>
      </c>
      <c r="F3286" s="1">
        <v>43956</v>
      </c>
      <c r="G3286" t="s">
        <v>21</v>
      </c>
      <c r="H3286" t="s">
        <v>5664</v>
      </c>
      <c r="I3286" t="s">
        <v>5665</v>
      </c>
      <c r="J3286" t="s">
        <v>24</v>
      </c>
      <c r="K3286" t="s">
        <v>25</v>
      </c>
      <c r="L3286" t="s">
        <v>6185</v>
      </c>
      <c r="M3286" t="s">
        <v>101</v>
      </c>
      <c r="N3286" t="s">
        <v>82</v>
      </c>
      <c r="O3286" t="s">
        <v>3624</v>
      </c>
      <c r="P3286" t="s">
        <v>36</v>
      </c>
      <c r="Q3286" t="s">
        <v>59</v>
      </c>
      <c r="R3286" t="s">
        <v>3625</v>
      </c>
      <c r="S3286">
        <v>124.376</v>
      </c>
      <c r="T3286">
        <v>3</v>
      </c>
      <c r="U3286">
        <v>0.74250000000000005</v>
      </c>
      <c r="V3286" t="s">
        <v>33</v>
      </c>
      <c r="W3286" t="s">
        <v>73</v>
      </c>
    </row>
    <row r="3287" spans="1:23" x14ac:dyDescent="0.3">
      <c r="A3287" t="s">
        <v>6501</v>
      </c>
      <c r="B3287" s="1">
        <v>43951</v>
      </c>
      <c r="C3287">
        <v>2020</v>
      </c>
      <c r="D3287" t="s">
        <v>8611</v>
      </c>
      <c r="E3287">
        <v>4</v>
      </c>
      <c r="F3287" s="1">
        <v>43956</v>
      </c>
      <c r="G3287" t="s">
        <v>21</v>
      </c>
      <c r="H3287" t="s">
        <v>5664</v>
      </c>
      <c r="I3287" t="s">
        <v>5665</v>
      </c>
      <c r="J3287" t="s">
        <v>24</v>
      </c>
      <c r="K3287" t="s">
        <v>25</v>
      </c>
      <c r="L3287" t="s">
        <v>6185</v>
      </c>
      <c r="M3287" t="s">
        <v>101</v>
      </c>
      <c r="N3287" t="s">
        <v>82</v>
      </c>
      <c r="O3287" t="s">
        <v>5496</v>
      </c>
      <c r="P3287" t="s">
        <v>30</v>
      </c>
      <c r="Q3287" t="s">
        <v>120</v>
      </c>
      <c r="R3287" t="s">
        <v>5497</v>
      </c>
      <c r="S3287">
        <v>103.68</v>
      </c>
      <c r="T3287">
        <v>8</v>
      </c>
      <c r="U3287">
        <v>6.2160000000000002</v>
      </c>
      <c r="V3287" t="s">
        <v>33</v>
      </c>
      <c r="W3287" t="s">
        <v>73</v>
      </c>
    </row>
    <row r="3288" spans="1:23" x14ac:dyDescent="0.3">
      <c r="A3288" t="s">
        <v>6502</v>
      </c>
      <c r="B3288" s="1">
        <v>43951</v>
      </c>
      <c r="C3288">
        <v>2020</v>
      </c>
      <c r="D3288" t="s">
        <v>8611</v>
      </c>
      <c r="E3288">
        <v>4</v>
      </c>
      <c r="F3288" s="1">
        <v>43957</v>
      </c>
      <c r="G3288" t="s">
        <v>21</v>
      </c>
      <c r="H3288" t="s">
        <v>359</v>
      </c>
      <c r="I3288" t="s">
        <v>360</v>
      </c>
      <c r="J3288" t="s">
        <v>44</v>
      </c>
      <c r="K3288" t="s">
        <v>25</v>
      </c>
      <c r="L3288" t="s">
        <v>187</v>
      </c>
      <c r="M3288" t="s">
        <v>156</v>
      </c>
      <c r="N3288" t="s">
        <v>28</v>
      </c>
      <c r="O3288" t="s">
        <v>1980</v>
      </c>
      <c r="P3288" t="s">
        <v>49</v>
      </c>
      <c r="Q3288" t="s">
        <v>123</v>
      </c>
      <c r="R3288" t="s">
        <v>1981</v>
      </c>
      <c r="S3288">
        <v>119.36799999999999</v>
      </c>
      <c r="T3288">
        <v>2</v>
      </c>
      <c r="U3288">
        <v>3.6288</v>
      </c>
      <c r="V3288" t="s">
        <v>33</v>
      </c>
      <c r="W3288" t="s">
        <v>34</v>
      </c>
    </row>
    <row r="3289" spans="1:23" x14ac:dyDescent="0.3">
      <c r="A3289" t="s">
        <v>6490</v>
      </c>
      <c r="B3289" s="1">
        <v>43951</v>
      </c>
      <c r="C3289">
        <v>2020</v>
      </c>
      <c r="D3289" t="s">
        <v>8611</v>
      </c>
      <c r="E3289">
        <v>4</v>
      </c>
      <c r="F3289" s="1">
        <v>43955</v>
      </c>
      <c r="G3289" t="s">
        <v>21</v>
      </c>
      <c r="H3289" t="s">
        <v>3603</v>
      </c>
      <c r="I3289" t="s">
        <v>3604</v>
      </c>
      <c r="J3289" t="s">
        <v>111</v>
      </c>
      <c r="K3289" t="s">
        <v>25</v>
      </c>
      <c r="L3289" t="s">
        <v>6491</v>
      </c>
      <c r="M3289" t="s">
        <v>101</v>
      </c>
      <c r="N3289" t="s">
        <v>82</v>
      </c>
      <c r="O3289" t="s">
        <v>5163</v>
      </c>
      <c r="P3289" t="s">
        <v>49</v>
      </c>
      <c r="Q3289" t="s">
        <v>75</v>
      </c>
      <c r="R3289" t="s">
        <v>5164</v>
      </c>
      <c r="S3289">
        <v>126.842</v>
      </c>
      <c r="T3289">
        <v>3</v>
      </c>
      <c r="U3289">
        <v>-3.5508000000000002</v>
      </c>
      <c r="V3289" t="s">
        <v>33</v>
      </c>
      <c r="W3289" t="s">
        <v>34</v>
      </c>
    </row>
    <row r="3290" spans="1:23" x14ac:dyDescent="0.3">
      <c r="A3290" t="s">
        <v>6493</v>
      </c>
      <c r="B3290" s="1">
        <v>43951</v>
      </c>
      <c r="C3290">
        <v>2020</v>
      </c>
      <c r="D3290" t="s">
        <v>8611</v>
      </c>
      <c r="E3290">
        <v>4</v>
      </c>
      <c r="F3290" s="1">
        <v>43956</v>
      </c>
      <c r="G3290" t="s">
        <v>21</v>
      </c>
      <c r="H3290" t="s">
        <v>4229</v>
      </c>
      <c r="I3290" t="s">
        <v>4230</v>
      </c>
      <c r="J3290" t="s">
        <v>111</v>
      </c>
      <c r="K3290" t="s">
        <v>25</v>
      </c>
      <c r="L3290" t="s">
        <v>4695</v>
      </c>
      <c r="M3290" t="s">
        <v>101</v>
      </c>
      <c r="N3290" t="s">
        <v>82</v>
      </c>
      <c r="O3290" t="s">
        <v>1823</v>
      </c>
      <c r="P3290" t="s">
        <v>49</v>
      </c>
      <c r="Q3290" t="s">
        <v>296</v>
      </c>
      <c r="R3290" t="s">
        <v>1824</v>
      </c>
      <c r="S3290">
        <v>119.952</v>
      </c>
      <c r="T3290">
        <v>3</v>
      </c>
      <c r="U3290">
        <v>3.8843999999999999</v>
      </c>
      <c r="V3290" t="s">
        <v>33</v>
      </c>
      <c r="W3290" t="s">
        <v>73</v>
      </c>
    </row>
    <row r="3291" spans="1:23" x14ac:dyDescent="0.3">
      <c r="A3291" t="s">
        <v>6503</v>
      </c>
      <c r="B3291" s="1">
        <v>43951</v>
      </c>
      <c r="C3291">
        <v>2020</v>
      </c>
      <c r="D3291" t="s">
        <v>8611</v>
      </c>
      <c r="E3291">
        <v>4</v>
      </c>
      <c r="F3291" s="1">
        <v>43956</v>
      </c>
      <c r="G3291" t="s">
        <v>21</v>
      </c>
      <c r="H3291" t="s">
        <v>3594</v>
      </c>
      <c r="I3291" t="s">
        <v>3595</v>
      </c>
      <c r="J3291" t="s">
        <v>111</v>
      </c>
      <c r="K3291" t="s">
        <v>25</v>
      </c>
      <c r="L3291" t="s">
        <v>6504</v>
      </c>
      <c r="M3291" t="s">
        <v>384</v>
      </c>
      <c r="N3291" t="s">
        <v>57</v>
      </c>
      <c r="O3291" t="s">
        <v>5644</v>
      </c>
      <c r="P3291" t="s">
        <v>49</v>
      </c>
      <c r="Q3291" t="s">
        <v>75</v>
      </c>
      <c r="R3291" t="s">
        <v>5645</v>
      </c>
      <c r="S3291">
        <v>123.372</v>
      </c>
      <c r="T3291">
        <v>7</v>
      </c>
      <c r="U3291">
        <v>-69.395200000000003</v>
      </c>
      <c r="V3291" t="s">
        <v>33</v>
      </c>
      <c r="W3291" t="s">
        <v>34</v>
      </c>
    </row>
    <row r="3292" spans="1:23" x14ac:dyDescent="0.3">
      <c r="A3292" t="s">
        <v>6500</v>
      </c>
      <c r="B3292" s="1">
        <v>43951</v>
      </c>
      <c r="C3292">
        <v>2020</v>
      </c>
      <c r="D3292" t="s">
        <v>8611</v>
      </c>
      <c r="E3292">
        <v>4</v>
      </c>
      <c r="F3292" s="1">
        <v>43956</v>
      </c>
      <c r="G3292" t="s">
        <v>21</v>
      </c>
      <c r="H3292" t="s">
        <v>3636</v>
      </c>
      <c r="I3292" t="s">
        <v>3637</v>
      </c>
      <c r="J3292" t="s">
        <v>24</v>
      </c>
      <c r="K3292" t="s">
        <v>25</v>
      </c>
      <c r="L3292" t="s">
        <v>361</v>
      </c>
      <c r="M3292" t="s">
        <v>46</v>
      </c>
      <c r="N3292" t="s">
        <v>47</v>
      </c>
      <c r="O3292" t="s">
        <v>6505</v>
      </c>
      <c r="P3292" t="s">
        <v>30</v>
      </c>
      <c r="Q3292" t="s">
        <v>120</v>
      </c>
      <c r="R3292" t="s">
        <v>6506</v>
      </c>
      <c r="S3292">
        <v>151.96</v>
      </c>
      <c r="T3292">
        <v>2</v>
      </c>
      <c r="U3292">
        <v>21.436800000000002</v>
      </c>
      <c r="V3292" t="s">
        <v>33</v>
      </c>
      <c r="W3292" t="s">
        <v>34</v>
      </c>
    </row>
    <row r="3293" spans="1:23" x14ac:dyDescent="0.3">
      <c r="A3293" t="s">
        <v>6507</v>
      </c>
      <c r="B3293" s="1">
        <v>43952</v>
      </c>
      <c r="C3293">
        <v>2020</v>
      </c>
      <c r="D3293" t="s">
        <v>8612</v>
      </c>
      <c r="E3293">
        <v>5</v>
      </c>
      <c r="F3293" s="1">
        <v>43953</v>
      </c>
      <c r="G3293" t="s">
        <v>41</v>
      </c>
      <c r="H3293" t="s">
        <v>2129</v>
      </c>
      <c r="I3293" t="s">
        <v>2130</v>
      </c>
      <c r="J3293" t="s">
        <v>44</v>
      </c>
      <c r="K3293" t="s">
        <v>25</v>
      </c>
      <c r="L3293" t="s">
        <v>6508</v>
      </c>
      <c r="M3293" t="s">
        <v>101</v>
      </c>
      <c r="N3293" t="s">
        <v>82</v>
      </c>
      <c r="O3293" t="s">
        <v>6509</v>
      </c>
      <c r="P3293" t="s">
        <v>49</v>
      </c>
      <c r="Q3293" t="s">
        <v>296</v>
      </c>
      <c r="R3293" t="s">
        <v>6510</v>
      </c>
      <c r="S3293">
        <v>215.608</v>
      </c>
      <c r="T3293">
        <v>2</v>
      </c>
      <c r="U3293">
        <v>1.4976</v>
      </c>
      <c r="V3293" t="s">
        <v>33</v>
      </c>
      <c r="W3293" t="s">
        <v>34</v>
      </c>
    </row>
    <row r="3294" spans="1:23" x14ac:dyDescent="0.3">
      <c r="A3294" t="s">
        <v>6507</v>
      </c>
      <c r="B3294" s="1">
        <v>43952</v>
      </c>
      <c r="C3294">
        <v>2020</v>
      </c>
      <c r="D3294" t="s">
        <v>8612</v>
      </c>
      <c r="E3294">
        <v>5</v>
      </c>
      <c r="F3294" s="1">
        <v>43953</v>
      </c>
      <c r="G3294" t="s">
        <v>41</v>
      </c>
      <c r="H3294" t="s">
        <v>2129</v>
      </c>
      <c r="I3294" t="s">
        <v>2130</v>
      </c>
      <c r="J3294" t="s">
        <v>44</v>
      </c>
      <c r="K3294" t="s">
        <v>25</v>
      </c>
      <c r="L3294" t="s">
        <v>6508</v>
      </c>
      <c r="M3294" t="s">
        <v>101</v>
      </c>
      <c r="N3294" t="s">
        <v>82</v>
      </c>
      <c r="O3294" t="s">
        <v>1466</v>
      </c>
      <c r="P3294" t="s">
        <v>30</v>
      </c>
      <c r="Q3294" t="s">
        <v>31</v>
      </c>
      <c r="R3294" t="s">
        <v>1467</v>
      </c>
      <c r="S3294">
        <v>335.35199999999998</v>
      </c>
      <c r="T3294">
        <v>3</v>
      </c>
      <c r="U3294">
        <v>-15.717599999999999</v>
      </c>
      <c r="V3294" t="s">
        <v>33</v>
      </c>
      <c r="W3294" t="s">
        <v>34</v>
      </c>
    </row>
    <row r="3295" spans="1:23" x14ac:dyDescent="0.3">
      <c r="A3295" t="s">
        <v>6511</v>
      </c>
      <c r="B3295" s="1">
        <v>43952</v>
      </c>
      <c r="C3295">
        <v>2020</v>
      </c>
      <c r="D3295" t="s">
        <v>8612</v>
      </c>
      <c r="E3295">
        <v>5</v>
      </c>
      <c r="F3295" s="1">
        <v>43957</v>
      </c>
      <c r="G3295" t="s">
        <v>21</v>
      </c>
      <c r="H3295" t="s">
        <v>906</v>
      </c>
      <c r="I3295" t="s">
        <v>907</v>
      </c>
      <c r="J3295" t="s">
        <v>44</v>
      </c>
      <c r="K3295" t="s">
        <v>25</v>
      </c>
      <c r="L3295" t="s">
        <v>100</v>
      </c>
      <c r="M3295" t="s">
        <v>101</v>
      </c>
      <c r="N3295" t="s">
        <v>82</v>
      </c>
      <c r="O3295" t="s">
        <v>1703</v>
      </c>
      <c r="P3295" t="s">
        <v>30</v>
      </c>
      <c r="Q3295" t="s">
        <v>71</v>
      </c>
      <c r="R3295" t="s">
        <v>1704</v>
      </c>
      <c r="S3295">
        <v>952.26199999999994</v>
      </c>
      <c r="T3295">
        <v>4</v>
      </c>
      <c r="U3295">
        <v>-458.14679999999998</v>
      </c>
      <c r="V3295" t="s">
        <v>33</v>
      </c>
      <c r="W3295" t="s">
        <v>73</v>
      </c>
    </row>
    <row r="3296" spans="1:23" x14ac:dyDescent="0.3">
      <c r="A3296" t="s">
        <v>6512</v>
      </c>
      <c r="B3296" s="1">
        <v>43952</v>
      </c>
      <c r="C3296">
        <v>2020</v>
      </c>
      <c r="D3296" t="s">
        <v>8612</v>
      </c>
      <c r="E3296">
        <v>5</v>
      </c>
      <c r="F3296" s="1">
        <v>43956</v>
      </c>
      <c r="G3296" t="s">
        <v>21</v>
      </c>
      <c r="H3296" t="s">
        <v>872</v>
      </c>
      <c r="I3296" t="s">
        <v>873</v>
      </c>
      <c r="J3296" t="s">
        <v>111</v>
      </c>
      <c r="K3296" t="s">
        <v>25</v>
      </c>
      <c r="L3296" t="s">
        <v>6513</v>
      </c>
      <c r="M3296" t="s">
        <v>1447</v>
      </c>
      <c r="N3296" t="s">
        <v>82</v>
      </c>
      <c r="O3296" t="s">
        <v>5802</v>
      </c>
      <c r="P3296" t="s">
        <v>36</v>
      </c>
      <c r="Q3296" t="s">
        <v>59</v>
      </c>
      <c r="R3296" t="s">
        <v>5803</v>
      </c>
      <c r="S3296">
        <v>997.9</v>
      </c>
      <c r="T3296">
        <v>5</v>
      </c>
      <c r="U3296">
        <v>18.093</v>
      </c>
      <c r="V3296" t="s">
        <v>33</v>
      </c>
      <c r="W3296" t="s">
        <v>34</v>
      </c>
    </row>
    <row r="3297" spans="1:23" x14ac:dyDescent="0.3">
      <c r="A3297" t="s">
        <v>6511</v>
      </c>
      <c r="B3297" s="1">
        <v>43952</v>
      </c>
      <c r="C3297">
        <v>2020</v>
      </c>
      <c r="D3297" t="s">
        <v>8612</v>
      </c>
      <c r="E3297">
        <v>5</v>
      </c>
      <c r="F3297" s="1">
        <v>43957</v>
      </c>
      <c r="G3297" t="s">
        <v>21</v>
      </c>
      <c r="H3297" t="s">
        <v>906</v>
      </c>
      <c r="I3297" t="s">
        <v>907</v>
      </c>
      <c r="J3297" t="s">
        <v>44</v>
      </c>
      <c r="K3297" t="s">
        <v>25</v>
      </c>
      <c r="L3297" t="s">
        <v>100</v>
      </c>
      <c r="M3297" t="s">
        <v>101</v>
      </c>
      <c r="N3297" t="s">
        <v>82</v>
      </c>
      <c r="O3297" t="s">
        <v>1558</v>
      </c>
      <c r="P3297" t="s">
        <v>30</v>
      </c>
      <c r="Q3297" t="s">
        <v>262</v>
      </c>
      <c r="R3297" t="s">
        <v>1559</v>
      </c>
      <c r="S3297">
        <v>2821.92</v>
      </c>
      <c r="T3297">
        <v>5</v>
      </c>
      <c r="U3297">
        <v>0</v>
      </c>
      <c r="V3297" t="s">
        <v>33</v>
      </c>
      <c r="W3297" t="s">
        <v>73</v>
      </c>
    </row>
    <row r="3298" spans="1:23" x14ac:dyDescent="0.3">
      <c r="A3298" t="s">
        <v>6511</v>
      </c>
      <c r="B3298" s="1">
        <v>43952</v>
      </c>
      <c r="C3298">
        <v>2020</v>
      </c>
      <c r="D3298" t="s">
        <v>8612</v>
      </c>
      <c r="E3298">
        <v>5</v>
      </c>
      <c r="F3298" s="1">
        <v>43957</v>
      </c>
      <c r="G3298" t="s">
        <v>21</v>
      </c>
      <c r="H3298" t="s">
        <v>906</v>
      </c>
      <c r="I3298" t="s">
        <v>907</v>
      </c>
      <c r="J3298" t="s">
        <v>44</v>
      </c>
      <c r="K3298" t="s">
        <v>25</v>
      </c>
      <c r="L3298" t="s">
        <v>100</v>
      </c>
      <c r="M3298" t="s">
        <v>101</v>
      </c>
      <c r="N3298" t="s">
        <v>82</v>
      </c>
      <c r="O3298" t="s">
        <v>4188</v>
      </c>
      <c r="P3298" t="s">
        <v>49</v>
      </c>
      <c r="Q3298" t="s">
        <v>634</v>
      </c>
      <c r="R3298" t="s">
        <v>4189</v>
      </c>
      <c r="S3298">
        <v>92.328000000000003</v>
      </c>
      <c r="T3298">
        <v>2</v>
      </c>
      <c r="U3298">
        <v>0.41599999999999998</v>
      </c>
      <c r="V3298" t="s">
        <v>33</v>
      </c>
      <c r="W3298" t="s">
        <v>73</v>
      </c>
    </row>
    <row r="3299" spans="1:23" x14ac:dyDescent="0.3">
      <c r="A3299" t="s">
        <v>6514</v>
      </c>
      <c r="B3299" s="1">
        <v>43953</v>
      </c>
      <c r="C3299">
        <v>2020</v>
      </c>
      <c r="D3299" t="s">
        <v>8612</v>
      </c>
      <c r="E3299">
        <v>5</v>
      </c>
      <c r="F3299" s="1">
        <v>43958</v>
      </c>
      <c r="G3299" t="s">
        <v>21</v>
      </c>
      <c r="H3299" t="s">
        <v>3409</v>
      </c>
      <c r="I3299" t="s">
        <v>3410</v>
      </c>
      <c r="J3299" t="s">
        <v>24</v>
      </c>
      <c r="K3299" t="s">
        <v>25</v>
      </c>
      <c r="L3299" t="s">
        <v>201</v>
      </c>
      <c r="M3299" t="s">
        <v>202</v>
      </c>
      <c r="N3299" t="s">
        <v>28</v>
      </c>
      <c r="O3299" t="s">
        <v>1715</v>
      </c>
      <c r="P3299" t="s">
        <v>30</v>
      </c>
      <c r="Q3299" t="s">
        <v>120</v>
      </c>
      <c r="R3299" t="s">
        <v>1716</v>
      </c>
      <c r="S3299">
        <v>159.93</v>
      </c>
      <c r="T3299">
        <v>3</v>
      </c>
      <c r="U3299">
        <v>12.993</v>
      </c>
      <c r="V3299" t="s">
        <v>33</v>
      </c>
      <c r="W3299" t="s">
        <v>73</v>
      </c>
    </row>
    <row r="3300" spans="1:23" x14ac:dyDescent="0.3">
      <c r="A3300" t="s">
        <v>6515</v>
      </c>
      <c r="B3300" s="1">
        <v>43953</v>
      </c>
      <c r="C3300">
        <v>2020</v>
      </c>
      <c r="D3300" t="s">
        <v>8612</v>
      </c>
      <c r="E3300">
        <v>5</v>
      </c>
      <c r="F3300" s="1">
        <v>43956</v>
      </c>
      <c r="G3300" t="s">
        <v>97</v>
      </c>
      <c r="H3300" t="s">
        <v>3697</v>
      </c>
      <c r="I3300" t="s">
        <v>3698</v>
      </c>
      <c r="J3300" t="s">
        <v>24</v>
      </c>
      <c r="K3300" t="s">
        <v>25</v>
      </c>
      <c r="L3300" t="s">
        <v>45</v>
      </c>
      <c r="M3300" t="s">
        <v>46</v>
      </c>
      <c r="N3300" t="s">
        <v>47</v>
      </c>
      <c r="O3300" t="s">
        <v>102</v>
      </c>
      <c r="P3300" t="s">
        <v>36</v>
      </c>
      <c r="Q3300" t="s">
        <v>59</v>
      </c>
      <c r="R3300" t="s">
        <v>103</v>
      </c>
      <c r="S3300">
        <v>193.56</v>
      </c>
      <c r="T3300">
        <v>4</v>
      </c>
      <c r="U3300">
        <v>59.037199999999999</v>
      </c>
      <c r="V3300" t="s">
        <v>33</v>
      </c>
      <c r="W3300" t="s">
        <v>39</v>
      </c>
    </row>
    <row r="3301" spans="1:23" x14ac:dyDescent="0.3">
      <c r="A3301" t="s">
        <v>6516</v>
      </c>
      <c r="B3301" s="1">
        <v>43953</v>
      </c>
      <c r="C3301">
        <v>2020</v>
      </c>
      <c r="D3301" t="s">
        <v>8612</v>
      </c>
      <c r="E3301">
        <v>5</v>
      </c>
      <c r="F3301" s="1">
        <v>43957</v>
      </c>
      <c r="G3301" t="s">
        <v>21</v>
      </c>
      <c r="H3301" t="s">
        <v>3583</v>
      </c>
      <c r="I3301" t="s">
        <v>3584</v>
      </c>
      <c r="J3301" t="s">
        <v>44</v>
      </c>
      <c r="K3301" t="s">
        <v>25</v>
      </c>
      <c r="L3301" t="s">
        <v>45</v>
      </c>
      <c r="M3301" t="s">
        <v>46</v>
      </c>
      <c r="N3301" t="s">
        <v>47</v>
      </c>
      <c r="O3301" t="s">
        <v>6517</v>
      </c>
      <c r="P3301" t="s">
        <v>49</v>
      </c>
      <c r="Q3301" t="s">
        <v>123</v>
      </c>
      <c r="R3301" t="s">
        <v>6518</v>
      </c>
      <c r="S3301">
        <v>95.7</v>
      </c>
      <c r="T3301">
        <v>5</v>
      </c>
      <c r="U3301">
        <v>7.0650000000000004</v>
      </c>
      <c r="V3301" t="s">
        <v>33</v>
      </c>
      <c r="W3301" t="s">
        <v>34</v>
      </c>
    </row>
    <row r="3302" spans="1:23" x14ac:dyDescent="0.3">
      <c r="A3302" t="s">
        <v>6516</v>
      </c>
      <c r="B3302" s="1">
        <v>43953</v>
      </c>
      <c r="C3302">
        <v>2020</v>
      </c>
      <c r="D3302" t="s">
        <v>8612</v>
      </c>
      <c r="E3302">
        <v>5</v>
      </c>
      <c r="F3302" s="1">
        <v>43957</v>
      </c>
      <c r="G3302" t="s">
        <v>21</v>
      </c>
      <c r="H3302" t="s">
        <v>3583</v>
      </c>
      <c r="I3302" t="s">
        <v>3584</v>
      </c>
      <c r="J3302" t="s">
        <v>44</v>
      </c>
      <c r="K3302" t="s">
        <v>25</v>
      </c>
      <c r="L3302" t="s">
        <v>45</v>
      </c>
      <c r="M3302" t="s">
        <v>46</v>
      </c>
      <c r="N3302" t="s">
        <v>47</v>
      </c>
      <c r="O3302" t="s">
        <v>1407</v>
      </c>
      <c r="P3302" t="s">
        <v>49</v>
      </c>
      <c r="Q3302" t="s">
        <v>123</v>
      </c>
      <c r="R3302" t="s">
        <v>1408</v>
      </c>
      <c r="S3302">
        <v>142.4</v>
      </c>
      <c r="T3302">
        <v>5</v>
      </c>
      <c r="U3302">
        <v>15.824</v>
      </c>
      <c r="V3302" t="s">
        <v>33</v>
      </c>
      <c r="W3302" t="s">
        <v>34</v>
      </c>
    </row>
    <row r="3303" spans="1:23" x14ac:dyDescent="0.3">
      <c r="A3303" t="s">
        <v>6516</v>
      </c>
      <c r="B3303" s="1">
        <v>43953</v>
      </c>
      <c r="C3303">
        <v>2020</v>
      </c>
      <c r="D3303" t="s">
        <v>8612</v>
      </c>
      <c r="E3303">
        <v>5</v>
      </c>
      <c r="F3303" s="1">
        <v>43957</v>
      </c>
      <c r="G3303" t="s">
        <v>21</v>
      </c>
      <c r="H3303" t="s">
        <v>3583</v>
      </c>
      <c r="I3303" t="s">
        <v>3584</v>
      </c>
      <c r="J3303" t="s">
        <v>44</v>
      </c>
      <c r="K3303" t="s">
        <v>25</v>
      </c>
      <c r="L3303" t="s">
        <v>45</v>
      </c>
      <c r="M3303" t="s">
        <v>46</v>
      </c>
      <c r="N3303" t="s">
        <v>47</v>
      </c>
      <c r="O3303" t="s">
        <v>720</v>
      </c>
      <c r="P3303" t="s">
        <v>49</v>
      </c>
      <c r="Q3303" t="s">
        <v>92</v>
      </c>
      <c r="R3303" t="s">
        <v>721</v>
      </c>
      <c r="S3303">
        <v>146.52000000000001</v>
      </c>
      <c r="T3303">
        <v>3</v>
      </c>
      <c r="U3303">
        <v>15.475199999999999</v>
      </c>
      <c r="V3303" t="s">
        <v>33</v>
      </c>
      <c r="W3303" t="s">
        <v>39</v>
      </c>
    </row>
    <row r="3304" spans="1:23" x14ac:dyDescent="0.3">
      <c r="A3304" t="s">
        <v>6519</v>
      </c>
      <c r="B3304" s="1">
        <v>43954</v>
      </c>
      <c r="C3304">
        <v>2020</v>
      </c>
      <c r="D3304" t="s">
        <v>8612</v>
      </c>
      <c r="E3304">
        <v>5</v>
      </c>
      <c r="F3304" s="1">
        <v>43959</v>
      </c>
      <c r="G3304" t="s">
        <v>21</v>
      </c>
      <c r="H3304" t="s">
        <v>66</v>
      </c>
      <c r="I3304" t="s">
        <v>67</v>
      </c>
      <c r="J3304" t="s">
        <v>24</v>
      </c>
      <c r="K3304" t="s">
        <v>25</v>
      </c>
      <c r="L3304" t="s">
        <v>89</v>
      </c>
      <c r="M3304" t="s">
        <v>90</v>
      </c>
      <c r="N3304" t="s">
        <v>28</v>
      </c>
      <c r="O3304" t="s">
        <v>1913</v>
      </c>
      <c r="P3304" t="s">
        <v>30</v>
      </c>
      <c r="Q3304" t="s">
        <v>71</v>
      </c>
      <c r="R3304" t="s">
        <v>1914</v>
      </c>
      <c r="S3304">
        <v>394.47</v>
      </c>
      <c r="T3304">
        <v>5</v>
      </c>
      <c r="U3304">
        <v>-112.041</v>
      </c>
      <c r="V3304" t="s">
        <v>33</v>
      </c>
      <c r="W3304" t="s">
        <v>73</v>
      </c>
    </row>
    <row r="3305" spans="1:23" x14ac:dyDescent="0.3">
      <c r="A3305" t="s">
        <v>6520</v>
      </c>
      <c r="B3305" s="1">
        <v>43954</v>
      </c>
      <c r="C3305">
        <v>2020</v>
      </c>
      <c r="D3305" t="s">
        <v>8612</v>
      </c>
      <c r="E3305">
        <v>5</v>
      </c>
      <c r="F3305" s="1">
        <v>43959</v>
      </c>
      <c r="G3305" t="s">
        <v>97</v>
      </c>
      <c r="H3305" t="s">
        <v>3258</v>
      </c>
      <c r="I3305" t="s">
        <v>3259</v>
      </c>
      <c r="J3305" t="s">
        <v>24</v>
      </c>
      <c r="K3305" t="s">
        <v>25</v>
      </c>
      <c r="L3305" t="s">
        <v>45</v>
      </c>
      <c r="M3305" t="s">
        <v>46</v>
      </c>
      <c r="N3305" t="s">
        <v>47</v>
      </c>
      <c r="O3305" t="s">
        <v>6521</v>
      </c>
      <c r="P3305" t="s">
        <v>49</v>
      </c>
      <c r="Q3305" t="s">
        <v>50</v>
      </c>
      <c r="R3305" t="s">
        <v>6522</v>
      </c>
      <c r="S3305">
        <v>790.44</v>
      </c>
      <c r="T3305">
        <v>8</v>
      </c>
      <c r="U3305">
        <v>45.806399999999996</v>
      </c>
      <c r="V3305" t="s">
        <v>33</v>
      </c>
      <c r="W3305" t="s">
        <v>39</v>
      </c>
    </row>
    <row r="3306" spans="1:23" x14ac:dyDescent="0.3">
      <c r="A3306" t="s">
        <v>6519</v>
      </c>
      <c r="B3306" s="1">
        <v>43954</v>
      </c>
      <c r="C3306">
        <v>2020</v>
      </c>
      <c r="D3306" t="s">
        <v>8612</v>
      </c>
      <c r="E3306">
        <v>5</v>
      </c>
      <c r="F3306" s="1">
        <v>43959</v>
      </c>
      <c r="G3306" t="s">
        <v>21</v>
      </c>
      <c r="H3306" t="s">
        <v>66</v>
      </c>
      <c r="I3306" t="s">
        <v>67</v>
      </c>
      <c r="J3306" t="s">
        <v>24</v>
      </c>
      <c r="K3306" t="s">
        <v>25</v>
      </c>
      <c r="L3306" t="s">
        <v>89</v>
      </c>
      <c r="M3306" t="s">
        <v>90</v>
      </c>
      <c r="N3306" t="s">
        <v>28</v>
      </c>
      <c r="O3306" t="s">
        <v>1448</v>
      </c>
      <c r="P3306" t="s">
        <v>49</v>
      </c>
      <c r="Q3306" t="s">
        <v>271</v>
      </c>
      <c r="R3306" t="s">
        <v>1449</v>
      </c>
      <c r="S3306">
        <v>121</v>
      </c>
      <c r="T3306">
        <v>2</v>
      </c>
      <c r="U3306">
        <v>2.8</v>
      </c>
      <c r="V3306" t="s">
        <v>33</v>
      </c>
      <c r="W3306" t="s">
        <v>73</v>
      </c>
    </row>
    <row r="3307" spans="1:23" x14ac:dyDescent="0.3">
      <c r="A3307" t="s">
        <v>6519</v>
      </c>
      <c r="B3307" s="1">
        <v>43954</v>
      </c>
      <c r="C3307">
        <v>2020</v>
      </c>
      <c r="D3307" t="s">
        <v>8612</v>
      </c>
      <c r="E3307">
        <v>5</v>
      </c>
      <c r="F3307" s="1">
        <v>43959</v>
      </c>
      <c r="G3307" t="s">
        <v>21</v>
      </c>
      <c r="H3307" t="s">
        <v>66</v>
      </c>
      <c r="I3307" t="s">
        <v>67</v>
      </c>
      <c r="J3307" t="s">
        <v>24</v>
      </c>
      <c r="K3307" t="s">
        <v>25</v>
      </c>
      <c r="L3307" t="s">
        <v>89</v>
      </c>
      <c r="M3307" t="s">
        <v>90</v>
      </c>
      <c r="N3307" t="s">
        <v>28</v>
      </c>
      <c r="O3307" t="s">
        <v>6523</v>
      </c>
      <c r="P3307" t="s">
        <v>49</v>
      </c>
      <c r="Q3307" t="s">
        <v>75</v>
      </c>
      <c r="R3307" t="s">
        <v>6524</v>
      </c>
      <c r="S3307">
        <v>112.38800000000001</v>
      </c>
      <c r="T3307">
        <v>4</v>
      </c>
      <c r="U3307">
        <v>-17.591999999999999</v>
      </c>
      <c r="V3307" t="s">
        <v>33</v>
      </c>
      <c r="W3307" t="s">
        <v>73</v>
      </c>
    </row>
    <row r="3308" spans="1:23" x14ac:dyDescent="0.3">
      <c r="A3308" t="s">
        <v>6525</v>
      </c>
      <c r="B3308" s="1">
        <v>43954</v>
      </c>
      <c r="C3308">
        <v>2020</v>
      </c>
      <c r="D3308" t="s">
        <v>8612</v>
      </c>
      <c r="E3308">
        <v>5</v>
      </c>
      <c r="F3308" s="1">
        <v>43958</v>
      </c>
      <c r="G3308" t="s">
        <v>21</v>
      </c>
      <c r="H3308" t="s">
        <v>5342</v>
      </c>
      <c r="I3308" t="s">
        <v>5343</v>
      </c>
      <c r="J3308" t="s">
        <v>44</v>
      </c>
      <c r="K3308" t="s">
        <v>25</v>
      </c>
      <c r="L3308" t="s">
        <v>361</v>
      </c>
      <c r="M3308" t="s">
        <v>46</v>
      </c>
      <c r="N3308" t="s">
        <v>47</v>
      </c>
      <c r="O3308" t="s">
        <v>6526</v>
      </c>
      <c r="P3308" t="s">
        <v>49</v>
      </c>
      <c r="Q3308" t="s">
        <v>92</v>
      </c>
      <c r="R3308" t="s">
        <v>6527</v>
      </c>
      <c r="S3308">
        <v>149.96</v>
      </c>
      <c r="T3308">
        <v>7</v>
      </c>
      <c r="U3308">
        <v>6.6584000000000003</v>
      </c>
      <c r="V3308" t="s">
        <v>33</v>
      </c>
      <c r="W3308" t="s">
        <v>73</v>
      </c>
    </row>
    <row r="3309" spans="1:23" x14ac:dyDescent="0.3">
      <c r="A3309" t="s">
        <v>6525</v>
      </c>
      <c r="B3309" s="1">
        <v>43954</v>
      </c>
      <c r="C3309">
        <v>2020</v>
      </c>
      <c r="D3309" t="s">
        <v>8612</v>
      </c>
      <c r="E3309">
        <v>5</v>
      </c>
      <c r="F3309" s="1">
        <v>43958</v>
      </c>
      <c r="G3309" t="s">
        <v>21</v>
      </c>
      <c r="H3309" t="s">
        <v>5342</v>
      </c>
      <c r="I3309" t="s">
        <v>5343</v>
      </c>
      <c r="J3309" t="s">
        <v>44</v>
      </c>
      <c r="K3309" t="s">
        <v>25</v>
      </c>
      <c r="L3309" t="s">
        <v>361</v>
      </c>
      <c r="M3309" t="s">
        <v>46</v>
      </c>
      <c r="N3309" t="s">
        <v>47</v>
      </c>
      <c r="O3309" t="s">
        <v>178</v>
      </c>
      <c r="P3309" t="s">
        <v>49</v>
      </c>
      <c r="Q3309" t="s">
        <v>123</v>
      </c>
      <c r="R3309" t="s">
        <v>179</v>
      </c>
      <c r="S3309">
        <v>143.91999999999999</v>
      </c>
      <c r="T3309">
        <v>4</v>
      </c>
      <c r="U3309">
        <v>12.441599999999999</v>
      </c>
      <c r="V3309" t="s">
        <v>33</v>
      </c>
      <c r="W3309" t="s">
        <v>34</v>
      </c>
    </row>
    <row r="3310" spans="1:23" x14ac:dyDescent="0.3">
      <c r="A3310" t="s">
        <v>6519</v>
      </c>
      <c r="B3310" s="1">
        <v>43954</v>
      </c>
      <c r="C3310">
        <v>2020</v>
      </c>
      <c r="D3310" t="s">
        <v>8612</v>
      </c>
      <c r="E3310">
        <v>5</v>
      </c>
      <c r="F3310" s="1">
        <v>43959</v>
      </c>
      <c r="G3310" t="s">
        <v>21</v>
      </c>
      <c r="H3310" t="s">
        <v>66</v>
      </c>
      <c r="I3310" t="s">
        <v>67</v>
      </c>
      <c r="J3310" t="s">
        <v>24</v>
      </c>
      <c r="K3310" t="s">
        <v>25</v>
      </c>
      <c r="L3310" t="s">
        <v>89</v>
      </c>
      <c r="M3310" t="s">
        <v>90</v>
      </c>
      <c r="N3310" t="s">
        <v>28</v>
      </c>
      <c r="O3310" t="s">
        <v>6225</v>
      </c>
      <c r="P3310" t="s">
        <v>30</v>
      </c>
      <c r="Q3310" t="s">
        <v>120</v>
      </c>
      <c r="R3310" t="s">
        <v>6226</v>
      </c>
      <c r="S3310">
        <v>149.44800000000001</v>
      </c>
      <c r="T3310">
        <v>2</v>
      </c>
      <c r="U3310">
        <v>7.3007999999999997</v>
      </c>
      <c r="V3310" t="s">
        <v>33</v>
      </c>
      <c r="W3310" t="s">
        <v>73</v>
      </c>
    </row>
    <row r="3311" spans="1:23" x14ac:dyDescent="0.3">
      <c r="A3311" t="s">
        <v>6520</v>
      </c>
      <c r="B3311" s="1">
        <v>43954</v>
      </c>
      <c r="C3311">
        <v>2020</v>
      </c>
      <c r="D3311" t="s">
        <v>8612</v>
      </c>
      <c r="E3311">
        <v>5</v>
      </c>
      <c r="F3311" s="1">
        <v>43959</v>
      </c>
      <c r="G3311" t="s">
        <v>97</v>
      </c>
      <c r="H3311" t="s">
        <v>3258</v>
      </c>
      <c r="I3311" t="s">
        <v>3259</v>
      </c>
      <c r="J3311" t="s">
        <v>24</v>
      </c>
      <c r="K3311" t="s">
        <v>25</v>
      </c>
      <c r="L3311" t="s">
        <v>45</v>
      </c>
      <c r="M3311" t="s">
        <v>46</v>
      </c>
      <c r="N3311" t="s">
        <v>47</v>
      </c>
      <c r="O3311" t="s">
        <v>5911</v>
      </c>
      <c r="P3311" t="s">
        <v>49</v>
      </c>
      <c r="Q3311" t="s">
        <v>50</v>
      </c>
      <c r="R3311" t="s">
        <v>5912</v>
      </c>
      <c r="S3311">
        <v>150.52000000000001</v>
      </c>
      <c r="T3311">
        <v>2</v>
      </c>
      <c r="U3311">
        <v>19.465599999999998</v>
      </c>
      <c r="V3311" t="s">
        <v>33</v>
      </c>
      <c r="W3311" t="s">
        <v>39</v>
      </c>
    </row>
    <row r="3312" spans="1:23" x14ac:dyDescent="0.3">
      <c r="A3312" t="s">
        <v>6519</v>
      </c>
      <c r="B3312" s="1">
        <v>43954</v>
      </c>
      <c r="C3312">
        <v>2020</v>
      </c>
      <c r="D3312" t="s">
        <v>8612</v>
      </c>
      <c r="E3312">
        <v>5</v>
      </c>
      <c r="F3312" s="1">
        <v>43959</v>
      </c>
      <c r="G3312" t="s">
        <v>21</v>
      </c>
      <c r="H3312" t="s">
        <v>66</v>
      </c>
      <c r="I3312" t="s">
        <v>67</v>
      </c>
      <c r="J3312" t="s">
        <v>24</v>
      </c>
      <c r="K3312" t="s">
        <v>25</v>
      </c>
      <c r="L3312" t="s">
        <v>89</v>
      </c>
      <c r="M3312" t="s">
        <v>90</v>
      </c>
      <c r="N3312" t="s">
        <v>28</v>
      </c>
      <c r="O3312" t="s">
        <v>5113</v>
      </c>
      <c r="P3312" t="s">
        <v>49</v>
      </c>
      <c r="Q3312" t="s">
        <v>75</v>
      </c>
      <c r="R3312" t="s">
        <v>5114</v>
      </c>
      <c r="S3312">
        <v>155.19999999999999</v>
      </c>
      <c r="T3312">
        <v>5</v>
      </c>
      <c r="U3312">
        <v>-44.94</v>
      </c>
      <c r="V3312" t="s">
        <v>33</v>
      </c>
      <c r="W3312" t="s">
        <v>34</v>
      </c>
    </row>
    <row r="3313" spans="1:23" x14ac:dyDescent="0.3">
      <c r="A3313" t="s">
        <v>6528</v>
      </c>
      <c r="B3313" s="1">
        <v>43955</v>
      </c>
      <c r="C3313">
        <v>2020</v>
      </c>
      <c r="D3313" t="s">
        <v>8612</v>
      </c>
      <c r="E3313">
        <v>5</v>
      </c>
      <c r="F3313" s="1">
        <v>43960</v>
      </c>
      <c r="G3313" t="s">
        <v>21</v>
      </c>
      <c r="H3313" t="s">
        <v>1923</v>
      </c>
      <c r="I3313" t="s">
        <v>1924</v>
      </c>
      <c r="J3313" t="s">
        <v>24</v>
      </c>
      <c r="K3313" t="s">
        <v>25</v>
      </c>
      <c r="L3313" t="s">
        <v>361</v>
      </c>
      <c r="M3313" t="s">
        <v>46</v>
      </c>
      <c r="N3313" t="s">
        <v>47</v>
      </c>
      <c r="O3313" t="s">
        <v>1598</v>
      </c>
      <c r="P3313" t="s">
        <v>36</v>
      </c>
      <c r="Q3313" t="s">
        <v>37</v>
      </c>
      <c r="R3313" t="s">
        <v>1599</v>
      </c>
      <c r="S3313">
        <v>232.96</v>
      </c>
      <c r="T3313">
        <v>5</v>
      </c>
      <c r="U3313">
        <v>20.695499999999999</v>
      </c>
      <c r="V3313" t="s">
        <v>33</v>
      </c>
      <c r="W3313" t="s">
        <v>73</v>
      </c>
    </row>
    <row r="3314" spans="1:23" x14ac:dyDescent="0.3">
      <c r="A3314" t="s">
        <v>6529</v>
      </c>
      <c r="B3314" s="1">
        <v>43955</v>
      </c>
      <c r="C3314">
        <v>2020</v>
      </c>
      <c r="D3314" t="s">
        <v>8612</v>
      </c>
      <c r="E3314">
        <v>5</v>
      </c>
      <c r="F3314" s="1">
        <v>43960</v>
      </c>
      <c r="G3314" t="s">
        <v>97</v>
      </c>
      <c r="H3314" t="s">
        <v>769</v>
      </c>
      <c r="I3314" t="s">
        <v>770</v>
      </c>
      <c r="J3314" t="s">
        <v>44</v>
      </c>
      <c r="K3314" t="s">
        <v>25</v>
      </c>
      <c r="L3314" t="s">
        <v>6530</v>
      </c>
      <c r="M3314" t="s">
        <v>46</v>
      </c>
      <c r="N3314" t="s">
        <v>47</v>
      </c>
      <c r="O3314" t="s">
        <v>2396</v>
      </c>
      <c r="P3314" t="s">
        <v>49</v>
      </c>
      <c r="Q3314" t="s">
        <v>282</v>
      </c>
      <c r="R3314" t="s">
        <v>2397</v>
      </c>
      <c r="S3314">
        <v>260.16000000000003</v>
      </c>
      <c r="T3314">
        <v>2</v>
      </c>
      <c r="U3314">
        <v>72.947999999999993</v>
      </c>
      <c r="V3314" t="s">
        <v>33</v>
      </c>
      <c r="W3314" t="s">
        <v>73</v>
      </c>
    </row>
    <row r="3315" spans="1:23" x14ac:dyDescent="0.3">
      <c r="A3315" t="s">
        <v>6528</v>
      </c>
      <c r="B3315" s="1">
        <v>43955</v>
      </c>
      <c r="C3315">
        <v>2020</v>
      </c>
      <c r="D3315" t="s">
        <v>8612</v>
      </c>
      <c r="E3315">
        <v>5</v>
      </c>
      <c r="F3315" s="1">
        <v>43960</v>
      </c>
      <c r="G3315" t="s">
        <v>21</v>
      </c>
      <c r="H3315" t="s">
        <v>1923</v>
      </c>
      <c r="I3315" t="s">
        <v>1924</v>
      </c>
      <c r="J3315" t="s">
        <v>24</v>
      </c>
      <c r="K3315" t="s">
        <v>25</v>
      </c>
      <c r="L3315" t="s">
        <v>361</v>
      </c>
      <c r="M3315" t="s">
        <v>46</v>
      </c>
      <c r="N3315" t="s">
        <v>47</v>
      </c>
      <c r="O3315" t="s">
        <v>2575</v>
      </c>
      <c r="P3315" t="s">
        <v>30</v>
      </c>
      <c r="Q3315" t="s">
        <v>71</v>
      </c>
      <c r="R3315" t="s">
        <v>2576</v>
      </c>
      <c r="S3315">
        <v>329.904</v>
      </c>
      <c r="T3315">
        <v>1</v>
      </c>
      <c r="U3315">
        <v>11.283899999999999</v>
      </c>
      <c r="V3315" t="s">
        <v>33</v>
      </c>
      <c r="W3315" t="s">
        <v>34</v>
      </c>
    </row>
    <row r="3316" spans="1:23" x14ac:dyDescent="0.3">
      <c r="A3316" t="s">
        <v>6531</v>
      </c>
      <c r="B3316" s="1">
        <v>43955</v>
      </c>
      <c r="C3316">
        <v>2020</v>
      </c>
      <c r="D3316" t="s">
        <v>8612</v>
      </c>
      <c r="E3316">
        <v>5</v>
      </c>
      <c r="F3316" s="1">
        <v>43959</v>
      </c>
      <c r="G3316" t="s">
        <v>21</v>
      </c>
      <c r="H3316" t="s">
        <v>5342</v>
      </c>
      <c r="I3316" t="s">
        <v>5343</v>
      </c>
      <c r="J3316" t="s">
        <v>44</v>
      </c>
      <c r="K3316" t="s">
        <v>25</v>
      </c>
      <c r="L3316" t="s">
        <v>2253</v>
      </c>
      <c r="M3316" t="s">
        <v>428</v>
      </c>
      <c r="N3316" t="s">
        <v>82</v>
      </c>
      <c r="O3316" t="s">
        <v>2493</v>
      </c>
      <c r="P3316" t="s">
        <v>49</v>
      </c>
      <c r="Q3316" t="s">
        <v>50</v>
      </c>
      <c r="R3316" t="s">
        <v>2494</v>
      </c>
      <c r="S3316">
        <v>621.44000000000005</v>
      </c>
      <c r="T3316">
        <v>4</v>
      </c>
      <c r="U3316">
        <v>165.7176</v>
      </c>
      <c r="V3316" t="s">
        <v>33</v>
      </c>
      <c r="W3316" t="s">
        <v>34</v>
      </c>
    </row>
    <row r="3317" spans="1:23" x14ac:dyDescent="0.3">
      <c r="A3317" t="s">
        <v>6532</v>
      </c>
      <c r="B3317" s="1">
        <v>43955</v>
      </c>
      <c r="C3317">
        <v>2020</v>
      </c>
      <c r="D3317" t="s">
        <v>8612</v>
      </c>
      <c r="E3317">
        <v>5</v>
      </c>
      <c r="F3317" s="1">
        <v>43961</v>
      </c>
      <c r="G3317" t="s">
        <v>21</v>
      </c>
      <c r="H3317" t="s">
        <v>1073</v>
      </c>
      <c r="I3317" t="s">
        <v>1074</v>
      </c>
      <c r="J3317" t="s">
        <v>24</v>
      </c>
      <c r="K3317" t="s">
        <v>25</v>
      </c>
      <c r="L3317" t="s">
        <v>89</v>
      </c>
      <c r="M3317" t="s">
        <v>90</v>
      </c>
      <c r="N3317" t="s">
        <v>28</v>
      </c>
      <c r="O3317" t="s">
        <v>5502</v>
      </c>
      <c r="P3317" t="s">
        <v>49</v>
      </c>
      <c r="Q3317" t="s">
        <v>75</v>
      </c>
      <c r="R3317" t="s">
        <v>5503</v>
      </c>
      <c r="S3317">
        <v>92.201999999999998</v>
      </c>
      <c r="T3317">
        <v>2</v>
      </c>
      <c r="U3317">
        <v>-1.5414000000000001</v>
      </c>
      <c r="V3317" t="s">
        <v>33</v>
      </c>
      <c r="W3317" t="s">
        <v>39</v>
      </c>
    </row>
    <row r="3318" spans="1:23" x14ac:dyDescent="0.3">
      <c r="A3318" t="s">
        <v>6533</v>
      </c>
      <c r="B3318" s="1">
        <v>43955</v>
      </c>
      <c r="C3318">
        <v>2020</v>
      </c>
      <c r="D3318" t="s">
        <v>8612</v>
      </c>
      <c r="E3318">
        <v>5</v>
      </c>
      <c r="F3318" s="1">
        <v>43960</v>
      </c>
      <c r="G3318" t="s">
        <v>21</v>
      </c>
      <c r="H3318" t="s">
        <v>5541</v>
      </c>
      <c r="I3318" t="s">
        <v>5542</v>
      </c>
      <c r="J3318" t="s">
        <v>44</v>
      </c>
      <c r="K3318" t="s">
        <v>25</v>
      </c>
      <c r="L3318" t="s">
        <v>177</v>
      </c>
      <c r="M3318" t="s">
        <v>156</v>
      </c>
      <c r="N3318" t="s">
        <v>28</v>
      </c>
      <c r="O3318" t="s">
        <v>2588</v>
      </c>
      <c r="P3318" t="s">
        <v>49</v>
      </c>
      <c r="Q3318" t="s">
        <v>75</v>
      </c>
      <c r="R3318" t="s">
        <v>2589</v>
      </c>
      <c r="S3318">
        <v>87.313000000000002</v>
      </c>
      <c r="T3318">
        <v>1</v>
      </c>
      <c r="U3318">
        <v>-1.9275</v>
      </c>
      <c r="V3318" t="s">
        <v>33</v>
      </c>
      <c r="W3318" t="s">
        <v>73</v>
      </c>
    </row>
    <row r="3319" spans="1:23" x14ac:dyDescent="0.3">
      <c r="A3319" t="s">
        <v>6532</v>
      </c>
      <c r="B3319" s="1">
        <v>43955</v>
      </c>
      <c r="C3319">
        <v>2020</v>
      </c>
      <c r="D3319" t="s">
        <v>8612</v>
      </c>
      <c r="E3319">
        <v>5</v>
      </c>
      <c r="F3319" s="1">
        <v>43961</v>
      </c>
      <c r="G3319" t="s">
        <v>21</v>
      </c>
      <c r="H3319" t="s">
        <v>1073</v>
      </c>
      <c r="I3319" t="s">
        <v>1074</v>
      </c>
      <c r="J3319" t="s">
        <v>24</v>
      </c>
      <c r="K3319" t="s">
        <v>25</v>
      </c>
      <c r="L3319" t="s">
        <v>89</v>
      </c>
      <c r="M3319" t="s">
        <v>90</v>
      </c>
      <c r="N3319" t="s">
        <v>28</v>
      </c>
      <c r="O3319" t="s">
        <v>3289</v>
      </c>
      <c r="P3319" t="s">
        <v>49</v>
      </c>
      <c r="Q3319" t="s">
        <v>75</v>
      </c>
      <c r="R3319" t="s">
        <v>3290</v>
      </c>
      <c r="S3319">
        <v>93.396000000000001</v>
      </c>
      <c r="T3319">
        <v>3</v>
      </c>
      <c r="U3319">
        <v>-7.5167999999999999</v>
      </c>
      <c r="V3319" t="s">
        <v>33</v>
      </c>
      <c r="W3319" t="s">
        <v>73</v>
      </c>
    </row>
    <row r="3320" spans="1:23" x14ac:dyDescent="0.3">
      <c r="A3320" t="s">
        <v>6528</v>
      </c>
      <c r="B3320" s="1">
        <v>43955</v>
      </c>
      <c r="C3320">
        <v>2020</v>
      </c>
      <c r="D3320" t="s">
        <v>8612</v>
      </c>
      <c r="E3320">
        <v>5</v>
      </c>
      <c r="F3320" s="1">
        <v>43960</v>
      </c>
      <c r="G3320" t="s">
        <v>21</v>
      </c>
      <c r="H3320" t="s">
        <v>1923</v>
      </c>
      <c r="I3320" t="s">
        <v>1924</v>
      </c>
      <c r="J3320" t="s">
        <v>24</v>
      </c>
      <c r="K3320" t="s">
        <v>25</v>
      </c>
      <c r="L3320" t="s">
        <v>361</v>
      </c>
      <c r="M3320" t="s">
        <v>46</v>
      </c>
      <c r="N3320" t="s">
        <v>47</v>
      </c>
      <c r="O3320" t="s">
        <v>4065</v>
      </c>
      <c r="P3320" t="s">
        <v>49</v>
      </c>
      <c r="Q3320" t="s">
        <v>123</v>
      </c>
      <c r="R3320" t="s">
        <v>4066</v>
      </c>
      <c r="S3320">
        <v>103.61</v>
      </c>
      <c r="T3320">
        <v>3</v>
      </c>
      <c r="U3320">
        <v>8.4527999999999999</v>
      </c>
      <c r="V3320" t="s">
        <v>33</v>
      </c>
      <c r="W3320" t="s">
        <v>39</v>
      </c>
    </row>
    <row r="3321" spans="1:23" x14ac:dyDescent="0.3">
      <c r="A3321" t="s">
        <v>6531</v>
      </c>
      <c r="B3321" s="1">
        <v>43955</v>
      </c>
      <c r="C3321">
        <v>2020</v>
      </c>
      <c r="D3321" t="s">
        <v>8612</v>
      </c>
      <c r="E3321">
        <v>5</v>
      </c>
      <c r="F3321" s="1">
        <v>43959</v>
      </c>
      <c r="G3321" t="s">
        <v>21</v>
      </c>
      <c r="H3321" t="s">
        <v>5342</v>
      </c>
      <c r="I3321" t="s">
        <v>5343</v>
      </c>
      <c r="J3321" t="s">
        <v>44</v>
      </c>
      <c r="K3321" t="s">
        <v>25</v>
      </c>
      <c r="L3321" t="s">
        <v>2253</v>
      </c>
      <c r="M3321" t="s">
        <v>428</v>
      </c>
      <c r="N3321" t="s">
        <v>82</v>
      </c>
      <c r="O3321" t="s">
        <v>2071</v>
      </c>
      <c r="P3321" t="s">
        <v>49</v>
      </c>
      <c r="Q3321" t="s">
        <v>123</v>
      </c>
      <c r="R3321" t="s">
        <v>2072</v>
      </c>
      <c r="S3321">
        <v>130.4</v>
      </c>
      <c r="T3321">
        <v>5</v>
      </c>
      <c r="U3321">
        <v>15.552</v>
      </c>
      <c r="V3321" t="s">
        <v>33</v>
      </c>
      <c r="W3321" t="s">
        <v>39</v>
      </c>
    </row>
    <row r="3322" spans="1:23" x14ac:dyDescent="0.3">
      <c r="A3322" t="s">
        <v>6531</v>
      </c>
      <c r="B3322" s="1">
        <v>43955</v>
      </c>
      <c r="C3322">
        <v>2020</v>
      </c>
      <c r="D3322" t="s">
        <v>8612</v>
      </c>
      <c r="E3322">
        <v>5</v>
      </c>
      <c r="F3322" s="1">
        <v>43959</v>
      </c>
      <c r="G3322" t="s">
        <v>21</v>
      </c>
      <c r="H3322" t="s">
        <v>5342</v>
      </c>
      <c r="I3322" t="s">
        <v>5343</v>
      </c>
      <c r="J3322" t="s">
        <v>44</v>
      </c>
      <c r="K3322" t="s">
        <v>25</v>
      </c>
      <c r="L3322" t="s">
        <v>2253</v>
      </c>
      <c r="M3322" t="s">
        <v>428</v>
      </c>
      <c r="N3322" t="s">
        <v>82</v>
      </c>
      <c r="O3322" t="s">
        <v>4592</v>
      </c>
      <c r="P3322" t="s">
        <v>49</v>
      </c>
      <c r="Q3322" t="s">
        <v>123</v>
      </c>
      <c r="R3322" t="s">
        <v>4593</v>
      </c>
      <c r="S3322">
        <v>97.11</v>
      </c>
      <c r="T3322">
        <v>1</v>
      </c>
      <c r="U3322">
        <v>4.0994999999999999</v>
      </c>
      <c r="V3322" t="s">
        <v>33</v>
      </c>
      <c r="W3322" t="s">
        <v>34</v>
      </c>
    </row>
    <row r="3323" spans="1:23" x14ac:dyDescent="0.3">
      <c r="A3323" t="s">
        <v>6531</v>
      </c>
      <c r="B3323" s="1">
        <v>43955</v>
      </c>
      <c r="C3323">
        <v>2020</v>
      </c>
      <c r="D3323" t="s">
        <v>8612</v>
      </c>
      <c r="E3323">
        <v>5</v>
      </c>
      <c r="F3323" s="1">
        <v>43959</v>
      </c>
      <c r="G3323" t="s">
        <v>21</v>
      </c>
      <c r="H3323" t="s">
        <v>5342</v>
      </c>
      <c r="I3323" t="s">
        <v>5343</v>
      </c>
      <c r="J3323" t="s">
        <v>44</v>
      </c>
      <c r="K3323" t="s">
        <v>25</v>
      </c>
      <c r="L3323" t="s">
        <v>2253</v>
      </c>
      <c r="M3323" t="s">
        <v>428</v>
      </c>
      <c r="N3323" t="s">
        <v>82</v>
      </c>
      <c r="O3323" t="s">
        <v>1215</v>
      </c>
      <c r="P3323" t="s">
        <v>49</v>
      </c>
      <c r="Q3323" t="s">
        <v>50</v>
      </c>
      <c r="R3323" t="s">
        <v>1216</v>
      </c>
      <c r="S3323">
        <v>123.91</v>
      </c>
      <c r="T3323">
        <v>1</v>
      </c>
      <c r="U3323">
        <v>4.5656999999999996</v>
      </c>
      <c r="V3323" t="s">
        <v>33</v>
      </c>
      <c r="W3323" t="s">
        <v>39</v>
      </c>
    </row>
    <row r="3324" spans="1:23" x14ac:dyDescent="0.3">
      <c r="A3324" t="s">
        <v>6534</v>
      </c>
      <c r="B3324" s="1">
        <v>43956</v>
      </c>
      <c r="C3324">
        <v>2020</v>
      </c>
      <c r="D3324" t="s">
        <v>8612</v>
      </c>
      <c r="E3324">
        <v>5</v>
      </c>
      <c r="F3324" s="1">
        <v>43957</v>
      </c>
      <c r="G3324" t="s">
        <v>41</v>
      </c>
      <c r="H3324" t="s">
        <v>4779</v>
      </c>
      <c r="I3324" t="s">
        <v>4780</v>
      </c>
      <c r="J3324" t="s">
        <v>44</v>
      </c>
      <c r="K3324" t="s">
        <v>25</v>
      </c>
      <c r="L3324" t="s">
        <v>1891</v>
      </c>
      <c r="M3324" t="s">
        <v>740</v>
      </c>
      <c r="N3324" t="s">
        <v>47</v>
      </c>
      <c r="O3324" t="s">
        <v>4327</v>
      </c>
      <c r="P3324" t="s">
        <v>30</v>
      </c>
      <c r="Q3324" t="s">
        <v>31</v>
      </c>
      <c r="R3324" t="s">
        <v>4328</v>
      </c>
      <c r="S3324">
        <v>136.99100000000001</v>
      </c>
      <c r="T3324">
        <v>3</v>
      </c>
      <c r="U3324">
        <v>-152.9847</v>
      </c>
      <c r="V3324" t="s">
        <v>33</v>
      </c>
      <c r="W3324" t="s">
        <v>39</v>
      </c>
    </row>
    <row r="3325" spans="1:23" x14ac:dyDescent="0.3">
      <c r="A3325" t="s">
        <v>6535</v>
      </c>
      <c r="B3325" s="1">
        <v>43956</v>
      </c>
      <c r="C3325">
        <v>2020</v>
      </c>
      <c r="D3325" t="s">
        <v>8612</v>
      </c>
      <c r="E3325">
        <v>5</v>
      </c>
      <c r="F3325" s="1">
        <v>43956</v>
      </c>
      <c r="G3325" t="s">
        <v>211</v>
      </c>
      <c r="H3325" t="s">
        <v>4909</v>
      </c>
      <c r="I3325" t="s">
        <v>4910</v>
      </c>
      <c r="J3325" t="s">
        <v>44</v>
      </c>
      <c r="K3325" t="s">
        <v>25</v>
      </c>
      <c r="L3325" t="s">
        <v>221</v>
      </c>
      <c r="M3325" t="s">
        <v>222</v>
      </c>
      <c r="N3325" t="s">
        <v>28</v>
      </c>
      <c r="O3325" t="s">
        <v>1412</v>
      </c>
      <c r="P3325" t="s">
        <v>49</v>
      </c>
      <c r="Q3325" t="s">
        <v>123</v>
      </c>
      <c r="R3325" t="s">
        <v>1413</v>
      </c>
      <c r="S3325">
        <v>117.68</v>
      </c>
      <c r="T3325">
        <v>1</v>
      </c>
      <c r="U3325">
        <v>3.2063999999999999</v>
      </c>
      <c r="V3325" t="s">
        <v>33</v>
      </c>
      <c r="W3325" t="s">
        <v>73</v>
      </c>
    </row>
    <row r="3326" spans="1:23" x14ac:dyDescent="0.3">
      <c r="A3326" t="s">
        <v>6536</v>
      </c>
      <c r="B3326" s="1">
        <v>43956</v>
      </c>
      <c r="C3326">
        <v>2020</v>
      </c>
      <c r="D3326" t="s">
        <v>8612</v>
      </c>
      <c r="E3326">
        <v>5</v>
      </c>
      <c r="F3326" s="1">
        <v>43960</v>
      </c>
      <c r="G3326" t="s">
        <v>21</v>
      </c>
      <c r="H3326" t="s">
        <v>6537</v>
      </c>
      <c r="I3326" t="s">
        <v>6538</v>
      </c>
      <c r="J3326" t="s">
        <v>44</v>
      </c>
      <c r="K3326" t="s">
        <v>25</v>
      </c>
      <c r="L3326" t="s">
        <v>361</v>
      </c>
      <c r="M3326" t="s">
        <v>46</v>
      </c>
      <c r="N3326" t="s">
        <v>47</v>
      </c>
      <c r="O3326" t="s">
        <v>6539</v>
      </c>
      <c r="P3326" t="s">
        <v>49</v>
      </c>
      <c r="Q3326" t="s">
        <v>204</v>
      </c>
      <c r="R3326" t="s">
        <v>5716</v>
      </c>
      <c r="S3326">
        <v>111.16</v>
      </c>
      <c r="T3326">
        <v>2</v>
      </c>
      <c r="U3326">
        <v>11.58</v>
      </c>
      <c r="V3326" t="s">
        <v>33</v>
      </c>
      <c r="W3326" t="s">
        <v>73</v>
      </c>
    </row>
    <row r="3327" spans="1:23" x14ac:dyDescent="0.3">
      <c r="A3327" t="s">
        <v>6534</v>
      </c>
      <c r="B3327" s="1">
        <v>43956</v>
      </c>
      <c r="C3327">
        <v>2020</v>
      </c>
      <c r="D3327" t="s">
        <v>8612</v>
      </c>
      <c r="E3327">
        <v>5</v>
      </c>
      <c r="F3327" s="1">
        <v>43957</v>
      </c>
      <c r="G3327" t="s">
        <v>41</v>
      </c>
      <c r="H3327" t="s">
        <v>4779</v>
      </c>
      <c r="I3327" t="s">
        <v>4780</v>
      </c>
      <c r="J3327" t="s">
        <v>44</v>
      </c>
      <c r="K3327" t="s">
        <v>25</v>
      </c>
      <c r="L3327" t="s">
        <v>1891</v>
      </c>
      <c r="M3327" t="s">
        <v>740</v>
      </c>
      <c r="N3327" t="s">
        <v>47</v>
      </c>
      <c r="O3327" t="s">
        <v>562</v>
      </c>
      <c r="P3327" t="s">
        <v>49</v>
      </c>
      <c r="Q3327" t="s">
        <v>75</v>
      </c>
      <c r="R3327" t="s">
        <v>563</v>
      </c>
      <c r="S3327">
        <v>120.55200000000001</v>
      </c>
      <c r="T3327">
        <v>8</v>
      </c>
      <c r="U3327">
        <v>-7.3231999999999999</v>
      </c>
      <c r="V3327" t="s">
        <v>33</v>
      </c>
      <c r="W3327" t="s">
        <v>39</v>
      </c>
    </row>
    <row r="3328" spans="1:23" x14ac:dyDescent="0.3">
      <c r="A3328" t="s">
        <v>6540</v>
      </c>
      <c r="B3328" s="1">
        <v>43956</v>
      </c>
      <c r="C3328">
        <v>2020</v>
      </c>
      <c r="D3328" t="s">
        <v>8612</v>
      </c>
      <c r="E3328">
        <v>5</v>
      </c>
      <c r="F3328" s="1">
        <v>43961</v>
      </c>
      <c r="G3328" t="s">
        <v>21</v>
      </c>
      <c r="H3328" t="s">
        <v>6374</v>
      </c>
      <c r="I3328" t="s">
        <v>6375</v>
      </c>
      <c r="J3328" t="s">
        <v>24</v>
      </c>
      <c r="K3328" t="s">
        <v>25</v>
      </c>
      <c r="L3328" t="s">
        <v>187</v>
      </c>
      <c r="M3328" t="s">
        <v>254</v>
      </c>
      <c r="N3328" t="s">
        <v>82</v>
      </c>
      <c r="O3328" t="s">
        <v>1001</v>
      </c>
      <c r="P3328" t="s">
        <v>49</v>
      </c>
      <c r="Q3328" t="s">
        <v>75</v>
      </c>
      <c r="R3328" t="s">
        <v>1002</v>
      </c>
      <c r="S3328">
        <v>150.5</v>
      </c>
      <c r="T3328">
        <v>3</v>
      </c>
      <c r="U3328">
        <v>15.525</v>
      </c>
      <c r="V3328" t="s">
        <v>33</v>
      </c>
      <c r="W3328" t="s">
        <v>73</v>
      </c>
    </row>
    <row r="3329" spans="1:23" x14ac:dyDescent="0.3">
      <c r="A3329" t="s">
        <v>6534</v>
      </c>
      <c r="B3329" s="1">
        <v>43956</v>
      </c>
      <c r="C3329">
        <v>2020</v>
      </c>
      <c r="D3329" t="s">
        <v>8612</v>
      </c>
      <c r="E3329">
        <v>5</v>
      </c>
      <c r="F3329" s="1">
        <v>43957</v>
      </c>
      <c r="G3329" t="s">
        <v>41</v>
      </c>
      <c r="H3329" t="s">
        <v>4779</v>
      </c>
      <c r="I3329" t="s">
        <v>4780</v>
      </c>
      <c r="J3329" t="s">
        <v>44</v>
      </c>
      <c r="K3329" t="s">
        <v>25</v>
      </c>
      <c r="L3329" t="s">
        <v>1891</v>
      </c>
      <c r="M3329" t="s">
        <v>740</v>
      </c>
      <c r="N3329" t="s">
        <v>47</v>
      </c>
      <c r="O3329" t="s">
        <v>2408</v>
      </c>
      <c r="P3329" t="s">
        <v>49</v>
      </c>
      <c r="Q3329" t="s">
        <v>204</v>
      </c>
      <c r="R3329" t="s">
        <v>2409</v>
      </c>
      <c r="S3329">
        <v>147.24</v>
      </c>
      <c r="T3329">
        <v>9</v>
      </c>
      <c r="U3329">
        <v>7.4340000000000002</v>
      </c>
      <c r="V3329" t="s">
        <v>33</v>
      </c>
      <c r="W3329" t="s">
        <v>34</v>
      </c>
    </row>
    <row r="3330" spans="1:23" x14ac:dyDescent="0.3">
      <c r="A3330" t="s">
        <v>6541</v>
      </c>
      <c r="B3330" s="1">
        <v>43957</v>
      </c>
      <c r="C3330">
        <v>2020</v>
      </c>
      <c r="D3330" t="s">
        <v>8612</v>
      </c>
      <c r="E3330">
        <v>5</v>
      </c>
      <c r="F3330" s="1">
        <v>43959</v>
      </c>
      <c r="G3330" t="s">
        <v>41</v>
      </c>
      <c r="H3330" t="s">
        <v>2536</v>
      </c>
      <c r="I3330" t="s">
        <v>2537</v>
      </c>
      <c r="J3330" t="s">
        <v>44</v>
      </c>
      <c r="K3330" t="s">
        <v>25</v>
      </c>
      <c r="L3330" t="s">
        <v>221</v>
      </c>
      <c r="M3330" t="s">
        <v>222</v>
      </c>
      <c r="N3330" t="s">
        <v>28</v>
      </c>
      <c r="O3330" t="s">
        <v>6542</v>
      </c>
      <c r="P3330" t="s">
        <v>49</v>
      </c>
      <c r="Q3330" t="s">
        <v>296</v>
      </c>
      <c r="R3330" t="s">
        <v>6543</v>
      </c>
      <c r="S3330">
        <v>108.2</v>
      </c>
      <c r="T3330">
        <v>4</v>
      </c>
      <c r="U3330">
        <v>29.6</v>
      </c>
      <c r="V3330" t="s">
        <v>33</v>
      </c>
      <c r="W3330" t="s">
        <v>34</v>
      </c>
    </row>
    <row r="3331" spans="1:23" x14ac:dyDescent="0.3">
      <c r="A3331" t="s">
        <v>6544</v>
      </c>
      <c r="B3331" s="1">
        <v>43957</v>
      </c>
      <c r="C3331">
        <v>2020</v>
      </c>
      <c r="D3331" t="s">
        <v>8612</v>
      </c>
      <c r="E3331">
        <v>5</v>
      </c>
      <c r="F3331" s="1">
        <v>43961</v>
      </c>
      <c r="G3331" t="s">
        <v>21</v>
      </c>
      <c r="H3331" t="s">
        <v>4489</v>
      </c>
      <c r="I3331" t="s">
        <v>4490</v>
      </c>
      <c r="J3331" t="s">
        <v>44</v>
      </c>
      <c r="K3331" t="s">
        <v>25</v>
      </c>
      <c r="L3331" t="s">
        <v>3043</v>
      </c>
      <c r="M3331" t="s">
        <v>468</v>
      </c>
      <c r="N3331" t="s">
        <v>47</v>
      </c>
      <c r="O3331" t="s">
        <v>434</v>
      </c>
      <c r="P3331" t="s">
        <v>49</v>
      </c>
      <c r="Q3331" t="s">
        <v>123</v>
      </c>
      <c r="R3331" t="s">
        <v>435</v>
      </c>
      <c r="S3331">
        <v>122.416</v>
      </c>
      <c r="T3331">
        <v>4</v>
      </c>
      <c r="U3331">
        <v>27.435199999999998</v>
      </c>
      <c r="V3331" t="s">
        <v>33</v>
      </c>
      <c r="W3331" t="s">
        <v>73</v>
      </c>
    </row>
    <row r="3332" spans="1:23" x14ac:dyDescent="0.3">
      <c r="A3332" t="s">
        <v>6545</v>
      </c>
      <c r="B3332" s="1">
        <v>43957</v>
      </c>
      <c r="C3332">
        <v>2020</v>
      </c>
      <c r="D3332" t="s">
        <v>8612</v>
      </c>
      <c r="E3332">
        <v>5</v>
      </c>
      <c r="F3332" s="1">
        <v>43957</v>
      </c>
      <c r="G3332" t="s">
        <v>211</v>
      </c>
      <c r="H3332" t="s">
        <v>940</v>
      </c>
      <c r="I3332" t="s">
        <v>941</v>
      </c>
      <c r="J3332" t="s">
        <v>44</v>
      </c>
      <c r="K3332" t="s">
        <v>25</v>
      </c>
      <c r="L3332" t="s">
        <v>80</v>
      </c>
      <c r="M3332" t="s">
        <v>81</v>
      </c>
      <c r="N3332" t="s">
        <v>82</v>
      </c>
      <c r="O3332" t="s">
        <v>2769</v>
      </c>
      <c r="P3332" t="s">
        <v>49</v>
      </c>
      <c r="Q3332" t="s">
        <v>296</v>
      </c>
      <c r="R3332" t="s">
        <v>2770</v>
      </c>
      <c r="S3332">
        <v>155.12</v>
      </c>
      <c r="T3332">
        <v>5</v>
      </c>
      <c r="U3332">
        <v>39.689</v>
      </c>
      <c r="V3332" t="s">
        <v>33</v>
      </c>
      <c r="W3332" t="s">
        <v>34</v>
      </c>
    </row>
    <row r="3333" spans="1:23" x14ac:dyDescent="0.3">
      <c r="A3333" t="s">
        <v>6546</v>
      </c>
      <c r="B3333" s="1">
        <v>43957</v>
      </c>
      <c r="C3333">
        <v>2020</v>
      </c>
      <c r="D3333" t="s">
        <v>8612</v>
      </c>
      <c r="E3333">
        <v>5</v>
      </c>
      <c r="F3333" s="1">
        <v>43960</v>
      </c>
      <c r="G3333" t="s">
        <v>97</v>
      </c>
      <c r="H3333" t="s">
        <v>5653</v>
      </c>
      <c r="I3333" t="s">
        <v>5654</v>
      </c>
      <c r="J3333" t="s">
        <v>44</v>
      </c>
      <c r="K3333" t="s">
        <v>25</v>
      </c>
      <c r="L3333" t="s">
        <v>5761</v>
      </c>
      <c r="M3333" t="s">
        <v>46</v>
      </c>
      <c r="N3333" t="s">
        <v>47</v>
      </c>
      <c r="O3333" t="s">
        <v>1629</v>
      </c>
      <c r="P3333" t="s">
        <v>49</v>
      </c>
      <c r="Q3333" t="s">
        <v>282</v>
      </c>
      <c r="R3333" t="s">
        <v>1630</v>
      </c>
      <c r="S3333">
        <v>188.94</v>
      </c>
      <c r="T3333">
        <v>3</v>
      </c>
      <c r="U3333">
        <v>41.293799999999997</v>
      </c>
      <c r="V3333" t="s">
        <v>33</v>
      </c>
      <c r="W3333" t="s">
        <v>73</v>
      </c>
    </row>
    <row r="3334" spans="1:23" x14ac:dyDescent="0.3">
      <c r="A3334" t="s">
        <v>6547</v>
      </c>
      <c r="B3334" s="1">
        <v>43957</v>
      </c>
      <c r="C3334">
        <v>2020</v>
      </c>
      <c r="D3334" t="s">
        <v>8612</v>
      </c>
      <c r="E3334">
        <v>5</v>
      </c>
      <c r="F3334" s="1">
        <v>43961</v>
      </c>
      <c r="G3334" t="s">
        <v>21</v>
      </c>
      <c r="H3334" t="s">
        <v>359</v>
      </c>
      <c r="I3334" t="s">
        <v>360</v>
      </c>
      <c r="J3334" t="s">
        <v>44</v>
      </c>
      <c r="K3334" t="s">
        <v>25</v>
      </c>
      <c r="L3334" t="s">
        <v>383</v>
      </c>
      <c r="M3334" t="s">
        <v>384</v>
      </c>
      <c r="N3334" t="s">
        <v>57</v>
      </c>
      <c r="O3334" t="s">
        <v>1419</v>
      </c>
      <c r="P3334" t="s">
        <v>36</v>
      </c>
      <c r="Q3334" t="s">
        <v>59</v>
      </c>
      <c r="R3334" t="s">
        <v>1420</v>
      </c>
      <c r="S3334">
        <v>231.96799999999999</v>
      </c>
      <c r="T3334">
        <v>4</v>
      </c>
      <c r="U3334">
        <v>28.795200000000001</v>
      </c>
      <c r="V3334" t="s">
        <v>33</v>
      </c>
      <c r="W3334" t="s">
        <v>39</v>
      </c>
    </row>
    <row r="3335" spans="1:23" x14ac:dyDescent="0.3">
      <c r="A3335" t="s">
        <v>6548</v>
      </c>
      <c r="B3335" s="1">
        <v>43957</v>
      </c>
      <c r="C3335">
        <v>2020</v>
      </c>
      <c r="D3335" t="s">
        <v>8612</v>
      </c>
      <c r="E3335">
        <v>5</v>
      </c>
      <c r="F3335" s="1">
        <v>43962</v>
      </c>
      <c r="G3335" t="s">
        <v>21</v>
      </c>
      <c r="H3335" t="s">
        <v>3378</v>
      </c>
      <c r="I3335" t="s">
        <v>3379</v>
      </c>
      <c r="J3335" t="s">
        <v>111</v>
      </c>
      <c r="K3335" t="s">
        <v>25</v>
      </c>
      <c r="L3335" t="s">
        <v>383</v>
      </c>
      <c r="M3335" t="s">
        <v>384</v>
      </c>
      <c r="N3335" t="s">
        <v>57</v>
      </c>
      <c r="O3335" t="s">
        <v>1551</v>
      </c>
      <c r="P3335" t="s">
        <v>36</v>
      </c>
      <c r="Q3335" t="s">
        <v>59</v>
      </c>
      <c r="R3335" t="s">
        <v>1552</v>
      </c>
      <c r="S3335">
        <v>454.74400000000003</v>
      </c>
      <c r="T3335">
        <v>7</v>
      </c>
      <c r="U3335">
        <v>76.639499999999998</v>
      </c>
      <c r="V3335" t="s">
        <v>33</v>
      </c>
      <c r="W3335" t="s">
        <v>39</v>
      </c>
    </row>
    <row r="3336" spans="1:23" x14ac:dyDescent="0.3">
      <c r="A3336" t="s">
        <v>6549</v>
      </c>
      <c r="B3336" s="1">
        <v>43957</v>
      </c>
      <c r="C3336">
        <v>2020</v>
      </c>
      <c r="D3336" t="s">
        <v>8612</v>
      </c>
      <c r="E3336">
        <v>5</v>
      </c>
      <c r="F3336" s="1">
        <v>43962</v>
      </c>
      <c r="G3336" t="s">
        <v>21</v>
      </c>
      <c r="H3336" t="s">
        <v>6021</v>
      </c>
      <c r="I3336" t="s">
        <v>6022</v>
      </c>
      <c r="J3336" t="s">
        <v>24</v>
      </c>
      <c r="K3336" t="s">
        <v>25</v>
      </c>
      <c r="L3336" t="s">
        <v>845</v>
      </c>
      <c r="M3336" t="s">
        <v>56</v>
      </c>
      <c r="N3336" t="s">
        <v>57</v>
      </c>
      <c r="O3336" t="s">
        <v>5964</v>
      </c>
      <c r="P3336" t="s">
        <v>30</v>
      </c>
      <c r="Q3336" t="s">
        <v>31</v>
      </c>
      <c r="R3336" t="s">
        <v>5965</v>
      </c>
      <c r="S3336">
        <v>650.46479999999997</v>
      </c>
      <c r="T3336">
        <v>7</v>
      </c>
      <c r="U3336">
        <v>-119.1918</v>
      </c>
      <c r="V3336" t="s">
        <v>33</v>
      </c>
      <c r="W3336" t="s">
        <v>39</v>
      </c>
    </row>
    <row r="3337" spans="1:23" x14ac:dyDescent="0.3">
      <c r="A3337" t="s">
        <v>6545</v>
      </c>
      <c r="B3337" s="1">
        <v>43957</v>
      </c>
      <c r="C3337">
        <v>2020</v>
      </c>
      <c r="D3337" t="s">
        <v>8612</v>
      </c>
      <c r="E3337">
        <v>5</v>
      </c>
      <c r="F3337" s="1">
        <v>43957</v>
      </c>
      <c r="G3337" t="s">
        <v>211</v>
      </c>
      <c r="H3337" t="s">
        <v>940</v>
      </c>
      <c r="I3337" t="s">
        <v>941</v>
      </c>
      <c r="J3337" t="s">
        <v>44</v>
      </c>
      <c r="K3337" t="s">
        <v>25</v>
      </c>
      <c r="L3337" t="s">
        <v>80</v>
      </c>
      <c r="M3337" t="s">
        <v>81</v>
      </c>
      <c r="N3337" t="s">
        <v>82</v>
      </c>
      <c r="O3337" t="s">
        <v>5420</v>
      </c>
      <c r="P3337" t="s">
        <v>36</v>
      </c>
      <c r="Q3337" t="s">
        <v>37</v>
      </c>
      <c r="R3337" t="s">
        <v>5421</v>
      </c>
      <c r="S3337">
        <v>672.16800000000001</v>
      </c>
      <c r="T3337">
        <v>4</v>
      </c>
      <c r="U3337">
        <v>70.556399999999996</v>
      </c>
      <c r="V3337" t="s">
        <v>33</v>
      </c>
      <c r="W3337" t="s">
        <v>73</v>
      </c>
    </row>
    <row r="3338" spans="1:23" x14ac:dyDescent="0.3">
      <c r="A3338" t="s">
        <v>6549</v>
      </c>
      <c r="B3338" s="1">
        <v>43957</v>
      </c>
      <c r="C3338">
        <v>2020</v>
      </c>
      <c r="D3338" t="s">
        <v>8612</v>
      </c>
      <c r="E3338">
        <v>5</v>
      </c>
      <c r="F3338" s="1">
        <v>43962</v>
      </c>
      <c r="G3338" t="s">
        <v>21</v>
      </c>
      <c r="H3338" t="s">
        <v>6021</v>
      </c>
      <c r="I3338" t="s">
        <v>6022</v>
      </c>
      <c r="J3338" t="s">
        <v>24</v>
      </c>
      <c r="K3338" t="s">
        <v>25</v>
      </c>
      <c r="L3338" t="s">
        <v>845</v>
      </c>
      <c r="M3338" t="s">
        <v>56</v>
      </c>
      <c r="N3338" t="s">
        <v>57</v>
      </c>
      <c r="O3338" t="s">
        <v>1482</v>
      </c>
      <c r="P3338" t="s">
        <v>49</v>
      </c>
      <c r="Q3338" t="s">
        <v>50</v>
      </c>
      <c r="R3338" t="s">
        <v>1483</v>
      </c>
      <c r="S3338">
        <v>803.68</v>
      </c>
      <c r="T3338">
        <v>5</v>
      </c>
      <c r="U3338">
        <v>-57.951000000000001</v>
      </c>
      <c r="V3338" t="s">
        <v>33</v>
      </c>
      <c r="W3338" t="s">
        <v>39</v>
      </c>
    </row>
    <row r="3339" spans="1:23" x14ac:dyDescent="0.3">
      <c r="A3339" t="s">
        <v>6548</v>
      </c>
      <c r="B3339" s="1">
        <v>43957</v>
      </c>
      <c r="C3339">
        <v>2020</v>
      </c>
      <c r="D3339" t="s">
        <v>8612</v>
      </c>
      <c r="E3339">
        <v>5</v>
      </c>
      <c r="F3339" s="1">
        <v>43962</v>
      </c>
      <c r="G3339" t="s">
        <v>21</v>
      </c>
      <c r="H3339" t="s">
        <v>3378</v>
      </c>
      <c r="I3339" t="s">
        <v>3379</v>
      </c>
      <c r="J3339" t="s">
        <v>111</v>
      </c>
      <c r="K3339" t="s">
        <v>25</v>
      </c>
      <c r="L3339" t="s">
        <v>383</v>
      </c>
      <c r="M3339" t="s">
        <v>384</v>
      </c>
      <c r="N3339" t="s">
        <v>57</v>
      </c>
      <c r="O3339" t="s">
        <v>3800</v>
      </c>
      <c r="P3339" t="s">
        <v>49</v>
      </c>
      <c r="Q3339" t="s">
        <v>92</v>
      </c>
      <c r="R3339" t="s">
        <v>3801</v>
      </c>
      <c r="S3339">
        <v>94.408000000000001</v>
      </c>
      <c r="T3339">
        <v>3</v>
      </c>
      <c r="U3339">
        <v>0.64080000000000004</v>
      </c>
      <c r="V3339" t="s">
        <v>33</v>
      </c>
      <c r="W3339" t="s">
        <v>73</v>
      </c>
    </row>
    <row r="3340" spans="1:23" x14ac:dyDescent="0.3">
      <c r="A3340" t="s">
        <v>6549</v>
      </c>
      <c r="B3340" s="1">
        <v>43957</v>
      </c>
      <c r="C3340">
        <v>2020</v>
      </c>
      <c r="D3340" t="s">
        <v>8612</v>
      </c>
      <c r="E3340">
        <v>5</v>
      </c>
      <c r="F3340" s="1">
        <v>43962</v>
      </c>
      <c r="G3340" t="s">
        <v>21</v>
      </c>
      <c r="H3340" t="s">
        <v>6021</v>
      </c>
      <c r="I3340" t="s">
        <v>6022</v>
      </c>
      <c r="J3340" t="s">
        <v>24</v>
      </c>
      <c r="K3340" t="s">
        <v>25</v>
      </c>
      <c r="L3340" t="s">
        <v>845</v>
      </c>
      <c r="M3340" t="s">
        <v>56</v>
      </c>
      <c r="N3340" t="s">
        <v>57</v>
      </c>
      <c r="O3340" t="s">
        <v>3578</v>
      </c>
      <c r="P3340" t="s">
        <v>49</v>
      </c>
      <c r="Q3340" t="s">
        <v>75</v>
      </c>
      <c r="R3340" t="s">
        <v>3579</v>
      </c>
      <c r="S3340">
        <v>110.06</v>
      </c>
      <c r="T3340">
        <v>10</v>
      </c>
      <c r="U3340">
        <v>-18.802</v>
      </c>
      <c r="V3340" t="s">
        <v>33</v>
      </c>
      <c r="W3340" t="s">
        <v>34</v>
      </c>
    </row>
    <row r="3341" spans="1:23" x14ac:dyDescent="0.3">
      <c r="A3341" t="s">
        <v>6550</v>
      </c>
      <c r="B3341" s="1">
        <v>43957</v>
      </c>
      <c r="C3341">
        <v>2020</v>
      </c>
      <c r="D3341" t="s">
        <v>8612</v>
      </c>
      <c r="E3341">
        <v>5</v>
      </c>
      <c r="F3341" s="1">
        <v>43960</v>
      </c>
      <c r="G3341" t="s">
        <v>41</v>
      </c>
      <c r="H3341" t="s">
        <v>1092</v>
      </c>
      <c r="I3341" t="s">
        <v>1093</v>
      </c>
      <c r="J3341" t="s">
        <v>44</v>
      </c>
      <c r="K3341" t="s">
        <v>25</v>
      </c>
      <c r="L3341" t="s">
        <v>427</v>
      </c>
      <c r="M3341" t="s">
        <v>428</v>
      </c>
      <c r="N3341" t="s">
        <v>82</v>
      </c>
      <c r="O3341" t="s">
        <v>6551</v>
      </c>
      <c r="P3341" t="s">
        <v>49</v>
      </c>
      <c r="Q3341" t="s">
        <v>92</v>
      </c>
      <c r="R3341" t="s">
        <v>6552</v>
      </c>
      <c r="S3341">
        <v>153.66</v>
      </c>
      <c r="T3341">
        <v>6</v>
      </c>
      <c r="U3341">
        <v>18.037800000000001</v>
      </c>
      <c r="V3341" t="s">
        <v>33</v>
      </c>
      <c r="W3341" t="s">
        <v>39</v>
      </c>
    </row>
    <row r="3342" spans="1:23" x14ac:dyDescent="0.3">
      <c r="A3342" t="s">
        <v>6545</v>
      </c>
      <c r="B3342" s="1">
        <v>43957</v>
      </c>
      <c r="C3342">
        <v>2020</v>
      </c>
      <c r="D3342" t="s">
        <v>8612</v>
      </c>
      <c r="E3342">
        <v>5</v>
      </c>
      <c r="F3342" s="1">
        <v>43957</v>
      </c>
      <c r="G3342" t="s">
        <v>211</v>
      </c>
      <c r="H3342" t="s">
        <v>940</v>
      </c>
      <c r="I3342" t="s">
        <v>941</v>
      </c>
      <c r="J3342" t="s">
        <v>44</v>
      </c>
      <c r="K3342" t="s">
        <v>25</v>
      </c>
      <c r="L3342" t="s">
        <v>80</v>
      </c>
      <c r="M3342" t="s">
        <v>81</v>
      </c>
      <c r="N3342" t="s">
        <v>82</v>
      </c>
      <c r="O3342" t="s">
        <v>4906</v>
      </c>
      <c r="P3342" t="s">
        <v>49</v>
      </c>
      <c r="Q3342" t="s">
        <v>75</v>
      </c>
      <c r="R3342" t="s">
        <v>4907</v>
      </c>
      <c r="S3342">
        <v>144.541</v>
      </c>
      <c r="T3342">
        <v>11</v>
      </c>
      <c r="U3342">
        <v>-52.548099999999998</v>
      </c>
      <c r="V3342" t="s">
        <v>33</v>
      </c>
      <c r="W3342" t="s">
        <v>39</v>
      </c>
    </row>
    <row r="3343" spans="1:23" x14ac:dyDescent="0.3">
      <c r="A3343" t="s">
        <v>6553</v>
      </c>
      <c r="B3343" s="1">
        <v>43958</v>
      </c>
      <c r="C3343">
        <v>2020</v>
      </c>
      <c r="D3343" t="s">
        <v>8612</v>
      </c>
      <c r="E3343">
        <v>5</v>
      </c>
      <c r="F3343" s="1">
        <v>43962</v>
      </c>
      <c r="G3343" t="s">
        <v>21</v>
      </c>
      <c r="H3343" t="s">
        <v>1273</v>
      </c>
      <c r="I3343" t="s">
        <v>1274</v>
      </c>
      <c r="J3343" t="s">
        <v>44</v>
      </c>
      <c r="K3343" t="s">
        <v>25</v>
      </c>
      <c r="L3343" t="s">
        <v>2611</v>
      </c>
      <c r="M3343" t="s">
        <v>46</v>
      </c>
      <c r="N3343" t="s">
        <v>47</v>
      </c>
      <c r="O3343" t="s">
        <v>3061</v>
      </c>
      <c r="P3343" t="s">
        <v>36</v>
      </c>
      <c r="Q3343" t="s">
        <v>37</v>
      </c>
      <c r="R3343" t="s">
        <v>3062</v>
      </c>
      <c r="S3343">
        <v>462.94400000000002</v>
      </c>
      <c r="T3343">
        <v>7</v>
      </c>
      <c r="U3343">
        <v>52.493000000000002</v>
      </c>
      <c r="V3343" t="s">
        <v>33</v>
      </c>
      <c r="W3343" t="s">
        <v>73</v>
      </c>
    </row>
    <row r="3344" spans="1:23" x14ac:dyDescent="0.3">
      <c r="A3344" t="s">
        <v>6554</v>
      </c>
      <c r="B3344" s="1">
        <v>43958</v>
      </c>
      <c r="C3344">
        <v>2020</v>
      </c>
      <c r="D3344" t="s">
        <v>8612</v>
      </c>
      <c r="E3344">
        <v>5</v>
      </c>
      <c r="F3344" s="1">
        <v>43962</v>
      </c>
      <c r="G3344" t="s">
        <v>21</v>
      </c>
      <c r="H3344" t="s">
        <v>6555</v>
      </c>
      <c r="I3344" t="s">
        <v>6556</v>
      </c>
      <c r="J3344" t="s">
        <v>24</v>
      </c>
      <c r="K3344" t="s">
        <v>25</v>
      </c>
      <c r="L3344" t="s">
        <v>1460</v>
      </c>
      <c r="M3344" t="s">
        <v>883</v>
      </c>
      <c r="N3344" t="s">
        <v>57</v>
      </c>
      <c r="O3344" t="s">
        <v>6557</v>
      </c>
      <c r="P3344" t="s">
        <v>30</v>
      </c>
      <c r="Q3344" t="s">
        <v>262</v>
      </c>
      <c r="R3344" t="s">
        <v>6558</v>
      </c>
      <c r="S3344">
        <v>517.79999999999995</v>
      </c>
      <c r="T3344">
        <v>2</v>
      </c>
      <c r="U3344">
        <v>119.2</v>
      </c>
      <c r="V3344" t="s">
        <v>33</v>
      </c>
      <c r="W3344" t="s">
        <v>39</v>
      </c>
    </row>
    <row r="3345" spans="1:23" x14ac:dyDescent="0.3">
      <c r="A3345" t="s">
        <v>6554</v>
      </c>
      <c r="B3345" s="1">
        <v>43958</v>
      </c>
      <c r="C3345">
        <v>2020</v>
      </c>
      <c r="D3345" t="s">
        <v>8612</v>
      </c>
      <c r="E3345">
        <v>5</v>
      </c>
      <c r="F3345" s="1">
        <v>43962</v>
      </c>
      <c r="G3345" t="s">
        <v>21</v>
      </c>
      <c r="H3345" t="s">
        <v>6555</v>
      </c>
      <c r="I3345" t="s">
        <v>6556</v>
      </c>
      <c r="J3345" t="s">
        <v>24</v>
      </c>
      <c r="K3345" t="s">
        <v>25</v>
      </c>
      <c r="L3345" t="s">
        <v>1460</v>
      </c>
      <c r="M3345" t="s">
        <v>883</v>
      </c>
      <c r="N3345" t="s">
        <v>57</v>
      </c>
      <c r="O3345" t="s">
        <v>1531</v>
      </c>
      <c r="P3345" t="s">
        <v>30</v>
      </c>
      <c r="Q3345" t="s">
        <v>262</v>
      </c>
      <c r="R3345" t="s">
        <v>1532</v>
      </c>
      <c r="S3345">
        <v>1495.65</v>
      </c>
      <c r="T3345">
        <v>5</v>
      </c>
      <c r="U3345">
        <v>423.00850000000003</v>
      </c>
      <c r="V3345" t="s">
        <v>33</v>
      </c>
      <c r="W3345" t="s">
        <v>73</v>
      </c>
    </row>
    <row r="3346" spans="1:23" x14ac:dyDescent="0.3">
      <c r="A3346" t="s">
        <v>6554</v>
      </c>
      <c r="B3346" s="1">
        <v>43958</v>
      </c>
      <c r="C3346">
        <v>2020</v>
      </c>
      <c r="D3346" t="s">
        <v>8612</v>
      </c>
      <c r="E3346">
        <v>5</v>
      </c>
      <c r="F3346" s="1">
        <v>43962</v>
      </c>
      <c r="G3346" t="s">
        <v>21</v>
      </c>
      <c r="H3346" t="s">
        <v>6555</v>
      </c>
      <c r="I3346" t="s">
        <v>6556</v>
      </c>
      <c r="J3346" t="s">
        <v>24</v>
      </c>
      <c r="K3346" t="s">
        <v>25</v>
      </c>
      <c r="L3346" t="s">
        <v>1460</v>
      </c>
      <c r="M3346" t="s">
        <v>883</v>
      </c>
      <c r="N3346" t="s">
        <v>57</v>
      </c>
      <c r="O3346" t="s">
        <v>6559</v>
      </c>
      <c r="P3346" t="s">
        <v>30</v>
      </c>
      <c r="Q3346" t="s">
        <v>262</v>
      </c>
      <c r="R3346" t="s">
        <v>6560</v>
      </c>
      <c r="S3346">
        <v>131.63999999999999</v>
      </c>
      <c r="T3346">
        <v>1</v>
      </c>
      <c r="U3346">
        <v>7.4592000000000001</v>
      </c>
      <c r="V3346" t="s">
        <v>33</v>
      </c>
      <c r="W3346" t="s">
        <v>34</v>
      </c>
    </row>
    <row r="3347" spans="1:23" x14ac:dyDescent="0.3">
      <c r="A3347" t="s">
        <v>6554</v>
      </c>
      <c r="B3347" s="1">
        <v>43958</v>
      </c>
      <c r="C3347">
        <v>2020</v>
      </c>
      <c r="D3347" t="s">
        <v>8612</v>
      </c>
      <c r="E3347">
        <v>5</v>
      </c>
      <c r="F3347" s="1">
        <v>43962</v>
      </c>
      <c r="G3347" t="s">
        <v>21</v>
      </c>
      <c r="H3347" t="s">
        <v>6555</v>
      </c>
      <c r="I3347" t="s">
        <v>6556</v>
      </c>
      <c r="J3347" t="s">
        <v>24</v>
      </c>
      <c r="K3347" t="s">
        <v>25</v>
      </c>
      <c r="L3347" t="s">
        <v>1460</v>
      </c>
      <c r="M3347" t="s">
        <v>883</v>
      </c>
      <c r="N3347" t="s">
        <v>57</v>
      </c>
      <c r="O3347" t="s">
        <v>2154</v>
      </c>
      <c r="P3347" t="s">
        <v>49</v>
      </c>
      <c r="Q3347" t="s">
        <v>282</v>
      </c>
      <c r="R3347" t="s">
        <v>2155</v>
      </c>
      <c r="S3347">
        <v>165.44399999999999</v>
      </c>
      <c r="T3347">
        <v>2</v>
      </c>
      <c r="U3347">
        <v>18.4604</v>
      </c>
      <c r="V3347" t="s">
        <v>33</v>
      </c>
      <c r="W3347" t="s">
        <v>73</v>
      </c>
    </row>
    <row r="3348" spans="1:23" x14ac:dyDescent="0.3">
      <c r="A3348" t="s">
        <v>6561</v>
      </c>
      <c r="B3348" s="1">
        <v>43958</v>
      </c>
      <c r="C3348">
        <v>2020</v>
      </c>
      <c r="D3348" t="s">
        <v>8612</v>
      </c>
      <c r="E3348">
        <v>5</v>
      </c>
      <c r="F3348" s="1">
        <v>43963</v>
      </c>
      <c r="G3348" t="s">
        <v>21</v>
      </c>
      <c r="H3348" t="s">
        <v>994</v>
      </c>
      <c r="I3348" t="s">
        <v>995</v>
      </c>
      <c r="J3348" t="s">
        <v>111</v>
      </c>
      <c r="K3348" t="s">
        <v>25</v>
      </c>
      <c r="L3348" t="s">
        <v>45</v>
      </c>
      <c r="M3348" t="s">
        <v>46</v>
      </c>
      <c r="N3348" t="s">
        <v>47</v>
      </c>
      <c r="O3348" t="s">
        <v>6562</v>
      </c>
      <c r="P3348" t="s">
        <v>36</v>
      </c>
      <c r="Q3348" t="s">
        <v>59</v>
      </c>
      <c r="R3348" t="s">
        <v>6563</v>
      </c>
      <c r="S3348">
        <v>171.99</v>
      </c>
      <c r="T3348">
        <v>1</v>
      </c>
      <c r="U3348">
        <v>28.796399999999998</v>
      </c>
      <c r="V3348" t="s">
        <v>33</v>
      </c>
      <c r="W3348" t="s">
        <v>34</v>
      </c>
    </row>
    <row r="3349" spans="1:23" x14ac:dyDescent="0.3">
      <c r="A3349" t="s">
        <v>6564</v>
      </c>
      <c r="B3349" s="1">
        <v>43959</v>
      </c>
      <c r="C3349">
        <v>2020</v>
      </c>
      <c r="D3349" t="s">
        <v>8612</v>
      </c>
      <c r="E3349">
        <v>5</v>
      </c>
      <c r="F3349" s="1">
        <v>43963</v>
      </c>
      <c r="G3349" t="s">
        <v>97</v>
      </c>
      <c r="H3349" t="s">
        <v>6565</v>
      </c>
      <c r="I3349" t="s">
        <v>6566</v>
      </c>
      <c r="J3349" t="s">
        <v>44</v>
      </c>
      <c r="K3349" t="s">
        <v>25</v>
      </c>
      <c r="L3349" t="s">
        <v>361</v>
      </c>
      <c r="M3349" t="s">
        <v>46</v>
      </c>
      <c r="N3349" t="s">
        <v>47</v>
      </c>
      <c r="O3349" t="s">
        <v>281</v>
      </c>
      <c r="P3349" t="s">
        <v>49</v>
      </c>
      <c r="Q3349" t="s">
        <v>282</v>
      </c>
      <c r="R3349" t="s">
        <v>283</v>
      </c>
      <c r="S3349">
        <v>114.08</v>
      </c>
      <c r="T3349">
        <v>4</v>
      </c>
      <c r="U3349">
        <v>22.702400000000001</v>
      </c>
      <c r="V3349" t="s">
        <v>33</v>
      </c>
      <c r="W3349" t="s">
        <v>34</v>
      </c>
    </row>
    <row r="3350" spans="1:23" x14ac:dyDescent="0.3">
      <c r="A3350" t="s">
        <v>6567</v>
      </c>
      <c r="B3350" s="1">
        <v>43959</v>
      </c>
      <c r="C3350">
        <v>2020</v>
      </c>
      <c r="D3350" t="s">
        <v>8612</v>
      </c>
      <c r="E3350">
        <v>5</v>
      </c>
      <c r="F3350" s="1">
        <v>43963</v>
      </c>
      <c r="G3350" t="s">
        <v>21</v>
      </c>
      <c r="H3350" t="s">
        <v>3636</v>
      </c>
      <c r="I3350" t="s">
        <v>3637</v>
      </c>
      <c r="J3350" t="s">
        <v>24</v>
      </c>
      <c r="K3350" t="s">
        <v>25</v>
      </c>
      <c r="L3350" t="s">
        <v>89</v>
      </c>
      <c r="M3350" t="s">
        <v>90</v>
      </c>
      <c r="N3350" t="s">
        <v>28</v>
      </c>
      <c r="O3350" t="s">
        <v>2886</v>
      </c>
      <c r="P3350" t="s">
        <v>30</v>
      </c>
      <c r="Q3350" t="s">
        <v>262</v>
      </c>
      <c r="R3350" t="s">
        <v>2887</v>
      </c>
      <c r="S3350">
        <v>141.05799999999999</v>
      </c>
      <c r="T3350">
        <v>3</v>
      </c>
      <c r="U3350">
        <v>-23.7822</v>
      </c>
      <c r="V3350" t="s">
        <v>33</v>
      </c>
      <c r="W3350" t="s">
        <v>34</v>
      </c>
    </row>
    <row r="3351" spans="1:23" x14ac:dyDescent="0.3">
      <c r="A3351" t="s">
        <v>6568</v>
      </c>
      <c r="B3351" s="1">
        <v>43959</v>
      </c>
      <c r="C3351">
        <v>2020</v>
      </c>
      <c r="D3351" t="s">
        <v>8612</v>
      </c>
      <c r="E3351">
        <v>5</v>
      </c>
      <c r="F3351" s="1">
        <v>43963</v>
      </c>
      <c r="G3351" t="s">
        <v>21</v>
      </c>
      <c r="H3351" t="s">
        <v>4848</v>
      </c>
      <c r="I3351" t="s">
        <v>4849</v>
      </c>
      <c r="J3351" t="s">
        <v>111</v>
      </c>
      <c r="K3351" t="s">
        <v>25</v>
      </c>
      <c r="L3351" t="s">
        <v>45</v>
      </c>
      <c r="M3351" t="s">
        <v>46</v>
      </c>
      <c r="N3351" t="s">
        <v>47</v>
      </c>
      <c r="O3351" t="s">
        <v>2376</v>
      </c>
      <c r="P3351" t="s">
        <v>36</v>
      </c>
      <c r="Q3351" t="s">
        <v>84</v>
      </c>
      <c r="R3351" t="s">
        <v>2377</v>
      </c>
      <c r="S3351">
        <v>3409.9520000000002</v>
      </c>
      <c r="T3351">
        <v>6</v>
      </c>
      <c r="U3351">
        <v>1049.9849999999999</v>
      </c>
      <c r="V3351" t="s">
        <v>33</v>
      </c>
      <c r="W3351" t="s">
        <v>34</v>
      </c>
    </row>
    <row r="3352" spans="1:23" x14ac:dyDescent="0.3">
      <c r="A3352" t="s">
        <v>6569</v>
      </c>
      <c r="B3352" s="1">
        <v>43959</v>
      </c>
      <c r="C3352">
        <v>2020</v>
      </c>
      <c r="D3352" t="s">
        <v>8612</v>
      </c>
      <c r="E3352">
        <v>5</v>
      </c>
      <c r="F3352" s="1">
        <v>43963</v>
      </c>
      <c r="G3352" t="s">
        <v>21</v>
      </c>
      <c r="H3352" t="s">
        <v>3922</v>
      </c>
      <c r="I3352" t="s">
        <v>3923</v>
      </c>
      <c r="J3352" t="s">
        <v>44</v>
      </c>
      <c r="K3352" t="s">
        <v>25</v>
      </c>
      <c r="L3352" t="s">
        <v>187</v>
      </c>
      <c r="M3352" t="s">
        <v>156</v>
      </c>
      <c r="N3352" t="s">
        <v>28</v>
      </c>
      <c r="O3352" t="s">
        <v>1421</v>
      </c>
      <c r="P3352" t="s">
        <v>30</v>
      </c>
      <c r="Q3352" t="s">
        <v>262</v>
      </c>
      <c r="R3352" t="s">
        <v>1422</v>
      </c>
      <c r="S3352">
        <v>157.99199999999999</v>
      </c>
      <c r="T3352">
        <v>2</v>
      </c>
      <c r="U3352">
        <v>-2.0568</v>
      </c>
      <c r="V3352" t="s">
        <v>33</v>
      </c>
      <c r="W3352" t="s">
        <v>34</v>
      </c>
    </row>
    <row r="3353" spans="1:23" x14ac:dyDescent="0.3">
      <c r="A3353" t="s">
        <v>6570</v>
      </c>
      <c r="B3353" s="1">
        <v>43959</v>
      </c>
      <c r="C3353">
        <v>2020</v>
      </c>
      <c r="D3353" t="s">
        <v>8612</v>
      </c>
      <c r="E3353">
        <v>5</v>
      </c>
      <c r="F3353" s="1">
        <v>43962</v>
      </c>
      <c r="G3353" t="s">
        <v>97</v>
      </c>
      <c r="H3353" t="s">
        <v>843</v>
      </c>
      <c r="I3353" t="s">
        <v>844</v>
      </c>
      <c r="J3353" t="s">
        <v>24</v>
      </c>
      <c r="K3353" t="s">
        <v>25</v>
      </c>
      <c r="L3353" t="s">
        <v>6571</v>
      </c>
      <c r="M3353" t="s">
        <v>56</v>
      </c>
      <c r="N3353" t="s">
        <v>57</v>
      </c>
      <c r="O3353" t="s">
        <v>3565</v>
      </c>
      <c r="P3353" t="s">
        <v>49</v>
      </c>
      <c r="Q3353" t="s">
        <v>123</v>
      </c>
      <c r="R3353" t="s">
        <v>3566</v>
      </c>
      <c r="S3353">
        <v>163.47200000000001</v>
      </c>
      <c r="T3353">
        <v>8</v>
      </c>
      <c r="U3353">
        <v>14.5152</v>
      </c>
      <c r="V3353" t="s">
        <v>33</v>
      </c>
      <c r="W3353" t="s">
        <v>34</v>
      </c>
    </row>
    <row r="3354" spans="1:23" x14ac:dyDescent="0.3">
      <c r="A3354" t="s">
        <v>6572</v>
      </c>
      <c r="B3354" s="1">
        <v>43960</v>
      </c>
      <c r="C3354">
        <v>2020</v>
      </c>
      <c r="D3354" t="s">
        <v>8612</v>
      </c>
      <c r="E3354">
        <v>5</v>
      </c>
      <c r="F3354" s="1">
        <v>43962</v>
      </c>
      <c r="G3354" t="s">
        <v>41</v>
      </c>
      <c r="H3354" t="s">
        <v>3757</v>
      </c>
      <c r="I3354" t="s">
        <v>3758</v>
      </c>
      <c r="J3354" t="s">
        <v>111</v>
      </c>
      <c r="K3354" t="s">
        <v>25</v>
      </c>
      <c r="L3354" t="s">
        <v>162</v>
      </c>
      <c r="M3354" t="s">
        <v>163</v>
      </c>
      <c r="N3354" t="s">
        <v>47</v>
      </c>
      <c r="O3354" t="s">
        <v>1484</v>
      </c>
      <c r="P3354" t="s">
        <v>49</v>
      </c>
      <c r="Q3354" t="s">
        <v>50</v>
      </c>
      <c r="R3354" t="s">
        <v>1485</v>
      </c>
      <c r="S3354">
        <v>116.96</v>
      </c>
      <c r="T3354">
        <v>4</v>
      </c>
      <c r="U3354">
        <v>2.6783999999999999</v>
      </c>
      <c r="V3354" t="s">
        <v>33</v>
      </c>
      <c r="W3354" t="s">
        <v>34</v>
      </c>
    </row>
    <row r="3355" spans="1:23" x14ac:dyDescent="0.3">
      <c r="A3355" t="s">
        <v>6572</v>
      </c>
      <c r="B3355" s="1">
        <v>43960</v>
      </c>
      <c r="C3355">
        <v>2020</v>
      </c>
      <c r="D3355" t="s">
        <v>8612</v>
      </c>
      <c r="E3355">
        <v>5</v>
      </c>
      <c r="F3355" s="1">
        <v>43962</v>
      </c>
      <c r="G3355" t="s">
        <v>41</v>
      </c>
      <c r="H3355" t="s">
        <v>3757</v>
      </c>
      <c r="I3355" t="s">
        <v>3758</v>
      </c>
      <c r="J3355" t="s">
        <v>111</v>
      </c>
      <c r="K3355" t="s">
        <v>25</v>
      </c>
      <c r="L3355" t="s">
        <v>162</v>
      </c>
      <c r="M3355" t="s">
        <v>163</v>
      </c>
      <c r="N3355" t="s">
        <v>47</v>
      </c>
      <c r="O3355" t="s">
        <v>2144</v>
      </c>
      <c r="P3355" t="s">
        <v>49</v>
      </c>
      <c r="Q3355" t="s">
        <v>50</v>
      </c>
      <c r="R3355" t="s">
        <v>2145</v>
      </c>
      <c r="S3355">
        <v>139.28</v>
      </c>
      <c r="T3355">
        <v>3</v>
      </c>
      <c r="U3355">
        <v>26.07</v>
      </c>
      <c r="V3355" t="s">
        <v>33</v>
      </c>
      <c r="W3355" t="s">
        <v>34</v>
      </c>
    </row>
    <row r="3356" spans="1:23" x14ac:dyDescent="0.3">
      <c r="A3356" t="s">
        <v>6572</v>
      </c>
      <c r="B3356" s="1">
        <v>43960</v>
      </c>
      <c r="C3356">
        <v>2020</v>
      </c>
      <c r="D3356" t="s">
        <v>8612</v>
      </c>
      <c r="E3356">
        <v>5</v>
      </c>
      <c r="F3356" s="1">
        <v>43962</v>
      </c>
      <c r="G3356" t="s">
        <v>41</v>
      </c>
      <c r="H3356" t="s">
        <v>3757</v>
      </c>
      <c r="I3356" t="s">
        <v>3758</v>
      </c>
      <c r="J3356" t="s">
        <v>111</v>
      </c>
      <c r="K3356" t="s">
        <v>25</v>
      </c>
      <c r="L3356" t="s">
        <v>162</v>
      </c>
      <c r="M3356" t="s">
        <v>163</v>
      </c>
      <c r="N3356" t="s">
        <v>47</v>
      </c>
      <c r="O3356" t="s">
        <v>1331</v>
      </c>
      <c r="P3356" t="s">
        <v>49</v>
      </c>
      <c r="Q3356" t="s">
        <v>75</v>
      </c>
      <c r="R3356" t="s">
        <v>1332</v>
      </c>
      <c r="S3356">
        <v>188.92</v>
      </c>
      <c r="T3356">
        <v>5</v>
      </c>
      <c r="U3356">
        <v>46.225000000000001</v>
      </c>
      <c r="V3356" t="s">
        <v>33</v>
      </c>
      <c r="W3356" t="s">
        <v>34</v>
      </c>
    </row>
    <row r="3357" spans="1:23" x14ac:dyDescent="0.3">
      <c r="A3357" t="s">
        <v>6572</v>
      </c>
      <c r="B3357" s="1">
        <v>43960</v>
      </c>
      <c r="C3357">
        <v>2020</v>
      </c>
      <c r="D3357" t="s">
        <v>8612</v>
      </c>
      <c r="E3357">
        <v>5</v>
      </c>
      <c r="F3357" s="1">
        <v>43962</v>
      </c>
      <c r="G3357" t="s">
        <v>41</v>
      </c>
      <c r="H3357" t="s">
        <v>3757</v>
      </c>
      <c r="I3357" t="s">
        <v>3758</v>
      </c>
      <c r="J3357" t="s">
        <v>111</v>
      </c>
      <c r="K3357" t="s">
        <v>25</v>
      </c>
      <c r="L3357" t="s">
        <v>162</v>
      </c>
      <c r="M3357" t="s">
        <v>163</v>
      </c>
      <c r="N3357" t="s">
        <v>47</v>
      </c>
      <c r="O3357" t="s">
        <v>6573</v>
      </c>
      <c r="P3357" t="s">
        <v>36</v>
      </c>
      <c r="Q3357" t="s">
        <v>59</v>
      </c>
      <c r="R3357" t="s">
        <v>6574</v>
      </c>
      <c r="S3357">
        <v>217.98</v>
      </c>
      <c r="T3357">
        <v>2</v>
      </c>
      <c r="U3357">
        <v>87.991200000000006</v>
      </c>
      <c r="V3357" t="s">
        <v>33</v>
      </c>
      <c r="W3357" t="s">
        <v>39</v>
      </c>
    </row>
    <row r="3358" spans="1:23" x14ac:dyDescent="0.3">
      <c r="A3358" t="s">
        <v>6575</v>
      </c>
      <c r="B3358" s="1">
        <v>43960</v>
      </c>
      <c r="C3358">
        <v>2020</v>
      </c>
      <c r="D3358" t="s">
        <v>8612</v>
      </c>
      <c r="E3358">
        <v>5</v>
      </c>
      <c r="F3358" s="1">
        <v>43961</v>
      </c>
      <c r="G3358" t="s">
        <v>41</v>
      </c>
      <c r="H3358" t="s">
        <v>5106</v>
      </c>
      <c r="I3358" t="s">
        <v>5107</v>
      </c>
      <c r="J3358" t="s">
        <v>24</v>
      </c>
      <c r="K3358" t="s">
        <v>25</v>
      </c>
      <c r="L3358" t="s">
        <v>100</v>
      </c>
      <c r="M3358" t="s">
        <v>81</v>
      </c>
      <c r="N3358" t="s">
        <v>82</v>
      </c>
      <c r="O3358" t="s">
        <v>544</v>
      </c>
      <c r="P3358" t="s">
        <v>30</v>
      </c>
      <c r="Q3358" t="s">
        <v>262</v>
      </c>
      <c r="R3358" t="s">
        <v>545</v>
      </c>
      <c r="S3358">
        <v>240</v>
      </c>
      <c r="T3358">
        <v>3</v>
      </c>
      <c r="U3358">
        <v>25.875</v>
      </c>
      <c r="V3358" t="s">
        <v>33</v>
      </c>
      <c r="W3358" t="s">
        <v>73</v>
      </c>
    </row>
    <row r="3359" spans="1:23" x14ac:dyDescent="0.3">
      <c r="A3359" t="s">
        <v>6572</v>
      </c>
      <c r="B3359" s="1">
        <v>43960</v>
      </c>
      <c r="C3359">
        <v>2020</v>
      </c>
      <c r="D3359" t="s">
        <v>8612</v>
      </c>
      <c r="E3359">
        <v>5</v>
      </c>
      <c r="F3359" s="1">
        <v>43962</v>
      </c>
      <c r="G3359" t="s">
        <v>41</v>
      </c>
      <c r="H3359" t="s">
        <v>3757</v>
      </c>
      <c r="I3359" t="s">
        <v>3758</v>
      </c>
      <c r="J3359" t="s">
        <v>111</v>
      </c>
      <c r="K3359" t="s">
        <v>25</v>
      </c>
      <c r="L3359" t="s">
        <v>162</v>
      </c>
      <c r="M3359" t="s">
        <v>163</v>
      </c>
      <c r="N3359" t="s">
        <v>47</v>
      </c>
      <c r="O3359" t="s">
        <v>6576</v>
      </c>
      <c r="P3359" t="s">
        <v>30</v>
      </c>
      <c r="Q3359" t="s">
        <v>71</v>
      </c>
      <c r="R3359" t="s">
        <v>6577</v>
      </c>
      <c r="S3359">
        <v>300.85000000000002</v>
      </c>
      <c r="T3359">
        <v>1</v>
      </c>
      <c r="U3359">
        <v>63.106999999999999</v>
      </c>
      <c r="V3359" t="s">
        <v>33</v>
      </c>
      <c r="W3359" t="s">
        <v>39</v>
      </c>
    </row>
    <row r="3360" spans="1:23" x14ac:dyDescent="0.3">
      <c r="A3360" t="s">
        <v>6575</v>
      </c>
      <c r="B3360" s="1">
        <v>43960</v>
      </c>
      <c r="C3360">
        <v>2020</v>
      </c>
      <c r="D3360" t="s">
        <v>8612</v>
      </c>
      <c r="E3360">
        <v>5</v>
      </c>
      <c r="F3360" s="1">
        <v>43961</v>
      </c>
      <c r="G3360" t="s">
        <v>41</v>
      </c>
      <c r="H3360" t="s">
        <v>5106</v>
      </c>
      <c r="I3360" t="s">
        <v>5107</v>
      </c>
      <c r="J3360" t="s">
        <v>24</v>
      </c>
      <c r="K3360" t="s">
        <v>25</v>
      </c>
      <c r="L3360" t="s">
        <v>100</v>
      </c>
      <c r="M3360" t="s">
        <v>81</v>
      </c>
      <c r="N3360" t="s">
        <v>82</v>
      </c>
      <c r="O3360" t="s">
        <v>3373</v>
      </c>
      <c r="P3360" t="s">
        <v>49</v>
      </c>
      <c r="Q3360" t="s">
        <v>204</v>
      </c>
      <c r="R3360" t="s">
        <v>3374</v>
      </c>
      <c r="S3360">
        <v>134.232</v>
      </c>
      <c r="T3360">
        <v>3</v>
      </c>
      <c r="U3360">
        <v>22.015799999999999</v>
      </c>
      <c r="V3360" t="s">
        <v>33</v>
      </c>
      <c r="W3360" t="s">
        <v>39</v>
      </c>
    </row>
    <row r="3361" spans="1:23" x14ac:dyDescent="0.3">
      <c r="A3361" t="s">
        <v>6578</v>
      </c>
      <c r="B3361" s="1">
        <v>43962</v>
      </c>
      <c r="C3361">
        <v>2020</v>
      </c>
      <c r="D3361" t="s">
        <v>8612</v>
      </c>
      <c r="E3361">
        <v>5</v>
      </c>
      <c r="F3361" s="1">
        <v>43968</v>
      </c>
      <c r="G3361" t="s">
        <v>21</v>
      </c>
      <c r="H3361" t="s">
        <v>1567</v>
      </c>
      <c r="I3361" t="s">
        <v>1568</v>
      </c>
      <c r="J3361" t="s">
        <v>111</v>
      </c>
      <c r="K3361" t="s">
        <v>25</v>
      </c>
      <c r="L3361" t="s">
        <v>2018</v>
      </c>
      <c r="M3361" t="s">
        <v>56</v>
      </c>
      <c r="N3361" t="s">
        <v>57</v>
      </c>
      <c r="O3361" t="s">
        <v>478</v>
      </c>
      <c r="P3361" t="s">
        <v>49</v>
      </c>
      <c r="Q3361" t="s">
        <v>50</v>
      </c>
      <c r="R3361" t="s">
        <v>479</v>
      </c>
      <c r="S3361">
        <v>100.416</v>
      </c>
      <c r="T3361">
        <v>2</v>
      </c>
      <c r="U3361">
        <v>-14.8832</v>
      </c>
      <c r="V3361" t="s">
        <v>33</v>
      </c>
      <c r="W3361" t="s">
        <v>34</v>
      </c>
    </row>
    <row r="3362" spans="1:23" x14ac:dyDescent="0.3">
      <c r="A3362" t="s">
        <v>6579</v>
      </c>
      <c r="B3362" s="1">
        <v>43962</v>
      </c>
      <c r="C3362">
        <v>2020</v>
      </c>
      <c r="D3362" t="s">
        <v>8612</v>
      </c>
      <c r="E3362">
        <v>5</v>
      </c>
      <c r="F3362" s="1">
        <v>43964</v>
      </c>
      <c r="G3362" t="s">
        <v>41</v>
      </c>
      <c r="H3362" t="s">
        <v>6580</v>
      </c>
      <c r="I3362" t="s">
        <v>6581</v>
      </c>
      <c r="J3362" t="s">
        <v>24</v>
      </c>
      <c r="K3362" t="s">
        <v>25</v>
      </c>
      <c r="L3362" t="s">
        <v>1700</v>
      </c>
      <c r="M3362" t="s">
        <v>468</v>
      </c>
      <c r="N3362" t="s">
        <v>47</v>
      </c>
      <c r="O3362" t="s">
        <v>4327</v>
      </c>
      <c r="P3362" t="s">
        <v>30</v>
      </c>
      <c r="Q3362" t="s">
        <v>31</v>
      </c>
      <c r="R3362" t="s">
        <v>4328</v>
      </c>
      <c r="S3362">
        <v>233.97900000000001</v>
      </c>
      <c r="T3362">
        <v>7</v>
      </c>
      <c r="U3362">
        <v>-356.96429999999998</v>
      </c>
      <c r="V3362" t="s">
        <v>33</v>
      </c>
      <c r="W3362" t="s">
        <v>73</v>
      </c>
    </row>
    <row r="3363" spans="1:23" x14ac:dyDescent="0.3">
      <c r="A3363" t="s">
        <v>6578</v>
      </c>
      <c r="B3363" s="1">
        <v>43962</v>
      </c>
      <c r="C3363">
        <v>2020</v>
      </c>
      <c r="D3363" t="s">
        <v>8612</v>
      </c>
      <c r="E3363">
        <v>5</v>
      </c>
      <c r="F3363" s="1">
        <v>43968</v>
      </c>
      <c r="G3363" t="s">
        <v>21</v>
      </c>
      <c r="H3363" t="s">
        <v>1567</v>
      </c>
      <c r="I3363" t="s">
        <v>1568</v>
      </c>
      <c r="J3363" t="s">
        <v>111</v>
      </c>
      <c r="K3363" t="s">
        <v>25</v>
      </c>
      <c r="L3363" t="s">
        <v>2018</v>
      </c>
      <c r="M3363" t="s">
        <v>56</v>
      </c>
      <c r="N3363" t="s">
        <v>57</v>
      </c>
      <c r="O3363" t="s">
        <v>4218</v>
      </c>
      <c r="P3363" t="s">
        <v>49</v>
      </c>
      <c r="Q3363" t="s">
        <v>92</v>
      </c>
      <c r="R3363" t="s">
        <v>4219</v>
      </c>
      <c r="S3363">
        <v>89.248000000000005</v>
      </c>
      <c r="T3363">
        <v>2</v>
      </c>
      <c r="U3363">
        <v>0.59040000000000004</v>
      </c>
      <c r="V3363" t="s">
        <v>33</v>
      </c>
      <c r="W3363" t="s">
        <v>73</v>
      </c>
    </row>
    <row r="3364" spans="1:23" x14ac:dyDescent="0.3">
      <c r="A3364" t="s">
        <v>6578</v>
      </c>
      <c r="B3364" s="1">
        <v>43962</v>
      </c>
      <c r="C3364">
        <v>2020</v>
      </c>
      <c r="D3364" t="s">
        <v>8612</v>
      </c>
      <c r="E3364">
        <v>5</v>
      </c>
      <c r="F3364" s="1">
        <v>43968</v>
      </c>
      <c r="G3364" t="s">
        <v>21</v>
      </c>
      <c r="H3364" t="s">
        <v>1567</v>
      </c>
      <c r="I3364" t="s">
        <v>1568</v>
      </c>
      <c r="J3364" t="s">
        <v>111</v>
      </c>
      <c r="K3364" t="s">
        <v>25</v>
      </c>
      <c r="L3364" t="s">
        <v>2018</v>
      </c>
      <c r="M3364" t="s">
        <v>56</v>
      </c>
      <c r="N3364" t="s">
        <v>57</v>
      </c>
      <c r="O3364" t="s">
        <v>6582</v>
      </c>
      <c r="P3364" t="s">
        <v>49</v>
      </c>
      <c r="Q3364" t="s">
        <v>123</v>
      </c>
      <c r="R3364" t="s">
        <v>6583</v>
      </c>
      <c r="S3364">
        <v>90.847999999999999</v>
      </c>
      <c r="T3364">
        <v>2</v>
      </c>
      <c r="U3364">
        <v>2.14</v>
      </c>
      <c r="V3364" t="s">
        <v>33</v>
      </c>
      <c r="W3364" t="s">
        <v>34</v>
      </c>
    </row>
    <row r="3365" spans="1:23" x14ac:dyDescent="0.3">
      <c r="A3365" t="s">
        <v>6584</v>
      </c>
      <c r="B3365" s="1">
        <v>43962</v>
      </c>
      <c r="C3365">
        <v>2020</v>
      </c>
      <c r="D3365" t="s">
        <v>8612</v>
      </c>
      <c r="E3365">
        <v>5</v>
      </c>
      <c r="F3365" s="1">
        <v>43963</v>
      </c>
      <c r="G3365" t="s">
        <v>211</v>
      </c>
      <c r="H3365" t="s">
        <v>4951</v>
      </c>
      <c r="I3365" t="s">
        <v>4952</v>
      </c>
      <c r="J3365" t="s">
        <v>44</v>
      </c>
      <c r="K3365" t="s">
        <v>25</v>
      </c>
      <c r="L3365" t="s">
        <v>162</v>
      </c>
      <c r="M3365" t="s">
        <v>163</v>
      </c>
      <c r="N3365" t="s">
        <v>47</v>
      </c>
      <c r="O3365" t="s">
        <v>1089</v>
      </c>
      <c r="P3365" t="s">
        <v>49</v>
      </c>
      <c r="Q3365" t="s">
        <v>75</v>
      </c>
      <c r="R3365" t="s">
        <v>1090</v>
      </c>
      <c r="S3365">
        <v>87.031999999999996</v>
      </c>
      <c r="T3365">
        <v>2</v>
      </c>
      <c r="U3365">
        <v>9.4366000000000003</v>
      </c>
      <c r="V3365" t="s">
        <v>33</v>
      </c>
      <c r="W3365" t="s">
        <v>34</v>
      </c>
    </row>
    <row r="3366" spans="1:23" x14ac:dyDescent="0.3">
      <c r="A3366" t="s">
        <v>6578</v>
      </c>
      <c r="B3366" s="1">
        <v>43962</v>
      </c>
      <c r="C3366">
        <v>2020</v>
      </c>
      <c r="D3366" t="s">
        <v>8612</v>
      </c>
      <c r="E3366">
        <v>5</v>
      </c>
      <c r="F3366" s="1">
        <v>43968</v>
      </c>
      <c r="G3366" t="s">
        <v>21</v>
      </c>
      <c r="H3366" t="s">
        <v>1567</v>
      </c>
      <c r="I3366" t="s">
        <v>1568</v>
      </c>
      <c r="J3366" t="s">
        <v>111</v>
      </c>
      <c r="K3366" t="s">
        <v>25</v>
      </c>
      <c r="L3366" t="s">
        <v>2018</v>
      </c>
      <c r="M3366" t="s">
        <v>56</v>
      </c>
      <c r="N3366" t="s">
        <v>57</v>
      </c>
      <c r="O3366" t="s">
        <v>3761</v>
      </c>
      <c r="P3366" t="s">
        <v>30</v>
      </c>
      <c r="Q3366" t="s">
        <v>120</v>
      </c>
      <c r="R3366" t="s">
        <v>3762</v>
      </c>
      <c r="S3366">
        <v>118.996</v>
      </c>
      <c r="T3366">
        <v>1</v>
      </c>
      <c r="U3366">
        <v>-6.9965000000000002</v>
      </c>
      <c r="V3366" t="s">
        <v>33</v>
      </c>
      <c r="W3366" t="s">
        <v>34</v>
      </c>
    </row>
    <row r="3367" spans="1:23" x14ac:dyDescent="0.3">
      <c r="A3367" t="s">
        <v>6584</v>
      </c>
      <c r="B3367" s="1">
        <v>43962</v>
      </c>
      <c r="C3367">
        <v>2020</v>
      </c>
      <c r="D3367" t="s">
        <v>8612</v>
      </c>
      <c r="E3367">
        <v>5</v>
      </c>
      <c r="F3367" s="1">
        <v>43963</v>
      </c>
      <c r="G3367" t="s">
        <v>211</v>
      </c>
      <c r="H3367" t="s">
        <v>4951</v>
      </c>
      <c r="I3367" t="s">
        <v>4952</v>
      </c>
      <c r="J3367" t="s">
        <v>44</v>
      </c>
      <c r="K3367" t="s">
        <v>25</v>
      </c>
      <c r="L3367" t="s">
        <v>162</v>
      </c>
      <c r="M3367" t="s">
        <v>163</v>
      </c>
      <c r="N3367" t="s">
        <v>47</v>
      </c>
      <c r="O3367" t="s">
        <v>2849</v>
      </c>
      <c r="P3367" t="s">
        <v>49</v>
      </c>
      <c r="Q3367" t="s">
        <v>123</v>
      </c>
      <c r="R3367" t="s">
        <v>2850</v>
      </c>
      <c r="S3367">
        <v>113.44</v>
      </c>
      <c r="T3367">
        <v>6</v>
      </c>
      <c r="U3367">
        <v>16.847999999999999</v>
      </c>
      <c r="V3367" t="s">
        <v>33</v>
      </c>
      <c r="W3367" t="s">
        <v>39</v>
      </c>
    </row>
    <row r="3368" spans="1:23" x14ac:dyDescent="0.3">
      <c r="A3368" t="s">
        <v>6584</v>
      </c>
      <c r="B3368" s="1">
        <v>43962</v>
      </c>
      <c r="C3368">
        <v>2020</v>
      </c>
      <c r="D3368" t="s">
        <v>8612</v>
      </c>
      <c r="E3368">
        <v>5</v>
      </c>
      <c r="F3368" s="1">
        <v>43963</v>
      </c>
      <c r="G3368" t="s">
        <v>211</v>
      </c>
      <c r="H3368" t="s">
        <v>4951</v>
      </c>
      <c r="I3368" t="s">
        <v>4952</v>
      </c>
      <c r="J3368" t="s">
        <v>44</v>
      </c>
      <c r="K3368" t="s">
        <v>25</v>
      </c>
      <c r="L3368" t="s">
        <v>162</v>
      </c>
      <c r="M3368" t="s">
        <v>163</v>
      </c>
      <c r="N3368" t="s">
        <v>47</v>
      </c>
      <c r="O3368" t="s">
        <v>3916</v>
      </c>
      <c r="P3368" t="s">
        <v>49</v>
      </c>
      <c r="Q3368" t="s">
        <v>296</v>
      </c>
      <c r="R3368" t="s">
        <v>3917</v>
      </c>
      <c r="S3368">
        <v>129.59</v>
      </c>
      <c r="T3368">
        <v>3</v>
      </c>
      <c r="U3368">
        <v>17.667300000000001</v>
      </c>
      <c r="V3368" t="s">
        <v>33</v>
      </c>
      <c r="W3368" t="s">
        <v>39</v>
      </c>
    </row>
    <row r="3369" spans="1:23" x14ac:dyDescent="0.3">
      <c r="A3369" t="s">
        <v>6585</v>
      </c>
      <c r="B3369" s="1">
        <v>43962</v>
      </c>
      <c r="C3369">
        <v>2020</v>
      </c>
      <c r="D3369" t="s">
        <v>8612</v>
      </c>
      <c r="E3369">
        <v>5</v>
      </c>
      <c r="F3369" s="1">
        <v>43967</v>
      </c>
      <c r="G3369" t="s">
        <v>97</v>
      </c>
      <c r="H3369" t="s">
        <v>849</v>
      </c>
      <c r="I3369" t="s">
        <v>850</v>
      </c>
      <c r="J3369" t="s">
        <v>44</v>
      </c>
      <c r="K3369" t="s">
        <v>25</v>
      </c>
      <c r="L3369" t="s">
        <v>221</v>
      </c>
      <c r="M3369" t="s">
        <v>222</v>
      </c>
      <c r="N3369" t="s">
        <v>28</v>
      </c>
      <c r="O3369" t="s">
        <v>1657</v>
      </c>
      <c r="P3369" t="s">
        <v>49</v>
      </c>
      <c r="Q3369" t="s">
        <v>92</v>
      </c>
      <c r="R3369" t="s">
        <v>1658</v>
      </c>
      <c r="S3369">
        <v>149.91999999999999</v>
      </c>
      <c r="T3369">
        <v>3</v>
      </c>
      <c r="U3369">
        <v>12.736800000000001</v>
      </c>
      <c r="V3369" t="s">
        <v>33</v>
      </c>
      <c r="W3369" t="s">
        <v>34</v>
      </c>
    </row>
    <row r="3370" spans="1:23" x14ac:dyDescent="0.3">
      <c r="A3370" t="s">
        <v>6586</v>
      </c>
      <c r="B3370" s="1">
        <v>43963</v>
      </c>
      <c r="C3370">
        <v>2020</v>
      </c>
      <c r="D3370" t="s">
        <v>8612</v>
      </c>
      <c r="E3370">
        <v>5</v>
      </c>
      <c r="F3370" s="1">
        <v>43968</v>
      </c>
      <c r="G3370" t="s">
        <v>21</v>
      </c>
      <c r="H3370" t="s">
        <v>2479</v>
      </c>
      <c r="I3370" t="s">
        <v>2480</v>
      </c>
      <c r="J3370" t="s">
        <v>44</v>
      </c>
      <c r="K3370" t="s">
        <v>25</v>
      </c>
      <c r="L3370" t="s">
        <v>6587</v>
      </c>
      <c r="M3370" t="s">
        <v>896</v>
      </c>
      <c r="N3370" t="s">
        <v>28</v>
      </c>
      <c r="O3370" t="s">
        <v>987</v>
      </c>
      <c r="P3370" t="s">
        <v>49</v>
      </c>
      <c r="Q3370" t="s">
        <v>123</v>
      </c>
      <c r="R3370" t="s">
        <v>988</v>
      </c>
      <c r="S3370">
        <v>133.6</v>
      </c>
      <c r="T3370">
        <v>5</v>
      </c>
      <c r="U3370">
        <v>42.048000000000002</v>
      </c>
      <c r="V3370" t="s">
        <v>33</v>
      </c>
      <c r="W3370" t="s">
        <v>34</v>
      </c>
    </row>
    <row r="3371" spans="1:23" x14ac:dyDescent="0.3">
      <c r="A3371" t="s">
        <v>6588</v>
      </c>
      <c r="B3371" s="1">
        <v>43963</v>
      </c>
      <c r="C3371">
        <v>2020</v>
      </c>
      <c r="D3371" t="s">
        <v>8612</v>
      </c>
      <c r="E3371">
        <v>5</v>
      </c>
      <c r="F3371" s="1">
        <v>43965</v>
      </c>
      <c r="G3371" t="s">
        <v>97</v>
      </c>
      <c r="H3371" t="s">
        <v>5499</v>
      </c>
      <c r="I3371" t="s">
        <v>5500</v>
      </c>
      <c r="J3371" t="s">
        <v>44</v>
      </c>
      <c r="K3371" t="s">
        <v>25</v>
      </c>
      <c r="L3371" t="s">
        <v>942</v>
      </c>
      <c r="M3371" t="s">
        <v>202</v>
      </c>
      <c r="N3371" t="s">
        <v>28</v>
      </c>
      <c r="O3371" t="s">
        <v>6589</v>
      </c>
      <c r="P3371" t="s">
        <v>36</v>
      </c>
      <c r="Q3371" t="s">
        <v>59</v>
      </c>
      <c r="R3371" t="s">
        <v>6590</v>
      </c>
      <c r="S3371">
        <v>137.4</v>
      </c>
      <c r="T3371">
        <v>5</v>
      </c>
      <c r="U3371">
        <v>34.96</v>
      </c>
      <c r="V3371" t="s">
        <v>33</v>
      </c>
      <c r="W3371" t="s">
        <v>73</v>
      </c>
    </row>
    <row r="3372" spans="1:23" x14ac:dyDescent="0.3">
      <c r="A3372" t="s">
        <v>6591</v>
      </c>
      <c r="B3372" s="1">
        <v>43963</v>
      </c>
      <c r="C3372">
        <v>2020</v>
      </c>
      <c r="D3372" t="s">
        <v>8612</v>
      </c>
      <c r="E3372">
        <v>5</v>
      </c>
      <c r="F3372" s="1">
        <v>43966</v>
      </c>
      <c r="G3372" t="s">
        <v>97</v>
      </c>
      <c r="H3372" t="s">
        <v>693</v>
      </c>
      <c r="I3372" t="s">
        <v>694</v>
      </c>
      <c r="J3372" t="s">
        <v>24</v>
      </c>
      <c r="K3372" t="s">
        <v>25</v>
      </c>
      <c r="L3372" t="s">
        <v>454</v>
      </c>
      <c r="M3372" t="s">
        <v>56</v>
      </c>
      <c r="N3372" t="s">
        <v>57</v>
      </c>
      <c r="O3372" t="s">
        <v>1681</v>
      </c>
      <c r="P3372" t="s">
        <v>49</v>
      </c>
      <c r="Q3372" t="s">
        <v>50</v>
      </c>
      <c r="R3372" t="s">
        <v>1682</v>
      </c>
      <c r="S3372">
        <v>173.92</v>
      </c>
      <c r="T3372">
        <v>5</v>
      </c>
      <c r="U3372">
        <v>-15.99</v>
      </c>
      <c r="V3372" t="s">
        <v>33</v>
      </c>
      <c r="W3372" t="s">
        <v>73</v>
      </c>
    </row>
    <row r="3373" spans="1:23" x14ac:dyDescent="0.3">
      <c r="A3373" t="s">
        <v>6592</v>
      </c>
      <c r="B3373" s="1">
        <v>43963</v>
      </c>
      <c r="C3373">
        <v>2020</v>
      </c>
      <c r="D3373" t="s">
        <v>8612</v>
      </c>
      <c r="E3373">
        <v>5</v>
      </c>
      <c r="F3373" s="1">
        <v>43969</v>
      </c>
      <c r="G3373" t="s">
        <v>21</v>
      </c>
      <c r="H3373" t="s">
        <v>1613</v>
      </c>
      <c r="I3373" t="s">
        <v>1614</v>
      </c>
      <c r="J3373" t="s">
        <v>24</v>
      </c>
      <c r="K3373" t="s">
        <v>25</v>
      </c>
      <c r="L3373" t="s">
        <v>361</v>
      </c>
      <c r="M3373" t="s">
        <v>46</v>
      </c>
      <c r="N3373" t="s">
        <v>47</v>
      </c>
      <c r="O3373" t="s">
        <v>2781</v>
      </c>
      <c r="P3373" t="s">
        <v>49</v>
      </c>
      <c r="Q3373" t="s">
        <v>634</v>
      </c>
      <c r="R3373" t="s">
        <v>2782</v>
      </c>
      <c r="S3373">
        <v>266.62</v>
      </c>
      <c r="T3373">
        <v>2</v>
      </c>
      <c r="U3373">
        <v>4.7724000000000002</v>
      </c>
      <c r="V3373" t="s">
        <v>33</v>
      </c>
      <c r="W3373" t="s">
        <v>34</v>
      </c>
    </row>
    <row r="3374" spans="1:23" x14ac:dyDescent="0.3">
      <c r="A3374" t="s">
        <v>6592</v>
      </c>
      <c r="B3374" s="1">
        <v>43963</v>
      </c>
      <c r="C3374">
        <v>2020</v>
      </c>
      <c r="D3374" t="s">
        <v>8612</v>
      </c>
      <c r="E3374">
        <v>5</v>
      </c>
      <c r="F3374" s="1">
        <v>43969</v>
      </c>
      <c r="G3374" t="s">
        <v>21</v>
      </c>
      <c r="H3374" t="s">
        <v>1613</v>
      </c>
      <c r="I3374" t="s">
        <v>1614</v>
      </c>
      <c r="J3374" t="s">
        <v>24</v>
      </c>
      <c r="K3374" t="s">
        <v>25</v>
      </c>
      <c r="L3374" t="s">
        <v>361</v>
      </c>
      <c r="M3374" t="s">
        <v>46</v>
      </c>
      <c r="N3374" t="s">
        <v>47</v>
      </c>
      <c r="O3374" t="s">
        <v>5813</v>
      </c>
      <c r="P3374" t="s">
        <v>30</v>
      </c>
      <c r="Q3374" t="s">
        <v>71</v>
      </c>
      <c r="R3374" t="s">
        <v>5814</v>
      </c>
      <c r="S3374">
        <v>306.48</v>
      </c>
      <c r="T3374">
        <v>5</v>
      </c>
      <c r="U3374">
        <v>-10.705500000000001</v>
      </c>
      <c r="V3374" t="s">
        <v>33</v>
      </c>
      <c r="W3374" t="s">
        <v>39</v>
      </c>
    </row>
    <row r="3375" spans="1:23" x14ac:dyDescent="0.3">
      <c r="A3375" t="s">
        <v>6593</v>
      </c>
      <c r="B3375" s="1">
        <v>43963</v>
      </c>
      <c r="C3375">
        <v>2020</v>
      </c>
      <c r="D3375" t="s">
        <v>8612</v>
      </c>
      <c r="E3375">
        <v>5</v>
      </c>
      <c r="F3375" s="1">
        <v>43970</v>
      </c>
      <c r="G3375" t="s">
        <v>21</v>
      </c>
      <c r="H3375" t="s">
        <v>944</v>
      </c>
      <c r="I3375" t="s">
        <v>945</v>
      </c>
      <c r="J3375" t="s">
        <v>111</v>
      </c>
      <c r="K3375" t="s">
        <v>25</v>
      </c>
      <c r="L3375" t="s">
        <v>177</v>
      </c>
      <c r="M3375" t="s">
        <v>156</v>
      </c>
      <c r="N3375" t="s">
        <v>28</v>
      </c>
      <c r="O3375" t="s">
        <v>5808</v>
      </c>
      <c r="P3375" t="s">
        <v>49</v>
      </c>
      <c r="Q3375" t="s">
        <v>92</v>
      </c>
      <c r="R3375" t="s">
        <v>5809</v>
      </c>
      <c r="S3375">
        <v>96.272000000000006</v>
      </c>
      <c r="T3375">
        <v>3</v>
      </c>
      <c r="U3375">
        <v>1.1556</v>
      </c>
      <c r="V3375" t="s">
        <v>33</v>
      </c>
      <c r="W3375" t="s">
        <v>73</v>
      </c>
    </row>
    <row r="3376" spans="1:23" x14ac:dyDescent="0.3">
      <c r="A3376" t="s">
        <v>6588</v>
      </c>
      <c r="B3376" s="1">
        <v>43963</v>
      </c>
      <c r="C3376">
        <v>2020</v>
      </c>
      <c r="D3376" t="s">
        <v>8612</v>
      </c>
      <c r="E3376">
        <v>5</v>
      </c>
      <c r="F3376" s="1">
        <v>43965</v>
      </c>
      <c r="G3376" t="s">
        <v>97</v>
      </c>
      <c r="H3376" t="s">
        <v>5499</v>
      </c>
      <c r="I3376" t="s">
        <v>5500</v>
      </c>
      <c r="J3376" t="s">
        <v>44</v>
      </c>
      <c r="K3376" t="s">
        <v>25</v>
      </c>
      <c r="L3376" t="s">
        <v>942</v>
      </c>
      <c r="M3376" t="s">
        <v>202</v>
      </c>
      <c r="N3376" t="s">
        <v>28</v>
      </c>
      <c r="O3376" t="s">
        <v>4429</v>
      </c>
      <c r="P3376" t="s">
        <v>49</v>
      </c>
      <c r="Q3376" t="s">
        <v>296</v>
      </c>
      <c r="R3376" t="s">
        <v>4430</v>
      </c>
      <c r="S3376">
        <v>83.16</v>
      </c>
      <c r="T3376">
        <v>2</v>
      </c>
      <c r="U3376">
        <v>2.9567999999999999</v>
      </c>
      <c r="V3376" t="s">
        <v>33</v>
      </c>
      <c r="W3376" t="s">
        <v>34</v>
      </c>
    </row>
    <row r="3377" spans="1:23" x14ac:dyDescent="0.3">
      <c r="A3377" t="s">
        <v>6592</v>
      </c>
      <c r="B3377" s="1">
        <v>43963</v>
      </c>
      <c r="C3377">
        <v>2020</v>
      </c>
      <c r="D3377" t="s">
        <v>8612</v>
      </c>
      <c r="E3377">
        <v>5</v>
      </c>
      <c r="F3377" s="1">
        <v>43969</v>
      </c>
      <c r="G3377" t="s">
        <v>21</v>
      </c>
      <c r="H3377" t="s">
        <v>1613</v>
      </c>
      <c r="I3377" t="s">
        <v>1614</v>
      </c>
      <c r="J3377" t="s">
        <v>24</v>
      </c>
      <c r="K3377" t="s">
        <v>25</v>
      </c>
      <c r="L3377" t="s">
        <v>361</v>
      </c>
      <c r="M3377" t="s">
        <v>46</v>
      </c>
      <c r="N3377" t="s">
        <v>47</v>
      </c>
      <c r="O3377" t="s">
        <v>6594</v>
      </c>
      <c r="P3377" t="s">
        <v>49</v>
      </c>
      <c r="Q3377" t="s">
        <v>282</v>
      </c>
      <c r="R3377" t="s">
        <v>6595</v>
      </c>
      <c r="S3377">
        <v>101.77</v>
      </c>
      <c r="T3377">
        <v>1</v>
      </c>
      <c r="U3377">
        <v>2.0979000000000001</v>
      </c>
      <c r="V3377" t="s">
        <v>33</v>
      </c>
      <c r="W3377" t="s">
        <v>39</v>
      </c>
    </row>
    <row r="3378" spans="1:23" x14ac:dyDescent="0.3">
      <c r="A3378" t="s">
        <v>6596</v>
      </c>
      <c r="B3378" s="1">
        <v>43963</v>
      </c>
      <c r="C3378">
        <v>2020</v>
      </c>
      <c r="D3378" t="s">
        <v>8612</v>
      </c>
      <c r="E3378">
        <v>5</v>
      </c>
      <c r="F3378" s="1">
        <v>43967</v>
      </c>
      <c r="G3378" t="s">
        <v>21</v>
      </c>
      <c r="H3378" t="s">
        <v>4454</v>
      </c>
      <c r="I3378" t="s">
        <v>4455</v>
      </c>
      <c r="J3378" t="s">
        <v>44</v>
      </c>
      <c r="K3378" t="s">
        <v>25</v>
      </c>
      <c r="L3378" t="s">
        <v>2063</v>
      </c>
      <c r="M3378" t="s">
        <v>156</v>
      </c>
      <c r="N3378" t="s">
        <v>28</v>
      </c>
      <c r="O3378" t="s">
        <v>6597</v>
      </c>
      <c r="P3378" t="s">
        <v>49</v>
      </c>
      <c r="Q3378" t="s">
        <v>296</v>
      </c>
      <c r="R3378" t="s">
        <v>6598</v>
      </c>
      <c r="S3378">
        <v>90.903999999999996</v>
      </c>
      <c r="T3378">
        <v>2</v>
      </c>
      <c r="U3378">
        <v>1.9925999999999999</v>
      </c>
      <c r="V3378" t="s">
        <v>33</v>
      </c>
      <c r="W3378" t="s">
        <v>39</v>
      </c>
    </row>
    <row r="3379" spans="1:23" x14ac:dyDescent="0.3">
      <c r="A3379" t="s">
        <v>6588</v>
      </c>
      <c r="B3379" s="1">
        <v>43963</v>
      </c>
      <c r="C3379">
        <v>2020</v>
      </c>
      <c r="D3379" t="s">
        <v>8612</v>
      </c>
      <c r="E3379">
        <v>5</v>
      </c>
      <c r="F3379" s="1">
        <v>43965</v>
      </c>
      <c r="G3379" t="s">
        <v>97</v>
      </c>
      <c r="H3379" t="s">
        <v>5499</v>
      </c>
      <c r="I3379" t="s">
        <v>5500</v>
      </c>
      <c r="J3379" t="s">
        <v>44</v>
      </c>
      <c r="K3379" t="s">
        <v>25</v>
      </c>
      <c r="L3379" t="s">
        <v>942</v>
      </c>
      <c r="M3379" t="s">
        <v>202</v>
      </c>
      <c r="N3379" t="s">
        <v>28</v>
      </c>
      <c r="O3379" t="s">
        <v>6599</v>
      </c>
      <c r="P3379" t="s">
        <v>49</v>
      </c>
      <c r="Q3379" t="s">
        <v>634</v>
      </c>
      <c r="R3379" t="s">
        <v>6600</v>
      </c>
      <c r="S3379">
        <v>118</v>
      </c>
      <c r="T3379">
        <v>2</v>
      </c>
      <c r="U3379">
        <v>4.42</v>
      </c>
      <c r="V3379" t="s">
        <v>33</v>
      </c>
      <c r="W3379" t="s">
        <v>34</v>
      </c>
    </row>
    <row r="3380" spans="1:23" x14ac:dyDescent="0.3">
      <c r="A3380" t="s">
        <v>6592</v>
      </c>
      <c r="B3380" s="1">
        <v>43963</v>
      </c>
      <c r="C3380">
        <v>2020</v>
      </c>
      <c r="D3380" t="s">
        <v>8612</v>
      </c>
      <c r="E3380">
        <v>5</v>
      </c>
      <c r="F3380" s="1">
        <v>43969</v>
      </c>
      <c r="G3380" t="s">
        <v>21</v>
      </c>
      <c r="H3380" t="s">
        <v>1613</v>
      </c>
      <c r="I3380" t="s">
        <v>1614</v>
      </c>
      <c r="J3380" t="s">
        <v>24</v>
      </c>
      <c r="K3380" t="s">
        <v>25</v>
      </c>
      <c r="L3380" t="s">
        <v>361</v>
      </c>
      <c r="M3380" t="s">
        <v>46</v>
      </c>
      <c r="N3380" t="s">
        <v>47</v>
      </c>
      <c r="O3380" t="s">
        <v>6601</v>
      </c>
      <c r="P3380" t="s">
        <v>49</v>
      </c>
      <c r="Q3380" t="s">
        <v>75</v>
      </c>
      <c r="R3380" t="s">
        <v>6602</v>
      </c>
      <c r="S3380">
        <v>119.16800000000001</v>
      </c>
      <c r="T3380">
        <v>4</v>
      </c>
      <c r="U3380">
        <v>6.4691999999999998</v>
      </c>
      <c r="V3380" t="s">
        <v>33</v>
      </c>
      <c r="W3380" t="s">
        <v>39</v>
      </c>
    </row>
    <row r="3381" spans="1:23" x14ac:dyDescent="0.3">
      <c r="A3381" t="s">
        <v>6588</v>
      </c>
      <c r="B3381" s="1">
        <v>43963</v>
      </c>
      <c r="C3381">
        <v>2020</v>
      </c>
      <c r="D3381" t="s">
        <v>8612</v>
      </c>
      <c r="E3381">
        <v>5</v>
      </c>
      <c r="F3381" s="1">
        <v>43965</v>
      </c>
      <c r="G3381" t="s">
        <v>97</v>
      </c>
      <c r="H3381" t="s">
        <v>5499</v>
      </c>
      <c r="I3381" t="s">
        <v>5500</v>
      </c>
      <c r="J3381" t="s">
        <v>44</v>
      </c>
      <c r="K3381" t="s">
        <v>25</v>
      </c>
      <c r="L3381" t="s">
        <v>942</v>
      </c>
      <c r="M3381" t="s">
        <v>202</v>
      </c>
      <c r="N3381" t="s">
        <v>28</v>
      </c>
      <c r="O3381" t="s">
        <v>316</v>
      </c>
      <c r="P3381" t="s">
        <v>30</v>
      </c>
      <c r="Q3381" t="s">
        <v>120</v>
      </c>
      <c r="R3381" t="s">
        <v>317</v>
      </c>
      <c r="S3381">
        <v>131.85</v>
      </c>
      <c r="T3381">
        <v>5</v>
      </c>
      <c r="U3381">
        <v>15.426</v>
      </c>
      <c r="V3381" t="s">
        <v>33</v>
      </c>
      <c r="W3381" t="s">
        <v>73</v>
      </c>
    </row>
    <row r="3382" spans="1:23" x14ac:dyDescent="0.3">
      <c r="A3382" t="s">
        <v>6591</v>
      </c>
      <c r="B3382" s="1">
        <v>43963</v>
      </c>
      <c r="C3382">
        <v>2020</v>
      </c>
      <c r="D3382" t="s">
        <v>8612</v>
      </c>
      <c r="E3382">
        <v>5</v>
      </c>
      <c r="F3382" s="1">
        <v>43966</v>
      </c>
      <c r="G3382" t="s">
        <v>97</v>
      </c>
      <c r="H3382" t="s">
        <v>693</v>
      </c>
      <c r="I3382" t="s">
        <v>694</v>
      </c>
      <c r="J3382" t="s">
        <v>24</v>
      </c>
      <c r="K3382" t="s">
        <v>25</v>
      </c>
      <c r="L3382" t="s">
        <v>454</v>
      </c>
      <c r="M3382" t="s">
        <v>56</v>
      </c>
      <c r="N3382" t="s">
        <v>57</v>
      </c>
      <c r="O3382" t="s">
        <v>5113</v>
      </c>
      <c r="P3382" t="s">
        <v>49</v>
      </c>
      <c r="Q3382" t="s">
        <v>75</v>
      </c>
      <c r="R3382" t="s">
        <v>5114</v>
      </c>
      <c r="S3382">
        <v>131.24</v>
      </c>
      <c r="T3382">
        <v>4</v>
      </c>
      <c r="U3382">
        <v>-53.072000000000003</v>
      </c>
      <c r="V3382" t="s">
        <v>33</v>
      </c>
      <c r="W3382" t="s">
        <v>34</v>
      </c>
    </row>
    <row r="3383" spans="1:23" x14ac:dyDescent="0.3">
      <c r="A3383" t="s">
        <v>6603</v>
      </c>
      <c r="B3383" s="1">
        <v>43964</v>
      </c>
      <c r="C3383">
        <v>2020</v>
      </c>
      <c r="D3383" t="s">
        <v>8612</v>
      </c>
      <c r="E3383">
        <v>5</v>
      </c>
      <c r="F3383" s="1">
        <v>43968</v>
      </c>
      <c r="G3383" t="s">
        <v>21</v>
      </c>
      <c r="H3383" t="s">
        <v>4361</v>
      </c>
      <c r="I3383" t="s">
        <v>4362</v>
      </c>
      <c r="J3383" t="s">
        <v>24</v>
      </c>
      <c r="K3383" t="s">
        <v>25</v>
      </c>
      <c r="L3383" t="s">
        <v>187</v>
      </c>
      <c r="M3383" t="s">
        <v>765</v>
      </c>
      <c r="N3383" t="s">
        <v>57</v>
      </c>
      <c r="O3383" t="s">
        <v>5462</v>
      </c>
      <c r="P3383" t="s">
        <v>49</v>
      </c>
      <c r="Q3383" t="s">
        <v>204</v>
      </c>
      <c r="R3383" t="s">
        <v>5463</v>
      </c>
      <c r="S3383">
        <v>218.96</v>
      </c>
      <c r="T3383">
        <v>2</v>
      </c>
      <c r="U3383">
        <v>81.432000000000002</v>
      </c>
      <c r="V3383" t="s">
        <v>33</v>
      </c>
      <c r="W3383" t="s">
        <v>73</v>
      </c>
    </row>
    <row r="3384" spans="1:23" x14ac:dyDescent="0.3">
      <c r="A3384" t="s">
        <v>6604</v>
      </c>
      <c r="B3384" s="1">
        <v>43964</v>
      </c>
      <c r="C3384">
        <v>2020</v>
      </c>
      <c r="D3384" t="s">
        <v>8612</v>
      </c>
      <c r="E3384">
        <v>5</v>
      </c>
      <c r="F3384" s="1">
        <v>43969</v>
      </c>
      <c r="G3384" t="s">
        <v>97</v>
      </c>
      <c r="H3384" t="s">
        <v>4791</v>
      </c>
      <c r="I3384" t="s">
        <v>4792</v>
      </c>
      <c r="J3384" t="s">
        <v>111</v>
      </c>
      <c r="K3384" t="s">
        <v>25</v>
      </c>
      <c r="L3384" t="s">
        <v>700</v>
      </c>
      <c r="M3384" t="s">
        <v>746</v>
      </c>
      <c r="N3384" t="s">
        <v>28</v>
      </c>
      <c r="O3384" t="s">
        <v>2657</v>
      </c>
      <c r="P3384" t="s">
        <v>49</v>
      </c>
      <c r="Q3384" t="s">
        <v>75</v>
      </c>
      <c r="R3384" t="s">
        <v>2658</v>
      </c>
      <c r="S3384">
        <v>323.52</v>
      </c>
      <c r="T3384">
        <v>9</v>
      </c>
      <c r="U3384">
        <v>149.76</v>
      </c>
      <c r="V3384" t="s">
        <v>33</v>
      </c>
      <c r="W3384" t="s">
        <v>39</v>
      </c>
    </row>
    <row r="3385" spans="1:23" x14ac:dyDescent="0.3">
      <c r="A3385" t="s">
        <v>6605</v>
      </c>
      <c r="B3385" s="1">
        <v>43964</v>
      </c>
      <c r="C3385">
        <v>2020</v>
      </c>
      <c r="D3385" t="s">
        <v>8612</v>
      </c>
      <c r="E3385">
        <v>5</v>
      </c>
      <c r="F3385" s="1">
        <v>43968</v>
      </c>
      <c r="G3385" t="s">
        <v>21</v>
      </c>
      <c r="H3385" t="s">
        <v>3603</v>
      </c>
      <c r="I3385" t="s">
        <v>3604</v>
      </c>
      <c r="J3385" t="s">
        <v>111</v>
      </c>
      <c r="K3385" t="s">
        <v>25</v>
      </c>
      <c r="L3385" t="s">
        <v>89</v>
      </c>
      <c r="M3385" t="s">
        <v>90</v>
      </c>
      <c r="N3385" t="s">
        <v>28</v>
      </c>
      <c r="O3385" t="s">
        <v>6606</v>
      </c>
      <c r="P3385" t="s">
        <v>30</v>
      </c>
      <c r="Q3385" t="s">
        <v>262</v>
      </c>
      <c r="R3385" t="s">
        <v>6607</v>
      </c>
      <c r="S3385">
        <v>504.43</v>
      </c>
      <c r="T3385">
        <v>5</v>
      </c>
      <c r="U3385">
        <v>-124.431</v>
      </c>
      <c r="V3385" t="s">
        <v>33</v>
      </c>
      <c r="W3385" t="s">
        <v>73</v>
      </c>
    </row>
    <row r="3386" spans="1:23" x14ac:dyDescent="0.3">
      <c r="A3386" t="s">
        <v>6603</v>
      </c>
      <c r="B3386" s="1">
        <v>43964</v>
      </c>
      <c r="C3386">
        <v>2020</v>
      </c>
      <c r="D3386" t="s">
        <v>8612</v>
      </c>
      <c r="E3386">
        <v>5</v>
      </c>
      <c r="F3386" s="1">
        <v>43968</v>
      </c>
      <c r="G3386" t="s">
        <v>21</v>
      </c>
      <c r="H3386" t="s">
        <v>4361</v>
      </c>
      <c r="I3386" t="s">
        <v>4362</v>
      </c>
      <c r="J3386" t="s">
        <v>24</v>
      </c>
      <c r="K3386" t="s">
        <v>25</v>
      </c>
      <c r="L3386" t="s">
        <v>187</v>
      </c>
      <c r="M3386" t="s">
        <v>765</v>
      </c>
      <c r="N3386" t="s">
        <v>57</v>
      </c>
      <c r="O3386" t="s">
        <v>3126</v>
      </c>
      <c r="P3386" t="s">
        <v>49</v>
      </c>
      <c r="Q3386" t="s">
        <v>50</v>
      </c>
      <c r="R3386" t="s">
        <v>3127</v>
      </c>
      <c r="S3386">
        <v>549.34</v>
      </c>
      <c r="T3386">
        <v>2</v>
      </c>
      <c r="U3386">
        <v>95.461200000000005</v>
      </c>
      <c r="V3386" t="s">
        <v>33</v>
      </c>
      <c r="W3386" t="s">
        <v>34</v>
      </c>
    </row>
    <row r="3387" spans="1:23" x14ac:dyDescent="0.3">
      <c r="A3387" t="s">
        <v>6603</v>
      </c>
      <c r="B3387" s="1">
        <v>43964</v>
      </c>
      <c r="C3387">
        <v>2020</v>
      </c>
      <c r="D3387" t="s">
        <v>8612</v>
      </c>
      <c r="E3387">
        <v>5</v>
      </c>
      <c r="F3387" s="1">
        <v>43968</v>
      </c>
      <c r="G3387" t="s">
        <v>21</v>
      </c>
      <c r="H3387" t="s">
        <v>4361</v>
      </c>
      <c r="I3387" t="s">
        <v>4362</v>
      </c>
      <c r="J3387" t="s">
        <v>24</v>
      </c>
      <c r="K3387" t="s">
        <v>25</v>
      </c>
      <c r="L3387" t="s">
        <v>187</v>
      </c>
      <c r="M3387" t="s">
        <v>765</v>
      </c>
      <c r="N3387" t="s">
        <v>57</v>
      </c>
      <c r="O3387" t="s">
        <v>2995</v>
      </c>
      <c r="P3387" t="s">
        <v>36</v>
      </c>
      <c r="Q3387" t="s">
        <v>37</v>
      </c>
      <c r="R3387" t="s">
        <v>5404</v>
      </c>
      <c r="S3387">
        <v>611.97</v>
      </c>
      <c r="T3387">
        <v>3</v>
      </c>
      <c r="U3387">
        <v>158.75190000000001</v>
      </c>
      <c r="V3387" t="s">
        <v>33</v>
      </c>
      <c r="W3387" t="s">
        <v>73</v>
      </c>
    </row>
    <row r="3388" spans="1:23" x14ac:dyDescent="0.3">
      <c r="A3388" t="s">
        <v>6603</v>
      </c>
      <c r="B3388" s="1">
        <v>43964</v>
      </c>
      <c r="C3388">
        <v>2020</v>
      </c>
      <c r="D3388" t="s">
        <v>8612</v>
      </c>
      <c r="E3388">
        <v>5</v>
      </c>
      <c r="F3388" s="1">
        <v>43968</v>
      </c>
      <c r="G3388" t="s">
        <v>21</v>
      </c>
      <c r="H3388" t="s">
        <v>4361</v>
      </c>
      <c r="I3388" t="s">
        <v>4362</v>
      </c>
      <c r="J3388" t="s">
        <v>24</v>
      </c>
      <c r="K3388" t="s">
        <v>25</v>
      </c>
      <c r="L3388" t="s">
        <v>187</v>
      </c>
      <c r="M3388" t="s">
        <v>765</v>
      </c>
      <c r="N3388" t="s">
        <v>57</v>
      </c>
      <c r="O3388" t="s">
        <v>903</v>
      </c>
      <c r="P3388" t="s">
        <v>49</v>
      </c>
      <c r="Q3388" t="s">
        <v>75</v>
      </c>
      <c r="R3388" t="s">
        <v>5186</v>
      </c>
      <c r="S3388">
        <v>935.97</v>
      </c>
      <c r="T3388">
        <v>3</v>
      </c>
      <c r="U3388">
        <v>411.73649999999998</v>
      </c>
      <c r="V3388" t="s">
        <v>33</v>
      </c>
      <c r="W3388" t="s">
        <v>39</v>
      </c>
    </row>
    <row r="3389" spans="1:23" x14ac:dyDescent="0.3">
      <c r="A3389" t="s">
        <v>6603</v>
      </c>
      <c r="B3389" s="1">
        <v>43964</v>
      </c>
      <c r="C3389">
        <v>2020</v>
      </c>
      <c r="D3389" t="s">
        <v>8612</v>
      </c>
      <c r="E3389">
        <v>5</v>
      </c>
      <c r="F3389" s="1">
        <v>43968</v>
      </c>
      <c r="G3389" t="s">
        <v>21</v>
      </c>
      <c r="H3389" t="s">
        <v>4361</v>
      </c>
      <c r="I3389" t="s">
        <v>4362</v>
      </c>
      <c r="J3389" t="s">
        <v>24</v>
      </c>
      <c r="K3389" t="s">
        <v>25</v>
      </c>
      <c r="L3389" t="s">
        <v>187</v>
      </c>
      <c r="M3389" t="s">
        <v>765</v>
      </c>
      <c r="N3389" t="s">
        <v>57</v>
      </c>
      <c r="O3389" t="s">
        <v>6608</v>
      </c>
      <c r="P3389" t="s">
        <v>49</v>
      </c>
      <c r="Q3389" t="s">
        <v>123</v>
      </c>
      <c r="R3389" t="s">
        <v>6609</v>
      </c>
      <c r="S3389">
        <v>88.94</v>
      </c>
      <c r="T3389">
        <v>3</v>
      </c>
      <c r="U3389">
        <v>7.3205999999999998</v>
      </c>
      <c r="V3389" t="s">
        <v>33</v>
      </c>
      <c r="W3389" t="s">
        <v>34</v>
      </c>
    </row>
    <row r="3390" spans="1:23" x14ac:dyDescent="0.3">
      <c r="A3390" t="s">
        <v>6610</v>
      </c>
      <c r="B3390" s="1">
        <v>43964</v>
      </c>
      <c r="C3390">
        <v>2020</v>
      </c>
      <c r="D3390" t="s">
        <v>8612</v>
      </c>
      <c r="E3390">
        <v>5</v>
      </c>
      <c r="F3390" s="1">
        <v>43969</v>
      </c>
      <c r="G3390" t="s">
        <v>21</v>
      </c>
      <c r="H3390" t="s">
        <v>4192</v>
      </c>
      <c r="I3390" t="s">
        <v>4193</v>
      </c>
      <c r="J3390" t="s">
        <v>24</v>
      </c>
      <c r="K3390" t="s">
        <v>25</v>
      </c>
      <c r="L3390" t="s">
        <v>128</v>
      </c>
      <c r="M3390" t="s">
        <v>517</v>
      </c>
      <c r="N3390" t="s">
        <v>82</v>
      </c>
      <c r="O3390" t="s">
        <v>3940</v>
      </c>
      <c r="P3390" t="s">
        <v>49</v>
      </c>
      <c r="Q3390" t="s">
        <v>282</v>
      </c>
      <c r="R3390" t="s">
        <v>3941</v>
      </c>
      <c r="S3390">
        <v>104.768</v>
      </c>
      <c r="T3390">
        <v>2</v>
      </c>
      <c r="U3390">
        <v>2.3363999999999998</v>
      </c>
      <c r="V3390" t="s">
        <v>33</v>
      </c>
      <c r="W3390" t="s">
        <v>73</v>
      </c>
    </row>
    <row r="3391" spans="1:23" x14ac:dyDescent="0.3">
      <c r="A3391" t="s">
        <v>6611</v>
      </c>
      <c r="B3391" s="1">
        <v>43964</v>
      </c>
      <c r="C3391">
        <v>2020</v>
      </c>
      <c r="D3391" t="s">
        <v>8612</v>
      </c>
      <c r="E3391">
        <v>5</v>
      </c>
      <c r="F3391" s="1">
        <v>43971</v>
      </c>
      <c r="G3391" t="s">
        <v>21</v>
      </c>
      <c r="H3391" t="s">
        <v>1546</v>
      </c>
      <c r="I3391" t="s">
        <v>1547</v>
      </c>
      <c r="J3391" t="s">
        <v>111</v>
      </c>
      <c r="K3391" t="s">
        <v>25</v>
      </c>
      <c r="L3391" t="s">
        <v>361</v>
      </c>
      <c r="M3391" t="s">
        <v>46</v>
      </c>
      <c r="N3391" t="s">
        <v>47</v>
      </c>
      <c r="O3391" t="s">
        <v>2580</v>
      </c>
      <c r="P3391" t="s">
        <v>49</v>
      </c>
      <c r="Q3391" t="s">
        <v>296</v>
      </c>
      <c r="R3391" t="s">
        <v>2581</v>
      </c>
      <c r="S3391">
        <v>142.47999999999999</v>
      </c>
      <c r="T3391">
        <v>8</v>
      </c>
      <c r="U3391">
        <v>27.485600000000002</v>
      </c>
      <c r="V3391" t="s">
        <v>33</v>
      </c>
      <c r="W3391" t="s">
        <v>39</v>
      </c>
    </row>
    <row r="3392" spans="1:23" x14ac:dyDescent="0.3">
      <c r="A3392" t="s">
        <v>6612</v>
      </c>
      <c r="B3392" s="1">
        <v>43965</v>
      </c>
      <c r="C3392">
        <v>2020</v>
      </c>
      <c r="D3392" t="s">
        <v>8612</v>
      </c>
      <c r="E3392">
        <v>5</v>
      </c>
      <c r="F3392" s="1">
        <v>43966</v>
      </c>
      <c r="G3392" t="s">
        <v>41</v>
      </c>
      <c r="H3392" t="s">
        <v>623</v>
      </c>
      <c r="I3392" t="s">
        <v>624</v>
      </c>
      <c r="J3392" t="s">
        <v>44</v>
      </c>
      <c r="K3392" t="s">
        <v>25</v>
      </c>
      <c r="L3392" t="s">
        <v>454</v>
      </c>
      <c r="M3392" t="s">
        <v>56</v>
      </c>
      <c r="N3392" t="s">
        <v>57</v>
      </c>
      <c r="O3392" t="s">
        <v>2721</v>
      </c>
      <c r="P3392" t="s">
        <v>49</v>
      </c>
      <c r="Q3392" t="s">
        <v>123</v>
      </c>
      <c r="R3392" t="s">
        <v>2722</v>
      </c>
      <c r="S3392">
        <v>100.864</v>
      </c>
      <c r="T3392">
        <v>2</v>
      </c>
      <c r="U3392">
        <v>26.9024</v>
      </c>
      <c r="V3392" t="s">
        <v>33</v>
      </c>
      <c r="W3392" t="s">
        <v>34</v>
      </c>
    </row>
    <row r="3393" spans="1:23" x14ac:dyDescent="0.3">
      <c r="A3393" t="s">
        <v>6613</v>
      </c>
      <c r="B3393" s="1">
        <v>43965</v>
      </c>
      <c r="C3393">
        <v>2020</v>
      </c>
      <c r="D3393" t="s">
        <v>8612</v>
      </c>
      <c r="E3393">
        <v>5</v>
      </c>
      <c r="F3393" s="1">
        <v>43968</v>
      </c>
      <c r="G3393" t="s">
        <v>41</v>
      </c>
      <c r="H3393" t="s">
        <v>5263</v>
      </c>
      <c r="I3393" t="s">
        <v>5264</v>
      </c>
      <c r="J3393" t="s">
        <v>24</v>
      </c>
      <c r="K3393" t="s">
        <v>25</v>
      </c>
      <c r="L3393" t="s">
        <v>1542</v>
      </c>
      <c r="M3393" t="s">
        <v>27</v>
      </c>
      <c r="N3393" t="s">
        <v>28</v>
      </c>
      <c r="O3393" t="s">
        <v>4938</v>
      </c>
      <c r="P3393" t="s">
        <v>36</v>
      </c>
      <c r="Q3393" t="s">
        <v>59</v>
      </c>
      <c r="R3393" t="s">
        <v>4939</v>
      </c>
      <c r="S3393">
        <v>111.97</v>
      </c>
      <c r="T3393">
        <v>3</v>
      </c>
      <c r="U3393">
        <v>18.893699999999999</v>
      </c>
      <c r="V3393" t="s">
        <v>33</v>
      </c>
      <c r="W3393" t="s">
        <v>34</v>
      </c>
    </row>
    <row r="3394" spans="1:23" x14ac:dyDescent="0.3">
      <c r="A3394" t="s">
        <v>6613</v>
      </c>
      <c r="B3394" s="1">
        <v>43965</v>
      </c>
      <c r="C3394">
        <v>2020</v>
      </c>
      <c r="D3394" t="s">
        <v>8612</v>
      </c>
      <c r="E3394">
        <v>5</v>
      </c>
      <c r="F3394" s="1">
        <v>43968</v>
      </c>
      <c r="G3394" t="s">
        <v>41</v>
      </c>
      <c r="H3394" t="s">
        <v>5263</v>
      </c>
      <c r="I3394" t="s">
        <v>5264</v>
      </c>
      <c r="J3394" t="s">
        <v>24</v>
      </c>
      <c r="K3394" t="s">
        <v>25</v>
      </c>
      <c r="L3394" t="s">
        <v>1542</v>
      </c>
      <c r="M3394" t="s">
        <v>27</v>
      </c>
      <c r="N3394" t="s">
        <v>28</v>
      </c>
      <c r="O3394" t="s">
        <v>1858</v>
      </c>
      <c r="P3394" t="s">
        <v>30</v>
      </c>
      <c r="Q3394" t="s">
        <v>262</v>
      </c>
      <c r="R3394" t="s">
        <v>1859</v>
      </c>
      <c r="S3394">
        <v>298.95999999999998</v>
      </c>
      <c r="T3394">
        <v>2</v>
      </c>
      <c r="U3394">
        <v>23.5764</v>
      </c>
      <c r="V3394" t="s">
        <v>33</v>
      </c>
      <c r="W3394" t="s">
        <v>34</v>
      </c>
    </row>
    <row r="3395" spans="1:23" x14ac:dyDescent="0.3">
      <c r="A3395" t="s">
        <v>6614</v>
      </c>
      <c r="B3395" s="1">
        <v>43965</v>
      </c>
      <c r="C3395">
        <v>2020</v>
      </c>
      <c r="D3395" t="s">
        <v>8612</v>
      </c>
      <c r="E3395">
        <v>5</v>
      </c>
      <c r="F3395" s="1">
        <v>43970</v>
      </c>
      <c r="G3395" t="s">
        <v>21</v>
      </c>
      <c r="H3395" t="s">
        <v>160</v>
      </c>
      <c r="I3395" t="s">
        <v>161</v>
      </c>
      <c r="J3395" t="s">
        <v>24</v>
      </c>
      <c r="K3395" t="s">
        <v>25</v>
      </c>
      <c r="L3395" t="s">
        <v>162</v>
      </c>
      <c r="M3395" t="s">
        <v>163</v>
      </c>
      <c r="N3395" t="s">
        <v>47</v>
      </c>
      <c r="O3395" t="s">
        <v>6615</v>
      </c>
      <c r="P3395" t="s">
        <v>49</v>
      </c>
      <c r="Q3395" t="s">
        <v>123</v>
      </c>
      <c r="R3395" t="s">
        <v>6616</v>
      </c>
      <c r="S3395">
        <v>485.19</v>
      </c>
      <c r="T3395">
        <v>9</v>
      </c>
      <c r="U3395">
        <v>206.88929999999999</v>
      </c>
      <c r="V3395" t="s">
        <v>33</v>
      </c>
      <c r="W3395" t="s">
        <v>73</v>
      </c>
    </row>
    <row r="3396" spans="1:23" x14ac:dyDescent="0.3">
      <c r="A3396" t="s">
        <v>6617</v>
      </c>
      <c r="B3396" s="1">
        <v>43965</v>
      </c>
      <c r="C3396">
        <v>2020</v>
      </c>
      <c r="D3396" t="s">
        <v>8612</v>
      </c>
      <c r="E3396">
        <v>5</v>
      </c>
      <c r="F3396" s="1">
        <v>43969</v>
      </c>
      <c r="G3396" t="s">
        <v>21</v>
      </c>
      <c r="H3396" t="s">
        <v>1918</v>
      </c>
      <c r="I3396" t="s">
        <v>1919</v>
      </c>
      <c r="J3396" t="s">
        <v>44</v>
      </c>
      <c r="K3396" t="s">
        <v>25</v>
      </c>
      <c r="L3396" t="s">
        <v>221</v>
      </c>
      <c r="M3396" t="s">
        <v>222</v>
      </c>
      <c r="N3396" t="s">
        <v>28</v>
      </c>
      <c r="O3396" t="s">
        <v>5402</v>
      </c>
      <c r="P3396" t="s">
        <v>36</v>
      </c>
      <c r="Q3396" t="s">
        <v>37</v>
      </c>
      <c r="R3396" t="s">
        <v>5403</v>
      </c>
      <c r="S3396">
        <v>564.97</v>
      </c>
      <c r="T3396">
        <v>3</v>
      </c>
      <c r="U3396">
        <v>134.99250000000001</v>
      </c>
      <c r="V3396" t="s">
        <v>33</v>
      </c>
      <c r="W3396" t="s">
        <v>73</v>
      </c>
    </row>
    <row r="3397" spans="1:23" x14ac:dyDescent="0.3">
      <c r="A3397" t="s">
        <v>6612</v>
      </c>
      <c r="B3397" s="1">
        <v>43965</v>
      </c>
      <c r="C3397">
        <v>2020</v>
      </c>
      <c r="D3397" t="s">
        <v>8612</v>
      </c>
      <c r="E3397">
        <v>5</v>
      </c>
      <c r="F3397" s="1">
        <v>43966</v>
      </c>
      <c r="G3397" t="s">
        <v>41</v>
      </c>
      <c r="H3397" t="s">
        <v>623</v>
      </c>
      <c r="I3397" t="s">
        <v>624</v>
      </c>
      <c r="J3397" t="s">
        <v>44</v>
      </c>
      <c r="K3397" t="s">
        <v>25</v>
      </c>
      <c r="L3397" t="s">
        <v>454</v>
      </c>
      <c r="M3397" t="s">
        <v>56</v>
      </c>
      <c r="N3397" t="s">
        <v>57</v>
      </c>
      <c r="O3397" t="s">
        <v>2869</v>
      </c>
      <c r="P3397" t="s">
        <v>30</v>
      </c>
      <c r="Q3397" t="s">
        <v>262</v>
      </c>
      <c r="R3397" t="s">
        <v>2870</v>
      </c>
      <c r="S3397">
        <v>911.43</v>
      </c>
      <c r="T3397">
        <v>5</v>
      </c>
      <c r="U3397">
        <v>-12.849</v>
      </c>
      <c r="V3397" t="s">
        <v>33</v>
      </c>
      <c r="W3397" t="s">
        <v>39</v>
      </c>
    </row>
    <row r="3398" spans="1:23" x14ac:dyDescent="0.3">
      <c r="A3398" t="s">
        <v>6618</v>
      </c>
      <c r="B3398" s="1">
        <v>43965</v>
      </c>
      <c r="C3398">
        <v>2020</v>
      </c>
      <c r="D3398" t="s">
        <v>8612</v>
      </c>
      <c r="E3398">
        <v>5</v>
      </c>
      <c r="F3398" s="1">
        <v>43965</v>
      </c>
      <c r="G3398" t="s">
        <v>211</v>
      </c>
      <c r="H3398" t="s">
        <v>3187</v>
      </c>
      <c r="I3398" t="s">
        <v>3188</v>
      </c>
      <c r="J3398" t="s">
        <v>44</v>
      </c>
      <c r="K3398" t="s">
        <v>25</v>
      </c>
      <c r="L3398" t="s">
        <v>2289</v>
      </c>
      <c r="M3398" t="s">
        <v>46</v>
      </c>
      <c r="N3398" t="s">
        <v>47</v>
      </c>
      <c r="O3398" t="s">
        <v>4652</v>
      </c>
      <c r="P3398" t="s">
        <v>36</v>
      </c>
      <c r="Q3398" t="s">
        <v>59</v>
      </c>
      <c r="R3398" t="s">
        <v>4653</v>
      </c>
      <c r="S3398">
        <v>1433.93</v>
      </c>
      <c r="T3398">
        <v>7</v>
      </c>
      <c r="U3398">
        <v>601.96990000000005</v>
      </c>
      <c r="V3398" t="s">
        <v>33</v>
      </c>
      <c r="W3398" t="s">
        <v>34</v>
      </c>
    </row>
    <row r="3399" spans="1:23" x14ac:dyDescent="0.3">
      <c r="A3399" t="s">
        <v>6613</v>
      </c>
      <c r="B3399" s="1">
        <v>43965</v>
      </c>
      <c r="C3399">
        <v>2020</v>
      </c>
      <c r="D3399" t="s">
        <v>8612</v>
      </c>
      <c r="E3399">
        <v>5</v>
      </c>
      <c r="F3399" s="1">
        <v>43968</v>
      </c>
      <c r="G3399" t="s">
        <v>41</v>
      </c>
      <c r="H3399" t="s">
        <v>5263</v>
      </c>
      <c r="I3399" t="s">
        <v>5264</v>
      </c>
      <c r="J3399" t="s">
        <v>24</v>
      </c>
      <c r="K3399" t="s">
        <v>25</v>
      </c>
      <c r="L3399" t="s">
        <v>1542</v>
      </c>
      <c r="M3399" t="s">
        <v>27</v>
      </c>
      <c r="N3399" t="s">
        <v>28</v>
      </c>
      <c r="O3399" t="s">
        <v>2282</v>
      </c>
      <c r="P3399" t="s">
        <v>49</v>
      </c>
      <c r="Q3399" t="s">
        <v>92</v>
      </c>
      <c r="R3399" t="s">
        <v>2283</v>
      </c>
      <c r="S3399">
        <v>83.76</v>
      </c>
      <c r="T3399">
        <v>2</v>
      </c>
      <c r="U3399">
        <v>1.0904</v>
      </c>
      <c r="V3399" t="s">
        <v>33</v>
      </c>
      <c r="W3399" t="s">
        <v>34</v>
      </c>
    </row>
    <row r="3400" spans="1:23" x14ac:dyDescent="0.3">
      <c r="A3400" t="s">
        <v>6619</v>
      </c>
      <c r="B3400" s="1">
        <v>43965</v>
      </c>
      <c r="C3400">
        <v>2020</v>
      </c>
      <c r="D3400" t="s">
        <v>8612</v>
      </c>
      <c r="E3400">
        <v>5</v>
      </c>
      <c r="F3400" s="1">
        <v>43969</v>
      </c>
      <c r="G3400" t="s">
        <v>21</v>
      </c>
      <c r="H3400" t="s">
        <v>2098</v>
      </c>
      <c r="I3400" t="s">
        <v>2099</v>
      </c>
      <c r="J3400" t="s">
        <v>44</v>
      </c>
      <c r="K3400" t="s">
        <v>25</v>
      </c>
      <c r="L3400" t="s">
        <v>303</v>
      </c>
      <c r="M3400" t="s">
        <v>156</v>
      </c>
      <c r="N3400" t="s">
        <v>28</v>
      </c>
      <c r="O3400" t="s">
        <v>1853</v>
      </c>
      <c r="P3400" t="s">
        <v>49</v>
      </c>
      <c r="Q3400" t="s">
        <v>296</v>
      </c>
      <c r="R3400" t="s">
        <v>1854</v>
      </c>
      <c r="S3400">
        <v>106.04</v>
      </c>
      <c r="T3400">
        <v>2</v>
      </c>
      <c r="U3400">
        <v>1.764</v>
      </c>
      <c r="V3400" t="s">
        <v>33</v>
      </c>
      <c r="W3400" t="s">
        <v>39</v>
      </c>
    </row>
    <row r="3401" spans="1:23" x14ac:dyDescent="0.3">
      <c r="A3401" t="s">
        <v>6613</v>
      </c>
      <c r="B3401" s="1">
        <v>43965</v>
      </c>
      <c r="C3401">
        <v>2020</v>
      </c>
      <c r="D3401" t="s">
        <v>8612</v>
      </c>
      <c r="E3401">
        <v>5</v>
      </c>
      <c r="F3401" s="1">
        <v>43968</v>
      </c>
      <c r="G3401" t="s">
        <v>41</v>
      </c>
      <c r="H3401" t="s">
        <v>5263</v>
      </c>
      <c r="I3401" t="s">
        <v>5264</v>
      </c>
      <c r="J3401" t="s">
        <v>24</v>
      </c>
      <c r="K3401" t="s">
        <v>25</v>
      </c>
      <c r="L3401" t="s">
        <v>1542</v>
      </c>
      <c r="M3401" t="s">
        <v>27</v>
      </c>
      <c r="N3401" t="s">
        <v>28</v>
      </c>
      <c r="O3401" t="s">
        <v>2820</v>
      </c>
      <c r="P3401" t="s">
        <v>49</v>
      </c>
      <c r="Q3401" t="s">
        <v>92</v>
      </c>
      <c r="R3401" t="s">
        <v>2821</v>
      </c>
      <c r="S3401">
        <v>112.7</v>
      </c>
      <c r="T3401">
        <v>5</v>
      </c>
      <c r="U3401">
        <v>6.6150000000000002</v>
      </c>
      <c r="V3401" t="s">
        <v>33</v>
      </c>
      <c r="W3401" t="s">
        <v>34</v>
      </c>
    </row>
    <row r="3402" spans="1:23" x14ac:dyDescent="0.3">
      <c r="A3402" t="s">
        <v>6618</v>
      </c>
      <c r="B3402" s="1">
        <v>43965</v>
      </c>
      <c r="C3402">
        <v>2020</v>
      </c>
      <c r="D3402" t="s">
        <v>8612</v>
      </c>
      <c r="E3402">
        <v>5</v>
      </c>
      <c r="F3402" s="1">
        <v>43965</v>
      </c>
      <c r="G3402" t="s">
        <v>211</v>
      </c>
      <c r="H3402" t="s">
        <v>3187</v>
      </c>
      <c r="I3402" t="s">
        <v>3188</v>
      </c>
      <c r="J3402" t="s">
        <v>44</v>
      </c>
      <c r="K3402" t="s">
        <v>25</v>
      </c>
      <c r="L3402" t="s">
        <v>2289</v>
      </c>
      <c r="M3402" t="s">
        <v>46</v>
      </c>
      <c r="N3402" t="s">
        <v>47</v>
      </c>
      <c r="O3402" t="s">
        <v>3230</v>
      </c>
      <c r="P3402" t="s">
        <v>30</v>
      </c>
      <c r="Q3402" t="s">
        <v>120</v>
      </c>
      <c r="R3402" t="s">
        <v>3231</v>
      </c>
      <c r="S3402">
        <v>98.28</v>
      </c>
      <c r="T3402">
        <v>2</v>
      </c>
      <c r="U3402">
        <v>6.2152000000000003</v>
      </c>
      <c r="V3402" t="s">
        <v>33</v>
      </c>
      <c r="W3402" t="s">
        <v>39</v>
      </c>
    </row>
    <row r="3403" spans="1:23" x14ac:dyDescent="0.3">
      <c r="A3403" t="s">
        <v>6612</v>
      </c>
      <c r="B3403" s="1">
        <v>43965</v>
      </c>
      <c r="C3403">
        <v>2020</v>
      </c>
      <c r="D3403" t="s">
        <v>8612</v>
      </c>
      <c r="E3403">
        <v>5</v>
      </c>
      <c r="F3403" s="1">
        <v>43966</v>
      </c>
      <c r="G3403" t="s">
        <v>41</v>
      </c>
      <c r="H3403" t="s">
        <v>623</v>
      </c>
      <c r="I3403" t="s">
        <v>624</v>
      </c>
      <c r="J3403" t="s">
        <v>44</v>
      </c>
      <c r="K3403" t="s">
        <v>25</v>
      </c>
      <c r="L3403" t="s">
        <v>454</v>
      </c>
      <c r="M3403" t="s">
        <v>56</v>
      </c>
      <c r="N3403" t="s">
        <v>57</v>
      </c>
      <c r="O3403" t="s">
        <v>4215</v>
      </c>
      <c r="P3403" t="s">
        <v>36</v>
      </c>
      <c r="Q3403" t="s">
        <v>37</v>
      </c>
      <c r="R3403" t="s">
        <v>4216</v>
      </c>
      <c r="S3403">
        <v>128.99199999999999</v>
      </c>
      <c r="T3403">
        <v>1</v>
      </c>
      <c r="U3403">
        <v>0.69930000000000003</v>
      </c>
      <c r="V3403" t="s">
        <v>33</v>
      </c>
      <c r="W3403" t="s">
        <v>39</v>
      </c>
    </row>
    <row r="3404" spans="1:23" x14ac:dyDescent="0.3">
      <c r="A3404" t="s">
        <v>6617</v>
      </c>
      <c r="B3404" s="1">
        <v>43965</v>
      </c>
      <c r="C3404">
        <v>2020</v>
      </c>
      <c r="D3404" t="s">
        <v>8612</v>
      </c>
      <c r="E3404">
        <v>5</v>
      </c>
      <c r="F3404" s="1">
        <v>43969</v>
      </c>
      <c r="G3404" t="s">
        <v>21</v>
      </c>
      <c r="H3404" t="s">
        <v>1918</v>
      </c>
      <c r="I3404" t="s">
        <v>1919</v>
      </c>
      <c r="J3404" t="s">
        <v>44</v>
      </c>
      <c r="K3404" t="s">
        <v>25</v>
      </c>
      <c r="L3404" t="s">
        <v>221</v>
      </c>
      <c r="M3404" t="s">
        <v>222</v>
      </c>
      <c r="N3404" t="s">
        <v>28</v>
      </c>
      <c r="O3404" t="s">
        <v>429</v>
      </c>
      <c r="P3404" t="s">
        <v>49</v>
      </c>
      <c r="Q3404" t="s">
        <v>50</v>
      </c>
      <c r="R3404" t="s">
        <v>430</v>
      </c>
      <c r="S3404">
        <v>143.58000000000001</v>
      </c>
      <c r="T3404">
        <v>2</v>
      </c>
      <c r="U3404">
        <v>5.8708</v>
      </c>
      <c r="V3404" t="s">
        <v>33</v>
      </c>
      <c r="W3404" t="s">
        <v>34</v>
      </c>
    </row>
    <row r="3405" spans="1:23" x14ac:dyDescent="0.3">
      <c r="A3405" t="s">
        <v>6612</v>
      </c>
      <c r="B3405" s="1">
        <v>43965</v>
      </c>
      <c r="C3405">
        <v>2020</v>
      </c>
      <c r="D3405" t="s">
        <v>8612</v>
      </c>
      <c r="E3405">
        <v>5</v>
      </c>
      <c r="F3405" s="1">
        <v>43966</v>
      </c>
      <c r="G3405" t="s">
        <v>41</v>
      </c>
      <c r="H3405" t="s">
        <v>623</v>
      </c>
      <c r="I3405" t="s">
        <v>624</v>
      </c>
      <c r="J3405" t="s">
        <v>44</v>
      </c>
      <c r="K3405" t="s">
        <v>25</v>
      </c>
      <c r="L3405" t="s">
        <v>454</v>
      </c>
      <c r="M3405" t="s">
        <v>56</v>
      </c>
      <c r="N3405" t="s">
        <v>57</v>
      </c>
      <c r="O3405" t="s">
        <v>6620</v>
      </c>
      <c r="P3405" t="s">
        <v>49</v>
      </c>
      <c r="Q3405" t="s">
        <v>123</v>
      </c>
      <c r="R3405" t="s">
        <v>6621</v>
      </c>
      <c r="S3405">
        <v>152.952</v>
      </c>
      <c r="T3405">
        <v>3</v>
      </c>
      <c r="U3405">
        <v>16.183800000000002</v>
      </c>
      <c r="V3405" t="s">
        <v>33</v>
      </c>
      <c r="W3405" t="s">
        <v>34</v>
      </c>
    </row>
    <row r="3406" spans="1:23" x14ac:dyDescent="0.3">
      <c r="A3406" t="s">
        <v>6619</v>
      </c>
      <c r="B3406" s="1">
        <v>43965</v>
      </c>
      <c r="C3406">
        <v>2020</v>
      </c>
      <c r="D3406" t="s">
        <v>8612</v>
      </c>
      <c r="E3406">
        <v>5</v>
      </c>
      <c r="F3406" s="1">
        <v>43969</v>
      </c>
      <c r="G3406" t="s">
        <v>21</v>
      </c>
      <c r="H3406" t="s">
        <v>2098</v>
      </c>
      <c r="I3406" t="s">
        <v>2099</v>
      </c>
      <c r="J3406" t="s">
        <v>44</v>
      </c>
      <c r="K3406" t="s">
        <v>25</v>
      </c>
      <c r="L3406" t="s">
        <v>303</v>
      </c>
      <c r="M3406" t="s">
        <v>156</v>
      </c>
      <c r="N3406" t="s">
        <v>28</v>
      </c>
      <c r="O3406" t="s">
        <v>2665</v>
      </c>
      <c r="P3406" t="s">
        <v>49</v>
      </c>
      <c r="Q3406" t="s">
        <v>123</v>
      </c>
      <c r="R3406" t="s">
        <v>2666</v>
      </c>
      <c r="S3406">
        <v>149.78399999999999</v>
      </c>
      <c r="T3406">
        <v>1</v>
      </c>
      <c r="U3406">
        <v>7.7450000000000001</v>
      </c>
      <c r="V3406" t="s">
        <v>33</v>
      </c>
      <c r="W3406" t="s">
        <v>73</v>
      </c>
    </row>
    <row r="3407" spans="1:23" x14ac:dyDescent="0.3">
      <c r="A3407" t="s">
        <v>6622</v>
      </c>
      <c r="B3407" s="1">
        <v>43965</v>
      </c>
      <c r="C3407">
        <v>2020</v>
      </c>
      <c r="D3407" t="s">
        <v>8612</v>
      </c>
      <c r="E3407">
        <v>5</v>
      </c>
      <c r="F3407" s="1">
        <v>43972</v>
      </c>
      <c r="G3407" t="s">
        <v>21</v>
      </c>
      <c r="H3407" t="s">
        <v>5294</v>
      </c>
      <c r="I3407" t="s">
        <v>5295</v>
      </c>
      <c r="J3407" t="s">
        <v>44</v>
      </c>
      <c r="K3407" t="s">
        <v>25</v>
      </c>
      <c r="L3407" t="s">
        <v>332</v>
      </c>
      <c r="M3407" t="s">
        <v>333</v>
      </c>
      <c r="N3407" t="s">
        <v>82</v>
      </c>
      <c r="O3407" t="s">
        <v>6623</v>
      </c>
      <c r="P3407" t="s">
        <v>49</v>
      </c>
      <c r="Q3407" t="s">
        <v>204</v>
      </c>
      <c r="R3407" t="s">
        <v>6624</v>
      </c>
      <c r="S3407">
        <v>130.69</v>
      </c>
      <c r="T3407">
        <v>9</v>
      </c>
      <c r="U3407">
        <v>23.8581</v>
      </c>
      <c r="V3407" t="s">
        <v>33</v>
      </c>
      <c r="W3407" t="s">
        <v>34</v>
      </c>
    </row>
    <row r="3408" spans="1:23" x14ac:dyDescent="0.3">
      <c r="A3408" t="s">
        <v>6613</v>
      </c>
      <c r="B3408" s="1">
        <v>43965</v>
      </c>
      <c r="C3408">
        <v>2020</v>
      </c>
      <c r="D3408" t="s">
        <v>8612</v>
      </c>
      <c r="E3408">
        <v>5</v>
      </c>
      <c r="F3408" s="1">
        <v>43968</v>
      </c>
      <c r="G3408" t="s">
        <v>41</v>
      </c>
      <c r="H3408" t="s">
        <v>5263</v>
      </c>
      <c r="I3408" t="s">
        <v>5264</v>
      </c>
      <c r="J3408" t="s">
        <v>24</v>
      </c>
      <c r="K3408" t="s">
        <v>25</v>
      </c>
      <c r="L3408" t="s">
        <v>1542</v>
      </c>
      <c r="M3408" t="s">
        <v>27</v>
      </c>
      <c r="N3408" t="s">
        <v>28</v>
      </c>
      <c r="O3408" t="s">
        <v>3106</v>
      </c>
      <c r="P3408" t="s">
        <v>49</v>
      </c>
      <c r="Q3408" t="s">
        <v>92</v>
      </c>
      <c r="R3408" t="s">
        <v>3107</v>
      </c>
      <c r="S3408">
        <v>135.19999999999999</v>
      </c>
      <c r="T3408">
        <v>5</v>
      </c>
      <c r="U3408">
        <v>9.3000000000000007</v>
      </c>
      <c r="V3408" t="s">
        <v>33</v>
      </c>
      <c r="W3408" t="s">
        <v>39</v>
      </c>
    </row>
    <row r="3409" spans="1:23" x14ac:dyDescent="0.3">
      <c r="A3409" t="s">
        <v>6619</v>
      </c>
      <c r="B3409" s="1">
        <v>43965</v>
      </c>
      <c r="C3409">
        <v>2020</v>
      </c>
      <c r="D3409" t="s">
        <v>8612</v>
      </c>
      <c r="E3409">
        <v>5</v>
      </c>
      <c r="F3409" s="1">
        <v>43969</v>
      </c>
      <c r="G3409" t="s">
        <v>21</v>
      </c>
      <c r="H3409" t="s">
        <v>2098</v>
      </c>
      <c r="I3409" t="s">
        <v>2099</v>
      </c>
      <c r="J3409" t="s">
        <v>44</v>
      </c>
      <c r="K3409" t="s">
        <v>25</v>
      </c>
      <c r="L3409" t="s">
        <v>303</v>
      </c>
      <c r="M3409" t="s">
        <v>156</v>
      </c>
      <c r="N3409" t="s">
        <v>28</v>
      </c>
      <c r="O3409" t="s">
        <v>2763</v>
      </c>
      <c r="P3409" t="s">
        <v>49</v>
      </c>
      <c r="Q3409" t="s">
        <v>75</v>
      </c>
      <c r="R3409" t="s">
        <v>2764</v>
      </c>
      <c r="S3409">
        <v>132.16999999999999</v>
      </c>
      <c r="T3409">
        <v>5</v>
      </c>
      <c r="U3409">
        <v>-46.536000000000001</v>
      </c>
      <c r="V3409" t="s">
        <v>33</v>
      </c>
      <c r="W3409" t="s">
        <v>73</v>
      </c>
    </row>
    <row r="3410" spans="1:23" x14ac:dyDescent="0.3">
      <c r="A3410" t="s">
        <v>6612</v>
      </c>
      <c r="B3410" s="1">
        <v>43965</v>
      </c>
      <c r="C3410">
        <v>2020</v>
      </c>
      <c r="D3410" t="s">
        <v>8612</v>
      </c>
      <c r="E3410">
        <v>5</v>
      </c>
      <c r="F3410" s="1">
        <v>43966</v>
      </c>
      <c r="G3410" t="s">
        <v>41</v>
      </c>
      <c r="H3410" t="s">
        <v>623</v>
      </c>
      <c r="I3410" t="s">
        <v>624</v>
      </c>
      <c r="J3410" t="s">
        <v>44</v>
      </c>
      <c r="K3410" t="s">
        <v>25</v>
      </c>
      <c r="L3410" t="s">
        <v>454</v>
      </c>
      <c r="M3410" t="s">
        <v>56</v>
      </c>
      <c r="N3410" t="s">
        <v>57</v>
      </c>
      <c r="O3410" t="s">
        <v>4514</v>
      </c>
      <c r="P3410" t="s">
        <v>49</v>
      </c>
      <c r="Q3410" t="s">
        <v>92</v>
      </c>
      <c r="R3410" t="s">
        <v>4515</v>
      </c>
      <c r="S3410">
        <v>133.19999999999999</v>
      </c>
      <c r="T3410">
        <v>5</v>
      </c>
      <c r="U3410">
        <v>5.7750000000000004</v>
      </c>
      <c r="V3410" t="s">
        <v>33</v>
      </c>
      <c r="W3410" t="s">
        <v>73</v>
      </c>
    </row>
    <row r="3411" spans="1:23" x14ac:dyDescent="0.3">
      <c r="A3411" t="s">
        <v>6614</v>
      </c>
      <c r="B3411" s="1">
        <v>43965</v>
      </c>
      <c r="C3411">
        <v>2020</v>
      </c>
      <c r="D3411" t="s">
        <v>8612</v>
      </c>
      <c r="E3411">
        <v>5</v>
      </c>
      <c r="F3411" s="1">
        <v>43970</v>
      </c>
      <c r="G3411" t="s">
        <v>21</v>
      </c>
      <c r="H3411" t="s">
        <v>160</v>
      </c>
      <c r="I3411" t="s">
        <v>161</v>
      </c>
      <c r="J3411" t="s">
        <v>24</v>
      </c>
      <c r="K3411" t="s">
        <v>25</v>
      </c>
      <c r="L3411" t="s">
        <v>162</v>
      </c>
      <c r="M3411" t="s">
        <v>163</v>
      </c>
      <c r="N3411" t="s">
        <v>47</v>
      </c>
      <c r="O3411" t="s">
        <v>3681</v>
      </c>
      <c r="P3411" t="s">
        <v>49</v>
      </c>
      <c r="Q3411" t="s">
        <v>634</v>
      </c>
      <c r="R3411" t="s">
        <v>3682</v>
      </c>
      <c r="S3411">
        <v>151.4</v>
      </c>
      <c r="T3411">
        <v>5</v>
      </c>
      <c r="U3411">
        <v>1.9319999999999999</v>
      </c>
      <c r="V3411" t="s">
        <v>33</v>
      </c>
      <c r="W3411" t="s">
        <v>73</v>
      </c>
    </row>
    <row r="3412" spans="1:23" x14ac:dyDescent="0.3">
      <c r="A3412" t="s">
        <v>6613</v>
      </c>
      <c r="B3412" s="1">
        <v>43965</v>
      </c>
      <c r="C3412">
        <v>2020</v>
      </c>
      <c r="D3412" t="s">
        <v>8612</v>
      </c>
      <c r="E3412">
        <v>5</v>
      </c>
      <c r="F3412" s="1">
        <v>43968</v>
      </c>
      <c r="G3412" t="s">
        <v>41</v>
      </c>
      <c r="H3412" t="s">
        <v>5263</v>
      </c>
      <c r="I3412" t="s">
        <v>5264</v>
      </c>
      <c r="J3412" t="s">
        <v>24</v>
      </c>
      <c r="K3412" t="s">
        <v>25</v>
      </c>
      <c r="L3412" t="s">
        <v>1542</v>
      </c>
      <c r="M3412" t="s">
        <v>27</v>
      </c>
      <c r="N3412" t="s">
        <v>28</v>
      </c>
      <c r="O3412" t="s">
        <v>6542</v>
      </c>
      <c r="P3412" t="s">
        <v>49</v>
      </c>
      <c r="Q3412" t="s">
        <v>296</v>
      </c>
      <c r="R3412" t="s">
        <v>6543</v>
      </c>
      <c r="S3412">
        <v>171</v>
      </c>
      <c r="T3412">
        <v>5</v>
      </c>
      <c r="U3412">
        <v>37</v>
      </c>
      <c r="V3412" t="s">
        <v>33</v>
      </c>
      <c r="W3412" t="s">
        <v>34</v>
      </c>
    </row>
    <row r="3413" spans="1:23" x14ac:dyDescent="0.3">
      <c r="A3413" t="s">
        <v>6625</v>
      </c>
      <c r="B3413" s="1">
        <v>43966</v>
      </c>
      <c r="C3413">
        <v>2020</v>
      </c>
      <c r="D3413" t="s">
        <v>8612</v>
      </c>
      <c r="E3413">
        <v>5</v>
      </c>
      <c r="F3413" s="1">
        <v>43971</v>
      </c>
      <c r="G3413" t="s">
        <v>21</v>
      </c>
      <c r="H3413" t="s">
        <v>1508</v>
      </c>
      <c r="I3413" t="s">
        <v>1509</v>
      </c>
      <c r="J3413" t="s">
        <v>44</v>
      </c>
      <c r="K3413" t="s">
        <v>25</v>
      </c>
      <c r="L3413" t="s">
        <v>162</v>
      </c>
      <c r="M3413" t="s">
        <v>163</v>
      </c>
      <c r="N3413" t="s">
        <v>47</v>
      </c>
      <c r="O3413" t="s">
        <v>1011</v>
      </c>
      <c r="P3413" t="s">
        <v>30</v>
      </c>
      <c r="Q3413" t="s">
        <v>262</v>
      </c>
      <c r="R3413" t="s">
        <v>1012</v>
      </c>
      <c r="S3413">
        <v>265.95999999999998</v>
      </c>
      <c r="T3413">
        <v>1</v>
      </c>
      <c r="U3413">
        <v>24.858000000000001</v>
      </c>
      <c r="V3413" t="s">
        <v>33</v>
      </c>
      <c r="W3413" t="s">
        <v>34</v>
      </c>
    </row>
    <row r="3414" spans="1:23" x14ac:dyDescent="0.3">
      <c r="A3414" t="s">
        <v>6626</v>
      </c>
      <c r="B3414" s="1">
        <v>43966</v>
      </c>
      <c r="C3414">
        <v>2020</v>
      </c>
      <c r="D3414" t="s">
        <v>8612</v>
      </c>
      <c r="E3414">
        <v>5</v>
      </c>
      <c r="F3414" s="1">
        <v>43969</v>
      </c>
      <c r="G3414" t="s">
        <v>97</v>
      </c>
      <c r="H3414" t="s">
        <v>3752</v>
      </c>
      <c r="I3414" t="s">
        <v>3753</v>
      </c>
      <c r="J3414" t="s">
        <v>44</v>
      </c>
      <c r="K3414" t="s">
        <v>25</v>
      </c>
      <c r="L3414" t="s">
        <v>1700</v>
      </c>
      <c r="M3414" t="s">
        <v>468</v>
      </c>
      <c r="N3414" t="s">
        <v>47</v>
      </c>
      <c r="O3414" t="s">
        <v>6627</v>
      </c>
      <c r="P3414" t="s">
        <v>49</v>
      </c>
      <c r="Q3414" t="s">
        <v>123</v>
      </c>
      <c r="R3414" t="s">
        <v>6628</v>
      </c>
      <c r="S3414">
        <v>108.55200000000001</v>
      </c>
      <c r="T3414">
        <v>3</v>
      </c>
      <c r="U3414">
        <v>5.6375999999999999</v>
      </c>
      <c r="V3414" t="s">
        <v>33</v>
      </c>
      <c r="W3414" t="s">
        <v>73</v>
      </c>
    </row>
    <row r="3415" spans="1:23" x14ac:dyDescent="0.3">
      <c r="A3415" t="s">
        <v>6629</v>
      </c>
      <c r="B3415" s="1">
        <v>43966</v>
      </c>
      <c r="C3415">
        <v>2020</v>
      </c>
      <c r="D3415" t="s">
        <v>8612</v>
      </c>
      <c r="E3415">
        <v>5</v>
      </c>
      <c r="F3415" s="1">
        <v>43971</v>
      </c>
      <c r="G3415" t="s">
        <v>21</v>
      </c>
      <c r="H3415" t="s">
        <v>6630</v>
      </c>
      <c r="I3415" t="s">
        <v>6631</v>
      </c>
      <c r="J3415" t="s">
        <v>44</v>
      </c>
      <c r="K3415" t="s">
        <v>25</v>
      </c>
      <c r="L3415" t="s">
        <v>383</v>
      </c>
      <c r="M3415" t="s">
        <v>384</v>
      </c>
      <c r="N3415" t="s">
        <v>57</v>
      </c>
      <c r="O3415" t="s">
        <v>6632</v>
      </c>
      <c r="P3415" t="s">
        <v>36</v>
      </c>
      <c r="Q3415" t="s">
        <v>37</v>
      </c>
      <c r="R3415" t="s">
        <v>6633</v>
      </c>
      <c r="S3415">
        <v>86.12</v>
      </c>
      <c r="T3415">
        <v>2</v>
      </c>
      <c r="U3415">
        <v>3.4750000000000001</v>
      </c>
      <c r="V3415" t="s">
        <v>33</v>
      </c>
      <c r="W3415" t="s">
        <v>34</v>
      </c>
    </row>
    <row r="3416" spans="1:23" x14ac:dyDescent="0.3">
      <c r="A3416" t="s">
        <v>6626</v>
      </c>
      <c r="B3416" s="1">
        <v>43966</v>
      </c>
      <c r="C3416">
        <v>2020</v>
      </c>
      <c r="D3416" t="s">
        <v>8612</v>
      </c>
      <c r="E3416">
        <v>5</v>
      </c>
      <c r="F3416" s="1">
        <v>43969</v>
      </c>
      <c r="G3416" t="s">
        <v>97</v>
      </c>
      <c r="H3416" t="s">
        <v>3752</v>
      </c>
      <c r="I3416" t="s">
        <v>3753</v>
      </c>
      <c r="J3416" t="s">
        <v>44</v>
      </c>
      <c r="K3416" t="s">
        <v>25</v>
      </c>
      <c r="L3416" t="s">
        <v>1700</v>
      </c>
      <c r="M3416" t="s">
        <v>468</v>
      </c>
      <c r="N3416" t="s">
        <v>47</v>
      </c>
      <c r="O3416" t="s">
        <v>1163</v>
      </c>
      <c r="P3416" t="s">
        <v>49</v>
      </c>
      <c r="Q3416" t="s">
        <v>75</v>
      </c>
      <c r="R3416" t="s">
        <v>1164</v>
      </c>
      <c r="S3416">
        <v>114.752</v>
      </c>
      <c r="T3416">
        <v>2</v>
      </c>
      <c r="U3416">
        <v>-3.1680000000000001</v>
      </c>
      <c r="V3416" t="s">
        <v>33</v>
      </c>
      <c r="W3416" t="s">
        <v>73</v>
      </c>
    </row>
    <row r="3417" spans="1:23" x14ac:dyDescent="0.3">
      <c r="A3417" t="s">
        <v>6626</v>
      </c>
      <c r="B3417" s="1">
        <v>43966</v>
      </c>
      <c r="C3417">
        <v>2020</v>
      </c>
      <c r="D3417" t="s">
        <v>8612</v>
      </c>
      <c r="E3417">
        <v>5</v>
      </c>
      <c r="F3417" s="1">
        <v>43969</v>
      </c>
      <c r="G3417" t="s">
        <v>97</v>
      </c>
      <c r="H3417" t="s">
        <v>3752</v>
      </c>
      <c r="I3417" t="s">
        <v>3753</v>
      </c>
      <c r="J3417" t="s">
        <v>44</v>
      </c>
      <c r="K3417" t="s">
        <v>25</v>
      </c>
      <c r="L3417" t="s">
        <v>1700</v>
      </c>
      <c r="M3417" t="s">
        <v>468</v>
      </c>
      <c r="N3417" t="s">
        <v>47</v>
      </c>
      <c r="O3417" t="s">
        <v>106</v>
      </c>
      <c r="P3417" t="s">
        <v>36</v>
      </c>
      <c r="Q3417" t="s">
        <v>37</v>
      </c>
      <c r="R3417" t="s">
        <v>107</v>
      </c>
      <c r="S3417">
        <v>117.592</v>
      </c>
      <c r="T3417">
        <v>1</v>
      </c>
      <c r="U3417">
        <v>2.5893000000000002</v>
      </c>
      <c r="V3417" t="s">
        <v>33</v>
      </c>
      <c r="W3417" t="s">
        <v>34</v>
      </c>
    </row>
    <row r="3418" spans="1:23" x14ac:dyDescent="0.3">
      <c r="A3418" t="s">
        <v>6625</v>
      </c>
      <c r="B3418" s="1">
        <v>43966</v>
      </c>
      <c r="C3418">
        <v>2020</v>
      </c>
      <c r="D3418" t="s">
        <v>8612</v>
      </c>
      <c r="E3418">
        <v>5</v>
      </c>
      <c r="F3418" s="1">
        <v>43971</v>
      </c>
      <c r="G3418" t="s">
        <v>21</v>
      </c>
      <c r="H3418" t="s">
        <v>1508</v>
      </c>
      <c r="I3418" t="s">
        <v>1509</v>
      </c>
      <c r="J3418" t="s">
        <v>44</v>
      </c>
      <c r="K3418" t="s">
        <v>25</v>
      </c>
      <c r="L3418" t="s">
        <v>162</v>
      </c>
      <c r="M3418" t="s">
        <v>163</v>
      </c>
      <c r="N3418" t="s">
        <v>47</v>
      </c>
      <c r="O3418" t="s">
        <v>164</v>
      </c>
      <c r="P3418" t="s">
        <v>30</v>
      </c>
      <c r="Q3418" t="s">
        <v>120</v>
      </c>
      <c r="R3418" t="s">
        <v>165</v>
      </c>
      <c r="S3418">
        <v>141.96</v>
      </c>
      <c r="T3418">
        <v>2</v>
      </c>
      <c r="U3418">
        <v>17.1828</v>
      </c>
      <c r="V3418" t="s">
        <v>33</v>
      </c>
      <c r="W3418" t="s">
        <v>73</v>
      </c>
    </row>
    <row r="3419" spans="1:23" x14ac:dyDescent="0.3">
      <c r="A3419" t="s">
        <v>6625</v>
      </c>
      <c r="B3419" s="1">
        <v>43966</v>
      </c>
      <c r="C3419">
        <v>2020</v>
      </c>
      <c r="D3419" t="s">
        <v>8612</v>
      </c>
      <c r="E3419">
        <v>5</v>
      </c>
      <c r="F3419" s="1">
        <v>43971</v>
      </c>
      <c r="G3419" t="s">
        <v>21</v>
      </c>
      <c r="H3419" t="s">
        <v>1508</v>
      </c>
      <c r="I3419" t="s">
        <v>1509</v>
      </c>
      <c r="J3419" t="s">
        <v>44</v>
      </c>
      <c r="K3419" t="s">
        <v>25</v>
      </c>
      <c r="L3419" t="s">
        <v>162</v>
      </c>
      <c r="M3419" t="s">
        <v>163</v>
      </c>
      <c r="N3419" t="s">
        <v>47</v>
      </c>
      <c r="O3419" t="s">
        <v>6559</v>
      </c>
      <c r="P3419" t="s">
        <v>30</v>
      </c>
      <c r="Q3419" t="s">
        <v>262</v>
      </c>
      <c r="R3419" t="s">
        <v>6560</v>
      </c>
      <c r="S3419">
        <v>152.624</v>
      </c>
      <c r="T3419">
        <v>2</v>
      </c>
      <c r="U3419">
        <v>4.2624000000000004</v>
      </c>
      <c r="V3419" t="s">
        <v>33</v>
      </c>
      <c r="W3419" t="s">
        <v>73</v>
      </c>
    </row>
    <row r="3420" spans="1:23" x14ac:dyDescent="0.3">
      <c r="A3420" t="s">
        <v>6629</v>
      </c>
      <c r="B3420" s="1">
        <v>43966</v>
      </c>
      <c r="C3420">
        <v>2020</v>
      </c>
      <c r="D3420" t="s">
        <v>8612</v>
      </c>
      <c r="E3420">
        <v>5</v>
      </c>
      <c r="F3420" s="1">
        <v>43971</v>
      </c>
      <c r="G3420" t="s">
        <v>21</v>
      </c>
      <c r="H3420" t="s">
        <v>6630</v>
      </c>
      <c r="I3420" t="s">
        <v>6631</v>
      </c>
      <c r="J3420" t="s">
        <v>44</v>
      </c>
      <c r="K3420" t="s">
        <v>25</v>
      </c>
      <c r="L3420" t="s">
        <v>383</v>
      </c>
      <c r="M3420" t="s">
        <v>384</v>
      </c>
      <c r="N3420" t="s">
        <v>57</v>
      </c>
      <c r="O3420" t="s">
        <v>637</v>
      </c>
      <c r="P3420" t="s">
        <v>49</v>
      </c>
      <c r="Q3420" t="s">
        <v>123</v>
      </c>
      <c r="R3420" t="s">
        <v>638</v>
      </c>
      <c r="S3420">
        <v>179.70400000000001</v>
      </c>
      <c r="T3420">
        <v>2</v>
      </c>
      <c r="U3420">
        <v>19.137599999999999</v>
      </c>
      <c r="V3420" t="s">
        <v>33</v>
      </c>
      <c r="W3420" t="s">
        <v>73</v>
      </c>
    </row>
    <row r="3421" spans="1:23" x14ac:dyDescent="0.3">
      <c r="A3421" t="s">
        <v>6634</v>
      </c>
      <c r="B3421" s="1">
        <v>43967</v>
      </c>
      <c r="C3421">
        <v>2020</v>
      </c>
      <c r="D3421" t="s">
        <v>8612</v>
      </c>
      <c r="E3421">
        <v>5</v>
      </c>
      <c r="F3421" s="1">
        <v>43969</v>
      </c>
      <c r="G3421" t="s">
        <v>41</v>
      </c>
      <c r="H3421" t="s">
        <v>5299</v>
      </c>
      <c r="I3421" t="s">
        <v>5300</v>
      </c>
      <c r="J3421" t="s">
        <v>44</v>
      </c>
      <c r="K3421" t="s">
        <v>25</v>
      </c>
      <c r="L3421" t="s">
        <v>3492</v>
      </c>
      <c r="M3421" t="s">
        <v>156</v>
      </c>
      <c r="N3421" t="s">
        <v>28</v>
      </c>
      <c r="O3421" t="s">
        <v>1019</v>
      </c>
      <c r="P3421" t="s">
        <v>49</v>
      </c>
      <c r="Q3421" t="s">
        <v>50</v>
      </c>
      <c r="R3421" t="s">
        <v>1020</v>
      </c>
      <c r="S3421">
        <v>237.024</v>
      </c>
      <c r="T3421">
        <v>2</v>
      </c>
      <c r="U3421">
        <v>-55.256</v>
      </c>
      <c r="V3421" t="s">
        <v>33</v>
      </c>
      <c r="W3421" t="s">
        <v>73</v>
      </c>
    </row>
    <row r="3422" spans="1:23" x14ac:dyDescent="0.3">
      <c r="A3422" t="s">
        <v>6635</v>
      </c>
      <c r="B3422" s="1">
        <v>43969</v>
      </c>
      <c r="C3422">
        <v>2020</v>
      </c>
      <c r="D3422" t="s">
        <v>8612</v>
      </c>
      <c r="E3422">
        <v>5</v>
      </c>
      <c r="F3422" s="1">
        <v>43970</v>
      </c>
      <c r="G3422" t="s">
        <v>41</v>
      </c>
      <c r="H3422" t="s">
        <v>337</v>
      </c>
      <c r="I3422" t="s">
        <v>338</v>
      </c>
      <c r="J3422" t="s">
        <v>24</v>
      </c>
      <c r="K3422" t="s">
        <v>25</v>
      </c>
      <c r="L3422" t="s">
        <v>2901</v>
      </c>
      <c r="M3422" t="s">
        <v>254</v>
      </c>
      <c r="N3422" t="s">
        <v>82</v>
      </c>
      <c r="O3422" t="s">
        <v>1705</v>
      </c>
      <c r="P3422" t="s">
        <v>49</v>
      </c>
      <c r="Q3422" t="s">
        <v>75</v>
      </c>
      <c r="R3422" t="s">
        <v>1706</v>
      </c>
      <c r="S3422">
        <v>138.94</v>
      </c>
      <c r="T3422">
        <v>6</v>
      </c>
      <c r="U3422">
        <v>54.691200000000002</v>
      </c>
      <c r="V3422" t="s">
        <v>33</v>
      </c>
      <c r="W3422" t="s">
        <v>34</v>
      </c>
    </row>
    <row r="3423" spans="1:23" x14ac:dyDescent="0.3">
      <c r="A3423" t="s">
        <v>6636</v>
      </c>
      <c r="B3423" s="1">
        <v>43969</v>
      </c>
      <c r="C3423">
        <v>2020</v>
      </c>
      <c r="D3423" t="s">
        <v>8612</v>
      </c>
      <c r="E3423">
        <v>5</v>
      </c>
      <c r="F3423" s="1">
        <v>43973</v>
      </c>
      <c r="G3423" t="s">
        <v>97</v>
      </c>
      <c r="H3423" t="s">
        <v>481</v>
      </c>
      <c r="I3423" t="s">
        <v>482</v>
      </c>
      <c r="J3423" t="s">
        <v>111</v>
      </c>
      <c r="K3423" t="s">
        <v>25</v>
      </c>
      <c r="L3423" t="s">
        <v>177</v>
      </c>
      <c r="M3423" t="s">
        <v>1154</v>
      </c>
      <c r="N3423" t="s">
        <v>57</v>
      </c>
      <c r="O3423" t="s">
        <v>2187</v>
      </c>
      <c r="P3423" t="s">
        <v>36</v>
      </c>
      <c r="Q3423" t="s">
        <v>37</v>
      </c>
      <c r="R3423" t="s">
        <v>2188</v>
      </c>
      <c r="S3423">
        <v>156.94999999999999</v>
      </c>
      <c r="T3423">
        <v>5</v>
      </c>
      <c r="U3423">
        <v>2.2989999999999999</v>
      </c>
      <c r="V3423" t="s">
        <v>33</v>
      </c>
      <c r="W3423" t="s">
        <v>73</v>
      </c>
    </row>
    <row r="3424" spans="1:23" x14ac:dyDescent="0.3">
      <c r="A3424" t="s">
        <v>6635</v>
      </c>
      <c r="B3424" s="1">
        <v>43969</v>
      </c>
      <c r="C3424">
        <v>2020</v>
      </c>
      <c r="D3424" t="s">
        <v>8612</v>
      </c>
      <c r="E3424">
        <v>5</v>
      </c>
      <c r="F3424" s="1">
        <v>43970</v>
      </c>
      <c r="G3424" t="s">
        <v>41</v>
      </c>
      <c r="H3424" t="s">
        <v>337</v>
      </c>
      <c r="I3424" t="s">
        <v>338</v>
      </c>
      <c r="J3424" t="s">
        <v>24</v>
      </c>
      <c r="K3424" t="s">
        <v>25</v>
      </c>
      <c r="L3424" t="s">
        <v>2901</v>
      </c>
      <c r="M3424" t="s">
        <v>254</v>
      </c>
      <c r="N3424" t="s">
        <v>82</v>
      </c>
      <c r="O3424" t="s">
        <v>3179</v>
      </c>
      <c r="P3424" t="s">
        <v>30</v>
      </c>
      <c r="Q3424" t="s">
        <v>31</v>
      </c>
      <c r="R3424" t="s">
        <v>3180</v>
      </c>
      <c r="S3424">
        <v>350.94</v>
      </c>
      <c r="T3424">
        <v>3</v>
      </c>
      <c r="U3424">
        <v>75.734999999999999</v>
      </c>
      <c r="V3424" t="s">
        <v>33</v>
      </c>
      <c r="W3424" t="s">
        <v>73</v>
      </c>
    </row>
    <row r="3425" spans="1:23" x14ac:dyDescent="0.3">
      <c r="A3425" t="s">
        <v>6637</v>
      </c>
      <c r="B3425" s="1">
        <v>43969</v>
      </c>
      <c r="C3425">
        <v>2020</v>
      </c>
      <c r="D3425" t="s">
        <v>8612</v>
      </c>
      <c r="E3425">
        <v>5</v>
      </c>
      <c r="F3425" s="1">
        <v>43971</v>
      </c>
      <c r="G3425" t="s">
        <v>41</v>
      </c>
      <c r="H3425" t="s">
        <v>437</v>
      </c>
      <c r="I3425" t="s">
        <v>438</v>
      </c>
      <c r="J3425" t="s">
        <v>44</v>
      </c>
      <c r="K3425" t="s">
        <v>25</v>
      </c>
      <c r="L3425" t="s">
        <v>3092</v>
      </c>
      <c r="M3425" t="s">
        <v>1137</v>
      </c>
      <c r="N3425" t="s">
        <v>47</v>
      </c>
      <c r="O3425" t="s">
        <v>5647</v>
      </c>
      <c r="P3425" t="s">
        <v>36</v>
      </c>
      <c r="Q3425" t="s">
        <v>37</v>
      </c>
      <c r="R3425" t="s">
        <v>6638</v>
      </c>
      <c r="S3425">
        <v>364.70400000000001</v>
      </c>
      <c r="T3425">
        <v>2</v>
      </c>
      <c r="U3425">
        <v>38.779200000000003</v>
      </c>
      <c r="V3425" t="s">
        <v>33</v>
      </c>
      <c r="W3425" t="s">
        <v>73</v>
      </c>
    </row>
    <row r="3426" spans="1:23" x14ac:dyDescent="0.3">
      <c r="A3426" t="s">
        <v>6636</v>
      </c>
      <c r="B3426" s="1">
        <v>43969</v>
      </c>
      <c r="C3426">
        <v>2020</v>
      </c>
      <c r="D3426" t="s">
        <v>8612</v>
      </c>
      <c r="E3426">
        <v>5</v>
      </c>
      <c r="F3426" s="1">
        <v>43973</v>
      </c>
      <c r="G3426" t="s">
        <v>97</v>
      </c>
      <c r="H3426" t="s">
        <v>481</v>
      </c>
      <c r="I3426" t="s">
        <v>482</v>
      </c>
      <c r="J3426" t="s">
        <v>111</v>
      </c>
      <c r="K3426" t="s">
        <v>25</v>
      </c>
      <c r="L3426" t="s">
        <v>177</v>
      </c>
      <c r="M3426" t="s">
        <v>1154</v>
      </c>
      <c r="N3426" t="s">
        <v>57</v>
      </c>
      <c r="O3426" t="s">
        <v>2953</v>
      </c>
      <c r="P3426" t="s">
        <v>49</v>
      </c>
      <c r="Q3426" t="s">
        <v>282</v>
      </c>
      <c r="R3426" t="s">
        <v>2954</v>
      </c>
      <c r="S3426">
        <v>725.86</v>
      </c>
      <c r="T3426">
        <v>7</v>
      </c>
      <c r="U3426">
        <v>197.92080000000001</v>
      </c>
      <c r="V3426" t="s">
        <v>33</v>
      </c>
      <c r="W3426" t="s">
        <v>39</v>
      </c>
    </row>
    <row r="3427" spans="1:23" x14ac:dyDescent="0.3">
      <c r="A3427" t="s">
        <v>6639</v>
      </c>
      <c r="B3427" s="1">
        <v>43969</v>
      </c>
      <c r="C3427">
        <v>2020</v>
      </c>
      <c r="D3427" t="s">
        <v>8612</v>
      </c>
      <c r="E3427">
        <v>5</v>
      </c>
      <c r="F3427" s="1">
        <v>43974</v>
      </c>
      <c r="G3427" t="s">
        <v>21</v>
      </c>
      <c r="H3427" t="s">
        <v>3359</v>
      </c>
      <c r="I3427" t="s">
        <v>3360</v>
      </c>
      <c r="J3427" t="s">
        <v>24</v>
      </c>
      <c r="K3427" t="s">
        <v>25</v>
      </c>
      <c r="L3427" t="s">
        <v>3245</v>
      </c>
      <c r="M3427" t="s">
        <v>56</v>
      </c>
      <c r="N3427" t="s">
        <v>57</v>
      </c>
      <c r="O3427" t="s">
        <v>4460</v>
      </c>
      <c r="P3427" t="s">
        <v>49</v>
      </c>
      <c r="Q3427" t="s">
        <v>75</v>
      </c>
      <c r="R3427" t="s">
        <v>4461</v>
      </c>
      <c r="S3427">
        <v>80.995999999999995</v>
      </c>
      <c r="T3427">
        <v>1</v>
      </c>
      <c r="U3427">
        <v>-3.2934000000000001</v>
      </c>
      <c r="V3427" t="s">
        <v>33</v>
      </c>
      <c r="W3427" t="s">
        <v>39</v>
      </c>
    </row>
    <row r="3428" spans="1:23" x14ac:dyDescent="0.3">
      <c r="A3428" t="s">
        <v>6639</v>
      </c>
      <c r="B3428" s="1">
        <v>43969</v>
      </c>
      <c r="C3428">
        <v>2020</v>
      </c>
      <c r="D3428" t="s">
        <v>8612</v>
      </c>
      <c r="E3428">
        <v>5</v>
      </c>
      <c r="F3428" s="1">
        <v>43974</v>
      </c>
      <c r="G3428" t="s">
        <v>21</v>
      </c>
      <c r="H3428" t="s">
        <v>3359</v>
      </c>
      <c r="I3428" t="s">
        <v>3360</v>
      </c>
      <c r="J3428" t="s">
        <v>24</v>
      </c>
      <c r="K3428" t="s">
        <v>25</v>
      </c>
      <c r="L3428" t="s">
        <v>3245</v>
      </c>
      <c r="M3428" t="s">
        <v>56</v>
      </c>
      <c r="N3428" t="s">
        <v>57</v>
      </c>
      <c r="O3428" t="s">
        <v>6640</v>
      </c>
      <c r="P3428" t="s">
        <v>49</v>
      </c>
      <c r="Q3428" t="s">
        <v>50</v>
      </c>
      <c r="R3428" t="s">
        <v>6641</v>
      </c>
      <c r="S3428">
        <v>89.927999999999997</v>
      </c>
      <c r="T3428">
        <v>2</v>
      </c>
      <c r="U3428">
        <v>0.66959999999999997</v>
      </c>
      <c r="V3428" t="s">
        <v>33</v>
      </c>
      <c r="W3428" t="s">
        <v>39</v>
      </c>
    </row>
    <row r="3429" spans="1:23" x14ac:dyDescent="0.3">
      <c r="A3429" t="s">
        <v>6639</v>
      </c>
      <c r="B3429" s="1">
        <v>43969</v>
      </c>
      <c r="C3429">
        <v>2020</v>
      </c>
      <c r="D3429" t="s">
        <v>8612</v>
      </c>
      <c r="E3429">
        <v>5</v>
      </c>
      <c r="F3429" s="1">
        <v>43974</v>
      </c>
      <c r="G3429" t="s">
        <v>21</v>
      </c>
      <c r="H3429" t="s">
        <v>3359</v>
      </c>
      <c r="I3429" t="s">
        <v>3360</v>
      </c>
      <c r="J3429" t="s">
        <v>24</v>
      </c>
      <c r="K3429" t="s">
        <v>25</v>
      </c>
      <c r="L3429" t="s">
        <v>3245</v>
      </c>
      <c r="M3429" t="s">
        <v>56</v>
      </c>
      <c r="N3429" t="s">
        <v>57</v>
      </c>
      <c r="O3429" t="s">
        <v>1455</v>
      </c>
      <c r="P3429" t="s">
        <v>49</v>
      </c>
      <c r="Q3429" t="s">
        <v>75</v>
      </c>
      <c r="R3429" t="s">
        <v>1456</v>
      </c>
      <c r="S3429">
        <v>105.874</v>
      </c>
      <c r="T3429">
        <v>7</v>
      </c>
      <c r="U3429">
        <v>-10.6547</v>
      </c>
      <c r="V3429" t="s">
        <v>33</v>
      </c>
      <c r="W3429" t="s">
        <v>34</v>
      </c>
    </row>
    <row r="3430" spans="1:23" x14ac:dyDescent="0.3">
      <c r="A3430" t="s">
        <v>6642</v>
      </c>
      <c r="B3430" s="1">
        <v>43969</v>
      </c>
      <c r="C3430">
        <v>2020</v>
      </c>
      <c r="D3430" t="s">
        <v>8612</v>
      </c>
      <c r="E3430">
        <v>5</v>
      </c>
      <c r="F3430" s="1">
        <v>43974</v>
      </c>
      <c r="G3430" t="s">
        <v>21</v>
      </c>
      <c r="H3430" t="s">
        <v>6643</v>
      </c>
      <c r="I3430" t="s">
        <v>6644</v>
      </c>
      <c r="J3430" t="s">
        <v>44</v>
      </c>
      <c r="K3430" t="s">
        <v>25</v>
      </c>
      <c r="L3430" t="s">
        <v>221</v>
      </c>
      <c r="M3430" t="s">
        <v>222</v>
      </c>
      <c r="N3430" t="s">
        <v>28</v>
      </c>
      <c r="O3430" t="s">
        <v>5141</v>
      </c>
      <c r="P3430" t="s">
        <v>49</v>
      </c>
      <c r="Q3430" t="s">
        <v>75</v>
      </c>
      <c r="R3430" t="s">
        <v>5142</v>
      </c>
      <c r="S3430">
        <v>102.048</v>
      </c>
      <c r="T3430">
        <v>1</v>
      </c>
      <c r="U3430">
        <v>1.0286999999999999</v>
      </c>
      <c r="V3430" t="s">
        <v>33</v>
      </c>
      <c r="W3430" t="s">
        <v>73</v>
      </c>
    </row>
    <row r="3431" spans="1:23" x14ac:dyDescent="0.3">
      <c r="A3431" t="s">
        <v>6635</v>
      </c>
      <c r="B3431" s="1">
        <v>43969</v>
      </c>
      <c r="C3431">
        <v>2020</v>
      </c>
      <c r="D3431" t="s">
        <v>8612</v>
      </c>
      <c r="E3431">
        <v>5</v>
      </c>
      <c r="F3431" s="1">
        <v>43970</v>
      </c>
      <c r="G3431" t="s">
        <v>41</v>
      </c>
      <c r="H3431" t="s">
        <v>337</v>
      </c>
      <c r="I3431" t="s">
        <v>338</v>
      </c>
      <c r="J3431" t="s">
        <v>24</v>
      </c>
      <c r="K3431" t="s">
        <v>25</v>
      </c>
      <c r="L3431" t="s">
        <v>2901</v>
      </c>
      <c r="M3431" t="s">
        <v>254</v>
      </c>
      <c r="N3431" t="s">
        <v>82</v>
      </c>
      <c r="O3431" t="s">
        <v>3613</v>
      </c>
      <c r="P3431" t="s">
        <v>49</v>
      </c>
      <c r="Q3431" t="s">
        <v>282</v>
      </c>
      <c r="R3431" t="s">
        <v>3614</v>
      </c>
      <c r="S3431">
        <v>103.24</v>
      </c>
      <c r="T3431">
        <v>2</v>
      </c>
      <c r="U3431">
        <v>4.4824000000000002</v>
      </c>
      <c r="V3431" t="s">
        <v>33</v>
      </c>
      <c r="W3431" t="s">
        <v>73</v>
      </c>
    </row>
    <row r="3432" spans="1:23" x14ac:dyDescent="0.3">
      <c r="A3432" t="s">
        <v>6645</v>
      </c>
      <c r="B3432" s="1">
        <v>43969</v>
      </c>
      <c r="C3432">
        <v>2020</v>
      </c>
      <c r="D3432" t="s">
        <v>8612</v>
      </c>
      <c r="E3432">
        <v>5</v>
      </c>
      <c r="F3432" s="1">
        <v>43973</v>
      </c>
      <c r="G3432" t="s">
        <v>21</v>
      </c>
      <c r="H3432" t="s">
        <v>22</v>
      </c>
      <c r="I3432" t="s">
        <v>23</v>
      </c>
      <c r="J3432" t="s">
        <v>24</v>
      </c>
      <c r="K3432" t="s">
        <v>25</v>
      </c>
      <c r="L3432" t="s">
        <v>383</v>
      </c>
      <c r="M3432" t="s">
        <v>384</v>
      </c>
      <c r="N3432" t="s">
        <v>57</v>
      </c>
      <c r="O3432" t="s">
        <v>4043</v>
      </c>
      <c r="P3432" t="s">
        <v>30</v>
      </c>
      <c r="Q3432" t="s">
        <v>120</v>
      </c>
      <c r="R3432" t="s">
        <v>4044</v>
      </c>
      <c r="S3432">
        <v>105.892</v>
      </c>
      <c r="T3432">
        <v>1</v>
      </c>
      <c r="U3432">
        <v>-0.99329999999999996</v>
      </c>
      <c r="V3432" t="s">
        <v>33</v>
      </c>
      <c r="W3432" t="s">
        <v>34</v>
      </c>
    </row>
    <row r="3433" spans="1:23" x14ac:dyDescent="0.3">
      <c r="A3433" t="s">
        <v>6645</v>
      </c>
      <c r="B3433" s="1">
        <v>43969</v>
      </c>
      <c r="C3433">
        <v>2020</v>
      </c>
      <c r="D3433" t="s">
        <v>8612</v>
      </c>
      <c r="E3433">
        <v>5</v>
      </c>
      <c r="F3433" s="1">
        <v>43973</v>
      </c>
      <c r="G3433" t="s">
        <v>21</v>
      </c>
      <c r="H3433" t="s">
        <v>22</v>
      </c>
      <c r="I3433" t="s">
        <v>23</v>
      </c>
      <c r="J3433" t="s">
        <v>24</v>
      </c>
      <c r="K3433" t="s">
        <v>25</v>
      </c>
      <c r="L3433" t="s">
        <v>383</v>
      </c>
      <c r="M3433" t="s">
        <v>384</v>
      </c>
      <c r="N3433" t="s">
        <v>57</v>
      </c>
      <c r="O3433" t="s">
        <v>1815</v>
      </c>
      <c r="P3433" t="s">
        <v>30</v>
      </c>
      <c r="Q3433" t="s">
        <v>120</v>
      </c>
      <c r="R3433" t="s">
        <v>1816</v>
      </c>
      <c r="S3433">
        <v>146.608</v>
      </c>
      <c r="T3433">
        <v>3</v>
      </c>
      <c r="U3433">
        <v>-10.1736</v>
      </c>
      <c r="V3433" t="s">
        <v>33</v>
      </c>
      <c r="W3433" t="s">
        <v>73</v>
      </c>
    </row>
    <row r="3434" spans="1:23" x14ac:dyDescent="0.3">
      <c r="A3434" t="s">
        <v>6642</v>
      </c>
      <c r="B3434" s="1">
        <v>43969</v>
      </c>
      <c r="C3434">
        <v>2020</v>
      </c>
      <c r="D3434" t="s">
        <v>8612</v>
      </c>
      <c r="E3434">
        <v>5</v>
      </c>
      <c r="F3434" s="1">
        <v>43974</v>
      </c>
      <c r="G3434" t="s">
        <v>21</v>
      </c>
      <c r="H3434" t="s">
        <v>6643</v>
      </c>
      <c r="I3434" t="s">
        <v>6644</v>
      </c>
      <c r="J3434" t="s">
        <v>44</v>
      </c>
      <c r="K3434" t="s">
        <v>25</v>
      </c>
      <c r="L3434" t="s">
        <v>221</v>
      </c>
      <c r="M3434" t="s">
        <v>222</v>
      </c>
      <c r="N3434" t="s">
        <v>28</v>
      </c>
      <c r="O3434" t="s">
        <v>3212</v>
      </c>
      <c r="P3434" t="s">
        <v>30</v>
      </c>
      <c r="Q3434" t="s">
        <v>120</v>
      </c>
      <c r="R3434" t="s">
        <v>3213</v>
      </c>
      <c r="S3434">
        <v>112.56</v>
      </c>
      <c r="T3434">
        <v>2</v>
      </c>
      <c r="U3434">
        <v>6.2607999999999997</v>
      </c>
      <c r="V3434" t="s">
        <v>33</v>
      </c>
      <c r="W3434" t="s">
        <v>39</v>
      </c>
    </row>
    <row r="3435" spans="1:23" x14ac:dyDescent="0.3">
      <c r="A3435" t="s">
        <v>6635</v>
      </c>
      <c r="B3435" s="1">
        <v>43969</v>
      </c>
      <c r="C3435">
        <v>2020</v>
      </c>
      <c r="D3435" t="s">
        <v>8612</v>
      </c>
      <c r="E3435">
        <v>5</v>
      </c>
      <c r="F3435" s="1">
        <v>43970</v>
      </c>
      <c r="G3435" t="s">
        <v>41</v>
      </c>
      <c r="H3435" t="s">
        <v>337</v>
      </c>
      <c r="I3435" t="s">
        <v>338</v>
      </c>
      <c r="J3435" t="s">
        <v>24</v>
      </c>
      <c r="K3435" t="s">
        <v>25</v>
      </c>
      <c r="L3435" t="s">
        <v>2901</v>
      </c>
      <c r="M3435" t="s">
        <v>254</v>
      </c>
      <c r="N3435" t="s">
        <v>82</v>
      </c>
      <c r="O3435" t="s">
        <v>3435</v>
      </c>
      <c r="P3435" t="s">
        <v>36</v>
      </c>
      <c r="Q3435" t="s">
        <v>37</v>
      </c>
      <c r="R3435" t="s">
        <v>3436</v>
      </c>
      <c r="S3435">
        <v>149.97999999999999</v>
      </c>
      <c r="T3435">
        <v>2</v>
      </c>
      <c r="U3435">
        <v>15.6744</v>
      </c>
      <c r="V3435" t="s">
        <v>33</v>
      </c>
      <c r="W3435" t="s">
        <v>73</v>
      </c>
    </row>
    <row r="3436" spans="1:23" x14ac:dyDescent="0.3">
      <c r="A3436" t="s">
        <v>6646</v>
      </c>
      <c r="B3436" s="1">
        <v>43969</v>
      </c>
      <c r="C3436">
        <v>2020</v>
      </c>
      <c r="D3436" t="s">
        <v>8612</v>
      </c>
      <c r="E3436">
        <v>5</v>
      </c>
      <c r="F3436" s="1">
        <v>43973</v>
      </c>
      <c r="G3436" t="s">
        <v>21</v>
      </c>
      <c r="H3436" t="s">
        <v>744</v>
      </c>
      <c r="I3436" t="s">
        <v>745</v>
      </c>
      <c r="J3436" t="s">
        <v>44</v>
      </c>
      <c r="K3436" t="s">
        <v>25</v>
      </c>
      <c r="L3436" t="s">
        <v>89</v>
      </c>
      <c r="M3436" t="s">
        <v>90</v>
      </c>
      <c r="N3436" t="s">
        <v>28</v>
      </c>
      <c r="O3436" t="s">
        <v>5147</v>
      </c>
      <c r="P3436" t="s">
        <v>36</v>
      </c>
      <c r="Q3436" t="s">
        <v>59</v>
      </c>
      <c r="R3436" t="s">
        <v>5148</v>
      </c>
      <c r="S3436">
        <v>133.048</v>
      </c>
      <c r="T3436">
        <v>3</v>
      </c>
      <c r="U3436">
        <v>-0.9012</v>
      </c>
      <c r="V3436" t="s">
        <v>5790</v>
      </c>
      <c r="W3436" t="s">
        <v>34</v>
      </c>
    </row>
    <row r="3437" spans="1:23" x14ac:dyDescent="0.3">
      <c r="A3437" t="s">
        <v>6635</v>
      </c>
      <c r="B3437" s="1">
        <v>43969</v>
      </c>
      <c r="C3437">
        <v>2020</v>
      </c>
      <c r="D3437" t="s">
        <v>8612</v>
      </c>
      <c r="E3437">
        <v>5</v>
      </c>
      <c r="F3437" s="1">
        <v>43970</v>
      </c>
      <c r="G3437" t="s">
        <v>41</v>
      </c>
      <c r="H3437" t="s">
        <v>337</v>
      </c>
      <c r="I3437" t="s">
        <v>338</v>
      </c>
      <c r="J3437" t="s">
        <v>24</v>
      </c>
      <c r="K3437" t="s">
        <v>25</v>
      </c>
      <c r="L3437" t="s">
        <v>2901</v>
      </c>
      <c r="M3437" t="s">
        <v>254</v>
      </c>
      <c r="N3437" t="s">
        <v>82</v>
      </c>
      <c r="O3437" t="s">
        <v>6632</v>
      </c>
      <c r="P3437" t="s">
        <v>36</v>
      </c>
      <c r="Q3437" t="s">
        <v>37</v>
      </c>
      <c r="R3437" t="s">
        <v>6633</v>
      </c>
      <c r="S3437">
        <v>129.75</v>
      </c>
      <c r="T3437">
        <v>5</v>
      </c>
      <c r="U3437">
        <v>15.637499999999999</v>
      </c>
      <c r="V3437" t="s">
        <v>33</v>
      </c>
      <c r="W3437" t="s">
        <v>34</v>
      </c>
    </row>
    <row r="3438" spans="1:23" x14ac:dyDescent="0.3">
      <c r="A3438" t="s">
        <v>6636</v>
      </c>
      <c r="B3438" s="1">
        <v>43969</v>
      </c>
      <c r="C3438">
        <v>2020</v>
      </c>
      <c r="D3438" t="s">
        <v>8612</v>
      </c>
      <c r="E3438">
        <v>5</v>
      </c>
      <c r="F3438" s="1">
        <v>43973</v>
      </c>
      <c r="G3438" t="s">
        <v>97</v>
      </c>
      <c r="H3438" t="s">
        <v>481</v>
      </c>
      <c r="I3438" t="s">
        <v>482</v>
      </c>
      <c r="J3438" t="s">
        <v>111</v>
      </c>
      <c r="K3438" t="s">
        <v>25</v>
      </c>
      <c r="L3438" t="s">
        <v>177</v>
      </c>
      <c r="M3438" t="s">
        <v>1154</v>
      </c>
      <c r="N3438" t="s">
        <v>57</v>
      </c>
      <c r="O3438" t="s">
        <v>5432</v>
      </c>
      <c r="P3438" t="s">
        <v>49</v>
      </c>
      <c r="Q3438" t="s">
        <v>75</v>
      </c>
      <c r="R3438" t="s">
        <v>5433</v>
      </c>
      <c r="S3438">
        <v>160.19</v>
      </c>
      <c r="T3438">
        <v>7</v>
      </c>
      <c r="U3438">
        <v>20.731200000000001</v>
      </c>
      <c r="V3438" t="s">
        <v>33</v>
      </c>
      <c r="W3438" t="s">
        <v>39</v>
      </c>
    </row>
    <row r="3439" spans="1:23" x14ac:dyDescent="0.3">
      <c r="A3439" t="s">
        <v>6647</v>
      </c>
      <c r="B3439" s="1">
        <v>43970</v>
      </c>
      <c r="C3439">
        <v>2020</v>
      </c>
      <c r="D3439" t="s">
        <v>8612</v>
      </c>
      <c r="E3439">
        <v>5</v>
      </c>
      <c r="F3439" s="1">
        <v>43976</v>
      </c>
      <c r="G3439" t="s">
        <v>21</v>
      </c>
      <c r="H3439" t="s">
        <v>1508</v>
      </c>
      <c r="I3439" t="s">
        <v>1509</v>
      </c>
      <c r="J3439" t="s">
        <v>44</v>
      </c>
      <c r="K3439" t="s">
        <v>25</v>
      </c>
      <c r="L3439" t="s">
        <v>2827</v>
      </c>
      <c r="M3439" t="s">
        <v>56</v>
      </c>
      <c r="N3439" t="s">
        <v>57</v>
      </c>
      <c r="O3439" t="s">
        <v>4856</v>
      </c>
      <c r="P3439" t="s">
        <v>36</v>
      </c>
      <c r="Q3439" t="s">
        <v>37</v>
      </c>
      <c r="R3439" t="s">
        <v>4857</v>
      </c>
      <c r="S3439">
        <v>105.992</v>
      </c>
      <c r="T3439">
        <v>1</v>
      </c>
      <c r="U3439">
        <v>9.5991999999999997</v>
      </c>
      <c r="V3439" t="s">
        <v>33</v>
      </c>
      <c r="W3439" t="s">
        <v>34</v>
      </c>
    </row>
    <row r="3440" spans="1:23" x14ac:dyDescent="0.3">
      <c r="A3440" t="s">
        <v>6648</v>
      </c>
      <c r="B3440" s="1">
        <v>43970</v>
      </c>
      <c r="C3440">
        <v>2020</v>
      </c>
      <c r="D3440" t="s">
        <v>8612</v>
      </c>
      <c r="E3440">
        <v>5</v>
      </c>
      <c r="F3440" s="1">
        <v>43974</v>
      </c>
      <c r="G3440" t="s">
        <v>21</v>
      </c>
      <c r="H3440" t="s">
        <v>2413</v>
      </c>
      <c r="I3440" t="s">
        <v>2414</v>
      </c>
      <c r="J3440" t="s">
        <v>44</v>
      </c>
      <c r="K3440" t="s">
        <v>25</v>
      </c>
      <c r="L3440" t="s">
        <v>162</v>
      </c>
      <c r="M3440" t="s">
        <v>163</v>
      </c>
      <c r="N3440" t="s">
        <v>47</v>
      </c>
      <c r="O3440" t="s">
        <v>2154</v>
      </c>
      <c r="P3440" t="s">
        <v>49</v>
      </c>
      <c r="Q3440" t="s">
        <v>282</v>
      </c>
      <c r="R3440" t="s">
        <v>2155</v>
      </c>
      <c r="S3440">
        <v>139.16</v>
      </c>
      <c r="T3440">
        <v>2</v>
      </c>
      <c r="U3440">
        <v>28.176400000000001</v>
      </c>
      <c r="V3440" t="s">
        <v>33</v>
      </c>
      <c r="W3440" t="s">
        <v>39</v>
      </c>
    </row>
    <row r="3441" spans="1:23" x14ac:dyDescent="0.3">
      <c r="A3441" t="s">
        <v>6649</v>
      </c>
      <c r="B3441" s="1">
        <v>43970</v>
      </c>
      <c r="C3441">
        <v>2020</v>
      </c>
      <c r="D3441" t="s">
        <v>8612</v>
      </c>
      <c r="E3441">
        <v>5</v>
      </c>
      <c r="F3441" s="1">
        <v>43975</v>
      </c>
      <c r="G3441" t="s">
        <v>21</v>
      </c>
      <c r="H3441" t="s">
        <v>5608</v>
      </c>
      <c r="I3441" t="s">
        <v>5609</v>
      </c>
      <c r="J3441" t="s">
        <v>44</v>
      </c>
      <c r="K3441" t="s">
        <v>25</v>
      </c>
      <c r="L3441" t="s">
        <v>2977</v>
      </c>
      <c r="M3441" t="s">
        <v>46</v>
      </c>
      <c r="N3441" t="s">
        <v>47</v>
      </c>
      <c r="O3441" t="s">
        <v>2657</v>
      </c>
      <c r="P3441" t="s">
        <v>49</v>
      </c>
      <c r="Q3441" t="s">
        <v>75</v>
      </c>
      <c r="R3441" t="s">
        <v>2658</v>
      </c>
      <c r="S3441">
        <v>172.12</v>
      </c>
      <c r="T3441">
        <v>5</v>
      </c>
      <c r="U3441">
        <v>49.92</v>
      </c>
      <c r="V3441" t="s">
        <v>5790</v>
      </c>
      <c r="W3441" t="s">
        <v>73</v>
      </c>
    </row>
    <row r="3442" spans="1:23" x14ac:dyDescent="0.3">
      <c r="A3442" t="s">
        <v>6650</v>
      </c>
      <c r="B3442" s="1">
        <v>43970</v>
      </c>
      <c r="C3442">
        <v>2020</v>
      </c>
      <c r="D3442" t="s">
        <v>8612</v>
      </c>
      <c r="E3442">
        <v>5</v>
      </c>
      <c r="F3442" s="1">
        <v>43970</v>
      </c>
      <c r="G3442" t="s">
        <v>211</v>
      </c>
      <c r="H3442" t="s">
        <v>3507</v>
      </c>
      <c r="I3442" t="s">
        <v>3508</v>
      </c>
      <c r="J3442" t="s">
        <v>44</v>
      </c>
      <c r="K3442" t="s">
        <v>25</v>
      </c>
      <c r="L3442" t="s">
        <v>419</v>
      </c>
      <c r="M3442" t="s">
        <v>254</v>
      </c>
      <c r="N3442" t="s">
        <v>82</v>
      </c>
      <c r="O3442" t="s">
        <v>2773</v>
      </c>
      <c r="P3442" t="s">
        <v>49</v>
      </c>
      <c r="Q3442" t="s">
        <v>123</v>
      </c>
      <c r="R3442" t="s">
        <v>2774</v>
      </c>
      <c r="S3442">
        <v>206.64</v>
      </c>
      <c r="T3442">
        <v>4</v>
      </c>
      <c r="U3442">
        <v>91.950800000000001</v>
      </c>
      <c r="V3442" t="s">
        <v>33</v>
      </c>
      <c r="W3442" t="s">
        <v>34</v>
      </c>
    </row>
    <row r="3443" spans="1:23" x14ac:dyDescent="0.3">
      <c r="A3443" t="s">
        <v>6651</v>
      </c>
      <c r="B3443" s="1">
        <v>43970</v>
      </c>
      <c r="C3443">
        <v>2020</v>
      </c>
      <c r="D3443" t="s">
        <v>8612</v>
      </c>
      <c r="E3443">
        <v>5</v>
      </c>
      <c r="F3443" s="1">
        <v>43974</v>
      </c>
      <c r="G3443" t="s">
        <v>21</v>
      </c>
      <c r="H3443" t="s">
        <v>4344</v>
      </c>
      <c r="I3443" t="s">
        <v>4345</v>
      </c>
      <c r="J3443" t="s">
        <v>44</v>
      </c>
      <c r="K3443" t="s">
        <v>25</v>
      </c>
      <c r="L3443" t="s">
        <v>419</v>
      </c>
      <c r="M3443" t="s">
        <v>254</v>
      </c>
      <c r="N3443" t="s">
        <v>82</v>
      </c>
      <c r="O3443" t="s">
        <v>1498</v>
      </c>
      <c r="P3443" t="s">
        <v>49</v>
      </c>
      <c r="Q3443" t="s">
        <v>123</v>
      </c>
      <c r="R3443" t="s">
        <v>1499</v>
      </c>
      <c r="S3443">
        <v>298.93</v>
      </c>
      <c r="T3443">
        <v>7</v>
      </c>
      <c r="U3443">
        <v>140.59569999999999</v>
      </c>
      <c r="V3443" t="s">
        <v>33</v>
      </c>
      <c r="W3443" t="s">
        <v>73</v>
      </c>
    </row>
    <row r="3444" spans="1:23" x14ac:dyDescent="0.3">
      <c r="A3444" t="s">
        <v>6652</v>
      </c>
      <c r="B3444" s="1">
        <v>43970</v>
      </c>
      <c r="C3444">
        <v>2020</v>
      </c>
      <c r="D3444" t="s">
        <v>8612</v>
      </c>
      <c r="E3444">
        <v>5</v>
      </c>
      <c r="F3444" s="1">
        <v>43975</v>
      </c>
      <c r="G3444" t="s">
        <v>21</v>
      </c>
      <c r="H3444" t="s">
        <v>6031</v>
      </c>
      <c r="I3444" t="s">
        <v>6032</v>
      </c>
      <c r="J3444" t="s">
        <v>24</v>
      </c>
      <c r="K3444" t="s">
        <v>25</v>
      </c>
      <c r="L3444" t="s">
        <v>6653</v>
      </c>
      <c r="M3444" t="s">
        <v>222</v>
      </c>
      <c r="N3444" t="s">
        <v>28</v>
      </c>
      <c r="O3444" t="s">
        <v>6654</v>
      </c>
      <c r="P3444" t="s">
        <v>36</v>
      </c>
      <c r="Q3444" t="s">
        <v>59</v>
      </c>
      <c r="R3444" t="s">
        <v>6655</v>
      </c>
      <c r="S3444">
        <v>311.97000000000003</v>
      </c>
      <c r="T3444">
        <v>3</v>
      </c>
      <c r="U3444">
        <v>113.98860000000001</v>
      </c>
      <c r="V3444" t="s">
        <v>33</v>
      </c>
      <c r="W3444" t="s">
        <v>39</v>
      </c>
    </row>
    <row r="3445" spans="1:23" x14ac:dyDescent="0.3">
      <c r="A3445" t="s">
        <v>6652</v>
      </c>
      <c r="B3445" s="1">
        <v>43970</v>
      </c>
      <c r="C3445">
        <v>2020</v>
      </c>
      <c r="D3445" t="s">
        <v>8612</v>
      </c>
      <c r="E3445">
        <v>5</v>
      </c>
      <c r="F3445" s="1">
        <v>43975</v>
      </c>
      <c r="G3445" t="s">
        <v>21</v>
      </c>
      <c r="H3445" t="s">
        <v>6031</v>
      </c>
      <c r="I3445" t="s">
        <v>6032</v>
      </c>
      <c r="J3445" t="s">
        <v>24</v>
      </c>
      <c r="K3445" t="s">
        <v>25</v>
      </c>
      <c r="L3445" t="s">
        <v>6653</v>
      </c>
      <c r="M3445" t="s">
        <v>222</v>
      </c>
      <c r="N3445" t="s">
        <v>28</v>
      </c>
      <c r="O3445" t="s">
        <v>6135</v>
      </c>
      <c r="P3445" t="s">
        <v>49</v>
      </c>
      <c r="Q3445" t="s">
        <v>282</v>
      </c>
      <c r="R3445" t="s">
        <v>6136</v>
      </c>
      <c r="S3445">
        <v>323.33999999999997</v>
      </c>
      <c r="T3445">
        <v>6</v>
      </c>
      <c r="U3445">
        <v>109.7226</v>
      </c>
      <c r="V3445" t="s">
        <v>33</v>
      </c>
      <c r="W3445" t="s">
        <v>73</v>
      </c>
    </row>
    <row r="3446" spans="1:23" x14ac:dyDescent="0.3">
      <c r="A3446" t="s">
        <v>6656</v>
      </c>
      <c r="B3446" s="1">
        <v>43970</v>
      </c>
      <c r="C3446">
        <v>2020</v>
      </c>
      <c r="D3446" t="s">
        <v>8612</v>
      </c>
      <c r="E3446">
        <v>5</v>
      </c>
      <c r="F3446" s="1">
        <v>43975</v>
      </c>
      <c r="G3446" t="s">
        <v>97</v>
      </c>
      <c r="H3446" t="s">
        <v>2845</v>
      </c>
      <c r="I3446" t="s">
        <v>2846</v>
      </c>
      <c r="J3446" t="s">
        <v>24</v>
      </c>
      <c r="K3446" t="s">
        <v>25</v>
      </c>
      <c r="L3446" t="s">
        <v>3839</v>
      </c>
      <c r="M3446" t="s">
        <v>517</v>
      </c>
      <c r="N3446" t="s">
        <v>82</v>
      </c>
      <c r="O3446" t="s">
        <v>6606</v>
      </c>
      <c r="P3446" t="s">
        <v>30</v>
      </c>
      <c r="Q3446" t="s">
        <v>262</v>
      </c>
      <c r="R3446" t="s">
        <v>6607</v>
      </c>
      <c r="S3446">
        <v>325.35199999999998</v>
      </c>
      <c r="T3446">
        <v>3</v>
      </c>
      <c r="U3446">
        <v>-35.364600000000003</v>
      </c>
      <c r="V3446" t="s">
        <v>33</v>
      </c>
      <c r="W3446" t="s">
        <v>39</v>
      </c>
    </row>
    <row r="3447" spans="1:23" x14ac:dyDescent="0.3">
      <c r="A3447" t="s">
        <v>6652</v>
      </c>
      <c r="B3447" s="1">
        <v>43970</v>
      </c>
      <c r="C3447">
        <v>2020</v>
      </c>
      <c r="D3447" t="s">
        <v>8612</v>
      </c>
      <c r="E3447">
        <v>5</v>
      </c>
      <c r="F3447" s="1">
        <v>43975</v>
      </c>
      <c r="G3447" t="s">
        <v>21</v>
      </c>
      <c r="H3447" t="s">
        <v>6031</v>
      </c>
      <c r="I3447" t="s">
        <v>6032</v>
      </c>
      <c r="J3447" t="s">
        <v>24</v>
      </c>
      <c r="K3447" t="s">
        <v>25</v>
      </c>
      <c r="L3447" t="s">
        <v>6653</v>
      </c>
      <c r="M3447" t="s">
        <v>222</v>
      </c>
      <c r="N3447" t="s">
        <v>28</v>
      </c>
      <c r="O3447" t="s">
        <v>1791</v>
      </c>
      <c r="P3447" t="s">
        <v>36</v>
      </c>
      <c r="Q3447" t="s">
        <v>37</v>
      </c>
      <c r="R3447" t="s">
        <v>1792</v>
      </c>
      <c r="S3447">
        <v>326.98</v>
      </c>
      <c r="T3447">
        <v>2</v>
      </c>
      <c r="U3447">
        <v>89.3142</v>
      </c>
      <c r="V3447" t="s">
        <v>33</v>
      </c>
      <c r="W3447" t="s">
        <v>39</v>
      </c>
    </row>
    <row r="3448" spans="1:23" x14ac:dyDescent="0.3">
      <c r="A3448" t="s">
        <v>6651</v>
      </c>
      <c r="B3448" s="1">
        <v>43970</v>
      </c>
      <c r="C3448">
        <v>2020</v>
      </c>
      <c r="D3448" t="s">
        <v>8612</v>
      </c>
      <c r="E3448">
        <v>5</v>
      </c>
      <c r="F3448" s="1">
        <v>43974</v>
      </c>
      <c r="G3448" t="s">
        <v>21</v>
      </c>
      <c r="H3448" t="s">
        <v>4344</v>
      </c>
      <c r="I3448" t="s">
        <v>4345</v>
      </c>
      <c r="J3448" t="s">
        <v>44</v>
      </c>
      <c r="K3448" t="s">
        <v>25</v>
      </c>
      <c r="L3448" t="s">
        <v>419</v>
      </c>
      <c r="M3448" t="s">
        <v>254</v>
      </c>
      <c r="N3448" t="s">
        <v>82</v>
      </c>
      <c r="O3448" t="s">
        <v>6657</v>
      </c>
      <c r="P3448" t="s">
        <v>36</v>
      </c>
      <c r="Q3448" t="s">
        <v>37</v>
      </c>
      <c r="R3448" t="s">
        <v>6658</v>
      </c>
      <c r="S3448">
        <v>404.97</v>
      </c>
      <c r="T3448">
        <v>3</v>
      </c>
      <c r="U3448">
        <v>98.272199999999998</v>
      </c>
      <c r="V3448" t="s">
        <v>33</v>
      </c>
      <c r="W3448" t="s">
        <v>39</v>
      </c>
    </row>
    <row r="3449" spans="1:23" x14ac:dyDescent="0.3">
      <c r="A3449" t="s">
        <v>6659</v>
      </c>
      <c r="B3449" s="1">
        <v>43970</v>
      </c>
      <c r="C3449">
        <v>2020</v>
      </c>
      <c r="D3449" t="s">
        <v>8612</v>
      </c>
      <c r="E3449">
        <v>5</v>
      </c>
      <c r="F3449" s="1">
        <v>43972</v>
      </c>
      <c r="G3449" t="s">
        <v>97</v>
      </c>
      <c r="H3449" t="s">
        <v>1352</v>
      </c>
      <c r="I3449" t="s">
        <v>1353</v>
      </c>
      <c r="J3449" t="s">
        <v>111</v>
      </c>
      <c r="K3449" t="s">
        <v>25</v>
      </c>
      <c r="L3449" t="s">
        <v>361</v>
      </c>
      <c r="M3449" t="s">
        <v>46</v>
      </c>
      <c r="N3449" t="s">
        <v>47</v>
      </c>
      <c r="O3449" t="s">
        <v>899</v>
      </c>
      <c r="P3449" t="s">
        <v>30</v>
      </c>
      <c r="Q3449" t="s">
        <v>262</v>
      </c>
      <c r="R3449" t="s">
        <v>900</v>
      </c>
      <c r="S3449">
        <v>704.40800000000002</v>
      </c>
      <c r="T3449">
        <v>12</v>
      </c>
      <c r="U3449">
        <v>42.588000000000001</v>
      </c>
      <c r="V3449" t="s">
        <v>33</v>
      </c>
      <c r="W3449" t="s">
        <v>39</v>
      </c>
    </row>
    <row r="3450" spans="1:23" x14ac:dyDescent="0.3">
      <c r="A3450" t="s">
        <v>6651</v>
      </c>
      <c r="B3450" s="1">
        <v>43970</v>
      </c>
      <c r="C3450">
        <v>2020</v>
      </c>
      <c r="D3450" t="s">
        <v>8612</v>
      </c>
      <c r="E3450">
        <v>5</v>
      </c>
      <c r="F3450" s="1">
        <v>43974</v>
      </c>
      <c r="G3450" t="s">
        <v>21</v>
      </c>
      <c r="H3450" t="s">
        <v>4344</v>
      </c>
      <c r="I3450" t="s">
        <v>4345</v>
      </c>
      <c r="J3450" t="s">
        <v>44</v>
      </c>
      <c r="K3450" t="s">
        <v>25</v>
      </c>
      <c r="L3450" t="s">
        <v>419</v>
      </c>
      <c r="M3450" t="s">
        <v>254</v>
      </c>
      <c r="N3450" t="s">
        <v>82</v>
      </c>
      <c r="O3450" t="s">
        <v>2904</v>
      </c>
      <c r="P3450" t="s">
        <v>30</v>
      </c>
      <c r="Q3450" t="s">
        <v>31</v>
      </c>
      <c r="R3450" t="s">
        <v>2905</v>
      </c>
      <c r="S3450">
        <v>1652.82</v>
      </c>
      <c r="T3450">
        <v>9</v>
      </c>
      <c r="U3450">
        <v>374.62860000000001</v>
      </c>
      <c r="V3450" t="s">
        <v>33</v>
      </c>
      <c r="W3450" t="s">
        <v>39</v>
      </c>
    </row>
    <row r="3451" spans="1:23" x14ac:dyDescent="0.3">
      <c r="A3451" t="s">
        <v>6659</v>
      </c>
      <c r="B3451" s="1">
        <v>43970</v>
      </c>
      <c r="C3451">
        <v>2020</v>
      </c>
      <c r="D3451" t="s">
        <v>8612</v>
      </c>
      <c r="E3451">
        <v>5</v>
      </c>
      <c r="F3451" s="1">
        <v>43972</v>
      </c>
      <c r="G3451" t="s">
        <v>97</v>
      </c>
      <c r="H3451" t="s">
        <v>1352</v>
      </c>
      <c r="I3451" t="s">
        <v>1353</v>
      </c>
      <c r="J3451" t="s">
        <v>111</v>
      </c>
      <c r="K3451" t="s">
        <v>25</v>
      </c>
      <c r="L3451" t="s">
        <v>361</v>
      </c>
      <c r="M3451" t="s">
        <v>46</v>
      </c>
      <c r="N3451" t="s">
        <v>47</v>
      </c>
      <c r="O3451" t="s">
        <v>4502</v>
      </c>
      <c r="P3451" t="s">
        <v>49</v>
      </c>
      <c r="Q3451" t="s">
        <v>92</v>
      </c>
      <c r="R3451" t="s">
        <v>4503</v>
      </c>
      <c r="S3451">
        <v>102.52</v>
      </c>
      <c r="T3451">
        <v>2</v>
      </c>
      <c r="U3451">
        <v>1.0207999999999999</v>
      </c>
      <c r="V3451" t="s">
        <v>33</v>
      </c>
      <c r="W3451" t="s">
        <v>34</v>
      </c>
    </row>
    <row r="3452" spans="1:23" x14ac:dyDescent="0.3">
      <c r="A3452" t="s">
        <v>6647</v>
      </c>
      <c r="B3452" s="1">
        <v>43970</v>
      </c>
      <c r="C3452">
        <v>2020</v>
      </c>
      <c r="D3452" t="s">
        <v>8612</v>
      </c>
      <c r="E3452">
        <v>5</v>
      </c>
      <c r="F3452" s="1">
        <v>43976</v>
      </c>
      <c r="G3452" t="s">
        <v>21</v>
      </c>
      <c r="H3452" t="s">
        <v>1508</v>
      </c>
      <c r="I3452" t="s">
        <v>1509</v>
      </c>
      <c r="J3452" t="s">
        <v>44</v>
      </c>
      <c r="K3452" t="s">
        <v>25</v>
      </c>
      <c r="L3452" t="s">
        <v>2827</v>
      </c>
      <c r="M3452" t="s">
        <v>56</v>
      </c>
      <c r="N3452" t="s">
        <v>57</v>
      </c>
      <c r="O3452" t="s">
        <v>6660</v>
      </c>
      <c r="P3452" t="s">
        <v>49</v>
      </c>
      <c r="Q3452" t="s">
        <v>296</v>
      </c>
      <c r="R3452" t="s">
        <v>6661</v>
      </c>
      <c r="S3452">
        <v>92.215999999999994</v>
      </c>
      <c r="T3452">
        <v>4</v>
      </c>
      <c r="U3452">
        <v>4.2952000000000004</v>
      </c>
      <c r="V3452" t="s">
        <v>33</v>
      </c>
      <c r="W3452" t="s">
        <v>34</v>
      </c>
    </row>
    <row r="3453" spans="1:23" x14ac:dyDescent="0.3">
      <c r="A3453" t="s">
        <v>6659</v>
      </c>
      <c r="B3453" s="1">
        <v>43970</v>
      </c>
      <c r="C3453">
        <v>2020</v>
      </c>
      <c r="D3453" t="s">
        <v>8612</v>
      </c>
      <c r="E3453">
        <v>5</v>
      </c>
      <c r="F3453" s="1">
        <v>43972</v>
      </c>
      <c r="G3453" t="s">
        <v>97</v>
      </c>
      <c r="H3453" t="s">
        <v>1352</v>
      </c>
      <c r="I3453" t="s">
        <v>1353</v>
      </c>
      <c r="J3453" t="s">
        <v>111</v>
      </c>
      <c r="K3453" t="s">
        <v>25</v>
      </c>
      <c r="L3453" t="s">
        <v>361</v>
      </c>
      <c r="M3453" t="s">
        <v>46</v>
      </c>
      <c r="N3453" t="s">
        <v>47</v>
      </c>
      <c r="O3453" t="s">
        <v>2474</v>
      </c>
      <c r="P3453" t="s">
        <v>49</v>
      </c>
      <c r="Q3453" t="s">
        <v>92</v>
      </c>
      <c r="R3453" t="s">
        <v>2475</v>
      </c>
      <c r="S3453">
        <v>95.58</v>
      </c>
      <c r="T3453">
        <v>1</v>
      </c>
      <c r="U3453">
        <v>1.395</v>
      </c>
      <c r="V3453" t="s">
        <v>33</v>
      </c>
      <c r="W3453" t="s">
        <v>34</v>
      </c>
    </row>
    <row r="3454" spans="1:23" x14ac:dyDescent="0.3">
      <c r="A3454" t="s">
        <v>6656</v>
      </c>
      <c r="B3454" s="1">
        <v>43970</v>
      </c>
      <c r="C3454">
        <v>2020</v>
      </c>
      <c r="D3454" t="s">
        <v>8612</v>
      </c>
      <c r="E3454">
        <v>5</v>
      </c>
      <c r="F3454" s="1">
        <v>43975</v>
      </c>
      <c r="G3454" t="s">
        <v>97</v>
      </c>
      <c r="H3454" t="s">
        <v>2845</v>
      </c>
      <c r="I3454" t="s">
        <v>2846</v>
      </c>
      <c r="J3454" t="s">
        <v>24</v>
      </c>
      <c r="K3454" t="s">
        <v>25</v>
      </c>
      <c r="L3454" t="s">
        <v>3839</v>
      </c>
      <c r="M3454" t="s">
        <v>517</v>
      </c>
      <c r="N3454" t="s">
        <v>82</v>
      </c>
      <c r="O3454" t="s">
        <v>2241</v>
      </c>
      <c r="P3454" t="s">
        <v>49</v>
      </c>
      <c r="Q3454" t="s">
        <v>123</v>
      </c>
      <c r="R3454" t="s">
        <v>2242</v>
      </c>
      <c r="S3454">
        <v>124.88800000000001</v>
      </c>
      <c r="T3454">
        <v>7</v>
      </c>
      <c r="U3454">
        <v>10.109400000000001</v>
      </c>
      <c r="V3454" t="s">
        <v>33</v>
      </c>
      <c r="W3454" t="s">
        <v>34</v>
      </c>
    </row>
    <row r="3455" spans="1:23" x14ac:dyDescent="0.3">
      <c r="A3455" t="s">
        <v>6659</v>
      </c>
      <c r="B3455" s="1">
        <v>43970</v>
      </c>
      <c r="C3455">
        <v>2020</v>
      </c>
      <c r="D3455" t="s">
        <v>8612</v>
      </c>
      <c r="E3455">
        <v>5</v>
      </c>
      <c r="F3455" s="1">
        <v>43972</v>
      </c>
      <c r="G3455" t="s">
        <v>97</v>
      </c>
      <c r="H3455" t="s">
        <v>1352</v>
      </c>
      <c r="I3455" t="s">
        <v>1353</v>
      </c>
      <c r="J3455" t="s">
        <v>111</v>
      </c>
      <c r="K3455" t="s">
        <v>25</v>
      </c>
      <c r="L3455" t="s">
        <v>361</v>
      </c>
      <c r="M3455" t="s">
        <v>46</v>
      </c>
      <c r="N3455" t="s">
        <v>47</v>
      </c>
      <c r="O3455" t="s">
        <v>1982</v>
      </c>
      <c r="P3455" t="s">
        <v>36</v>
      </c>
      <c r="Q3455" t="s">
        <v>59</v>
      </c>
      <c r="R3455" t="s">
        <v>1983</v>
      </c>
      <c r="S3455">
        <v>117.32</v>
      </c>
      <c r="T3455">
        <v>1</v>
      </c>
      <c r="U3455">
        <v>10.896000000000001</v>
      </c>
      <c r="V3455" t="s">
        <v>33</v>
      </c>
      <c r="W3455" t="s">
        <v>73</v>
      </c>
    </row>
    <row r="3456" spans="1:23" x14ac:dyDescent="0.3">
      <c r="A3456" t="s">
        <v>6662</v>
      </c>
      <c r="B3456" s="1">
        <v>43970</v>
      </c>
      <c r="C3456">
        <v>2020</v>
      </c>
      <c r="D3456" t="s">
        <v>8612</v>
      </c>
      <c r="E3456">
        <v>5</v>
      </c>
      <c r="F3456" s="1">
        <v>43974</v>
      </c>
      <c r="G3456" t="s">
        <v>21</v>
      </c>
      <c r="H3456" t="s">
        <v>6663</v>
      </c>
      <c r="I3456" t="s">
        <v>6664</v>
      </c>
      <c r="J3456" t="s">
        <v>24</v>
      </c>
      <c r="K3456" t="s">
        <v>25</v>
      </c>
      <c r="L3456" t="s">
        <v>2942</v>
      </c>
      <c r="M3456" t="s">
        <v>2240</v>
      </c>
      <c r="N3456" t="s">
        <v>82</v>
      </c>
      <c r="O3456" t="s">
        <v>6665</v>
      </c>
      <c r="P3456" t="s">
        <v>49</v>
      </c>
      <c r="Q3456" t="s">
        <v>75</v>
      </c>
      <c r="R3456" t="s">
        <v>6666</v>
      </c>
      <c r="S3456">
        <v>131.16</v>
      </c>
      <c r="T3456">
        <v>4</v>
      </c>
      <c r="U3456">
        <v>12.8184</v>
      </c>
      <c r="V3456" t="s">
        <v>33</v>
      </c>
      <c r="W3456" t="s">
        <v>73</v>
      </c>
    </row>
    <row r="3457" spans="1:23" x14ac:dyDescent="0.3">
      <c r="A3457" t="s">
        <v>6667</v>
      </c>
      <c r="B3457" s="1">
        <v>43970</v>
      </c>
      <c r="C3457">
        <v>2020</v>
      </c>
      <c r="D3457" t="s">
        <v>8612</v>
      </c>
      <c r="E3457">
        <v>5</v>
      </c>
      <c r="F3457" s="1">
        <v>43974</v>
      </c>
      <c r="G3457" t="s">
        <v>21</v>
      </c>
      <c r="H3457" t="s">
        <v>1895</v>
      </c>
      <c r="I3457" t="s">
        <v>1896</v>
      </c>
      <c r="J3457" t="s">
        <v>24</v>
      </c>
      <c r="K3457" t="s">
        <v>25</v>
      </c>
      <c r="L3457" t="s">
        <v>390</v>
      </c>
      <c r="M3457" t="s">
        <v>384</v>
      </c>
      <c r="N3457" t="s">
        <v>57</v>
      </c>
      <c r="O3457" t="s">
        <v>6668</v>
      </c>
      <c r="P3457" t="s">
        <v>49</v>
      </c>
      <c r="Q3457" t="s">
        <v>123</v>
      </c>
      <c r="R3457" t="s">
        <v>6669</v>
      </c>
      <c r="S3457">
        <v>145.01599999999999</v>
      </c>
      <c r="T3457">
        <v>6</v>
      </c>
      <c r="U3457">
        <v>13.780799999999999</v>
      </c>
      <c r="V3457" t="s">
        <v>33</v>
      </c>
      <c r="W3457" t="s">
        <v>39</v>
      </c>
    </row>
    <row r="3458" spans="1:23" x14ac:dyDescent="0.3">
      <c r="A3458" t="s">
        <v>6651</v>
      </c>
      <c r="B3458" s="1">
        <v>43970</v>
      </c>
      <c r="C3458">
        <v>2020</v>
      </c>
      <c r="D3458" t="s">
        <v>8612</v>
      </c>
      <c r="E3458">
        <v>5</v>
      </c>
      <c r="F3458" s="1">
        <v>43974</v>
      </c>
      <c r="G3458" t="s">
        <v>21</v>
      </c>
      <c r="H3458" t="s">
        <v>4344</v>
      </c>
      <c r="I3458" t="s">
        <v>4345</v>
      </c>
      <c r="J3458" t="s">
        <v>44</v>
      </c>
      <c r="K3458" t="s">
        <v>25</v>
      </c>
      <c r="L3458" t="s">
        <v>419</v>
      </c>
      <c r="M3458" t="s">
        <v>254</v>
      </c>
      <c r="N3458" t="s">
        <v>82</v>
      </c>
      <c r="O3458" t="s">
        <v>5270</v>
      </c>
      <c r="P3458" t="s">
        <v>36</v>
      </c>
      <c r="Q3458" t="s">
        <v>59</v>
      </c>
      <c r="R3458" t="s">
        <v>5271</v>
      </c>
      <c r="S3458">
        <v>179.8</v>
      </c>
      <c r="T3458">
        <v>4</v>
      </c>
      <c r="U3458">
        <v>4.0679999999999996</v>
      </c>
      <c r="V3458" t="s">
        <v>33</v>
      </c>
      <c r="W3458" t="s">
        <v>73</v>
      </c>
    </row>
    <row r="3459" spans="1:23" x14ac:dyDescent="0.3">
      <c r="A3459" t="s">
        <v>6670</v>
      </c>
      <c r="B3459" s="1">
        <v>43971</v>
      </c>
      <c r="C3459">
        <v>2020</v>
      </c>
      <c r="D3459" t="s">
        <v>8612</v>
      </c>
      <c r="E3459">
        <v>5</v>
      </c>
      <c r="F3459" s="1">
        <v>43973</v>
      </c>
      <c r="G3459" t="s">
        <v>97</v>
      </c>
      <c r="H3459" t="s">
        <v>5161</v>
      </c>
      <c r="I3459" t="s">
        <v>5162</v>
      </c>
      <c r="J3459" t="s">
        <v>44</v>
      </c>
      <c r="K3459" t="s">
        <v>25</v>
      </c>
      <c r="L3459" t="s">
        <v>6671</v>
      </c>
      <c r="M3459" t="s">
        <v>6672</v>
      </c>
      <c r="N3459" t="s">
        <v>57</v>
      </c>
      <c r="O3459" t="s">
        <v>1290</v>
      </c>
      <c r="P3459" t="s">
        <v>49</v>
      </c>
      <c r="Q3459" t="s">
        <v>92</v>
      </c>
      <c r="R3459" t="s">
        <v>1291</v>
      </c>
      <c r="S3459">
        <v>174.94</v>
      </c>
      <c r="T3459">
        <v>3</v>
      </c>
      <c r="U3459">
        <v>35.623800000000003</v>
      </c>
      <c r="V3459" t="s">
        <v>33</v>
      </c>
      <c r="W3459" t="s">
        <v>73</v>
      </c>
    </row>
    <row r="3460" spans="1:23" x14ac:dyDescent="0.3">
      <c r="A3460" t="s">
        <v>6673</v>
      </c>
      <c r="B3460" s="1">
        <v>43971</v>
      </c>
      <c r="C3460">
        <v>2020</v>
      </c>
      <c r="D3460" t="s">
        <v>8612</v>
      </c>
      <c r="E3460">
        <v>5</v>
      </c>
      <c r="F3460" s="1">
        <v>43975</v>
      </c>
      <c r="G3460" t="s">
        <v>21</v>
      </c>
      <c r="H3460" t="s">
        <v>242</v>
      </c>
      <c r="I3460" t="s">
        <v>243</v>
      </c>
      <c r="J3460" t="s">
        <v>111</v>
      </c>
      <c r="K3460" t="s">
        <v>25</v>
      </c>
      <c r="L3460" t="s">
        <v>1390</v>
      </c>
      <c r="M3460" t="s">
        <v>46</v>
      </c>
      <c r="N3460" t="s">
        <v>47</v>
      </c>
      <c r="O3460" t="s">
        <v>4799</v>
      </c>
      <c r="P3460" t="s">
        <v>36</v>
      </c>
      <c r="Q3460" t="s">
        <v>445</v>
      </c>
      <c r="R3460" t="s">
        <v>4800</v>
      </c>
      <c r="S3460">
        <v>383.2</v>
      </c>
      <c r="T3460">
        <v>1</v>
      </c>
      <c r="U3460">
        <v>38.61</v>
      </c>
      <c r="V3460" t="s">
        <v>33</v>
      </c>
      <c r="W3460" t="s">
        <v>73</v>
      </c>
    </row>
    <row r="3461" spans="1:23" x14ac:dyDescent="0.3">
      <c r="A3461" t="s">
        <v>6673</v>
      </c>
      <c r="B3461" s="1">
        <v>43971</v>
      </c>
      <c r="C3461">
        <v>2020</v>
      </c>
      <c r="D3461" t="s">
        <v>8612</v>
      </c>
      <c r="E3461">
        <v>5</v>
      </c>
      <c r="F3461" s="1">
        <v>43975</v>
      </c>
      <c r="G3461" t="s">
        <v>21</v>
      </c>
      <c r="H3461" t="s">
        <v>242</v>
      </c>
      <c r="I3461" t="s">
        <v>243</v>
      </c>
      <c r="J3461" t="s">
        <v>111</v>
      </c>
      <c r="K3461" t="s">
        <v>25</v>
      </c>
      <c r="L3461" t="s">
        <v>1390</v>
      </c>
      <c r="M3461" t="s">
        <v>46</v>
      </c>
      <c r="N3461" t="s">
        <v>47</v>
      </c>
      <c r="O3461" t="s">
        <v>1510</v>
      </c>
      <c r="P3461" t="s">
        <v>30</v>
      </c>
      <c r="Q3461" t="s">
        <v>262</v>
      </c>
      <c r="R3461" t="s">
        <v>1511</v>
      </c>
      <c r="S3461">
        <v>552.27200000000005</v>
      </c>
      <c r="T3461">
        <v>8</v>
      </c>
      <c r="U3461">
        <v>-97.176000000000002</v>
      </c>
      <c r="V3461" t="s">
        <v>33</v>
      </c>
      <c r="W3461" t="s">
        <v>73</v>
      </c>
    </row>
    <row r="3462" spans="1:23" x14ac:dyDescent="0.3">
      <c r="A3462" t="s">
        <v>6670</v>
      </c>
      <c r="B3462" s="1">
        <v>43971</v>
      </c>
      <c r="C3462">
        <v>2020</v>
      </c>
      <c r="D3462" t="s">
        <v>8612</v>
      </c>
      <c r="E3462">
        <v>5</v>
      </c>
      <c r="F3462" s="1">
        <v>43973</v>
      </c>
      <c r="G3462" t="s">
        <v>97</v>
      </c>
      <c r="H3462" t="s">
        <v>5161</v>
      </c>
      <c r="I3462" t="s">
        <v>5162</v>
      </c>
      <c r="J3462" t="s">
        <v>44</v>
      </c>
      <c r="K3462" t="s">
        <v>25</v>
      </c>
      <c r="L3462" t="s">
        <v>6671</v>
      </c>
      <c r="M3462" t="s">
        <v>6672</v>
      </c>
      <c r="N3462" t="s">
        <v>57</v>
      </c>
      <c r="O3462" t="s">
        <v>3333</v>
      </c>
      <c r="P3462" t="s">
        <v>49</v>
      </c>
      <c r="Q3462" t="s">
        <v>50</v>
      </c>
      <c r="R3462" t="s">
        <v>3334</v>
      </c>
      <c r="S3462">
        <v>725.76</v>
      </c>
      <c r="T3462">
        <v>4</v>
      </c>
      <c r="U3462">
        <v>162.09479999999999</v>
      </c>
      <c r="V3462" t="s">
        <v>33</v>
      </c>
      <c r="W3462" t="s">
        <v>34</v>
      </c>
    </row>
    <row r="3463" spans="1:23" x14ac:dyDescent="0.3">
      <c r="A3463" t="s">
        <v>6674</v>
      </c>
      <c r="B3463" s="1">
        <v>43971</v>
      </c>
      <c r="C3463">
        <v>2020</v>
      </c>
      <c r="D3463" t="s">
        <v>8612</v>
      </c>
      <c r="E3463">
        <v>5</v>
      </c>
      <c r="F3463" s="1">
        <v>43977</v>
      </c>
      <c r="G3463" t="s">
        <v>21</v>
      </c>
      <c r="H3463" t="s">
        <v>808</v>
      </c>
      <c r="I3463" t="s">
        <v>809</v>
      </c>
      <c r="J3463" t="s">
        <v>44</v>
      </c>
      <c r="K3463" t="s">
        <v>25</v>
      </c>
      <c r="L3463" t="s">
        <v>6675</v>
      </c>
      <c r="M3463" t="s">
        <v>1180</v>
      </c>
      <c r="N3463" t="s">
        <v>47</v>
      </c>
      <c r="O3463" t="s">
        <v>534</v>
      </c>
      <c r="P3463" t="s">
        <v>36</v>
      </c>
      <c r="Q3463" t="s">
        <v>37</v>
      </c>
      <c r="R3463" t="s">
        <v>535</v>
      </c>
      <c r="S3463">
        <v>1159.1279999999999</v>
      </c>
      <c r="T3463">
        <v>9</v>
      </c>
      <c r="U3463">
        <v>70.195499999999996</v>
      </c>
      <c r="V3463" t="s">
        <v>33</v>
      </c>
      <c r="W3463" t="s">
        <v>34</v>
      </c>
    </row>
    <row r="3464" spans="1:23" x14ac:dyDescent="0.3">
      <c r="A3464" t="s">
        <v>6670</v>
      </c>
      <c r="B3464" s="1">
        <v>43971</v>
      </c>
      <c r="C3464">
        <v>2020</v>
      </c>
      <c r="D3464" t="s">
        <v>8612</v>
      </c>
      <c r="E3464">
        <v>5</v>
      </c>
      <c r="F3464" s="1">
        <v>43973</v>
      </c>
      <c r="G3464" t="s">
        <v>97</v>
      </c>
      <c r="H3464" t="s">
        <v>5161</v>
      </c>
      <c r="I3464" t="s">
        <v>5162</v>
      </c>
      <c r="J3464" t="s">
        <v>44</v>
      </c>
      <c r="K3464" t="s">
        <v>25</v>
      </c>
      <c r="L3464" t="s">
        <v>6671</v>
      </c>
      <c r="M3464" t="s">
        <v>6672</v>
      </c>
      <c r="N3464" t="s">
        <v>57</v>
      </c>
      <c r="O3464" t="s">
        <v>3906</v>
      </c>
      <c r="P3464" t="s">
        <v>49</v>
      </c>
      <c r="Q3464" t="s">
        <v>271</v>
      </c>
      <c r="R3464" t="s">
        <v>726</v>
      </c>
      <c r="S3464">
        <v>95.41</v>
      </c>
      <c r="T3464">
        <v>3</v>
      </c>
      <c r="U3464">
        <v>3.4826999999999999</v>
      </c>
      <c r="V3464" t="s">
        <v>33</v>
      </c>
      <c r="W3464" t="s">
        <v>73</v>
      </c>
    </row>
    <row r="3465" spans="1:23" x14ac:dyDescent="0.3">
      <c r="A3465" t="s">
        <v>6673</v>
      </c>
      <c r="B3465" s="1">
        <v>43971</v>
      </c>
      <c r="C3465">
        <v>2020</v>
      </c>
      <c r="D3465" t="s">
        <v>8612</v>
      </c>
      <c r="E3465">
        <v>5</v>
      </c>
      <c r="F3465" s="1">
        <v>43975</v>
      </c>
      <c r="G3465" t="s">
        <v>21</v>
      </c>
      <c r="H3465" t="s">
        <v>242</v>
      </c>
      <c r="I3465" t="s">
        <v>243</v>
      </c>
      <c r="J3465" t="s">
        <v>111</v>
      </c>
      <c r="K3465" t="s">
        <v>25</v>
      </c>
      <c r="L3465" t="s">
        <v>1390</v>
      </c>
      <c r="M3465" t="s">
        <v>46</v>
      </c>
      <c r="N3465" t="s">
        <v>47</v>
      </c>
      <c r="O3465" t="s">
        <v>2317</v>
      </c>
      <c r="P3465" t="s">
        <v>30</v>
      </c>
      <c r="Q3465" t="s">
        <v>120</v>
      </c>
      <c r="R3465" t="s">
        <v>2318</v>
      </c>
      <c r="S3465">
        <v>119.98</v>
      </c>
      <c r="T3465">
        <v>1</v>
      </c>
      <c r="U3465">
        <v>3.3504</v>
      </c>
      <c r="V3465" t="s">
        <v>33</v>
      </c>
      <c r="W3465" t="s">
        <v>73</v>
      </c>
    </row>
    <row r="3466" spans="1:23" x14ac:dyDescent="0.3">
      <c r="A3466" t="s">
        <v>6674</v>
      </c>
      <c r="B3466" s="1">
        <v>43971</v>
      </c>
      <c r="C3466">
        <v>2020</v>
      </c>
      <c r="D3466" t="s">
        <v>8612</v>
      </c>
      <c r="E3466">
        <v>5</v>
      </c>
      <c r="F3466" s="1">
        <v>43977</v>
      </c>
      <c r="G3466" t="s">
        <v>21</v>
      </c>
      <c r="H3466" t="s">
        <v>808</v>
      </c>
      <c r="I3466" t="s">
        <v>809</v>
      </c>
      <c r="J3466" t="s">
        <v>44</v>
      </c>
      <c r="K3466" t="s">
        <v>25</v>
      </c>
      <c r="L3466" t="s">
        <v>6675</v>
      </c>
      <c r="M3466" t="s">
        <v>1180</v>
      </c>
      <c r="N3466" t="s">
        <v>47</v>
      </c>
      <c r="O3466" t="s">
        <v>1778</v>
      </c>
      <c r="P3466" t="s">
        <v>49</v>
      </c>
      <c r="Q3466" t="s">
        <v>75</v>
      </c>
      <c r="R3466" t="s">
        <v>1779</v>
      </c>
      <c r="S3466">
        <v>110.288</v>
      </c>
      <c r="T3466">
        <v>2</v>
      </c>
      <c r="U3466">
        <v>3.0044</v>
      </c>
      <c r="V3466" t="s">
        <v>33</v>
      </c>
      <c r="W3466" t="s">
        <v>39</v>
      </c>
    </row>
    <row r="3467" spans="1:23" x14ac:dyDescent="0.3">
      <c r="A3467" t="s">
        <v>6670</v>
      </c>
      <c r="B3467" s="1">
        <v>43971</v>
      </c>
      <c r="C3467">
        <v>2020</v>
      </c>
      <c r="D3467" t="s">
        <v>8612</v>
      </c>
      <c r="E3467">
        <v>5</v>
      </c>
      <c r="F3467" s="1">
        <v>43973</v>
      </c>
      <c r="G3467" t="s">
        <v>97</v>
      </c>
      <c r="H3467" t="s">
        <v>5161</v>
      </c>
      <c r="I3467" t="s">
        <v>5162</v>
      </c>
      <c r="J3467" t="s">
        <v>44</v>
      </c>
      <c r="K3467" t="s">
        <v>25</v>
      </c>
      <c r="L3467" t="s">
        <v>6671</v>
      </c>
      <c r="M3467" t="s">
        <v>6672</v>
      </c>
      <c r="N3467" t="s">
        <v>57</v>
      </c>
      <c r="O3467" t="s">
        <v>6676</v>
      </c>
      <c r="P3467" t="s">
        <v>49</v>
      </c>
      <c r="Q3467" t="s">
        <v>92</v>
      </c>
      <c r="R3467" t="s">
        <v>6677</v>
      </c>
      <c r="S3467">
        <v>137.91999999999999</v>
      </c>
      <c r="T3467">
        <v>4</v>
      </c>
      <c r="U3467">
        <v>8.2943999999999996</v>
      </c>
      <c r="V3467" t="s">
        <v>33</v>
      </c>
      <c r="W3467" t="s">
        <v>39</v>
      </c>
    </row>
    <row r="3468" spans="1:23" x14ac:dyDescent="0.3">
      <c r="A3468" t="s">
        <v>6670</v>
      </c>
      <c r="B3468" s="1">
        <v>43971</v>
      </c>
      <c r="C3468">
        <v>2020</v>
      </c>
      <c r="D3468" t="s">
        <v>8612</v>
      </c>
      <c r="E3468">
        <v>5</v>
      </c>
      <c r="F3468" s="1">
        <v>43973</v>
      </c>
      <c r="G3468" t="s">
        <v>97</v>
      </c>
      <c r="H3468" t="s">
        <v>5161</v>
      </c>
      <c r="I3468" t="s">
        <v>5162</v>
      </c>
      <c r="J3468" t="s">
        <v>44</v>
      </c>
      <c r="K3468" t="s">
        <v>25</v>
      </c>
      <c r="L3468" t="s">
        <v>6671</v>
      </c>
      <c r="M3468" t="s">
        <v>6672</v>
      </c>
      <c r="N3468" t="s">
        <v>57</v>
      </c>
      <c r="O3468" t="s">
        <v>6678</v>
      </c>
      <c r="P3468" t="s">
        <v>49</v>
      </c>
      <c r="Q3468" t="s">
        <v>92</v>
      </c>
      <c r="R3468" t="s">
        <v>6679</v>
      </c>
      <c r="S3468">
        <v>148.5</v>
      </c>
      <c r="T3468">
        <v>10</v>
      </c>
      <c r="U3468">
        <v>7.0949999999999998</v>
      </c>
      <c r="V3468" t="s">
        <v>33</v>
      </c>
      <c r="W3468" t="s">
        <v>39</v>
      </c>
    </row>
    <row r="3469" spans="1:23" x14ac:dyDescent="0.3">
      <c r="A3469" t="s">
        <v>6680</v>
      </c>
      <c r="B3469" s="1">
        <v>43971</v>
      </c>
      <c r="C3469">
        <v>2020</v>
      </c>
      <c r="D3469" t="s">
        <v>8612</v>
      </c>
      <c r="E3469">
        <v>5</v>
      </c>
      <c r="F3469" s="1">
        <v>43971</v>
      </c>
      <c r="G3469" t="s">
        <v>211</v>
      </c>
      <c r="H3469" t="s">
        <v>6681</v>
      </c>
      <c r="I3469" t="s">
        <v>6682</v>
      </c>
      <c r="J3469" t="s">
        <v>24</v>
      </c>
      <c r="K3469" t="s">
        <v>25</v>
      </c>
      <c r="L3469" t="s">
        <v>4595</v>
      </c>
      <c r="M3469" t="s">
        <v>883</v>
      </c>
      <c r="N3469" t="s">
        <v>57</v>
      </c>
      <c r="O3469" t="s">
        <v>227</v>
      </c>
      <c r="P3469" t="s">
        <v>49</v>
      </c>
      <c r="Q3469" t="s">
        <v>75</v>
      </c>
      <c r="R3469" t="s">
        <v>228</v>
      </c>
      <c r="S3469">
        <v>115.28</v>
      </c>
      <c r="T3469">
        <v>2</v>
      </c>
      <c r="U3469">
        <v>19.814399999999999</v>
      </c>
      <c r="V3469" t="s">
        <v>33</v>
      </c>
      <c r="W3469" t="s">
        <v>34</v>
      </c>
    </row>
    <row r="3470" spans="1:23" x14ac:dyDescent="0.3">
      <c r="A3470" t="s">
        <v>6674</v>
      </c>
      <c r="B3470" s="1">
        <v>43971</v>
      </c>
      <c r="C3470">
        <v>2020</v>
      </c>
      <c r="D3470" t="s">
        <v>8612</v>
      </c>
      <c r="E3470">
        <v>5</v>
      </c>
      <c r="F3470" s="1">
        <v>43977</v>
      </c>
      <c r="G3470" t="s">
        <v>21</v>
      </c>
      <c r="H3470" t="s">
        <v>808</v>
      </c>
      <c r="I3470" t="s">
        <v>809</v>
      </c>
      <c r="J3470" t="s">
        <v>44</v>
      </c>
      <c r="K3470" t="s">
        <v>25</v>
      </c>
      <c r="L3470" t="s">
        <v>6675</v>
      </c>
      <c r="M3470" t="s">
        <v>1180</v>
      </c>
      <c r="N3470" t="s">
        <v>47</v>
      </c>
      <c r="O3470" t="s">
        <v>3940</v>
      </c>
      <c r="P3470" t="s">
        <v>49</v>
      </c>
      <c r="Q3470" t="s">
        <v>282</v>
      </c>
      <c r="R3470" t="s">
        <v>3941</v>
      </c>
      <c r="S3470">
        <v>158.9</v>
      </c>
      <c r="T3470">
        <v>5</v>
      </c>
      <c r="U3470">
        <v>18.821000000000002</v>
      </c>
      <c r="V3470" t="s">
        <v>33</v>
      </c>
      <c r="W3470" t="s">
        <v>39</v>
      </c>
    </row>
    <row r="3471" spans="1:23" x14ac:dyDescent="0.3">
      <c r="A3471" t="s">
        <v>6683</v>
      </c>
      <c r="B3471" s="1">
        <v>43972</v>
      </c>
      <c r="C3471">
        <v>2020</v>
      </c>
      <c r="D3471" t="s">
        <v>8612</v>
      </c>
      <c r="E3471">
        <v>5</v>
      </c>
      <c r="F3471" s="1">
        <v>43977</v>
      </c>
      <c r="G3471" t="s">
        <v>21</v>
      </c>
      <c r="H3471" t="s">
        <v>2818</v>
      </c>
      <c r="I3471" t="s">
        <v>2819</v>
      </c>
      <c r="J3471" t="s">
        <v>24</v>
      </c>
      <c r="K3471" t="s">
        <v>25</v>
      </c>
      <c r="L3471" t="s">
        <v>1287</v>
      </c>
      <c r="M3471" t="s">
        <v>222</v>
      </c>
      <c r="N3471" t="s">
        <v>28</v>
      </c>
      <c r="O3471" t="s">
        <v>3513</v>
      </c>
      <c r="P3471" t="s">
        <v>30</v>
      </c>
      <c r="Q3471" t="s">
        <v>120</v>
      </c>
      <c r="R3471" t="s">
        <v>3514</v>
      </c>
      <c r="S3471">
        <v>541.04999999999995</v>
      </c>
      <c r="T3471">
        <v>5</v>
      </c>
      <c r="U3471">
        <v>72.807000000000002</v>
      </c>
      <c r="V3471" t="s">
        <v>33</v>
      </c>
      <c r="W3471" t="s">
        <v>34</v>
      </c>
    </row>
    <row r="3472" spans="1:23" x14ac:dyDescent="0.3">
      <c r="A3472" t="s">
        <v>6683</v>
      </c>
      <c r="B3472" s="1">
        <v>43972</v>
      </c>
      <c r="C3472">
        <v>2020</v>
      </c>
      <c r="D3472" t="s">
        <v>8612</v>
      </c>
      <c r="E3472">
        <v>5</v>
      </c>
      <c r="F3472" s="1">
        <v>43977</v>
      </c>
      <c r="G3472" t="s">
        <v>21</v>
      </c>
      <c r="H3472" t="s">
        <v>2818</v>
      </c>
      <c r="I3472" t="s">
        <v>2819</v>
      </c>
      <c r="J3472" t="s">
        <v>24</v>
      </c>
      <c r="K3472" t="s">
        <v>25</v>
      </c>
      <c r="L3472" t="s">
        <v>1287</v>
      </c>
      <c r="M3472" t="s">
        <v>222</v>
      </c>
      <c r="N3472" t="s">
        <v>28</v>
      </c>
      <c r="O3472" t="s">
        <v>6684</v>
      </c>
      <c r="P3472" t="s">
        <v>49</v>
      </c>
      <c r="Q3472" t="s">
        <v>92</v>
      </c>
      <c r="R3472" t="s">
        <v>6685</v>
      </c>
      <c r="S3472">
        <v>94.97</v>
      </c>
      <c r="T3472">
        <v>3</v>
      </c>
      <c r="U3472">
        <v>5.2112999999999996</v>
      </c>
      <c r="V3472" t="s">
        <v>33</v>
      </c>
      <c r="W3472" t="s">
        <v>73</v>
      </c>
    </row>
    <row r="3473" spans="1:23" x14ac:dyDescent="0.3">
      <c r="A3473" t="s">
        <v>6686</v>
      </c>
      <c r="B3473" s="1">
        <v>43973</v>
      </c>
      <c r="C3473">
        <v>2020</v>
      </c>
      <c r="D3473" t="s">
        <v>8612</v>
      </c>
      <c r="E3473">
        <v>5</v>
      </c>
      <c r="F3473" s="1">
        <v>43976</v>
      </c>
      <c r="G3473" t="s">
        <v>97</v>
      </c>
      <c r="H3473" t="s">
        <v>235</v>
      </c>
      <c r="I3473" t="s">
        <v>236</v>
      </c>
      <c r="J3473" t="s">
        <v>44</v>
      </c>
      <c r="K3473" t="s">
        <v>25</v>
      </c>
      <c r="L3473" t="s">
        <v>45</v>
      </c>
      <c r="M3473" t="s">
        <v>46</v>
      </c>
      <c r="N3473" t="s">
        <v>47</v>
      </c>
      <c r="O3473" t="s">
        <v>5802</v>
      </c>
      <c r="P3473" t="s">
        <v>36</v>
      </c>
      <c r="Q3473" t="s">
        <v>59</v>
      </c>
      <c r="R3473" t="s">
        <v>5803</v>
      </c>
      <c r="S3473">
        <v>113.46</v>
      </c>
      <c r="T3473">
        <v>7</v>
      </c>
      <c r="U3473">
        <v>25.330200000000001</v>
      </c>
      <c r="V3473" t="s">
        <v>33</v>
      </c>
      <c r="W3473" t="s">
        <v>73</v>
      </c>
    </row>
    <row r="3474" spans="1:23" x14ac:dyDescent="0.3">
      <c r="A3474" t="s">
        <v>6687</v>
      </c>
      <c r="B3474" s="1">
        <v>43973</v>
      </c>
      <c r="C3474">
        <v>2020</v>
      </c>
      <c r="D3474" t="s">
        <v>8612</v>
      </c>
      <c r="E3474">
        <v>5</v>
      </c>
      <c r="F3474" s="1">
        <v>43977</v>
      </c>
      <c r="G3474" t="s">
        <v>21</v>
      </c>
      <c r="H3474" t="s">
        <v>2149</v>
      </c>
      <c r="I3474" t="s">
        <v>2150</v>
      </c>
      <c r="J3474" t="s">
        <v>44</v>
      </c>
      <c r="K3474" t="s">
        <v>25</v>
      </c>
      <c r="L3474" t="s">
        <v>383</v>
      </c>
      <c r="M3474" t="s">
        <v>384</v>
      </c>
      <c r="N3474" t="s">
        <v>57</v>
      </c>
      <c r="O3474" t="s">
        <v>4352</v>
      </c>
      <c r="P3474" t="s">
        <v>30</v>
      </c>
      <c r="Q3474" t="s">
        <v>262</v>
      </c>
      <c r="R3474" t="s">
        <v>4353</v>
      </c>
      <c r="S3474">
        <v>219.98599999999999</v>
      </c>
      <c r="T3474">
        <v>2</v>
      </c>
      <c r="U3474">
        <v>-54.595799999999997</v>
      </c>
      <c r="V3474" t="s">
        <v>33</v>
      </c>
      <c r="W3474" t="s">
        <v>34</v>
      </c>
    </row>
    <row r="3475" spans="1:23" x14ac:dyDescent="0.3">
      <c r="A3475" t="s">
        <v>6687</v>
      </c>
      <c r="B3475" s="1">
        <v>43973</v>
      </c>
      <c r="C3475">
        <v>2020</v>
      </c>
      <c r="D3475" t="s">
        <v>8612</v>
      </c>
      <c r="E3475">
        <v>5</v>
      </c>
      <c r="F3475" s="1">
        <v>43977</v>
      </c>
      <c r="G3475" t="s">
        <v>21</v>
      </c>
      <c r="H3475" t="s">
        <v>2149</v>
      </c>
      <c r="I3475" t="s">
        <v>2150</v>
      </c>
      <c r="J3475" t="s">
        <v>44</v>
      </c>
      <c r="K3475" t="s">
        <v>25</v>
      </c>
      <c r="L3475" t="s">
        <v>383</v>
      </c>
      <c r="M3475" t="s">
        <v>384</v>
      </c>
      <c r="N3475" t="s">
        <v>57</v>
      </c>
      <c r="O3475" t="s">
        <v>2132</v>
      </c>
      <c r="P3475" t="s">
        <v>49</v>
      </c>
      <c r="Q3475" t="s">
        <v>634</v>
      </c>
      <c r="R3475" t="s">
        <v>2133</v>
      </c>
      <c r="S3475">
        <v>116.34399999999999</v>
      </c>
      <c r="T3475">
        <v>3</v>
      </c>
      <c r="U3475">
        <v>2.5137</v>
      </c>
      <c r="V3475" t="s">
        <v>33</v>
      </c>
      <c r="W3475" t="s">
        <v>73</v>
      </c>
    </row>
    <row r="3476" spans="1:23" x14ac:dyDescent="0.3">
      <c r="A3476" t="s">
        <v>6688</v>
      </c>
      <c r="B3476" s="1">
        <v>43973</v>
      </c>
      <c r="C3476">
        <v>2020</v>
      </c>
      <c r="D3476" t="s">
        <v>8612</v>
      </c>
      <c r="E3476">
        <v>5</v>
      </c>
      <c r="F3476" s="1">
        <v>43977</v>
      </c>
      <c r="G3476" t="s">
        <v>21</v>
      </c>
      <c r="H3476" t="s">
        <v>6689</v>
      </c>
      <c r="I3476" t="s">
        <v>6690</v>
      </c>
      <c r="J3476" t="s">
        <v>111</v>
      </c>
      <c r="K3476" t="s">
        <v>25</v>
      </c>
      <c r="L3476" t="s">
        <v>361</v>
      </c>
      <c r="M3476" t="s">
        <v>46</v>
      </c>
      <c r="N3476" t="s">
        <v>47</v>
      </c>
      <c r="O3476" t="s">
        <v>2355</v>
      </c>
      <c r="P3476" t="s">
        <v>49</v>
      </c>
      <c r="Q3476" t="s">
        <v>92</v>
      </c>
      <c r="R3476" t="s">
        <v>2356</v>
      </c>
      <c r="S3476">
        <v>116.78</v>
      </c>
      <c r="T3476">
        <v>1</v>
      </c>
      <c r="U3476">
        <v>0.7228</v>
      </c>
      <c r="V3476" t="s">
        <v>33</v>
      </c>
      <c r="W3476" t="s">
        <v>34</v>
      </c>
    </row>
    <row r="3477" spans="1:23" x14ac:dyDescent="0.3">
      <c r="A3477" t="s">
        <v>6687</v>
      </c>
      <c r="B3477" s="1">
        <v>43973</v>
      </c>
      <c r="C3477">
        <v>2020</v>
      </c>
      <c r="D3477" t="s">
        <v>8612</v>
      </c>
      <c r="E3477">
        <v>5</v>
      </c>
      <c r="F3477" s="1">
        <v>43977</v>
      </c>
      <c r="G3477" t="s">
        <v>21</v>
      </c>
      <c r="H3477" t="s">
        <v>2149</v>
      </c>
      <c r="I3477" t="s">
        <v>2150</v>
      </c>
      <c r="J3477" t="s">
        <v>44</v>
      </c>
      <c r="K3477" t="s">
        <v>25</v>
      </c>
      <c r="L3477" t="s">
        <v>383</v>
      </c>
      <c r="M3477" t="s">
        <v>384</v>
      </c>
      <c r="N3477" t="s">
        <v>57</v>
      </c>
      <c r="O3477" t="s">
        <v>562</v>
      </c>
      <c r="P3477" t="s">
        <v>49</v>
      </c>
      <c r="Q3477" t="s">
        <v>75</v>
      </c>
      <c r="R3477" t="s">
        <v>563</v>
      </c>
      <c r="S3477">
        <v>96.591999999999999</v>
      </c>
      <c r="T3477">
        <v>2</v>
      </c>
      <c r="U3477">
        <v>-2.6267999999999998</v>
      </c>
      <c r="V3477" t="s">
        <v>33</v>
      </c>
      <c r="W3477" t="s">
        <v>34</v>
      </c>
    </row>
    <row r="3478" spans="1:23" x14ac:dyDescent="0.3">
      <c r="A3478" t="s">
        <v>6688</v>
      </c>
      <c r="B3478" s="1">
        <v>43973</v>
      </c>
      <c r="C3478">
        <v>2020</v>
      </c>
      <c r="D3478" t="s">
        <v>8612</v>
      </c>
      <c r="E3478">
        <v>5</v>
      </c>
      <c r="F3478" s="1">
        <v>43977</v>
      </c>
      <c r="G3478" t="s">
        <v>21</v>
      </c>
      <c r="H3478" t="s">
        <v>6689</v>
      </c>
      <c r="I3478" t="s">
        <v>6690</v>
      </c>
      <c r="J3478" t="s">
        <v>111</v>
      </c>
      <c r="K3478" t="s">
        <v>25</v>
      </c>
      <c r="L3478" t="s">
        <v>361</v>
      </c>
      <c r="M3478" t="s">
        <v>46</v>
      </c>
      <c r="N3478" t="s">
        <v>47</v>
      </c>
      <c r="O3478" t="s">
        <v>6526</v>
      </c>
      <c r="P3478" t="s">
        <v>49</v>
      </c>
      <c r="Q3478" t="s">
        <v>92</v>
      </c>
      <c r="R3478" t="s">
        <v>6527</v>
      </c>
      <c r="S3478">
        <v>102.84</v>
      </c>
      <c r="T3478">
        <v>3</v>
      </c>
      <c r="U3478">
        <v>2.8536000000000001</v>
      </c>
      <c r="V3478" t="s">
        <v>33</v>
      </c>
      <c r="W3478" t="s">
        <v>34</v>
      </c>
    </row>
    <row r="3479" spans="1:23" x14ac:dyDescent="0.3">
      <c r="A3479" t="s">
        <v>6691</v>
      </c>
      <c r="B3479" s="1">
        <v>43973</v>
      </c>
      <c r="C3479">
        <v>2020</v>
      </c>
      <c r="D3479" t="s">
        <v>8612</v>
      </c>
      <c r="E3479">
        <v>5</v>
      </c>
      <c r="F3479" s="1">
        <v>43976</v>
      </c>
      <c r="G3479" t="s">
        <v>41</v>
      </c>
      <c r="H3479" t="s">
        <v>2349</v>
      </c>
      <c r="I3479" t="s">
        <v>2350</v>
      </c>
      <c r="J3479" t="s">
        <v>44</v>
      </c>
      <c r="K3479" t="s">
        <v>25</v>
      </c>
      <c r="L3479" t="s">
        <v>45</v>
      </c>
      <c r="M3479" t="s">
        <v>46</v>
      </c>
      <c r="N3479" t="s">
        <v>47</v>
      </c>
      <c r="O3479" t="s">
        <v>4093</v>
      </c>
      <c r="P3479" t="s">
        <v>49</v>
      </c>
      <c r="Q3479" t="s">
        <v>92</v>
      </c>
      <c r="R3479" t="s">
        <v>4094</v>
      </c>
      <c r="S3479">
        <v>155.56</v>
      </c>
      <c r="T3479">
        <v>7</v>
      </c>
      <c r="U3479">
        <v>18.832799999999999</v>
      </c>
      <c r="V3479" t="s">
        <v>5790</v>
      </c>
      <c r="W3479" t="s">
        <v>34</v>
      </c>
    </row>
    <row r="3480" spans="1:23" x14ac:dyDescent="0.3">
      <c r="A3480" t="s">
        <v>6692</v>
      </c>
      <c r="B3480" s="1">
        <v>43974</v>
      </c>
      <c r="C3480">
        <v>2020</v>
      </c>
      <c r="D3480" t="s">
        <v>8612</v>
      </c>
      <c r="E3480">
        <v>5</v>
      </c>
      <c r="F3480" s="1">
        <v>43980</v>
      </c>
      <c r="G3480" t="s">
        <v>21</v>
      </c>
      <c r="H3480" t="s">
        <v>135</v>
      </c>
      <c r="I3480" t="s">
        <v>136</v>
      </c>
      <c r="J3480" t="s">
        <v>44</v>
      </c>
      <c r="K3480" t="s">
        <v>25</v>
      </c>
      <c r="L3480" t="s">
        <v>45</v>
      </c>
      <c r="M3480" t="s">
        <v>46</v>
      </c>
      <c r="N3480" t="s">
        <v>47</v>
      </c>
      <c r="O3480" t="s">
        <v>5813</v>
      </c>
      <c r="P3480" t="s">
        <v>30</v>
      </c>
      <c r="Q3480" t="s">
        <v>71</v>
      </c>
      <c r="R3480" t="s">
        <v>5814</v>
      </c>
      <c r="S3480">
        <v>220.28800000000001</v>
      </c>
      <c r="T3480">
        <v>3</v>
      </c>
      <c r="U3480">
        <v>-6.4233000000000002</v>
      </c>
      <c r="V3480" t="s">
        <v>5790</v>
      </c>
      <c r="W3480" t="s">
        <v>39</v>
      </c>
    </row>
    <row r="3481" spans="1:23" x14ac:dyDescent="0.3">
      <c r="A3481" t="s">
        <v>6693</v>
      </c>
      <c r="B3481" s="1">
        <v>43974</v>
      </c>
      <c r="C3481">
        <v>2020</v>
      </c>
      <c r="D3481" t="s">
        <v>8612</v>
      </c>
      <c r="E3481">
        <v>5</v>
      </c>
      <c r="F3481" s="1">
        <v>43978</v>
      </c>
      <c r="G3481" t="s">
        <v>21</v>
      </c>
      <c r="H3481" t="s">
        <v>2232</v>
      </c>
      <c r="I3481" t="s">
        <v>2233</v>
      </c>
      <c r="J3481" t="s">
        <v>44</v>
      </c>
      <c r="K3481" t="s">
        <v>25</v>
      </c>
      <c r="L3481" t="s">
        <v>454</v>
      </c>
      <c r="M3481" t="s">
        <v>56</v>
      </c>
      <c r="N3481" t="s">
        <v>57</v>
      </c>
      <c r="O3481" t="s">
        <v>6694</v>
      </c>
      <c r="P3481" t="s">
        <v>49</v>
      </c>
      <c r="Q3481" t="s">
        <v>271</v>
      </c>
      <c r="R3481" t="s">
        <v>6695</v>
      </c>
      <c r="S3481">
        <v>71.823999999999998</v>
      </c>
      <c r="T3481">
        <v>2</v>
      </c>
      <c r="U3481">
        <v>0.61560000000000004</v>
      </c>
      <c r="V3481" t="s">
        <v>33</v>
      </c>
      <c r="W3481" t="s">
        <v>34</v>
      </c>
    </row>
    <row r="3482" spans="1:23" x14ac:dyDescent="0.3">
      <c r="A3482" t="s">
        <v>6693</v>
      </c>
      <c r="B3482" s="1">
        <v>43974</v>
      </c>
      <c r="C3482">
        <v>2020</v>
      </c>
      <c r="D3482" t="s">
        <v>8612</v>
      </c>
      <c r="E3482">
        <v>5</v>
      </c>
      <c r="F3482" s="1">
        <v>43978</v>
      </c>
      <c r="G3482" t="s">
        <v>21</v>
      </c>
      <c r="H3482" t="s">
        <v>2232</v>
      </c>
      <c r="I3482" t="s">
        <v>2233</v>
      </c>
      <c r="J3482" t="s">
        <v>44</v>
      </c>
      <c r="K3482" t="s">
        <v>25</v>
      </c>
      <c r="L3482" t="s">
        <v>454</v>
      </c>
      <c r="M3482" t="s">
        <v>56</v>
      </c>
      <c r="N3482" t="s">
        <v>57</v>
      </c>
      <c r="O3482" t="s">
        <v>6696</v>
      </c>
      <c r="P3482" t="s">
        <v>49</v>
      </c>
      <c r="Q3482" t="s">
        <v>75</v>
      </c>
      <c r="R3482" t="s">
        <v>76</v>
      </c>
      <c r="S3482">
        <v>100.188</v>
      </c>
      <c r="T3482">
        <v>1</v>
      </c>
      <c r="U3482">
        <v>-1.9601999999999999</v>
      </c>
      <c r="V3482" t="s">
        <v>33</v>
      </c>
      <c r="W3482" t="s">
        <v>34</v>
      </c>
    </row>
    <row r="3483" spans="1:23" x14ac:dyDescent="0.3">
      <c r="A3483" t="s">
        <v>6693</v>
      </c>
      <c r="B3483" s="1">
        <v>43974</v>
      </c>
      <c r="C3483">
        <v>2020</v>
      </c>
      <c r="D3483" t="s">
        <v>8612</v>
      </c>
      <c r="E3483">
        <v>5</v>
      </c>
      <c r="F3483" s="1">
        <v>43978</v>
      </c>
      <c r="G3483" t="s">
        <v>21</v>
      </c>
      <c r="H3483" t="s">
        <v>2232</v>
      </c>
      <c r="I3483" t="s">
        <v>2233</v>
      </c>
      <c r="J3483" t="s">
        <v>44</v>
      </c>
      <c r="K3483" t="s">
        <v>25</v>
      </c>
      <c r="L3483" t="s">
        <v>454</v>
      </c>
      <c r="M3483" t="s">
        <v>56</v>
      </c>
      <c r="N3483" t="s">
        <v>57</v>
      </c>
      <c r="O3483" t="s">
        <v>5071</v>
      </c>
      <c r="P3483" t="s">
        <v>49</v>
      </c>
      <c r="Q3483" t="s">
        <v>282</v>
      </c>
      <c r="R3483" t="s">
        <v>5072</v>
      </c>
      <c r="S3483">
        <v>132.32</v>
      </c>
      <c r="T3483">
        <v>5</v>
      </c>
      <c r="U3483">
        <v>-46.716000000000001</v>
      </c>
      <c r="V3483" t="s">
        <v>33</v>
      </c>
      <c r="W3483" t="s">
        <v>73</v>
      </c>
    </row>
    <row r="3484" spans="1:23" x14ac:dyDescent="0.3">
      <c r="A3484" t="s">
        <v>6693</v>
      </c>
      <c r="B3484" s="1">
        <v>43974</v>
      </c>
      <c r="C3484">
        <v>2020</v>
      </c>
      <c r="D3484" t="s">
        <v>8612</v>
      </c>
      <c r="E3484">
        <v>5</v>
      </c>
      <c r="F3484" s="1">
        <v>43978</v>
      </c>
      <c r="G3484" t="s">
        <v>21</v>
      </c>
      <c r="H3484" t="s">
        <v>2232</v>
      </c>
      <c r="I3484" t="s">
        <v>2233</v>
      </c>
      <c r="J3484" t="s">
        <v>44</v>
      </c>
      <c r="K3484" t="s">
        <v>25</v>
      </c>
      <c r="L3484" t="s">
        <v>454</v>
      </c>
      <c r="M3484" t="s">
        <v>56</v>
      </c>
      <c r="N3484" t="s">
        <v>57</v>
      </c>
      <c r="O3484" t="s">
        <v>5277</v>
      </c>
      <c r="P3484" t="s">
        <v>49</v>
      </c>
      <c r="Q3484" t="s">
        <v>50</v>
      </c>
      <c r="R3484" t="s">
        <v>5278</v>
      </c>
      <c r="S3484">
        <v>161.816</v>
      </c>
      <c r="T3484">
        <v>3</v>
      </c>
      <c r="U3484">
        <v>-11.5938</v>
      </c>
      <c r="V3484" t="s">
        <v>33</v>
      </c>
      <c r="W3484" t="s">
        <v>34</v>
      </c>
    </row>
    <row r="3485" spans="1:23" x14ac:dyDescent="0.3">
      <c r="A3485" t="s">
        <v>6697</v>
      </c>
      <c r="B3485" s="1">
        <v>43976</v>
      </c>
      <c r="C3485">
        <v>2020</v>
      </c>
      <c r="D3485" t="s">
        <v>8612</v>
      </c>
      <c r="E3485">
        <v>5</v>
      </c>
      <c r="F3485" s="1">
        <v>43976</v>
      </c>
      <c r="G3485" t="s">
        <v>211</v>
      </c>
      <c r="H3485" t="s">
        <v>1985</v>
      </c>
      <c r="I3485" t="s">
        <v>1986</v>
      </c>
      <c r="J3485" t="s">
        <v>44</v>
      </c>
      <c r="K3485" t="s">
        <v>25</v>
      </c>
      <c r="L3485" t="s">
        <v>221</v>
      </c>
      <c r="M3485" t="s">
        <v>222</v>
      </c>
      <c r="N3485" t="s">
        <v>28</v>
      </c>
      <c r="O3485" t="s">
        <v>2685</v>
      </c>
      <c r="P3485" t="s">
        <v>36</v>
      </c>
      <c r="Q3485" t="s">
        <v>59</v>
      </c>
      <c r="R3485" t="s">
        <v>2686</v>
      </c>
      <c r="S3485">
        <v>139</v>
      </c>
      <c r="T3485">
        <v>8</v>
      </c>
      <c r="U3485">
        <v>13.2</v>
      </c>
      <c r="V3485" t="s">
        <v>33</v>
      </c>
      <c r="W3485" t="s">
        <v>73</v>
      </c>
    </row>
    <row r="3486" spans="1:23" x14ac:dyDescent="0.3">
      <c r="A3486" t="s">
        <v>6697</v>
      </c>
      <c r="B3486" s="1">
        <v>43976</v>
      </c>
      <c r="C3486">
        <v>2020</v>
      </c>
      <c r="D3486" t="s">
        <v>8612</v>
      </c>
      <c r="E3486">
        <v>5</v>
      </c>
      <c r="F3486" s="1">
        <v>43976</v>
      </c>
      <c r="G3486" t="s">
        <v>211</v>
      </c>
      <c r="H3486" t="s">
        <v>1985</v>
      </c>
      <c r="I3486" t="s">
        <v>1986</v>
      </c>
      <c r="J3486" t="s">
        <v>44</v>
      </c>
      <c r="K3486" t="s">
        <v>25</v>
      </c>
      <c r="L3486" t="s">
        <v>221</v>
      </c>
      <c r="M3486" t="s">
        <v>222</v>
      </c>
      <c r="N3486" t="s">
        <v>28</v>
      </c>
      <c r="O3486" t="s">
        <v>590</v>
      </c>
      <c r="P3486" t="s">
        <v>49</v>
      </c>
      <c r="Q3486" t="s">
        <v>75</v>
      </c>
      <c r="R3486" t="s">
        <v>591</v>
      </c>
      <c r="S3486">
        <v>697.92</v>
      </c>
      <c r="T3486">
        <v>5</v>
      </c>
      <c r="U3486">
        <v>207.47499999999999</v>
      </c>
      <c r="V3486" t="s">
        <v>33</v>
      </c>
      <c r="W3486" t="s">
        <v>73</v>
      </c>
    </row>
    <row r="3487" spans="1:23" x14ac:dyDescent="0.3">
      <c r="A3487" t="s">
        <v>6697</v>
      </c>
      <c r="B3487" s="1">
        <v>43976</v>
      </c>
      <c r="C3487">
        <v>2020</v>
      </c>
      <c r="D3487" t="s">
        <v>8612</v>
      </c>
      <c r="E3487">
        <v>5</v>
      </c>
      <c r="F3487" s="1">
        <v>43976</v>
      </c>
      <c r="G3487" t="s">
        <v>211</v>
      </c>
      <c r="H3487" t="s">
        <v>1985</v>
      </c>
      <c r="I3487" t="s">
        <v>1986</v>
      </c>
      <c r="J3487" t="s">
        <v>44</v>
      </c>
      <c r="K3487" t="s">
        <v>25</v>
      </c>
      <c r="L3487" t="s">
        <v>221</v>
      </c>
      <c r="M3487" t="s">
        <v>222</v>
      </c>
      <c r="N3487" t="s">
        <v>28</v>
      </c>
      <c r="O3487" t="s">
        <v>2141</v>
      </c>
      <c r="P3487" t="s">
        <v>49</v>
      </c>
      <c r="Q3487" t="s">
        <v>271</v>
      </c>
      <c r="R3487" t="s">
        <v>2142</v>
      </c>
      <c r="S3487">
        <v>103.29</v>
      </c>
      <c r="T3487">
        <v>1</v>
      </c>
      <c r="U3487">
        <v>1.4804999999999999</v>
      </c>
      <c r="V3487" t="s">
        <v>33</v>
      </c>
      <c r="W3487" t="s">
        <v>73</v>
      </c>
    </row>
    <row r="3488" spans="1:23" x14ac:dyDescent="0.3">
      <c r="A3488" t="s">
        <v>6698</v>
      </c>
      <c r="B3488" s="1">
        <v>43976</v>
      </c>
      <c r="C3488">
        <v>2020</v>
      </c>
      <c r="D3488" t="s">
        <v>8612</v>
      </c>
      <c r="E3488">
        <v>5</v>
      </c>
      <c r="F3488" s="1">
        <v>43983</v>
      </c>
      <c r="G3488" t="s">
        <v>21</v>
      </c>
      <c r="H3488" t="s">
        <v>1401</v>
      </c>
      <c r="I3488" t="s">
        <v>1402</v>
      </c>
      <c r="J3488" t="s">
        <v>44</v>
      </c>
      <c r="K3488" t="s">
        <v>25</v>
      </c>
      <c r="L3488" t="s">
        <v>454</v>
      </c>
      <c r="M3488" t="s">
        <v>56</v>
      </c>
      <c r="N3488" t="s">
        <v>57</v>
      </c>
      <c r="O3488" t="s">
        <v>6699</v>
      </c>
      <c r="P3488" t="s">
        <v>49</v>
      </c>
      <c r="Q3488" t="s">
        <v>50</v>
      </c>
      <c r="R3488" t="s">
        <v>6700</v>
      </c>
      <c r="S3488">
        <v>113.136</v>
      </c>
      <c r="T3488">
        <v>3</v>
      </c>
      <c r="U3488">
        <v>-11.2806</v>
      </c>
      <c r="V3488" t="s">
        <v>33</v>
      </c>
      <c r="W3488" t="s">
        <v>39</v>
      </c>
    </row>
    <row r="3489" spans="1:23" x14ac:dyDescent="0.3">
      <c r="A3489" t="s">
        <v>6697</v>
      </c>
      <c r="B3489" s="1">
        <v>43976</v>
      </c>
      <c r="C3489">
        <v>2020</v>
      </c>
      <c r="D3489" t="s">
        <v>8612</v>
      </c>
      <c r="E3489">
        <v>5</v>
      </c>
      <c r="F3489" s="1">
        <v>43976</v>
      </c>
      <c r="G3489" t="s">
        <v>211</v>
      </c>
      <c r="H3489" t="s">
        <v>1985</v>
      </c>
      <c r="I3489" t="s">
        <v>1986</v>
      </c>
      <c r="J3489" t="s">
        <v>44</v>
      </c>
      <c r="K3489" t="s">
        <v>25</v>
      </c>
      <c r="L3489" t="s">
        <v>221</v>
      </c>
      <c r="M3489" t="s">
        <v>222</v>
      </c>
      <c r="N3489" t="s">
        <v>28</v>
      </c>
      <c r="O3489" t="s">
        <v>1861</v>
      </c>
      <c r="P3489" t="s">
        <v>30</v>
      </c>
      <c r="Q3489" t="s">
        <v>120</v>
      </c>
      <c r="R3489" t="s">
        <v>1862</v>
      </c>
      <c r="S3489">
        <v>142.84</v>
      </c>
      <c r="T3489">
        <v>3</v>
      </c>
      <c r="U3489">
        <v>6.0288000000000004</v>
      </c>
      <c r="V3489" t="s">
        <v>33</v>
      </c>
      <c r="W3489" t="s">
        <v>39</v>
      </c>
    </row>
    <row r="3490" spans="1:23" x14ac:dyDescent="0.3">
      <c r="A3490" t="s">
        <v>6701</v>
      </c>
      <c r="B3490" s="1">
        <v>43976</v>
      </c>
      <c r="C3490">
        <v>2020</v>
      </c>
      <c r="D3490" t="s">
        <v>8612</v>
      </c>
      <c r="E3490">
        <v>5</v>
      </c>
      <c r="F3490" s="1">
        <v>43980</v>
      </c>
      <c r="G3490" t="s">
        <v>21</v>
      </c>
      <c r="H3490" t="s">
        <v>3603</v>
      </c>
      <c r="I3490" t="s">
        <v>3604</v>
      </c>
      <c r="J3490" t="s">
        <v>111</v>
      </c>
      <c r="K3490" t="s">
        <v>25</v>
      </c>
      <c r="L3490" t="s">
        <v>187</v>
      </c>
      <c r="M3490" t="s">
        <v>254</v>
      </c>
      <c r="N3490" t="s">
        <v>82</v>
      </c>
      <c r="O3490" t="s">
        <v>2158</v>
      </c>
      <c r="P3490" t="s">
        <v>49</v>
      </c>
      <c r="Q3490" t="s">
        <v>75</v>
      </c>
      <c r="R3490" t="s">
        <v>2159</v>
      </c>
      <c r="S3490">
        <v>145.84</v>
      </c>
      <c r="T3490">
        <v>2</v>
      </c>
      <c r="U3490">
        <v>13.428000000000001</v>
      </c>
      <c r="V3490" t="s">
        <v>33</v>
      </c>
      <c r="W3490" t="s">
        <v>73</v>
      </c>
    </row>
    <row r="3491" spans="1:23" x14ac:dyDescent="0.3">
      <c r="A3491" t="s">
        <v>6702</v>
      </c>
      <c r="B3491" s="1">
        <v>43977</v>
      </c>
      <c r="C3491">
        <v>2020</v>
      </c>
      <c r="D3491" t="s">
        <v>8612</v>
      </c>
      <c r="E3491">
        <v>5</v>
      </c>
      <c r="F3491" s="1">
        <v>43980</v>
      </c>
      <c r="G3491" t="s">
        <v>41</v>
      </c>
      <c r="H3491" t="s">
        <v>2330</v>
      </c>
      <c r="I3491" t="s">
        <v>2331</v>
      </c>
      <c r="J3491" t="s">
        <v>24</v>
      </c>
      <c r="K3491" t="s">
        <v>25</v>
      </c>
      <c r="L3491" t="s">
        <v>1891</v>
      </c>
      <c r="M3491" t="s">
        <v>461</v>
      </c>
      <c r="N3491" t="s">
        <v>82</v>
      </c>
      <c r="O3491" t="s">
        <v>6703</v>
      </c>
      <c r="P3491" t="s">
        <v>49</v>
      </c>
      <c r="Q3491" t="s">
        <v>282</v>
      </c>
      <c r="R3491" t="s">
        <v>6704</v>
      </c>
      <c r="S3491">
        <v>248.44</v>
      </c>
      <c r="T3491">
        <v>3</v>
      </c>
      <c r="U3491">
        <v>62.531999999999996</v>
      </c>
      <c r="V3491" t="s">
        <v>33</v>
      </c>
      <c r="W3491" t="s">
        <v>39</v>
      </c>
    </row>
    <row r="3492" spans="1:23" x14ac:dyDescent="0.3">
      <c r="A3492" t="s">
        <v>6705</v>
      </c>
      <c r="B3492" s="1">
        <v>43977</v>
      </c>
      <c r="C3492">
        <v>2020</v>
      </c>
      <c r="D3492" t="s">
        <v>8612</v>
      </c>
      <c r="E3492">
        <v>5</v>
      </c>
      <c r="F3492" s="1">
        <v>43982</v>
      </c>
      <c r="G3492" t="s">
        <v>21</v>
      </c>
      <c r="H3492" t="s">
        <v>5705</v>
      </c>
      <c r="I3492" t="s">
        <v>5706</v>
      </c>
      <c r="J3492" t="s">
        <v>44</v>
      </c>
      <c r="K3492" t="s">
        <v>25</v>
      </c>
      <c r="L3492" t="s">
        <v>659</v>
      </c>
      <c r="M3492" t="s">
        <v>46</v>
      </c>
      <c r="N3492" t="s">
        <v>47</v>
      </c>
      <c r="O3492" t="s">
        <v>2943</v>
      </c>
      <c r="P3492" t="s">
        <v>49</v>
      </c>
      <c r="Q3492" t="s">
        <v>123</v>
      </c>
      <c r="R3492" t="s">
        <v>2944</v>
      </c>
      <c r="S3492">
        <v>77.959999999999994</v>
      </c>
      <c r="T3492">
        <v>2</v>
      </c>
      <c r="U3492">
        <v>6.2207999999999997</v>
      </c>
      <c r="V3492" t="s">
        <v>33</v>
      </c>
      <c r="W3492" t="s">
        <v>34</v>
      </c>
    </row>
    <row r="3493" spans="1:23" x14ac:dyDescent="0.3">
      <c r="A3493" t="s">
        <v>6702</v>
      </c>
      <c r="B3493" s="1">
        <v>43977</v>
      </c>
      <c r="C3493">
        <v>2020</v>
      </c>
      <c r="D3493" t="s">
        <v>8612</v>
      </c>
      <c r="E3493">
        <v>5</v>
      </c>
      <c r="F3493" s="1">
        <v>43980</v>
      </c>
      <c r="G3493" t="s">
        <v>41</v>
      </c>
      <c r="H3493" t="s">
        <v>2330</v>
      </c>
      <c r="I3493" t="s">
        <v>2331</v>
      </c>
      <c r="J3493" t="s">
        <v>24</v>
      </c>
      <c r="K3493" t="s">
        <v>25</v>
      </c>
      <c r="L3493" t="s">
        <v>1891</v>
      </c>
      <c r="M3493" t="s">
        <v>461</v>
      </c>
      <c r="N3493" t="s">
        <v>82</v>
      </c>
      <c r="O3493" t="s">
        <v>3681</v>
      </c>
      <c r="P3493" t="s">
        <v>49</v>
      </c>
      <c r="Q3493" t="s">
        <v>634</v>
      </c>
      <c r="R3493" t="s">
        <v>3682</v>
      </c>
      <c r="S3493">
        <v>126.76</v>
      </c>
      <c r="T3493">
        <v>2</v>
      </c>
      <c r="U3493">
        <v>0.77280000000000004</v>
      </c>
      <c r="V3493" t="s">
        <v>33</v>
      </c>
      <c r="W3493" t="s">
        <v>39</v>
      </c>
    </row>
    <row r="3494" spans="1:23" x14ac:dyDescent="0.3">
      <c r="A3494" t="s">
        <v>6706</v>
      </c>
      <c r="B3494" s="1">
        <v>43977</v>
      </c>
      <c r="C3494">
        <v>2020</v>
      </c>
      <c r="D3494" t="s">
        <v>8612</v>
      </c>
      <c r="E3494">
        <v>5</v>
      </c>
      <c r="F3494" s="1">
        <v>43981</v>
      </c>
      <c r="G3494" t="s">
        <v>21</v>
      </c>
      <c r="H3494" t="s">
        <v>1586</v>
      </c>
      <c r="I3494" t="s">
        <v>1587</v>
      </c>
      <c r="J3494" t="s">
        <v>44</v>
      </c>
      <c r="K3494" t="s">
        <v>25</v>
      </c>
      <c r="L3494" t="s">
        <v>6707</v>
      </c>
      <c r="M3494" t="s">
        <v>428</v>
      </c>
      <c r="N3494" t="s">
        <v>82</v>
      </c>
      <c r="O3494" t="s">
        <v>2659</v>
      </c>
      <c r="P3494" t="s">
        <v>36</v>
      </c>
      <c r="Q3494" t="s">
        <v>59</v>
      </c>
      <c r="R3494" t="s">
        <v>2660</v>
      </c>
      <c r="S3494">
        <v>130.08000000000001</v>
      </c>
      <c r="T3494">
        <v>2</v>
      </c>
      <c r="U3494">
        <v>6.9240000000000004</v>
      </c>
      <c r="V3494" t="s">
        <v>33</v>
      </c>
      <c r="W3494" t="s">
        <v>34</v>
      </c>
    </row>
    <row r="3495" spans="1:23" x14ac:dyDescent="0.3">
      <c r="A3495" t="s">
        <v>6708</v>
      </c>
      <c r="B3495" s="1">
        <v>43978</v>
      </c>
      <c r="C3495">
        <v>2020</v>
      </c>
      <c r="D3495" t="s">
        <v>8612</v>
      </c>
      <c r="E3495">
        <v>5</v>
      </c>
      <c r="F3495" s="1">
        <v>43982</v>
      </c>
      <c r="G3495" t="s">
        <v>21</v>
      </c>
      <c r="H3495" t="s">
        <v>2125</v>
      </c>
      <c r="I3495" t="s">
        <v>2126</v>
      </c>
      <c r="J3495" t="s">
        <v>24</v>
      </c>
      <c r="K3495" t="s">
        <v>25</v>
      </c>
      <c r="L3495" t="s">
        <v>162</v>
      </c>
      <c r="M3495" t="s">
        <v>163</v>
      </c>
      <c r="N3495" t="s">
        <v>47</v>
      </c>
      <c r="O3495" t="s">
        <v>1947</v>
      </c>
      <c r="P3495" t="s">
        <v>36</v>
      </c>
      <c r="Q3495" t="s">
        <v>59</v>
      </c>
      <c r="R3495" t="s">
        <v>1948</v>
      </c>
      <c r="S3495">
        <v>125.16</v>
      </c>
      <c r="T3495">
        <v>6</v>
      </c>
      <c r="U3495">
        <v>9.8160000000000007</v>
      </c>
      <c r="V3495" t="s">
        <v>33</v>
      </c>
      <c r="W3495" t="s">
        <v>39</v>
      </c>
    </row>
    <row r="3496" spans="1:23" x14ac:dyDescent="0.3">
      <c r="A3496" t="s">
        <v>6709</v>
      </c>
      <c r="B3496" s="1">
        <v>43978</v>
      </c>
      <c r="C3496">
        <v>2020</v>
      </c>
      <c r="D3496" t="s">
        <v>8612</v>
      </c>
      <c r="E3496">
        <v>5</v>
      </c>
      <c r="F3496" s="1">
        <v>43980</v>
      </c>
      <c r="G3496" t="s">
        <v>41</v>
      </c>
      <c r="H3496" t="s">
        <v>3263</v>
      </c>
      <c r="I3496" t="s">
        <v>3264</v>
      </c>
      <c r="J3496" t="s">
        <v>44</v>
      </c>
      <c r="K3496" t="s">
        <v>25</v>
      </c>
      <c r="L3496" t="s">
        <v>1222</v>
      </c>
      <c r="M3496" t="s">
        <v>1223</v>
      </c>
      <c r="N3496" t="s">
        <v>47</v>
      </c>
      <c r="O3496" t="s">
        <v>6657</v>
      </c>
      <c r="P3496" t="s">
        <v>36</v>
      </c>
      <c r="Q3496" t="s">
        <v>37</v>
      </c>
      <c r="R3496" t="s">
        <v>6658</v>
      </c>
      <c r="S3496">
        <v>342.37599999999998</v>
      </c>
      <c r="T3496">
        <v>3</v>
      </c>
      <c r="U3496">
        <v>22.6782</v>
      </c>
      <c r="V3496" t="s">
        <v>33</v>
      </c>
      <c r="W3496" t="s">
        <v>34</v>
      </c>
    </row>
    <row r="3497" spans="1:23" x14ac:dyDescent="0.3">
      <c r="A3497" t="s">
        <v>6709</v>
      </c>
      <c r="B3497" s="1">
        <v>43978</v>
      </c>
      <c r="C3497">
        <v>2020</v>
      </c>
      <c r="D3497" t="s">
        <v>8612</v>
      </c>
      <c r="E3497">
        <v>5</v>
      </c>
      <c r="F3497" s="1">
        <v>43980</v>
      </c>
      <c r="G3497" t="s">
        <v>41</v>
      </c>
      <c r="H3497" t="s">
        <v>3263</v>
      </c>
      <c r="I3497" t="s">
        <v>3264</v>
      </c>
      <c r="J3497" t="s">
        <v>44</v>
      </c>
      <c r="K3497" t="s">
        <v>25</v>
      </c>
      <c r="L3497" t="s">
        <v>1222</v>
      </c>
      <c r="M3497" t="s">
        <v>1223</v>
      </c>
      <c r="N3497" t="s">
        <v>47</v>
      </c>
      <c r="O3497" t="s">
        <v>6521</v>
      </c>
      <c r="P3497" t="s">
        <v>49</v>
      </c>
      <c r="Q3497" t="s">
        <v>50</v>
      </c>
      <c r="R3497" t="s">
        <v>6522</v>
      </c>
      <c r="S3497">
        <v>515.15</v>
      </c>
      <c r="T3497">
        <v>5</v>
      </c>
      <c r="U3497">
        <v>28.629000000000001</v>
      </c>
      <c r="V3497" t="s">
        <v>33</v>
      </c>
      <c r="W3497" t="s">
        <v>73</v>
      </c>
    </row>
    <row r="3498" spans="1:23" x14ac:dyDescent="0.3">
      <c r="A3498" t="s">
        <v>6710</v>
      </c>
      <c r="B3498" s="1">
        <v>43978</v>
      </c>
      <c r="C3498">
        <v>2020</v>
      </c>
      <c r="D3498" t="s">
        <v>8612</v>
      </c>
      <c r="E3498">
        <v>5</v>
      </c>
      <c r="F3498" s="1">
        <v>43985</v>
      </c>
      <c r="G3498" t="s">
        <v>21</v>
      </c>
      <c r="H3498" t="s">
        <v>1688</v>
      </c>
      <c r="I3498" t="s">
        <v>1689</v>
      </c>
      <c r="J3498" t="s">
        <v>44</v>
      </c>
      <c r="K3498" t="s">
        <v>25</v>
      </c>
      <c r="L3498" t="s">
        <v>554</v>
      </c>
      <c r="M3498" t="s">
        <v>69</v>
      </c>
      <c r="N3498" t="s">
        <v>57</v>
      </c>
      <c r="O3498" t="s">
        <v>4067</v>
      </c>
      <c r="P3498" t="s">
        <v>30</v>
      </c>
      <c r="Q3498" t="s">
        <v>120</v>
      </c>
      <c r="R3498" t="s">
        <v>4068</v>
      </c>
      <c r="S3498">
        <v>521.29999999999995</v>
      </c>
      <c r="T3498">
        <v>5</v>
      </c>
      <c r="U3498">
        <v>138.417</v>
      </c>
      <c r="V3498" t="s">
        <v>33</v>
      </c>
      <c r="W3498" t="s">
        <v>34</v>
      </c>
    </row>
    <row r="3499" spans="1:23" x14ac:dyDescent="0.3">
      <c r="A3499" t="s">
        <v>6711</v>
      </c>
      <c r="B3499" s="1">
        <v>43978</v>
      </c>
      <c r="C3499">
        <v>2020</v>
      </c>
      <c r="D3499" t="s">
        <v>8612</v>
      </c>
      <c r="E3499">
        <v>5</v>
      </c>
      <c r="F3499" s="1">
        <v>43984</v>
      </c>
      <c r="G3499" t="s">
        <v>21</v>
      </c>
      <c r="H3499" t="s">
        <v>109</v>
      </c>
      <c r="I3499" t="s">
        <v>110</v>
      </c>
      <c r="J3499" t="s">
        <v>111</v>
      </c>
      <c r="K3499" t="s">
        <v>25</v>
      </c>
      <c r="L3499" t="s">
        <v>1891</v>
      </c>
      <c r="M3499" t="s">
        <v>461</v>
      </c>
      <c r="N3499" t="s">
        <v>82</v>
      </c>
      <c r="O3499" t="s">
        <v>5402</v>
      </c>
      <c r="P3499" t="s">
        <v>36</v>
      </c>
      <c r="Q3499" t="s">
        <v>37</v>
      </c>
      <c r="R3499" t="s">
        <v>5403</v>
      </c>
      <c r="S3499">
        <v>560.97</v>
      </c>
      <c r="T3499">
        <v>3</v>
      </c>
      <c r="U3499">
        <v>134.99250000000001</v>
      </c>
      <c r="V3499" t="s">
        <v>33</v>
      </c>
      <c r="W3499" t="s">
        <v>34</v>
      </c>
    </row>
    <row r="3500" spans="1:23" x14ac:dyDescent="0.3">
      <c r="A3500" t="s">
        <v>6712</v>
      </c>
      <c r="B3500" s="1">
        <v>43978</v>
      </c>
      <c r="C3500">
        <v>2020</v>
      </c>
      <c r="D3500" t="s">
        <v>8612</v>
      </c>
      <c r="E3500">
        <v>5</v>
      </c>
      <c r="F3500" s="1">
        <v>43985</v>
      </c>
      <c r="G3500" t="s">
        <v>21</v>
      </c>
      <c r="H3500" t="s">
        <v>4478</v>
      </c>
      <c r="I3500" t="s">
        <v>4479</v>
      </c>
      <c r="J3500" t="s">
        <v>24</v>
      </c>
      <c r="K3500" t="s">
        <v>25</v>
      </c>
      <c r="L3500" t="s">
        <v>1844</v>
      </c>
      <c r="M3500" t="s">
        <v>81</v>
      </c>
      <c r="N3500" t="s">
        <v>82</v>
      </c>
      <c r="O3500" t="s">
        <v>6713</v>
      </c>
      <c r="P3500" t="s">
        <v>36</v>
      </c>
      <c r="Q3500" t="s">
        <v>59</v>
      </c>
      <c r="R3500" t="s">
        <v>6714</v>
      </c>
      <c r="S3500">
        <v>103.19199999999999</v>
      </c>
      <c r="T3500">
        <v>3</v>
      </c>
      <c r="U3500">
        <v>0.33989999999999998</v>
      </c>
      <c r="V3500" t="s">
        <v>33</v>
      </c>
      <c r="W3500" t="s">
        <v>73</v>
      </c>
    </row>
    <row r="3501" spans="1:23" x14ac:dyDescent="0.3">
      <c r="A3501" t="s">
        <v>6712</v>
      </c>
      <c r="B3501" s="1">
        <v>43978</v>
      </c>
      <c r="C3501">
        <v>2020</v>
      </c>
      <c r="D3501" t="s">
        <v>8612</v>
      </c>
      <c r="E3501">
        <v>5</v>
      </c>
      <c r="F3501" s="1">
        <v>43985</v>
      </c>
      <c r="G3501" t="s">
        <v>21</v>
      </c>
      <c r="H3501" t="s">
        <v>4478</v>
      </c>
      <c r="I3501" t="s">
        <v>4479</v>
      </c>
      <c r="J3501" t="s">
        <v>24</v>
      </c>
      <c r="K3501" t="s">
        <v>25</v>
      </c>
      <c r="L3501" t="s">
        <v>1844</v>
      </c>
      <c r="M3501" t="s">
        <v>81</v>
      </c>
      <c r="N3501" t="s">
        <v>82</v>
      </c>
      <c r="O3501" t="s">
        <v>3011</v>
      </c>
      <c r="P3501" t="s">
        <v>49</v>
      </c>
      <c r="Q3501" t="s">
        <v>75</v>
      </c>
      <c r="R3501" t="s">
        <v>3012</v>
      </c>
      <c r="S3501">
        <v>115.06</v>
      </c>
      <c r="T3501">
        <v>5</v>
      </c>
      <c r="U3501">
        <v>-10.050000000000001</v>
      </c>
      <c r="V3501" t="s">
        <v>33</v>
      </c>
      <c r="W3501" t="s">
        <v>39</v>
      </c>
    </row>
    <row r="3502" spans="1:23" x14ac:dyDescent="0.3">
      <c r="A3502" t="s">
        <v>6708</v>
      </c>
      <c r="B3502" s="1">
        <v>43978</v>
      </c>
      <c r="C3502">
        <v>2020</v>
      </c>
      <c r="D3502" t="s">
        <v>8612</v>
      </c>
      <c r="E3502">
        <v>5</v>
      </c>
      <c r="F3502" s="1">
        <v>43982</v>
      </c>
      <c r="G3502" t="s">
        <v>21</v>
      </c>
      <c r="H3502" t="s">
        <v>2125</v>
      </c>
      <c r="I3502" t="s">
        <v>2126</v>
      </c>
      <c r="J3502" t="s">
        <v>24</v>
      </c>
      <c r="K3502" t="s">
        <v>25</v>
      </c>
      <c r="L3502" t="s">
        <v>162</v>
      </c>
      <c r="M3502" t="s">
        <v>163</v>
      </c>
      <c r="N3502" t="s">
        <v>47</v>
      </c>
      <c r="O3502" t="s">
        <v>6715</v>
      </c>
      <c r="P3502" t="s">
        <v>49</v>
      </c>
      <c r="Q3502" t="s">
        <v>92</v>
      </c>
      <c r="R3502" t="s">
        <v>4408</v>
      </c>
      <c r="S3502">
        <v>136.44</v>
      </c>
      <c r="T3502">
        <v>3</v>
      </c>
      <c r="U3502">
        <v>7.86</v>
      </c>
      <c r="V3502" t="s">
        <v>33</v>
      </c>
      <c r="W3502" t="s">
        <v>73</v>
      </c>
    </row>
    <row r="3503" spans="1:23" x14ac:dyDescent="0.3">
      <c r="A3503" t="s">
        <v>6709</v>
      </c>
      <c r="B3503" s="1">
        <v>43978</v>
      </c>
      <c r="C3503">
        <v>2020</v>
      </c>
      <c r="D3503" t="s">
        <v>8612</v>
      </c>
      <c r="E3503">
        <v>5</v>
      </c>
      <c r="F3503" s="1">
        <v>43980</v>
      </c>
      <c r="G3503" t="s">
        <v>41</v>
      </c>
      <c r="H3503" t="s">
        <v>3263</v>
      </c>
      <c r="I3503" t="s">
        <v>3264</v>
      </c>
      <c r="J3503" t="s">
        <v>44</v>
      </c>
      <c r="K3503" t="s">
        <v>25</v>
      </c>
      <c r="L3503" t="s">
        <v>1222</v>
      </c>
      <c r="M3503" t="s">
        <v>1223</v>
      </c>
      <c r="N3503" t="s">
        <v>47</v>
      </c>
      <c r="O3503" t="s">
        <v>4266</v>
      </c>
      <c r="P3503" t="s">
        <v>30</v>
      </c>
      <c r="Q3503" t="s">
        <v>120</v>
      </c>
      <c r="R3503" t="s">
        <v>4267</v>
      </c>
      <c r="S3503">
        <v>138</v>
      </c>
      <c r="T3503">
        <v>4</v>
      </c>
      <c r="U3503">
        <v>14.7</v>
      </c>
      <c r="V3503" t="s">
        <v>33</v>
      </c>
      <c r="W3503" t="s">
        <v>34</v>
      </c>
    </row>
    <row r="3504" spans="1:23" x14ac:dyDescent="0.3">
      <c r="A3504" t="s">
        <v>6716</v>
      </c>
      <c r="B3504" s="1">
        <v>43978</v>
      </c>
      <c r="C3504">
        <v>2020</v>
      </c>
      <c r="D3504" t="s">
        <v>8612</v>
      </c>
      <c r="E3504">
        <v>5</v>
      </c>
      <c r="F3504" s="1">
        <v>43980</v>
      </c>
      <c r="G3504" t="s">
        <v>97</v>
      </c>
      <c r="H3504" t="s">
        <v>235</v>
      </c>
      <c r="I3504" t="s">
        <v>236</v>
      </c>
      <c r="J3504" t="s">
        <v>44</v>
      </c>
      <c r="K3504" t="s">
        <v>25</v>
      </c>
      <c r="L3504" t="s">
        <v>1109</v>
      </c>
      <c r="M3504" t="s">
        <v>517</v>
      </c>
      <c r="N3504" t="s">
        <v>82</v>
      </c>
      <c r="O3504" t="s">
        <v>178</v>
      </c>
      <c r="P3504" t="s">
        <v>49</v>
      </c>
      <c r="Q3504" t="s">
        <v>123</v>
      </c>
      <c r="R3504" t="s">
        <v>179</v>
      </c>
      <c r="S3504">
        <v>146.91999999999999</v>
      </c>
      <c r="T3504">
        <v>5</v>
      </c>
      <c r="U3504">
        <v>9.0719999999999992</v>
      </c>
      <c r="V3504" t="s">
        <v>33</v>
      </c>
      <c r="W3504" t="s">
        <v>39</v>
      </c>
    </row>
    <row r="3505" spans="1:23" x14ac:dyDescent="0.3">
      <c r="A3505" t="s">
        <v>6711</v>
      </c>
      <c r="B3505" s="1">
        <v>43978</v>
      </c>
      <c r="C3505">
        <v>2020</v>
      </c>
      <c r="D3505" t="s">
        <v>8612</v>
      </c>
      <c r="E3505">
        <v>5</v>
      </c>
      <c r="F3505" s="1">
        <v>43984</v>
      </c>
      <c r="G3505" t="s">
        <v>21</v>
      </c>
      <c r="H3505" t="s">
        <v>109</v>
      </c>
      <c r="I3505" t="s">
        <v>110</v>
      </c>
      <c r="J3505" t="s">
        <v>111</v>
      </c>
      <c r="K3505" t="s">
        <v>25</v>
      </c>
      <c r="L3505" t="s">
        <v>1891</v>
      </c>
      <c r="M3505" t="s">
        <v>461</v>
      </c>
      <c r="N3505" t="s">
        <v>82</v>
      </c>
      <c r="O3505" t="s">
        <v>2914</v>
      </c>
      <c r="P3505" t="s">
        <v>49</v>
      </c>
      <c r="Q3505" t="s">
        <v>75</v>
      </c>
      <c r="R3505" t="s">
        <v>2915</v>
      </c>
      <c r="S3505">
        <v>165.34</v>
      </c>
      <c r="T3505">
        <v>2</v>
      </c>
      <c r="U3505">
        <v>28.0032</v>
      </c>
      <c r="V3505" t="s">
        <v>33</v>
      </c>
      <c r="W3505" t="s">
        <v>39</v>
      </c>
    </row>
    <row r="3506" spans="1:23" x14ac:dyDescent="0.3">
      <c r="A3506" t="s">
        <v>6717</v>
      </c>
      <c r="B3506" s="1">
        <v>43979</v>
      </c>
      <c r="C3506">
        <v>2020</v>
      </c>
      <c r="D3506" t="s">
        <v>8612</v>
      </c>
      <c r="E3506">
        <v>5</v>
      </c>
      <c r="F3506" s="1">
        <v>43984</v>
      </c>
      <c r="G3506" t="s">
        <v>97</v>
      </c>
      <c r="H3506" t="s">
        <v>2082</v>
      </c>
      <c r="I3506" t="s">
        <v>2083</v>
      </c>
      <c r="J3506" t="s">
        <v>24</v>
      </c>
      <c r="K3506" t="s">
        <v>25</v>
      </c>
      <c r="L3506" t="s">
        <v>383</v>
      </c>
      <c r="M3506" t="s">
        <v>384</v>
      </c>
      <c r="N3506" t="s">
        <v>57</v>
      </c>
      <c r="O3506" t="s">
        <v>2813</v>
      </c>
      <c r="P3506" t="s">
        <v>30</v>
      </c>
      <c r="Q3506" t="s">
        <v>262</v>
      </c>
      <c r="R3506" t="s">
        <v>3930</v>
      </c>
      <c r="S3506">
        <v>117.869</v>
      </c>
      <c r="T3506">
        <v>3</v>
      </c>
      <c r="U3506">
        <v>-29.007300000000001</v>
      </c>
      <c r="V3506" t="s">
        <v>33</v>
      </c>
      <c r="W3506" t="s">
        <v>73</v>
      </c>
    </row>
    <row r="3507" spans="1:23" x14ac:dyDescent="0.3">
      <c r="A3507" t="s">
        <v>6718</v>
      </c>
      <c r="B3507" s="1">
        <v>43979</v>
      </c>
      <c r="C3507">
        <v>2020</v>
      </c>
      <c r="D3507" t="s">
        <v>8612</v>
      </c>
      <c r="E3507">
        <v>5</v>
      </c>
      <c r="F3507" s="1">
        <v>43983</v>
      </c>
      <c r="G3507" t="s">
        <v>21</v>
      </c>
      <c r="H3507" t="s">
        <v>6719</v>
      </c>
      <c r="I3507" t="s">
        <v>6720</v>
      </c>
      <c r="J3507" t="s">
        <v>24</v>
      </c>
      <c r="K3507" t="s">
        <v>25</v>
      </c>
      <c r="L3507" t="s">
        <v>6721</v>
      </c>
      <c r="M3507" t="s">
        <v>27</v>
      </c>
      <c r="N3507" t="s">
        <v>28</v>
      </c>
      <c r="O3507" t="s">
        <v>5493</v>
      </c>
      <c r="P3507" t="s">
        <v>49</v>
      </c>
      <c r="Q3507" t="s">
        <v>282</v>
      </c>
      <c r="R3507" t="s">
        <v>5494</v>
      </c>
      <c r="S3507">
        <v>137.13</v>
      </c>
      <c r="T3507">
        <v>3</v>
      </c>
      <c r="U3507">
        <v>36.287700000000001</v>
      </c>
      <c r="V3507" t="s">
        <v>33</v>
      </c>
      <c r="W3507" t="s">
        <v>73</v>
      </c>
    </row>
    <row r="3508" spans="1:23" x14ac:dyDescent="0.3">
      <c r="A3508" t="s">
        <v>6722</v>
      </c>
      <c r="B3508" s="1">
        <v>43979</v>
      </c>
      <c r="C3508">
        <v>2020</v>
      </c>
      <c r="D3508" t="s">
        <v>8612</v>
      </c>
      <c r="E3508">
        <v>5</v>
      </c>
      <c r="F3508" s="1">
        <v>43983</v>
      </c>
      <c r="G3508" t="s">
        <v>21</v>
      </c>
      <c r="H3508" t="s">
        <v>3094</v>
      </c>
      <c r="I3508" t="s">
        <v>3095</v>
      </c>
      <c r="J3508" t="s">
        <v>24</v>
      </c>
      <c r="K3508" t="s">
        <v>25</v>
      </c>
      <c r="L3508" t="s">
        <v>303</v>
      </c>
      <c r="M3508" t="s">
        <v>156</v>
      </c>
      <c r="N3508" t="s">
        <v>28</v>
      </c>
      <c r="O3508" t="s">
        <v>29</v>
      </c>
      <c r="P3508" t="s">
        <v>30</v>
      </c>
      <c r="Q3508" t="s">
        <v>31</v>
      </c>
      <c r="R3508" t="s">
        <v>32</v>
      </c>
      <c r="S3508">
        <v>156.96</v>
      </c>
      <c r="T3508">
        <v>4</v>
      </c>
      <c r="U3508">
        <v>-64.937600000000003</v>
      </c>
      <c r="V3508" t="s">
        <v>33</v>
      </c>
      <c r="W3508" t="s">
        <v>34</v>
      </c>
    </row>
    <row r="3509" spans="1:23" x14ac:dyDescent="0.3">
      <c r="A3509" t="s">
        <v>6723</v>
      </c>
      <c r="B3509" s="1">
        <v>43979</v>
      </c>
      <c r="C3509">
        <v>2020</v>
      </c>
      <c r="D3509" t="s">
        <v>8612</v>
      </c>
      <c r="E3509">
        <v>5</v>
      </c>
      <c r="F3509" s="1">
        <v>43984</v>
      </c>
      <c r="G3509" t="s">
        <v>21</v>
      </c>
      <c r="H3509" t="s">
        <v>4255</v>
      </c>
      <c r="I3509" t="s">
        <v>4256</v>
      </c>
      <c r="J3509" t="s">
        <v>24</v>
      </c>
      <c r="K3509" t="s">
        <v>25</v>
      </c>
      <c r="L3509" t="s">
        <v>1700</v>
      </c>
      <c r="M3509" t="s">
        <v>468</v>
      </c>
      <c r="N3509" t="s">
        <v>47</v>
      </c>
      <c r="O3509" t="s">
        <v>2801</v>
      </c>
      <c r="P3509" t="s">
        <v>36</v>
      </c>
      <c r="Q3509" t="s">
        <v>37</v>
      </c>
      <c r="R3509" t="s">
        <v>2802</v>
      </c>
      <c r="S3509">
        <v>219.96</v>
      </c>
      <c r="T3509">
        <v>5</v>
      </c>
      <c r="U3509">
        <v>19.596</v>
      </c>
      <c r="V3509" t="s">
        <v>33</v>
      </c>
      <c r="W3509" t="s">
        <v>39</v>
      </c>
    </row>
    <row r="3510" spans="1:23" x14ac:dyDescent="0.3">
      <c r="A3510" t="s">
        <v>6724</v>
      </c>
      <c r="B3510" s="1">
        <v>43979</v>
      </c>
      <c r="C3510">
        <v>2020</v>
      </c>
      <c r="D3510" t="s">
        <v>8612</v>
      </c>
      <c r="E3510">
        <v>5</v>
      </c>
      <c r="F3510" s="1">
        <v>43982</v>
      </c>
      <c r="G3510" t="s">
        <v>97</v>
      </c>
      <c r="H3510" t="s">
        <v>6725</v>
      </c>
      <c r="I3510" t="s">
        <v>6726</v>
      </c>
      <c r="J3510" t="s">
        <v>24</v>
      </c>
      <c r="K3510" t="s">
        <v>25</v>
      </c>
      <c r="L3510" t="s">
        <v>193</v>
      </c>
      <c r="M3510" t="s">
        <v>244</v>
      </c>
      <c r="N3510" t="s">
        <v>28</v>
      </c>
      <c r="O3510" t="s">
        <v>3175</v>
      </c>
      <c r="P3510" t="s">
        <v>30</v>
      </c>
      <c r="Q3510" t="s">
        <v>120</v>
      </c>
      <c r="R3510" t="s">
        <v>3176</v>
      </c>
      <c r="S3510">
        <v>270.44</v>
      </c>
      <c r="T3510">
        <v>8</v>
      </c>
      <c r="U3510">
        <v>101.4504</v>
      </c>
      <c r="V3510" t="s">
        <v>33</v>
      </c>
      <c r="W3510" t="s">
        <v>34</v>
      </c>
    </row>
    <row r="3511" spans="1:23" x14ac:dyDescent="0.3">
      <c r="A3511" t="s">
        <v>6723</v>
      </c>
      <c r="B3511" s="1">
        <v>43979</v>
      </c>
      <c r="C3511">
        <v>2020</v>
      </c>
      <c r="D3511" t="s">
        <v>8612</v>
      </c>
      <c r="E3511">
        <v>5</v>
      </c>
      <c r="F3511" s="1">
        <v>43984</v>
      </c>
      <c r="G3511" t="s">
        <v>21</v>
      </c>
      <c r="H3511" t="s">
        <v>4255</v>
      </c>
      <c r="I3511" t="s">
        <v>4256</v>
      </c>
      <c r="J3511" t="s">
        <v>24</v>
      </c>
      <c r="K3511" t="s">
        <v>25</v>
      </c>
      <c r="L3511" t="s">
        <v>1700</v>
      </c>
      <c r="M3511" t="s">
        <v>468</v>
      </c>
      <c r="N3511" t="s">
        <v>47</v>
      </c>
      <c r="O3511" t="s">
        <v>208</v>
      </c>
      <c r="P3511" t="s">
        <v>36</v>
      </c>
      <c r="Q3511" t="s">
        <v>59</v>
      </c>
      <c r="R3511" t="s">
        <v>209</v>
      </c>
      <c r="S3511">
        <v>291.96800000000002</v>
      </c>
      <c r="T3511">
        <v>4</v>
      </c>
      <c r="U3511">
        <v>54.393599999999999</v>
      </c>
      <c r="V3511" t="s">
        <v>33</v>
      </c>
      <c r="W3511" t="s">
        <v>34</v>
      </c>
    </row>
    <row r="3512" spans="1:23" x14ac:dyDescent="0.3">
      <c r="A3512" t="s">
        <v>6727</v>
      </c>
      <c r="B3512" s="1">
        <v>43979</v>
      </c>
      <c r="C3512">
        <v>2020</v>
      </c>
      <c r="D3512" t="s">
        <v>8612</v>
      </c>
      <c r="E3512">
        <v>5</v>
      </c>
      <c r="F3512" s="1">
        <v>43981</v>
      </c>
      <c r="G3512" t="s">
        <v>97</v>
      </c>
      <c r="H3512" t="s">
        <v>4135</v>
      </c>
      <c r="I3512" t="s">
        <v>4136</v>
      </c>
      <c r="J3512" t="s">
        <v>44</v>
      </c>
      <c r="K3512" t="s">
        <v>25</v>
      </c>
      <c r="L3512" t="s">
        <v>1094</v>
      </c>
      <c r="M3512" t="s">
        <v>2897</v>
      </c>
      <c r="N3512" t="s">
        <v>82</v>
      </c>
      <c r="O3512" t="s">
        <v>1076</v>
      </c>
      <c r="P3512" t="s">
        <v>30</v>
      </c>
      <c r="Q3512" t="s">
        <v>262</v>
      </c>
      <c r="R3512" t="s">
        <v>1077</v>
      </c>
      <c r="S3512">
        <v>323.95999999999998</v>
      </c>
      <c r="T3512">
        <v>2</v>
      </c>
      <c r="U3512">
        <v>33.215600000000002</v>
      </c>
      <c r="V3512" t="s">
        <v>33</v>
      </c>
      <c r="W3512" t="s">
        <v>34</v>
      </c>
    </row>
    <row r="3513" spans="1:23" x14ac:dyDescent="0.3">
      <c r="A3513" t="s">
        <v>6722</v>
      </c>
      <c r="B3513" s="1">
        <v>43979</v>
      </c>
      <c r="C3513">
        <v>2020</v>
      </c>
      <c r="D3513" t="s">
        <v>8612</v>
      </c>
      <c r="E3513">
        <v>5</v>
      </c>
      <c r="F3513" s="1">
        <v>43983</v>
      </c>
      <c r="G3513" t="s">
        <v>21</v>
      </c>
      <c r="H3513" t="s">
        <v>3094</v>
      </c>
      <c r="I3513" t="s">
        <v>3095</v>
      </c>
      <c r="J3513" t="s">
        <v>24</v>
      </c>
      <c r="K3513" t="s">
        <v>25</v>
      </c>
      <c r="L3513" t="s">
        <v>303</v>
      </c>
      <c r="M3513" t="s">
        <v>156</v>
      </c>
      <c r="N3513" t="s">
        <v>28</v>
      </c>
      <c r="O3513" t="s">
        <v>5344</v>
      </c>
      <c r="P3513" t="s">
        <v>49</v>
      </c>
      <c r="Q3513" t="s">
        <v>123</v>
      </c>
      <c r="R3513" t="s">
        <v>5345</v>
      </c>
      <c r="S3513">
        <v>101.872</v>
      </c>
      <c r="T3513">
        <v>3</v>
      </c>
      <c r="U3513">
        <v>5.0286</v>
      </c>
      <c r="V3513" t="s">
        <v>33</v>
      </c>
      <c r="W3513" t="s">
        <v>39</v>
      </c>
    </row>
    <row r="3514" spans="1:23" x14ac:dyDescent="0.3">
      <c r="A3514" t="s">
        <v>6717</v>
      </c>
      <c r="B3514" s="1">
        <v>43979</v>
      </c>
      <c r="C3514">
        <v>2020</v>
      </c>
      <c r="D3514" t="s">
        <v>8612</v>
      </c>
      <c r="E3514">
        <v>5</v>
      </c>
      <c r="F3514" s="1">
        <v>43984</v>
      </c>
      <c r="G3514" t="s">
        <v>97</v>
      </c>
      <c r="H3514" t="s">
        <v>2082</v>
      </c>
      <c r="I3514" t="s">
        <v>2083</v>
      </c>
      <c r="J3514" t="s">
        <v>24</v>
      </c>
      <c r="K3514" t="s">
        <v>25</v>
      </c>
      <c r="L3514" t="s">
        <v>383</v>
      </c>
      <c r="M3514" t="s">
        <v>384</v>
      </c>
      <c r="N3514" t="s">
        <v>57</v>
      </c>
      <c r="O3514" t="s">
        <v>74</v>
      </c>
      <c r="P3514" t="s">
        <v>49</v>
      </c>
      <c r="Q3514" t="s">
        <v>75</v>
      </c>
      <c r="R3514" t="s">
        <v>76</v>
      </c>
      <c r="S3514">
        <v>94.563999999999993</v>
      </c>
      <c r="T3514">
        <v>3</v>
      </c>
      <c r="U3514">
        <v>-6.2370000000000001</v>
      </c>
      <c r="V3514" t="s">
        <v>33</v>
      </c>
      <c r="W3514" t="s">
        <v>73</v>
      </c>
    </row>
    <row r="3515" spans="1:23" x14ac:dyDescent="0.3">
      <c r="A3515" t="s">
        <v>6723</v>
      </c>
      <c r="B3515" s="1">
        <v>43979</v>
      </c>
      <c r="C3515">
        <v>2020</v>
      </c>
      <c r="D3515" t="s">
        <v>8612</v>
      </c>
      <c r="E3515">
        <v>5</v>
      </c>
      <c r="F3515" s="1">
        <v>43984</v>
      </c>
      <c r="G3515" t="s">
        <v>21</v>
      </c>
      <c r="H3515" t="s">
        <v>4255</v>
      </c>
      <c r="I3515" t="s">
        <v>4256</v>
      </c>
      <c r="J3515" t="s">
        <v>24</v>
      </c>
      <c r="K3515" t="s">
        <v>25</v>
      </c>
      <c r="L3515" t="s">
        <v>1700</v>
      </c>
      <c r="M3515" t="s">
        <v>468</v>
      </c>
      <c r="N3515" t="s">
        <v>47</v>
      </c>
      <c r="O3515" t="s">
        <v>2503</v>
      </c>
      <c r="P3515" t="s">
        <v>49</v>
      </c>
      <c r="Q3515" t="s">
        <v>123</v>
      </c>
      <c r="R3515" t="s">
        <v>2504</v>
      </c>
      <c r="S3515">
        <v>130.55199999999999</v>
      </c>
      <c r="T3515">
        <v>3</v>
      </c>
      <c r="U3515">
        <v>5.4432</v>
      </c>
      <c r="V3515" t="s">
        <v>33</v>
      </c>
      <c r="W3515" t="s">
        <v>34</v>
      </c>
    </row>
    <row r="3516" spans="1:23" x14ac:dyDescent="0.3">
      <c r="A3516" t="s">
        <v>6718</v>
      </c>
      <c r="B3516" s="1">
        <v>43979</v>
      </c>
      <c r="C3516">
        <v>2020</v>
      </c>
      <c r="D3516" t="s">
        <v>8612</v>
      </c>
      <c r="E3516">
        <v>5</v>
      </c>
      <c r="F3516" s="1">
        <v>43983</v>
      </c>
      <c r="G3516" t="s">
        <v>21</v>
      </c>
      <c r="H3516" t="s">
        <v>6719</v>
      </c>
      <c r="I3516" t="s">
        <v>6720</v>
      </c>
      <c r="J3516" t="s">
        <v>24</v>
      </c>
      <c r="K3516" t="s">
        <v>25</v>
      </c>
      <c r="L3516" t="s">
        <v>6721</v>
      </c>
      <c r="M3516" t="s">
        <v>27</v>
      </c>
      <c r="N3516" t="s">
        <v>28</v>
      </c>
      <c r="O3516" t="s">
        <v>6408</v>
      </c>
      <c r="P3516" t="s">
        <v>30</v>
      </c>
      <c r="Q3516" t="s">
        <v>120</v>
      </c>
      <c r="R3516" t="s">
        <v>6728</v>
      </c>
      <c r="S3516">
        <v>123.46</v>
      </c>
      <c r="T3516">
        <v>2</v>
      </c>
      <c r="U3516">
        <v>9.8856000000000002</v>
      </c>
      <c r="V3516" t="s">
        <v>33</v>
      </c>
      <c r="W3516" t="s">
        <v>34</v>
      </c>
    </row>
    <row r="3517" spans="1:23" x14ac:dyDescent="0.3">
      <c r="A3517" t="s">
        <v>6729</v>
      </c>
      <c r="B3517" s="1">
        <v>43979</v>
      </c>
      <c r="C3517">
        <v>2020</v>
      </c>
      <c r="D3517" t="s">
        <v>8612</v>
      </c>
      <c r="E3517">
        <v>5</v>
      </c>
      <c r="F3517" s="1">
        <v>43983</v>
      </c>
      <c r="G3517" t="s">
        <v>21</v>
      </c>
      <c r="H3517" t="s">
        <v>4454</v>
      </c>
      <c r="I3517" t="s">
        <v>4455</v>
      </c>
      <c r="J3517" t="s">
        <v>44</v>
      </c>
      <c r="K3517" t="s">
        <v>25</v>
      </c>
      <c r="L3517" t="s">
        <v>454</v>
      </c>
      <c r="M3517" t="s">
        <v>56</v>
      </c>
      <c r="N3517" t="s">
        <v>57</v>
      </c>
      <c r="O3517" t="s">
        <v>6280</v>
      </c>
      <c r="P3517" t="s">
        <v>36</v>
      </c>
      <c r="Q3517" t="s">
        <v>37</v>
      </c>
      <c r="R3517" t="s">
        <v>6281</v>
      </c>
      <c r="S3517">
        <v>128.36799999999999</v>
      </c>
      <c r="T3517">
        <v>4</v>
      </c>
      <c r="U3517">
        <v>4.0776000000000003</v>
      </c>
      <c r="V3517" t="s">
        <v>33</v>
      </c>
      <c r="W3517" t="s">
        <v>34</v>
      </c>
    </row>
    <row r="3518" spans="1:23" x14ac:dyDescent="0.3">
      <c r="A3518" t="s">
        <v>6730</v>
      </c>
      <c r="B3518" s="1">
        <v>43980</v>
      </c>
      <c r="C3518">
        <v>2020</v>
      </c>
      <c r="D3518" t="s">
        <v>8612</v>
      </c>
      <c r="E3518">
        <v>5</v>
      </c>
      <c r="F3518" s="1">
        <v>43986</v>
      </c>
      <c r="G3518" t="s">
        <v>21</v>
      </c>
      <c r="H3518" t="s">
        <v>4391</v>
      </c>
      <c r="I3518" t="s">
        <v>4392</v>
      </c>
      <c r="J3518" t="s">
        <v>44</v>
      </c>
      <c r="K3518" t="s">
        <v>25</v>
      </c>
      <c r="L3518" t="s">
        <v>187</v>
      </c>
      <c r="M3518" t="s">
        <v>765</v>
      </c>
      <c r="N3518" t="s">
        <v>57</v>
      </c>
      <c r="O3518" t="s">
        <v>4350</v>
      </c>
      <c r="P3518" t="s">
        <v>49</v>
      </c>
      <c r="Q3518" t="s">
        <v>282</v>
      </c>
      <c r="R3518" t="s">
        <v>4351</v>
      </c>
      <c r="S3518">
        <v>480.16</v>
      </c>
      <c r="T3518">
        <v>2</v>
      </c>
      <c r="U3518">
        <v>120.94159999999999</v>
      </c>
      <c r="V3518" t="s">
        <v>33</v>
      </c>
      <c r="W3518" t="s">
        <v>39</v>
      </c>
    </row>
    <row r="3519" spans="1:23" x14ac:dyDescent="0.3">
      <c r="A3519" t="s">
        <v>6731</v>
      </c>
      <c r="B3519" s="1">
        <v>43980</v>
      </c>
      <c r="C3519">
        <v>2020</v>
      </c>
      <c r="D3519" t="s">
        <v>8612</v>
      </c>
      <c r="E3519">
        <v>5</v>
      </c>
      <c r="F3519" s="1">
        <v>43987</v>
      </c>
      <c r="G3519" t="s">
        <v>21</v>
      </c>
      <c r="H3519" t="s">
        <v>1034</v>
      </c>
      <c r="I3519" t="s">
        <v>1035</v>
      </c>
      <c r="J3519" t="s">
        <v>44</v>
      </c>
      <c r="K3519" t="s">
        <v>25</v>
      </c>
      <c r="L3519" t="s">
        <v>454</v>
      </c>
      <c r="M3519" t="s">
        <v>56</v>
      </c>
      <c r="N3519" t="s">
        <v>57</v>
      </c>
      <c r="O3519" t="s">
        <v>2815</v>
      </c>
      <c r="P3519" t="s">
        <v>30</v>
      </c>
      <c r="Q3519" t="s">
        <v>120</v>
      </c>
      <c r="R3519" t="s">
        <v>2816</v>
      </c>
      <c r="S3519">
        <v>2112.424</v>
      </c>
      <c r="T3519">
        <v>4</v>
      </c>
      <c r="U3519">
        <v>-52.339199999999998</v>
      </c>
      <c r="V3519" t="s">
        <v>33</v>
      </c>
      <c r="W3519" t="s">
        <v>73</v>
      </c>
    </row>
    <row r="3520" spans="1:23" x14ac:dyDescent="0.3">
      <c r="A3520" t="s">
        <v>6730</v>
      </c>
      <c r="B3520" s="1">
        <v>43980</v>
      </c>
      <c r="C3520">
        <v>2020</v>
      </c>
      <c r="D3520" t="s">
        <v>8612</v>
      </c>
      <c r="E3520">
        <v>5</v>
      </c>
      <c r="F3520" s="1">
        <v>43986</v>
      </c>
      <c r="G3520" t="s">
        <v>21</v>
      </c>
      <c r="H3520" t="s">
        <v>4391</v>
      </c>
      <c r="I3520" t="s">
        <v>4392</v>
      </c>
      <c r="J3520" t="s">
        <v>44</v>
      </c>
      <c r="K3520" t="s">
        <v>25</v>
      </c>
      <c r="L3520" t="s">
        <v>187</v>
      </c>
      <c r="M3520" t="s">
        <v>765</v>
      </c>
      <c r="N3520" t="s">
        <v>57</v>
      </c>
      <c r="O3520" t="s">
        <v>6732</v>
      </c>
      <c r="P3520" t="s">
        <v>30</v>
      </c>
      <c r="Q3520" t="s">
        <v>120</v>
      </c>
      <c r="R3520" t="s">
        <v>1702</v>
      </c>
      <c r="S3520">
        <v>113.24</v>
      </c>
      <c r="T3520">
        <v>3</v>
      </c>
      <c r="U3520">
        <v>2.6208</v>
      </c>
      <c r="V3520" t="s">
        <v>33</v>
      </c>
      <c r="W3520" t="s">
        <v>73</v>
      </c>
    </row>
    <row r="3521" spans="1:23" x14ac:dyDescent="0.3">
      <c r="A3521" t="s">
        <v>6730</v>
      </c>
      <c r="B3521" s="1">
        <v>43980</v>
      </c>
      <c r="C3521">
        <v>2020</v>
      </c>
      <c r="D3521" t="s">
        <v>8612</v>
      </c>
      <c r="E3521">
        <v>5</v>
      </c>
      <c r="F3521" s="1">
        <v>43986</v>
      </c>
      <c r="G3521" t="s">
        <v>21</v>
      </c>
      <c r="H3521" t="s">
        <v>4391</v>
      </c>
      <c r="I3521" t="s">
        <v>4392</v>
      </c>
      <c r="J3521" t="s">
        <v>44</v>
      </c>
      <c r="K3521" t="s">
        <v>25</v>
      </c>
      <c r="L3521" t="s">
        <v>187</v>
      </c>
      <c r="M3521" t="s">
        <v>765</v>
      </c>
      <c r="N3521" t="s">
        <v>57</v>
      </c>
      <c r="O3521" t="s">
        <v>6733</v>
      </c>
      <c r="P3521" t="s">
        <v>49</v>
      </c>
      <c r="Q3521" t="s">
        <v>123</v>
      </c>
      <c r="R3521" t="s">
        <v>6734</v>
      </c>
      <c r="S3521">
        <v>120.98</v>
      </c>
      <c r="T3521">
        <v>1</v>
      </c>
      <c r="U3521">
        <v>3.99</v>
      </c>
      <c r="V3521" t="s">
        <v>33</v>
      </c>
      <c r="W3521" t="s">
        <v>34</v>
      </c>
    </row>
    <row r="3522" spans="1:23" x14ac:dyDescent="0.3">
      <c r="A3522" t="s">
        <v>6735</v>
      </c>
      <c r="B3522" s="1">
        <v>43980</v>
      </c>
      <c r="C3522">
        <v>2020</v>
      </c>
      <c r="D3522" t="s">
        <v>8612</v>
      </c>
      <c r="E3522">
        <v>5</v>
      </c>
      <c r="F3522" s="1">
        <v>43984</v>
      </c>
      <c r="G3522" t="s">
        <v>21</v>
      </c>
      <c r="H3522" t="s">
        <v>6405</v>
      </c>
      <c r="I3522" t="s">
        <v>6406</v>
      </c>
      <c r="J3522" t="s">
        <v>111</v>
      </c>
      <c r="K3522" t="s">
        <v>25</v>
      </c>
      <c r="L3522" t="s">
        <v>1603</v>
      </c>
      <c r="M3522" t="s">
        <v>1604</v>
      </c>
      <c r="N3522" t="s">
        <v>57</v>
      </c>
      <c r="O3522" t="s">
        <v>6736</v>
      </c>
      <c r="P3522" t="s">
        <v>49</v>
      </c>
      <c r="Q3522" t="s">
        <v>271</v>
      </c>
      <c r="R3522" t="s">
        <v>6737</v>
      </c>
      <c r="S3522">
        <v>122.55</v>
      </c>
      <c r="T3522">
        <v>5</v>
      </c>
      <c r="U3522">
        <v>1.1775</v>
      </c>
      <c r="V3522" t="s">
        <v>33</v>
      </c>
      <c r="W3522" t="s">
        <v>73</v>
      </c>
    </row>
    <row r="3523" spans="1:23" x14ac:dyDescent="0.3">
      <c r="A3523" t="s">
        <v>6738</v>
      </c>
      <c r="B3523" s="1">
        <v>43980</v>
      </c>
      <c r="C3523">
        <v>2020</v>
      </c>
      <c r="D3523" t="s">
        <v>8612</v>
      </c>
      <c r="E3523">
        <v>5</v>
      </c>
      <c r="F3523" s="1">
        <v>43986</v>
      </c>
      <c r="G3523" t="s">
        <v>21</v>
      </c>
      <c r="H3523" t="s">
        <v>2946</v>
      </c>
      <c r="I3523" t="s">
        <v>2947</v>
      </c>
      <c r="J3523" t="s">
        <v>44</v>
      </c>
      <c r="K3523" t="s">
        <v>25</v>
      </c>
      <c r="L3523" t="s">
        <v>1039</v>
      </c>
      <c r="M3523" t="s">
        <v>56</v>
      </c>
      <c r="N3523" t="s">
        <v>57</v>
      </c>
      <c r="O3523" t="s">
        <v>3907</v>
      </c>
      <c r="P3523" t="s">
        <v>49</v>
      </c>
      <c r="Q3523" t="s">
        <v>123</v>
      </c>
      <c r="R3523" t="s">
        <v>3908</v>
      </c>
      <c r="S3523">
        <v>125.92</v>
      </c>
      <c r="T3523">
        <v>5</v>
      </c>
      <c r="U3523">
        <v>9.3960000000000008</v>
      </c>
      <c r="V3523" t="s">
        <v>33</v>
      </c>
      <c r="W3523" t="s">
        <v>73</v>
      </c>
    </row>
    <row r="3524" spans="1:23" x14ac:dyDescent="0.3">
      <c r="A3524" t="s">
        <v>6730</v>
      </c>
      <c r="B3524" s="1">
        <v>43980</v>
      </c>
      <c r="C3524">
        <v>2020</v>
      </c>
      <c r="D3524" t="s">
        <v>8612</v>
      </c>
      <c r="E3524">
        <v>5</v>
      </c>
      <c r="F3524" s="1">
        <v>43986</v>
      </c>
      <c r="G3524" t="s">
        <v>21</v>
      </c>
      <c r="H3524" t="s">
        <v>4391</v>
      </c>
      <c r="I3524" t="s">
        <v>4392</v>
      </c>
      <c r="J3524" t="s">
        <v>44</v>
      </c>
      <c r="K3524" t="s">
        <v>25</v>
      </c>
      <c r="L3524" t="s">
        <v>187</v>
      </c>
      <c r="M3524" t="s">
        <v>765</v>
      </c>
      <c r="N3524" t="s">
        <v>57</v>
      </c>
      <c r="O3524" t="s">
        <v>869</v>
      </c>
      <c r="P3524" t="s">
        <v>49</v>
      </c>
      <c r="Q3524" t="s">
        <v>75</v>
      </c>
      <c r="R3524" t="s">
        <v>870</v>
      </c>
      <c r="S3524">
        <v>130.41</v>
      </c>
      <c r="T3524">
        <v>1</v>
      </c>
      <c r="U3524">
        <v>19.968599999999999</v>
      </c>
      <c r="V3524" t="s">
        <v>33</v>
      </c>
      <c r="W3524" t="s">
        <v>73</v>
      </c>
    </row>
    <row r="3525" spans="1:23" x14ac:dyDescent="0.3">
      <c r="A3525" t="s">
        <v>6738</v>
      </c>
      <c r="B3525" s="1">
        <v>43980</v>
      </c>
      <c r="C3525">
        <v>2020</v>
      </c>
      <c r="D3525" t="s">
        <v>8612</v>
      </c>
      <c r="E3525">
        <v>5</v>
      </c>
      <c r="F3525" s="1">
        <v>43986</v>
      </c>
      <c r="G3525" t="s">
        <v>21</v>
      </c>
      <c r="H3525" t="s">
        <v>2946</v>
      </c>
      <c r="I3525" t="s">
        <v>2947</v>
      </c>
      <c r="J3525" t="s">
        <v>44</v>
      </c>
      <c r="K3525" t="s">
        <v>25</v>
      </c>
      <c r="L3525" t="s">
        <v>1039</v>
      </c>
      <c r="M3525" t="s">
        <v>56</v>
      </c>
      <c r="N3525" t="s">
        <v>57</v>
      </c>
      <c r="O3525" t="s">
        <v>4876</v>
      </c>
      <c r="P3525" t="s">
        <v>49</v>
      </c>
      <c r="Q3525" t="s">
        <v>50</v>
      </c>
      <c r="R3525" t="s">
        <v>4877</v>
      </c>
      <c r="S3525">
        <v>132.42400000000001</v>
      </c>
      <c r="T3525">
        <v>3</v>
      </c>
      <c r="U3525">
        <v>4.6745999999999999</v>
      </c>
      <c r="V3525" t="s">
        <v>33</v>
      </c>
      <c r="W3525" t="s">
        <v>34</v>
      </c>
    </row>
    <row r="3526" spans="1:23" x14ac:dyDescent="0.3">
      <c r="A3526" t="s">
        <v>6739</v>
      </c>
      <c r="B3526" s="1">
        <v>43981</v>
      </c>
      <c r="C3526">
        <v>2020</v>
      </c>
      <c r="D3526" t="s">
        <v>8612</v>
      </c>
      <c r="E3526">
        <v>5</v>
      </c>
      <c r="F3526" s="1">
        <v>43985</v>
      </c>
      <c r="G3526" t="s">
        <v>21</v>
      </c>
      <c r="H3526" t="s">
        <v>797</v>
      </c>
      <c r="I3526" t="s">
        <v>798</v>
      </c>
      <c r="J3526" t="s">
        <v>111</v>
      </c>
      <c r="K3526" t="s">
        <v>25</v>
      </c>
      <c r="L3526" t="s">
        <v>4300</v>
      </c>
      <c r="M3526" t="s">
        <v>1137</v>
      </c>
      <c r="N3526" t="s">
        <v>47</v>
      </c>
      <c r="O3526" t="s">
        <v>6740</v>
      </c>
      <c r="P3526" t="s">
        <v>36</v>
      </c>
      <c r="Q3526" t="s">
        <v>37</v>
      </c>
      <c r="R3526" t="s">
        <v>6741</v>
      </c>
      <c r="S3526">
        <v>180.792</v>
      </c>
      <c r="T3526">
        <v>1</v>
      </c>
      <c r="U3526">
        <v>17.639099999999999</v>
      </c>
      <c r="V3526" t="s">
        <v>33</v>
      </c>
      <c r="W3526" t="s">
        <v>73</v>
      </c>
    </row>
    <row r="3527" spans="1:23" x14ac:dyDescent="0.3">
      <c r="A3527" t="s">
        <v>6742</v>
      </c>
      <c r="B3527" s="1">
        <v>43981</v>
      </c>
      <c r="C3527">
        <v>2020</v>
      </c>
      <c r="D3527" t="s">
        <v>8612</v>
      </c>
      <c r="E3527">
        <v>5</v>
      </c>
      <c r="F3527" s="1">
        <v>43985</v>
      </c>
      <c r="G3527" t="s">
        <v>97</v>
      </c>
      <c r="H3527" t="s">
        <v>4001</v>
      </c>
      <c r="I3527" t="s">
        <v>4002</v>
      </c>
      <c r="J3527" t="s">
        <v>44</v>
      </c>
      <c r="K3527" t="s">
        <v>25</v>
      </c>
      <c r="L3527" t="s">
        <v>407</v>
      </c>
      <c r="M3527" t="s">
        <v>56</v>
      </c>
      <c r="N3527" t="s">
        <v>57</v>
      </c>
      <c r="O3527" t="s">
        <v>2963</v>
      </c>
      <c r="P3527" t="s">
        <v>30</v>
      </c>
      <c r="Q3527" t="s">
        <v>31</v>
      </c>
      <c r="R3527" t="s">
        <v>2964</v>
      </c>
      <c r="S3527">
        <v>221.66640000000001</v>
      </c>
      <c r="T3527">
        <v>1</v>
      </c>
      <c r="U3527">
        <v>-6.0195999999999996</v>
      </c>
      <c r="V3527" t="s">
        <v>33</v>
      </c>
      <c r="W3527" t="s">
        <v>73</v>
      </c>
    </row>
    <row r="3528" spans="1:23" x14ac:dyDescent="0.3">
      <c r="A3528" t="s">
        <v>6743</v>
      </c>
      <c r="B3528" s="1">
        <v>43981</v>
      </c>
      <c r="C3528">
        <v>2020</v>
      </c>
      <c r="D3528" t="s">
        <v>8612</v>
      </c>
      <c r="E3528">
        <v>5</v>
      </c>
      <c r="F3528" s="1">
        <v>43982</v>
      </c>
      <c r="G3528" t="s">
        <v>41</v>
      </c>
      <c r="H3528" t="s">
        <v>698</v>
      </c>
      <c r="I3528" t="s">
        <v>699</v>
      </c>
      <c r="J3528" t="s">
        <v>44</v>
      </c>
      <c r="K3528" t="s">
        <v>25</v>
      </c>
      <c r="L3528" t="s">
        <v>2166</v>
      </c>
      <c r="M3528" t="s">
        <v>955</v>
      </c>
      <c r="N3528" t="s">
        <v>82</v>
      </c>
      <c r="O3528" t="s">
        <v>6744</v>
      </c>
      <c r="P3528" t="s">
        <v>30</v>
      </c>
      <c r="Q3528" t="s">
        <v>31</v>
      </c>
      <c r="R3528" t="s">
        <v>6745</v>
      </c>
      <c r="S3528">
        <v>276.95999999999998</v>
      </c>
      <c r="T3528">
        <v>2</v>
      </c>
      <c r="U3528">
        <v>33.874400000000001</v>
      </c>
      <c r="V3528" t="s">
        <v>33</v>
      </c>
      <c r="W3528" t="s">
        <v>73</v>
      </c>
    </row>
    <row r="3529" spans="1:23" x14ac:dyDescent="0.3">
      <c r="A3529" t="s">
        <v>6743</v>
      </c>
      <c r="B3529" s="1">
        <v>43981</v>
      </c>
      <c r="C3529">
        <v>2020</v>
      </c>
      <c r="D3529" t="s">
        <v>8612</v>
      </c>
      <c r="E3529">
        <v>5</v>
      </c>
      <c r="F3529" s="1">
        <v>43982</v>
      </c>
      <c r="G3529" t="s">
        <v>41</v>
      </c>
      <c r="H3529" t="s">
        <v>698</v>
      </c>
      <c r="I3529" t="s">
        <v>699</v>
      </c>
      <c r="J3529" t="s">
        <v>44</v>
      </c>
      <c r="K3529" t="s">
        <v>25</v>
      </c>
      <c r="L3529" t="s">
        <v>2166</v>
      </c>
      <c r="M3529" t="s">
        <v>955</v>
      </c>
      <c r="N3529" t="s">
        <v>82</v>
      </c>
      <c r="O3529" t="s">
        <v>449</v>
      </c>
      <c r="P3529" t="s">
        <v>30</v>
      </c>
      <c r="Q3529" t="s">
        <v>120</v>
      </c>
      <c r="R3529" t="s">
        <v>450</v>
      </c>
      <c r="S3529">
        <v>1027.01</v>
      </c>
      <c r="T3529">
        <v>3</v>
      </c>
      <c r="U3529">
        <v>3.0438000000000001</v>
      </c>
      <c r="V3529" t="s">
        <v>33</v>
      </c>
      <c r="W3529" t="s">
        <v>34</v>
      </c>
    </row>
    <row r="3530" spans="1:23" x14ac:dyDescent="0.3">
      <c r="A3530" t="s">
        <v>6746</v>
      </c>
      <c r="B3530" s="1">
        <v>43981</v>
      </c>
      <c r="C3530">
        <v>2020</v>
      </c>
      <c r="D3530" t="s">
        <v>8612</v>
      </c>
      <c r="E3530">
        <v>5</v>
      </c>
      <c r="F3530" s="1">
        <v>43985</v>
      </c>
      <c r="G3530" t="s">
        <v>21</v>
      </c>
      <c r="H3530" t="s">
        <v>5702</v>
      </c>
      <c r="I3530" t="s">
        <v>5703</v>
      </c>
      <c r="J3530" t="s">
        <v>44</v>
      </c>
      <c r="K3530" t="s">
        <v>25</v>
      </c>
      <c r="L3530" t="s">
        <v>260</v>
      </c>
      <c r="M3530" t="s">
        <v>46</v>
      </c>
      <c r="N3530" t="s">
        <v>47</v>
      </c>
      <c r="O3530" t="s">
        <v>5173</v>
      </c>
      <c r="P3530" t="s">
        <v>49</v>
      </c>
      <c r="Q3530" t="s">
        <v>92</v>
      </c>
      <c r="R3530" t="s">
        <v>5174</v>
      </c>
      <c r="S3530">
        <v>2049.1</v>
      </c>
      <c r="T3530">
        <v>6</v>
      </c>
      <c r="U3530">
        <v>10.179</v>
      </c>
      <c r="V3530" t="s">
        <v>33</v>
      </c>
      <c r="W3530" t="s">
        <v>73</v>
      </c>
    </row>
    <row r="3531" spans="1:23" x14ac:dyDescent="0.3">
      <c r="A3531" t="s">
        <v>6743</v>
      </c>
      <c r="B3531" s="1">
        <v>43981</v>
      </c>
      <c r="C3531">
        <v>2020</v>
      </c>
      <c r="D3531" t="s">
        <v>8612</v>
      </c>
      <c r="E3531">
        <v>5</v>
      </c>
      <c r="F3531" s="1">
        <v>43982</v>
      </c>
      <c r="G3531" t="s">
        <v>41</v>
      </c>
      <c r="H3531" t="s">
        <v>698</v>
      </c>
      <c r="I3531" t="s">
        <v>699</v>
      </c>
      <c r="J3531" t="s">
        <v>44</v>
      </c>
      <c r="K3531" t="s">
        <v>25</v>
      </c>
      <c r="L3531" t="s">
        <v>2166</v>
      </c>
      <c r="M3531" t="s">
        <v>955</v>
      </c>
      <c r="N3531" t="s">
        <v>82</v>
      </c>
      <c r="O3531" t="s">
        <v>1663</v>
      </c>
      <c r="P3531" t="s">
        <v>49</v>
      </c>
      <c r="Q3531" t="s">
        <v>75</v>
      </c>
      <c r="R3531" t="s">
        <v>1664</v>
      </c>
      <c r="S3531">
        <v>81.89</v>
      </c>
      <c r="T3531">
        <v>1</v>
      </c>
      <c r="U3531">
        <v>1.8672</v>
      </c>
      <c r="V3531" t="s">
        <v>33</v>
      </c>
      <c r="W3531" t="s">
        <v>73</v>
      </c>
    </row>
    <row r="3532" spans="1:23" x14ac:dyDescent="0.3">
      <c r="A3532" t="s">
        <v>6747</v>
      </c>
      <c r="B3532" s="1">
        <v>43981</v>
      </c>
      <c r="C3532">
        <v>2020</v>
      </c>
      <c r="D3532" t="s">
        <v>8612</v>
      </c>
      <c r="E3532">
        <v>5</v>
      </c>
      <c r="F3532" s="1">
        <v>43986</v>
      </c>
      <c r="G3532" t="s">
        <v>21</v>
      </c>
      <c r="H3532" t="s">
        <v>432</v>
      </c>
      <c r="I3532" t="s">
        <v>433</v>
      </c>
      <c r="J3532" t="s">
        <v>24</v>
      </c>
      <c r="K3532" t="s">
        <v>25</v>
      </c>
      <c r="L3532" t="s">
        <v>45</v>
      </c>
      <c r="M3532" t="s">
        <v>46</v>
      </c>
      <c r="N3532" t="s">
        <v>47</v>
      </c>
      <c r="O3532" t="s">
        <v>3515</v>
      </c>
      <c r="P3532" t="s">
        <v>49</v>
      </c>
      <c r="Q3532" t="s">
        <v>123</v>
      </c>
      <c r="R3532" t="s">
        <v>3516</v>
      </c>
      <c r="S3532">
        <v>106.52</v>
      </c>
      <c r="T3532">
        <v>4</v>
      </c>
      <c r="U3532">
        <v>18.009599999999999</v>
      </c>
      <c r="V3532" t="s">
        <v>33</v>
      </c>
      <c r="W3532" t="s">
        <v>73</v>
      </c>
    </row>
    <row r="3533" spans="1:23" x14ac:dyDescent="0.3">
      <c r="A3533" t="s">
        <v>6739</v>
      </c>
      <c r="B3533" s="1">
        <v>43981</v>
      </c>
      <c r="C3533">
        <v>2020</v>
      </c>
      <c r="D3533" t="s">
        <v>8612</v>
      </c>
      <c r="E3533">
        <v>5</v>
      </c>
      <c r="F3533" s="1">
        <v>43985</v>
      </c>
      <c r="G3533" t="s">
        <v>21</v>
      </c>
      <c r="H3533" t="s">
        <v>797</v>
      </c>
      <c r="I3533" t="s">
        <v>798</v>
      </c>
      <c r="J3533" t="s">
        <v>111</v>
      </c>
      <c r="K3533" t="s">
        <v>25</v>
      </c>
      <c r="L3533" t="s">
        <v>4300</v>
      </c>
      <c r="M3533" t="s">
        <v>1137</v>
      </c>
      <c r="N3533" t="s">
        <v>47</v>
      </c>
      <c r="O3533" t="s">
        <v>6748</v>
      </c>
      <c r="P3533" t="s">
        <v>30</v>
      </c>
      <c r="Q3533" t="s">
        <v>120</v>
      </c>
      <c r="R3533" t="s">
        <v>6749</v>
      </c>
      <c r="S3533">
        <v>123.592</v>
      </c>
      <c r="T3533">
        <v>1</v>
      </c>
      <c r="U3533">
        <v>-0.33979999999999999</v>
      </c>
      <c r="V3533" t="s">
        <v>33</v>
      </c>
      <c r="W3533" t="s">
        <v>73</v>
      </c>
    </row>
    <row r="3534" spans="1:23" x14ac:dyDescent="0.3">
      <c r="A3534" t="s">
        <v>6739</v>
      </c>
      <c r="B3534" s="1">
        <v>43981</v>
      </c>
      <c r="C3534">
        <v>2020</v>
      </c>
      <c r="D3534" t="s">
        <v>8612</v>
      </c>
      <c r="E3534">
        <v>5</v>
      </c>
      <c r="F3534" s="1">
        <v>43985</v>
      </c>
      <c r="G3534" t="s">
        <v>21</v>
      </c>
      <c r="H3534" t="s">
        <v>797</v>
      </c>
      <c r="I3534" t="s">
        <v>798</v>
      </c>
      <c r="J3534" t="s">
        <v>111</v>
      </c>
      <c r="K3534" t="s">
        <v>25</v>
      </c>
      <c r="L3534" t="s">
        <v>4300</v>
      </c>
      <c r="M3534" t="s">
        <v>1137</v>
      </c>
      <c r="N3534" t="s">
        <v>47</v>
      </c>
      <c r="O3534" t="s">
        <v>4626</v>
      </c>
      <c r="P3534" t="s">
        <v>36</v>
      </c>
      <c r="Q3534" t="s">
        <v>59</v>
      </c>
      <c r="R3534" t="s">
        <v>4627</v>
      </c>
      <c r="S3534">
        <v>144.36000000000001</v>
      </c>
      <c r="T3534">
        <v>2</v>
      </c>
      <c r="U3534">
        <v>-3.0939999999999999</v>
      </c>
      <c r="V3534" t="s">
        <v>33</v>
      </c>
      <c r="W3534" t="s">
        <v>73</v>
      </c>
    </row>
    <row r="3535" spans="1:23" x14ac:dyDescent="0.3">
      <c r="A3535" t="s">
        <v>6750</v>
      </c>
      <c r="B3535" s="1">
        <v>43983</v>
      </c>
      <c r="C3535">
        <v>2020</v>
      </c>
      <c r="D3535" t="s">
        <v>8613</v>
      </c>
      <c r="E3535">
        <v>6</v>
      </c>
      <c r="F3535" s="1">
        <v>43985</v>
      </c>
      <c r="G3535" t="s">
        <v>97</v>
      </c>
      <c r="H3535" t="s">
        <v>3531</v>
      </c>
      <c r="I3535" t="s">
        <v>3532</v>
      </c>
      <c r="J3535" t="s">
        <v>24</v>
      </c>
      <c r="K3535" t="s">
        <v>25</v>
      </c>
      <c r="L3535" t="s">
        <v>5070</v>
      </c>
      <c r="M3535" t="s">
        <v>765</v>
      </c>
      <c r="N3535" t="s">
        <v>57</v>
      </c>
      <c r="O3535" t="s">
        <v>6086</v>
      </c>
      <c r="P3535" t="s">
        <v>36</v>
      </c>
      <c r="Q3535" t="s">
        <v>59</v>
      </c>
      <c r="R3535" t="s">
        <v>6087</v>
      </c>
      <c r="S3535">
        <v>118.97</v>
      </c>
      <c r="T3535">
        <v>3</v>
      </c>
      <c r="U3535">
        <v>15.9543</v>
      </c>
      <c r="V3535" t="s">
        <v>33</v>
      </c>
      <c r="W3535" t="s">
        <v>34</v>
      </c>
    </row>
    <row r="3536" spans="1:23" x14ac:dyDescent="0.3">
      <c r="A3536" t="s">
        <v>6751</v>
      </c>
      <c r="B3536" s="1">
        <v>43983</v>
      </c>
      <c r="C3536">
        <v>2020</v>
      </c>
      <c r="D3536" t="s">
        <v>8613</v>
      </c>
      <c r="E3536">
        <v>6</v>
      </c>
      <c r="F3536" s="1">
        <v>43985</v>
      </c>
      <c r="G3536" t="s">
        <v>41</v>
      </c>
      <c r="H3536" t="s">
        <v>5945</v>
      </c>
      <c r="I3536" t="s">
        <v>5946</v>
      </c>
      <c r="J3536" t="s">
        <v>44</v>
      </c>
      <c r="K3536" t="s">
        <v>25</v>
      </c>
      <c r="L3536" t="s">
        <v>6484</v>
      </c>
      <c r="M3536" t="s">
        <v>156</v>
      </c>
      <c r="N3536" t="s">
        <v>28</v>
      </c>
      <c r="O3536" t="s">
        <v>3403</v>
      </c>
      <c r="P3536" t="s">
        <v>36</v>
      </c>
      <c r="Q3536" t="s">
        <v>37</v>
      </c>
      <c r="R3536" t="s">
        <v>3404</v>
      </c>
      <c r="S3536">
        <v>192.376</v>
      </c>
      <c r="T3536">
        <v>4</v>
      </c>
      <c r="U3536">
        <v>-34.314799999999998</v>
      </c>
      <c r="V3536" t="s">
        <v>33</v>
      </c>
      <c r="W3536" t="s">
        <v>34</v>
      </c>
    </row>
    <row r="3537" spans="1:23" x14ac:dyDescent="0.3">
      <c r="A3537" t="s">
        <v>6752</v>
      </c>
      <c r="B3537" s="1">
        <v>43983</v>
      </c>
      <c r="C3537">
        <v>2020</v>
      </c>
      <c r="D3537" t="s">
        <v>8613</v>
      </c>
      <c r="E3537">
        <v>6</v>
      </c>
      <c r="F3537" s="1">
        <v>43988</v>
      </c>
      <c r="G3537" t="s">
        <v>21</v>
      </c>
      <c r="H3537" t="s">
        <v>6753</v>
      </c>
      <c r="I3537" t="s">
        <v>6754</v>
      </c>
      <c r="J3537" t="s">
        <v>44</v>
      </c>
      <c r="K3537" t="s">
        <v>25</v>
      </c>
      <c r="L3537" t="s">
        <v>89</v>
      </c>
      <c r="M3537" t="s">
        <v>90</v>
      </c>
      <c r="N3537" t="s">
        <v>28</v>
      </c>
      <c r="O3537" t="s">
        <v>963</v>
      </c>
      <c r="P3537" t="s">
        <v>49</v>
      </c>
      <c r="Q3537" t="s">
        <v>50</v>
      </c>
      <c r="R3537" t="s">
        <v>964</v>
      </c>
      <c r="S3537">
        <v>353.74400000000003</v>
      </c>
      <c r="T3537">
        <v>3</v>
      </c>
      <c r="U3537">
        <v>-77.1267</v>
      </c>
      <c r="V3537" t="s">
        <v>33</v>
      </c>
      <c r="W3537" t="s">
        <v>34</v>
      </c>
    </row>
    <row r="3538" spans="1:23" x14ac:dyDescent="0.3">
      <c r="A3538" t="s">
        <v>6750</v>
      </c>
      <c r="B3538" s="1">
        <v>43983</v>
      </c>
      <c r="C3538">
        <v>2020</v>
      </c>
      <c r="D3538" t="s">
        <v>8613</v>
      </c>
      <c r="E3538">
        <v>6</v>
      </c>
      <c r="F3538" s="1">
        <v>43985</v>
      </c>
      <c r="G3538" t="s">
        <v>97</v>
      </c>
      <c r="H3538" t="s">
        <v>3531</v>
      </c>
      <c r="I3538" t="s">
        <v>3532</v>
      </c>
      <c r="J3538" t="s">
        <v>24</v>
      </c>
      <c r="K3538" t="s">
        <v>25</v>
      </c>
      <c r="L3538" t="s">
        <v>5070</v>
      </c>
      <c r="M3538" t="s">
        <v>765</v>
      </c>
      <c r="N3538" t="s">
        <v>57</v>
      </c>
      <c r="O3538" t="s">
        <v>969</v>
      </c>
      <c r="P3538" t="s">
        <v>30</v>
      </c>
      <c r="Q3538" t="s">
        <v>262</v>
      </c>
      <c r="R3538" t="s">
        <v>970</v>
      </c>
      <c r="S3538">
        <v>1956.88</v>
      </c>
      <c r="T3538">
        <v>6</v>
      </c>
      <c r="U3538">
        <v>539.24639999999999</v>
      </c>
      <c r="V3538" t="s">
        <v>33</v>
      </c>
      <c r="W3538" t="s">
        <v>73</v>
      </c>
    </row>
    <row r="3539" spans="1:23" x14ac:dyDescent="0.3">
      <c r="A3539" t="s">
        <v>6750</v>
      </c>
      <c r="B3539" s="1">
        <v>43983</v>
      </c>
      <c r="C3539">
        <v>2020</v>
      </c>
      <c r="D3539" t="s">
        <v>8613</v>
      </c>
      <c r="E3539">
        <v>6</v>
      </c>
      <c r="F3539" s="1">
        <v>43985</v>
      </c>
      <c r="G3539" t="s">
        <v>97</v>
      </c>
      <c r="H3539" t="s">
        <v>3531</v>
      </c>
      <c r="I3539" t="s">
        <v>3532</v>
      </c>
      <c r="J3539" t="s">
        <v>24</v>
      </c>
      <c r="K3539" t="s">
        <v>25</v>
      </c>
      <c r="L3539" t="s">
        <v>5070</v>
      </c>
      <c r="M3539" t="s">
        <v>765</v>
      </c>
      <c r="N3539" t="s">
        <v>57</v>
      </c>
      <c r="O3539" t="s">
        <v>1097</v>
      </c>
      <c r="P3539" t="s">
        <v>49</v>
      </c>
      <c r="Q3539" t="s">
        <v>282</v>
      </c>
      <c r="R3539" t="s">
        <v>1098</v>
      </c>
      <c r="S3539">
        <v>2425.1999999999998</v>
      </c>
      <c r="T3539">
        <v>8</v>
      </c>
      <c r="U3539">
        <v>793.71600000000001</v>
      </c>
      <c r="V3539" t="s">
        <v>33</v>
      </c>
      <c r="W3539" t="s">
        <v>73</v>
      </c>
    </row>
    <row r="3540" spans="1:23" x14ac:dyDescent="0.3">
      <c r="A3540" t="s">
        <v>6755</v>
      </c>
      <c r="B3540" s="1">
        <v>43983</v>
      </c>
      <c r="C3540">
        <v>2020</v>
      </c>
      <c r="D3540" t="s">
        <v>8613</v>
      </c>
      <c r="E3540">
        <v>6</v>
      </c>
      <c r="F3540" s="1">
        <v>43987</v>
      </c>
      <c r="G3540" t="s">
        <v>97</v>
      </c>
      <c r="H3540" t="s">
        <v>1297</v>
      </c>
      <c r="I3540" t="s">
        <v>1298</v>
      </c>
      <c r="J3540" t="s">
        <v>24</v>
      </c>
      <c r="K3540" t="s">
        <v>25</v>
      </c>
      <c r="L3540" t="s">
        <v>155</v>
      </c>
      <c r="M3540" t="s">
        <v>156</v>
      </c>
      <c r="N3540" t="s">
        <v>28</v>
      </c>
      <c r="O3540" t="s">
        <v>4103</v>
      </c>
      <c r="P3540" t="s">
        <v>49</v>
      </c>
      <c r="Q3540" t="s">
        <v>282</v>
      </c>
      <c r="R3540" t="s">
        <v>4104</v>
      </c>
      <c r="S3540">
        <v>105.48</v>
      </c>
      <c r="T3540">
        <v>5</v>
      </c>
      <c r="U3540">
        <v>1.3109999999999999</v>
      </c>
      <c r="V3540" t="s">
        <v>33</v>
      </c>
      <c r="W3540" t="s">
        <v>73</v>
      </c>
    </row>
    <row r="3541" spans="1:23" x14ac:dyDescent="0.3">
      <c r="A3541" t="s">
        <v>6751</v>
      </c>
      <c r="B3541" s="1">
        <v>43983</v>
      </c>
      <c r="C3541">
        <v>2020</v>
      </c>
      <c r="D3541" t="s">
        <v>8613</v>
      </c>
      <c r="E3541">
        <v>6</v>
      </c>
      <c r="F3541" s="1">
        <v>43985</v>
      </c>
      <c r="G3541" t="s">
        <v>41</v>
      </c>
      <c r="H3541" t="s">
        <v>5945</v>
      </c>
      <c r="I3541" t="s">
        <v>5946</v>
      </c>
      <c r="J3541" t="s">
        <v>44</v>
      </c>
      <c r="K3541" t="s">
        <v>25</v>
      </c>
      <c r="L3541" t="s">
        <v>6484</v>
      </c>
      <c r="M3541" t="s">
        <v>156</v>
      </c>
      <c r="N3541" t="s">
        <v>28</v>
      </c>
      <c r="O3541" t="s">
        <v>2211</v>
      </c>
      <c r="P3541" t="s">
        <v>49</v>
      </c>
      <c r="Q3541" t="s">
        <v>75</v>
      </c>
      <c r="R3541" t="s">
        <v>2212</v>
      </c>
      <c r="S3541">
        <v>108.798</v>
      </c>
      <c r="T3541">
        <v>2</v>
      </c>
      <c r="U3541">
        <v>-2.6585999999999999</v>
      </c>
      <c r="V3541" t="s">
        <v>33</v>
      </c>
      <c r="W3541" t="s">
        <v>73</v>
      </c>
    </row>
    <row r="3542" spans="1:23" x14ac:dyDescent="0.3">
      <c r="A3542" t="s">
        <v>6751</v>
      </c>
      <c r="B3542" s="1">
        <v>43983</v>
      </c>
      <c r="C3542">
        <v>2020</v>
      </c>
      <c r="D3542" t="s">
        <v>8613</v>
      </c>
      <c r="E3542">
        <v>6</v>
      </c>
      <c r="F3542" s="1">
        <v>43985</v>
      </c>
      <c r="G3542" t="s">
        <v>41</v>
      </c>
      <c r="H3542" t="s">
        <v>5945</v>
      </c>
      <c r="I3542" t="s">
        <v>5946</v>
      </c>
      <c r="J3542" t="s">
        <v>44</v>
      </c>
      <c r="K3542" t="s">
        <v>25</v>
      </c>
      <c r="L3542" t="s">
        <v>6484</v>
      </c>
      <c r="M3542" t="s">
        <v>156</v>
      </c>
      <c r="N3542" t="s">
        <v>28</v>
      </c>
      <c r="O3542" t="s">
        <v>4895</v>
      </c>
      <c r="P3542" t="s">
        <v>49</v>
      </c>
      <c r="Q3542" t="s">
        <v>123</v>
      </c>
      <c r="R3542" t="s">
        <v>4896</v>
      </c>
      <c r="S3542">
        <v>140.744</v>
      </c>
      <c r="T3542">
        <v>6</v>
      </c>
      <c r="U3542">
        <v>10.0572</v>
      </c>
      <c r="V3542" t="s">
        <v>33</v>
      </c>
      <c r="W3542" t="s">
        <v>73</v>
      </c>
    </row>
    <row r="3543" spans="1:23" x14ac:dyDescent="0.3">
      <c r="A3543" t="s">
        <v>6750</v>
      </c>
      <c r="B3543" s="1">
        <v>43983</v>
      </c>
      <c r="C3543">
        <v>2020</v>
      </c>
      <c r="D3543" t="s">
        <v>8613</v>
      </c>
      <c r="E3543">
        <v>6</v>
      </c>
      <c r="F3543" s="1">
        <v>43985</v>
      </c>
      <c r="G3543" t="s">
        <v>97</v>
      </c>
      <c r="H3543" t="s">
        <v>3531</v>
      </c>
      <c r="I3543" t="s">
        <v>3532</v>
      </c>
      <c r="J3543" t="s">
        <v>24</v>
      </c>
      <c r="K3543" t="s">
        <v>25</v>
      </c>
      <c r="L3543" t="s">
        <v>5070</v>
      </c>
      <c r="M3543" t="s">
        <v>765</v>
      </c>
      <c r="N3543" t="s">
        <v>57</v>
      </c>
      <c r="O3543" t="s">
        <v>4971</v>
      </c>
      <c r="P3543" t="s">
        <v>49</v>
      </c>
      <c r="Q3543" t="s">
        <v>75</v>
      </c>
      <c r="R3543" t="s">
        <v>4972</v>
      </c>
      <c r="S3543">
        <v>149.38</v>
      </c>
      <c r="T3543">
        <v>2</v>
      </c>
      <c r="U3543">
        <v>8.69</v>
      </c>
      <c r="V3543" t="s">
        <v>33</v>
      </c>
      <c r="W3543" t="s">
        <v>73</v>
      </c>
    </row>
    <row r="3544" spans="1:23" x14ac:dyDescent="0.3">
      <c r="A3544" t="s">
        <v>6750</v>
      </c>
      <c r="B3544" s="1">
        <v>43983</v>
      </c>
      <c r="C3544">
        <v>2020</v>
      </c>
      <c r="D3544" t="s">
        <v>8613</v>
      </c>
      <c r="E3544">
        <v>6</v>
      </c>
      <c r="F3544" s="1">
        <v>43985</v>
      </c>
      <c r="G3544" t="s">
        <v>97</v>
      </c>
      <c r="H3544" t="s">
        <v>3531</v>
      </c>
      <c r="I3544" t="s">
        <v>3532</v>
      </c>
      <c r="J3544" t="s">
        <v>24</v>
      </c>
      <c r="K3544" t="s">
        <v>25</v>
      </c>
      <c r="L3544" t="s">
        <v>5070</v>
      </c>
      <c r="M3544" t="s">
        <v>765</v>
      </c>
      <c r="N3544" t="s">
        <v>57</v>
      </c>
      <c r="O3544" t="s">
        <v>102</v>
      </c>
      <c r="P3544" t="s">
        <v>36</v>
      </c>
      <c r="Q3544" t="s">
        <v>59</v>
      </c>
      <c r="R3544" t="s">
        <v>103</v>
      </c>
      <c r="S3544">
        <v>143.88999999999999</v>
      </c>
      <c r="T3544">
        <v>1</v>
      </c>
      <c r="U3544">
        <v>14.7593</v>
      </c>
      <c r="V3544" t="s">
        <v>33</v>
      </c>
      <c r="W3544" t="s">
        <v>73</v>
      </c>
    </row>
    <row r="3545" spans="1:23" x14ac:dyDescent="0.3">
      <c r="A3545" t="s">
        <v>6756</v>
      </c>
      <c r="B3545" s="1">
        <v>43983</v>
      </c>
      <c r="C3545">
        <v>2020</v>
      </c>
      <c r="D3545" t="s">
        <v>8613</v>
      </c>
      <c r="E3545">
        <v>6</v>
      </c>
      <c r="F3545" s="1">
        <v>43987</v>
      </c>
      <c r="G3545" t="s">
        <v>21</v>
      </c>
      <c r="H3545" t="s">
        <v>2016</v>
      </c>
      <c r="I3545" t="s">
        <v>2017</v>
      </c>
      <c r="J3545" t="s">
        <v>24</v>
      </c>
      <c r="K3545" t="s">
        <v>25</v>
      </c>
      <c r="L3545" t="s">
        <v>5443</v>
      </c>
      <c r="M3545" t="s">
        <v>1604</v>
      </c>
      <c r="N3545" t="s">
        <v>57</v>
      </c>
      <c r="O3545" t="s">
        <v>347</v>
      </c>
      <c r="P3545" t="s">
        <v>49</v>
      </c>
      <c r="Q3545" t="s">
        <v>75</v>
      </c>
      <c r="R3545" t="s">
        <v>348</v>
      </c>
      <c r="S3545">
        <v>140.9</v>
      </c>
      <c r="T3545">
        <v>5</v>
      </c>
      <c r="U3545">
        <v>25.872</v>
      </c>
      <c r="V3545" t="s">
        <v>33</v>
      </c>
      <c r="W3545" t="s">
        <v>73</v>
      </c>
    </row>
    <row r="3546" spans="1:23" x14ac:dyDescent="0.3">
      <c r="A3546" t="s">
        <v>6757</v>
      </c>
      <c r="B3546" s="1">
        <v>43984</v>
      </c>
      <c r="C3546">
        <v>2020</v>
      </c>
      <c r="D3546" t="s">
        <v>8613</v>
      </c>
      <c r="E3546">
        <v>6</v>
      </c>
      <c r="F3546" s="1">
        <v>43987</v>
      </c>
      <c r="G3546" t="s">
        <v>97</v>
      </c>
      <c r="H3546" t="s">
        <v>2113</v>
      </c>
      <c r="I3546" t="s">
        <v>2114</v>
      </c>
      <c r="J3546" t="s">
        <v>44</v>
      </c>
      <c r="K3546" t="s">
        <v>25</v>
      </c>
      <c r="L3546" t="s">
        <v>3027</v>
      </c>
      <c r="M3546" t="s">
        <v>468</v>
      </c>
      <c r="N3546" t="s">
        <v>47</v>
      </c>
      <c r="O3546" t="s">
        <v>4999</v>
      </c>
      <c r="P3546" t="s">
        <v>49</v>
      </c>
      <c r="Q3546" t="s">
        <v>123</v>
      </c>
      <c r="R3546" t="s">
        <v>5000</v>
      </c>
      <c r="S3546">
        <v>120.34399999999999</v>
      </c>
      <c r="T3546">
        <v>6</v>
      </c>
      <c r="U3546">
        <v>7.92</v>
      </c>
      <c r="V3546" t="s">
        <v>33</v>
      </c>
      <c r="W3546" t="s">
        <v>73</v>
      </c>
    </row>
    <row r="3547" spans="1:23" x14ac:dyDescent="0.3">
      <c r="A3547" t="s">
        <v>6758</v>
      </c>
      <c r="B3547" s="1">
        <v>43984</v>
      </c>
      <c r="C3547">
        <v>2020</v>
      </c>
      <c r="D3547" t="s">
        <v>8613</v>
      </c>
      <c r="E3547">
        <v>6</v>
      </c>
      <c r="F3547" s="1">
        <v>43988</v>
      </c>
      <c r="G3547" t="s">
        <v>21</v>
      </c>
      <c r="H3547" t="s">
        <v>2825</v>
      </c>
      <c r="I3547" t="s">
        <v>2826</v>
      </c>
      <c r="J3547" t="s">
        <v>111</v>
      </c>
      <c r="K3547" t="s">
        <v>25</v>
      </c>
      <c r="L3547" t="s">
        <v>1938</v>
      </c>
      <c r="M3547" t="s">
        <v>156</v>
      </c>
      <c r="N3547" t="s">
        <v>28</v>
      </c>
      <c r="O3547" t="s">
        <v>6759</v>
      </c>
      <c r="P3547" t="s">
        <v>36</v>
      </c>
      <c r="Q3547" t="s">
        <v>37</v>
      </c>
      <c r="R3547" t="s">
        <v>6760</v>
      </c>
      <c r="S3547">
        <v>95.97</v>
      </c>
      <c r="T3547">
        <v>1</v>
      </c>
      <c r="U3547">
        <v>-0.64349999999999996</v>
      </c>
      <c r="V3547" t="s">
        <v>33</v>
      </c>
      <c r="W3547" t="s">
        <v>73</v>
      </c>
    </row>
    <row r="3548" spans="1:23" x14ac:dyDescent="0.3">
      <c r="A3548" t="s">
        <v>6761</v>
      </c>
      <c r="B3548" s="1">
        <v>43984</v>
      </c>
      <c r="C3548">
        <v>2020</v>
      </c>
      <c r="D3548" t="s">
        <v>8613</v>
      </c>
      <c r="E3548">
        <v>6</v>
      </c>
      <c r="F3548" s="1">
        <v>43985</v>
      </c>
      <c r="G3548" t="s">
        <v>211</v>
      </c>
      <c r="H3548" t="s">
        <v>6762</v>
      </c>
      <c r="I3548" t="s">
        <v>6763</v>
      </c>
      <c r="J3548" t="s">
        <v>44</v>
      </c>
      <c r="K3548" t="s">
        <v>25</v>
      </c>
      <c r="L3548" t="s">
        <v>100</v>
      </c>
      <c r="M3548" t="s">
        <v>81</v>
      </c>
      <c r="N3548" t="s">
        <v>82</v>
      </c>
      <c r="O3548" t="s">
        <v>6668</v>
      </c>
      <c r="P3548" t="s">
        <v>49</v>
      </c>
      <c r="Q3548" t="s">
        <v>123</v>
      </c>
      <c r="R3548" t="s">
        <v>6669</v>
      </c>
      <c r="S3548">
        <v>110.34399999999999</v>
      </c>
      <c r="T3548">
        <v>4</v>
      </c>
      <c r="U3548">
        <v>9.1872000000000007</v>
      </c>
      <c r="V3548" t="s">
        <v>33</v>
      </c>
      <c r="W3548" t="s">
        <v>73</v>
      </c>
    </row>
    <row r="3549" spans="1:23" x14ac:dyDescent="0.3">
      <c r="A3549" t="s">
        <v>6764</v>
      </c>
      <c r="B3549" s="1">
        <v>43984</v>
      </c>
      <c r="C3549">
        <v>2020</v>
      </c>
      <c r="D3549" t="s">
        <v>8613</v>
      </c>
      <c r="E3549">
        <v>6</v>
      </c>
      <c r="F3549" s="1">
        <v>43990</v>
      </c>
      <c r="G3549" t="s">
        <v>21</v>
      </c>
      <c r="H3549" t="s">
        <v>604</v>
      </c>
      <c r="I3549" t="s">
        <v>605</v>
      </c>
      <c r="J3549" t="s">
        <v>44</v>
      </c>
      <c r="K3549" t="s">
        <v>25</v>
      </c>
      <c r="L3549" t="s">
        <v>454</v>
      </c>
      <c r="M3549" t="s">
        <v>56</v>
      </c>
      <c r="N3549" t="s">
        <v>57</v>
      </c>
      <c r="O3549" t="s">
        <v>5409</v>
      </c>
      <c r="P3549" t="s">
        <v>49</v>
      </c>
      <c r="Q3549" t="s">
        <v>123</v>
      </c>
      <c r="R3549" t="s">
        <v>5410</v>
      </c>
      <c r="S3549">
        <v>144.68799999999999</v>
      </c>
      <c r="T3549">
        <v>2</v>
      </c>
      <c r="U3549">
        <v>3.7408000000000001</v>
      </c>
      <c r="V3549" t="s">
        <v>33</v>
      </c>
      <c r="W3549" t="s">
        <v>73</v>
      </c>
    </row>
    <row r="3550" spans="1:23" x14ac:dyDescent="0.3">
      <c r="A3550" t="s">
        <v>6758</v>
      </c>
      <c r="B3550" s="1">
        <v>43984</v>
      </c>
      <c r="C3550">
        <v>2020</v>
      </c>
      <c r="D3550" t="s">
        <v>8613</v>
      </c>
      <c r="E3550">
        <v>6</v>
      </c>
      <c r="F3550" s="1">
        <v>43988</v>
      </c>
      <c r="G3550" t="s">
        <v>21</v>
      </c>
      <c r="H3550" t="s">
        <v>2825</v>
      </c>
      <c r="I3550" t="s">
        <v>2826</v>
      </c>
      <c r="J3550" t="s">
        <v>111</v>
      </c>
      <c r="K3550" t="s">
        <v>25</v>
      </c>
      <c r="L3550" t="s">
        <v>1938</v>
      </c>
      <c r="M3550" t="s">
        <v>156</v>
      </c>
      <c r="N3550" t="s">
        <v>28</v>
      </c>
      <c r="O3550" t="s">
        <v>4337</v>
      </c>
      <c r="P3550" t="s">
        <v>49</v>
      </c>
      <c r="Q3550" t="s">
        <v>50</v>
      </c>
      <c r="R3550" t="s">
        <v>4338</v>
      </c>
      <c r="S3550">
        <v>124.44</v>
      </c>
      <c r="T3550">
        <v>2</v>
      </c>
      <c r="U3550">
        <v>2.4009999999999998</v>
      </c>
      <c r="V3550" t="s">
        <v>33</v>
      </c>
      <c r="W3550" t="s">
        <v>34</v>
      </c>
    </row>
    <row r="3551" spans="1:23" x14ac:dyDescent="0.3">
      <c r="A3551" t="s">
        <v>6757</v>
      </c>
      <c r="B3551" s="1">
        <v>43984</v>
      </c>
      <c r="C3551">
        <v>2020</v>
      </c>
      <c r="D3551" t="s">
        <v>8613</v>
      </c>
      <c r="E3551">
        <v>6</v>
      </c>
      <c r="F3551" s="1">
        <v>43987</v>
      </c>
      <c r="G3551" t="s">
        <v>97</v>
      </c>
      <c r="H3551" t="s">
        <v>2113</v>
      </c>
      <c r="I3551" t="s">
        <v>2114</v>
      </c>
      <c r="J3551" t="s">
        <v>44</v>
      </c>
      <c r="K3551" t="s">
        <v>25</v>
      </c>
      <c r="L3551" t="s">
        <v>3027</v>
      </c>
      <c r="M3551" t="s">
        <v>468</v>
      </c>
      <c r="N3551" t="s">
        <v>47</v>
      </c>
      <c r="O3551" t="s">
        <v>2045</v>
      </c>
      <c r="P3551" t="s">
        <v>49</v>
      </c>
      <c r="Q3551" t="s">
        <v>204</v>
      </c>
      <c r="R3551" t="s">
        <v>2046</v>
      </c>
      <c r="S3551">
        <v>146.91999999999999</v>
      </c>
      <c r="T3551">
        <v>5</v>
      </c>
      <c r="U3551">
        <v>15.920999999999999</v>
      </c>
      <c r="V3551" t="s">
        <v>33</v>
      </c>
      <c r="W3551" t="s">
        <v>34</v>
      </c>
    </row>
    <row r="3552" spans="1:23" x14ac:dyDescent="0.3">
      <c r="A3552" t="s">
        <v>6765</v>
      </c>
      <c r="B3552" s="1">
        <v>43985</v>
      </c>
      <c r="C3552">
        <v>2020</v>
      </c>
      <c r="D3552" t="s">
        <v>8613</v>
      </c>
      <c r="E3552">
        <v>6</v>
      </c>
      <c r="F3552" s="1">
        <v>43991</v>
      </c>
      <c r="G3552" t="s">
        <v>21</v>
      </c>
      <c r="H3552" t="s">
        <v>6428</v>
      </c>
      <c r="I3552" t="s">
        <v>6429</v>
      </c>
      <c r="J3552" t="s">
        <v>24</v>
      </c>
      <c r="K3552" t="s">
        <v>25</v>
      </c>
      <c r="L3552" t="s">
        <v>221</v>
      </c>
      <c r="M3552" t="s">
        <v>222</v>
      </c>
      <c r="N3552" t="s">
        <v>28</v>
      </c>
      <c r="O3552" t="s">
        <v>6766</v>
      </c>
      <c r="P3552" t="s">
        <v>36</v>
      </c>
      <c r="Q3552" t="s">
        <v>445</v>
      </c>
      <c r="R3552" t="s">
        <v>6767</v>
      </c>
      <c r="S3552">
        <v>111.66</v>
      </c>
      <c r="T3552">
        <v>6</v>
      </c>
      <c r="U3552">
        <v>36.183599999999998</v>
      </c>
      <c r="V3552" t="s">
        <v>33</v>
      </c>
      <c r="W3552" t="s">
        <v>73</v>
      </c>
    </row>
    <row r="3553" spans="1:23" x14ac:dyDescent="0.3">
      <c r="A3553" t="s">
        <v>6768</v>
      </c>
      <c r="B3553" s="1">
        <v>43985</v>
      </c>
      <c r="C3553">
        <v>2020</v>
      </c>
      <c r="D3553" t="s">
        <v>8613</v>
      </c>
      <c r="E3553">
        <v>6</v>
      </c>
      <c r="F3553" s="1">
        <v>43989</v>
      </c>
      <c r="G3553" t="s">
        <v>21</v>
      </c>
      <c r="H3553" t="s">
        <v>3721</v>
      </c>
      <c r="I3553" t="s">
        <v>3722</v>
      </c>
      <c r="J3553" t="s">
        <v>111</v>
      </c>
      <c r="K3553" t="s">
        <v>25</v>
      </c>
      <c r="L3553" t="s">
        <v>4466</v>
      </c>
      <c r="M3553" t="s">
        <v>163</v>
      </c>
      <c r="N3553" t="s">
        <v>47</v>
      </c>
      <c r="O3553" t="s">
        <v>4312</v>
      </c>
      <c r="P3553" t="s">
        <v>49</v>
      </c>
      <c r="Q3553" t="s">
        <v>50</v>
      </c>
      <c r="R3553" t="s">
        <v>4313</v>
      </c>
      <c r="S3553">
        <v>150.26</v>
      </c>
      <c r="T3553">
        <v>9</v>
      </c>
      <c r="U3553">
        <v>5.4504000000000001</v>
      </c>
      <c r="V3553" t="s">
        <v>33</v>
      </c>
      <c r="W3553" t="s">
        <v>34</v>
      </c>
    </row>
    <row r="3554" spans="1:23" x14ac:dyDescent="0.3">
      <c r="A3554" t="s">
        <v>6769</v>
      </c>
      <c r="B3554" s="1">
        <v>43985</v>
      </c>
      <c r="C3554">
        <v>2020</v>
      </c>
      <c r="D3554" t="s">
        <v>8613</v>
      </c>
      <c r="E3554">
        <v>6</v>
      </c>
      <c r="F3554" s="1">
        <v>43992</v>
      </c>
      <c r="G3554" t="s">
        <v>21</v>
      </c>
      <c r="H3554" t="s">
        <v>1856</v>
      </c>
      <c r="I3554" t="s">
        <v>1857</v>
      </c>
      <c r="J3554" t="s">
        <v>44</v>
      </c>
      <c r="K3554" t="s">
        <v>25</v>
      </c>
      <c r="L3554" t="s">
        <v>4223</v>
      </c>
      <c r="M3554" t="s">
        <v>101</v>
      </c>
      <c r="N3554" t="s">
        <v>82</v>
      </c>
      <c r="O3554" t="s">
        <v>61</v>
      </c>
      <c r="P3554" t="s">
        <v>36</v>
      </c>
      <c r="Q3554" t="s">
        <v>59</v>
      </c>
      <c r="R3554" t="s">
        <v>62</v>
      </c>
      <c r="S3554">
        <v>153.4</v>
      </c>
      <c r="T3554">
        <v>2</v>
      </c>
      <c r="U3554">
        <v>-4.1399999999999997</v>
      </c>
      <c r="V3554" t="s">
        <v>33</v>
      </c>
      <c r="W3554" t="s">
        <v>34</v>
      </c>
    </row>
    <row r="3555" spans="1:23" x14ac:dyDescent="0.3">
      <c r="A3555" t="s">
        <v>6769</v>
      </c>
      <c r="B3555" s="1">
        <v>43985</v>
      </c>
      <c r="C3555">
        <v>2020</v>
      </c>
      <c r="D3555" t="s">
        <v>8613</v>
      </c>
      <c r="E3555">
        <v>6</v>
      </c>
      <c r="F3555" s="1">
        <v>43992</v>
      </c>
      <c r="G3555" t="s">
        <v>21</v>
      </c>
      <c r="H3555" t="s">
        <v>1856</v>
      </c>
      <c r="I3555" t="s">
        <v>1857</v>
      </c>
      <c r="J3555" t="s">
        <v>44</v>
      </c>
      <c r="K3555" t="s">
        <v>25</v>
      </c>
      <c r="L3555" t="s">
        <v>4223</v>
      </c>
      <c r="M3555" t="s">
        <v>101</v>
      </c>
      <c r="N3555" t="s">
        <v>82</v>
      </c>
      <c r="O3555" t="s">
        <v>1204</v>
      </c>
      <c r="P3555" t="s">
        <v>36</v>
      </c>
      <c r="Q3555" t="s">
        <v>59</v>
      </c>
      <c r="R3555" t="s">
        <v>1205</v>
      </c>
      <c r="S3555">
        <v>222.99199999999999</v>
      </c>
      <c r="T3555">
        <v>1</v>
      </c>
      <c r="U3555">
        <v>-2.5749</v>
      </c>
      <c r="V3555" t="s">
        <v>33</v>
      </c>
      <c r="W3555" t="s">
        <v>34</v>
      </c>
    </row>
    <row r="3556" spans="1:23" x14ac:dyDescent="0.3">
      <c r="A3556" t="s">
        <v>6769</v>
      </c>
      <c r="B3556" s="1">
        <v>43985</v>
      </c>
      <c r="C3556">
        <v>2020</v>
      </c>
      <c r="D3556" t="s">
        <v>8613</v>
      </c>
      <c r="E3556">
        <v>6</v>
      </c>
      <c r="F3556" s="1">
        <v>43992</v>
      </c>
      <c r="G3556" t="s">
        <v>21</v>
      </c>
      <c r="H3556" t="s">
        <v>1856</v>
      </c>
      <c r="I3556" t="s">
        <v>1857</v>
      </c>
      <c r="J3556" t="s">
        <v>44</v>
      </c>
      <c r="K3556" t="s">
        <v>25</v>
      </c>
      <c r="L3556" t="s">
        <v>4223</v>
      </c>
      <c r="M3556" t="s">
        <v>101</v>
      </c>
      <c r="N3556" t="s">
        <v>82</v>
      </c>
      <c r="O3556" t="s">
        <v>6283</v>
      </c>
      <c r="P3556" t="s">
        <v>30</v>
      </c>
      <c r="Q3556" t="s">
        <v>31</v>
      </c>
      <c r="R3556" t="s">
        <v>6284</v>
      </c>
      <c r="S3556">
        <v>276.56799999999998</v>
      </c>
      <c r="T3556">
        <v>2</v>
      </c>
      <c r="U3556">
        <v>0</v>
      </c>
      <c r="V3556" t="s">
        <v>33</v>
      </c>
      <c r="W3556" t="s">
        <v>73</v>
      </c>
    </row>
    <row r="3557" spans="1:23" x14ac:dyDescent="0.3">
      <c r="A3557" t="s">
        <v>6765</v>
      </c>
      <c r="B3557" s="1">
        <v>43985</v>
      </c>
      <c r="C3557">
        <v>2020</v>
      </c>
      <c r="D3557" t="s">
        <v>8613</v>
      </c>
      <c r="E3557">
        <v>6</v>
      </c>
      <c r="F3557" s="1">
        <v>43991</v>
      </c>
      <c r="G3557" t="s">
        <v>21</v>
      </c>
      <c r="H3557" t="s">
        <v>6428</v>
      </c>
      <c r="I3557" t="s">
        <v>6429</v>
      </c>
      <c r="J3557" t="s">
        <v>24</v>
      </c>
      <c r="K3557" t="s">
        <v>25</v>
      </c>
      <c r="L3557" t="s">
        <v>221</v>
      </c>
      <c r="M3557" t="s">
        <v>222</v>
      </c>
      <c r="N3557" t="s">
        <v>28</v>
      </c>
      <c r="O3557" t="s">
        <v>3423</v>
      </c>
      <c r="P3557" t="s">
        <v>30</v>
      </c>
      <c r="Q3557" t="s">
        <v>71</v>
      </c>
      <c r="R3557" t="s">
        <v>3424</v>
      </c>
      <c r="S3557">
        <v>400.76799999999997</v>
      </c>
      <c r="T3557">
        <v>2</v>
      </c>
      <c r="U3557">
        <v>-115.43040000000001</v>
      </c>
      <c r="V3557" t="s">
        <v>33</v>
      </c>
      <c r="W3557" t="s">
        <v>34</v>
      </c>
    </row>
    <row r="3558" spans="1:23" x14ac:dyDescent="0.3">
      <c r="A3558" t="s">
        <v>6769</v>
      </c>
      <c r="B3558" s="1">
        <v>43985</v>
      </c>
      <c r="C3558">
        <v>2020</v>
      </c>
      <c r="D3558" t="s">
        <v>8613</v>
      </c>
      <c r="E3558">
        <v>6</v>
      </c>
      <c r="F3558" s="1">
        <v>43992</v>
      </c>
      <c r="G3558" t="s">
        <v>21</v>
      </c>
      <c r="H3558" t="s">
        <v>1856</v>
      </c>
      <c r="I3558" t="s">
        <v>1857</v>
      </c>
      <c r="J3558" t="s">
        <v>44</v>
      </c>
      <c r="K3558" t="s">
        <v>25</v>
      </c>
      <c r="L3558" t="s">
        <v>4223</v>
      </c>
      <c r="M3558" t="s">
        <v>101</v>
      </c>
      <c r="N3558" t="s">
        <v>82</v>
      </c>
      <c r="O3558" t="s">
        <v>2404</v>
      </c>
      <c r="P3558" t="s">
        <v>36</v>
      </c>
      <c r="Q3558" t="s">
        <v>37</v>
      </c>
      <c r="R3558" t="s">
        <v>2405</v>
      </c>
      <c r="S3558">
        <v>528.96</v>
      </c>
      <c r="T3558">
        <v>5</v>
      </c>
      <c r="U3558">
        <v>50.396000000000001</v>
      </c>
      <c r="V3558" t="s">
        <v>33</v>
      </c>
      <c r="W3558" t="s">
        <v>73</v>
      </c>
    </row>
    <row r="3559" spans="1:23" x14ac:dyDescent="0.3">
      <c r="A3559" t="s">
        <v>6770</v>
      </c>
      <c r="B3559" s="1">
        <v>43985</v>
      </c>
      <c r="C3559">
        <v>2020</v>
      </c>
      <c r="D3559" t="s">
        <v>8613</v>
      </c>
      <c r="E3559">
        <v>6</v>
      </c>
      <c r="F3559" s="1">
        <v>43990</v>
      </c>
      <c r="G3559" t="s">
        <v>21</v>
      </c>
      <c r="H3559" t="s">
        <v>4014</v>
      </c>
      <c r="I3559" t="s">
        <v>4015</v>
      </c>
      <c r="J3559" t="s">
        <v>24</v>
      </c>
      <c r="K3559" t="s">
        <v>25</v>
      </c>
      <c r="L3559" t="s">
        <v>6771</v>
      </c>
      <c r="M3559" t="s">
        <v>163</v>
      </c>
      <c r="N3559" t="s">
        <v>47</v>
      </c>
      <c r="O3559" t="s">
        <v>3216</v>
      </c>
      <c r="P3559" t="s">
        <v>36</v>
      </c>
      <c r="Q3559" t="s">
        <v>59</v>
      </c>
      <c r="R3559" t="s">
        <v>3217</v>
      </c>
      <c r="S3559">
        <v>1147.5</v>
      </c>
      <c r="T3559">
        <v>10</v>
      </c>
      <c r="U3559">
        <v>362.83499999999998</v>
      </c>
      <c r="V3559" t="s">
        <v>33</v>
      </c>
      <c r="W3559" t="s">
        <v>73</v>
      </c>
    </row>
    <row r="3560" spans="1:23" x14ac:dyDescent="0.3">
      <c r="A3560" t="s">
        <v>6772</v>
      </c>
      <c r="B3560" s="1">
        <v>43985</v>
      </c>
      <c r="C3560">
        <v>2020</v>
      </c>
      <c r="D3560" t="s">
        <v>8613</v>
      </c>
      <c r="E3560">
        <v>6</v>
      </c>
      <c r="F3560" s="1">
        <v>43989</v>
      </c>
      <c r="G3560" t="s">
        <v>21</v>
      </c>
      <c r="H3560" t="s">
        <v>5664</v>
      </c>
      <c r="I3560" t="s">
        <v>5665</v>
      </c>
      <c r="J3560" t="s">
        <v>24</v>
      </c>
      <c r="K3560" t="s">
        <v>25</v>
      </c>
      <c r="L3560" t="s">
        <v>45</v>
      </c>
      <c r="M3560" t="s">
        <v>46</v>
      </c>
      <c r="N3560" t="s">
        <v>47</v>
      </c>
      <c r="O3560" t="s">
        <v>4497</v>
      </c>
      <c r="P3560" t="s">
        <v>49</v>
      </c>
      <c r="Q3560" t="s">
        <v>123</v>
      </c>
      <c r="R3560" t="s">
        <v>4498</v>
      </c>
      <c r="S3560">
        <v>100.96</v>
      </c>
      <c r="T3560">
        <v>2</v>
      </c>
      <c r="U3560">
        <v>5.3819999999999997</v>
      </c>
      <c r="V3560" t="s">
        <v>5790</v>
      </c>
      <c r="W3560" t="s">
        <v>34</v>
      </c>
    </row>
    <row r="3561" spans="1:23" x14ac:dyDescent="0.3">
      <c r="A3561" t="s">
        <v>6772</v>
      </c>
      <c r="B3561" s="1">
        <v>43985</v>
      </c>
      <c r="C3561">
        <v>2020</v>
      </c>
      <c r="D3561" t="s">
        <v>8613</v>
      </c>
      <c r="E3561">
        <v>6</v>
      </c>
      <c r="F3561" s="1">
        <v>43989</v>
      </c>
      <c r="G3561" t="s">
        <v>21</v>
      </c>
      <c r="H3561" t="s">
        <v>5664</v>
      </c>
      <c r="I3561" t="s">
        <v>5665</v>
      </c>
      <c r="J3561" t="s">
        <v>24</v>
      </c>
      <c r="K3561" t="s">
        <v>25</v>
      </c>
      <c r="L3561" t="s">
        <v>45</v>
      </c>
      <c r="M3561" t="s">
        <v>46</v>
      </c>
      <c r="N3561" t="s">
        <v>47</v>
      </c>
      <c r="O3561" t="s">
        <v>6431</v>
      </c>
      <c r="P3561" t="s">
        <v>49</v>
      </c>
      <c r="Q3561" t="s">
        <v>75</v>
      </c>
      <c r="R3561" t="s">
        <v>6432</v>
      </c>
      <c r="S3561">
        <v>94.912000000000006</v>
      </c>
      <c r="T3561">
        <v>1</v>
      </c>
      <c r="U3561">
        <v>1.2714000000000001</v>
      </c>
      <c r="V3561" t="s">
        <v>5790</v>
      </c>
      <c r="W3561" t="s">
        <v>34</v>
      </c>
    </row>
    <row r="3562" spans="1:23" x14ac:dyDescent="0.3">
      <c r="A3562" t="s">
        <v>6769</v>
      </c>
      <c r="B3562" s="1">
        <v>43985</v>
      </c>
      <c r="C3562">
        <v>2020</v>
      </c>
      <c r="D3562" t="s">
        <v>8613</v>
      </c>
      <c r="E3562">
        <v>6</v>
      </c>
      <c r="F3562" s="1">
        <v>43992</v>
      </c>
      <c r="G3562" t="s">
        <v>21</v>
      </c>
      <c r="H3562" t="s">
        <v>1856</v>
      </c>
      <c r="I3562" t="s">
        <v>1857</v>
      </c>
      <c r="J3562" t="s">
        <v>44</v>
      </c>
      <c r="K3562" t="s">
        <v>25</v>
      </c>
      <c r="L3562" t="s">
        <v>4223</v>
      </c>
      <c r="M3562" t="s">
        <v>101</v>
      </c>
      <c r="N3562" t="s">
        <v>82</v>
      </c>
      <c r="O3562" t="s">
        <v>601</v>
      </c>
      <c r="P3562" t="s">
        <v>49</v>
      </c>
      <c r="Q3562" t="s">
        <v>123</v>
      </c>
      <c r="R3562" t="s">
        <v>602</v>
      </c>
      <c r="S3562">
        <v>101.55200000000001</v>
      </c>
      <c r="T3562">
        <v>3</v>
      </c>
      <c r="U3562">
        <v>5.4432</v>
      </c>
      <c r="V3562" t="s">
        <v>33</v>
      </c>
      <c r="W3562" t="s">
        <v>34</v>
      </c>
    </row>
    <row r="3563" spans="1:23" x14ac:dyDescent="0.3">
      <c r="A3563" t="s">
        <v>6769</v>
      </c>
      <c r="B3563" s="1">
        <v>43985</v>
      </c>
      <c r="C3563">
        <v>2020</v>
      </c>
      <c r="D3563" t="s">
        <v>8613</v>
      </c>
      <c r="E3563">
        <v>6</v>
      </c>
      <c r="F3563" s="1">
        <v>43992</v>
      </c>
      <c r="G3563" t="s">
        <v>21</v>
      </c>
      <c r="H3563" t="s">
        <v>1856</v>
      </c>
      <c r="I3563" t="s">
        <v>1857</v>
      </c>
      <c r="J3563" t="s">
        <v>44</v>
      </c>
      <c r="K3563" t="s">
        <v>25</v>
      </c>
      <c r="L3563" t="s">
        <v>4223</v>
      </c>
      <c r="M3563" t="s">
        <v>101</v>
      </c>
      <c r="N3563" t="s">
        <v>82</v>
      </c>
      <c r="O3563" t="s">
        <v>4103</v>
      </c>
      <c r="P3563" t="s">
        <v>49</v>
      </c>
      <c r="Q3563" t="s">
        <v>282</v>
      </c>
      <c r="R3563" t="s">
        <v>4104</v>
      </c>
      <c r="S3563">
        <v>125.47199999999999</v>
      </c>
      <c r="T3563">
        <v>7</v>
      </c>
      <c r="U3563">
        <v>1.8353999999999999</v>
      </c>
      <c r="V3563" t="s">
        <v>33</v>
      </c>
      <c r="W3563" t="s">
        <v>73</v>
      </c>
    </row>
    <row r="3564" spans="1:23" x14ac:dyDescent="0.3">
      <c r="A3564" t="s">
        <v>6769</v>
      </c>
      <c r="B3564" s="1">
        <v>43985</v>
      </c>
      <c r="C3564">
        <v>2020</v>
      </c>
      <c r="D3564" t="s">
        <v>8613</v>
      </c>
      <c r="E3564">
        <v>6</v>
      </c>
      <c r="F3564" s="1">
        <v>43992</v>
      </c>
      <c r="G3564" t="s">
        <v>21</v>
      </c>
      <c r="H3564" t="s">
        <v>1856</v>
      </c>
      <c r="I3564" t="s">
        <v>1857</v>
      </c>
      <c r="J3564" t="s">
        <v>44</v>
      </c>
      <c r="K3564" t="s">
        <v>25</v>
      </c>
      <c r="L3564" t="s">
        <v>4223</v>
      </c>
      <c r="M3564" t="s">
        <v>101</v>
      </c>
      <c r="N3564" t="s">
        <v>82</v>
      </c>
      <c r="O3564" t="s">
        <v>1583</v>
      </c>
      <c r="P3564" t="s">
        <v>49</v>
      </c>
      <c r="Q3564" t="s">
        <v>75</v>
      </c>
      <c r="R3564" t="s">
        <v>1584</v>
      </c>
      <c r="S3564">
        <v>93.554000000000002</v>
      </c>
      <c r="T3564">
        <v>3</v>
      </c>
      <c r="U3564">
        <v>-3.4914000000000001</v>
      </c>
      <c r="V3564" t="s">
        <v>33</v>
      </c>
      <c r="W3564" t="s">
        <v>73</v>
      </c>
    </row>
    <row r="3565" spans="1:23" x14ac:dyDescent="0.3">
      <c r="A3565" t="s">
        <v>6769</v>
      </c>
      <c r="B3565" s="1">
        <v>43985</v>
      </c>
      <c r="C3565">
        <v>2020</v>
      </c>
      <c r="D3565" t="s">
        <v>8613</v>
      </c>
      <c r="E3565">
        <v>6</v>
      </c>
      <c r="F3565" s="1">
        <v>43992</v>
      </c>
      <c r="G3565" t="s">
        <v>21</v>
      </c>
      <c r="H3565" t="s">
        <v>1856</v>
      </c>
      <c r="I3565" t="s">
        <v>1857</v>
      </c>
      <c r="J3565" t="s">
        <v>44</v>
      </c>
      <c r="K3565" t="s">
        <v>25</v>
      </c>
      <c r="L3565" t="s">
        <v>4223</v>
      </c>
      <c r="M3565" t="s">
        <v>101</v>
      </c>
      <c r="N3565" t="s">
        <v>82</v>
      </c>
      <c r="O3565" t="s">
        <v>5108</v>
      </c>
      <c r="P3565" t="s">
        <v>49</v>
      </c>
      <c r="Q3565" t="s">
        <v>282</v>
      </c>
      <c r="R3565" t="s">
        <v>5109</v>
      </c>
      <c r="S3565">
        <v>111.2</v>
      </c>
      <c r="T3565">
        <v>2</v>
      </c>
      <c r="U3565">
        <v>0.58499999999999996</v>
      </c>
      <c r="V3565" t="s">
        <v>33</v>
      </c>
      <c r="W3565" t="s">
        <v>73</v>
      </c>
    </row>
    <row r="3566" spans="1:23" x14ac:dyDescent="0.3">
      <c r="A3566" t="s">
        <v>6765</v>
      </c>
      <c r="B3566" s="1">
        <v>43985</v>
      </c>
      <c r="C3566">
        <v>2020</v>
      </c>
      <c r="D3566" t="s">
        <v>8613</v>
      </c>
      <c r="E3566">
        <v>6</v>
      </c>
      <c r="F3566" s="1">
        <v>43991</v>
      </c>
      <c r="G3566" t="s">
        <v>21</v>
      </c>
      <c r="H3566" t="s">
        <v>6428</v>
      </c>
      <c r="I3566" t="s">
        <v>6429</v>
      </c>
      <c r="J3566" t="s">
        <v>24</v>
      </c>
      <c r="K3566" t="s">
        <v>25</v>
      </c>
      <c r="L3566" t="s">
        <v>221</v>
      </c>
      <c r="M3566" t="s">
        <v>222</v>
      </c>
      <c r="N3566" t="s">
        <v>28</v>
      </c>
      <c r="O3566" t="s">
        <v>1270</v>
      </c>
      <c r="P3566" t="s">
        <v>49</v>
      </c>
      <c r="Q3566" t="s">
        <v>123</v>
      </c>
      <c r="R3566" t="s">
        <v>1271</v>
      </c>
      <c r="S3566">
        <v>139.36000000000001</v>
      </c>
      <c r="T3566">
        <v>4</v>
      </c>
      <c r="U3566">
        <v>22.226400000000002</v>
      </c>
      <c r="V3566" t="s">
        <v>33</v>
      </c>
      <c r="W3566" t="s">
        <v>73</v>
      </c>
    </row>
    <row r="3567" spans="1:23" x14ac:dyDescent="0.3">
      <c r="A3567" t="s">
        <v>6773</v>
      </c>
      <c r="B3567" s="1">
        <v>43985</v>
      </c>
      <c r="C3567">
        <v>2020</v>
      </c>
      <c r="D3567" t="s">
        <v>8613</v>
      </c>
      <c r="E3567">
        <v>6</v>
      </c>
      <c r="F3567" s="1">
        <v>43989</v>
      </c>
      <c r="G3567" t="s">
        <v>21</v>
      </c>
      <c r="H3567" t="s">
        <v>1743</v>
      </c>
      <c r="I3567" t="s">
        <v>1744</v>
      </c>
      <c r="J3567" t="s">
        <v>24</v>
      </c>
      <c r="K3567" t="s">
        <v>25</v>
      </c>
      <c r="L3567" t="s">
        <v>128</v>
      </c>
      <c r="M3567" t="s">
        <v>517</v>
      </c>
      <c r="N3567" t="s">
        <v>82</v>
      </c>
      <c r="O3567" t="s">
        <v>6774</v>
      </c>
      <c r="P3567" t="s">
        <v>30</v>
      </c>
      <c r="Q3567" t="s">
        <v>120</v>
      </c>
      <c r="R3567" t="s">
        <v>6775</v>
      </c>
      <c r="S3567">
        <v>137.16800000000001</v>
      </c>
      <c r="T3567">
        <v>7</v>
      </c>
      <c r="U3567">
        <v>9.6712000000000007</v>
      </c>
      <c r="V3567" t="s">
        <v>33</v>
      </c>
      <c r="W3567" t="s">
        <v>73</v>
      </c>
    </row>
    <row r="3568" spans="1:23" x14ac:dyDescent="0.3">
      <c r="A3568" t="s">
        <v>6772</v>
      </c>
      <c r="B3568" s="1">
        <v>43985</v>
      </c>
      <c r="C3568">
        <v>2020</v>
      </c>
      <c r="D3568" t="s">
        <v>8613</v>
      </c>
      <c r="E3568">
        <v>6</v>
      </c>
      <c r="F3568" s="1">
        <v>43989</v>
      </c>
      <c r="G3568" t="s">
        <v>21</v>
      </c>
      <c r="H3568" t="s">
        <v>5664</v>
      </c>
      <c r="I3568" t="s">
        <v>5665</v>
      </c>
      <c r="J3568" t="s">
        <v>24</v>
      </c>
      <c r="K3568" t="s">
        <v>25</v>
      </c>
      <c r="L3568" t="s">
        <v>45</v>
      </c>
      <c r="M3568" t="s">
        <v>46</v>
      </c>
      <c r="N3568" t="s">
        <v>47</v>
      </c>
      <c r="O3568" t="s">
        <v>925</v>
      </c>
      <c r="P3568" t="s">
        <v>36</v>
      </c>
      <c r="Q3568" t="s">
        <v>59</v>
      </c>
      <c r="R3568" t="s">
        <v>926</v>
      </c>
      <c r="S3568">
        <v>156.75</v>
      </c>
      <c r="T3568">
        <v>5</v>
      </c>
      <c r="U3568">
        <v>8.5024999999999995</v>
      </c>
      <c r="V3568" t="s">
        <v>5790</v>
      </c>
      <c r="W3568" t="s">
        <v>34</v>
      </c>
    </row>
    <row r="3569" spans="1:23" x14ac:dyDescent="0.3">
      <c r="A3569" t="s">
        <v>6776</v>
      </c>
      <c r="B3569" s="1">
        <v>43986</v>
      </c>
      <c r="C3569">
        <v>2020</v>
      </c>
      <c r="D3569" t="s">
        <v>8613</v>
      </c>
      <c r="E3569">
        <v>6</v>
      </c>
      <c r="F3569" s="1">
        <v>43986</v>
      </c>
      <c r="G3569" t="s">
        <v>211</v>
      </c>
      <c r="H3569" t="s">
        <v>1796</v>
      </c>
      <c r="I3569" t="s">
        <v>1797</v>
      </c>
      <c r="J3569" t="s">
        <v>111</v>
      </c>
      <c r="K3569" t="s">
        <v>25</v>
      </c>
      <c r="L3569" t="s">
        <v>3851</v>
      </c>
      <c r="M3569" t="s">
        <v>1447</v>
      </c>
      <c r="N3569" t="s">
        <v>82</v>
      </c>
      <c r="O3569" t="s">
        <v>1021</v>
      </c>
      <c r="P3569" t="s">
        <v>49</v>
      </c>
      <c r="Q3569" t="s">
        <v>75</v>
      </c>
      <c r="R3569" t="s">
        <v>1022</v>
      </c>
      <c r="S3569">
        <v>140.08000000000001</v>
      </c>
      <c r="T3569">
        <v>7</v>
      </c>
      <c r="U3569">
        <v>54.04</v>
      </c>
      <c r="V3569" t="s">
        <v>33</v>
      </c>
      <c r="W3569" t="s">
        <v>34</v>
      </c>
    </row>
    <row r="3570" spans="1:23" x14ac:dyDescent="0.3">
      <c r="A3570" t="s">
        <v>6776</v>
      </c>
      <c r="B3570" s="1">
        <v>43986</v>
      </c>
      <c r="C3570">
        <v>2020</v>
      </c>
      <c r="D3570" t="s">
        <v>8613</v>
      </c>
      <c r="E3570">
        <v>6</v>
      </c>
      <c r="F3570" s="1">
        <v>43986</v>
      </c>
      <c r="G3570" t="s">
        <v>211</v>
      </c>
      <c r="H3570" t="s">
        <v>1796</v>
      </c>
      <c r="I3570" t="s">
        <v>1797</v>
      </c>
      <c r="J3570" t="s">
        <v>111</v>
      </c>
      <c r="K3570" t="s">
        <v>25</v>
      </c>
      <c r="L3570" t="s">
        <v>3851</v>
      </c>
      <c r="M3570" t="s">
        <v>1447</v>
      </c>
      <c r="N3570" t="s">
        <v>82</v>
      </c>
      <c r="O3570" t="s">
        <v>989</v>
      </c>
      <c r="P3570" t="s">
        <v>49</v>
      </c>
      <c r="Q3570" t="s">
        <v>75</v>
      </c>
      <c r="R3570" t="s">
        <v>990</v>
      </c>
      <c r="S3570">
        <v>115.54</v>
      </c>
      <c r="T3570">
        <v>3</v>
      </c>
      <c r="U3570">
        <v>4.3883999999999999</v>
      </c>
      <c r="V3570" t="s">
        <v>33</v>
      </c>
      <c r="W3570" t="s">
        <v>73</v>
      </c>
    </row>
    <row r="3571" spans="1:23" x14ac:dyDescent="0.3">
      <c r="A3571" t="s">
        <v>6777</v>
      </c>
      <c r="B3571" s="1">
        <v>43986</v>
      </c>
      <c r="C3571">
        <v>2020</v>
      </c>
      <c r="D3571" t="s">
        <v>8613</v>
      </c>
      <c r="E3571">
        <v>6</v>
      </c>
      <c r="F3571" s="1">
        <v>43990</v>
      </c>
      <c r="G3571" t="s">
        <v>21</v>
      </c>
      <c r="H3571" t="s">
        <v>1196</v>
      </c>
      <c r="I3571" t="s">
        <v>1197</v>
      </c>
      <c r="J3571" t="s">
        <v>44</v>
      </c>
      <c r="K3571" t="s">
        <v>25</v>
      </c>
      <c r="L3571" t="s">
        <v>2239</v>
      </c>
      <c r="M3571" t="s">
        <v>2240</v>
      </c>
      <c r="N3571" t="s">
        <v>82</v>
      </c>
      <c r="O3571" t="s">
        <v>2849</v>
      </c>
      <c r="P3571" t="s">
        <v>49</v>
      </c>
      <c r="Q3571" t="s">
        <v>123</v>
      </c>
      <c r="R3571" t="s">
        <v>2850</v>
      </c>
      <c r="S3571">
        <v>125.48</v>
      </c>
      <c r="T3571">
        <v>2</v>
      </c>
      <c r="U3571">
        <v>5.6159999999999997</v>
      </c>
      <c r="V3571" t="s">
        <v>33</v>
      </c>
      <c r="W3571" t="s">
        <v>34</v>
      </c>
    </row>
    <row r="3572" spans="1:23" x14ac:dyDescent="0.3">
      <c r="A3572" t="s">
        <v>6778</v>
      </c>
      <c r="B3572" s="1">
        <v>43986</v>
      </c>
      <c r="C3572">
        <v>2020</v>
      </c>
      <c r="D3572" t="s">
        <v>8613</v>
      </c>
      <c r="E3572">
        <v>6</v>
      </c>
      <c r="F3572" s="1">
        <v>43992</v>
      </c>
      <c r="G3572" t="s">
        <v>21</v>
      </c>
      <c r="H3572" t="s">
        <v>3479</v>
      </c>
      <c r="I3572" t="s">
        <v>3480</v>
      </c>
      <c r="J3572" t="s">
        <v>44</v>
      </c>
      <c r="K3572" t="s">
        <v>25</v>
      </c>
      <c r="L3572" t="s">
        <v>5545</v>
      </c>
      <c r="M3572" t="s">
        <v>936</v>
      </c>
      <c r="N3572" t="s">
        <v>57</v>
      </c>
      <c r="O3572" t="s">
        <v>2643</v>
      </c>
      <c r="P3572" t="s">
        <v>49</v>
      </c>
      <c r="Q3572" t="s">
        <v>92</v>
      </c>
      <c r="R3572" t="s">
        <v>2644</v>
      </c>
      <c r="S3572">
        <v>118.64</v>
      </c>
      <c r="T3572">
        <v>3</v>
      </c>
      <c r="U3572">
        <v>2.5055999999999998</v>
      </c>
      <c r="V3572" t="s">
        <v>33</v>
      </c>
      <c r="W3572" t="s">
        <v>34</v>
      </c>
    </row>
    <row r="3573" spans="1:23" x14ac:dyDescent="0.3">
      <c r="A3573" t="s">
        <v>6779</v>
      </c>
      <c r="B3573" s="1">
        <v>43986</v>
      </c>
      <c r="C3573">
        <v>2020</v>
      </c>
      <c r="D3573" t="s">
        <v>8613</v>
      </c>
      <c r="E3573">
        <v>6</v>
      </c>
      <c r="F3573" s="1">
        <v>43990</v>
      </c>
      <c r="G3573" t="s">
        <v>21</v>
      </c>
      <c r="H3573" t="s">
        <v>6222</v>
      </c>
      <c r="I3573" t="s">
        <v>6223</v>
      </c>
      <c r="J3573" t="s">
        <v>24</v>
      </c>
      <c r="K3573" t="s">
        <v>25</v>
      </c>
      <c r="L3573" t="s">
        <v>6780</v>
      </c>
      <c r="M3573" t="s">
        <v>56</v>
      </c>
      <c r="N3573" t="s">
        <v>57</v>
      </c>
      <c r="O3573" t="s">
        <v>447</v>
      </c>
      <c r="P3573" t="s">
        <v>49</v>
      </c>
      <c r="Q3573" t="s">
        <v>75</v>
      </c>
      <c r="R3573" t="s">
        <v>448</v>
      </c>
      <c r="S3573">
        <v>115.37</v>
      </c>
      <c r="T3573">
        <v>7</v>
      </c>
      <c r="U3573">
        <v>-9.5549999999999997</v>
      </c>
      <c r="V3573" t="s">
        <v>33</v>
      </c>
      <c r="W3573" t="s">
        <v>73</v>
      </c>
    </row>
    <row r="3574" spans="1:23" x14ac:dyDescent="0.3">
      <c r="A3574" t="s">
        <v>6781</v>
      </c>
      <c r="B3574" s="1">
        <v>43986</v>
      </c>
      <c r="C3574">
        <v>2020</v>
      </c>
      <c r="D3574" t="s">
        <v>8613</v>
      </c>
      <c r="E3574">
        <v>6</v>
      </c>
      <c r="F3574" s="1">
        <v>43992</v>
      </c>
      <c r="G3574" t="s">
        <v>21</v>
      </c>
      <c r="H3574" t="s">
        <v>1923</v>
      </c>
      <c r="I3574" t="s">
        <v>1924</v>
      </c>
      <c r="J3574" t="s">
        <v>24</v>
      </c>
      <c r="K3574" t="s">
        <v>25</v>
      </c>
      <c r="L3574" t="s">
        <v>954</v>
      </c>
      <c r="M3574" t="s">
        <v>81</v>
      </c>
      <c r="N3574" t="s">
        <v>82</v>
      </c>
      <c r="O3574" t="s">
        <v>3761</v>
      </c>
      <c r="P3574" t="s">
        <v>30</v>
      </c>
      <c r="Q3574" t="s">
        <v>120</v>
      </c>
      <c r="R3574" t="s">
        <v>3762</v>
      </c>
      <c r="S3574">
        <v>123.98399999999999</v>
      </c>
      <c r="T3574">
        <v>2</v>
      </c>
      <c r="U3574">
        <v>1.9990000000000001</v>
      </c>
      <c r="V3574" t="s">
        <v>33</v>
      </c>
      <c r="W3574" t="s">
        <v>34</v>
      </c>
    </row>
    <row r="3575" spans="1:23" x14ac:dyDescent="0.3">
      <c r="A3575" t="s">
        <v>6782</v>
      </c>
      <c r="B3575" s="1">
        <v>43986</v>
      </c>
      <c r="C3575">
        <v>2020</v>
      </c>
      <c r="D3575" t="s">
        <v>8613</v>
      </c>
      <c r="E3575">
        <v>6</v>
      </c>
      <c r="F3575" s="1">
        <v>43989</v>
      </c>
      <c r="G3575" t="s">
        <v>97</v>
      </c>
      <c r="H3575" t="s">
        <v>3464</v>
      </c>
      <c r="I3575" t="s">
        <v>3465</v>
      </c>
      <c r="J3575" t="s">
        <v>44</v>
      </c>
      <c r="K3575" t="s">
        <v>25</v>
      </c>
      <c r="L3575" t="s">
        <v>6783</v>
      </c>
      <c r="M3575" t="s">
        <v>56</v>
      </c>
      <c r="N3575" t="s">
        <v>57</v>
      </c>
      <c r="O3575" t="s">
        <v>4280</v>
      </c>
      <c r="P3575" t="s">
        <v>30</v>
      </c>
      <c r="Q3575" t="s">
        <v>120</v>
      </c>
      <c r="R3575" t="s">
        <v>4281</v>
      </c>
      <c r="S3575">
        <v>133.33600000000001</v>
      </c>
      <c r="T3575">
        <v>6</v>
      </c>
      <c r="U3575">
        <v>-17.443200000000001</v>
      </c>
      <c r="V3575" t="s">
        <v>33</v>
      </c>
      <c r="W3575" t="s">
        <v>73</v>
      </c>
    </row>
    <row r="3576" spans="1:23" x14ac:dyDescent="0.3">
      <c r="A3576" t="s">
        <v>6781</v>
      </c>
      <c r="B3576" s="1">
        <v>43986</v>
      </c>
      <c r="C3576">
        <v>2020</v>
      </c>
      <c r="D3576" t="s">
        <v>8613</v>
      </c>
      <c r="E3576">
        <v>6</v>
      </c>
      <c r="F3576" s="1">
        <v>43992</v>
      </c>
      <c r="G3576" t="s">
        <v>21</v>
      </c>
      <c r="H3576" t="s">
        <v>1923</v>
      </c>
      <c r="I3576" t="s">
        <v>1924</v>
      </c>
      <c r="J3576" t="s">
        <v>24</v>
      </c>
      <c r="K3576" t="s">
        <v>25</v>
      </c>
      <c r="L3576" t="s">
        <v>954</v>
      </c>
      <c r="M3576" t="s">
        <v>81</v>
      </c>
      <c r="N3576" t="s">
        <v>82</v>
      </c>
      <c r="O3576" t="s">
        <v>6784</v>
      </c>
      <c r="P3576" t="s">
        <v>36</v>
      </c>
      <c r="Q3576" t="s">
        <v>37</v>
      </c>
      <c r="R3576" t="s">
        <v>6785</v>
      </c>
      <c r="S3576">
        <v>161.98400000000001</v>
      </c>
      <c r="T3576">
        <v>2</v>
      </c>
      <c r="U3576">
        <v>25.194400000000002</v>
      </c>
      <c r="V3576" t="s">
        <v>33</v>
      </c>
      <c r="W3576" t="s">
        <v>73</v>
      </c>
    </row>
    <row r="3577" spans="1:23" x14ac:dyDescent="0.3">
      <c r="A3577" t="s">
        <v>6786</v>
      </c>
      <c r="B3577" s="1">
        <v>43987</v>
      </c>
      <c r="C3577">
        <v>2020</v>
      </c>
      <c r="D3577" t="s">
        <v>8613</v>
      </c>
      <c r="E3577">
        <v>6</v>
      </c>
      <c r="F3577" s="1">
        <v>43988</v>
      </c>
      <c r="G3577" t="s">
        <v>41</v>
      </c>
      <c r="H3577" t="s">
        <v>437</v>
      </c>
      <c r="I3577" t="s">
        <v>438</v>
      </c>
      <c r="J3577" t="s">
        <v>44</v>
      </c>
      <c r="K3577" t="s">
        <v>25</v>
      </c>
      <c r="L3577" t="s">
        <v>6787</v>
      </c>
      <c r="M3577" t="s">
        <v>56</v>
      </c>
      <c r="N3577" t="s">
        <v>57</v>
      </c>
      <c r="O3577" t="s">
        <v>6740</v>
      </c>
      <c r="P3577" t="s">
        <v>36</v>
      </c>
      <c r="Q3577" t="s">
        <v>37</v>
      </c>
      <c r="R3577" t="s">
        <v>6741</v>
      </c>
      <c r="S3577">
        <v>520.37599999999998</v>
      </c>
      <c r="T3577">
        <v>3</v>
      </c>
      <c r="U3577">
        <v>52.917299999999997</v>
      </c>
      <c r="V3577" t="s">
        <v>33</v>
      </c>
      <c r="W3577" t="s">
        <v>73</v>
      </c>
    </row>
    <row r="3578" spans="1:23" x14ac:dyDescent="0.3">
      <c r="A3578" t="s">
        <v>6788</v>
      </c>
      <c r="B3578" s="1">
        <v>43987</v>
      </c>
      <c r="C3578">
        <v>2020</v>
      </c>
      <c r="D3578" t="s">
        <v>8613</v>
      </c>
      <c r="E3578">
        <v>6</v>
      </c>
      <c r="F3578" s="1">
        <v>43991</v>
      </c>
      <c r="G3578" t="s">
        <v>21</v>
      </c>
      <c r="H3578" t="s">
        <v>452</v>
      </c>
      <c r="I3578" t="s">
        <v>453</v>
      </c>
      <c r="J3578" t="s">
        <v>24</v>
      </c>
      <c r="K3578" t="s">
        <v>25</v>
      </c>
      <c r="L3578" t="s">
        <v>5118</v>
      </c>
      <c r="M3578" t="s">
        <v>101</v>
      </c>
      <c r="N3578" t="s">
        <v>82</v>
      </c>
      <c r="O3578" t="s">
        <v>1475</v>
      </c>
      <c r="P3578" t="s">
        <v>49</v>
      </c>
      <c r="Q3578" t="s">
        <v>123</v>
      </c>
      <c r="R3578" t="s">
        <v>1476</v>
      </c>
      <c r="S3578">
        <v>118.736</v>
      </c>
      <c r="T3578">
        <v>4</v>
      </c>
      <c r="U3578">
        <v>7.2576000000000001</v>
      </c>
      <c r="V3578" t="s">
        <v>33</v>
      </c>
      <c r="W3578" t="s">
        <v>73</v>
      </c>
    </row>
    <row r="3579" spans="1:23" x14ac:dyDescent="0.3">
      <c r="A3579" t="s">
        <v>6789</v>
      </c>
      <c r="B3579" s="1">
        <v>43988</v>
      </c>
      <c r="C3579">
        <v>2020</v>
      </c>
      <c r="D3579" t="s">
        <v>8613</v>
      </c>
      <c r="E3579">
        <v>6</v>
      </c>
      <c r="F3579" s="1">
        <v>43992</v>
      </c>
      <c r="G3579" t="s">
        <v>21</v>
      </c>
      <c r="H3579" t="s">
        <v>3440</v>
      </c>
      <c r="I3579" t="s">
        <v>3441</v>
      </c>
      <c r="J3579" t="s">
        <v>111</v>
      </c>
      <c r="K3579" t="s">
        <v>25</v>
      </c>
      <c r="L3579" t="s">
        <v>361</v>
      </c>
      <c r="M3579" t="s">
        <v>46</v>
      </c>
      <c r="N3579" t="s">
        <v>47</v>
      </c>
      <c r="O3579" t="s">
        <v>3135</v>
      </c>
      <c r="P3579" t="s">
        <v>30</v>
      </c>
      <c r="Q3579" t="s">
        <v>120</v>
      </c>
      <c r="R3579" t="s">
        <v>3136</v>
      </c>
      <c r="S3579">
        <v>110.95</v>
      </c>
      <c r="T3579">
        <v>1</v>
      </c>
      <c r="U3579">
        <v>2.1779999999999999</v>
      </c>
      <c r="V3579" t="s">
        <v>33</v>
      </c>
      <c r="W3579" t="s">
        <v>34</v>
      </c>
    </row>
    <row r="3580" spans="1:23" x14ac:dyDescent="0.3">
      <c r="A3580" t="s">
        <v>6789</v>
      </c>
      <c r="B3580" s="1">
        <v>43988</v>
      </c>
      <c r="C3580">
        <v>2020</v>
      </c>
      <c r="D3580" t="s">
        <v>8613</v>
      </c>
      <c r="E3580">
        <v>6</v>
      </c>
      <c r="F3580" s="1">
        <v>43992</v>
      </c>
      <c r="G3580" t="s">
        <v>21</v>
      </c>
      <c r="H3580" t="s">
        <v>3440</v>
      </c>
      <c r="I3580" t="s">
        <v>3441</v>
      </c>
      <c r="J3580" t="s">
        <v>111</v>
      </c>
      <c r="K3580" t="s">
        <v>25</v>
      </c>
      <c r="L3580" t="s">
        <v>361</v>
      </c>
      <c r="M3580" t="s">
        <v>46</v>
      </c>
      <c r="N3580" t="s">
        <v>47</v>
      </c>
      <c r="O3580" t="s">
        <v>1851</v>
      </c>
      <c r="P3580" t="s">
        <v>49</v>
      </c>
      <c r="Q3580" t="s">
        <v>50</v>
      </c>
      <c r="R3580" t="s">
        <v>1852</v>
      </c>
      <c r="S3580">
        <v>115.4</v>
      </c>
      <c r="T3580">
        <v>5</v>
      </c>
      <c r="U3580">
        <v>0</v>
      </c>
      <c r="V3580" t="s">
        <v>33</v>
      </c>
      <c r="W3580" t="s">
        <v>73</v>
      </c>
    </row>
    <row r="3581" spans="1:23" x14ac:dyDescent="0.3">
      <c r="A3581" t="s">
        <v>6790</v>
      </c>
      <c r="B3581" s="1">
        <v>43990</v>
      </c>
      <c r="C3581">
        <v>2020</v>
      </c>
      <c r="D3581" t="s">
        <v>8613</v>
      </c>
      <c r="E3581">
        <v>6</v>
      </c>
      <c r="F3581" s="1">
        <v>43995</v>
      </c>
      <c r="G3581" t="s">
        <v>21</v>
      </c>
      <c r="H3581" t="s">
        <v>4731</v>
      </c>
      <c r="I3581" t="s">
        <v>4732</v>
      </c>
      <c r="J3581" t="s">
        <v>44</v>
      </c>
      <c r="K3581" t="s">
        <v>25</v>
      </c>
      <c r="L3581" t="s">
        <v>856</v>
      </c>
      <c r="M3581" t="s">
        <v>468</v>
      </c>
      <c r="N3581" t="s">
        <v>47</v>
      </c>
      <c r="O3581" t="s">
        <v>5576</v>
      </c>
      <c r="P3581" t="s">
        <v>49</v>
      </c>
      <c r="Q3581" t="s">
        <v>75</v>
      </c>
      <c r="R3581" t="s">
        <v>5577</v>
      </c>
      <c r="S3581">
        <v>102.58799999999999</v>
      </c>
      <c r="T3581">
        <v>2</v>
      </c>
      <c r="U3581">
        <v>-48.392000000000003</v>
      </c>
      <c r="V3581" t="s">
        <v>33</v>
      </c>
      <c r="W3581" t="s">
        <v>34</v>
      </c>
    </row>
    <row r="3582" spans="1:23" x14ac:dyDescent="0.3">
      <c r="A3582" t="s">
        <v>6790</v>
      </c>
      <c r="B3582" s="1">
        <v>43990</v>
      </c>
      <c r="C3582">
        <v>2020</v>
      </c>
      <c r="D3582" t="s">
        <v>8613</v>
      </c>
      <c r="E3582">
        <v>6</v>
      </c>
      <c r="F3582" s="1">
        <v>43995</v>
      </c>
      <c r="G3582" t="s">
        <v>21</v>
      </c>
      <c r="H3582" t="s">
        <v>4731</v>
      </c>
      <c r="I3582" t="s">
        <v>4732</v>
      </c>
      <c r="J3582" t="s">
        <v>44</v>
      </c>
      <c r="K3582" t="s">
        <v>25</v>
      </c>
      <c r="L3582" t="s">
        <v>856</v>
      </c>
      <c r="M3582" t="s">
        <v>468</v>
      </c>
      <c r="N3582" t="s">
        <v>47</v>
      </c>
      <c r="O3582" t="s">
        <v>3652</v>
      </c>
      <c r="P3582" t="s">
        <v>36</v>
      </c>
      <c r="Q3582" t="s">
        <v>59</v>
      </c>
      <c r="R3582" t="s">
        <v>3653</v>
      </c>
      <c r="S3582">
        <v>127.544</v>
      </c>
      <c r="T3582">
        <v>7</v>
      </c>
      <c r="U3582">
        <v>12.3123</v>
      </c>
      <c r="V3582" t="s">
        <v>33</v>
      </c>
      <c r="W3582" t="s">
        <v>34</v>
      </c>
    </row>
    <row r="3583" spans="1:23" x14ac:dyDescent="0.3">
      <c r="A3583" t="s">
        <v>6791</v>
      </c>
      <c r="B3583" s="1">
        <v>43990</v>
      </c>
      <c r="C3583">
        <v>2020</v>
      </c>
      <c r="D3583" t="s">
        <v>8613</v>
      </c>
      <c r="E3583">
        <v>6</v>
      </c>
      <c r="F3583" s="1">
        <v>43992</v>
      </c>
      <c r="G3583" t="s">
        <v>97</v>
      </c>
      <c r="H3583" t="s">
        <v>2082</v>
      </c>
      <c r="I3583" t="s">
        <v>2083</v>
      </c>
      <c r="J3583" t="s">
        <v>24</v>
      </c>
      <c r="K3583" t="s">
        <v>25</v>
      </c>
      <c r="L3583" t="s">
        <v>407</v>
      </c>
      <c r="M3583" t="s">
        <v>56</v>
      </c>
      <c r="N3583" t="s">
        <v>57</v>
      </c>
      <c r="O3583" t="s">
        <v>3349</v>
      </c>
      <c r="P3583" t="s">
        <v>36</v>
      </c>
      <c r="Q3583" t="s">
        <v>37</v>
      </c>
      <c r="R3583" t="s">
        <v>3350</v>
      </c>
      <c r="S3583">
        <v>413.57600000000002</v>
      </c>
      <c r="T3583">
        <v>3</v>
      </c>
      <c r="U3583">
        <v>28.618200000000002</v>
      </c>
      <c r="V3583" t="s">
        <v>33</v>
      </c>
      <c r="W3583" t="s">
        <v>34</v>
      </c>
    </row>
    <row r="3584" spans="1:23" x14ac:dyDescent="0.3">
      <c r="A3584" t="s">
        <v>6792</v>
      </c>
      <c r="B3584" s="1">
        <v>43990</v>
      </c>
      <c r="C3584">
        <v>2020</v>
      </c>
      <c r="D3584" t="s">
        <v>8613</v>
      </c>
      <c r="E3584">
        <v>6</v>
      </c>
      <c r="F3584" s="1">
        <v>43992</v>
      </c>
      <c r="G3584" t="s">
        <v>41</v>
      </c>
      <c r="H3584" t="s">
        <v>6793</v>
      </c>
      <c r="I3584" t="s">
        <v>6794</v>
      </c>
      <c r="J3584" t="s">
        <v>111</v>
      </c>
      <c r="K3584" t="s">
        <v>25</v>
      </c>
      <c r="L3584" t="s">
        <v>45</v>
      </c>
      <c r="M3584" t="s">
        <v>46</v>
      </c>
      <c r="N3584" t="s">
        <v>47</v>
      </c>
      <c r="O3584" t="s">
        <v>3956</v>
      </c>
      <c r="P3584" t="s">
        <v>30</v>
      </c>
      <c r="Q3584" t="s">
        <v>31</v>
      </c>
      <c r="R3584" t="s">
        <v>3957</v>
      </c>
      <c r="S3584">
        <v>1510.6659999999999</v>
      </c>
      <c r="T3584">
        <v>2</v>
      </c>
      <c r="U3584">
        <v>140.95679999999999</v>
      </c>
      <c r="V3584" t="s">
        <v>33</v>
      </c>
      <c r="W3584" t="s">
        <v>73</v>
      </c>
    </row>
    <row r="3585" spans="1:23" x14ac:dyDescent="0.3">
      <c r="A3585" t="s">
        <v>6795</v>
      </c>
      <c r="B3585" s="1">
        <v>43990</v>
      </c>
      <c r="C3585">
        <v>2020</v>
      </c>
      <c r="D3585" t="s">
        <v>8613</v>
      </c>
      <c r="E3585">
        <v>6</v>
      </c>
      <c r="F3585" s="1">
        <v>43994</v>
      </c>
      <c r="G3585" t="s">
        <v>21</v>
      </c>
      <c r="H3585" t="s">
        <v>1380</v>
      </c>
      <c r="I3585" t="s">
        <v>1381</v>
      </c>
      <c r="J3585" t="s">
        <v>24</v>
      </c>
      <c r="K3585" t="s">
        <v>25</v>
      </c>
      <c r="L3585" t="s">
        <v>2611</v>
      </c>
      <c r="M3585" t="s">
        <v>56</v>
      </c>
      <c r="N3585" t="s">
        <v>57</v>
      </c>
      <c r="O3585" t="s">
        <v>6796</v>
      </c>
      <c r="P3585" t="s">
        <v>49</v>
      </c>
      <c r="Q3585" t="s">
        <v>282</v>
      </c>
      <c r="R3585" t="s">
        <v>6797</v>
      </c>
      <c r="S3585">
        <v>99.623999999999995</v>
      </c>
      <c r="T3585">
        <v>2</v>
      </c>
      <c r="U3585">
        <v>-4.4660000000000002</v>
      </c>
      <c r="V3585" t="s">
        <v>33</v>
      </c>
      <c r="W3585" t="s">
        <v>73</v>
      </c>
    </row>
    <row r="3586" spans="1:23" x14ac:dyDescent="0.3">
      <c r="A3586" t="s">
        <v>6798</v>
      </c>
      <c r="B3586" s="1">
        <v>43990</v>
      </c>
      <c r="C3586">
        <v>2020</v>
      </c>
      <c r="D3586" t="s">
        <v>8613</v>
      </c>
      <c r="E3586">
        <v>6</v>
      </c>
      <c r="F3586" s="1">
        <v>43996</v>
      </c>
      <c r="G3586" t="s">
        <v>21</v>
      </c>
      <c r="H3586" t="s">
        <v>4827</v>
      </c>
      <c r="I3586" t="s">
        <v>4828</v>
      </c>
      <c r="J3586" t="s">
        <v>44</v>
      </c>
      <c r="K3586" t="s">
        <v>25</v>
      </c>
      <c r="L3586" t="s">
        <v>1269</v>
      </c>
      <c r="M3586" t="s">
        <v>215</v>
      </c>
      <c r="N3586" t="s">
        <v>28</v>
      </c>
      <c r="O3586" t="s">
        <v>1778</v>
      </c>
      <c r="P3586" t="s">
        <v>49</v>
      </c>
      <c r="Q3586" t="s">
        <v>75</v>
      </c>
      <c r="R3586" t="s">
        <v>1779</v>
      </c>
      <c r="S3586">
        <v>96.36</v>
      </c>
      <c r="T3586">
        <v>2</v>
      </c>
      <c r="U3586">
        <v>5.0763999999999996</v>
      </c>
      <c r="V3586" t="s">
        <v>33</v>
      </c>
      <c r="W3586" t="s">
        <v>73</v>
      </c>
    </row>
    <row r="3587" spans="1:23" x14ac:dyDescent="0.3">
      <c r="A3587" t="s">
        <v>6799</v>
      </c>
      <c r="B3587" s="1">
        <v>43990</v>
      </c>
      <c r="C3587">
        <v>2020</v>
      </c>
      <c r="D3587" t="s">
        <v>8613</v>
      </c>
      <c r="E3587">
        <v>6</v>
      </c>
      <c r="F3587" s="1">
        <v>43995</v>
      </c>
      <c r="G3587" t="s">
        <v>21</v>
      </c>
      <c r="H3587" t="s">
        <v>4672</v>
      </c>
      <c r="I3587" t="s">
        <v>4673</v>
      </c>
      <c r="J3587" t="s">
        <v>44</v>
      </c>
      <c r="K3587" t="s">
        <v>25</v>
      </c>
      <c r="L3587" t="s">
        <v>6800</v>
      </c>
      <c r="M3587" t="s">
        <v>384</v>
      </c>
      <c r="N3587" t="s">
        <v>57</v>
      </c>
      <c r="O3587" t="s">
        <v>1956</v>
      </c>
      <c r="P3587" t="s">
        <v>49</v>
      </c>
      <c r="Q3587" t="s">
        <v>75</v>
      </c>
      <c r="R3587" t="s">
        <v>1957</v>
      </c>
      <c r="S3587">
        <v>134.17599999999999</v>
      </c>
      <c r="T3587">
        <v>4</v>
      </c>
      <c r="U3587">
        <v>-18.872800000000002</v>
      </c>
      <c r="V3587" t="s">
        <v>33</v>
      </c>
      <c r="W3587" t="s">
        <v>34</v>
      </c>
    </row>
    <row r="3588" spans="1:23" x14ac:dyDescent="0.3">
      <c r="A3588" t="s">
        <v>6792</v>
      </c>
      <c r="B3588" s="1">
        <v>43990</v>
      </c>
      <c r="C3588">
        <v>2020</v>
      </c>
      <c r="D3588" t="s">
        <v>8613</v>
      </c>
      <c r="E3588">
        <v>6</v>
      </c>
      <c r="F3588" s="1">
        <v>43992</v>
      </c>
      <c r="G3588" t="s">
        <v>41</v>
      </c>
      <c r="H3588" t="s">
        <v>6793</v>
      </c>
      <c r="I3588" t="s">
        <v>6794</v>
      </c>
      <c r="J3588" t="s">
        <v>111</v>
      </c>
      <c r="K3588" t="s">
        <v>25</v>
      </c>
      <c r="L3588" t="s">
        <v>45</v>
      </c>
      <c r="M3588" t="s">
        <v>46</v>
      </c>
      <c r="N3588" t="s">
        <v>47</v>
      </c>
      <c r="O3588" t="s">
        <v>6801</v>
      </c>
      <c r="P3588" t="s">
        <v>36</v>
      </c>
      <c r="Q3588" t="s">
        <v>37</v>
      </c>
      <c r="R3588" t="s">
        <v>6802</v>
      </c>
      <c r="S3588">
        <v>146.52000000000001</v>
      </c>
      <c r="T3588">
        <v>2</v>
      </c>
      <c r="U3588">
        <v>-3.504</v>
      </c>
      <c r="V3588" t="s">
        <v>33</v>
      </c>
      <c r="W3588" t="s">
        <v>34</v>
      </c>
    </row>
    <row r="3589" spans="1:23" x14ac:dyDescent="0.3">
      <c r="A3589" t="s">
        <v>6791</v>
      </c>
      <c r="B3589" s="1">
        <v>43990</v>
      </c>
      <c r="C3589">
        <v>2020</v>
      </c>
      <c r="D3589" t="s">
        <v>8613</v>
      </c>
      <c r="E3589">
        <v>6</v>
      </c>
      <c r="F3589" s="1">
        <v>43992</v>
      </c>
      <c r="G3589" t="s">
        <v>97</v>
      </c>
      <c r="H3589" t="s">
        <v>2082</v>
      </c>
      <c r="I3589" t="s">
        <v>2083</v>
      </c>
      <c r="J3589" t="s">
        <v>24</v>
      </c>
      <c r="K3589" t="s">
        <v>25</v>
      </c>
      <c r="L3589" t="s">
        <v>407</v>
      </c>
      <c r="M3589" t="s">
        <v>56</v>
      </c>
      <c r="N3589" t="s">
        <v>57</v>
      </c>
      <c r="O3589" t="s">
        <v>5033</v>
      </c>
      <c r="P3589" t="s">
        <v>49</v>
      </c>
      <c r="Q3589" t="s">
        <v>634</v>
      </c>
      <c r="R3589" t="s">
        <v>5034</v>
      </c>
      <c r="S3589">
        <v>151.76</v>
      </c>
      <c r="T3589">
        <v>3</v>
      </c>
      <c r="U3589">
        <v>2.0790000000000002</v>
      </c>
      <c r="V3589" t="s">
        <v>33</v>
      </c>
      <c r="W3589" t="s">
        <v>34</v>
      </c>
    </row>
    <row r="3590" spans="1:23" x14ac:dyDescent="0.3">
      <c r="A3590" t="s">
        <v>6790</v>
      </c>
      <c r="B3590" s="1">
        <v>43990</v>
      </c>
      <c r="C3590">
        <v>2020</v>
      </c>
      <c r="D3590" t="s">
        <v>8613</v>
      </c>
      <c r="E3590">
        <v>6</v>
      </c>
      <c r="F3590" s="1">
        <v>43995</v>
      </c>
      <c r="G3590" t="s">
        <v>21</v>
      </c>
      <c r="H3590" t="s">
        <v>4731</v>
      </c>
      <c r="I3590" t="s">
        <v>4732</v>
      </c>
      <c r="J3590" t="s">
        <v>44</v>
      </c>
      <c r="K3590" t="s">
        <v>25</v>
      </c>
      <c r="L3590" t="s">
        <v>856</v>
      </c>
      <c r="M3590" t="s">
        <v>468</v>
      </c>
      <c r="N3590" t="s">
        <v>47</v>
      </c>
      <c r="O3590" t="s">
        <v>1239</v>
      </c>
      <c r="P3590" t="s">
        <v>49</v>
      </c>
      <c r="Q3590" t="s">
        <v>50</v>
      </c>
      <c r="R3590" t="s">
        <v>1240</v>
      </c>
      <c r="S3590">
        <v>151.16800000000001</v>
      </c>
      <c r="T3590">
        <v>2</v>
      </c>
      <c r="U3590">
        <v>-8.3523999999999994</v>
      </c>
      <c r="V3590" t="s">
        <v>33</v>
      </c>
      <c r="W3590" t="s">
        <v>73</v>
      </c>
    </row>
    <row r="3591" spans="1:23" x14ac:dyDescent="0.3">
      <c r="A3591" t="s">
        <v>6791</v>
      </c>
      <c r="B3591" s="1">
        <v>43990</v>
      </c>
      <c r="C3591">
        <v>2020</v>
      </c>
      <c r="D3591" t="s">
        <v>8613</v>
      </c>
      <c r="E3591">
        <v>6</v>
      </c>
      <c r="F3591" s="1">
        <v>43992</v>
      </c>
      <c r="G3591" t="s">
        <v>97</v>
      </c>
      <c r="H3591" t="s">
        <v>2082</v>
      </c>
      <c r="I3591" t="s">
        <v>2083</v>
      </c>
      <c r="J3591" t="s">
        <v>24</v>
      </c>
      <c r="K3591" t="s">
        <v>25</v>
      </c>
      <c r="L3591" t="s">
        <v>407</v>
      </c>
      <c r="M3591" t="s">
        <v>56</v>
      </c>
      <c r="N3591" t="s">
        <v>57</v>
      </c>
      <c r="O3591" t="s">
        <v>3399</v>
      </c>
      <c r="P3591" t="s">
        <v>49</v>
      </c>
      <c r="Q3591" t="s">
        <v>123</v>
      </c>
      <c r="R3591" t="s">
        <v>403</v>
      </c>
      <c r="S3591">
        <v>175.05600000000001</v>
      </c>
      <c r="T3591">
        <v>3</v>
      </c>
      <c r="U3591">
        <v>28.706399999999999</v>
      </c>
      <c r="V3591" t="s">
        <v>33</v>
      </c>
      <c r="W3591" t="s">
        <v>73</v>
      </c>
    </row>
    <row r="3592" spans="1:23" x14ac:dyDescent="0.3">
      <c r="A3592" t="s">
        <v>6803</v>
      </c>
      <c r="B3592" s="1">
        <v>43991</v>
      </c>
      <c r="C3592">
        <v>2020</v>
      </c>
      <c r="D3592" t="s">
        <v>8613</v>
      </c>
      <c r="E3592">
        <v>6</v>
      </c>
      <c r="F3592" s="1">
        <v>43995</v>
      </c>
      <c r="G3592" t="s">
        <v>21</v>
      </c>
      <c r="H3592" t="s">
        <v>3721</v>
      </c>
      <c r="I3592" t="s">
        <v>3722</v>
      </c>
      <c r="J3592" t="s">
        <v>111</v>
      </c>
      <c r="K3592" t="s">
        <v>25</v>
      </c>
      <c r="L3592" t="s">
        <v>383</v>
      </c>
      <c r="M3592" t="s">
        <v>384</v>
      </c>
      <c r="N3592" t="s">
        <v>57</v>
      </c>
      <c r="O3592" t="s">
        <v>6804</v>
      </c>
      <c r="P3592" t="s">
        <v>30</v>
      </c>
      <c r="Q3592" t="s">
        <v>71</v>
      </c>
      <c r="R3592" t="s">
        <v>6805</v>
      </c>
      <c r="S3592">
        <v>155.92500000000001</v>
      </c>
      <c r="T3592">
        <v>1</v>
      </c>
      <c r="U3592">
        <v>-71.890500000000003</v>
      </c>
      <c r="V3592" t="s">
        <v>33</v>
      </c>
      <c r="W3592" t="s">
        <v>73</v>
      </c>
    </row>
    <row r="3593" spans="1:23" x14ac:dyDescent="0.3">
      <c r="A3593" t="s">
        <v>6806</v>
      </c>
      <c r="B3593" s="1">
        <v>43991</v>
      </c>
      <c r="C3593">
        <v>2020</v>
      </c>
      <c r="D3593" t="s">
        <v>8613</v>
      </c>
      <c r="E3593">
        <v>6</v>
      </c>
      <c r="F3593" s="1">
        <v>43992</v>
      </c>
      <c r="G3593" t="s">
        <v>41</v>
      </c>
      <c r="H3593" t="s">
        <v>4522</v>
      </c>
      <c r="I3593" t="s">
        <v>4523</v>
      </c>
      <c r="J3593" t="s">
        <v>24</v>
      </c>
      <c r="K3593" t="s">
        <v>25</v>
      </c>
      <c r="L3593" t="s">
        <v>407</v>
      </c>
      <c r="M3593" t="s">
        <v>56</v>
      </c>
      <c r="N3593" t="s">
        <v>57</v>
      </c>
      <c r="O3593" t="s">
        <v>672</v>
      </c>
      <c r="P3593" t="s">
        <v>49</v>
      </c>
      <c r="Q3593" t="s">
        <v>50</v>
      </c>
      <c r="R3593" t="s">
        <v>673</v>
      </c>
      <c r="S3593">
        <v>753.76</v>
      </c>
      <c r="T3593">
        <v>5</v>
      </c>
      <c r="U3593">
        <v>54.057000000000002</v>
      </c>
      <c r="V3593" t="s">
        <v>33</v>
      </c>
      <c r="W3593" t="s">
        <v>34</v>
      </c>
    </row>
    <row r="3594" spans="1:23" x14ac:dyDescent="0.3">
      <c r="A3594" t="s">
        <v>6803</v>
      </c>
      <c r="B3594" s="1">
        <v>43991</v>
      </c>
      <c r="C3594">
        <v>2020</v>
      </c>
      <c r="D3594" t="s">
        <v>8613</v>
      </c>
      <c r="E3594">
        <v>6</v>
      </c>
      <c r="F3594" s="1">
        <v>43995</v>
      </c>
      <c r="G3594" t="s">
        <v>21</v>
      </c>
      <c r="H3594" t="s">
        <v>3721</v>
      </c>
      <c r="I3594" t="s">
        <v>3722</v>
      </c>
      <c r="J3594" t="s">
        <v>111</v>
      </c>
      <c r="K3594" t="s">
        <v>25</v>
      </c>
      <c r="L3594" t="s">
        <v>383</v>
      </c>
      <c r="M3594" t="s">
        <v>384</v>
      </c>
      <c r="N3594" t="s">
        <v>57</v>
      </c>
      <c r="O3594" t="s">
        <v>1820</v>
      </c>
      <c r="P3594" t="s">
        <v>30</v>
      </c>
      <c r="Q3594" t="s">
        <v>120</v>
      </c>
      <c r="R3594" t="s">
        <v>1821</v>
      </c>
      <c r="S3594">
        <v>113.976</v>
      </c>
      <c r="T3594">
        <v>3</v>
      </c>
      <c r="U3594">
        <v>-14.3856</v>
      </c>
      <c r="V3594" t="s">
        <v>33</v>
      </c>
      <c r="W3594" t="s">
        <v>73</v>
      </c>
    </row>
    <row r="3595" spans="1:23" x14ac:dyDescent="0.3">
      <c r="A3595" t="s">
        <v>6807</v>
      </c>
      <c r="B3595" s="1">
        <v>43991</v>
      </c>
      <c r="C3595">
        <v>2020</v>
      </c>
      <c r="D3595" t="s">
        <v>8613</v>
      </c>
      <c r="E3595">
        <v>6</v>
      </c>
      <c r="F3595" s="1">
        <v>43996</v>
      </c>
      <c r="G3595" t="s">
        <v>21</v>
      </c>
      <c r="H3595" t="s">
        <v>191</v>
      </c>
      <c r="I3595" t="s">
        <v>192</v>
      </c>
      <c r="J3595" t="s">
        <v>44</v>
      </c>
      <c r="K3595" t="s">
        <v>25</v>
      </c>
      <c r="L3595" t="s">
        <v>1136</v>
      </c>
      <c r="M3595" t="s">
        <v>428</v>
      </c>
      <c r="N3595" t="s">
        <v>82</v>
      </c>
      <c r="O3595" t="s">
        <v>3361</v>
      </c>
      <c r="P3595" t="s">
        <v>49</v>
      </c>
      <c r="Q3595" t="s">
        <v>123</v>
      </c>
      <c r="R3595" t="s">
        <v>403</v>
      </c>
      <c r="S3595">
        <v>147.12</v>
      </c>
      <c r="T3595">
        <v>4</v>
      </c>
      <c r="U3595">
        <v>23.086400000000001</v>
      </c>
      <c r="V3595" t="s">
        <v>33</v>
      </c>
      <c r="W3595" t="s">
        <v>73</v>
      </c>
    </row>
    <row r="3596" spans="1:23" x14ac:dyDescent="0.3">
      <c r="A3596" t="s">
        <v>6803</v>
      </c>
      <c r="B3596" s="1">
        <v>43991</v>
      </c>
      <c r="C3596">
        <v>2020</v>
      </c>
      <c r="D3596" t="s">
        <v>8613</v>
      </c>
      <c r="E3596">
        <v>6</v>
      </c>
      <c r="F3596" s="1">
        <v>43995</v>
      </c>
      <c r="G3596" t="s">
        <v>21</v>
      </c>
      <c r="H3596" t="s">
        <v>3721</v>
      </c>
      <c r="I3596" t="s">
        <v>3722</v>
      </c>
      <c r="J3596" t="s">
        <v>111</v>
      </c>
      <c r="K3596" t="s">
        <v>25</v>
      </c>
      <c r="L3596" t="s">
        <v>383</v>
      </c>
      <c r="M3596" t="s">
        <v>384</v>
      </c>
      <c r="N3596" t="s">
        <v>57</v>
      </c>
      <c r="O3596" t="s">
        <v>1661</v>
      </c>
      <c r="P3596" t="s">
        <v>49</v>
      </c>
      <c r="Q3596" t="s">
        <v>123</v>
      </c>
      <c r="R3596" t="s">
        <v>1662</v>
      </c>
      <c r="S3596">
        <v>124.352</v>
      </c>
      <c r="T3596">
        <v>8</v>
      </c>
      <c r="U3596">
        <v>11.36</v>
      </c>
      <c r="V3596" t="s">
        <v>33</v>
      </c>
      <c r="W3596" t="s">
        <v>73</v>
      </c>
    </row>
    <row r="3597" spans="1:23" x14ac:dyDescent="0.3">
      <c r="A3597" t="s">
        <v>6808</v>
      </c>
      <c r="B3597" s="1">
        <v>43992</v>
      </c>
      <c r="C3597">
        <v>2020</v>
      </c>
      <c r="D3597" t="s">
        <v>8613</v>
      </c>
      <c r="E3597">
        <v>6</v>
      </c>
      <c r="F3597" s="1">
        <v>43997</v>
      </c>
      <c r="G3597" t="s">
        <v>21</v>
      </c>
      <c r="H3597" t="s">
        <v>1556</v>
      </c>
      <c r="I3597" t="s">
        <v>1557</v>
      </c>
      <c r="J3597" t="s">
        <v>44</v>
      </c>
      <c r="K3597" t="s">
        <v>25</v>
      </c>
      <c r="L3597" t="s">
        <v>162</v>
      </c>
      <c r="M3597" t="s">
        <v>163</v>
      </c>
      <c r="N3597" t="s">
        <v>47</v>
      </c>
      <c r="O3597" t="s">
        <v>106</v>
      </c>
      <c r="P3597" t="s">
        <v>36</v>
      </c>
      <c r="Q3597" t="s">
        <v>37</v>
      </c>
      <c r="R3597" t="s">
        <v>107</v>
      </c>
      <c r="S3597">
        <v>126.776</v>
      </c>
      <c r="T3597">
        <v>3</v>
      </c>
      <c r="U3597">
        <v>7.7679</v>
      </c>
      <c r="V3597" t="s">
        <v>33</v>
      </c>
      <c r="W3597" t="s">
        <v>73</v>
      </c>
    </row>
    <row r="3598" spans="1:23" x14ac:dyDescent="0.3">
      <c r="A3598" t="s">
        <v>6809</v>
      </c>
      <c r="B3598" s="1">
        <v>43992</v>
      </c>
      <c r="C3598">
        <v>2020</v>
      </c>
      <c r="D3598" t="s">
        <v>8613</v>
      </c>
      <c r="E3598">
        <v>6</v>
      </c>
      <c r="F3598" s="1">
        <v>43997</v>
      </c>
      <c r="G3598" t="s">
        <v>21</v>
      </c>
      <c r="H3598" t="s">
        <v>5639</v>
      </c>
      <c r="I3598" t="s">
        <v>5640</v>
      </c>
      <c r="J3598" t="s">
        <v>44</v>
      </c>
      <c r="K3598" t="s">
        <v>25</v>
      </c>
      <c r="L3598" t="s">
        <v>6810</v>
      </c>
      <c r="M3598" t="s">
        <v>883</v>
      </c>
      <c r="N3598" t="s">
        <v>57</v>
      </c>
      <c r="O3598" t="s">
        <v>1204</v>
      </c>
      <c r="P3598" t="s">
        <v>36</v>
      </c>
      <c r="Q3598" t="s">
        <v>59</v>
      </c>
      <c r="R3598" t="s">
        <v>1877</v>
      </c>
      <c r="S3598">
        <v>149.52000000000001</v>
      </c>
      <c r="T3598">
        <v>4</v>
      </c>
      <c r="U3598">
        <v>54.333199999999998</v>
      </c>
      <c r="V3598" t="s">
        <v>33</v>
      </c>
      <c r="W3598" t="s">
        <v>73</v>
      </c>
    </row>
    <row r="3599" spans="1:23" x14ac:dyDescent="0.3">
      <c r="A3599" t="s">
        <v>6811</v>
      </c>
      <c r="B3599" s="1">
        <v>43992</v>
      </c>
      <c r="C3599">
        <v>2020</v>
      </c>
      <c r="D3599" t="s">
        <v>8613</v>
      </c>
      <c r="E3599">
        <v>6</v>
      </c>
      <c r="F3599" s="1">
        <v>43995</v>
      </c>
      <c r="G3599" t="s">
        <v>41</v>
      </c>
      <c r="H3599" t="s">
        <v>3444</v>
      </c>
      <c r="I3599" t="s">
        <v>3445</v>
      </c>
      <c r="J3599" t="s">
        <v>111</v>
      </c>
      <c r="K3599" t="s">
        <v>25</v>
      </c>
      <c r="L3599" t="s">
        <v>45</v>
      </c>
      <c r="M3599" t="s">
        <v>46</v>
      </c>
      <c r="N3599" t="s">
        <v>47</v>
      </c>
      <c r="O3599" t="s">
        <v>3164</v>
      </c>
      <c r="P3599" t="s">
        <v>36</v>
      </c>
      <c r="Q3599" t="s">
        <v>37</v>
      </c>
      <c r="R3599" t="s">
        <v>3165</v>
      </c>
      <c r="S3599">
        <v>318.95999999999998</v>
      </c>
      <c r="T3599">
        <v>5</v>
      </c>
      <c r="U3599">
        <v>17.497499999999999</v>
      </c>
      <c r="V3599" t="s">
        <v>5790</v>
      </c>
      <c r="W3599" t="s">
        <v>73</v>
      </c>
    </row>
    <row r="3600" spans="1:23" x14ac:dyDescent="0.3">
      <c r="A3600" t="s">
        <v>6811</v>
      </c>
      <c r="B3600" s="1">
        <v>43992</v>
      </c>
      <c r="C3600">
        <v>2020</v>
      </c>
      <c r="D3600" t="s">
        <v>8613</v>
      </c>
      <c r="E3600">
        <v>6</v>
      </c>
      <c r="F3600" s="1">
        <v>43995</v>
      </c>
      <c r="G3600" t="s">
        <v>41</v>
      </c>
      <c r="H3600" t="s">
        <v>3444</v>
      </c>
      <c r="I3600" t="s">
        <v>3445</v>
      </c>
      <c r="J3600" t="s">
        <v>111</v>
      </c>
      <c r="K3600" t="s">
        <v>25</v>
      </c>
      <c r="L3600" t="s">
        <v>45</v>
      </c>
      <c r="M3600" t="s">
        <v>46</v>
      </c>
      <c r="N3600" t="s">
        <v>47</v>
      </c>
      <c r="O3600" t="s">
        <v>3469</v>
      </c>
      <c r="P3600" t="s">
        <v>30</v>
      </c>
      <c r="Q3600" t="s">
        <v>31</v>
      </c>
      <c r="R3600" t="s">
        <v>3470</v>
      </c>
      <c r="S3600">
        <v>535.16499999999996</v>
      </c>
      <c r="T3600">
        <v>5</v>
      </c>
      <c r="U3600">
        <v>-30.245000000000001</v>
      </c>
      <c r="V3600" t="s">
        <v>5790</v>
      </c>
      <c r="W3600" t="s">
        <v>73</v>
      </c>
    </row>
    <row r="3601" spans="1:23" x14ac:dyDescent="0.3">
      <c r="A3601" t="s">
        <v>6812</v>
      </c>
      <c r="B3601" s="1">
        <v>43992</v>
      </c>
      <c r="C3601">
        <v>2020</v>
      </c>
      <c r="D3601" t="s">
        <v>8613</v>
      </c>
      <c r="E3601">
        <v>6</v>
      </c>
      <c r="F3601" s="1">
        <v>43996</v>
      </c>
      <c r="G3601" t="s">
        <v>21</v>
      </c>
      <c r="H3601" t="s">
        <v>6663</v>
      </c>
      <c r="I3601" t="s">
        <v>6664</v>
      </c>
      <c r="J3601" t="s">
        <v>24</v>
      </c>
      <c r="K3601" t="s">
        <v>25</v>
      </c>
      <c r="L3601" t="s">
        <v>100</v>
      </c>
      <c r="M3601" t="s">
        <v>101</v>
      </c>
      <c r="N3601" t="s">
        <v>82</v>
      </c>
      <c r="O3601" t="s">
        <v>5274</v>
      </c>
      <c r="P3601" t="s">
        <v>49</v>
      </c>
      <c r="Q3601" t="s">
        <v>50</v>
      </c>
      <c r="R3601" t="s">
        <v>5275</v>
      </c>
      <c r="S3601">
        <v>1382.52</v>
      </c>
      <c r="T3601">
        <v>8</v>
      </c>
      <c r="U3601">
        <v>84.22</v>
      </c>
      <c r="V3601" t="s">
        <v>33</v>
      </c>
      <c r="W3601" t="s">
        <v>73</v>
      </c>
    </row>
    <row r="3602" spans="1:23" x14ac:dyDescent="0.3">
      <c r="A3602" t="s">
        <v>6813</v>
      </c>
      <c r="B3602" s="1">
        <v>43992</v>
      </c>
      <c r="C3602">
        <v>2020</v>
      </c>
      <c r="D3602" t="s">
        <v>8613</v>
      </c>
      <c r="E3602">
        <v>6</v>
      </c>
      <c r="F3602" s="1">
        <v>43995</v>
      </c>
      <c r="G3602" t="s">
        <v>97</v>
      </c>
      <c r="H3602" t="s">
        <v>6171</v>
      </c>
      <c r="I3602" t="s">
        <v>6172</v>
      </c>
      <c r="J3602" t="s">
        <v>24</v>
      </c>
      <c r="K3602" t="s">
        <v>25</v>
      </c>
      <c r="L3602" t="s">
        <v>6814</v>
      </c>
      <c r="M3602" t="s">
        <v>46</v>
      </c>
      <c r="N3602" t="s">
        <v>47</v>
      </c>
      <c r="O3602" t="s">
        <v>5629</v>
      </c>
      <c r="P3602" t="s">
        <v>49</v>
      </c>
      <c r="Q3602" t="s">
        <v>92</v>
      </c>
      <c r="R3602" t="s">
        <v>5630</v>
      </c>
      <c r="S3602">
        <v>113.7</v>
      </c>
      <c r="T3602">
        <v>7</v>
      </c>
      <c r="U3602">
        <v>4.1159999999999997</v>
      </c>
      <c r="V3602" t="s">
        <v>33</v>
      </c>
      <c r="W3602" t="s">
        <v>39</v>
      </c>
    </row>
    <row r="3603" spans="1:23" x14ac:dyDescent="0.3">
      <c r="A3603" t="s">
        <v>6808</v>
      </c>
      <c r="B3603" s="1">
        <v>43992</v>
      </c>
      <c r="C3603">
        <v>2020</v>
      </c>
      <c r="D3603" t="s">
        <v>8613</v>
      </c>
      <c r="E3603">
        <v>6</v>
      </c>
      <c r="F3603" s="1">
        <v>43997</v>
      </c>
      <c r="G3603" t="s">
        <v>21</v>
      </c>
      <c r="H3603" t="s">
        <v>1556</v>
      </c>
      <c r="I3603" t="s">
        <v>1557</v>
      </c>
      <c r="J3603" t="s">
        <v>44</v>
      </c>
      <c r="K3603" t="s">
        <v>25</v>
      </c>
      <c r="L3603" t="s">
        <v>162</v>
      </c>
      <c r="M3603" t="s">
        <v>163</v>
      </c>
      <c r="N3603" t="s">
        <v>47</v>
      </c>
      <c r="O3603" t="s">
        <v>1533</v>
      </c>
      <c r="P3603" t="s">
        <v>49</v>
      </c>
      <c r="Q3603" t="s">
        <v>50</v>
      </c>
      <c r="R3603" t="s">
        <v>6815</v>
      </c>
      <c r="S3603">
        <v>125.58</v>
      </c>
      <c r="T3603">
        <v>1</v>
      </c>
      <c r="U3603">
        <v>3.895</v>
      </c>
      <c r="V3603" t="s">
        <v>33</v>
      </c>
      <c r="W3603" t="s">
        <v>73</v>
      </c>
    </row>
    <row r="3604" spans="1:23" x14ac:dyDescent="0.3">
      <c r="A3604" t="s">
        <v>6816</v>
      </c>
      <c r="B3604" s="1">
        <v>43992</v>
      </c>
      <c r="C3604">
        <v>2020</v>
      </c>
      <c r="D3604" t="s">
        <v>8613</v>
      </c>
      <c r="E3604">
        <v>6</v>
      </c>
      <c r="F3604" s="1">
        <v>43996</v>
      </c>
      <c r="G3604" t="s">
        <v>21</v>
      </c>
      <c r="H3604" t="s">
        <v>2190</v>
      </c>
      <c r="I3604" t="s">
        <v>2191</v>
      </c>
      <c r="J3604" t="s">
        <v>24</v>
      </c>
      <c r="K3604" t="s">
        <v>25</v>
      </c>
      <c r="L3604" t="s">
        <v>221</v>
      </c>
      <c r="M3604" t="s">
        <v>222</v>
      </c>
      <c r="N3604" t="s">
        <v>28</v>
      </c>
      <c r="O3604" t="s">
        <v>1174</v>
      </c>
      <c r="P3604" t="s">
        <v>49</v>
      </c>
      <c r="Q3604" t="s">
        <v>92</v>
      </c>
      <c r="R3604" t="s">
        <v>1175</v>
      </c>
      <c r="S3604">
        <v>102.4</v>
      </c>
      <c r="T3604">
        <v>5</v>
      </c>
      <c r="U3604">
        <v>4.2</v>
      </c>
      <c r="V3604" t="s">
        <v>33</v>
      </c>
      <c r="W3604" t="s">
        <v>73</v>
      </c>
    </row>
    <row r="3605" spans="1:23" x14ac:dyDescent="0.3">
      <c r="A3605" t="s">
        <v>6808</v>
      </c>
      <c r="B3605" s="1">
        <v>43992</v>
      </c>
      <c r="C3605">
        <v>2020</v>
      </c>
      <c r="D3605" t="s">
        <v>8613</v>
      </c>
      <c r="E3605">
        <v>6</v>
      </c>
      <c r="F3605" s="1">
        <v>43997</v>
      </c>
      <c r="G3605" t="s">
        <v>21</v>
      </c>
      <c r="H3605" t="s">
        <v>1556</v>
      </c>
      <c r="I3605" t="s">
        <v>1557</v>
      </c>
      <c r="J3605" t="s">
        <v>44</v>
      </c>
      <c r="K3605" t="s">
        <v>25</v>
      </c>
      <c r="L3605" t="s">
        <v>162</v>
      </c>
      <c r="M3605" t="s">
        <v>163</v>
      </c>
      <c r="N3605" t="s">
        <v>47</v>
      </c>
      <c r="O3605" t="s">
        <v>371</v>
      </c>
      <c r="P3605" t="s">
        <v>49</v>
      </c>
      <c r="Q3605" t="s">
        <v>296</v>
      </c>
      <c r="R3605" t="s">
        <v>372</v>
      </c>
      <c r="S3605">
        <v>104.56</v>
      </c>
      <c r="T3605">
        <v>4</v>
      </c>
      <c r="U3605">
        <v>5.4332000000000003</v>
      </c>
      <c r="V3605" t="s">
        <v>33</v>
      </c>
      <c r="W3605" t="s">
        <v>39</v>
      </c>
    </row>
    <row r="3606" spans="1:23" x14ac:dyDescent="0.3">
      <c r="A3606" t="s">
        <v>6811</v>
      </c>
      <c r="B3606" s="1">
        <v>43992</v>
      </c>
      <c r="C3606">
        <v>2020</v>
      </c>
      <c r="D3606" t="s">
        <v>8613</v>
      </c>
      <c r="E3606">
        <v>6</v>
      </c>
      <c r="F3606" s="1">
        <v>43995</v>
      </c>
      <c r="G3606" t="s">
        <v>41</v>
      </c>
      <c r="H3606" t="s">
        <v>3444</v>
      </c>
      <c r="I3606" t="s">
        <v>3445</v>
      </c>
      <c r="J3606" t="s">
        <v>111</v>
      </c>
      <c r="K3606" t="s">
        <v>25</v>
      </c>
      <c r="L3606" t="s">
        <v>45</v>
      </c>
      <c r="M3606" t="s">
        <v>46</v>
      </c>
      <c r="N3606" t="s">
        <v>47</v>
      </c>
      <c r="O3606" t="s">
        <v>1958</v>
      </c>
      <c r="P3606" t="s">
        <v>49</v>
      </c>
      <c r="Q3606" t="s">
        <v>296</v>
      </c>
      <c r="R3606" t="s">
        <v>1959</v>
      </c>
      <c r="S3606">
        <v>111.6</v>
      </c>
      <c r="T3606">
        <v>2</v>
      </c>
      <c r="U3606">
        <v>14.8</v>
      </c>
      <c r="V3606" t="s">
        <v>5790</v>
      </c>
      <c r="W3606" t="s">
        <v>34</v>
      </c>
    </row>
    <row r="3607" spans="1:23" x14ac:dyDescent="0.3">
      <c r="A3607" t="s">
        <v>6817</v>
      </c>
      <c r="B3607" s="1">
        <v>43992</v>
      </c>
      <c r="C3607">
        <v>2020</v>
      </c>
      <c r="D3607" t="s">
        <v>8613</v>
      </c>
      <c r="E3607">
        <v>6</v>
      </c>
      <c r="F3607" s="1">
        <v>43995</v>
      </c>
      <c r="G3607" t="s">
        <v>41</v>
      </c>
      <c r="H3607" t="s">
        <v>4672</v>
      </c>
      <c r="I3607" t="s">
        <v>4673</v>
      </c>
      <c r="J3607" t="s">
        <v>44</v>
      </c>
      <c r="K3607" t="s">
        <v>25</v>
      </c>
      <c r="L3607" t="s">
        <v>45</v>
      </c>
      <c r="M3607" t="s">
        <v>46</v>
      </c>
      <c r="N3607" t="s">
        <v>47</v>
      </c>
      <c r="O3607" t="s">
        <v>4387</v>
      </c>
      <c r="P3607" t="s">
        <v>49</v>
      </c>
      <c r="Q3607" t="s">
        <v>92</v>
      </c>
      <c r="R3607" t="s">
        <v>4388</v>
      </c>
      <c r="S3607">
        <v>122.4</v>
      </c>
      <c r="T3607">
        <v>5</v>
      </c>
      <c r="U3607">
        <v>4.7560000000000002</v>
      </c>
      <c r="V3607" t="s">
        <v>33</v>
      </c>
      <c r="W3607" t="s">
        <v>73</v>
      </c>
    </row>
    <row r="3608" spans="1:23" x14ac:dyDescent="0.3">
      <c r="A3608" t="s">
        <v>6818</v>
      </c>
      <c r="B3608" s="1">
        <v>43992</v>
      </c>
      <c r="C3608">
        <v>2020</v>
      </c>
      <c r="D3608" t="s">
        <v>8613</v>
      </c>
      <c r="E3608">
        <v>6</v>
      </c>
      <c r="F3608" s="1">
        <v>43996</v>
      </c>
      <c r="G3608" t="s">
        <v>97</v>
      </c>
      <c r="H3608" t="s">
        <v>1045</v>
      </c>
      <c r="I3608" t="s">
        <v>1046</v>
      </c>
      <c r="J3608" t="s">
        <v>24</v>
      </c>
      <c r="K3608" t="s">
        <v>25</v>
      </c>
      <c r="L3608" t="s">
        <v>221</v>
      </c>
      <c r="M3608" t="s">
        <v>222</v>
      </c>
      <c r="N3608" t="s">
        <v>28</v>
      </c>
      <c r="O3608" t="s">
        <v>6736</v>
      </c>
      <c r="P3608" t="s">
        <v>49</v>
      </c>
      <c r="Q3608" t="s">
        <v>271</v>
      </c>
      <c r="R3608" t="s">
        <v>6737</v>
      </c>
      <c r="S3608">
        <v>117.13</v>
      </c>
      <c r="T3608">
        <v>3</v>
      </c>
      <c r="U3608">
        <v>0.70650000000000002</v>
      </c>
      <c r="V3608" t="s">
        <v>33</v>
      </c>
      <c r="W3608" t="s">
        <v>73</v>
      </c>
    </row>
    <row r="3609" spans="1:23" x14ac:dyDescent="0.3">
      <c r="A3609" t="s">
        <v>6819</v>
      </c>
      <c r="B3609" s="1">
        <v>43992</v>
      </c>
      <c r="C3609">
        <v>2020</v>
      </c>
      <c r="D3609" t="s">
        <v>8613</v>
      </c>
      <c r="E3609">
        <v>6</v>
      </c>
      <c r="F3609" s="1">
        <v>43992</v>
      </c>
      <c r="G3609" t="s">
        <v>211</v>
      </c>
      <c r="H3609" t="s">
        <v>5317</v>
      </c>
      <c r="I3609" t="s">
        <v>5318</v>
      </c>
      <c r="J3609" t="s">
        <v>44</v>
      </c>
      <c r="K3609" t="s">
        <v>25</v>
      </c>
      <c r="L3609" t="s">
        <v>89</v>
      </c>
      <c r="M3609" t="s">
        <v>90</v>
      </c>
      <c r="N3609" t="s">
        <v>28</v>
      </c>
      <c r="O3609" t="s">
        <v>4277</v>
      </c>
      <c r="P3609" t="s">
        <v>49</v>
      </c>
      <c r="Q3609" t="s">
        <v>123</v>
      </c>
      <c r="R3609" t="s">
        <v>4278</v>
      </c>
      <c r="S3609">
        <v>152.03200000000001</v>
      </c>
      <c r="T3609">
        <v>6</v>
      </c>
      <c r="U3609">
        <v>15.012</v>
      </c>
      <c r="V3609" t="s">
        <v>33</v>
      </c>
      <c r="W3609" t="s">
        <v>39</v>
      </c>
    </row>
    <row r="3610" spans="1:23" x14ac:dyDescent="0.3">
      <c r="A3610" t="s">
        <v>6820</v>
      </c>
      <c r="B3610" s="1">
        <v>43993</v>
      </c>
      <c r="C3610">
        <v>2020</v>
      </c>
      <c r="D3610" t="s">
        <v>8613</v>
      </c>
      <c r="E3610">
        <v>6</v>
      </c>
      <c r="F3610" s="1">
        <v>43994</v>
      </c>
      <c r="G3610" t="s">
        <v>41</v>
      </c>
      <c r="H3610" t="s">
        <v>1352</v>
      </c>
      <c r="I3610" t="s">
        <v>1353</v>
      </c>
      <c r="J3610" t="s">
        <v>111</v>
      </c>
      <c r="K3610" t="s">
        <v>25</v>
      </c>
      <c r="L3610" t="s">
        <v>3390</v>
      </c>
      <c r="M3610" t="s">
        <v>468</v>
      </c>
      <c r="N3610" t="s">
        <v>47</v>
      </c>
      <c r="O3610" t="s">
        <v>4235</v>
      </c>
      <c r="P3610" t="s">
        <v>49</v>
      </c>
      <c r="Q3610" t="s">
        <v>50</v>
      </c>
      <c r="R3610" t="s">
        <v>4236</v>
      </c>
      <c r="S3610">
        <v>102.44799999999999</v>
      </c>
      <c r="T3610">
        <v>4</v>
      </c>
      <c r="U3610">
        <v>7.7004000000000001</v>
      </c>
      <c r="V3610" t="s">
        <v>33</v>
      </c>
      <c r="W3610" t="s">
        <v>34</v>
      </c>
    </row>
    <row r="3611" spans="1:23" x14ac:dyDescent="0.3">
      <c r="A3611" t="s">
        <v>6821</v>
      </c>
      <c r="B3611" s="1">
        <v>43993</v>
      </c>
      <c r="C3611">
        <v>2020</v>
      </c>
      <c r="D3611" t="s">
        <v>8613</v>
      </c>
      <c r="E3611">
        <v>6</v>
      </c>
      <c r="F3611" s="1">
        <v>43995</v>
      </c>
      <c r="G3611" t="s">
        <v>97</v>
      </c>
      <c r="H3611" t="s">
        <v>1536</v>
      </c>
      <c r="I3611" t="s">
        <v>1537</v>
      </c>
      <c r="J3611" t="s">
        <v>44</v>
      </c>
      <c r="K3611" t="s">
        <v>25</v>
      </c>
      <c r="L3611" t="s">
        <v>162</v>
      </c>
      <c r="M3611" t="s">
        <v>163</v>
      </c>
      <c r="N3611" t="s">
        <v>47</v>
      </c>
      <c r="O3611" t="s">
        <v>502</v>
      </c>
      <c r="P3611" t="s">
        <v>49</v>
      </c>
      <c r="Q3611" t="s">
        <v>50</v>
      </c>
      <c r="R3611" t="s">
        <v>503</v>
      </c>
      <c r="S3611">
        <v>115.96</v>
      </c>
      <c r="T3611">
        <v>2</v>
      </c>
      <c r="U3611">
        <v>1.0296000000000001</v>
      </c>
      <c r="V3611" t="s">
        <v>33</v>
      </c>
      <c r="W3611" t="s">
        <v>34</v>
      </c>
    </row>
    <row r="3612" spans="1:23" x14ac:dyDescent="0.3">
      <c r="A3612" t="s">
        <v>6820</v>
      </c>
      <c r="B3612" s="1">
        <v>43993</v>
      </c>
      <c r="C3612">
        <v>2020</v>
      </c>
      <c r="D3612" t="s">
        <v>8613</v>
      </c>
      <c r="E3612">
        <v>6</v>
      </c>
      <c r="F3612" s="1">
        <v>43994</v>
      </c>
      <c r="G3612" t="s">
        <v>41</v>
      </c>
      <c r="H3612" t="s">
        <v>1352</v>
      </c>
      <c r="I3612" t="s">
        <v>1353</v>
      </c>
      <c r="J3612" t="s">
        <v>111</v>
      </c>
      <c r="K3612" t="s">
        <v>25</v>
      </c>
      <c r="L3612" t="s">
        <v>3390</v>
      </c>
      <c r="M3612" t="s">
        <v>468</v>
      </c>
      <c r="N3612" t="s">
        <v>47</v>
      </c>
      <c r="O3612" t="s">
        <v>1303</v>
      </c>
      <c r="P3612" t="s">
        <v>49</v>
      </c>
      <c r="Q3612" t="s">
        <v>92</v>
      </c>
      <c r="R3612" t="s">
        <v>1304</v>
      </c>
      <c r="S3612">
        <v>123.04</v>
      </c>
      <c r="T3612">
        <v>5</v>
      </c>
      <c r="U3612">
        <v>6.6029999999999998</v>
      </c>
      <c r="V3612" t="s">
        <v>33</v>
      </c>
      <c r="W3612" t="s">
        <v>73</v>
      </c>
    </row>
    <row r="3613" spans="1:23" x14ac:dyDescent="0.3">
      <c r="A3613" t="s">
        <v>6822</v>
      </c>
      <c r="B3613" s="1">
        <v>43993</v>
      </c>
      <c r="C3613">
        <v>2020</v>
      </c>
      <c r="D3613" t="s">
        <v>8613</v>
      </c>
      <c r="E3613">
        <v>6</v>
      </c>
      <c r="F3613" s="1">
        <v>43993</v>
      </c>
      <c r="G3613" t="s">
        <v>211</v>
      </c>
      <c r="H3613" t="s">
        <v>4006</v>
      </c>
      <c r="I3613" t="s">
        <v>4007</v>
      </c>
      <c r="J3613" t="s">
        <v>44</v>
      </c>
      <c r="K3613" t="s">
        <v>25</v>
      </c>
      <c r="L3613" t="s">
        <v>45</v>
      </c>
      <c r="M3613" t="s">
        <v>46</v>
      </c>
      <c r="N3613" t="s">
        <v>47</v>
      </c>
      <c r="O3613" t="s">
        <v>500</v>
      </c>
      <c r="P3613" t="s">
        <v>49</v>
      </c>
      <c r="Q3613" t="s">
        <v>123</v>
      </c>
      <c r="R3613" t="s">
        <v>501</v>
      </c>
      <c r="S3613">
        <v>153.97</v>
      </c>
      <c r="T3613">
        <v>3</v>
      </c>
      <c r="U3613">
        <v>60.255299999999998</v>
      </c>
      <c r="V3613" t="s">
        <v>33</v>
      </c>
      <c r="W3613" t="s">
        <v>73</v>
      </c>
    </row>
    <row r="3614" spans="1:23" x14ac:dyDescent="0.3">
      <c r="A3614" t="s">
        <v>6821</v>
      </c>
      <c r="B3614" s="1">
        <v>43993</v>
      </c>
      <c r="C3614">
        <v>2020</v>
      </c>
      <c r="D3614" t="s">
        <v>8613</v>
      </c>
      <c r="E3614">
        <v>6</v>
      </c>
      <c r="F3614" s="1">
        <v>43995</v>
      </c>
      <c r="G3614" t="s">
        <v>97</v>
      </c>
      <c r="H3614" t="s">
        <v>1536</v>
      </c>
      <c r="I3614" t="s">
        <v>1537</v>
      </c>
      <c r="J3614" t="s">
        <v>44</v>
      </c>
      <c r="K3614" t="s">
        <v>25</v>
      </c>
      <c r="L3614" t="s">
        <v>162</v>
      </c>
      <c r="M3614" t="s">
        <v>163</v>
      </c>
      <c r="N3614" t="s">
        <v>47</v>
      </c>
      <c r="O3614" t="s">
        <v>6823</v>
      </c>
      <c r="P3614" t="s">
        <v>30</v>
      </c>
      <c r="Q3614" t="s">
        <v>31</v>
      </c>
      <c r="R3614" t="s">
        <v>6824</v>
      </c>
      <c r="S3614">
        <v>195.42</v>
      </c>
      <c r="T3614">
        <v>3</v>
      </c>
      <c r="U3614">
        <v>41.860799999999998</v>
      </c>
      <c r="V3614" t="s">
        <v>33</v>
      </c>
      <c r="W3614" t="s">
        <v>39</v>
      </c>
    </row>
    <row r="3615" spans="1:23" x14ac:dyDescent="0.3">
      <c r="A3615" t="s">
        <v>6820</v>
      </c>
      <c r="B3615" s="1">
        <v>43993</v>
      </c>
      <c r="C3615">
        <v>2020</v>
      </c>
      <c r="D3615" t="s">
        <v>8613</v>
      </c>
      <c r="E3615">
        <v>6</v>
      </c>
      <c r="F3615" s="1">
        <v>43994</v>
      </c>
      <c r="G3615" t="s">
        <v>41</v>
      </c>
      <c r="H3615" t="s">
        <v>1352</v>
      </c>
      <c r="I3615" t="s">
        <v>1353</v>
      </c>
      <c r="J3615" t="s">
        <v>111</v>
      </c>
      <c r="K3615" t="s">
        <v>25</v>
      </c>
      <c r="L3615" t="s">
        <v>3390</v>
      </c>
      <c r="M3615" t="s">
        <v>468</v>
      </c>
      <c r="N3615" t="s">
        <v>47</v>
      </c>
      <c r="O3615" t="s">
        <v>652</v>
      </c>
      <c r="P3615" t="s">
        <v>49</v>
      </c>
      <c r="Q3615" t="s">
        <v>50</v>
      </c>
      <c r="R3615" t="s">
        <v>653</v>
      </c>
      <c r="S3615">
        <v>261.59199999999998</v>
      </c>
      <c r="T3615">
        <v>3</v>
      </c>
      <c r="U3615">
        <v>-48.508200000000002</v>
      </c>
      <c r="V3615" t="s">
        <v>33</v>
      </c>
      <c r="W3615" t="s">
        <v>34</v>
      </c>
    </row>
    <row r="3616" spans="1:23" x14ac:dyDescent="0.3">
      <c r="A3616" t="s">
        <v>6820</v>
      </c>
      <c r="B3616" s="1">
        <v>43993</v>
      </c>
      <c r="C3616">
        <v>2020</v>
      </c>
      <c r="D3616" t="s">
        <v>8613</v>
      </c>
      <c r="E3616">
        <v>6</v>
      </c>
      <c r="F3616" s="1">
        <v>43994</v>
      </c>
      <c r="G3616" t="s">
        <v>41</v>
      </c>
      <c r="H3616" t="s">
        <v>1352</v>
      </c>
      <c r="I3616" t="s">
        <v>1353</v>
      </c>
      <c r="J3616" t="s">
        <v>111</v>
      </c>
      <c r="K3616" t="s">
        <v>25</v>
      </c>
      <c r="L3616" t="s">
        <v>3390</v>
      </c>
      <c r="M3616" t="s">
        <v>468</v>
      </c>
      <c r="N3616" t="s">
        <v>47</v>
      </c>
      <c r="O3616" t="s">
        <v>4160</v>
      </c>
      <c r="P3616" t="s">
        <v>30</v>
      </c>
      <c r="Q3616" t="s">
        <v>262</v>
      </c>
      <c r="R3616" t="s">
        <v>4161</v>
      </c>
      <c r="S3616">
        <v>308.79199999999997</v>
      </c>
      <c r="T3616">
        <v>1</v>
      </c>
      <c r="U3616">
        <v>35.098999999999997</v>
      </c>
      <c r="V3616" t="s">
        <v>33</v>
      </c>
      <c r="W3616" t="s">
        <v>34</v>
      </c>
    </row>
    <row r="3617" spans="1:23" x14ac:dyDescent="0.3">
      <c r="A3617" t="s">
        <v>6821</v>
      </c>
      <c r="B3617" s="1">
        <v>43993</v>
      </c>
      <c r="C3617">
        <v>2020</v>
      </c>
      <c r="D3617" t="s">
        <v>8613</v>
      </c>
      <c r="E3617">
        <v>6</v>
      </c>
      <c r="F3617" s="1">
        <v>43995</v>
      </c>
      <c r="G3617" t="s">
        <v>97</v>
      </c>
      <c r="H3617" t="s">
        <v>1536</v>
      </c>
      <c r="I3617" t="s">
        <v>1537</v>
      </c>
      <c r="J3617" t="s">
        <v>44</v>
      </c>
      <c r="K3617" t="s">
        <v>25</v>
      </c>
      <c r="L3617" t="s">
        <v>162</v>
      </c>
      <c r="M3617" t="s">
        <v>163</v>
      </c>
      <c r="N3617" t="s">
        <v>47</v>
      </c>
      <c r="O3617" t="s">
        <v>6825</v>
      </c>
      <c r="P3617" t="s">
        <v>36</v>
      </c>
      <c r="Q3617" t="s">
        <v>445</v>
      </c>
      <c r="R3617" t="s">
        <v>6826</v>
      </c>
      <c r="S3617">
        <v>420.8</v>
      </c>
      <c r="T3617">
        <v>5</v>
      </c>
      <c r="U3617">
        <v>130.20750000000001</v>
      </c>
      <c r="V3617" t="s">
        <v>33</v>
      </c>
      <c r="W3617" t="s">
        <v>34</v>
      </c>
    </row>
    <row r="3618" spans="1:23" x14ac:dyDescent="0.3">
      <c r="A3618" t="s">
        <v>6827</v>
      </c>
      <c r="B3618" s="1">
        <v>43993</v>
      </c>
      <c r="C3618">
        <v>2020</v>
      </c>
      <c r="D3618" t="s">
        <v>8613</v>
      </c>
      <c r="E3618">
        <v>6</v>
      </c>
      <c r="F3618" s="1">
        <v>43999</v>
      </c>
      <c r="G3618" t="s">
        <v>21</v>
      </c>
      <c r="H3618" t="s">
        <v>849</v>
      </c>
      <c r="I3618" t="s">
        <v>850</v>
      </c>
      <c r="J3618" t="s">
        <v>44</v>
      </c>
      <c r="K3618" t="s">
        <v>25</v>
      </c>
      <c r="L3618" t="s">
        <v>5286</v>
      </c>
      <c r="M3618" t="s">
        <v>81</v>
      </c>
      <c r="N3618" t="s">
        <v>82</v>
      </c>
      <c r="O3618" t="s">
        <v>2627</v>
      </c>
      <c r="P3618" t="s">
        <v>49</v>
      </c>
      <c r="Q3618" t="s">
        <v>75</v>
      </c>
      <c r="R3618" t="s">
        <v>2628</v>
      </c>
      <c r="S3618">
        <v>81.572000000000003</v>
      </c>
      <c r="T3618">
        <v>4</v>
      </c>
      <c r="U3618">
        <v>-3.81</v>
      </c>
      <c r="V3618" t="s">
        <v>33</v>
      </c>
      <c r="W3618" t="s">
        <v>73</v>
      </c>
    </row>
    <row r="3619" spans="1:23" x14ac:dyDescent="0.3">
      <c r="A3619" t="s">
        <v>6820</v>
      </c>
      <c r="B3619" s="1">
        <v>43993</v>
      </c>
      <c r="C3619">
        <v>2020</v>
      </c>
      <c r="D3619" t="s">
        <v>8613</v>
      </c>
      <c r="E3619">
        <v>6</v>
      </c>
      <c r="F3619" s="1">
        <v>43994</v>
      </c>
      <c r="G3619" t="s">
        <v>41</v>
      </c>
      <c r="H3619" t="s">
        <v>1352</v>
      </c>
      <c r="I3619" t="s">
        <v>1353</v>
      </c>
      <c r="J3619" t="s">
        <v>111</v>
      </c>
      <c r="K3619" t="s">
        <v>25</v>
      </c>
      <c r="L3619" t="s">
        <v>3390</v>
      </c>
      <c r="M3619" t="s">
        <v>468</v>
      </c>
      <c r="N3619" t="s">
        <v>47</v>
      </c>
      <c r="O3619" t="s">
        <v>140</v>
      </c>
      <c r="P3619" t="s">
        <v>49</v>
      </c>
      <c r="Q3619" t="s">
        <v>92</v>
      </c>
      <c r="R3619" t="s">
        <v>141</v>
      </c>
      <c r="S3619">
        <v>125.872</v>
      </c>
      <c r="T3619">
        <v>1</v>
      </c>
      <c r="U3619">
        <v>1.984</v>
      </c>
      <c r="V3619" t="s">
        <v>33</v>
      </c>
      <c r="W3619" t="s">
        <v>73</v>
      </c>
    </row>
    <row r="3620" spans="1:23" x14ac:dyDescent="0.3">
      <c r="A3620" t="s">
        <v>6828</v>
      </c>
      <c r="B3620" s="1">
        <v>43993</v>
      </c>
      <c r="C3620">
        <v>2020</v>
      </c>
      <c r="D3620" t="s">
        <v>8613</v>
      </c>
      <c r="E3620">
        <v>6</v>
      </c>
      <c r="F3620" s="1">
        <v>43997</v>
      </c>
      <c r="G3620" t="s">
        <v>21</v>
      </c>
      <c r="H3620" t="s">
        <v>3223</v>
      </c>
      <c r="I3620" t="s">
        <v>3224</v>
      </c>
      <c r="J3620" t="s">
        <v>111</v>
      </c>
      <c r="K3620" t="s">
        <v>25</v>
      </c>
      <c r="L3620" t="s">
        <v>1287</v>
      </c>
      <c r="M3620" t="s">
        <v>2240</v>
      </c>
      <c r="N3620" t="s">
        <v>82</v>
      </c>
      <c r="O3620" t="s">
        <v>2282</v>
      </c>
      <c r="P3620" t="s">
        <v>49</v>
      </c>
      <c r="Q3620" t="s">
        <v>92</v>
      </c>
      <c r="R3620" t="s">
        <v>2283</v>
      </c>
      <c r="S3620">
        <v>118.76</v>
      </c>
      <c r="T3620">
        <v>2</v>
      </c>
      <c r="U3620">
        <v>1.0904</v>
      </c>
      <c r="V3620" t="s">
        <v>33</v>
      </c>
      <c r="W3620" t="s">
        <v>39</v>
      </c>
    </row>
    <row r="3621" spans="1:23" x14ac:dyDescent="0.3">
      <c r="A3621" t="s">
        <v>6821</v>
      </c>
      <c r="B3621" s="1">
        <v>43993</v>
      </c>
      <c r="C3621">
        <v>2020</v>
      </c>
      <c r="D3621" t="s">
        <v>8613</v>
      </c>
      <c r="E3621">
        <v>6</v>
      </c>
      <c r="F3621" s="1">
        <v>43995</v>
      </c>
      <c r="G3621" t="s">
        <v>97</v>
      </c>
      <c r="H3621" t="s">
        <v>1536</v>
      </c>
      <c r="I3621" t="s">
        <v>1537</v>
      </c>
      <c r="J3621" t="s">
        <v>44</v>
      </c>
      <c r="K3621" t="s">
        <v>25</v>
      </c>
      <c r="L3621" t="s">
        <v>162</v>
      </c>
      <c r="M3621" t="s">
        <v>163</v>
      </c>
      <c r="N3621" t="s">
        <v>47</v>
      </c>
      <c r="O3621" t="s">
        <v>5525</v>
      </c>
      <c r="P3621" t="s">
        <v>49</v>
      </c>
      <c r="Q3621" t="s">
        <v>75</v>
      </c>
      <c r="R3621" t="s">
        <v>5526</v>
      </c>
      <c r="S3621">
        <v>147.28800000000001</v>
      </c>
      <c r="T3621">
        <v>6</v>
      </c>
      <c r="U3621">
        <v>6.6294000000000004</v>
      </c>
      <c r="V3621" t="s">
        <v>33</v>
      </c>
      <c r="W3621" t="s">
        <v>73</v>
      </c>
    </row>
    <row r="3622" spans="1:23" x14ac:dyDescent="0.3">
      <c r="A3622" t="s">
        <v>6821</v>
      </c>
      <c r="B3622" s="1">
        <v>43993</v>
      </c>
      <c r="C3622">
        <v>2020</v>
      </c>
      <c r="D3622" t="s">
        <v>8613</v>
      </c>
      <c r="E3622">
        <v>6</v>
      </c>
      <c r="F3622" s="1">
        <v>43995</v>
      </c>
      <c r="G3622" t="s">
        <v>97</v>
      </c>
      <c r="H3622" t="s">
        <v>1536</v>
      </c>
      <c r="I3622" t="s">
        <v>1537</v>
      </c>
      <c r="J3622" t="s">
        <v>44</v>
      </c>
      <c r="K3622" t="s">
        <v>25</v>
      </c>
      <c r="L3622" t="s">
        <v>162</v>
      </c>
      <c r="M3622" t="s">
        <v>163</v>
      </c>
      <c r="N3622" t="s">
        <v>47</v>
      </c>
      <c r="O3622" t="s">
        <v>1391</v>
      </c>
      <c r="P3622" t="s">
        <v>49</v>
      </c>
      <c r="Q3622" t="s">
        <v>123</v>
      </c>
      <c r="R3622" t="s">
        <v>1392</v>
      </c>
      <c r="S3622">
        <v>159.94</v>
      </c>
      <c r="T3622">
        <v>2</v>
      </c>
      <c r="U3622">
        <v>18.211200000000002</v>
      </c>
      <c r="V3622" t="s">
        <v>33</v>
      </c>
      <c r="W3622" t="s">
        <v>34</v>
      </c>
    </row>
    <row r="3623" spans="1:23" x14ac:dyDescent="0.3">
      <c r="A3623" t="s">
        <v>6829</v>
      </c>
      <c r="B3623" s="1">
        <v>43993</v>
      </c>
      <c r="C3623">
        <v>2020</v>
      </c>
      <c r="D3623" t="s">
        <v>8613</v>
      </c>
      <c r="E3623">
        <v>6</v>
      </c>
      <c r="F3623" s="1">
        <v>43996</v>
      </c>
      <c r="G3623" t="s">
        <v>41</v>
      </c>
      <c r="H3623" t="s">
        <v>1334</v>
      </c>
      <c r="I3623" t="s">
        <v>1335</v>
      </c>
      <c r="J3623" t="s">
        <v>44</v>
      </c>
      <c r="K3623" t="s">
        <v>25</v>
      </c>
      <c r="L3623" t="s">
        <v>45</v>
      </c>
      <c r="M3623" t="s">
        <v>46</v>
      </c>
      <c r="N3623" t="s">
        <v>47</v>
      </c>
      <c r="O3623" t="s">
        <v>4412</v>
      </c>
      <c r="P3623" t="s">
        <v>49</v>
      </c>
      <c r="Q3623" t="s">
        <v>282</v>
      </c>
      <c r="R3623" t="s">
        <v>4413</v>
      </c>
      <c r="S3623">
        <v>161.44</v>
      </c>
      <c r="T3623">
        <v>3</v>
      </c>
      <c r="U3623">
        <v>16.588799999999999</v>
      </c>
      <c r="V3623" t="s">
        <v>33</v>
      </c>
      <c r="W3623" t="s">
        <v>34</v>
      </c>
    </row>
    <row r="3624" spans="1:23" x14ac:dyDescent="0.3">
      <c r="A3624" t="s">
        <v>6830</v>
      </c>
      <c r="B3624" s="1">
        <v>43994</v>
      </c>
      <c r="C3624">
        <v>2020</v>
      </c>
      <c r="D3624" t="s">
        <v>8613</v>
      </c>
      <c r="E3624">
        <v>6</v>
      </c>
      <c r="F3624" s="1">
        <v>43996</v>
      </c>
      <c r="G3624" t="s">
        <v>97</v>
      </c>
      <c r="H3624" t="s">
        <v>6831</v>
      </c>
      <c r="I3624" t="s">
        <v>6832</v>
      </c>
      <c r="J3624" t="s">
        <v>44</v>
      </c>
      <c r="K3624" t="s">
        <v>25</v>
      </c>
      <c r="L3624" t="s">
        <v>5042</v>
      </c>
      <c r="M3624" t="s">
        <v>163</v>
      </c>
      <c r="N3624" t="s">
        <v>47</v>
      </c>
      <c r="O3624" t="s">
        <v>2968</v>
      </c>
      <c r="P3624" t="s">
        <v>36</v>
      </c>
      <c r="Q3624" t="s">
        <v>37</v>
      </c>
      <c r="R3624" t="s">
        <v>2969</v>
      </c>
      <c r="S3624">
        <v>115.976</v>
      </c>
      <c r="T3624">
        <v>3</v>
      </c>
      <c r="U3624">
        <v>8.9969999999999999</v>
      </c>
      <c r="V3624" t="s">
        <v>33</v>
      </c>
      <c r="W3624" t="s">
        <v>39</v>
      </c>
    </row>
    <row r="3625" spans="1:23" x14ac:dyDescent="0.3">
      <c r="A3625" t="s">
        <v>6833</v>
      </c>
      <c r="B3625" s="1">
        <v>43994</v>
      </c>
      <c r="C3625">
        <v>2020</v>
      </c>
      <c r="D3625" t="s">
        <v>8613</v>
      </c>
      <c r="E3625">
        <v>6</v>
      </c>
      <c r="F3625" s="1">
        <v>44001</v>
      </c>
      <c r="G3625" t="s">
        <v>21</v>
      </c>
      <c r="H3625" t="s">
        <v>1244</v>
      </c>
      <c r="I3625" t="s">
        <v>1245</v>
      </c>
      <c r="J3625" t="s">
        <v>111</v>
      </c>
      <c r="K3625" t="s">
        <v>25</v>
      </c>
      <c r="L3625" t="s">
        <v>187</v>
      </c>
      <c r="M3625" t="s">
        <v>254</v>
      </c>
      <c r="N3625" t="s">
        <v>82</v>
      </c>
      <c r="O3625" t="s">
        <v>4199</v>
      </c>
      <c r="P3625" t="s">
        <v>49</v>
      </c>
      <c r="Q3625" t="s">
        <v>75</v>
      </c>
      <c r="R3625" t="s">
        <v>4200</v>
      </c>
      <c r="S3625">
        <v>126.2</v>
      </c>
      <c r="T3625">
        <v>3</v>
      </c>
      <c r="U3625">
        <v>41.951999999999998</v>
      </c>
      <c r="V3625" t="s">
        <v>33</v>
      </c>
      <c r="W3625" t="s">
        <v>34</v>
      </c>
    </row>
    <row r="3626" spans="1:23" x14ac:dyDescent="0.3">
      <c r="A3626" t="s">
        <v>6833</v>
      </c>
      <c r="B3626" s="1">
        <v>43994</v>
      </c>
      <c r="C3626">
        <v>2020</v>
      </c>
      <c r="D3626" t="s">
        <v>8613</v>
      </c>
      <c r="E3626">
        <v>6</v>
      </c>
      <c r="F3626" s="1">
        <v>44001</v>
      </c>
      <c r="G3626" t="s">
        <v>21</v>
      </c>
      <c r="H3626" t="s">
        <v>1244</v>
      </c>
      <c r="I3626" t="s">
        <v>1245</v>
      </c>
      <c r="J3626" t="s">
        <v>111</v>
      </c>
      <c r="K3626" t="s">
        <v>25</v>
      </c>
      <c r="L3626" t="s">
        <v>187</v>
      </c>
      <c r="M3626" t="s">
        <v>254</v>
      </c>
      <c r="N3626" t="s">
        <v>82</v>
      </c>
      <c r="O3626" t="s">
        <v>3558</v>
      </c>
      <c r="P3626" t="s">
        <v>30</v>
      </c>
      <c r="Q3626" t="s">
        <v>71</v>
      </c>
      <c r="R3626" t="s">
        <v>3559</v>
      </c>
      <c r="S3626">
        <v>469.94</v>
      </c>
      <c r="T3626">
        <v>3</v>
      </c>
      <c r="U3626">
        <v>67.941000000000003</v>
      </c>
      <c r="V3626" t="s">
        <v>33</v>
      </c>
      <c r="W3626" t="s">
        <v>34</v>
      </c>
    </row>
    <row r="3627" spans="1:23" x14ac:dyDescent="0.3">
      <c r="A3627" t="s">
        <v>6834</v>
      </c>
      <c r="B3627" s="1">
        <v>43994</v>
      </c>
      <c r="C3627">
        <v>2020</v>
      </c>
      <c r="D3627" t="s">
        <v>8613</v>
      </c>
      <c r="E3627">
        <v>6</v>
      </c>
      <c r="F3627" s="1">
        <v>44000</v>
      </c>
      <c r="G3627" t="s">
        <v>21</v>
      </c>
      <c r="H3627" t="s">
        <v>5930</v>
      </c>
      <c r="I3627" t="s">
        <v>5931</v>
      </c>
      <c r="J3627" t="s">
        <v>44</v>
      </c>
      <c r="K3627" t="s">
        <v>25</v>
      </c>
      <c r="L3627" t="s">
        <v>221</v>
      </c>
      <c r="M3627" t="s">
        <v>222</v>
      </c>
      <c r="N3627" t="s">
        <v>28</v>
      </c>
      <c r="O3627" t="s">
        <v>6557</v>
      </c>
      <c r="P3627" t="s">
        <v>30</v>
      </c>
      <c r="Q3627" t="s">
        <v>262</v>
      </c>
      <c r="R3627" t="s">
        <v>6558</v>
      </c>
      <c r="S3627">
        <v>882.24</v>
      </c>
      <c r="T3627">
        <v>4</v>
      </c>
      <c r="U3627">
        <v>143.04</v>
      </c>
      <c r="V3627" t="s">
        <v>33</v>
      </c>
      <c r="W3627" t="s">
        <v>34</v>
      </c>
    </row>
    <row r="3628" spans="1:23" x14ac:dyDescent="0.3">
      <c r="A3628" t="s">
        <v>6835</v>
      </c>
      <c r="B3628" s="1">
        <v>43994</v>
      </c>
      <c r="C3628">
        <v>2020</v>
      </c>
      <c r="D3628" t="s">
        <v>8613</v>
      </c>
      <c r="E3628">
        <v>6</v>
      </c>
      <c r="F3628" s="1">
        <v>43996</v>
      </c>
      <c r="G3628" t="s">
        <v>97</v>
      </c>
      <c r="H3628" t="s">
        <v>3984</v>
      </c>
      <c r="I3628" t="s">
        <v>3985</v>
      </c>
      <c r="J3628" t="s">
        <v>44</v>
      </c>
      <c r="K3628" t="s">
        <v>25</v>
      </c>
      <c r="L3628" t="s">
        <v>383</v>
      </c>
      <c r="M3628" t="s">
        <v>384</v>
      </c>
      <c r="N3628" t="s">
        <v>57</v>
      </c>
      <c r="O3628" t="s">
        <v>2831</v>
      </c>
      <c r="P3628" t="s">
        <v>30</v>
      </c>
      <c r="Q3628" t="s">
        <v>120</v>
      </c>
      <c r="R3628" t="s">
        <v>2832</v>
      </c>
      <c r="S3628">
        <v>83.855999999999995</v>
      </c>
      <c r="T3628">
        <v>3</v>
      </c>
      <c r="U3628">
        <v>-6.8634000000000004</v>
      </c>
      <c r="V3628" t="s">
        <v>33</v>
      </c>
      <c r="W3628" t="s">
        <v>34</v>
      </c>
    </row>
    <row r="3629" spans="1:23" x14ac:dyDescent="0.3">
      <c r="A3629" t="s">
        <v>6836</v>
      </c>
      <c r="B3629" s="1">
        <v>43994</v>
      </c>
      <c r="C3629">
        <v>2020</v>
      </c>
      <c r="D3629" t="s">
        <v>8613</v>
      </c>
      <c r="E3629">
        <v>6</v>
      </c>
      <c r="F3629" s="1">
        <v>44001</v>
      </c>
      <c r="G3629" t="s">
        <v>21</v>
      </c>
      <c r="H3629" t="s">
        <v>2699</v>
      </c>
      <c r="I3629" t="s">
        <v>2700</v>
      </c>
      <c r="J3629" t="s">
        <v>44</v>
      </c>
      <c r="K3629" t="s">
        <v>25</v>
      </c>
      <c r="L3629" t="s">
        <v>6837</v>
      </c>
      <c r="M3629" t="s">
        <v>101</v>
      </c>
      <c r="N3629" t="s">
        <v>82</v>
      </c>
      <c r="O3629" t="s">
        <v>4202</v>
      </c>
      <c r="P3629" t="s">
        <v>30</v>
      </c>
      <c r="Q3629" t="s">
        <v>120</v>
      </c>
      <c r="R3629" t="s">
        <v>4203</v>
      </c>
      <c r="S3629">
        <v>100.08799999999999</v>
      </c>
      <c r="T3629">
        <v>2</v>
      </c>
      <c r="U3629">
        <v>1.0680000000000001</v>
      </c>
      <c r="V3629" t="s">
        <v>33</v>
      </c>
      <c r="W3629" t="s">
        <v>34</v>
      </c>
    </row>
    <row r="3630" spans="1:23" x14ac:dyDescent="0.3">
      <c r="A3630" t="s">
        <v>6834</v>
      </c>
      <c r="B3630" s="1">
        <v>43994</v>
      </c>
      <c r="C3630">
        <v>2020</v>
      </c>
      <c r="D3630" t="s">
        <v>8613</v>
      </c>
      <c r="E3630">
        <v>6</v>
      </c>
      <c r="F3630" s="1">
        <v>44000</v>
      </c>
      <c r="G3630" t="s">
        <v>21</v>
      </c>
      <c r="H3630" t="s">
        <v>5930</v>
      </c>
      <c r="I3630" t="s">
        <v>5931</v>
      </c>
      <c r="J3630" t="s">
        <v>44</v>
      </c>
      <c r="K3630" t="s">
        <v>25</v>
      </c>
      <c r="L3630" t="s">
        <v>221</v>
      </c>
      <c r="M3630" t="s">
        <v>222</v>
      </c>
      <c r="N3630" t="s">
        <v>28</v>
      </c>
      <c r="O3630" t="s">
        <v>2106</v>
      </c>
      <c r="P3630" t="s">
        <v>49</v>
      </c>
      <c r="Q3630" t="s">
        <v>123</v>
      </c>
      <c r="R3630" t="s">
        <v>2107</v>
      </c>
      <c r="S3630">
        <v>113.04</v>
      </c>
      <c r="T3630">
        <v>4</v>
      </c>
      <c r="U3630">
        <v>9.3295999999999992</v>
      </c>
      <c r="V3630" t="s">
        <v>33</v>
      </c>
      <c r="W3630" t="s">
        <v>34</v>
      </c>
    </row>
    <row r="3631" spans="1:23" x14ac:dyDescent="0.3">
      <c r="A3631" t="s">
        <v>6834</v>
      </c>
      <c r="B3631" s="1">
        <v>43994</v>
      </c>
      <c r="C3631">
        <v>2020</v>
      </c>
      <c r="D3631" t="s">
        <v>8613</v>
      </c>
      <c r="E3631">
        <v>6</v>
      </c>
      <c r="F3631" s="1">
        <v>44000</v>
      </c>
      <c r="G3631" t="s">
        <v>21</v>
      </c>
      <c r="H3631" t="s">
        <v>5930</v>
      </c>
      <c r="I3631" t="s">
        <v>5931</v>
      </c>
      <c r="J3631" t="s">
        <v>44</v>
      </c>
      <c r="K3631" t="s">
        <v>25</v>
      </c>
      <c r="L3631" t="s">
        <v>221</v>
      </c>
      <c r="M3631" t="s">
        <v>222</v>
      </c>
      <c r="N3631" t="s">
        <v>28</v>
      </c>
      <c r="O3631" t="s">
        <v>2371</v>
      </c>
      <c r="P3631" t="s">
        <v>49</v>
      </c>
      <c r="Q3631" t="s">
        <v>75</v>
      </c>
      <c r="R3631" t="s">
        <v>2372</v>
      </c>
      <c r="S3631">
        <v>124.128</v>
      </c>
      <c r="T3631">
        <v>3</v>
      </c>
      <c r="U3631">
        <v>4.2666000000000004</v>
      </c>
      <c r="V3631" t="s">
        <v>33</v>
      </c>
      <c r="W3631" t="s">
        <v>73</v>
      </c>
    </row>
    <row r="3632" spans="1:23" x14ac:dyDescent="0.3">
      <c r="A3632" t="s">
        <v>6830</v>
      </c>
      <c r="B3632" s="1">
        <v>43994</v>
      </c>
      <c r="C3632">
        <v>2020</v>
      </c>
      <c r="D3632" t="s">
        <v>8613</v>
      </c>
      <c r="E3632">
        <v>6</v>
      </c>
      <c r="F3632" s="1">
        <v>43996</v>
      </c>
      <c r="G3632" t="s">
        <v>97</v>
      </c>
      <c r="H3632" t="s">
        <v>6831</v>
      </c>
      <c r="I3632" t="s">
        <v>6832</v>
      </c>
      <c r="J3632" t="s">
        <v>44</v>
      </c>
      <c r="K3632" t="s">
        <v>25</v>
      </c>
      <c r="L3632" t="s">
        <v>5042</v>
      </c>
      <c r="M3632" t="s">
        <v>163</v>
      </c>
      <c r="N3632" t="s">
        <v>47</v>
      </c>
      <c r="O3632" t="s">
        <v>6838</v>
      </c>
      <c r="P3632" t="s">
        <v>49</v>
      </c>
      <c r="Q3632" t="s">
        <v>123</v>
      </c>
      <c r="R3632" t="s">
        <v>6839</v>
      </c>
      <c r="S3632">
        <v>114.44</v>
      </c>
      <c r="T3632">
        <v>3</v>
      </c>
      <c r="U3632">
        <v>9.3312000000000008</v>
      </c>
      <c r="V3632" t="s">
        <v>33</v>
      </c>
      <c r="W3632" t="s">
        <v>73</v>
      </c>
    </row>
    <row r="3633" spans="1:23" x14ac:dyDescent="0.3">
      <c r="A3633" t="s">
        <v>6840</v>
      </c>
      <c r="B3633" s="1">
        <v>43994</v>
      </c>
      <c r="C3633">
        <v>2020</v>
      </c>
      <c r="D3633" t="s">
        <v>8613</v>
      </c>
      <c r="E3633">
        <v>6</v>
      </c>
      <c r="F3633" s="1">
        <v>43998</v>
      </c>
      <c r="G3633" t="s">
        <v>21</v>
      </c>
      <c r="H3633" t="s">
        <v>3472</v>
      </c>
      <c r="I3633" t="s">
        <v>3473</v>
      </c>
      <c r="J3633" t="s">
        <v>44</v>
      </c>
      <c r="K3633" t="s">
        <v>25</v>
      </c>
      <c r="L3633" t="s">
        <v>5333</v>
      </c>
      <c r="M3633" t="s">
        <v>156</v>
      </c>
      <c r="N3633" t="s">
        <v>28</v>
      </c>
      <c r="O3633" t="s">
        <v>890</v>
      </c>
      <c r="P3633" t="s">
        <v>36</v>
      </c>
      <c r="Q3633" t="s">
        <v>59</v>
      </c>
      <c r="R3633" t="s">
        <v>891</v>
      </c>
      <c r="S3633">
        <v>159.91999999999999</v>
      </c>
      <c r="T3633">
        <v>2</v>
      </c>
      <c r="U3633">
        <v>19.175999999999998</v>
      </c>
      <c r="V3633" t="s">
        <v>33</v>
      </c>
      <c r="W3633" t="s">
        <v>73</v>
      </c>
    </row>
    <row r="3634" spans="1:23" x14ac:dyDescent="0.3">
      <c r="A3634" t="s">
        <v>6834</v>
      </c>
      <c r="B3634" s="1">
        <v>43994</v>
      </c>
      <c r="C3634">
        <v>2020</v>
      </c>
      <c r="D3634" t="s">
        <v>8613</v>
      </c>
      <c r="E3634">
        <v>6</v>
      </c>
      <c r="F3634" s="1">
        <v>44000</v>
      </c>
      <c r="G3634" t="s">
        <v>21</v>
      </c>
      <c r="H3634" t="s">
        <v>5930</v>
      </c>
      <c r="I3634" t="s">
        <v>5931</v>
      </c>
      <c r="J3634" t="s">
        <v>44</v>
      </c>
      <c r="K3634" t="s">
        <v>25</v>
      </c>
      <c r="L3634" t="s">
        <v>221</v>
      </c>
      <c r="M3634" t="s">
        <v>222</v>
      </c>
      <c r="N3634" t="s">
        <v>28</v>
      </c>
      <c r="O3634" t="s">
        <v>6841</v>
      </c>
      <c r="P3634" t="s">
        <v>49</v>
      </c>
      <c r="Q3634" t="s">
        <v>92</v>
      </c>
      <c r="R3634" t="s">
        <v>6842</v>
      </c>
      <c r="S3634">
        <v>161.13999999999999</v>
      </c>
      <c r="T3634">
        <v>3</v>
      </c>
      <c r="U3634">
        <v>16.676400000000001</v>
      </c>
      <c r="V3634" t="s">
        <v>33</v>
      </c>
      <c r="W3634" t="s">
        <v>73</v>
      </c>
    </row>
    <row r="3635" spans="1:23" x14ac:dyDescent="0.3">
      <c r="A3635" t="s">
        <v>6843</v>
      </c>
      <c r="B3635" s="1">
        <v>43995</v>
      </c>
      <c r="C3635">
        <v>2020</v>
      </c>
      <c r="D3635" t="s">
        <v>8613</v>
      </c>
      <c r="E3635">
        <v>6</v>
      </c>
      <c r="F3635" s="1">
        <v>43998</v>
      </c>
      <c r="G3635" t="s">
        <v>41</v>
      </c>
      <c r="H3635" t="s">
        <v>4176</v>
      </c>
      <c r="I3635" t="s">
        <v>4177</v>
      </c>
      <c r="J3635" t="s">
        <v>111</v>
      </c>
      <c r="K3635" t="s">
        <v>25</v>
      </c>
      <c r="L3635" t="s">
        <v>383</v>
      </c>
      <c r="M3635" t="s">
        <v>384</v>
      </c>
      <c r="N3635" t="s">
        <v>57</v>
      </c>
      <c r="O3635" t="s">
        <v>502</v>
      </c>
      <c r="P3635" t="s">
        <v>49</v>
      </c>
      <c r="Q3635" t="s">
        <v>50</v>
      </c>
      <c r="R3635" t="s">
        <v>503</v>
      </c>
      <c r="S3635">
        <v>190.73599999999999</v>
      </c>
      <c r="T3635">
        <v>4</v>
      </c>
      <c r="U3635">
        <v>-39.1248</v>
      </c>
      <c r="V3635" t="s">
        <v>33</v>
      </c>
      <c r="W3635" t="s">
        <v>34</v>
      </c>
    </row>
    <row r="3636" spans="1:23" x14ac:dyDescent="0.3">
      <c r="A3636" t="s">
        <v>6844</v>
      </c>
      <c r="B3636" s="1">
        <v>43995</v>
      </c>
      <c r="C3636">
        <v>2020</v>
      </c>
      <c r="D3636" t="s">
        <v>8613</v>
      </c>
      <c r="E3636">
        <v>6</v>
      </c>
      <c r="F3636" s="1">
        <v>43999</v>
      </c>
      <c r="G3636" t="s">
        <v>21</v>
      </c>
      <c r="H3636" t="s">
        <v>267</v>
      </c>
      <c r="I3636" t="s">
        <v>268</v>
      </c>
      <c r="J3636" t="s">
        <v>44</v>
      </c>
      <c r="K3636" t="s">
        <v>25</v>
      </c>
      <c r="L3636" t="s">
        <v>177</v>
      </c>
      <c r="M3636" t="s">
        <v>428</v>
      </c>
      <c r="N3636" t="s">
        <v>82</v>
      </c>
      <c r="O3636" t="s">
        <v>6845</v>
      </c>
      <c r="P3636" t="s">
        <v>49</v>
      </c>
      <c r="Q3636" t="s">
        <v>92</v>
      </c>
      <c r="R3636" t="s">
        <v>6846</v>
      </c>
      <c r="S3636">
        <v>203.86</v>
      </c>
      <c r="T3636">
        <v>7</v>
      </c>
      <c r="U3636">
        <v>50.9208</v>
      </c>
      <c r="V3636" t="s">
        <v>33</v>
      </c>
      <c r="W3636" t="s">
        <v>39</v>
      </c>
    </row>
    <row r="3637" spans="1:23" x14ac:dyDescent="0.3">
      <c r="A3637" t="s">
        <v>6847</v>
      </c>
      <c r="B3637" s="1">
        <v>43995</v>
      </c>
      <c r="C3637">
        <v>2020</v>
      </c>
      <c r="D3637" t="s">
        <v>8613</v>
      </c>
      <c r="E3637">
        <v>6</v>
      </c>
      <c r="F3637" s="1">
        <v>44001</v>
      </c>
      <c r="G3637" t="s">
        <v>21</v>
      </c>
      <c r="H3637" t="s">
        <v>977</v>
      </c>
      <c r="I3637" t="s">
        <v>978</v>
      </c>
      <c r="J3637" t="s">
        <v>111</v>
      </c>
      <c r="K3637" t="s">
        <v>25</v>
      </c>
      <c r="L3637" t="s">
        <v>162</v>
      </c>
      <c r="M3637" t="s">
        <v>163</v>
      </c>
      <c r="N3637" t="s">
        <v>47</v>
      </c>
      <c r="O3637" t="s">
        <v>4948</v>
      </c>
      <c r="P3637" t="s">
        <v>30</v>
      </c>
      <c r="Q3637" t="s">
        <v>262</v>
      </c>
      <c r="R3637" t="s">
        <v>4949</v>
      </c>
      <c r="S3637">
        <v>323.13600000000002</v>
      </c>
      <c r="T3637">
        <v>4</v>
      </c>
      <c r="U3637">
        <v>-25.474399999999999</v>
      </c>
      <c r="V3637" t="s">
        <v>33</v>
      </c>
      <c r="W3637" t="s">
        <v>73</v>
      </c>
    </row>
    <row r="3638" spans="1:23" x14ac:dyDescent="0.3">
      <c r="A3638" t="s">
        <v>6843</v>
      </c>
      <c r="B3638" s="1">
        <v>43995</v>
      </c>
      <c r="C3638">
        <v>2020</v>
      </c>
      <c r="D3638" t="s">
        <v>8613</v>
      </c>
      <c r="E3638">
        <v>6</v>
      </c>
      <c r="F3638" s="1">
        <v>43998</v>
      </c>
      <c r="G3638" t="s">
        <v>41</v>
      </c>
      <c r="H3638" t="s">
        <v>4176</v>
      </c>
      <c r="I3638" t="s">
        <v>4177</v>
      </c>
      <c r="J3638" t="s">
        <v>111</v>
      </c>
      <c r="K3638" t="s">
        <v>25</v>
      </c>
      <c r="L3638" t="s">
        <v>383</v>
      </c>
      <c r="M3638" t="s">
        <v>384</v>
      </c>
      <c r="N3638" t="s">
        <v>57</v>
      </c>
      <c r="O3638" t="s">
        <v>261</v>
      </c>
      <c r="P3638" t="s">
        <v>30</v>
      </c>
      <c r="Q3638" t="s">
        <v>262</v>
      </c>
      <c r="R3638" t="s">
        <v>263</v>
      </c>
      <c r="S3638">
        <v>520.30200000000002</v>
      </c>
      <c r="T3638">
        <v>7</v>
      </c>
      <c r="U3638">
        <v>-87.341800000000006</v>
      </c>
      <c r="V3638" t="s">
        <v>33</v>
      </c>
      <c r="W3638" t="s">
        <v>34</v>
      </c>
    </row>
    <row r="3639" spans="1:23" x14ac:dyDescent="0.3">
      <c r="A3639" t="s">
        <v>6843</v>
      </c>
      <c r="B3639" s="1">
        <v>43995</v>
      </c>
      <c r="C3639">
        <v>2020</v>
      </c>
      <c r="D3639" t="s">
        <v>8613</v>
      </c>
      <c r="E3639">
        <v>6</v>
      </c>
      <c r="F3639" s="1">
        <v>43998</v>
      </c>
      <c r="G3639" t="s">
        <v>41</v>
      </c>
      <c r="H3639" t="s">
        <v>4176</v>
      </c>
      <c r="I3639" t="s">
        <v>4177</v>
      </c>
      <c r="J3639" t="s">
        <v>111</v>
      </c>
      <c r="K3639" t="s">
        <v>25</v>
      </c>
      <c r="L3639" t="s">
        <v>383</v>
      </c>
      <c r="M3639" t="s">
        <v>384</v>
      </c>
      <c r="N3639" t="s">
        <v>57</v>
      </c>
      <c r="O3639" t="s">
        <v>2968</v>
      </c>
      <c r="P3639" t="s">
        <v>36</v>
      </c>
      <c r="Q3639" t="s">
        <v>37</v>
      </c>
      <c r="R3639" t="s">
        <v>2969</v>
      </c>
      <c r="S3639">
        <v>142.98400000000001</v>
      </c>
      <c r="T3639">
        <v>2</v>
      </c>
      <c r="U3639">
        <v>5.9980000000000002</v>
      </c>
      <c r="V3639" t="s">
        <v>33</v>
      </c>
      <c r="W3639" t="s">
        <v>73</v>
      </c>
    </row>
    <row r="3640" spans="1:23" x14ac:dyDescent="0.3">
      <c r="A3640" t="s">
        <v>6848</v>
      </c>
      <c r="B3640" s="1">
        <v>43997</v>
      </c>
      <c r="C3640">
        <v>2020</v>
      </c>
      <c r="D3640" t="s">
        <v>8613</v>
      </c>
      <c r="E3640">
        <v>6</v>
      </c>
      <c r="F3640" s="1">
        <v>44000</v>
      </c>
      <c r="G3640" t="s">
        <v>41</v>
      </c>
      <c r="H3640" t="s">
        <v>199</v>
      </c>
      <c r="I3640" t="s">
        <v>200</v>
      </c>
      <c r="J3640" t="s">
        <v>111</v>
      </c>
      <c r="K3640" t="s">
        <v>25</v>
      </c>
      <c r="L3640" t="s">
        <v>6849</v>
      </c>
      <c r="M3640" t="s">
        <v>936</v>
      </c>
      <c r="N3640" t="s">
        <v>57</v>
      </c>
      <c r="O3640" t="s">
        <v>1215</v>
      </c>
      <c r="P3640" t="s">
        <v>49</v>
      </c>
      <c r="Q3640" t="s">
        <v>50</v>
      </c>
      <c r="R3640" t="s">
        <v>1216</v>
      </c>
      <c r="S3640">
        <v>106.55</v>
      </c>
      <c r="T3640">
        <v>5</v>
      </c>
      <c r="U3640">
        <v>22.828499999999998</v>
      </c>
      <c r="V3640" t="s">
        <v>33</v>
      </c>
      <c r="W3640" t="s">
        <v>73</v>
      </c>
    </row>
    <row r="3641" spans="1:23" x14ac:dyDescent="0.3">
      <c r="A3641" t="s">
        <v>6850</v>
      </c>
      <c r="B3641" s="1">
        <v>43997</v>
      </c>
      <c r="C3641">
        <v>2020</v>
      </c>
      <c r="D3641" t="s">
        <v>8613</v>
      </c>
      <c r="E3641">
        <v>6</v>
      </c>
      <c r="F3641" s="1">
        <v>44001</v>
      </c>
      <c r="G3641" t="s">
        <v>21</v>
      </c>
      <c r="H3641" t="s">
        <v>3005</v>
      </c>
      <c r="I3641" t="s">
        <v>3006</v>
      </c>
      <c r="J3641" t="s">
        <v>44</v>
      </c>
      <c r="K3641" t="s">
        <v>25</v>
      </c>
      <c r="L3641" t="s">
        <v>954</v>
      </c>
      <c r="M3641" t="s">
        <v>81</v>
      </c>
      <c r="N3641" t="s">
        <v>82</v>
      </c>
      <c r="O3641" t="s">
        <v>378</v>
      </c>
      <c r="P3641" t="s">
        <v>30</v>
      </c>
      <c r="Q3641" t="s">
        <v>31</v>
      </c>
      <c r="R3641" t="s">
        <v>379</v>
      </c>
      <c r="S3641">
        <v>119.72799999999999</v>
      </c>
      <c r="T3641">
        <v>2</v>
      </c>
      <c r="U3641">
        <v>-3.8864000000000001</v>
      </c>
      <c r="V3641" t="s">
        <v>33</v>
      </c>
      <c r="W3641" t="s">
        <v>39</v>
      </c>
    </row>
    <row r="3642" spans="1:23" x14ac:dyDescent="0.3">
      <c r="A3642" t="s">
        <v>6851</v>
      </c>
      <c r="B3642" s="1">
        <v>43997</v>
      </c>
      <c r="C3642">
        <v>2020</v>
      </c>
      <c r="D3642" t="s">
        <v>8613</v>
      </c>
      <c r="E3642">
        <v>6</v>
      </c>
      <c r="F3642" s="1">
        <v>44002</v>
      </c>
      <c r="G3642" t="s">
        <v>21</v>
      </c>
      <c r="H3642" t="s">
        <v>3363</v>
      </c>
      <c r="I3642" t="s">
        <v>3364</v>
      </c>
      <c r="J3642" t="s">
        <v>24</v>
      </c>
      <c r="K3642" t="s">
        <v>25</v>
      </c>
      <c r="L3642" t="s">
        <v>642</v>
      </c>
      <c r="M3642" t="s">
        <v>517</v>
      </c>
      <c r="N3642" t="s">
        <v>82</v>
      </c>
      <c r="O3642" t="s">
        <v>6852</v>
      </c>
      <c r="P3642" t="s">
        <v>49</v>
      </c>
      <c r="Q3642" t="s">
        <v>123</v>
      </c>
      <c r="R3642" t="s">
        <v>6853</v>
      </c>
      <c r="S3642">
        <v>125.36</v>
      </c>
      <c r="T3642">
        <v>5</v>
      </c>
      <c r="U3642">
        <v>29.692</v>
      </c>
      <c r="V3642" t="s">
        <v>5790</v>
      </c>
      <c r="W3642" t="s">
        <v>34</v>
      </c>
    </row>
    <row r="3643" spans="1:23" x14ac:dyDescent="0.3">
      <c r="A3643" t="s">
        <v>6851</v>
      </c>
      <c r="B3643" s="1">
        <v>43997</v>
      </c>
      <c r="C3643">
        <v>2020</v>
      </c>
      <c r="D3643" t="s">
        <v>8613</v>
      </c>
      <c r="E3643">
        <v>6</v>
      </c>
      <c r="F3643" s="1">
        <v>44002</v>
      </c>
      <c r="G3643" t="s">
        <v>21</v>
      </c>
      <c r="H3643" t="s">
        <v>3363</v>
      </c>
      <c r="I3643" t="s">
        <v>3364</v>
      </c>
      <c r="J3643" t="s">
        <v>24</v>
      </c>
      <c r="K3643" t="s">
        <v>25</v>
      </c>
      <c r="L3643" t="s">
        <v>642</v>
      </c>
      <c r="M3643" t="s">
        <v>517</v>
      </c>
      <c r="N3643" t="s">
        <v>82</v>
      </c>
      <c r="O3643" t="s">
        <v>6854</v>
      </c>
      <c r="P3643" t="s">
        <v>49</v>
      </c>
      <c r="Q3643" t="s">
        <v>282</v>
      </c>
      <c r="R3643" t="s">
        <v>2059</v>
      </c>
      <c r="S3643">
        <v>126.608</v>
      </c>
      <c r="T3643">
        <v>8</v>
      </c>
      <c r="U3643">
        <v>6.7031999999999998</v>
      </c>
      <c r="V3643" t="s">
        <v>5790</v>
      </c>
      <c r="W3643" t="s">
        <v>39</v>
      </c>
    </row>
    <row r="3644" spans="1:23" x14ac:dyDescent="0.3">
      <c r="A3644" t="s">
        <v>6851</v>
      </c>
      <c r="B3644" s="1">
        <v>43997</v>
      </c>
      <c r="C3644">
        <v>2020</v>
      </c>
      <c r="D3644" t="s">
        <v>8613</v>
      </c>
      <c r="E3644">
        <v>6</v>
      </c>
      <c r="F3644" s="1">
        <v>44002</v>
      </c>
      <c r="G3644" t="s">
        <v>21</v>
      </c>
      <c r="H3644" t="s">
        <v>3363</v>
      </c>
      <c r="I3644" t="s">
        <v>3364</v>
      </c>
      <c r="J3644" t="s">
        <v>24</v>
      </c>
      <c r="K3644" t="s">
        <v>25</v>
      </c>
      <c r="L3644" t="s">
        <v>642</v>
      </c>
      <c r="M3644" t="s">
        <v>517</v>
      </c>
      <c r="N3644" t="s">
        <v>82</v>
      </c>
      <c r="O3644" t="s">
        <v>3523</v>
      </c>
      <c r="P3644" t="s">
        <v>30</v>
      </c>
      <c r="Q3644" t="s">
        <v>71</v>
      </c>
      <c r="R3644" t="s">
        <v>3524</v>
      </c>
      <c r="S3644">
        <v>130.96</v>
      </c>
      <c r="T3644">
        <v>2</v>
      </c>
      <c r="U3644">
        <v>-28.224</v>
      </c>
      <c r="V3644" t="s">
        <v>5790</v>
      </c>
      <c r="W3644" t="s">
        <v>39</v>
      </c>
    </row>
    <row r="3645" spans="1:23" x14ac:dyDescent="0.3">
      <c r="A3645" t="s">
        <v>6855</v>
      </c>
      <c r="B3645" s="1">
        <v>43997</v>
      </c>
      <c r="C3645">
        <v>2020</v>
      </c>
      <c r="D3645" t="s">
        <v>8613</v>
      </c>
      <c r="E3645">
        <v>6</v>
      </c>
      <c r="F3645" s="1">
        <v>44001</v>
      </c>
      <c r="G3645" t="s">
        <v>97</v>
      </c>
      <c r="H3645" t="s">
        <v>3038</v>
      </c>
      <c r="I3645" t="s">
        <v>3039</v>
      </c>
      <c r="J3645" t="s">
        <v>24</v>
      </c>
      <c r="K3645" t="s">
        <v>25</v>
      </c>
      <c r="L3645" t="s">
        <v>45</v>
      </c>
      <c r="M3645" t="s">
        <v>46</v>
      </c>
      <c r="N3645" t="s">
        <v>47</v>
      </c>
      <c r="O3645" t="s">
        <v>6118</v>
      </c>
      <c r="P3645" t="s">
        <v>36</v>
      </c>
      <c r="Q3645" t="s">
        <v>37</v>
      </c>
      <c r="R3645" t="s">
        <v>6119</v>
      </c>
      <c r="S3645">
        <v>143.96</v>
      </c>
      <c r="T3645">
        <v>1</v>
      </c>
      <c r="U3645">
        <v>7.4974999999999996</v>
      </c>
      <c r="V3645" t="s">
        <v>33</v>
      </c>
      <c r="W3645" t="s">
        <v>39</v>
      </c>
    </row>
    <row r="3646" spans="1:23" x14ac:dyDescent="0.3">
      <c r="A3646" t="s">
        <v>6851</v>
      </c>
      <c r="B3646" s="1">
        <v>43997</v>
      </c>
      <c r="C3646">
        <v>2020</v>
      </c>
      <c r="D3646" t="s">
        <v>8613</v>
      </c>
      <c r="E3646">
        <v>6</v>
      </c>
      <c r="F3646" s="1">
        <v>44002</v>
      </c>
      <c r="G3646" t="s">
        <v>21</v>
      </c>
      <c r="H3646" t="s">
        <v>3363</v>
      </c>
      <c r="I3646" t="s">
        <v>3364</v>
      </c>
      <c r="J3646" t="s">
        <v>24</v>
      </c>
      <c r="K3646" t="s">
        <v>25</v>
      </c>
      <c r="L3646" t="s">
        <v>642</v>
      </c>
      <c r="M3646" t="s">
        <v>517</v>
      </c>
      <c r="N3646" t="s">
        <v>82</v>
      </c>
      <c r="O3646" t="s">
        <v>2019</v>
      </c>
      <c r="P3646" t="s">
        <v>49</v>
      </c>
      <c r="Q3646" t="s">
        <v>50</v>
      </c>
      <c r="R3646" t="s">
        <v>2020</v>
      </c>
      <c r="S3646">
        <v>160.77600000000001</v>
      </c>
      <c r="T3646">
        <v>1</v>
      </c>
      <c r="U3646">
        <v>17.847000000000001</v>
      </c>
      <c r="V3646" t="s">
        <v>5790</v>
      </c>
      <c r="W3646" t="s">
        <v>34</v>
      </c>
    </row>
    <row r="3647" spans="1:23" x14ac:dyDescent="0.3">
      <c r="A3647" t="s">
        <v>6851</v>
      </c>
      <c r="B3647" s="1">
        <v>43997</v>
      </c>
      <c r="C3647">
        <v>2020</v>
      </c>
      <c r="D3647" t="s">
        <v>8613</v>
      </c>
      <c r="E3647">
        <v>6</v>
      </c>
      <c r="F3647" s="1">
        <v>44002</v>
      </c>
      <c r="G3647" t="s">
        <v>21</v>
      </c>
      <c r="H3647" t="s">
        <v>3363</v>
      </c>
      <c r="I3647" t="s">
        <v>3364</v>
      </c>
      <c r="J3647" t="s">
        <v>24</v>
      </c>
      <c r="K3647" t="s">
        <v>25</v>
      </c>
      <c r="L3647" t="s">
        <v>642</v>
      </c>
      <c r="M3647" t="s">
        <v>517</v>
      </c>
      <c r="N3647" t="s">
        <v>82</v>
      </c>
      <c r="O3647" t="s">
        <v>6856</v>
      </c>
      <c r="P3647" t="s">
        <v>36</v>
      </c>
      <c r="Q3647" t="s">
        <v>37</v>
      </c>
      <c r="R3647" t="s">
        <v>6857</v>
      </c>
      <c r="S3647">
        <v>249.976</v>
      </c>
      <c r="T3647">
        <v>3</v>
      </c>
      <c r="U3647">
        <v>26.997299999999999</v>
      </c>
      <c r="V3647" t="s">
        <v>5790</v>
      </c>
      <c r="W3647" t="s">
        <v>39</v>
      </c>
    </row>
    <row r="3648" spans="1:23" x14ac:dyDescent="0.3">
      <c r="A3648" t="s">
        <v>6850</v>
      </c>
      <c r="B3648" s="1">
        <v>43997</v>
      </c>
      <c r="C3648">
        <v>2020</v>
      </c>
      <c r="D3648" t="s">
        <v>8613</v>
      </c>
      <c r="E3648">
        <v>6</v>
      </c>
      <c r="F3648" s="1">
        <v>44001</v>
      </c>
      <c r="G3648" t="s">
        <v>21</v>
      </c>
      <c r="H3648" t="s">
        <v>3005</v>
      </c>
      <c r="I3648" t="s">
        <v>3006</v>
      </c>
      <c r="J3648" t="s">
        <v>44</v>
      </c>
      <c r="K3648" t="s">
        <v>25</v>
      </c>
      <c r="L3648" t="s">
        <v>954</v>
      </c>
      <c r="M3648" t="s">
        <v>81</v>
      </c>
      <c r="N3648" t="s">
        <v>82</v>
      </c>
      <c r="O3648" t="s">
        <v>1328</v>
      </c>
      <c r="P3648" t="s">
        <v>30</v>
      </c>
      <c r="Q3648" t="s">
        <v>262</v>
      </c>
      <c r="R3648" t="s">
        <v>1329</v>
      </c>
      <c r="S3648">
        <v>746.35199999999998</v>
      </c>
      <c r="T3648">
        <v>3</v>
      </c>
      <c r="U3648">
        <v>52.376399999999997</v>
      </c>
      <c r="V3648" t="s">
        <v>33</v>
      </c>
      <c r="W3648" t="s">
        <v>34</v>
      </c>
    </row>
    <row r="3649" spans="1:23" x14ac:dyDescent="0.3">
      <c r="A3649" t="s">
        <v>6851</v>
      </c>
      <c r="B3649" s="1">
        <v>43997</v>
      </c>
      <c r="C3649">
        <v>2020</v>
      </c>
      <c r="D3649" t="s">
        <v>8613</v>
      </c>
      <c r="E3649">
        <v>6</v>
      </c>
      <c r="F3649" s="1">
        <v>44002</v>
      </c>
      <c r="G3649" t="s">
        <v>21</v>
      </c>
      <c r="H3649" t="s">
        <v>3363</v>
      </c>
      <c r="I3649" t="s">
        <v>3364</v>
      </c>
      <c r="J3649" t="s">
        <v>24</v>
      </c>
      <c r="K3649" t="s">
        <v>25</v>
      </c>
      <c r="L3649" t="s">
        <v>642</v>
      </c>
      <c r="M3649" t="s">
        <v>517</v>
      </c>
      <c r="N3649" t="s">
        <v>82</v>
      </c>
      <c r="O3649" t="s">
        <v>5379</v>
      </c>
      <c r="P3649" t="s">
        <v>36</v>
      </c>
      <c r="Q3649" t="s">
        <v>37</v>
      </c>
      <c r="R3649" t="s">
        <v>5380</v>
      </c>
      <c r="S3649">
        <v>2261.9360000000001</v>
      </c>
      <c r="T3649">
        <v>8</v>
      </c>
      <c r="U3649">
        <v>223.99359999999999</v>
      </c>
      <c r="V3649" t="s">
        <v>5790</v>
      </c>
      <c r="W3649" t="s">
        <v>73</v>
      </c>
    </row>
    <row r="3650" spans="1:23" x14ac:dyDescent="0.3">
      <c r="A3650" t="s">
        <v>6851</v>
      </c>
      <c r="B3650" s="1">
        <v>43997</v>
      </c>
      <c r="C3650">
        <v>2020</v>
      </c>
      <c r="D3650" t="s">
        <v>8613</v>
      </c>
      <c r="E3650">
        <v>6</v>
      </c>
      <c r="F3650" s="1">
        <v>44002</v>
      </c>
      <c r="G3650" t="s">
        <v>21</v>
      </c>
      <c r="H3650" t="s">
        <v>3363</v>
      </c>
      <c r="I3650" t="s">
        <v>3364</v>
      </c>
      <c r="J3650" t="s">
        <v>24</v>
      </c>
      <c r="K3650" t="s">
        <v>25</v>
      </c>
      <c r="L3650" t="s">
        <v>642</v>
      </c>
      <c r="M3650" t="s">
        <v>517</v>
      </c>
      <c r="N3650" t="s">
        <v>82</v>
      </c>
      <c r="O3650" t="s">
        <v>2447</v>
      </c>
      <c r="P3650" t="s">
        <v>30</v>
      </c>
      <c r="Q3650" t="s">
        <v>120</v>
      </c>
      <c r="R3650" t="s">
        <v>1967</v>
      </c>
      <c r="S3650">
        <v>104.16800000000001</v>
      </c>
      <c r="T3650">
        <v>4</v>
      </c>
      <c r="U3650">
        <v>9.3504000000000005</v>
      </c>
      <c r="V3650" t="s">
        <v>5790</v>
      </c>
      <c r="W3650" t="s">
        <v>73</v>
      </c>
    </row>
    <row r="3651" spans="1:23" x14ac:dyDescent="0.3">
      <c r="A3651" t="s">
        <v>6858</v>
      </c>
      <c r="B3651" s="1">
        <v>43997</v>
      </c>
      <c r="C3651">
        <v>2020</v>
      </c>
      <c r="D3651" t="s">
        <v>8613</v>
      </c>
      <c r="E3651">
        <v>6</v>
      </c>
      <c r="F3651" s="1">
        <v>44002</v>
      </c>
      <c r="G3651" t="s">
        <v>21</v>
      </c>
      <c r="H3651" t="s">
        <v>5596</v>
      </c>
      <c r="I3651" t="s">
        <v>5597</v>
      </c>
      <c r="J3651" t="s">
        <v>44</v>
      </c>
      <c r="K3651" t="s">
        <v>25</v>
      </c>
      <c r="L3651" t="s">
        <v>45</v>
      </c>
      <c r="M3651" t="s">
        <v>46</v>
      </c>
      <c r="N3651" t="s">
        <v>47</v>
      </c>
      <c r="O3651" t="s">
        <v>1405</v>
      </c>
      <c r="P3651" t="s">
        <v>49</v>
      </c>
      <c r="Q3651" t="s">
        <v>92</v>
      </c>
      <c r="R3651" t="s">
        <v>1406</v>
      </c>
      <c r="S3651">
        <v>97.26</v>
      </c>
      <c r="T3651">
        <v>1</v>
      </c>
      <c r="U3651">
        <v>1.7465999999999999</v>
      </c>
      <c r="V3651" t="s">
        <v>33</v>
      </c>
      <c r="W3651" t="s">
        <v>34</v>
      </c>
    </row>
    <row r="3652" spans="1:23" x14ac:dyDescent="0.3">
      <c r="A3652" t="s">
        <v>6848</v>
      </c>
      <c r="B3652" s="1">
        <v>43997</v>
      </c>
      <c r="C3652">
        <v>2020</v>
      </c>
      <c r="D3652" t="s">
        <v>8613</v>
      </c>
      <c r="E3652">
        <v>6</v>
      </c>
      <c r="F3652" s="1">
        <v>44000</v>
      </c>
      <c r="G3652" t="s">
        <v>41</v>
      </c>
      <c r="H3652" t="s">
        <v>199</v>
      </c>
      <c r="I3652" t="s">
        <v>200</v>
      </c>
      <c r="J3652" t="s">
        <v>111</v>
      </c>
      <c r="K3652" t="s">
        <v>25</v>
      </c>
      <c r="L3652" t="s">
        <v>6849</v>
      </c>
      <c r="M3652" t="s">
        <v>936</v>
      </c>
      <c r="N3652" t="s">
        <v>57</v>
      </c>
      <c r="O3652" t="s">
        <v>1595</v>
      </c>
      <c r="P3652" t="s">
        <v>49</v>
      </c>
      <c r="Q3652" t="s">
        <v>123</v>
      </c>
      <c r="R3652" t="s">
        <v>6859</v>
      </c>
      <c r="S3652">
        <v>116.94</v>
      </c>
      <c r="T3652">
        <v>3</v>
      </c>
      <c r="U3652">
        <v>8.7905999999999995</v>
      </c>
      <c r="V3652" t="s">
        <v>33</v>
      </c>
      <c r="W3652" t="s">
        <v>34</v>
      </c>
    </row>
    <row r="3653" spans="1:23" x14ac:dyDescent="0.3">
      <c r="A3653" t="s">
        <v>6860</v>
      </c>
      <c r="B3653" s="1">
        <v>43997</v>
      </c>
      <c r="C3653">
        <v>2020</v>
      </c>
      <c r="D3653" t="s">
        <v>8613</v>
      </c>
      <c r="E3653">
        <v>6</v>
      </c>
      <c r="F3653" s="1">
        <v>44004</v>
      </c>
      <c r="G3653" t="s">
        <v>21</v>
      </c>
      <c r="H3653" t="s">
        <v>258</v>
      </c>
      <c r="I3653" t="s">
        <v>259</v>
      </c>
      <c r="J3653" t="s">
        <v>44</v>
      </c>
      <c r="K3653" t="s">
        <v>25</v>
      </c>
      <c r="L3653" t="s">
        <v>3686</v>
      </c>
      <c r="M3653" t="s">
        <v>384</v>
      </c>
      <c r="N3653" t="s">
        <v>57</v>
      </c>
      <c r="O3653" t="s">
        <v>3618</v>
      </c>
      <c r="P3653" t="s">
        <v>49</v>
      </c>
      <c r="Q3653" t="s">
        <v>92</v>
      </c>
      <c r="R3653" t="s">
        <v>3619</v>
      </c>
      <c r="S3653">
        <v>132.56</v>
      </c>
      <c r="T3653">
        <v>5</v>
      </c>
      <c r="U3653">
        <v>1.7115</v>
      </c>
      <c r="V3653" t="s">
        <v>33</v>
      </c>
      <c r="W3653" t="s">
        <v>39</v>
      </c>
    </row>
    <row r="3654" spans="1:23" x14ac:dyDescent="0.3">
      <c r="A3654" t="s">
        <v>6848</v>
      </c>
      <c r="B3654" s="1">
        <v>43997</v>
      </c>
      <c r="C3654">
        <v>2020</v>
      </c>
      <c r="D3654" t="s">
        <v>8613</v>
      </c>
      <c r="E3654">
        <v>6</v>
      </c>
      <c r="F3654" s="1">
        <v>44000</v>
      </c>
      <c r="G3654" t="s">
        <v>41</v>
      </c>
      <c r="H3654" t="s">
        <v>199</v>
      </c>
      <c r="I3654" t="s">
        <v>200</v>
      </c>
      <c r="J3654" t="s">
        <v>111</v>
      </c>
      <c r="K3654" t="s">
        <v>25</v>
      </c>
      <c r="L3654" t="s">
        <v>6849</v>
      </c>
      <c r="M3654" t="s">
        <v>936</v>
      </c>
      <c r="N3654" t="s">
        <v>57</v>
      </c>
      <c r="O3654" t="s">
        <v>4816</v>
      </c>
      <c r="P3654" t="s">
        <v>49</v>
      </c>
      <c r="Q3654" t="s">
        <v>296</v>
      </c>
      <c r="R3654" t="s">
        <v>4817</v>
      </c>
      <c r="S3654">
        <v>152.4</v>
      </c>
      <c r="T3654">
        <v>3</v>
      </c>
      <c r="U3654">
        <v>22.2</v>
      </c>
      <c r="V3654" t="s">
        <v>33</v>
      </c>
      <c r="W3654" t="s">
        <v>39</v>
      </c>
    </row>
    <row r="3655" spans="1:23" x14ac:dyDescent="0.3">
      <c r="A3655" t="s">
        <v>6861</v>
      </c>
      <c r="B3655" s="1">
        <v>43997</v>
      </c>
      <c r="C3655">
        <v>2020</v>
      </c>
      <c r="D3655" t="s">
        <v>8613</v>
      </c>
      <c r="E3655">
        <v>6</v>
      </c>
      <c r="F3655" s="1">
        <v>44001</v>
      </c>
      <c r="G3655" t="s">
        <v>21</v>
      </c>
      <c r="H3655" t="s">
        <v>6862</v>
      </c>
      <c r="I3655" t="s">
        <v>6863</v>
      </c>
      <c r="J3655" t="s">
        <v>44</v>
      </c>
      <c r="K3655" t="s">
        <v>25</v>
      </c>
      <c r="L3655" t="s">
        <v>361</v>
      </c>
      <c r="M3655" t="s">
        <v>46</v>
      </c>
      <c r="N3655" t="s">
        <v>47</v>
      </c>
      <c r="O3655" t="s">
        <v>2415</v>
      </c>
      <c r="P3655" t="s">
        <v>36</v>
      </c>
      <c r="Q3655" t="s">
        <v>37</v>
      </c>
      <c r="R3655" t="s">
        <v>2416</v>
      </c>
      <c r="S3655">
        <v>155.976</v>
      </c>
      <c r="T3655">
        <v>3</v>
      </c>
      <c r="U3655">
        <v>4.7976000000000001</v>
      </c>
      <c r="V3655" t="s">
        <v>33</v>
      </c>
      <c r="W3655" t="s">
        <v>39</v>
      </c>
    </row>
    <row r="3656" spans="1:23" x14ac:dyDescent="0.3">
      <c r="A3656" t="s">
        <v>6864</v>
      </c>
      <c r="B3656" s="1">
        <v>43998</v>
      </c>
      <c r="C3656">
        <v>2020</v>
      </c>
      <c r="D3656" t="s">
        <v>8613</v>
      </c>
      <c r="E3656">
        <v>6</v>
      </c>
      <c r="F3656" s="1">
        <v>44003</v>
      </c>
      <c r="G3656" t="s">
        <v>97</v>
      </c>
      <c r="H3656" t="s">
        <v>4483</v>
      </c>
      <c r="I3656" t="s">
        <v>4484</v>
      </c>
      <c r="J3656" t="s">
        <v>44</v>
      </c>
      <c r="K3656" t="s">
        <v>25</v>
      </c>
      <c r="L3656" t="s">
        <v>2239</v>
      </c>
      <c r="M3656" t="s">
        <v>461</v>
      </c>
      <c r="N3656" t="s">
        <v>82</v>
      </c>
      <c r="O3656" t="s">
        <v>6865</v>
      </c>
      <c r="P3656" t="s">
        <v>49</v>
      </c>
      <c r="Q3656" t="s">
        <v>282</v>
      </c>
      <c r="R3656" t="s">
        <v>6866</v>
      </c>
      <c r="S3656">
        <v>194.66</v>
      </c>
      <c r="T3656">
        <v>3</v>
      </c>
      <c r="U3656">
        <v>50.584800000000001</v>
      </c>
      <c r="V3656" t="s">
        <v>33</v>
      </c>
      <c r="W3656" t="s">
        <v>39</v>
      </c>
    </row>
    <row r="3657" spans="1:23" x14ac:dyDescent="0.3">
      <c r="A3657" t="s">
        <v>6867</v>
      </c>
      <c r="B3657" s="1">
        <v>43998</v>
      </c>
      <c r="C3657">
        <v>2020</v>
      </c>
      <c r="D3657" t="s">
        <v>8613</v>
      </c>
      <c r="E3657">
        <v>6</v>
      </c>
      <c r="F3657" s="1">
        <v>44003</v>
      </c>
      <c r="G3657" t="s">
        <v>21</v>
      </c>
      <c r="H3657" t="s">
        <v>2825</v>
      </c>
      <c r="I3657" t="s">
        <v>2826</v>
      </c>
      <c r="J3657" t="s">
        <v>111</v>
      </c>
      <c r="K3657" t="s">
        <v>25</v>
      </c>
      <c r="L3657" t="s">
        <v>5024</v>
      </c>
      <c r="M3657" t="s">
        <v>5025</v>
      </c>
      <c r="N3657" t="s">
        <v>47</v>
      </c>
      <c r="O3657" t="s">
        <v>3910</v>
      </c>
      <c r="P3657" t="s">
        <v>49</v>
      </c>
      <c r="Q3657" t="s">
        <v>123</v>
      </c>
      <c r="R3657" t="s">
        <v>3911</v>
      </c>
      <c r="S3657">
        <v>240.16</v>
      </c>
      <c r="T3657">
        <v>4</v>
      </c>
      <c r="U3657">
        <v>92.236800000000002</v>
      </c>
      <c r="V3657" t="s">
        <v>33</v>
      </c>
      <c r="W3657" t="s">
        <v>39</v>
      </c>
    </row>
    <row r="3658" spans="1:23" x14ac:dyDescent="0.3">
      <c r="A3658" t="s">
        <v>6864</v>
      </c>
      <c r="B3658" s="1">
        <v>43998</v>
      </c>
      <c r="C3658">
        <v>2020</v>
      </c>
      <c r="D3658" t="s">
        <v>8613</v>
      </c>
      <c r="E3658">
        <v>6</v>
      </c>
      <c r="F3658" s="1">
        <v>44003</v>
      </c>
      <c r="G3658" t="s">
        <v>97</v>
      </c>
      <c r="H3658" t="s">
        <v>4483</v>
      </c>
      <c r="I3658" t="s">
        <v>4484</v>
      </c>
      <c r="J3658" t="s">
        <v>44</v>
      </c>
      <c r="K3658" t="s">
        <v>25</v>
      </c>
      <c r="L3658" t="s">
        <v>2239</v>
      </c>
      <c r="M3658" t="s">
        <v>461</v>
      </c>
      <c r="N3658" t="s">
        <v>82</v>
      </c>
      <c r="O3658" t="s">
        <v>749</v>
      </c>
      <c r="P3658" t="s">
        <v>36</v>
      </c>
      <c r="Q3658" t="s">
        <v>37</v>
      </c>
      <c r="R3658" t="s">
        <v>750</v>
      </c>
      <c r="S3658">
        <v>241.98</v>
      </c>
      <c r="T3658">
        <v>2</v>
      </c>
      <c r="U3658">
        <v>51.834600000000002</v>
      </c>
      <c r="V3658" t="s">
        <v>33</v>
      </c>
      <c r="W3658" t="s">
        <v>73</v>
      </c>
    </row>
    <row r="3659" spans="1:23" x14ac:dyDescent="0.3">
      <c r="A3659" t="s">
        <v>6864</v>
      </c>
      <c r="B3659" s="1">
        <v>43998</v>
      </c>
      <c r="C3659">
        <v>2020</v>
      </c>
      <c r="D3659" t="s">
        <v>8613</v>
      </c>
      <c r="E3659">
        <v>6</v>
      </c>
      <c r="F3659" s="1">
        <v>44003</v>
      </c>
      <c r="G3659" t="s">
        <v>97</v>
      </c>
      <c r="H3659" t="s">
        <v>4483</v>
      </c>
      <c r="I3659" t="s">
        <v>4484</v>
      </c>
      <c r="J3659" t="s">
        <v>44</v>
      </c>
      <c r="K3659" t="s">
        <v>25</v>
      </c>
      <c r="L3659" t="s">
        <v>2239</v>
      </c>
      <c r="M3659" t="s">
        <v>461</v>
      </c>
      <c r="N3659" t="s">
        <v>82</v>
      </c>
      <c r="O3659" t="s">
        <v>1165</v>
      </c>
      <c r="P3659" t="s">
        <v>30</v>
      </c>
      <c r="Q3659" t="s">
        <v>262</v>
      </c>
      <c r="R3659" t="s">
        <v>1166</v>
      </c>
      <c r="S3659">
        <v>344.96</v>
      </c>
      <c r="T3659">
        <v>2</v>
      </c>
      <c r="U3659">
        <v>90.587999999999994</v>
      </c>
      <c r="V3659" t="s">
        <v>33</v>
      </c>
      <c r="W3659" t="s">
        <v>73</v>
      </c>
    </row>
    <row r="3660" spans="1:23" x14ac:dyDescent="0.3">
      <c r="A3660" t="s">
        <v>6868</v>
      </c>
      <c r="B3660" s="1">
        <v>43998</v>
      </c>
      <c r="C3660">
        <v>2020</v>
      </c>
      <c r="D3660" t="s">
        <v>8613</v>
      </c>
      <c r="E3660">
        <v>6</v>
      </c>
      <c r="F3660" s="1">
        <v>44000</v>
      </c>
      <c r="G3660" t="s">
        <v>97</v>
      </c>
      <c r="H3660" t="s">
        <v>1081</v>
      </c>
      <c r="I3660" t="s">
        <v>1082</v>
      </c>
      <c r="J3660" t="s">
        <v>44</v>
      </c>
      <c r="K3660" t="s">
        <v>25</v>
      </c>
      <c r="L3660" t="s">
        <v>6484</v>
      </c>
      <c r="M3660" t="s">
        <v>156</v>
      </c>
      <c r="N3660" t="s">
        <v>28</v>
      </c>
      <c r="O3660" t="s">
        <v>6654</v>
      </c>
      <c r="P3660" t="s">
        <v>36</v>
      </c>
      <c r="Q3660" t="s">
        <v>59</v>
      </c>
      <c r="R3660" t="s">
        <v>6655</v>
      </c>
      <c r="S3660">
        <v>492.952</v>
      </c>
      <c r="T3660">
        <v>6</v>
      </c>
      <c r="U3660">
        <v>107.9892</v>
      </c>
      <c r="V3660" t="s">
        <v>33</v>
      </c>
      <c r="W3660" t="s">
        <v>73</v>
      </c>
    </row>
    <row r="3661" spans="1:23" x14ac:dyDescent="0.3">
      <c r="A3661" t="s">
        <v>6869</v>
      </c>
      <c r="B3661" s="1">
        <v>43998</v>
      </c>
      <c r="C3661">
        <v>2020</v>
      </c>
      <c r="D3661" t="s">
        <v>8613</v>
      </c>
      <c r="E3661">
        <v>6</v>
      </c>
      <c r="F3661" s="1">
        <v>44001</v>
      </c>
      <c r="G3661" t="s">
        <v>41</v>
      </c>
      <c r="H3661" t="s">
        <v>3984</v>
      </c>
      <c r="I3661" t="s">
        <v>3985</v>
      </c>
      <c r="J3661" t="s">
        <v>44</v>
      </c>
      <c r="K3661" t="s">
        <v>25</v>
      </c>
      <c r="L3661" t="s">
        <v>361</v>
      </c>
      <c r="M3661" t="s">
        <v>46</v>
      </c>
      <c r="N3661" t="s">
        <v>47</v>
      </c>
      <c r="O3661" t="s">
        <v>462</v>
      </c>
      <c r="P3661" t="s">
        <v>30</v>
      </c>
      <c r="Q3661" t="s">
        <v>262</v>
      </c>
      <c r="R3661" t="s">
        <v>463</v>
      </c>
      <c r="S3661">
        <v>1259.96</v>
      </c>
      <c r="T3661">
        <v>7</v>
      </c>
      <c r="U3661">
        <v>90.971999999999994</v>
      </c>
      <c r="V3661" t="s">
        <v>33</v>
      </c>
      <c r="W3661" t="s">
        <v>34</v>
      </c>
    </row>
    <row r="3662" spans="1:23" x14ac:dyDescent="0.3">
      <c r="A3662" t="s">
        <v>6870</v>
      </c>
      <c r="B3662" s="1">
        <v>43998</v>
      </c>
      <c r="C3662">
        <v>2020</v>
      </c>
      <c r="D3662" t="s">
        <v>8613</v>
      </c>
      <c r="E3662">
        <v>6</v>
      </c>
      <c r="F3662" s="1">
        <v>44003</v>
      </c>
      <c r="G3662" t="s">
        <v>21</v>
      </c>
      <c r="H3662" t="s">
        <v>2067</v>
      </c>
      <c r="I3662" t="s">
        <v>2068</v>
      </c>
      <c r="J3662" t="s">
        <v>24</v>
      </c>
      <c r="K3662" t="s">
        <v>25</v>
      </c>
      <c r="L3662" t="s">
        <v>383</v>
      </c>
      <c r="M3662" t="s">
        <v>384</v>
      </c>
      <c r="N3662" t="s">
        <v>57</v>
      </c>
      <c r="O3662" t="s">
        <v>4179</v>
      </c>
      <c r="P3662" t="s">
        <v>49</v>
      </c>
      <c r="Q3662" t="s">
        <v>75</v>
      </c>
      <c r="R3662" t="s">
        <v>4180</v>
      </c>
      <c r="S3662">
        <v>107.93600000000001</v>
      </c>
      <c r="T3662">
        <v>7</v>
      </c>
      <c r="U3662">
        <v>-8.9039999999999999</v>
      </c>
      <c r="V3662" t="s">
        <v>33</v>
      </c>
      <c r="W3662" t="s">
        <v>73</v>
      </c>
    </row>
    <row r="3663" spans="1:23" x14ac:dyDescent="0.3">
      <c r="A3663" t="s">
        <v>6867</v>
      </c>
      <c r="B3663" s="1">
        <v>43998</v>
      </c>
      <c r="C3663">
        <v>2020</v>
      </c>
      <c r="D3663" t="s">
        <v>8613</v>
      </c>
      <c r="E3663">
        <v>6</v>
      </c>
      <c r="F3663" s="1">
        <v>44003</v>
      </c>
      <c r="G3663" t="s">
        <v>21</v>
      </c>
      <c r="H3663" t="s">
        <v>2825</v>
      </c>
      <c r="I3663" t="s">
        <v>2826</v>
      </c>
      <c r="J3663" t="s">
        <v>111</v>
      </c>
      <c r="K3663" t="s">
        <v>25</v>
      </c>
      <c r="L3663" t="s">
        <v>5024</v>
      </c>
      <c r="M3663" t="s">
        <v>5025</v>
      </c>
      <c r="N3663" t="s">
        <v>47</v>
      </c>
      <c r="O3663" t="s">
        <v>3250</v>
      </c>
      <c r="P3663" t="s">
        <v>49</v>
      </c>
      <c r="Q3663" t="s">
        <v>634</v>
      </c>
      <c r="R3663" t="s">
        <v>3251</v>
      </c>
      <c r="S3663">
        <v>135.68</v>
      </c>
      <c r="T3663">
        <v>2</v>
      </c>
      <c r="U3663">
        <v>4.3368000000000002</v>
      </c>
      <c r="V3663" t="s">
        <v>33</v>
      </c>
      <c r="W3663" t="s">
        <v>73</v>
      </c>
    </row>
    <row r="3664" spans="1:23" x14ac:dyDescent="0.3">
      <c r="A3664" t="s">
        <v>6868</v>
      </c>
      <c r="B3664" s="1">
        <v>43998</v>
      </c>
      <c r="C3664">
        <v>2020</v>
      </c>
      <c r="D3664" t="s">
        <v>8613</v>
      </c>
      <c r="E3664">
        <v>6</v>
      </c>
      <c r="F3664" s="1">
        <v>44000</v>
      </c>
      <c r="G3664" t="s">
        <v>97</v>
      </c>
      <c r="H3664" t="s">
        <v>1081</v>
      </c>
      <c r="I3664" t="s">
        <v>1082</v>
      </c>
      <c r="J3664" t="s">
        <v>44</v>
      </c>
      <c r="K3664" t="s">
        <v>25</v>
      </c>
      <c r="L3664" t="s">
        <v>6484</v>
      </c>
      <c r="M3664" t="s">
        <v>156</v>
      </c>
      <c r="N3664" t="s">
        <v>28</v>
      </c>
      <c r="O3664" t="s">
        <v>6871</v>
      </c>
      <c r="P3664" t="s">
        <v>49</v>
      </c>
      <c r="Q3664" t="s">
        <v>92</v>
      </c>
      <c r="R3664" t="s">
        <v>6872</v>
      </c>
      <c r="S3664">
        <v>113.92</v>
      </c>
      <c r="T3664">
        <v>5</v>
      </c>
      <c r="U3664">
        <v>1.794</v>
      </c>
      <c r="V3664" t="s">
        <v>33</v>
      </c>
      <c r="W3664" t="s">
        <v>39</v>
      </c>
    </row>
    <row r="3665" spans="1:23" x14ac:dyDescent="0.3">
      <c r="A3665" t="s">
        <v>6869</v>
      </c>
      <c r="B3665" s="1">
        <v>43998</v>
      </c>
      <c r="C3665">
        <v>2020</v>
      </c>
      <c r="D3665" t="s">
        <v>8613</v>
      </c>
      <c r="E3665">
        <v>6</v>
      </c>
      <c r="F3665" s="1">
        <v>44001</v>
      </c>
      <c r="G3665" t="s">
        <v>41</v>
      </c>
      <c r="H3665" t="s">
        <v>3984</v>
      </c>
      <c r="I3665" t="s">
        <v>3985</v>
      </c>
      <c r="J3665" t="s">
        <v>44</v>
      </c>
      <c r="K3665" t="s">
        <v>25</v>
      </c>
      <c r="L3665" t="s">
        <v>361</v>
      </c>
      <c r="M3665" t="s">
        <v>46</v>
      </c>
      <c r="N3665" t="s">
        <v>47</v>
      </c>
      <c r="O3665" t="s">
        <v>1344</v>
      </c>
      <c r="P3665" t="s">
        <v>49</v>
      </c>
      <c r="Q3665" t="s">
        <v>123</v>
      </c>
      <c r="R3665" t="s">
        <v>1345</v>
      </c>
      <c r="S3665">
        <v>132.54</v>
      </c>
      <c r="T3665">
        <v>2</v>
      </c>
      <c r="U3665">
        <v>8.7138000000000009</v>
      </c>
      <c r="V3665" t="s">
        <v>33</v>
      </c>
      <c r="W3665" t="s">
        <v>39</v>
      </c>
    </row>
    <row r="3666" spans="1:23" x14ac:dyDescent="0.3">
      <c r="A3666" t="s">
        <v>6873</v>
      </c>
      <c r="B3666" s="1">
        <v>43998</v>
      </c>
      <c r="C3666">
        <v>2020</v>
      </c>
      <c r="D3666" t="s">
        <v>8613</v>
      </c>
      <c r="E3666">
        <v>6</v>
      </c>
      <c r="F3666" s="1">
        <v>44002</v>
      </c>
      <c r="G3666" t="s">
        <v>21</v>
      </c>
      <c r="H3666" t="s">
        <v>319</v>
      </c>
      <c r="I3666" t="s">
        <v>320</v>
      </c>
      <c r="J3666" t="s">
        <v>24</v>
      </c>
      <c r="K3666" t="s">
        <v>25</v>
      </c>
      <c r="L3666" t="s">
        <v>6874</v>
      </c>
      <c r="M3666" t="s">
        <v>81</v>
      </c>
      <c r="N3666" t="s">
        <v>82</v>
      </c>
      <c r="O3666" t="s">
        <v>5900</v>
      </c>
      <c r="P3666" t="s">
        <v>49</v>
      </c>
      <c r="Q3666" t="s">
        <v>92</v>
      </c>
      <c r="R3666" t="s">
        <v>5901</v>
      </c>
      <c r="S3666">
        <v>135.01599999999999</v>
      </c>
      <c r="T3666">
        <v>3</v>
      </c>
      <c r="U3666">
        <v>4.7304000000000004</v>
      </c>
      <c r="V3666" t="s">
        <v>33</v>
      </c>
      <c r="W3666" t="s">
        <v>34</v>
      </c>
    </row>
    <row r="3667" spans="1:23" x14ac:dyDescent="0.3">
      <c r="A3667" t="s">
        <v>6867</v>
      </c>
      <c r="B3667" s="1">
        <v>43998</v>
      </c>
      <c r="C3667">
        <v>2020</v>
      </c>
      <c r="D3667" t="s">
        <v>8613</v>
      </c>
      <c r="E3667">
        <v>6</v>
      </c>
      <c r="F3667" s="1">
        <v>44003</v>
      </c>
      <c r="G3667" t="s">
        <v>21</v>
      </c>
      <c r="H3667" t="s">
        <v>2825</v>
      </c>
      <c r="I3667" t="s">
        <v>2826</v>
      </c>
      <c r="J3667" t="s">
        <v>111</v>
      </c>
      <c r="K3667" t="s">
        <v>25</v>
      </c>
      <c r="L3667" t="s">
        <v>5024</v>
      </c>
      <c r="M3667" t="s">
        <v>5025</v>
      </c>
      <c r="N3667" t="s">
        <v>47</v>
      </c>
      <c r="O3667" t="s">
        <v>5255</v>
      </c>
      <c r="P3667" t="s">
        <v>49</v>
      </c>
      <c r="Q3667" t="s">
        <v>123</v>
      </c>
      <c r="R3667" t="s">
        <v>5256</v>
      </c>
      <c r="S3667">
        <v>117.44</v>
      </c>
      <c r="T3667">
        <v>3</v>
      </c>
      <c r="U3667">
        <v>9.3312000000000008</v>
      </c>
      <c r="V3667" t="s">
        <v>33</v>
      </c>
      <c r="W3667" t="s">
        <v>73</v>
      </c>
    </row>
    <row r="3668" spans="1:23" x14ac:dyDescent="0.3">
      <c r="A3668" t="s">
        <v>6864</v>
      </c>
      <c r="B3668" s="1">
        <v>43998</v>
      </c>
      <c r="C3668">
        <v>2020</v>
      </c>
      <c r="D3668" t="s">
        <v>8613</v>
      </c>
      <c r="E3668">
        <v>6</v>
      </c>
      <c r="F3668" s="1">
        <v>44003</v>
      </c>
      <c r="G3668" t="s">
        <v>97</v>
      </c>
      <c r="H3668" t="s">
        <v>4483</v>
      </c>
      <c r="I3668" t="s">
        <v>4484</v>
      </c>
      <c r="J3668" t="s">
        <v>44</v>
      </c>
      <c r="K3668" t="s">
        <v>25</v>
      </c>
      <c r="L3668" t="s">
        <v>2239</v>
      </c>
      <c r="M3668" t="s">
        <v>461</v>
      </c>
      <c r="N3668" t="s">
        <v>82</v>
      </c>
      <c r="O3668" t="s">
        <v>4126</v>
      </c>
      <c r="P3668" t="s">
        <v>36</v>
      </c>
      <c r="Q3668" t="s">
        <v>37</v>
      </c>
      <c r="R3668" t="s">
        <v>4127</v>
      </c>
      <c r="S3668">
        <v>153.99</v>
      </c>
      <c r="T3668">
        <v>1</v>
      </c>
      <c r="U3668">
        <v>17.157399999999999</v>
      </c>
      <c r="V3668" t="s">
        <v>33</v>
      </c>
      <c r="W3668" t="s">
        <v>39</v>
      </c>
    </row>
    <row r="3669" spans="1:23" x14ac:dyDescent="0.3">
      <c r="A3669" t="s">
        <v>6875</v>
      </c>
      <c r="B3669" s="1">
        <v>43999</v>
      </c>
      <c r="C3669">
        <v>2020</v>
      </c>
      <c r="D3669" t="s">
        <v>8613</v>
      </c>
      <c r="E3669">
        <v>6</v>
      </c>
      <c r="F3669" s="1">
        <v>44003</v>
      </c>
      <c r="G3669" t="s">
        <v>21</v>
      </c>
      <c r="H3669" t="s">
        <v>1339</v>
      </c>
      <c r="I3669" t="s">
        <v>1340</v>
      </c>
      <c r="J3669" t="s">
        <v>111</v>
      </c>
      <c r="K3669" t="s">
        <v>25</v>
      </c>
      <c r="L3669" t="s">
        <v>221</v>
      </c>
      <c r="M3669" t="s">
        <v>222</v>
      </c>
      <c r="N3669" t="s">
        <v>28</v>
      </c>
      <c r="O3669" t="s">
        <v>6876</v>
      </c>
      <c r="P3669" t="s">
        <v>36</v>
      </c>
      <c r="Q3669" t="s">
        <v>59</v>
      </c>
      <c r="R3669" t="s">
        <v>6877</v>
      </c>
      <c r="S3669">
        <v>114.34</v>
      </c>
      <c r="T3669">
        <v>3</v>
      </c>
      <c r="U3669">
        <v>8.1072000000000006</v>
      </c>
      <c r="V3669" t="s">
        <v>33</v>
      </c>
      <c r="W3669" t="s">
        <v>73</v>
      </c>
    </row>
    <row r="3670" spans="1:23" x14ac:dyDescent="0.3">
      <c r="A3670" t="s">
        <v>6878</v>
      </c>
      <c r="B3670" s="1">
        <v>43999</v>
      </c>
      <c r="C3670">
        <v>2020</v>
      </c>
      <c r="D3670" t="s">
        <v>8613</v>
      </c>
      <c r="E3670">
        <v>6</v>
      </c>
      <c r="F3670" s="1">
        <v>44003</v>
      </c>
      <c r="G3670" t="s">
        <v>97</v>
      </c>
      <c r="H3670" t="s">
        <v>2899</v>
      </c>
      <c r="I3670" t="s">
        <v>2900</v>
      </c>
      <c r="J3670" t="s">
        <v>44</v>
      </c>
      <c r="K3670" t="s">
        <v>25</v>
      </c>
      <c r="L3670" t="s">
        <v>6879</v>
      </c>
      <c r="M3670" t="s">
        <v>163</v>
      </c>
      <c r="N3670" t="s">
        <v>47</v>
      </c>
      <c r="O3670" t="s">
        <v>1257</v>
      </c>
      <c r="P3670" t="s">
        <v>30</v>
      </c>
      <c r="Q3670" t="s">
        <v>120</v>
      </c>
      <c r="R3670" t="s">
        <v>1258</v>
      </c>
      <c r="S3670">
        <v>178.25</v>
      </c>
      <c r="T3670">
        <v>3</v>
      </c>
      <c r="U3670">
        <v>46.575000000000003</v>
      </c>
      <c r="V3670" t="s">
        <v>33</v>
      </c>
      <c r="W3670" t="s">
        <v>73</v>
      </c>
    </row>
    <row r="3671" spans="1:23" x14ac:dyDescent="0.3">
      <c r="A3671" t="s">
        <v>6880</v>
      </c>
      <c r="B3671" s="1">
        <v>43999</v>
      </c>
      <c r="C3671">
        <v>2020</v>
      </c>
      <c r="D3671" t="s">
        <v>8613</v>
      </c>
      <c r="E3671">
        <v>6</v>
      </c>
      <c r="F3671" s="1">
        <v>44002</v>
      </c>
      <c r="G3671" t="s">
        <v>41</v>
      </c>
      <c r="H3671" t="s">
        <v>6881</v>
      </c>
      <c r="I3671" t="s">
        <v>6882</v>
      </c>
      <c r="J3671" t="s">
        <v>44</v>
      </c>
      <c r="K3671" t="s">
        <v>25</v>
      </c>
      <c r="L3671" t="s">
        <v>6883</v>
      </c>
      <c r="M3671" t="s">
        <v>740</v>
      </c>
      <c r="N3671" t="s">
        <v>47</v>
      </c>
      <c r="O3671" t="s">
        <v>5371</v>
      </c>
      <c r="P3671" t="s">
        <v>49</v>
      </c>
      <c r="Q3671" t="s">
        <v>50</v>
      </c>
      <c r="R3671" t="s">
        <v>5372</v>
      </c>
      <c r="S3671">
        <v>196.352</v>
      </c>
      <c r="T3671">
        <v>3</v>
      </c>
      <c r="U3671">
        <v>-32.929200000000002</v>
      </c>
      <c r="V3671" t="s">
        <v>33</v>
      </c>
      <c r="W3671" t="s">
        <v>73</v>
      </c>
    </row>
    <row r="3672" spans="1:23" x14ac:dyDescent="0.3">
      <c r="A3672" t="s">
        <v>6875</v>
      </c>
      <c r="B3672" s="1">
        <v>43999</v>
      </c>
      <c r="C3672">
        <v>2020</v>
      </c>
      <c r="D3672" t="s">
        <v>8613</v>
      </c>
      <c r="E3672">
        <v>6</v>
      </c>
      <c r="F3672" s="1">
        <v>44003</v>
      </c>
      <c r="G3672" t="s">
        <v>21</v>
      </c>
      <c r="H3672" t="s">
        <v>1339</v>
      </c>
      <c r="I3672" t="s">
        <v>1340</v>
      </c>
      <c r="J3672" t="s">
        <v>111</v>
      </c>
      <c r="K3672" t="s">
        <v>25</v>
      </c>
      <c r="L3672" t="s">
        <v>221</v>
      </c>
      <c r="M3672" t="s">
        <v>222</v>
      </c>
      <c r="N3672" t="s">
        <v>28</v>
      </c>
      <c r="O3672" t="s">
        <v>6884</v>
      </c>
      <c r="P3672" t="s">
        <v>36</v>
      </c>
      <c r="Q3672" t="s">
        <v>445</v>
      </c>
      <c r="R3672" t="s">
        <v>6885</v>
      </c>
      <c r="S3672">
        <v>3436.5</v>
      </c>
      <c r="T3672">
        <v>5</v>
      </c>
      <c r="U3672">
        <v>1668.2049999999999</v>
      </c>
      <c r="V3672" t="s">
        <v>33</v>
      </c>
      <c r="W3672" t="s">
        <v>39</v>
      </c>
    </row>
    <row r="3673" spans="1:23" x14ac:dyDescent="0.3">
      <c r="A3673" t="s">
        <v>6886</v>
      </c>
      <c r="B3673" s="1">
        <v>43999</v>
      </c>
      <c r="C3673">
        <v>2020</v>
      </c>
      <c r="D3673" t="s">
        <v>8613</v>
      </c>
      <c r="E3673">
        <v>6</v>
      </c>
      <c r="F3673" s="1">
        <v>44002</v>
      </c>
      <c r="G3673" t="s">
        <v>41</v>
      </c>
      <c r="H3673" t="s">
        <v>5153</v>
      </c>
      <c r="I3673" t="s">
        <v>5154</v>
      </c>
      <c r="J3673" t="s">
        <v>24</v>
      </c>
      <c r="K3673" t="s">
        <v>25</v>
      </c>
      <c r="L3673" t="s">
        <v>6800</v>
      </c>
      <c r="M3673" t="s">
        <v>384</v>
      </c>
      <c r="N3673" t="s">
        <v>57</v>
      </c>
      <c r="O3673" t="s">
        <v>757</v>
      </c>
      <c r="P3673" t="s">
        <v>49</v>
      </c>
      <c r="Q3673" t="s">
        <v>123</v>
      </c>
      <c r="R3673" t="s">
        <v>758</v>
      </c>
      <c r="S3673">
        <v>110.224</v>
      </c>
      <c r="T3673">
        <v>2</v>
      </c>
      <c r="U3673">
        <v>4.4311999999999996</v>
      </c>
      <c r="V3673" t="s">
        <v>5790</v>
      </c>
      <c r="W3673" t="s">
        <v>39</v>
      </c>
    </row>
    <row r="3674" spans="1:23" x14ac:dyDescent="0.3">
      <c r="A3674" t="s">
        <v>6886</v>
      </c>
      <c r="B3674" s="1">
        <v>43999</v>
      </c>
      <c r="C3674">
        <v>2020</v>
      </c>
      <c r="D3674" t="s">
        <v>8613</v>
      </c>
      <c r="E3674">
        <v>6</v>
      </c>
      <c r="F3674" s="1">
        <v>44002</v>
      </c>
      <c r="G3674" t="s">
        <v>41</v>
      </c>
      <c r="H3674" t="s">
        <v>5153</v>
      </c>
      <c r="I3674" t="s">
        <v>5154</v>
      </c>
      <c r="J3674" t="s">
        <v>24</v>
      </c>
      <c r="K3674" t="s">
        <v>25</v>
      </c>
      <c r="L3674" t="s">
        <v>6800</v>
      </c>
      <c r="M3674" t="s">
        <v>384</v>
      </c>
      <c r="N3674" t="s">
        <v>57</v>
      </c>
      <c r="O3674" t="s">
        <v>393</v>
      </c>
      <c r="P3674" t="s">
        <v>49</v>
      </c>
      <c r="Q3674" t="s">
        <v>75</v>
      </c>
      <c r="R3674" t="s">
        <v>394</v>
      </c>
      <c r="S3674">
        <v>131.304</v>
      </c>
      <c r="T3674">
        <v>4</v>
      </c>
      <c r="U3674">
        <v>-3.5712000000000002</v>
      </c>
      <c r="V3674" t="s">
        <v>5790</v>
      </c>
      <c r="W3674" t="s">
        <v>73</v>
      </c>
    </row>
    <row r="3675" spans="1:23" x14ac:dyDescent="0.3">
      <c r="A3675" t="s">
        <v>6886</v>
      </c>
      <c r="B3675" s="1">
        <v>43999</v>
      </c>
      <c r="C3675">
        <v>2020</v>
      </c>
      <c r="D3675" t="s">
        <v>8613</v>
      </c>
      <c r="E3675">
        <v>6</v>
      </c>
      <c r="F3675" s="1">
        <v>44002</v>
      </c>
      <c r="G3675" t="s">
        <v>41</v>
      </c>
      <c r="H3675" t="s">
        <v>5153</v>
      </c>
      <c r="I3675" t="s">
        <v>5154</v>
      </c>
      <c r="J3675" t="s">
        <v>24</v>
      </c>
      <c r="K3675" t="s">
        <v>25</v>
      </c>
      <c r="L3675" t="s">
        <v>6800</v>
      </c>
      <c r="M3675" t="s">
        <v>384</v>
      </c>
      <c r="N3675" t="s">
        <v>57</v>
      </c>
      <c r="O3675" t="s">
        <v>4840</v>
      </c>
      <c r="P3675" t="s">
        <v>49</v>
      </c>
      <c r="Q3675" t="s">
        <v>75</v>
      </c>
      <c r="R3675" t="s">
        <v>4841</v>
      </c>
      <c r="S3675">
        <v>123.36</v>
      </c>
      <c r="T3675">
        <v>4</v>
      </c>
      <c r="U3675">
        <v>-16.38</v>
      </c>
      <c r="V3675" t="s">
        <v>5790</v>
      </c>
      <c r="W3675" t="s">
        <v>34</v>
      </c>
    </row>
    <row r="3676" spans="1:23" x14ac:dyDescent="0.3">
      <c r="A3676" t="s">
        <v>6878</v>
      </c>
      <c r="B3676" s="1">
        <v>43999</v>
      </c>
      <c r="C3676">
        <v>2020</v>
      </c>
      <c r="D3676" t="s">
        <v>8613</v>
      </c>
      <c r="E3676">
        <v>6</v>
      </c>
      <c r="F3676" s="1">
        <v>44003</v>
      </c>
      <c r="G3676" t="s">
        <v>97</v>
      </c>
      <c r="H3676" t="s">
        <v>2899</v>
      </c>
      <c r="I3676" t="s">
        <v>2900</v>
      </c>
      <c r="J3676" t="s">
        <v>44</v>
      </c>
      <c r="K3676" t="s">
        <v>25</v>
      </c>
      <c r="L3676" t="s">
        <v>6879</v>
      </c>
      <c r="M3676" t="s">
        <v>163</v>
      </c>
      <c r="N3676" t="s">
        <v>47</v>
      </c>
      <c r="O3676" t="s">
        <v>5717</v>
      </c>
      <c r="P3676" t="s">
        <v>49</v>
      </c>
      <c r="Q3676" t="s">
        <v>50</v>
      </c>
      <c r="R3676" t="s">
        <v>5718</v>
      </c>
      <c r="S3676">
        <v>124.03</v>
      </c>
      <c r="T3676">
        <v>1</v>
      </c>
      <c r="U3676">
        <v>4.0686999999999998</v>
      </c>
      <c r="V3676" t="s">
        <v>33</v>
      </c>
      <c r="W3676" t="s">
        <v>39</v>
      </c>
    </row>
    <row r="3677" spans="1:23" x14ac:dyDescent="0.3">
      <c r="A3677" t="s">
        <v>6887</v>
      </c>
      <c r="B3677" s="1">
        <v>43999</v>
      </c>
      <c r="C3677">
        <v>2020</v>
      </c>
      <c r="D3677" t="s">
        <v>8613</v>
      </c>
      <c r="E3677">
        <v>6</v>
      </c>
      <c r="F3677" s="1">
        <v>44002</v>
      </c>
      <c r="G3677" t="s">
        <v>41</v>
      </c>
      <c r="H3677" t="s">
        <v>6888</v>
      </c>
      <c r="I3677" t="s">
        <v>6889</v>
      </c>
      <c r="J3677" t="s">
        <v>44</v>
      </c>
      <c r="K3677" t="s">
        <v>25</v>
      </c>
      <c r="L3677" t="s">
        <v>361</v>
      </c>
      <c r="M3677" t="s">
        <v>46</v>
      </c>
      <c r="N3677" t="s">
        <v>47</v>
      </c>
      <c r="O3677" t="s">
        <v>2501</v>
      </c>
      <c r="P3677" t="s">
        <v>49</v>
      </c>
      <c r="Q3677" t="s">
        <v>75</v>
      </c>
      <c r="R3677" t="s">
        <v>2502</v>
      </c>
      <c r="S3677">
        <v>187.31200000000001</v>
      </c>
      <c r="T3677">
        <v>3</v>
      </c>
      <c r="U3677">
        <v>17.959199999999999</v>
      </c>
      <c r="V3677" t="s">
        <v>33</v>
      </c>
      <c r="W3677" t="s">
        <v>39</v>
      </c>
    </row>
    <row r="3678" spans="1:23" x14ac:dyDescent="0.3">
      <c r="A3678" t="s">
        <v>6890</v>
      </c>
      <c r="B3678" s="1">
        <v>44000</v>
      </c>
      <c r="C3678">
        <v>2020</v>
      </c>
      <c r="D3678" t="s">
        <v>8613</v>
      </c>
      <c r="E3678">
        <v>6</v>
      </c>
      <c r="F3678" s="1">
        <v>44002</v>
      </c>
      <c r="G3678" t="s">
        <v>97</v>
      </c>
      <c r="H3678" t="s">
        <v>3167</v>
      </c>
      <c r="I3678" t="s">
        <v>3168</v>
      </c>
      <c r="J3678" t="s">
        <v>111</v>
      </c>
      <c r="K3678" t="s">
        <v>25</v>
      </c>
      <c r="L3678" t="s">
        <v>6891</v>
      </c>
      <c r="M3678" t="s">
        <v>56</v>
      </c>
      <c r="N3678" t="s">
        <v>57</v>
      </c>
      <c r="O3678" t="s">
        <v>2956</v>
      </c>
      <c r="P3678" t="s">
        <v>49</v>
      </c>
      <c r="Q3678" t="s">
        <v>123</v>
      </c>
      <c r="R3678" t="s">
        <v>2957</v>
      </c>
      <c r="S3678">
        <v>123.352</v>
      </c>
      <c r="T3678">
        <v>3</v>
      </c>
      <c r="U3678">
        <v>23.234999999999999</v>
      </c>
      <c r="V3678" t="s">
        <v>33</v>
      </c>
      <c r="W3678" t="s">
        <v>39</v>
      </c>
    </row>
    <row r="3679" spans="1:23" x14ac:dyDescent="0.3">
      <c r="A3679" t="s">
        <v>6892</v>
      </c>
      <c r="B3679" s="1">
        <v>44000</v>
      </c>
      <c r="C3679">
        <v>2020</v>
      </c>
      <c r="D3679" t="s">
        <v>8613</v>
      </c>
      <c r="E3679">
        <v>6</v>
      </c>
      <c r="F3679" s="1">
        <v>44005</v>
      </c>
      <c r="G3679" t="s">
        <v>21</v>
      </c>
      <c r="H3679" t="s">
        <v>762</v>
      </c>
      <c r="I3679" t="s">
        <v>763</v>
      </c>
      <c r="J3679" t="s">
        <v>44</v>
      </c>
      <c r="K3679" t="s">
        <v>25</v>
      </c>
      <c r="L3679" t="s">
        <v>45</v>
      </c>
      <c r="M3679" t="s">
        <v>46</v>
      </c>
      <c r="N3679" t="s">
        <v>47</v>
      </c>
      <c r="O3679" t="s">
        <v>492</v>
      </c>
      <c r="P3679" t="s">
        <v>30</v>
      </c>
      <c r="Q3679" t="s">
        <v>31</v>
      </c>
      <c r="R3679" t="s">
        <v>493</v>
      </c>
      <c r="S3679">
        <v>965.92349999999999</v>
      </c>
      <c r="T3679">
        <v>9</v>
      </c>
      <c r="U3679">
        <v>75.593699999999998</v>
      </c>
      <c r="V3679" t="s">
        <v>5790</v>
      </c>
      <c r="W3679" t="s">
        <v>34</v>
      </c>
    </row>
    <row r="3680" spans="1:23" x14ac:dyDescent="0.3">
      <c r="A3680" t="s">
        <v>6892</v>
      </c>
      <c r="B3680" s="1">
        <v>44000</v>
      </c>
      <c r="C3680">
        <v>2020</v>
      </c>
      <c r="D3680" t="s">
        <v>8613</v>
      </c>
      <c r="E3680">
        <v>6</v>
      </c>
      <c r="F3680" s="1">
        <v>44005</v>
      </c>
      <c r="G3680" t="s">
        <v>21</v>
      </c>
      <c r="H3680" t="s">
        <v>762</v>
      </c>
      <c r="I3680" t="s">
        <v>763</v>
      </c>
      <c r="J3680" t="s">
        <v>44</v>
      </c>
      <c r="K3680" t="s">
        <v>25</v>
      </c>
      <c r="L3680" t="s">
        <v>45</v>
      </c>
      <c r="M3680" t="s">
        <v>46</v>
      </c>
      <c r="N3680" t="s">
        <v>47</v>
      </c>
      <c r="O3680" t="s">
        <v>3907</v>
      </c>
      <c r="P3680" t="s">
        <v>49</v>
      </c>
      <c r="Q3680" t="s">
        <v>123</v>
      </c>
      <c r="R3680" t="s">
        <v>3908</v>
      </c>
      <c r="S3680">
        <v>138.88</v>
      </c>
      <c r="T3680">
        <v>6</v>
      </c>
      <c r="U3680">
        <v>19.051200000000001</v>
      </c>
      <c r="V3680" t="s">
        <v>5790</v>
      </c>
      <c r="W3680" t="s">
        <v>73</v>
      </c>
    </row>
    <row r="3681" spans="1:23" x14ac:dyDescent="0.3">
      <c r="A3681" t="s">
        <v>6893</v>
      </c>
      <c r="B3681" s="1">
        <v>44001</v>
      </c>
      <c r="C3681">
        <v>2020</v>
      </c>
      <c r="D3681" t="s">
        <v>8613</v>
      </c>
      <c r="E3681">
        <v>6</v>
      </c>
      <c r="F3681" s="1">
        <v>44005</v>
      </c>
      <c r="G3681" t="s">
        <v>21</v>
      </c>
      <c r="H3681" t="s">
        <v>6681</v>
      </c>
      <c r="I3681" t="s">
        <v>6682</v>
      </c>
      <c r="J3681" t="s">
        <v>24</v>
      </c>
      <c r="K3681" t="s">
        <v>25</v>
      </c>
      <c r="L3681" t="s">
        <v>221</v>
      </c>
      <c r="M3681" t="s">
        <v>222</v>
      </c>
      <c r="N3681" t="s">
        <v>28</v>
      </c>
      <c r="O3681" t="s">
        <v>385</v>
      </c>
      <c r="P3681" t="s">
        <v>49</v>
      </c>
      <c r="Q3681" t="s">
        <v>123</v>
      </c>
      <c r="R3681" t="s">
        <v>386</v>
      </c>
      <c r="S3681">
        <v>109.82</v>
      </c>
      <c r="T3681">
        <v>2</v>
      </c>
      <c r="U3681">
        <v>45.9754</v>
      </c>
      <c r="V3681" t="s">
        <v>33</v>
      </c>
      <c r="W3681" t="s">
        <v>34</v>
      </c>
    </row>
    <row r="3682" spans="1:23" x14ac:dyDescent="0.3">
      <c r="A3682" t="s">
        <v>6893</v>
      </c>
      <c r="B3682" s="1">
        <v>44001</v>
      </c>
      <c r="C3682">
        <v>2020</v>
      </c>
      <c r="D3682" t="s">
        <v>8613</v>
      </c>
      <c r="E3682">
        <v>6</v>
      </c>
      <c r="F3682" s="1">
        <v>44005</v>
      </c>
      <c r="G3682" t="s">
        <v>21</v>
      </c>
      <c r="H3682" t="s">
        <v>6681</v>
      </c>
      <c r="I3682" t="s">
        <v>6682</v>
      </c>
      <c r="J3682" t="s">
        <v>24</v>
      </c>
      <c r="K3682" t="s">
        <v>25</v>
      </c>
      <c r="L3682" t="s">
        <v>221</v>
      </c>
      <c r="M3682" t="s">
        <v>222</v>
      </c>
      <c r="N3682" t="s">
        <v>28</v>
      </c>
      <c r="O3682" t="s">
        <v>6894</v>
      </c>
      <c r="P3682" t="s">
        <v>36</v>
      </c>
      <c r="Q3682" t="s">
        <v>59</v>
      </c>
      <c r="R3682" t="s">
        <v>6895</v>
      </c>
      <c r="S3682">
        <v>121.12</v>
      </c>
      <c r="T3682">
        <v>8</v>
      </c>
      <c r="U3682">
        <v>10.311999999999999</v>
      </c>
      <c r="V3682" t="s">
        <v>33</v>
      </c>
      <c r="W3682" t="s">
        <v>39</v>
      </c>
    </row>
    <row r="3683" spans="1:23" x14ac:dyDescent="0.3">
      <c r="A3683" t="s">
        <v>6896</v>
      </c>
      <c r="B3683" s="1">
        <v>44001</v>
      </c>
      <c r="C3683">
        <v>2020</v>
      </c>
      <c r="D3683" t="s">
        <v>8613</v>
      </c>
      <c r="E3683">
        <v>6</v>
      </c>
      <c r="F3683" s="1">
        <v>44005</v>
      </c>
      <c r="G3683" t="s">
        <v>21</v>
      </c>
      <c r="H3683" t="s">
        <v>849</v>
      </c>
      <c r="I3683" t="s">
        <v>850</v>
      </c>
      <c r="J3683" t="s">
        <v>44</v>
      </c>
      <c r="K3683" t="s">
        <v>25</v>
      </c>
      <c r="L3683" t="s">
        <v>454</v>
      </c>
      <c r="M3683" t="s">
        <v>56</v>
      </c>
      <c r="N3683" t="s">
        <v>57</v>
      </c>
      <c r="O3683" t="s">
        <v>4553</v>
      </c>
      <c r="P3683" t="s">
        <v>49</v>
      </c>
      <c r="Q3683" t="s">
        <v>123</v>
      </c>
      <c r="R3683" t="s">
        <v>4554</v>
      </c>
      <c r="S3683">
        <v>157.17599999999999</v>
      </c>
      <c r="T3683">
        <v>8</v>
      </c>
      <c r="U3683">
        <v>47.507199999999997</v>
      </c>
      <c r="V3683" t="s">
        <v>33</v>
      </c>
      <c r="W3683" t="s">
        <v>73</v>
      </c>
    </row>
    <row r="3684" spans="1:23" x14ac:dyDescent="0.3">
      <c r="A3684" t="s">
        <v>6897</v>
      </c>
      <c r="B3684" s="1">
        <v>44001</v>
      </c>
      <c r="C3684">
        <v>2020</v>
      </c>
      <c r="D3684" t="s">
        <v>8613</v>
      </c>
      <c r="E3684">
        <v>6</v>
      </c>
      <c r="F3684" s="1">
        <v>44003</v>
      </c>
      <c r="G3684" t="s">
        <v>97</v>
      </c>
      <c r="H3684" t="s">
        <v>2866</v>
      </c>
      <c r="I3684" t="s">
        <v>2867</v>
      </c>
      <c r="J3684" t="s">
        <v>24</v>
      </c>
      <c r="K3684" t="s">
        <v>25</v>
      </c>
      <c r="L3684" t="s">
        <v>700</v>
      </c>
      <c r="M3684" t="s">
        <v>156</v>
      </c>
      <c r="N3684" t="s">
        <v>28</v>
      </c>
      <c r="O3684" t="s">
        <v>4462</v>
      </c>
      <c r="P3684" t="s">
        <v>36</v>
      </c>
      <c r="Q3684" t="s">
        <v>59</v>
      </c>
      <c r="R3684" t="s">
        <v>4463</v>
      </c>
      <c r="S3684">
        <v>161.328</v>
      </c>
      <c r="T3684">
        <v>9</v>
      </c>
      <c r="U3684">
        <v>1.5290999999999999</v>
      </c>
      <c r="V3684" t="s">
        <v>33</v>
      </c>
      <c r="W3684" t="s">
        <v>39</v>
      </c>
    </row>
    <row r="3685" spans="1:23" x14ac:dyDescent="0.3">
      <c r="A3685" t="s">
        <v>6898</v>
      </c>
      <c r="B3685" s="1">
        <v>44001</v>
      </c>
      <c r="C3685">
        <v>2020</v>
      </c>
      <c r="D3685" t="s">
        <v>8613</v>
      </c>
      <c r="E3685">
        <v>6</v>
      </c>
      <c r="F3685" s="1">
        <v>44008</v>
      </c>
      <c r="G3685" t="s">
        <v>21</v>
      </c>
      <c r="H3685" t="s">
        <v>2653</v>
      </c>
      <c r="I3685" t="s">
        <v>2654</v>
      </c>
      <c r="J3685" t="s">
        <v>24</v>
      </c>
      <c r="K3685" t="s">
        <v>25</v>
      </c>
      <c r="L3685" t="s">
        <v>221</v>
      </c>
      <c r="M3685" t="s">
        <v>222</v>
      </c>
      <c r="N3685" t="s">
        <v>28</v>
      </c>
      <c r="O3685" t="s">
        <v>5893</v>
      </c>
      <c r="P3685" t="s">
        <v>49</v>
      </c>
      <c r="Q3685" t="s">
        <v>50</v>
      </c>
      <c r="R3685" t="s">
        <v>5894</v>
      </c>
      <c r="S3685">
        <v>179.3</v>
      </c>
      <c r="T3685">
        <v>2</v>
      </c>
      <c r="U3685">
        <v>6.4649999999999999</v>
      </c>
      <c r="V3685" t="s">
        <v>33</v>
      </c>
      <c r="W3685" t="s">
        <v>34</v>
      </c>
    </row>
    <row r="3686" spans="1:23" x14ac:dyDescent="0.3">
      <c r="A3686" t="s">
        <v>6899</v>
      </c>
      <c r="B3686" s="1">
        <v>44001</v>
      </c>
      <c r="C3686">
        <v>2020</v>
      </c>
      <c r="D3686" t="s">
        <v>8613</v>
      </c>
      <c r="E3686">
        <v>6</v>
      </c>
      <c r="F3686" s="1">
        <v>44007</v>
      </c>
      <c r="G3686" t="s">
        <v>21</v>
      </c>
      <c r="H3686" t="s">
        <v>4731</v>
      </c>
      <c r="I3686" t="s">
        <v>4732</v>
      </c>
      <c r="J3686" t="s">
        <v>44</v>
      </c>
      <c r="K3686" t="s">
        <v>25</v>
      </c>
      <c r="L3686" t="s">
        <v>407</v>
      </c>
      <c r="M3686" t="s">
        <v>56</v>
      </c>
      <c r="N3686" t="s">
        <v>57</v>
      </c>
      <c r="O3686" t="s">
        <v>1621</v>
      </c>
      <c r="P3686" t="s">
        <v>49</v>
      </c>
      <c r="Q3686" t="s">
        <v>50</v>
      </c>
      <c r="R3686" t="s">
        <v>1622</v>
      </c>
      <c r="S3686">
        <v>199.584</v>
      </c>
      <c r="T3686">
        <v>2</v>
      </c>
      <c r="U3686">
        <v>-32.636600000000001</v>
      </c>
      <c r="V3686" t="s">
        <v>33</v>
      </c>
      <c r="W3686" t="s">
        <v>39</v>
      </c>
    </row>
    <row r="3687" spans="1:23" x14ac:dyDescent="0.3">
      <c r="A3687" t="s">
        <v>6900</v>
      </c>
      <c r="B3687" s="1">
        <v>44001</v>
      </c>
      <c r="C3687">
        <v>2020</v>
      </c>
      <c r="D3687" t="s">
        <v>8613</v>
      </c>
      <c r="E3687">
        <v>6</v>
      </c>
      <c r="F3687" s="1">
        <v>44008</v>
      </c>
      <c r="G3687" t="s">
        <v>21</v>
      </c>
      <c r="H3687" t="s">
        <v>3461</v>
      </c>
      <c r="I3687" t="s">
        <v>3462</v>
      </c>
      <c r="J3687" t="s">
        <v>111</v>
      </c>
      <c r="K3687" t="s">
        <v>25</v>
      </c>
      <c r="L3687" t="s">
        <v>407</v>
      </c>
      <c r="M3687" t="s">
        <v>56</v>
      </c>
      <c r="N3687" t="s">
        <v>57</v>
      </c>
      <c r="O3687" t="s">
        <v>6804</v>
      </c>
      <c r="P3687" t="s">
        <v>30</v>
      </c>
      <c r="Q3687" t="s">
        <v>71</v>
      </c>
      <c r="R3687" t="s">
        <v>6805</v>
      </c>
      <c r="S3687">
        <v>471.48500000000001</v>
      </c>
      <c r="T3687">
        <v>3</v>
      </c>
      <c r="U3687">
        <v>-84.961500000000001</v>
      </c>
      <c r="V3687" t="s">
        <v>33</v>
      </c>
      <c r="W3687" t="s">
        <v>73</v>
      </c>
    </row>
    <row r="3688" spans="1:23" x14ac:dyDescent="0.3">
      <c r="A3688" t="s">
        <v>6897</v>
      </c>
      <c r="B3688" s="1">
        <v>44001</v>
      </c>
      <c r="C3688">
        <v>2020</v>
      </c>
      <c r="D3688" t="s">
        <v>8613</v>
      </c>
      <c r="E3688">
        <v>6</v>
      </c>
      <c r="F3688" s="1">
        <v>44003</v>
      </c>
      <c r="G3688" t="s">
        <v>97</v>
      </c>
      <c r="H3688" t="s">
        <v>2866</v>
      </c>
      <c r="I3688" t="s">
        <v>2867</v>
      </c>
      <c r="J3688" t="s">
        <v>24</v>
      </c>
      <c r="K3688" t="s">
        <v>25</v>
      </c>
      <c r="L3688" t="s">
        <v>700</v>
      </c>
      <c r="M3688" t="s">
        <v>156</v>
      </c>
      <c r="N3688" t="s">
        <v>28</v>
      </c>
      <c r="O3688" t="s">
        <v>264</v>
      </c>
      <c r="P3688" t="s">
        <v>30</v>
      </c>
      <c r="Q3688" t="s">
        <v>262</v>
      </c>
      <c r="R3688" t="s">
        <v>265</v>
      </c>
      <c r="S3688">
        <v>783.11599999999999</v>
      </c>
      <c r="T3688">
        <v>6</v>
      </c>
      <c r="U3688">
        <v>-43.435200000000002</v>
      </c>
      <c r="V3688" t="s">
        <v>33</v>
      </c>
      <c r="W3688" t="s">
        <v>34</v>
      </c>
    </row>
    <row r="3689" spans="1:23" x14ac:dyDescent="0.3">
      <c r="A3689" t="s">
        <v>6896</v>
      </c>
      <c r="B3689" s="1">
        <v>44001</v>
      </c>
      <c r="C3689">
        <v>2020</v>
      </c>
      <c r="D3689" t="s">
        <v>8613</v>
      </c>
      <c r="E3689">
        <v>6</v>
      </c>
      <c r="F3689" s="1">
        <v>44005</v>
      </c>
      <c r="G3689" t="s">
        <v>21</v>
      </c>
      <c r="H3689" t="s">
        <v>849</v>
      </c>
      <c r="I3689" t="s">
        <v>850</v>
      </c>
      <c r="J3689" t="s">
        <v>44</v>
      </c>
      <c r="K3689" t="s">
        <v>25</v>
      </c>
      <c r="L3689" t="s">
        <v>454</v>
      </c>
      <c r="M3689" t="s">
        <v>56</v>
      </c>
      <c r="N3689" t="s">
        <v>57</v>
      </c>
      <c r="O3689" t="s">
        <v>6901</v>
      </c>
      <c r="P3689" t="s">
        <v>49</v>
      </c>
      <c r="Q3689" t="s">
        <v>282</v>
      </c>
      <c r="R3689" t="s">
        <v>6902</v>
      </c>
      <c r="S3689">
        <v>78.263999999999996</v>
      </c>
      <c r="T3689">
        <v>1</v>
      </c>
      <c r="U3689">
        <v>-5.2072000000000003</v>
      </c>
      <c r="V3689" t="s">
        <v>33</v>
      </c>
      <c r="W3689" t="s">
        <v>34</v>
      </c>
    </row>
    <row r="3690" spans="1:23" x14ac:dyDescent="0.3">
      <c r="A3690" t="s">
        <v>6899</v>
      </c>
      <c r="B3690" s="1">
        <v>44001</v>
      </c>
      <c r="C3690">
        <v>2020</v>
      </c>
      <c r="D3690" t="s">
        <v>8613</v>
      </c>
      <c r="E3690">
        <v>6</v>
      </c>
      <c r="F3690" s="1">
        <v>44007</v>
      </c>
      <c r="G3690" t="s">
        <v>21</v>
      </c>
      <c r="H3690" t="s">
        <v>4731</v>
      </c>
      <c r="I3690" t="s">
        <v>4732</v>
      </c>
      <c r="J3690" t="s">
        <v>44</v>
      </c>
      <c r="K3690" t="s">
        <v>25</v>
      </c>
      <c r="L3690" t="s">
        <v>407</v>
      </c>
      <c r="M3690" t="s">
        <v>56</v>
      </c>
      <c r="N3690" t="s">
        <v>57</v>
      </c>
      <c r="O3690" t="s">
        <v>5712</v>
      </c>
      <c r="P3690" t="s">
        <v>49</v>
      </c>
      <c r="Q3690" t="s">
        <v>634</v>
      </c>
      <c r="R3690" t="s">
        <v>5713</v>
      </c>
      <c r="S3690">
        <v>102.184</v>
      </c>
      <c r="T3690">
        <v>1</v>
      </c>
      <c r="U3690">
        <v>0.83879999999999999</v>
      </c>
      <c r="V3690" t="s">
        <v>33</v>
      </c>
      <c r="W3690" t="s">
        <v>73</v>
      </c>
    </row>
    <row r="3691" spans="1:23" x14ac:dyDescent="0.3">
      <c r="A3691" t="s">
        <v>6903</v>
      </c>
      <c r="B3691" s="1">
        <v>44001</v>
      </c>
      <c r="C3691">
        <v>2020</v>
      </c>
      <c r="D3691" t="s">
        <v>8613</v>
      </c>
      <c r="E3691">
        <v>6</v>
      </c>
      <c r="F3691" s="1">
        <v>44005</v>
      </c>
      <c r="G3691" t="s">
        <v>21</v>
      </c>
      <c r="H3691" t="s">
        <v>5180</v>
      </c>
      <c r="I3691" t="s">
        <v>5181</v>
      </c>
      <c r="J3691" t="s">
        <v>44</v>
      </c>
      <c r="K3691" t="s">
        <v>25</v>
      </c>
      <c r="L3691" t="s">
        <v>361</v>
      </c>
      <c r="M3691" t="s">
        <v>46</v>
      </c>
      <c r="N3691" t="s">
        <v>47</v>
      </c>
      <c r="O3691" t="s">
        <v>5511</v>
      </c>
      <c r="P3691" t="s">
        <v>49</v>
      </c>
      <c r="Q3691" t="s">
        <v>123</v>
      </c>
      <c r="R3691" t="s">
        <v>5512</v>
      </c>
      <c r="S3691">
        <v>108.56</v>
      </c>
      <c r="T3691">
        <v>2</v>
      </c>
      <c r="U3691">
        <v>11.543200000000001</v>
      </c>
      <c r="V3691" t="s">
        <v>33</v>
      </c>
      <c r="W3691" t="s">
        <v>73</v>
      </c>
    </row>
    <row r="3692" spans="1:23" x14ac:dyDescent="0.3">
      <c r="A3692" t="s">
        <v>6900</v>
      </c>
      <c r="B3692" s="1">
        <v>44001</v>
      </c>
      <c r="C3692">
        <v>2020</v>
      </c>
      <c r="D3692" t="s">
        <v>8613</v>
      </c>
      <c r="E3692">
        <v>6</v>
      </c>
      <c r="F3692" s="1">
        <v>44008</v>
      </c>
      <c r="G3692" t="s">
        <v>21</v>
      </c>
      <c r="H3692" t="s">
        <v>3461</v>
      </c>
      <c r="I3692" t="s">
        <v>3462</v>
      </c>
      <c r="J3692" t="s">
        <v>111</v>
      </c>
      <c r="K3692" t="s">
        <v>25</v>
      </c>
      <c r="L3692" t="s">
        <v>407</v>
      </c>
      <c r="M3692" t="s">
        <v>56</v>
      </c>
      <c r="N3692" t="s">
        <v>57</v>
      </c>
      <c r="O3692" t="s">
        <v>3788</v>
      </c>
      <c r="P3692" t="s">
        <v>49</v>
      </c>
      <c r="Q3692" t="s">
        <v>75</v>
      </c>
      <c r="R3692" t="s">
        <v>3789</v>
      </c>
      <c r="S3692">
        <v>111.88800000000001</v>
      </c>
      <c r="T3692">
        <v>3</v>
      </c>
      <c r="U3692">
        <v>-11.020799999999999</v>
      </c>
      <c r="V3692" t="s">
        <v>33</v>
      </c>
      <c r="W3692" t="s">
        <v>34</v>
      </c>
    </row>
    <row r="3693" spans="1:23" x14ac:dyDescent="0.3">
      <c r="A3693" t="s">
        <v>6896</v>
      </c>
      <c r="B3693" s="1">
        <v>44001</v>
      </c>
      <c r="C3693">
        <v>2020</v>
      </c>
      <c r="D3693" t="s">
        <v>8613</v>
      </c>
      <c r="E3693">
        <v>6</v>
      </c>
      <c r="F3693" s="1">
        <v>44005</v>
      </c>
      <c r="G3693" t="s">
        <v>21</v>
      </c>
      <c r="H3693" t="s">
        <v>849</v>
      </c>
      <c r="I3693" t="s">
        <v>850</v>
      </c>
      <c r="J3693" t="s">
        <v>44</v>
      </c>
      <c r="K3693" t="s">
        <v>25</v>
      </c>
      <c r="L3693" t="s">
        <v>454</v>
      </c>
      <c r="M3693" t="s">
        <v>56</v>
      </c>
      <c r="N3693" t="s">
        <v>57</v>
      </c>
      <c r="O3693" t="s">
        <v>6904</v>
      </c>
      <c r="P3693" t="s">
        <v>49</v>
      </c>
      <c r="Q3693" t="s">
        <v>282</v>
      </c>
      <c r="R3693" t="s">
        <v>6905</v>
      </c>
      <c r="S3693">
        <v>124.444</v>
      </c>
      <c r="T3693">
        <v>1</v>
      </c>
      <c r="U3693">
        <v>-1.1100000000000001</v>
      </c>
      <c r="V3693" t="s">
        <v>33</v>
      </c>
      <c r="W3693" t="s">
        <v>34</v>
      </c>
    </row>
    <row r="3694" spans="1:23" x14ac:dyDescent="0.3">
      <c r="A3694" t="s">
        <v>6898</v>
      </c>
      <c r="B3694" s="1">
        <v>44001</v>
      </c>
      <c r="C3694">
        <v>2020</v>
      </c>
      <c r="D3694" t="s">
        <v>8613</v>
      </c>
      <c r="E3694">
        <v>6</v>
      </c>
      <c r="F3694" s="1">
        <v>44008</v>
      </c>
      <c r="G3694" t="s">
        <v>21</v>
      </c>
      <c r="H3694" t="s">
        <v>2653</v>
      </c>
      <c r="I3694" t="s">
        <v>2654</v>
      </c>
      <c r="J3694" t="s">
        <v>24</v>
      </c>
      <c r="K3694" t="s">
        <v>25</v>
      </c>
      <c r="L3694" t="s">
        <v>221</v>
      </c>
      <c r="M3694" t="s">
        <v>222</v>
      </c>
      <c r="N3694" t="s">
        <v>28</v>
      </c>
      <c r="O3694" t="s">
        <v>2175</v>
      </c>
      <c r="P3694" t="s">
        <v>49</v>
      </c>
      <c r="Q3694" t="s">
        <v>75</v>
      </c>
      <c r="R3694" t="s">
        <v>2176</v>
      </c>
      <c r="S3694">
        <v>137.56800000000001</v>
      </c>
      <c r="T3694">
        <v>3</v>
      </c>
      <c r="U3694">
        <v>3.7595999999999998</v>
      </c>
      <c r="V3694" t="s">
        <v>33</v>
      </c>
      <c r="W3694" t="s">
        <v>73</v>
      </c>
    </row>
    <row r="3695" spans="1:23" x14ac:dyDescent="0.3">
      <c r="A3695" t="s">
        <v>6903</v>
      </c>
      <c r="B3695" s="1">
        <v>44001</v>
      </c>
      <c r="C3695">
        <v>2020</v>
      </c>
      <c r="D3695" t="s">
        <v>8613</v>
      </c>
      <c r="E3695">
        <v>6</v>
      </c>
      <c r="F3695" s="1">
        <v>44005</v>
      </c>
      <c r="G3695" t="s">
        <v>21</v>
      </c>
      <c r="H3695" t="s">
        <v>5180</v>
      </c>
      <c r="I3695" t="s">
        <v>5181</v>
      </c>
      <c r="J3695" t="s">
        <v>44</v>
      </c>
      <c r="K3695" t="s">
        <v>25</v>
      </c>
      <c r="L3695" t="s">
        <v>361</v>
      </c>
      <c r="M3695" t="s">
        <v>46</v>
      </c>
      <c r="N3695" t="s">
        <v>47</v>
      </c>
      <c r="O3695" t="s">
        <v>2073</v>
      </c>
      <c r="P3695" t="s">
        <v>30</v>
      </c>
      <c r="Q3695" t="s">
        <v>120</v>
      </c>
      <c r="R3695" t="s">
        <v>2074</v>
      </c>
      <c r="S3695">
        <v>144.32</v>
      </c>
      <c r="T3695">
        <v>4</v>
      </c>
      <c r="U3695">
        <v>21.134399999999999</v>
      </c>
      <c r="V3695" t="s">
        <v>33</v>
      </c>
      <c r="W3695" t="s">
        <v>34</v>
      </c>
    </row>
    <row r="3696" spans="1:23" x14ac:dyDescent="0.3">
      <c r="A3696" t="s">
        <v>6897</v>
      </c>
      <c r="B3696" s="1">
        <v>44001</v>
      </c>
      <c r="C3696">
        <v>2020</v>
      </c>
      <c r="D3696" t="s">
        <v>8613</v>
      </c>
      <c r="E3696">
        <v>6</v>
      </c>
      <c r="F3696" s="1">
        <v>44003</v>
      </c>
      <c r="G3696" t="s">
        <v>97</v>
      </c>
      <c r="H3696" t="s">
        <v>2866</v>
      </c>
      <c r="I3696" t="s">
        <v>2867</v>
      </c>
      <c r="J3696" t="s">
        <v>24</v>
      </c>
      <c r="K3696" t="s">
        <v>25</v>
      </c>
      <c r="L3696" t="s">
        <v>700</v>
      </c>
      <c r="M3696" t="s">
        <v>156</v>
      </c>
      <c r="N3696" t="s">
        <v>28</v>
      </c>
      <c r="O3696" t="s">
        <v>4480</v>
      </c>
      <c r="P3696" t="s">
        <v>30</v>
      </c>
      <c r="Q3696" t="s">
        <v>120</v>
      </c>
      <c r="R3696" t="s">
        <v>4481</v>
      </c>
      <c r="S3696">
        <v>143.78399999999999</v>
      </c>
      <c r="T3696">
        <v>3</v>
      </c>
      <c r="U3696">
        <v>7.2720000000000002</v>
      </c>
      <c r="V3696" t="s">
        <v>33</v>
      </c>
      <c r="W3696" t="s">
        <v>34</v>
      </c>
    </row>
    <row r="3697" spans="1:23" x14ac:dyDescent="0.3">
      <c r="A3697" t="s">
        <v>6906</v>
      </c>
      <c r="B3697" s="1">
        <v>44002</v>
      </c>
      <c r="C3697">
        <v>2020</v>
      </c>
      <c r="D3697" t="s">
        <v>8613</v>
      </c>
      <c r="E3697">
        <v>6</v>
      </c>
      <c r="F3697" s="1">
        <v>44008</v>
      </c>
      <c r="G3697" t="s">
        <v>21</v>
      </c>
      <c r="H3697" t="s">
        <v>4666</v>
      </c>
      <c r="I3697" t="s">
        <v>4667</v>
      </c>
      <c r="J3697" t="s">
        <v>44</v>
      </c>
      <c r="K3697" t="s">
        <v>25</v>
      </c>
      <c r="L3697" t="s">
        <v>4159</v>
      </c>
      <c r="M3697" t="s">
        <v>222</v>
      </c>
      <c r="N3697" t="s">
        <v>28</v>
      </c>
      <c r="O3697" t="s">
        <v>5875</v>
      </c>
      <c r="P3697" t="s">
        <v>36</v>
      </c>
      <c r="Q3697" t="s">
        <v>59</v>
      </c>
      <c r="R3697" t="s">
        <v>5876</v>
      </c>
      <c r="S3697">
        <v>163.95</v>
      </c>
      <c r="T3697">
        <v>5</v>
      </c>
      <c r="U3697">
        <v>14.994999999999999</v>
      </c>
      <c r="V3697" t="s">
        <v>33</v>
      </c>
      <c r="W3697" t="s">
        <v>73</v>
      </c>
    </row>
    <row r="3698" spans="1:23" x14ac:dyDescent="0.3">
      <c r="A3698" t="s">
        <v>6907</v>
      </c>
      <c r="B3698" s="1">
        <v>44002</v>
      </c>
      <c r="C3698">
        <v>2020</v>
      </c>
      <c r="D3698" t="s">
        <v>8613</v>
      </c>
      <c r="E3698">
        <v>6</v>
      </c>
      <c r="F3698" s="1">
        <v>44009</v>
      </c>
      <c r="G3698" t="s">
        <v>21</v>
      </c>
      <c r="H3698" t="s">
        <v>3489</v>
      </c>
      <c r="I3698" t="s">
        <v>3490</v>
      </c>
      <c r="J3698" t="s">
        <v>44</v>
      </c>
      <c r="K3698" t="s">
        <v>25</v>
      </c>
      <c r="L3698" t="s">
        <v>606</v>
      </c>
      <c r="M3698" t="s">
        <v>202</v>
      </c>
      <c r="N3698" t="s">
        <v>28</v>
      </c>
      <c r="O3698" t="s">
        <v>2565</v>
      </c>
      <c r="P3698" t="s">
        <v>36</v>
      </c>
      <c r="Q3698" t="s">
        <v>59</v>
      </c>
      <c r="R3698" t="s">
        <v>2566</v>
      </c>
      <c r="S3698">
        <v>271.97000000000003</v>
      </c>
      <c r="T3698">
        <v>3</v>
      </c>
      <c r="U3698">
        <v>71.991</v>
      </c>
      <c r="V3698" t="s">
        <v>33</v>
      </c>
      <c r="W3698" t="s">
        <v>73</v>
      </c>
    </row>
    <row r="3699" spans="1:23" x14ac:dyDescent="0.3">
      <c r="A3699" t="s">
        <v>6908</v>
      </c>
      <c r="B3699" s="1">
        <v>44002</v>
      </c>
      <c r="C3699">
        <v>2020</v>
      </c>
      <c r="D3699" t="s">
        <v>8613</v>
      </c>
      <c r="E3699">
        <v>6</v>
      </c>
      <c r="F3699" s="1">
        <v>44009</v>
      </c>
      <c r="G3699" t="s">
        <v>21</v>
      </c>
      <c r="H3699" t="s">
        <v>267</v>
      </c>
      <c r="I3699" t="s">
        <v>268</v>
      </c>
      <c r="J3699" t="s">
        <v>44</v>
      </c>
      <c r="K3699" t="s">
        <v>25</v>
      </c>
      <c r="L3699" t="s">
        <v>460</v>
      </c>
      <c r="M3699" t="s">
        <v>428</v>
      </c>
      <c r="N3699" t="s">
        <v>82</v>
      </c>
      <c r="O3699" t="s">
        <v>1188</v>
      </c>
      <c r="P3699" t="s">
        <v>36</v>
      </c>
      <c r="Q3699" t="s">
        <v>37</v>
      </c>
      <c r="R3699" t="s">
        <v>1189</v>
      </c>
      <c r="S3699">
        <v>521.96</v>
      </c>
      <c r="T3699">
        <v>4</v>
      </c>
      <c r="U3699">
        <v>125.99</v>
      </c>
      <c r="V3699" t="s">
        <v>33</v>
      </c>
      <c r="W3699" t="s">
        <v>73</v>
      </c>
    </row>
    <row r="3700" spans="1:23" x14ac:dyDescent="0.3">
      <c r="A3700" t="s">
        <v>6909</v>
      </c>
      <c r="B3700" s="1">
        <v>44002</v>
      </c>
      <c r="C3700">
        <v>2020</v>
      </c>
      <c r="D3700" t="s">
        <v>8613</v>
      </c>
      <c r="E3700">
        <v>6</v>
      </c>
      <c r="F3700" s="1">
        <v>44005</v>
      </c>
      <c r="G3700" t="s">
        <v>41</v>
      </c>
      <c r="H3700" t="s">
        <v>3187</v>
      </c>
      <c r="I3700" t="s">
        <v>3188</v>
      </c>
      <c r="J3700" t="s">
        <v>44</v>
      </c>
      <c r="K3700" t="s">
        <v>25</v>
      </c>
      <c r="L3700" t="s">
        <v>804</v>
      </c>
      <c r="M3700" t="s">
        <v>101</v>
      </c>
      <c r="N3700" t="s">
        <v>82</v>
      </c>
      <c r="O3700" t="s">
        <v>6640</v>
      </c>
      <c r="P3700" t="s">
        <v>49</v>
      </c>
      <c r="Q3700" t="s">
        <v>50</v>
      </c>
      <c r="R3700" t="s">
        <v>6641</v>
      </c>
      <c r="S3700">
        <v>89.463999999999999</v>
      </c>
      <c r="T3700">
        <v>1</v>
      </c>
      <c r="U3700">
        <v>0.33479999999999999</v>
      </c>
      <c r="V3700" t="s">
        <v>33</v>
      </c>
      <c r="W3700" t="s">
        <v>39</v>
      </c>
    </row>
    <row r="3701" spans="1:23" x14ac:dyDescent="0.3">
      <c r="A3701" t="s">
        <v>6907</v>
      </c>
      <c r="B3701" s="1">
        <v>44002</v>
      </c>
      <c r="C3701">
        <v>2020</v>
      </c>
      <c r="D3701" t="s">
        <v>8613</v>
      </c>
      <c r="E3701">
        <v>6</v>
      </c>
      <c r="F3701" s="1">
        <v>44009</v>
      </c>
      <c r="G3701" t="s">
        <v>21</v>
      </c>
      <c r="H3701" t="s">
        <v>3489</v>
      </c>
      <c r="I3701" t="s">
        <v>3490</v>
      </c>
      <c r="J3701" t="s">
        <v>44</v>
      </c>
      <c r="K3701" t="s">
        <v>25</v>
      </c>
      <c r="L3701" t="s">
        <v>606</v>
      </c>
      <c r="M3701" t="s">
        <v>202</v>
      </c>
      <c r="N3701" t="s">
        <v>28</v>
      </c>
      <c r="O3701" t="s">
        <v>507</v>
      </c>
      <c r="P3701" t="s">
        <v>49</v>
      </c>
      <c r="Q3701" t="s">
        <v>296</v>
      </c>
      <c r="R3701" t="s">
        <v>508</v>
      </c>
      <c r="S3701">
        <v>108.82</v>
      </c>
      <c r="T3701">
        <v>2</v>
      </c>
      <c r="U3701">
        <v>4.8117999999999999</v>
      </c>
      <c r="V3701" t="s">
        <v>33</v>
      </c>
      <c r="W3701" t="s">
        <v>39</v>
      </c>
    </row>
    <row r="3702" spans="1:23" x14ac:dyDescent="0.3">
      <c r="A3702" t="s">
        <v>6910</v>
      </c>
      <c r="B3702" s="1">
        <v>44002</v>
      </c>
      <c r="C3702">
        <v>2020</v>
      </c>
      <c r="D3702" t="s">
        <v>8613</v>
      </c>
      <c r="E3702">
        <v>6</v>
      </c>
      <c r="F3702" s="1">
        <v>44009</v>
      </c>
      <c r="G3702" t="s">
        <v>21</v>
      </c>
      <c r="H3702" t="s">
        <v>6911</v>
      </c>
      <c r="I3702" t="s">
        <v>6912</v>
      </c>
      <c r="J3702" t="s">
        <v>44</v>
      </c>
      <c r="K3702" t="s">
        <v>25</v>
      </c>
      <c r="L3702" t="s">
        <v>4246</v>
      </c>
      <c r="M3702" t="s">
        <v>156</v>
      </c>
      <c r="N3702" t="s">
        <v>28</v>
      </c>
      <c r="O3702" t="s">
        <v>2711</v>
      </c>
      <c r="P3702" t="s">
        <v>49</v>
      </c>
      <c r="Q3702" t="s">
        <v>92</v>
      </c>
      <c r="R3702" t="s">
        <v>2712</v>
      </c>
      <c r="S3702">
        <v>98.248000000000005</v>
      </c>
      <c r="T3702">
        <v>2</v>
      </c>
      <c r="U3702">
        <v>0.59040000000000004</v>
      </c>
      <c r="V3702" t="s">
        <v>33</v>
      </c>
      <c r="W3702" t="s">
        <v>73</v>
      </c>
    </row>
    <row r="3703" spans="1:23" x14ac:dyDescent="0.3">
      <c r="A3703" t="s">
        <v>6908</v>
      </c>
      <c r="B3703" s="1">
        <v>44002</v>
      </c>
      <c r="C3703">
        <v>2020</v>
      </c>
      <c r="D3703" t="s">
        <v>8613</v>
      </c>
      <c r="E3703">
        <v>6</v>
      </c>
      <c r="F3703" s="1">
        <v>44009</v>
      </c>
      <c r="G3703" t="s">
        <v>21</v>
      </c>
      <c r="H3703" t="s">
        <v>267</v>
      </c>
      <c r="I3703" t="s">
        <v>268</v>
      </c>
      <c r="J3703" t="s">
        <v>44</v>
      </c>
      <c r="K3703" t="s">
        <v>25</v>
      </c>
      <c r="L3703" t="s">
        <v>460</v>
      </c>
      <c r="M3703" t="s">
        <v>428</v>
      </c>
      <c r="N3703" t="s">
        <v>82</v>
      </c>
      <c r="O3703" t="s">
        <v>2503</v>
      </c>
      <c r="P3703" t="s">
        <v>49</v>
      </c>
      <c r="Q3703" t="s">
        <v>123</v>
      </c>
      <c r="R3703" t="s">
        <v>2504</v>
      </c>
      <c r="S3703">
        <v>129.4</v>
      </c>
      <c r="T3703">
        <v>5</v>
      </c>
      <c r="U3703">
        <v>15.552</v>
      </c>
      <c r="V3703" t="s">
        <v>33</v>
      </c>
      <c r="W3703" t="s">
        <v>73</v>
      </c>
    </row>
    <row r="3704" spans="1:23" x14ac:dyDescent="0.3">
      <c r="A3704" t="s">
        <v>6910</v>
      </c>
      <c r="B3704" s="1">
        <v>44002</v>
      </c>
      <c r="C3704">
        <v>2020</v>
      </c>
      <c r="D3704" t="s">
        <v>8613</v>
      </c>
      <c r="E3704">
        <v>6</v>
      </c>
      <c r="F3704" s="1">
        <v>44009</v>
      </c>
      <c r="G3704" t="s">
        <v>21</v>
      </c>
      <c r="H3704" t="s">
        <v>6911</v>
      </c>
      <c r="I3704" t="s">
        <v>6912</v>
      </c>
      <c r="J3704" t="s">
        <v>44</v>
      </c>
      <c r="K3704" t="s">
        <v>25</v>
      </c>
      <c r="L3704" t="s">
        <v>4246</v>
      </c>
      <c r="M3704" t="s">
        <v>156</v>
      </c>
      <c r="N3704" t="s">
        <v>28</v>
      </c>
      <c r="O3704" t="s">
        <v>6838</v>
      </c>
      <c r="P3704" t="s">
        <v>49</v>
      </c>
      <c r="Q3704" t="s">
        <v>123</v>
      </c>
      <c r="R3704" t="s">
        <v>6839</v>
      </c>
      <c r="S3704">
        <v>160.10400000000001</v>
      </c>
      <c r="T3704">
        <v>6</v>
      </c>
      <c r="U3704">
        <v>10.8864</v>
      </c>
      <c r="V3704" t="s">
        <v>33</v>
      </c>
      <c r="W3704" t="s">
        <v>39</v>
      </c>
    </row>
    <row r="3705" spans="1:23" x14ac:dyDescent="0.3">
      <c r="A3705" t="s">
        <v>6906</v>
      </c>
      <c r="B3705" s="1">
        <v>44002</v>
      </c>
      <c r="C3705">
        <v>2020</v>
      </c>
      <c r="D3705" t="s">
        <v>8613</v>
      </c>
      <c r="E3705">
        <v>6</v>
      </c>
      <c r="F3705" s="1">
        <v>44008</v>
      </c>
      <c r="G3705" t="s">
        <v>21</v>
      </c>
      <c r="H3705" t="s">
        <v>4666</v>
      </c>
      <c r="I3705" t="s">
        <v>4667</v>
      </c>
      <c r="J3705" t="s">
        <v>44</v>
      </c>
      <c r="K3705" t="s">
        <v>25</v>
      </c>
      <c r="L3705" t="s">
        <v>4159</v>
      </c>
      <c r="M3705" t="s">
        <v>222</v>
      </c>
      <c r="N3705" t="s">
        <v>28</v>
      </c>
      <c r="O3705" t="s">
        <v>5805</v>
      </c>
      <c r="P3705" t="s">
        <v>49</v>
      </c>
      <c r="Q3705" t="s">
        <v>75</v>
      </c>
      <c r="R3705" t="s">
        <v>5806</v>
      </c>
      <c r="S3705">
        <v>147.31200000000001</v>
      </c>
      <c r="T3705">
        <v>3</v>
      </c>
      <c r="U3705">
        <v>18.6006</v>
      </c>
      <c r="V3705" t="s">
        <v>33</v>
      </c>
      <c r="W3705" t="s">
        <v>73</v>
      </c>
    </row>
    <row r="3706" spans="1:23" x14ac:dyDescent="0.3">
      <c r="A3706" t="s">
        <v>6913</v>
      </c>
      <c r="B3706" s="1">
        <v>44003</v>
      </c>
      <c r="C3706">
        <v>2020</v>
      </c>
      <c r="D3706" t="s">
        <v>8613</v>
      </c>
      <c r="E3706">
        <v>6</v>
      </c>
      <c r="F3706" s="1">
        <v>44007</v>
      </c>
      <c r="G3706" t="s">
        <v>21</v>
      </c>
      <c r="H3706" t="s">
        <v>1426</v>
      </c>
      <c r="I3706" t="s">
        <v>1427</v>
      </c>
      <c r="J3706" t="s">
        <v>111</v>
      </c>
      <c r="K3706" t="s">
        <v>25</v>
      </c>
      <c r="L3706" t="s">
        <v>3965</v>
      </c>
      <c r="M3706" t="s">
        <v>6914</v>
      </c>
      <c r="N3706" t="s">
        <v>28</v>
      </c>
      <c r="O3706" t="s">
        <v>2021</v>
      </c>
      <c r="P3706" t="s">
        <v>49</v>
      </c>
      <c r="Q3706" t="s">
        <v>75</v>
      </c>
      <c r="R3706" t="s">
        <v>2022</v>
      </c>
      <c r="S3706">
        <v>131.4</v>
      </c>
      <c r="T3706">
        <v>5</v>
      </c>
      <c r="U3706">
        <v>40.375999999999998</v>
      </c>
      <c r="V3706" t="s">
        <v>33</v>
      </c>
      <c r="W3706" t="s">
        <v>73</v>
      </c>
    </row>
    <row r="3707" spans="1:23" x14ac:dyDescent="0.3">
      <c r="A3707" t="s">
        <v>6913</v>
      </c>
      <c r="B3707" s="1">
        <v>44003</v>
      </c>
      <c r="C3707">
        <v>2020</v>
      </c>
      <c r="D3707" t="s">
        <v>8613</v>
      </c>
      <c r="E3707">
        <v>6</v>
      </c>
      <c r="F3707" s="1">
        <v>44007</v>
      </c>
      <c r="G3707" t="s">
        <v>21</v>
      </c>
      <c r="H3707" t="s">
        <v>1426</v>
      </c>
      <c r="I3707" t="s">
        <v>1427</v>
      </c>
      <c r="J3707" t="s">
        <v>111</v>
      </c>
      <c r="K3707" t="s">
        <v>25</v>
      </c>
      <c r="L3707" t="s">
        <v>3965</v>
      </c>
      <c r="M3707" t="s">
        <v>6914</v>
      </c>
      <c r="N3707" t="s">
        <v>28</v>
      </c>
      <c r="O3707" t="s">
        <v>1798</v>
      </c>
      <c r="P3707" t="s">
        <v>49</v>
      </c>
      <c r="Q3707" t="s">
        <v>123</v>
      </c>
      <c r="R3707" t="s">
        <v>2599</v>
      </c>
      <c r="S3707">
        <v>467.84</v>
      </c>
      <c r="T3707">
        <v>8</v>
      </c>
      <c r="U3707">
        <v>219.44159999999999</v>
      </c>
      <c r="V3707" t="s">
        <v>33</v>
      </c>
      <c r="W3707" t="s">
        <v>39</v>
      </c>
    </row>
    <row r="3708" spans="1:23" x14ac:dyDescent="0.3">
      <c r="A3708" t="s">
        <v>6913</v>
      </c>
      <c r="B3708" s="1">
        <v>44003</v>
      </c>
      <c r="C3708">
        <v>2020</v>
      </c>
      <c r="D3708" t="s">
        <v>8613</v>
      </c>
      <c r="E3708">
        <v>6</v>
      </c>
      <c r="F3708" s="1">
        <v>44007</v>
      </c>
      <c r="G3708" t="s">
        <v>21</v>
      </c>
      <c r="H3708" t="s">
        <v>1426</v>
      </c>
      <c r="I3708" t="s">
        <v>1427</v>
      </c>
      <c r="J3708" t="s">
        <v>111</v>
      </c>
      <c r="K3708" t="s">
        <v>25</v>
      </c>
      <c r="L3708" t="s">
        <v>3965</v>
      </c>
      <c r="M3708" t="s">
        <v>6914</v>
      </c>
      <c r="N3708" t="s">
        <v>28</v>
      </c>
      <c r="O3708" t="s">
        <v>2931</v>
      </c>
      <c r="P3708" t="s">
        <v>49</v>
      </c>
      <c r="Q3708" t="s">
        <v>75</v>
      </c>
      <c r="R3708" t="s">
        <v>2932</v>
      </c>
      <c r="S3708">
        <v>99.24</v>
      </c>
      <c r="T3708">
        <v>2</v>
      </c>
      <c r="U3708">
        <v>3.0575999999999999</v>
      </c>
      <c r="V3708" t="s">
        <v>33</v>
      </c>
      <c r="W3708" t="s">
        <v>39</v>
      </c>
    </row>
    <row r="3709" spans="1:23" x14ac:dyDescent="0.3">
      <c r="A3709" t="s">
        <v>6915</v>
      </c>
      <c r="B3709" s="1">
        <v>44003</v>
      </c>
      <c r="C3709">
        <v>2020</v>
      </c>
      <c r="D3709" t="s">
        <v>8613</v>
      </c>
      <c r="E3709">
        <v>6</v>
      </c>
      <c r="F3709" s="1">
        <v>44007</v>
      </c>
      <c r="G3709" t="s">
        <v>97</v>
      </c>
      <c r="H3709" t="s">
        <v>1394</v>
      </c>
      <c r="I3709" t="s">
        <v>1395</v>
      </c>
      <c r="J3709" t="s">
        <v>44</v>
      </c>
      <c r="K3709" t="s">
        <v>25</v>
      </c>
      <c r="L3709" t="s">
        <v>303</v>
      </c>
      <c r="M3709" t="s">
        <v>156</v>
      </c>
      <c r="N3709" t="s">
        <v>28</v>
      </c>
      <c r="O3709" t="s">
        <v>3671</v>
      </c>
      <c r="P3709" t="s">
        <v>49</v>
      </c>
      <c r="Q3709" t="s">
        <v>75</v>
      </c>
      <c r="R3709" t="s">
        <v>3672</v>
      </c>
      <c r="S3709">
        <v>128.256</v>
      </c>
      <c r="T3709">
        <v>6</v>
      </c>
      <c r="U3709">
        <v>-34.380000000000003</v>
      </c>
      <c r="V3709" t="s">
        <v>33</v>
      </c>
      <c r="W3709" t="s">
        <v>73</v>
      </c>
    </row>
    <row r="3710" spans="1:23" x14ac:dyDescent="0.3">
      <c r="A3710" t="s">
        <v>6915</v>
      </c>
      <c r="B3710" s="1">
        <v>44003</v>
      </c>
      <c r="C3710">
        <v>2020</v>
      </c>
      <c r="D3710" t="s">
        <v>8613</v>
      </c>
      <c r="E3710">
        <v>6</v>
      </c>
      <c r="F3710" s="1">
        <v>44007</v>
      </c>
      <c r="G3710" t="s">
        <v>97</v>
      </c>
      <c r="H3710" t="s">
        <v>1394</v>
      </c>
      <c r="I3710" t="s">
        <v>1395</v>
      </c>
      <c r="J3710" t="s">
        <v>44</v>
      </c>
      <c r="K3710" t="s">
        <v>25</v>
      </c>
      <c r="L3710" t="s">
        <v>303</v>
      </c>
      <c r="M3710" t="s">
        <v>156</v>
      </c>
      <c r="N3710" t="s">
        <v>28</v>
      </c>
      <c r="O3710" t="s">
        <v>2560</v>
      </c>
      <c r="P3710" t="s">
        <v>30</v>
      </c>
      <c r="Q3710" t="s">
        <v>120</v>
      </c>
      <c r="R3710" t="s">
        <v>2561</v>
      </c>
      <c r="S3710">
        <v>139.91999999999999</v>
      </c>
      <c r="T3710">
        <v>5</v>
      </c>
      <c r="U3710">
        <v>2.464</v>
      </c>
      <c r="V3710" t="s">
        <v>33</v>
      </c>
      <c r="W3710" t="s">
        <v>34</v>
      </c>
    </row>
    <row r="3711" spans="1:23" x14ac:dyDescent="0.3">
      <c r="A3711" t="s">
        <v>6916</v>
      </c>
      <c r="B3711" s="1">
        <v>44004</v>
      </c>
      <c r="C3711">
        <v>2020</v>
      </c>
      <c r="D3711" t="s">
        <v>8613</v>
      </c>
      <c r="E3711">
        <v>6</v>
      </c>
      <c r="F3711" s="1">
        <v>44008</v>
      </c>
      <c r="G3711" t="s">
        <v>21</v>
      </c>
      <c r="H3711" t="s">
        <v>887</v>
      </c>
      <c r="I3711" t="s">
        <v>888</v>
      </c>
      <c r="J3711" t="s">
        <v>111</v>
      </c>
      <c r="K3711" t="s">
        <v>25</v>
      </c>
      <c r="L3711" t="s">
        <v>1460</v>
      </c>
      <c r="M3711" t="s">
        <v>883</v>
      </c>
      <c r="N3711" t="s">
        <v>57</v>
      </c>
      <c r="O3711" t="s">
        <v>1315</v>
      </c>
      <c r="P3711" t="s">
        <v>30</v>
      </c>
      <c r="Q3711" t="s">
        <v>262</v>
      </c>
      <c r="R3711" t="s">
        <v>1316</v>
      </c>
      <c r="S3711">
        <v>504.96</v>
      </c>
      <c r="T3711">
        <v>2</v>
      </c>
      <c r="U3711">
        <v>146.38800000000001</v>
      </c>
      <c r="V3711" t="s">
        <v>33</v>
      </c>
      <c r="W3711" t="s">
        <v>73</v>
      </c>
    </row>
    <row r="3712" spans="1:23" x14ac:dyDescent="0.3">
      <c r="A3712" t="s">
        <v>6917</v>
      </c>
      <c r="B3712" s="1">
        <v>44004</v>
      </c>
      <c r="C3712">
        <v>2020</v>
      </c>
      <c r="D3712" t="s">
        <v>8613</v>
      </c>
      <c r="E3712">
        <v>6</v>
      </c>
      <c r="F3712" s="1">
        <v>44011</v>
      </c>
      <c r="G3712" t="s">
        <v>21</v>
      </c>
      <c r="H3712" t="s">
        <v>2178</v>
      </c>
      <c r="I3712" t="s">
        <v>2179</v>
      </c>
      <c r="J3712" t="s">
        <v>44</v>
      </c>
      <c r="K3712" t="s">
        <v>25</v>
      </c>
      <c r="L3712" t="s">
        <v>383</v>
      </c>
      <c r="M3712" t="s">
        <v>384</v>
      </c>
      <c r="N3712" t="s">
        <v>57</v>
      </c>
      <c r="O3712" t="s">
        <v>1583</v>
      </c>
      <c r="P3712" t="s">
        <v>49</v>
      </c>
      <c r="Q3712" t="s">
        <v>75</v>
      </c>
      <c r="R3712" t="s">
        <v>1584</v>
      </c>
      <c r="S3712">
        <v>79.036000000000001</v>
      </c>
      <c r="T3712">
        <v>3</v>
      </c>
      <c r="U3712">
        <v>-5.0094000000000003</v>
      </c>
      <c r="V3712" t="s">
        <v>33</v>
      </c>
      <c r="W3712" t="s">
        <v>34</v>
      </c>
    </row>
    <row r="3713" spans="1:23" x14ac:dyDescent="0.3">
      <c r="A3713" t="s">
        <v>6918</v>
      </c>
      <c r="B3713" s="1">
        <v>44004</v>
      </c>
      <c r="C3713">
        <v>2020</v>
      </c>
      <c r="D3713" t="s">
        <v>8613</v>
      </c>
      <c r="E3713">
        <v>6</v>
      </c>
      <c r="F3713" s="1">
        <v>44010</v>
      </c>
      <c r="G3713" t="s">
        <v>21</v>
      </c>
      <c r="H3713" t="s">
        <v>1058</v>
      </c>
      <c r="I3713" t="s">
        <v>1059</v>
      </c>
      <c r="J3713" t="s">
        <v>111</v>
      </c>
      <c r="K3713" t="s">
        <v>25</v>
      </c>
      <c r="L3713" t="s">
        <v>89</v>
      </c>
      <c r="M3713" t="s">
        <v>90</v>
      </c>
      <c r="N3713" t="s">
        <v>28</v>
      </c>
      <c r="O3713" t="s">
        <v>6640</v>
      </c>
      <c r="P3713" t="s">
        <v>49</v>
      </c>
      <c r="Q3713" t="s">
        <v>50</v>
      </c>
      <c r="R3713" t="s">
        <v>6641</v>
      </c>
      <c r="S3713">
        <v>108.928</v>
      </c>
      <c r="T3713">
        <v>2</v>
      </c>
      <c r="U3713">
        <v>0.66959999999999997</v>
      </c>
      <c r="V3713" t="s">
        <v>33</v>
      </c>
      <c r="W3713" t="s">
        <v>73</v>
      </c>
    </row>
    <row r="3714" spans="1:23" x14ac:dyDescent="0.3">
      <c r="A3714" t="s">
        <v>6918</v>
      </c>
      <c r="B3714" s="1">
        <v>44004</v>
      </c>
      <c r="C3714">
        <v>2020</v>
      </c>
      <c r="D3714" t="s">
        <v>8613</v>
      </c>
      <c r="E3714">
        <v>6</v>
      </c>
      <c r="F3714" s="1">
        <v>44010</v>
      </c>
      <c r="G3714" t="s">
        <v>21</v>
      </c>
      <c r="H3714" t="s">
        <v>1058</v>
      </c>
      <c r="I3714" t="s">
        <v>1059</v>
      </c>
      <c r="J3714" t="s">
        <v>111</v>
      </c>
      <c r="K3714" t="s">
        <v>25</v>
      </c>
      <c r="L3714" t="s">
        <v>89</v>
      </c>
      <c r="M3714" t="s">
        <v>90</v>
      </c>
      <c r="N3714" t="s">
        <v>28</v>
      </c>
      <c r="O3714" t="s">
        <v>3788</v>
      </c>
      <c r="P3714" t="s">
        <v>49</v>
      </c>
      <c r="Q3714" t="s">
        <v>75</v>
      </c>
      <c r="R3714" t="s">
        <v>3789</v>
      </c>
      <c r="S3714">
        <v>113.33199999999999</v>
      </c>
      <c r="T3714">
        <v>3</v>
      </c>
      <c r="U3714">
        <v>-7.5768000000000004</v>
      </c>
      <c r="V3714" t="s">
        <v>33</v>
      </c>
      <c r="W3714" t="s">
        <v>34</v>
      </c>
    </row>
    <row r="3715" spans="1:23" x14ac:dyDescent="0.3">
      <c r="A3715" t="s">
        <v>6918</v>
      </c>
      <c r="B3715" s="1">
        <v>44004</v>
      </c>
      <c r="C3715">
        <v>2020</v>
      </c>
      <c r="D3715" t="s">
        <v>8613</v>
      </c>
      <c r="E3715">
        <v>6</v>
      </c>
      <c r="F3715" s="1">
        <v>44010</v>
      </c>
      <c r="G3715" t="s">
        <v>21</v>
      </c>
      <c r="H3715" t="s">
        <v>1058</v>
      </c>
      <c r="I3715" t="s">
        <v>1059</v>
      </c>
      <c r="J3715" t="s">
        <v>111</v>
      </c>
      <c r="K3715" t="s">
        <v>25</v>
      </c>
      <c r="L3715" t="s">
        <v>89</v>
      </c>
      <c r="M3715" t="s">
        <v>90</v>
      </c>
      <c r="N3715" t="s">
        <v>28</v>
      </c>
      <c r="O3715" t="s">
        <v>4906</v>
      </c>
      <c r="P3715" t="s">
        <v>49</v>
      </c>
      <c r="Q3715" t="s">
        <v>75</v>
      </c>
      <c r="R3715" t="s">
        <v>4907</v>
      </c>
      <c r="S3715">
        <v>150.155</v>
      </c>
      <c r="T3715">
        <v>5</v>
      </c>
      <c r="U3715">
        <v>-23.8855</v>
      </c>
      <c r="V3715" t="s">
        <v>33</v>
      </c>
      <c r="W3715" t="s">
        <v>39</v>
      </c>
    </row>
    <row r="3716" spans="1:23" x14ac:dyDescent="0.3">
      <c r="A3716" t="s">
        <v>6919</v>
      </c>
      <c r="B3716" s="1">
        <v>44004</v>
      </c>
      <c r="C3716">
        <v>2020</v>
      </c>
      <c r="D3716" t="s">
        <v>8613</v>
      </c>
      <c r="E3716">
        <v>6</v>
      </c>
      <c r="F3716" s="1">
        <v>44005</v>
      </c>
      <c r="G3716" t="s">
        <v>41</v>
      </c>
      <c r="H3716" t="s">
        <v>1196</v>
      </c>
      <c r="I3716" t="s">
        <v>1197</v>
      </c>
      <c r="J3716" t="s">
        <v>44</v>
      </c>
      <c r="K3716" t="s">
        <v>25</v>
      </c>
      <c r="L3716" t="s">
        <v>804</v>
      </c>
      <c r="M3716" t="s">
        <v>101</v>
      </c>
      <c r="N3716" t="s">
        <v>82</v>
      </c>
      <c r="O3716" t="s">
        <v>422</v>
      </c>
      <c r="P3716" t="s">
        <v>49</v>
      </c>
      <c r="Q3716" t="s">
        <v>204</v>
      </c>
      <c r="R3716" t="s">
        <v>423</v>
      </c>
      <c r="S3716">
        <v>145.608</v>
      </c>
      <c r="T3716">
        <v>3</v>
      </c>
      <c r="U3716">
        <v>12.6927</v>
      </c>
      <c r="V3716" t="s">
        <v>33</v>
      </c>
      <c r="W3716" t="s">
        <v>39</v>
      </c>
    </row>
    <row r="3717" spans="1:23" x14ac:dyDescent="0.3">
      <c r="A3717" t="s">
        <v>6920</v>
      </c>
      <c r="B3717" s="1">
        <v>44006</v>
      </c>
      <c r="C3717">
        <v>2020</v>
      </c>
      <c r="D3717" t="s">
        <v>8613</v>
      </c>
      <c r="E3717">
        <v>6</v>
      </c>
      <c r="F3717" s="1">
        <v>44010</v>
      </c>
      <c r="G3717" t="s">
        <v>21</v>
      </c>
      <c r="H3717" t="s">
        <v>906</v>
      </c>
      <c r="I3717" t="s">
        <v>907</v>
      </c>
      <c r="J3717" t="s">
        <v>44</v>
      </c>
      <c r="K3717" t="s">
        <v>25</v>
      </c>
      <c r="L3717" t="s">
        <v>3759</v>
      </c>
      <c r="M3717" t="s">
        <v>46</v>
      </c>
      <c r="N3717" t="s">
        <v>47</v>
      </c>
      <c r="O3717" t="s">
        <v>2902</v>
      </c>
      <c r="P3717" t="s">
        <v>49</v>
      </c>
      <c r="Q3717" t="s">
        <v>92</v>
      </c>
      <c r="R3717" t="s">
        <v>2903</v>
      </c>
      <c r="S3717">
        <v>125.92</v>
      </c>
      <c r="T3717">
        <v>8</v>
      </c>
      <c r="U3717">
        <v>25.898399999999999</v>
      </c>
      <c r="V3717" t="s">
        <v>33</v>
      </c>
      <c r="W3717" t="s">
        <v>34</v>
      </c>
    </row>
    <row r="3718" spans="1:23" x14ac:dyDescent="0.3">
      <c r="A3718" t="s">
        <v>6921</v>
      </c>
      <c r="B3718" s="1">
        <v>44006</v>
      </c>
      <c r="C3718">
        <v>2020</v>
      </c>
      <c r="D3718" t="s">
        <v>8613</v>
      </c>
      <c r="E3718">
        <v>6</v>
      </c>
      <c r="F3718" s="1">
        <v>44010</v>
      </c>
      <c r="G3718" t="s">
        <v>21</v>
      </c>
      <c r="H3718" t="s">
        <v>6922</v>
      </c>
      <c r="I3718" t="s">
        <v>6923</v>
      </c>
      <c r="J3718" t="s">
        <v>44</v>
      </c>
      <c r="K3718" t="s">
        <v>25</v>
      </c>
      <c r="L3718" t="s">
        <v>6924</v>
      </c>
      <c r="M3718" t="s">
        <v>2199</v>
      </c>
      <c r="N3718" t="s">
        <v>28</v>
      </c>
      <c r="O3718" t="s">
        <v>5385</v>
      </c>
      <c r="P3718" t="s">
        <v>49</v>
      </c>
      <c r="Q3718" t="s">
        <v>75</v>
      </c>
      <c r="R3718" t="s">
        <v>5386</v>
      </c>
      <c r="S3718">
        <v>128.93</v>
      </c>
      <c r="T3718">
        <v>3</v>
      </c>
      <c r="U3718">
        <v>48.377099999999999</v>
      </c>
      <c r="V3718" t="s">
        <v>33</v>
      </c>
      <c r="W3718" t="s">
        <v>39</v>
      </c>
    </row>
    <row r="3719" spans="1:23" x14ac:dyDescent="0.3">
      <c r="A3719" t="s">
        <v>6925</v>
      </c>
      <c r="B3719" s="1">
        <v>44006</v>
      </c>
      <c r="C3719">
        <v>2020</v>
      </c>
      <c r="D3719" t="s">
        <v>8613</v>
      </c>
      <c r="E3719">
        <v>6</v>
      </c>
      <c r="F3719" s="1">
        <v>44008</v>
      </c>
      <c r="G3719" t="s">
        <v>97</v>
      </c>
      <c r="H3719" t="s">
        <v>5180</v>
      </c>
      <c r="I3719" t="s">
        <v>5181</v>
      </c>
      <c r="J3719" t="s">
        <v>44</v>
      </c>
      <c r="K3719" t="s">
        <v>25</v>
      </c>
      <c r="L3719" t="s">
        <v>221</v>
      </c>
      <c r="M3719" t="s">
        <v>222</v>
      </c>
      <c r="N3719" t="s">
        <v>28</v>
      </c>
      <c r="O3719" t="s">
        <v>6926</v>
      </c>
      <c r="P3719" t="s">
        <v>30</v>
      </c>
      <c r="Q3719" t="s">
        <v>262</v>
      </c>
      <c r="R3719" t="s">
        <v>6927</v>
      </c>
      <c r="S3719">
        <v>190.76400000000001</v>
      </c>
      <c r="T3719">
        <v>2</v>
      </c>
      <c r="U3719">
        <v>32.633200000000002</v>
      </c>
      <c r="V3719" t="s">
        <v>33</v>
      </c>
      <c r="W3719" t="s">
        <v>39</v>
      </c>
    </row>
    <row r="3720" spans="1:23" x14ac:dyDescent="0.3">
      <c r="A3720" t="s">
        <v>6928</v>
      </c>
      <c r="B3720" s="1">
        <v>44006</v>
      </c>
      <c r="C3720">
        <v>2020</v>
      </c>
      <c r="D3720" t="s">
        <v>8613</v>
      </c>
      <c r="E3720">
        <v>6</v>
      </c>
      <c r="F3720" s="1">
        <v>44012</v>
      </c>
      <c r="G3720" t="s">
        <v>21</v>
      </c>
      <c r="H3720" t="s">
        <v>646</v>
      </c>
      <c r="I3720" t="s">
        <v>647</v>
      </c>
      <c r="J3720" t="s">
        <v>24</v>
      </c>
      <c r="K3720" t="s">
        <v>25</v>
      </c>
      <c r="L3720" t="s">
        <v>2418</v>
      </c>
      <c r="M3720" t="s">
        <v>384</v>
      </c>
      <c r="N3720" t="s">
        <v>57</v>
      </c>
      <c r="O3720" t="s">
        <v>903</v>
      </c>
      <c r="P3720" t="s">
        <v>49</v>
      </c>
      <c r="Q3720" t="s">
        <v>75</v>
      </c>
      <c r="R3720" t="s">
        <v>5186</v>
      </c>
      <c r="S3720">
        <v>207.994</v>
      </c>
      <c r="T3720">
        <v>3</v>
      </c>
      <c r="U3720">
        <v>-320.23950000000002</v>
      </c>
      <c r="V3720" t="s">
        <v>33</v>
      </c>
      <c r="W3720" t="s">
        <v>73</v>
      </c>
    </row>
    <row r="3721" spans="1:23" x14ac:dyDescent="0.3">
      <c r="A3721" t="s">
        <v>6925</v>
      </c>
      <c r="B3721" s="1">
        <v>44006</v>
      </c>
      <c r="C3721">
        <v>2020</v>
      </c>
      <c r="D3721" t="s">
        <v>8613</v>
      </c>
      <c r="E3721">
        <v>6</v>
      </c>
      <c r="F3721" s="1">
        <v>44008</v>
      </c>
      <c r="G3721" t="s">
        <v>97</v>
      </c>
      <c r="H3721" t="s">
        <v>5180</v>
      </c>
      <c r="I3721" t="s">
        <v>5181</v>
      </c>
      <c r="J3721" t="s">
        <v>44</v>
      </c>
      <c r="K3721" t="s">
        <v>25</v>
      </c>
      <c r="L3721" t="s">
        <v>221</v>
      </c>
      <c r="M3721" t="s">
        <v>222</v>
      </c>
      <c r="N3721" t="s">
        <v>28</v>
      </c>
      <c r="O3721" t="s">
        <v>455</v>
      </c>
      <c r="P3721" t="s">
        <v>30</v>
      </c>
      <c r="Q3721" t="s">
        <v>120</v>
      </c>
      <c r="R3721" t="s">
        <v>456</v>
      </c>
      <c r="S3721">
        <v>318.69</v>
      </c>
      <c r="T3721">
        <v>3</v>
      </c>
      <c r="U3721">
        <v>49.804200000000002</v>
      </c>
      <c r="V3721" t="s">
        <v>33</v>
      </c>
      <c r="W3721" t="s">
        <v>34</v>
      </c>
    </row>
    <row r="3722" spans="1:23" x14ac:dyDescent="0.3">
      <c r="A3722" t="s">
        <v>6929</v>
      </c>
      <c r="B3722" s="1">
        <v>44006</v>
      </c>
      <c r="C3722">
        <v>2020</v>
      </c>
      <c r="D3722" t="s">
        <v>8613</v>
      </c>
      <c r="E3722">
        <v>6</v>
      </c>
      <c r="F3722" s="1">
        <v>44013</v>
      </c>
      <c r="G3722" t="s">
        <v>21</v>
      </c>
      <c r="H3722" t="s">
        <v>4295</v>
      </c>
      <c r="I3722" t="s">
        <v>4296</v>
      </c>
      <c r="J3722" t="s">
        <v>24</v>
      </c>
      <c r="K3722" t="s">
        <v>25</v>
      </c>
      <c r="L3722" t="s">
        <v>6930</v>
      </c>
      <c r="M3722" t="s">
        <v>46</v>
      </c>
      <c r="N3722" t="s">
        <v>47</v>
      </c>
      <c r="O3722" t="s">
        <v>3031</v>
      </c>
      <c r="P3722" t="s">
        <v>49</v>
      </c>
      <c r="Q3722" t="s">
        <v>92</v>
      </c>
      <c r="R3722" t="s">
        <v>3032</v>
      </c>
      <c r="S3722">
        <v>431.6</v>
      </c>
      <c r="T3722">
        <v>8</v>
      </c>
      <c r="U3722">
        <v>111.824</v>
      </c>
      <c r="V3722" t="s">
        <v>33</v>
      </c>
      <c r="W3722" t="s">
        <v>73</v>
      </c>
    </row>
    <row r="3723" spans="1:23" x14ac:dyDescent="0.3">
      <c r="A3723" t="s">
        <v>6928</v>
      </c>
      <c r="B3723" s="1">
        <v>44006</v>
      </c>
      <c r="C3723">
        <v>2020</v>
      </c>
      <c r="D3723" t="s">
        <v>8613</v>
      </c>
      <c r="E3723">
        <v>6</v>
      </c>
      <c r="F3723" s="1">
        <v>44012</v>
      </c>
      <c r="G3723" t="s">
        <v>21</v>
      </c>
      <c r="H3723" t="s">
        <v>646</v>
      </c>
      <c r="I3723" t="s">
        <v>647</v>
      </c>
      <c r="J3723" t="s">
        <v>24</v>
      </c>
      <c r="K3723" t="s">
        <v>25</v>
      </c>
      <c r="L3723" t="s">
        <v>2418</v>
      </c>
      <c r="M3723" t="s">
        <v>384</v>
      </c>
      <c r="N3723" t="s">
        <v>57</v>
      </c>
      <c r="O3723" t="s">
        <v>3892</v>
      </c>
      <c r="P3723" t="s">
        <v>49</v>
      </c>
      <c r="Q3723" t="s">
        <v>123</v>
      </c>
      <c r="R3723" t="s">
        <v>3893</v>
      </c>
      <c r="S3723">
        <v>98.272000000000006</v>
      </c>
      <c r="T3723">
        <v>3</v>
      </c>
      <c r="U3723">
        <v>3.21</v>
      </c>
      <c r="V3723" t="s">
        <v>33</v>
      </c>
      <c r="W3723" t="s">
        <v>73</v>
      </c>
    </row>
    <row r="3724" spans="1:23" x14ac:dyDescent="0.3">
      <c r="A3724" t="s">
        <v>6931</v>
      </c>
      <c r="B3724" s="1">
        <v>44006</v>
      </c>
      <c r="C3724">
        <v>2020</v>
      </c>
      <c r="D3724" t="s">
        <v>8613</v>
      </c>
      <c r="E3724">
        <v>6</v>
      </c>
      <c r="F3724" s="1">
        <v>44011</v>
      </c>
      <c r="G3724" t="s">
        <v>21</v>
      </c>
      <c r="H3724" t="s">
        <v>5006</v>
      </c>
      <c r="I3724" t="s">
        <v>5007</v>
      </c>
      <c r="J3724" t="s">
        <v>44</v>
      </c>
      <c r="K3724" t="s">
        <v>25</v>
      </c>
      <c r="L3724" t="s">
        <v>3492</v>
      </c>
      <c r="M3724" t="s">
        <v>156</v>
      </c>
      <c r="N3724" t="s">
        <v>28</v>
      </c>
      <c r="O3724" t="s">
        <v>1745</v>
      </c>
      <c r="P3724" t="s">
        <v>49</v>
      </c>
      <c r="Q3724" t="s">
        <v>123</v>
      </c>
      <c r="R3724" t="s">
        <v>1746</v>
      </c>
      <c r="S3724">
        <v>103.744</v>
      </c>
      <c r="T3724">
        <v>3</v>
      </c>
      <c r="U3724">
        <v>6.7949999999999999</v>
      </c>
      <c r="V3724" t="s">
        <v>33</v>
      </c>
      <c r="W3724" t="s">
        <v>39</v>
      </c>
    </row>
    <row r="3725" spans="1:23" x14ac:dyDescent="0.3">
      <c r="A3725" t="s">
        <v>6932</v>
      </c>
      <c r="B3725" s="1">
        <v>44006</v>
      </c>
      <c r="C3725">
        <v>2020</v>
      </c>
      <c r="D3725" t="s">
        <v>8613</v>
      </c>
      <c r="E3725">
        <v>6</v>
      </c>
      <c r="F3725" s="1">
        <v>44008</v>
      </c>
      <c r="G3725" t="s">
        <v>97</v>
      </c>
      <c r="H3725" t="s">
        <v>4001</v>
      </c>
      <c r="I3725" t="s">
        <v>4002</v>
      </c>
      <c r="J3725" t="s">
        <v>44</v>
      </c>
      <c r="K3725" t="s">
        <v>25</v>
      </c>
      <c r="L3725" t="s">
        <v>361</v>
      </c>
      <c r="M3725" t="s">
        <v>46</v>
      </c>
      <c r="N3725" t="s">
        <v>47</v>
      </c>
      <c r="O3725" t="s">
        <v>790</v>
      </c>
      <c r="P3725" t="s">
        <v>49</v>
      </c>
      <c r="Q3725" t="s">
        <v>271</v>
      </c>
      <c r="R3725" t="s">
        <v>791</v>
      </c>
      <c r="S3725">
        <v>111.88</v>
      </c>
      <c r="T3725">
        <v>1</v>
      </c>
      <c r="U3725">
        <v>1.3535999999999999</v>
      </c>
      <c r="V3725" t="s">
        <v>33</v>
      </c>
      <c r="W3725" t="s">
        <v>39</v>
      </c>
    </row>
    <row r="3726" spans="1:23" x14ac:dyDescent="0.3">
      <c r="A3726" t="s">
        <v>6929</v>
      </c>
      <c r="B3726" s="1">
        <v>44006</v>
      </c>
      <c r="C3726">
        <v>2020</v>
      </c>
      <c r="D3726" t="s">
        <v>8613</v>
      </c>
      <c r="E3726">
        <v>6</v>
      </c>
      <c r="F3726" s="1">
        <v>44013</v>
      </c>
      <c r="G3726" t="s">
        <v>21</v>
      </c>
      <c r="H3726" t="s">
        <v>4295</v>
      </c>
      <c r="I3726" t="s">
        <v>4296</v>
      </c>
      <c r="J3726" t="s">
        <v>24</v>
      </c>
      <c r="K3726" t="s">
        <v>25</v>
      </c>
      <c r="L3726" t="s">
        <v>6930</v>
      </c>
      <c r="M3726" t="s">
        <v>46</v>
      </c>
      <c r="N3726" t="s">
        <v>47</v>
      </c>
      <c r="O3726" t="s">
        <v>2013</v>
      </c>
      <c r="P3726" t="s">
        <v>49</v>
      </c>
      <c r="Q3726" t="s">
        <v>92</v>
      </c>
      <c r="R3726" t="s">
        <v>2014</v>
      </c>
      <c r="S3726">
        <v>135.82</v>
      </c>
      <c r="T3726">
        <v>9</v>
      </c>
      <c r="U3726">
        <v>11.820600000000001</v>
      </c>
      <c r="V3726" t="s">
        <v>33</v>
      </c>
      <c r="W3726" t="s">
        <v>34</v>
      </c>
    </row>
    <row r="3727" spans="1:23" x14ac:dyDescent="0.3">
      <c r="A3727" t="s">
        <v>6933</v>
      </c>
      <c r="B3727" s="1">
        <v>44007</v>
      </c>
      <c r="C3727">
        <v>2020</v>
      </c>
      <c r="D3727" t="s">
        <v>8613</v>
      </c>
      <c r="E3727">
        <v>6</v>
      </c>
      <c r="F3727" s="1">
        <v>44014</v>
      </c>
      <c r="G3727" t="s">
        <v>21</v>
      </c>
      <c r="H3727" t="s">
        <v>3378</v>
      </c>
      <c r="I3727" t="s">
        <v>3379</v>
      </c>
      <c r="J3727" t="s">
        <v>111</v>
      </c>
      <c r="K3727" t="s">
        <v>25</v>
      </c>
      <c r="L3727" t="s">
        <v>177</v>
      </c>
      <c r="M3727" t="s">
        <v>1137</v>
      </c>
      <c r="N3727" t="s">
        <v>47</v>
      </c>
      <c r="O3727" t="s">
        <v>1958</v>
      </c>
      <c r="P3727" t="s">
        <v>49</v>
      </c>
      <c r="Q3727" t="s">
        <v>296</v>
      </c>
      <c r="R3727" t="s">
        <v>1959</v>
      </c>
      <c r="S3727">
        <v>113.04</v>
      </c>
      <c r="T3727">
        <v>6</v>
      </c>
      <c r="U3727">
        <v>26.64</v>
      </c>
      <c r="V3727" t="s">
        <v>33</v>
      </c>
      <c r="W3727" t="s">
        <v>34</v>
      </c>
    </row>
    <row r="3728" spans="1:23" x14ac:dyDescent="0.3">
      <c r="A3728" t="s">
        <v>6934</v>
      </c>
      <c r="B3728" s="1">
        <v>44007</v>
      </c>
      <c r="C3728">
        <v>2020</v>
      </c>
      <c r="D3728" t="s">
        <v>8613</v>
      </c>
      <c r="E3728">
        <v>6</v>
      </c>
      <c r="F3728" s="1">
        <v>44013</v>
      </c>
      <c r="G3728" t="s">
        <v>21</v>
      </c>
      <c r="H3728" t="s">
        <v>582</v>
      </c>
      <c r="I3728" t="s">
        <v>583</v>
      </c>
      <c r="J3728" t="s">
        <v>44</v>
      </c>
      <c r="K3728" t="s">
        <v>25</v>
      </c>
      <c r="L3728" t="s">
        <v>6935</v>
      </c>
      <c r="M3728" t="s">
        <v>384</v>
      </c>
      <c r="N3728" t="s">
        <v>57</v>
      </c>
      <c r="O3728" t="s">
        <v>3873</v>
      </c>
      <c r="P3728" t="s">
        <v>36</v>
      </c>
      <c r="Q3728" t="s">
        <v>37</v>
      </c>
      <c r="R3728" t="s">
        <v>3874</v>
      </c>
      <c r="S3728">
        <v>179.48</v>
      </c>
      <c r="T3728">
        <v>2</v>
      </c>
      <c r="U3728">
        <v>16.704000000000001</v>
      </c>
      <c r="V3728" t="s">
        <v>33</v>
      </c>
      <c r="W3728" t="s">
        <v>34</v>
      </c>
    </row>
    <row r="3729" spans="1:23" x14ac:dyDescent="0.3">
      <c r="A3729" t="s">
        <v>6936</v>
      </c>
      <c r="B3729" s="1">
        <v>44007</v>
      </c>
      <c r="C3729">
        <v>2020</v>
      </c>
      <c r="D3729" t="s">
        <v>8613</v>
      </c>
      <c r="E3729">
        <v>6</v>
      </c>
      <c r="F3729" s="1">
        <v>44009</v>
      </c>
      <c r="G3729" t="s">
        <v>97</v>
      </c>
      <c r="H3729" t="s">
        <v>6831</v>
      </c>
      <c r="I3729" t="s">
        <v>6832</v>
      </c>
      <c r="J3729" t="s">
        <v>44</v>
      </c>
      <c r="K3729" t="s">
        <v>25</v>
      </c>
      <c r="L3729" t="s">
        <v>221</v>
      </c>
      <c r="M3729" t="s">
        <v>222</v>
      </c>
      <c r="N3729" t="s">
        <v>28</v>
      </c>
      <c r="O3729" t="s">
        <v>279</v>
      </c>
      <c r="P3729" t="s">
        <v>30</v>
      </c>
      <c r="Q3729" t="s">
        <v>31</v>
      </c>
      <c r="R3729" t="s">
        <v>5236</v>
      </c>
      <c r="S3729">
        <v>417.78399999999999</v>
      </c>
      <c r="T3729">
        <v>1</v>
      </c>
      <c r="U3729">
        <v>-5.0098000000000003</v>
      </c>
      <c r="V3729" t="s">
        <v>33</v>
      </c>
      <c r="W3729" t="s">
        <v>34</v>
      </c>
    </row>
    <row r="3730" spans="1:23" x14ac:dyDescent="0.3">
      <c r="A3730" t="s">
        <v>6937</v>
      </c>
      <c r="B3730" s="1">
        <v>44007</v>
      </c>
      <c r="C3730">
        <v>2020</v>
      </c>
      <c r="D3730" t="s">
        <v>8613</v>
      </c>
      <c r="E3730">
        <v>6</v>
      </c>
      <c r="F3730" s="1">
        <v>44011</v>
      </c>
      <c r="G3730" t="s">
        <v>97</v>
      </c>
      <c r="H3730" t="s">
        <v>4149</v>
      </c>
      <c r="I3730" t="s">
        <v>4150</v>
      </c>
      <c r="J3730" t="s">
        <v>44</v>
      </c>
      <c r="K3730" t="s">
        <v>25</v>
      </c>
      <c r="L3730" t="s">
        <v>162</v>
      </c>
      <c r="M3730" t="s">
        <v>163</v>
      </c>
      <c r="N3730" t="s">
        <v>47</v>
      </c>
      <c r="O3730" t="s">
        <v>6804</v>
      </c>
      <c r="P3730" t="s">
        <v>30</v>
      </c>
      <c r="Q3730" t="s">
        <v>71</v>
      </c>
      <c r="R3730" t="s">
        <v>6805</v>
      </c>
      <c r="S3730">
        <v>917.4</v>
      </c>
      <c r="T3730">
        <v>4</v>
      </c>
      <c r="U3730">
        <v>148.13800000000001</v>
      </c>
      <c r="V3730" t="s">
        <v>33</v>
      </c>
      <c r="W3730" t="s">
        <v>39</v>
      </c>
    </row>
    <row r="3731" spans="1:23" x14ac:dyDescent="0.3">
      <c r="A3731" t="s">
        <v>6933</v>
      </c>
      <c r="B3731" s="1">
        <v>44007</v>
      </c>
      <c r="C3731">
        <v>2020</v>
      </c>
      <c r="D3731" t="s">
        <v>8613</v>
      </c>
      <c r="E3731">
        <v>6</v>
      </c>
      <c r="F3731" s="1">
        <v>44014</v>
      </c>
      <c r="G3731" t="s">
        <v>21</v>
      </c>
      <c r="H3731" t="s">
        <v>3378</v>
      </c>
      <c r="I3731" t="s">
        <v>3379</v>
      </c>
      <c r="J3731" t="s">
        <v>111</v>
      </c>
      <c r="K3731" t="s">
        <v>25</v>
      </c>
      <c r="L3731" t="s">
        <v>177</v>
      </c>
      <c r="M3731" t="s">
        <v>1137</v>
      </c>
      <c r="N3731" t="s">
        <v>47</v>
      </c>
      <c r="O3731" t="s">
        <v>6736</v>
      </c>
      <c r="P3731" t="s">
        <v>49</v>
      </c>
      <c r="Q3731" t="s">
        <v>271</v>
      </c>
      <c r="R3731" t="s">
        <v>6737</v>
      </c>
      <c r="S3731">
        <v>123.304</v>
      </c>
      <c r="T3731">
        <v>3</v>
      </c>
      <c r="U3731">
        <v>-2.1194999999999999</v>
      </c>
      <c r="V3731" t="s">
        <v>33</v>
      </c>
      <c r="W3731" t="s">
        <v>73</v>
      </c>
    </row>
    <row r="3732" spans="1:23" x14ac:dyDescent="0.3">
      <c r="A3732" t="s">
        <v>6933</v>
      </c>
      <c r="B3732" s="1">
        <v>44007</v>
      </c>
      <c r="C3732">
        <v>2020</v>
      </c>
      <c r="D3732" t="s">
        <v>8613</v>
      </c>
      <c r="E3732">
        <v>6</v>
      </c>
      <c r="F3732" s="1">
        <v>44014</v>
      </c>
      <c r="G3732" t="s">
        <v>21</v>
      </c>
      <c r="H3732" t="s">
        <v>3378</v>
      </c>
      <c r="I3732" t="s">
        <v>3379</v>
      </c>
      <c r="J3732" t="s">
        <v>111</v>
      </c>
      <c r="K3732" t="s">
        <v>25</v>
      </c>
      <c r="L3732" t="s">
        <v>177</v>
      </c>
      <c r="M3732" t="s">
        <v>1137</v>
      </c>
      <c r="N3732" t="s">
        <v>47</v>
      </c>
      <c r="O3732" t="s">
        <v>4154</v>
      </c>
      <c r="P3732" t="s">
        <v>49</v>
      </c>
      <c r="Q3732" t="s">
        <v>92</v>
      </c>
      <c r="R3732" t="s">
        <v>4155</v>
      </c>
      <c r="S3732">
        <v>103.34399999999999</v>
      </c>
      <c r="T3732">
        <v>2</v>
      </c>
      <c r="U3732">
        <v>0.73480000000000001</v>
      </c>
      <c r="V3732" t="s">
        <v>33</v>
      </c>
      <c r="W3732" t="s">
        <v>39</v>
      </c>
    </row>
    <row r="3733" spans="1:23" x14ac:dyDescent="0.3">
      <c r="A3733" t="s">
        <v>6938</v>
      </c>
      <c r="B3733" s="1">
        <v>44008</v>
      </c>
      <c r="C3733">
        <v>2020</v>
      </c>
      <c r="D3733" t="s">
        <v>8613</v>
      </c>
      <c r="E3733">
        <v>6</v>
      </c>
      <c r="F3733" s="1">
        <v>44012</v>
      </c>
      <c r="G3733" t="s">
        <v>21</v>
      </c>
      <c r="H3733" t="s">
        <v>6294</v>
      </c>
      <c r="I3733" t="s">
        <v>6295</v>
      </c>
      <c r="J3733" t="s">
        <v>24</v>
      </c>
      <c r="K3733" t="s">
        <v>25</v>
      </c>
      <c r="L3733" t="s">
        <v>221</v>
      </c>
      <c r="M3733" t="s">
        <v>222</v>
      </c>
      <c r="N3733" t="s">
        <v>28</v>
      </c>
      <c r="O3733" t="s">
        <v>2339</v>
      </c>
      <c r="P3733" t="s">
        <v>49</v>
      </c>
      <c r="Q3733" t="s">
        <v>123</v>
      </c>
      <c r="R3733" t="s">
        <v>2340</v>
      </c>
      <c r="S3733">
        <v>112.52</v>
      </c>
      <c r="T3733">
        <v>3</v>
      </c>
      <c r="U3733">
        <v>31.519200000000001</v>
      </c>
      <c r="V3733" t="s">
        <v>33</v>
      </c>
      <c r="W3733" t="s">
        <v>34</v>
      </c>
    </row>
    <row r="3734" spans="1:23" x14ac:dyDescent="0.3">
      <c r="A3734" t="s">
        <v>6939</v>
      </c>
      <c r="B3734" s="1">
        <v>44008</v>
      </c>
      <c r="C3734">
        <v>2020</v>
      </c>
      <c r="D3734" t="s">
        <v>8613</v>
      </c>
      <c r="E3734">
        <v>6</v>
      </c>
      <c r="F3734" s="1">
        <v>44014</v>
      </c>
      <c r="G3734" t="s">
        <v>21</v>
      </c>
      <c r="H3734" t="s">
        <v>2550</v>
      </c>
      <c r="I3734" t="s">
        <v>2551</v>
      </c>
      <c r="J3734" t="s">
        <v>44</v>
      </c>
      <c r="K3734" t="s">
        <v>25</v>
      </c>
      <c r="L3734" t="s">
        <v>260</v>
      </c>
      <c r="M3734" t="s">
        <v>46</v>
      </c>
      <c r="N3734" t="s">
        <v>47</v>
      </c>
      <c r="O3734" t="s">
        <v>2965</v>
      </c>
      <c r="P3734" t="s">
        <v>49</v>
      </c>
      <c r="Q3734" t="s">
        <v>50</v>
      </c>
      <c r="R3734" t="s">
        <v>2966</v>
      </c>
      <c r="S3734">
        <v>126.76</v>
      </c>
      <c r="T3734">
        <v>12</v>
      </c>
      <c r="U3734">
        <v>1.6752</v>
      </c>
      <c r="V3734" t="s">
        <v>33</v>
      </c>
      <c r="W3734" t="s">
        <v>73</v>
      </c>
    </row>
    <row r="3735" spans="1:23" x14ac:dyDescent="0.3">
      <c r="A3735" t="s">
        <v>6938</v>
      </c>
      <c r="B3735" s="1">
        <v>44008</v>
      </c>
      <c r="C3735">
        <v>2020</v>
      </c>
      <c r="D3735" t="s">
        <v>8613</v>
      </c>
      <c r="E3735">
        <v>6</v>
      </c>
      <c r="F3735" s="1">
        <v>44012</v>
      </c>
      <c r="G3735" t="s">
        <v>21</v>
      </c>
      <c r="H3735" t="s">
        <v>6294</v>
      </c>
      <c r="I3735" t="s">
        <v>6295</v>
      </c>
      <c r="J3735" t="s">
        <v>24</v>
      </c>
      <c r="K3735" t="s">
        <v>25</v>
      </c>
      <c r="L3735" t="s">
        <v>221</v>
      </c>
      <c r="M3735" t="s">
        <v>222</v>
      </c>
      <c r="N3735" t="s">
        <v>28</v>
      </c>
      <c r="O3735" t="s">
        <v>747</v>
      </c>
      <c r="P3735" t="s">
        <v>49</v>
      </c>
      <c r="Q3735" t="s">
        <v>75</v>
      </c>
      <c r="R3735" t="s">
        <v>748</v>
      </c>
      <c r="S3735">
        <v>127.36799999999999</v>
      </c>
      <c r="T3735">
        <v>2</v>
      </c>
      <c r="U3735">
        <v>37.108400000000003</v>
      </c>
      <c r="V3735" t="s">
        <v>33</v>
      </c>
      <c r="W3735" t="s">
        <v>39</v>
      </c>
    </row>
    <row r="3736" spans="1:23" x14ac:dyDescent="0.3">
      <c r="A3736" t="s">
        <v>6940</v>
      </c>
      <c r="B3736" s="1">
        <v>44008</v>
      </c>
      <c r="C3736">
        <v>2020</v>
      </c>
      <c r="D3736" t="s">
        <v>8613</v>
      </c>
      <c r="E3736">
        <v>6</v>
      </c>
      <c r="F3736" s="1">
        <v>44012</v>
      </c>
      <c r="G3736" t="s">
        <v>21</v>
      </c>
      <c r="H3736" t="s">
        <v>365</v>
      </c>
      <c r="I3736" t="s">
        <v>366</v>
      </c>
      <c r="J3736" t="s">
        <v>44</v>
      </c>
      <c r="K3736" t="s">
        <v>25</v>
      </c>
      <c r="L3736" t="s">
        <v>221</v>
      </c>
      <c r="M3736" t="s">
        <v>222</v>
      </c>
      <c r="N3736" t="s">
        <v>28</v>
      </c>
      <c r="O3736" t="s">
        <v>3100</v>
      </c>
      <c r="P3736" t="s">
        <v>36</v>
      </c>
      <c r="Q3736" t="s">
        <v>37</v>
      </c>
      <c r="R3736" t="s">
        <v>3101</v>
      </c>
      <c r="S3736">
        <v>280.97000000000003</v>
      </c>
      <c r="T3736">
        <v>3</v>
      </c>
      <c r="U3736">
        <v>67.191599999999994</v>
      </c>
      <c r="V3736" t="s">
        <v>33</v>
      </c>
      <c r="W3736" t="s">
        <v>73</v>
      </c>
    </row>
    <row r="3737" spans="1:23" x14ac:dyDescent="0.3">
      <c r="A3737" t="s">
        <v>6941</v>
      </c>
      <c r="B3737" s="1">
        <v>44008</v>
      </c>
      <c r="C3737">
        <v>2020</v>
      </c>
      <c r="D3737" t="s">
        <v>8613</v>
      </c>
      <c r="E3737">
        <v>6</v>
      </c>
      <c r="F3737" s="1">
        <v>44012</v>
      </c>
      <c r="G3737" t="s">
        <v>21</v>
      </c>
      <c r="H3737" t="s">
        <v>2113</v>
      </c>
      <c r="I3737" t="s">
        <v>2114</v>
      </c>
      <c r="J3737" t="s">
        <v>44</v>
      </c>
      <c r="K3737" t="s">
        <v>25</v>
      </c>
      <c r="L3737" t="s">
        <v>221</v>
      </c>
      <c r="M3737" t="s">
        <v>222</v>
      </c>
      <c r="N3737" t="s">
        <v>28</v>
      </c>
      <c r="O3737" t="s">
        <v>2156</v>
      </c>
      <c r="P3737" t="s">
        <v>49</v>
      </c>
      <c r="Q3737" t="s">
        <v>50</v>
      </c>
      <c r="R3737" t="s">
        <v>2157</v>
      </c>
      <c r="S3737">
        <v>285.94</v>
      </c>
      <c r="T3737">
        <v>3</v>
      </c>
      <c r="U3737">
        <v>0</v>
      </c>
      <c r="V3737" t="s">
        <v>33</v>
      </c>
      <c r="W3737" t="s">
        <v>34</v>
      </c>
    </row>
    <row r="3738" spans="1:23" x14ac:dyDescent="0.3">
      <c r="A3738" t="s">
        <v>6942</v>
      </c>
      <c r="B3738" s="1">
        <v>44008</v>
      </c>
      <c r="C3738">
        <v>2020</v>
      </c>
      <c r="D3738" t="s">
        <v>8613</v>
      </c>
      <c r="E3738">
        <v>6</v>
      </c>
      <c r="F3738" s="1">
        <v>44013</v>
      </c>
      <c r="G3738" t="s">
        <v>21</v>
      </c>
      <c r="H3738" t="s">
        <v>1185</v>
      </c>
      <c r="I3738" t="s">
        <v>1186</v>
      </c>
      <c r="J3738" t="s">
        <v>24</v>
      </c>
      <c r="K3738" t="s">
        <v>25</v>
      </c>
      <c r="L3738" t="s">
        <v>804</v>
      </c>
      <c r="M3738" t="s">
        <v>101</v>
      </c>
      <c r="N3738" t="s">
        <v>82</v>
      </c>
      <c r="O3738" t="s">
        <v>607</v>
      </c>
      <c r="P3738" t="s">
        <v>30</v>
      </c>
      <c r="Q3738" t="s">
        <v>262</v>
      </c>
      <c r="R3738" t="s">
        <v>608</v>
      </c>
      <c r="S3738">
        <v>289.55200000000002</v>
      </c>
      <c r="T3738">
        <v>3</v>
      </c>
      <c r="U3738">
        <v>-13.6776</v>
      </c>
      <c r="V3738" t="s">
        <v>33</v>
      </c>
      <c r="W3738" t="s">
        <v>39</v>
      </c>
    </row>
    <row r="3739" spans="1:23" x14ac:dyDescent="0.3">
      <c r="A3739" t="s">
        <v>6943</v>
      </c>
      <c r="B3739" s="1">
        <v>44008</v>
      </c>
      <c r="C3739">
        <v>2020</v>
      </c>
      <c r="D3739" t="s">
        <v>8613</v>
      </c>
      <c r="E3739">
        <v>6</v>
      </c>
      <c r="F3739" s="1">
        <v>44015</v>
      </c>
      <c r="G3739" t="s">
        <v>21</v>
      </c>
      <c r="H3739" t="s">
        <v>769</v>
      </c>
      <c r="I3739" t="s">
        <v>770</v>
      </c>
      <c r="J3739" t="s">
        <v>44</v>
      </c>
      <c r="K3739" t="s">
        <v>25</v>
      </c>
      <c r="L3739" t="s">
        <v>89</v>
      </c>
      <c r="M3739" t="s">
        <v>90</v>
      </c>
      <c r="N3739" t="s">
        <v>28</v>
      </c>
      <c r="O3739" t="s">
        <v>2516</v>
      </c>
      <c r="P3739" t="s">
        <v>36</v>
      </c>
      <c r="Q3739" t="s">
        <v>37</v>
      </c>
      <c r="R3739" t="s">
        <v>2517</v>
      </c>
      <c r="S3739">
        <v>368.2</v>
      </c>
      <c r="T3739">
        <v>3</v>
      </c>
      <c r="U3739">
        <v>41.79</v>
      </c>
      <c r="V3739" t="s">
        <v>33</v>
      </c>
      <c r="W3739" t="s">
        <v>34</v>
      </c>
    </row>
    <row r="3740" spans="1:23" x14ac:dyDescent="0.3">
      <c r="A3740" t="s">
        <v>6944</v>
      </c>
      <c r="B3740" s="1">
        <v>44008</v>
      </c>
      <c r="C3740">
        <v>2020</v>
      </c>
      <c r="D3740" t="s">
        <v>8613</v>
      </c>
      <c r="E3740">
        <v>6</v>
      </c>
      <c r="F3740" s="1">
        <v>44012</v>
      </c>
      <c r="G3740" t="s">
        <v>21</v>
      </c>
      <c r="H3740" t="s">
        <v>3458</v>
      </c>
      <c r="I3740" t="s">
        <v>3459</v>
      </c>
      <c r="J3740" t="s">
        <v>44</v>
      </c>
      <c r="K3740" t="s">
        <v>25</v>
      </c>
      <c r="L3740" t="s">
        <v>739</v>
      </c>
      <c r="M3740" t="s">
        <v>740</v>
      </c>
      <c r="N3740" t="s">
        <v>47</v>
      </c>
      <c r="O3740" t="s">
        <v>1419</v>
      </c>
      <c r="P3740" t="s">
        <v>36</v>
      </c>
      <c r="Q3740" t="s">
        <v>59</v>
      </c>
      <c r="R3740" t="s">
        <v>1420</v>
      </c>
      <c r="S3740">
        <v>444.928</v>
      </c>
      <c r="T3740">
        <v>9</v>
      </c>
      <c r="U3740">
        <v>64.789199999999994</v>
      </c>
      <c r="V3740" t="s">
        <v>33</v>
      </c>
      <c r="W3740" t="s">
        <v>39</v>
      </c>
    </row>
    <row r="3741" spans="1:23" x14ac:dyDescent="0.3">
      <c r="A3741" t="s">
        <v>6945</v>
      </c>
      <c r="B3741" s="1">
        <v>44008</v>
      </c>
      <c r="C3741">
        <v>2020</v>
      </c>
      <c r="D3741" t="s">
        <v>8613</v>
      </c>
      <c r="E3741">
        <v>6</v>
      </c>
      <c r="F3741" s="1">
        <v>44013</v>
      </c>
      <c r="G3741" t="s">
        <v>21</v>
      </c>
      <c r="H3741" t="s">
        <v>6143</v>
      </c>
      <c r="I3741" t="s">
        <v>6144</v>
      </c>
      <c r="J3741" t="s">
        <v>44</v>
      </c>
      <c r="K3741" t="s">
        <v>25</v>
      </c>
      <c r="L3741" t="s">
        <v>4401</v>
      </c>
      <c r="M3741" t="s">
        <v>765</v>
      </c>
      <c r="N3741" t="s">
        <v>57</v>
      </c>
      <c r="O3741" t="s">
        <v>5907</v>
      </c>
      <c r="P3741" t="s">
        <v>30</v>
      </c>
      <c r="Q3741" t="s">
        <v>120</v>
      </c>
      <c r="R3741" t="s">
        <v>5908</v>
      </c>
      <c r="S3741">
        <v>536.45000000000005</v>
      </c>
      <c r="T3741">
        <v>5</v>
      </c>
      <c r="U3741">
        <v>31.587</v>
      </c>
      <c r="V3741" t="s">
        <v>33</v>
      </c>
      <c r="W3741" t="s">
        <v>39</v>
      </c>
    </row>
    <row r="3742" spans="1:23" x14ac:dyDescent="0.3">
      <c r="A3742" t="s">
        <v>6943</v>
      </c>
      <c r="B3742" s="1">
        <v>44008</v>
      </c>
      <c r="C3742">
        <v>2020</v>
      </c>
      <c r="D3742" t="s">
        <v>8613</v>
      </c>
      <c r="E3742">
        <v>6</v>
      </c>
      <c r="F3742" s="1">
        <v>44015</v>
      </c>
      <c r="G3742" t="s">
        <v>21</v>
      </c>
      <c r="H3742" t="s">
        <v>769</v>
      </c>
      <c r="I3742" t="s">
        <v>770</v>
      </c>
      <c r="J3742" t="s">
        <v>44</v>
      </c>
      <c r="K3742" t="s">
        <v>25</v>
      </c>
      <c r="L3742" t="s">
        <v>89</v>
      </c>
      <c r="M3742" t="s">
        <v>90</v>
      </c>
      <c r="N3742" t="s">
        <v>28</v>
      </c>
      <c r="O3742" t="s">
        <v>1087</v>
      </c>
      <c r="P3742" t="s">
        <v>36</v>
      </c>
      <c r="Q3742" t="s">
        <v>37</v>
      </c>
      <c r="R3742" t="s">
        <v>1088</v>
      </c>
      <c r="S3742">
        <v>577.91600000000005</v>
      </c>
      <c r="T3742">
        <v>14</v>
      </c>
      <c r="U3742">
        <v>72.788799999999995</v>
      </c>
      <c r="V3742" t="s">
        <v>33</v>
      </c>
      <c r="W3742" t="s">
        <v>34</v>
      </c>
    </row>
    <row r="3743" spans="1:23" x14ac:dyDescent="0.3">
      <c r="A3743" t="s">
        <v>6946</v>
      </c>
      <c r="B3743" s="1">
        <v>44008</v>
      </c>
      <c r="C3743">
        <v>2020</v>
      </c>
      <c r="D3743" t="s">
        <v>8613</v>
      </c>
      <c r="E3743">
        <v>6</v>
      </c>
      <c r="F3743" s="1">
        <v>44009</v>
      </c>
      <c r="G3743" t="s">
        <v>41</v>
      </c>
      <c r="H3743" t="s">
        <v>6947</v>
      </c>
      <c r="I3743" t="s">
        <v>6948</v>
      </c>
      <c r="J3743" t="s">
        <v>111</v>
      </c>
      <c r="K3743" t="s">
        <v>25</v>
      </c>
      <c r="L3743" t="s">
        <v>1460</v>
      </c>
      <c r="M3743" t="s">
        <v>883</v>
      </c>
      <c r="N3743" t="s">
        <v>57</v>
      </c>
      <c r="O3743" t="s">
        <v>3890</v>
      </c>
      <c r="P3743" t="s">
        <v>36</v>
      </c>
      <c r="Q3743" t="s">
        <v>37</v>
      </c>
      <c r="R3743" t="s">
        <v>3891</v>
      </c>
      <c r="S3743">
        <v>592.91999999999996</v>
      </c>
      <c r="T3743">
        <v>8</v>
      </c>
      <c r="U3743">
        <v>135.97999999999999</v>
      </c>
      <c r="V3743" t="s">
        <v>33</v>
      </c>
      <c r="W3743" t="s">
        <v>73</v>
      </c>
    </row>
    <row r="3744" spans="1:23" x14ac:dyDescent="0.3">
      <c r="A3744" t="s">
        <v>6938</v>
      </c>
      <c r="B3744" s="1">
        <v>44008</v>
      </c>
      <c r="C3744">
        <v>2020</v>
      </c>
      <c r="D3744" t="s">
        <v>8613</v>
      </c>
      <c r="E3744">
        <v>6</v>
      </c>
      <c r="F3744" s="1">
        <v>44012</v>
      </c>
      <c r="G3744" t="s">
        <v>21</v>
      </c>
      <c r="H3744" t="s">
        <v>6294</v>
      </c>
      <c r="I3744" t="s">
        <v>6295</v>
      </c>
      <c r="J3744" t="s">
        <v>24</v>
      </c>
      <c r="K3744" t="s">
        <v>25</v>
      </c>
      <c r="L3744" t="s">
        <v>221</v>
      </c>
      <c r="M3744" t="s">
        <v>222</v>
      </c>
      <c r="N3744" t="s">
        <v>28</v>
      </c>
      <c r="O3744" t="s">
        <v>2019</v>
      </c>
      <c r="P3744" t="s">
        <v>49</v>
      </c>
      <c r="Q3744" t="s">
        <v>50</v>
      </c>
      <c r="R3744" t="s">
        <v>2020</v>
      </c>
      <c r="S3744">
        <v>740.88</v>
      </c>
      <c r="T3744">
        <v>4</v>
      </c>
      <c r="U3744">
        <v>214.16399999999999</v>
      </c>
      <c r="V3744" t="s">
        <v>33</v>
      </c>
      <c r="W3744" t="s">
        <v>73</v>
      </c>
    </row>
    <row r="3745" spans="1:23" x14ac:dyDescent="0.3">
      <c r="A3745" t="s">
        <v>6946</v>
      </c>
      <c r="B3745" s="1">
        <v>44008</v>
      </c>
      <c r="C3745">
        <v>2020</v>
      </c>
      <c r="D3745" t="s">
        <v>8613</v>
      </c>
      <c r="E3745">
        <v>6</v>
      </c>
      <c r="F3745" s="1">
        <v>44009</v>
      </c>
      <c r="G3745" t="s">
        <v>41</v>
      </c>
      <c r="H3745" t="s">
        <v>6947</v>
      </c>
      <c r="I3745" t="s">
        <v>6948</v>
      </c>
      <c r="J3745" t="s">
        <v>111</v>
      </c>
      <c r="K3745" t="s">
        <v>25</v>
      </c>
      <c r="L3745" t="s">
        <v>1460</v>
      </c>
      <c r="M3745" t="s">
        <v>883</v>
      </c>
      <c r="N3745" t="s">
        <v>57</v>
      </c>
      <c r="O3745" t="s">
        <v>5744</v>
      </c>
      <c r="P3745" t="s">
        <v>49</v>
      </c>
      <c r="Q3745" t="s">
        <v>92</v>
      </c>
      <c r="R3745" t="s">
        <v>5745</v>
      </c>
      <c r="S3745">
        <v>116.92</v>
      </c>
      <c r="T3745">
        <v>4</v>
      </c>
      <c r="U3745">
        <v>5.4127999999999998</v>
      </c>
      <c r="V3745" t="s">
        <v>33</v>
      </c>
      <c r="W3745" t="s">
        <v>39</v>
      </c>
    </row>
    <row r="3746" spans="1:23" x14ac:dyDescent="0.3">
      <c r="A3746" t="s">
        <v>6938</v>
      </c>
      <c r="B3746" s="1">
        <v>44008</v>
      </c>
      <c r="C3746">
        <v>2020</v>
      </c>
      <c r="D3746" t="s">
        <v>8613</v>
      </c>
      <c r="E3746">
        <v>6</v>
      </c>
      <c r="F3746" s="1">
        <v>44012</v>
      </c>
      <c r="G3746" t="s">
        <v>21</v>
      </c>
      <c r="H3746" t="s">
        <v>6294</v>
      </c>
      <c r="I3746" t="s">
        <v>6295</v>
      </c>
      <c r="J3746" t="s">
        <v>24</v>
      </c>
      <c r="K3746" t="s">
        <v>25</v>
      </c>
      <c r="L3746" t="s">
        <v>221</v>
      </c>
      <c r="M3746" t="s">
        <v>222</v>
      </c>
      <c r="N3746" t="s">
        <v>28</v>
      </c>
      <c r="O3746" t="s">
        <v>3834</v>
      </c>
      <c r="P3746" t="s">
        <v>49</v>
      </c>
      <c r="Q3746" t="s">
        <v>634</v>
      </c>
      <c r="R3746" t="s">
        <v>3835</v>
      </c>
      <c r="S3746">
        <v>114.4</v>
      </c>
      <c r="T3746">
        <v>5</v>
      </c>
      <c r="U3746">
        <v>8.2360000000000007</v>
      </c>
      <c r="V3746" t="s">
        <v>33</v>
      </c>
      <c r="W3746" t="s">
        <v>73</v>
      </c>
    </row>
    <row r="3747" spans="1:23" x14ac:dyDescent="0.3">
      <c r="A3747" t="s">
        <v>6946</v>
      </c>
      <c r="B3747" s="1">
        <v>44008</v>
      </c>
      <c r="C3747">
        <v>2020</v>
      </c>
      <c r="D3747" t="s">
        <v>8613</v>
      </c>
      <c r="E3747">
        <v>6</v>
      </c>
      <c r="F3747" s="1">
        <v>44009</v>
      </c>
      <c r="G3747" t="s">
        <v>41</v>
      </c>
      <c r="H3747" t="s">
        <v>6947</v>
      </c>
      <c r="I3747" t="s">
        <v>6948</v>
      </c>
      <c r="J3747" t="s">
        <v>111</v>
      </c>
      <c r="K3747" t="s">
        <v>25</v>
      </c>
      <c r="L3747" t="s">
        <v>1460</v>
      </c>
      <c r="M3747" t="s">
        <v>883</v>
      </c>
      <c r="N3747" t="s">
        <v>57</v>
      </c>
      <c r="O3747" t="s">
        <v>5102</v>
      </c>
      <c r="P3747" t="s">
        <v>49</v>
      </c>
      <c r="Q3747" t="s">
        <v>123</v>
      </c>
      <c r="R3747" t="s">
        <v>5103</v>
      </c>
      <c r="S3747">
        <v>111.54</v>
      </c>
      <c r="T3747">
        <v>1</v>
      </c>
      <c r="U3747">
        <v>2.0430000000000001</v>
      </c>
      <c r="V3747" t="s">
        <v>33</v>
      </c>
      <c r="W3747" t="s">
        <v>34</v>
      </c>
    </row>
    <row r="3748" spans="1:23" x14ac:dyDescent="0.3">
      <c r="A3748" t="s">
        <v>6942</v>
      </c>
      <c r="B3748" s="1">
        <v>44008</v>
      </c>
      <c r="C3748">
        <v>2020</v>
      </c>
      <c r="D3748" t="s">
        <v>8613</v>
      </c>
      <c r="E3748">
        <v>6</v>
      </c>
      <c r="F3748" s="1">
        <v>44013</v>
      </c>
      <c r="G3748" t="s">
        <v>21</v>
      </c>
      <c r="H3748" t="s">
        <v>1185</v>
      </c>
      <c r="I3748" t="s">
        <v>1186</v>
      </c>
      <c r="J3748" t="s">
        <v>24</v>
      </c>
      <c r="K3748" t="s">
        <v>25</v>
      </c>
      <c r="L3748" t="s">
        <v>804</v>
      </c>
      <c r="M3748" t="s">
        <v>101</v>
      </c>
      <c r="N3748" t="s">
        <v>82</v>
      </c>
      <c r="O3748" t="s">
        <v>371</v>
      </c>
      <c r="P3748" t="s">
        <v>49</v>
      </c>
      <c r="Q3748" t="s">
        <v>296</v>
      </c>
      <c r="R3748" t="s">
        <v>372</v>
      </c>
      <c r="S3748">
        <v>106.872</v>
      </c>
      <c r="T3748">
        <v>6</v>
      </c>
      <c r="U3748">
        <v>4.6818</v>
      </c>
      <c r="V3748" t="s">
        <v>33</v>
      </c>
      <c r="W3748" t="s">
        <v>39</v>
      </c>
    </row>
    <row r="3749" spans="1:23" x14ac:dyDescent="0.3">
      <c r="A3749" t="s">
        <v>6949</v>
      </c>
      <c r="B3749" s="1">
        <v>44009</v>
      </c>
      <c r="C3749">
        <v>2020</v>
      </c>
      <c r="D3749" t="s">
        <v>8613</v>
      </c>
      <c r="E3749">
        <v>6</v>
      </c>
      <c r="F3749" s="1">
        <v>44011</v>
      </c>
      <c r="G3749" t="s">
        <v>97</v>
      </c>
      <c r="H3749" t="s">
        <v>3600</v>
      </c>
      <c r="I3749" t="s">
        <v>3601</v>
      </c>
      <c r="J3749" t="s">
        <v>24</v>
      </c>
      <c r="K3749" t="s">
        <v>25</v>
      </c>
      <c r="L3749" t="s">
        <v>162</v>
      </c>
      <c r="M3749" t="s">
        <v>163</v>
      </c>
      <c r="N3749" t="s">
        <v>47</v>
      </c>
      <c r="O3749" t="s">
        <v>6950</v>
      </c>
      <c r="P3749" t="s">
        <v>30</v>
      </c>
      <c r="Q3749" t="s">
        <v>120</v>
      </c>
      <c r="R3749" t="s">
        <v>6951</v>
      </c>
      <c r="S3749">
        <v>166.3</v>
      </c>
      <c r="T3749">
        <v>3</v>
      </c>
      <c r="U3749">
        <v>40.415999999999997</v>
      </c>
      <c r="V3749" t="s">
        <v>33</v>
      </c>
      <c r="W3749" t="s">
        <v>39</v>
      </c>
    </row>
    <row r="3750" spans="1:23" x14ac:dyDescent="0.3">
      <c r="A3750" t="s">
        <v>6952</v>
      </c>
      <c r="B3750" s="1">
        <v>44009</v>
      </c>
      <c r="C3750">
        <v>2020</v>
      </c>
      <c r="D3750" t="s">
        <v>8613</v>
      </c>
      <c r="E3750">
        <v>6</v>
      </c>
      <c r="F3750" s="1">
        <v>44016</v>
      </c>
      <c r="G3750" t="s">
        <v>21</v>
      </c>
      <c r="H3750" t="s">
        <v>4808</v>
      </c>
      <c r="I3750" t="s">
        <v>4809</v>
      </c>
      <c r="J3750" t="s">
        <v>111</v>
      </c>
      <c r="K3750" t="s">
        <v>25</v>
      </c>
      <c r="L3750" t="s">
        <v>5460</v>
      </c>
      <c r="M3750" t="s">
        <v>222</v>
      </c>
      <c r="N3750" t="s">
        <v>28</v>
      </c>
      <c r="O3750" t="s">
        <v>899</v>
      </c>
      <c r="P3750" t="s">
        <v>30</v>
      </c>
      <c r="Q3750" t="s">
        <v>262</v>
      </c>
      <c r="R3750" t="s">
        <v>900</v>
      </c>
      <c r="S3750">
        <v>228.64599999999999</v>
      </c>
      <c r="T3750">
        <v>3</v>
      </c>
      <c r="U3750">
        <v>31.940999999999999</v>
      </c>
      <c r="V3750" t="s">
        <v>33</v>
      </c>
      <c r="W3750" t="s">
        <v>73</v>
      </c>
    </row>
    <row r="3751" spans="1:23" x14ac:dyDescent="0.3">
      <c r="A3751" t="s">
        <v>6949</v>
      </c>
      <c r="B3751" s="1">
        <v>44009</v>
      </c>
      <c r="C3751">
        <v>2020</v>
      </c>
      <c r="D3751" t="s">
        <v>8613</v>
      </c>
      <c r="E3751">
        <v>6</v>
      </c>
      <c r="F3751" s="1">
        <v>44011</v>
      </c>
      <c r="G3751" t="s">
        <v>97</v>
      </c>
      <c r="H3751" t="s">
        <v>3600</v>
      </c>
      <c r="I3751" t="s">
        <v>3601</v>
      </c>
      <c r="J3751" t="s">
        <v>24</v>
      </c>
      <c r="K3751" t="s">
        <v>25</v>
      </c>
      <c r="L3751" t="s">
        <v>162</v>
      </c>
      <c r="M3751" t="s">
        <v>163</v>
      </c>
      <c r="N3751" t="s">
        <v>47</v>
      </c>
      <c r="O3751" t="s">
        <v>1204</v>
      </c>
      <c r="P3751" t="s">
        <v>36</v>
      </c>
      <c r="Q3751" t="s">
        <v>59</v>
      </c>
      <c r="R3751" t="s">
        <v>1205</v>
      </c>
      <c r="S3751">
        <v>1297.45</v>
      </c>
      <c r="T3751">
        <v>5</v>
      </c>
      <c r="U3751">
        <v>244.6155</v>
      </c>
      <c r="V3751" t="s">
        <v>33</v>
      </c>
      <c r="W3751" t="s">
        <v>73</v>
      </c>
    </row>
    <row r="3752" spans="1:23" x14ac:dyDescent="0.3">
      <c r="A3752" t="s">
        <v>6953</v>
      </c>
      <c r="B3752" s="1">
        <v>44009</v>
      </c>
      <c r="C3752">
        <v>2020</v>
      </c>
      <c r="D3752" t="s">
        <v>8613</v>
      </c>
      <c r="E3752">
        <v>6</v>
      </c>
      <c r="F3752" s="1">
        <v>44013</v>
      </c>
      <c r="G3752" t="s">
        <v>21</v>
      </c>
      <c r="H3752" t="s">
        <v>623</v>
      </c>
      <c r="I3752" t="s">
        <v>624</v>
      </c>
      <c r="J3752" t="s">
        <v>44</v>
      </c>
      <c r="K3752" t="s">
        <v>25</v>
      </c>
      <c r="L3752" t="s">
        <v>1603</v>
      </c>
      <c r="M3752" t="s">
        <v>1604</v>
      </c>
      <c r="N3752" t="s">
        <v>57</v>
      </c>
      <c r="O3752" t="s">
        <v>2322</v>
      </c>
      <c r="P3752" t="s">
        <v>49</v>
      </c>
      <c r="Q3752" t="s">
        <v>123</v>
      </c>
      <c r="R3752" t="s">
        <v>2323</v>
      </c>
      <c r="S3752">
        <v>129.07</v>
      </c>
      <c r="T3752">
        <v>3</v>
      </c>
      <c r="U3752">
        <v>9.2322000000000006</v>
      </c>
      <c r="V3752" t="s">
        <v>33</v>
      </c>
      <c r="W3752" t="s">
        <v>34</v>
      </c>
    </row>
    <row r="3753" spans="1:23" x14ac:dyDescent="0.3">
      <c r="A3753" t="s">
        <v>6949</v>
      </c>
      <c r="B3753" s="1">
        <v>44009</v>
      </c>
      <c r="C3753">
        <v>2020</v>
      </c>
      <c r="D3753" t="s">
        <v>8613</v>
      </c>
      <c r="E3753">
        <v>6</v>
      </c>
      <c r="F3753" s="1">
        <v>44011</v>
      </c>
      <c r="G3753" t="s">
        <v>97</v>
      </c>
      <c r="H3753" t="s">
        <v>3600</v>
      </c>
      <c r="I3753" t="s">
        <v>3601</v>
      </c>
      <c r="J3753" t="s">
        <v>24</v>
      </c>
      <c r="K3753" t="s">
        <v>25</v>
      </c>
      <c r="L3753" t="s">
        <v>162</v>
      </c>
      <c r="M3753" t="s">
        <v>163</v>
      </c>
      <c r="N3753" t="s">
        <v>47</v>
      </c>
      <c r="O3753" t="s">
        <v>3565</v>
      </c>
      <c r="P3753" t="s">
        <v>49</v>
      </c>
      <c r="Q3753" t="s">
        <v>123</v>
      </c>
      <c r="R3753" t="s">
        <v>3566</v>
      </c>
      <c r="S3753">
        <v>120.44</v>
      </c>
      <c r="T3753">
        <v>3</v>
      </c>
      <c r="U3753">
        <v>9.3312000000000008</v>
      </c>
      <c r="V3753" t="s">
        <v>33</v>
      </c>
      <c r="W3753" t="s">
        <v>73</v>
      </c>
    </row>
    <row r="3754" spans="1:23" x14ac:dyDescent="0.3">
      <c r="A3754" t="s">
        <v>6954</v>
      </c>
      <c r="B3754" s="1">
        <v>44011</v>
      </c>
      <c r="C3754">
        <v>2020</v>
      </c>
      <c r="D3754" t="s">
        <v>8613</v>
      </c>
      <c r="E3754">
        <v>6</v>
      </c>
      <c r="F3754" s="1">
        <v>44012</v>
      </c>
      <c r="G3754" t="s">
        <v>41</v>
      </c>
      <c r="H3754" t="s">
        <v>219</v>
      </c>
      <c r="I3754" t="s">
        <v>220</v>
      </c>
      <c r="J3754" t="s">
        <v>44</v>
      </c>
      <c r="K3754" t="s">
        <v>25</v>
      </c>
      <c r="L3754" t="s">
        <v>45</v>
      </c>
      <c r="M3754" t="s">
        <v>46</v>
      </c>
      <c r="N3754" t="s">
        <v>47</v>
      </c>
      <c r="O3754" t="s">
        <v>6955</v>
      </c>
      <c r="P3754" t="s">
        <v>49</v>
      </c>
      <c r="Q3754" t="s">
        <v>50</v>
      </c>
      <c r="R3754" t="s">
        <v>6956</v>
      </c>
      <c r="S3754">
        <v>172.71</v>
      </c>
      <c r="T3754">
        <v>3</v>
      </c>
      <c r="U3754">
        <v>39.213000000000001</v>
      </c>
      <c r="V3754" t="s">
        <v>33</v>
      </c>
      <c r="W3754" t="s">
        <v>73</v>
      </c>
    </row>
    <row r="3755" spans="1:23" x14ac:dyDescent="0.3">
      <c r="A3755" t="s">
        <v>6957</v>
      </c>
      <c r="B3755" s="1">
        <v>44011</v>
      </c>
      <c r="C3755">
        <v>2020</v>
      </c>
      <c r="D3755" t="s">
        <v>8613</v>
      </c>
      <c r="E3755">
        <v>6</v>
      </c>
      <c r="F3755" s="1">
        <v>44012</v>
      </c>
      <c r="G3755" t="s">
        <v>41</v>
      </c>
      <c r="H3755" t="s">
        <v>3497</v>
      </c>
      <c r="I3755" t="s">
        <v>3498</v>
      </c>
      <c r="J3755" t="s">
        <v>44</v>
      </c>
      <c r="K3755" t="s">
        <v>25</v>
      </c>
      <c r="L3755" t="s">
        <v>407</v>
      </c>
      <c r="M3755" t="s">
        <v>56</v>
      </c>
      <c r="N3755" t="s">
        <v>57</v>
      </c>
      <c r="O3755" t="s">
        <v>6958</v>
      </c>
      <c r="P3755" t="s">
        <v>30</v>
      </c>
      <c r="Q3755" t="s">
        <v>71</v>
      </c>
      <c r="R3755" t="s">
        <v>6959</v>
      </c>
      <c r="S3755">
        <v>329.31400000000002</v>
      </c>
      <c r="T3755">
        <v>3</v>
      </c>
      <c r="U3755">
        <v>-39.511800000000001</v>
      </c>
      <c r="V3755" t="s">
        <v>33</v>
      </c>
      <c r="W3755" t="s">
        <v>73</v>
      </c>
    </row>
    <row r="3756" spans="1:23" x14ac:dyDescent="0.3">
      <c r="A3756" t="s">
        <v>6960</v>
      </c>
      <c r="B3756" s="1">
        <v>44011</v>
      </c>
      <c r="C3756">
        <v>2020</v>
      </c>
      <c r="D3756" t="s">
        <v>8613</v>
      </c>
      <c r="E3756">
        <v>6</v>
      </c>
      <c r="F3756" s="1">
        <v>44018</v>
      </c>
      <c r="G3756" t="s">
        <v>21</v>
      </c>
      <c r="H3756" t="s">
        <v>3479</v>
      </c>
      <c r="I3756" t="s">
        <v>3480</v>
      </c>
      <c r="J3756" t="s">
        <v>44</v>
      </c>
      <c r="K3756" t="s">
        <v>25</v>
      </c>
      <c r="L3756" t="s">
        <v>45</v>
      </c>
      <c r="M3756" t="s">
        <v>46</v>
      </c>
      <c r="N3756" t="s">
        <v>47</v>
      </c>
      <c r="O3756" t="s">
        <v>869</v>
      </c>
      <c r="P3756" t="s">
        <v>49</v>
      </c>
      <c r="Q3756" t="s">
        <v>75</v>
      </c>
      <c r="R3756" t="s">
        <v>870</v>
      </c>
      <c r="S3756">
        <v>339.55200000000002</v>
      </c>
      <c r="T3756">
        <v>9</v>
      </c>
      <c r="U3756">
        <v>101.57940000000001</v>
      </c>
      <c r="V3756" t="s">
        <v>5790</v>
      </c>
      <c r="W3756" t="s">
        <v>34</v>
      </c>
    </row>
    <row r="3757" spans="1:23" x14ac:dyDescent="0.3">
      <c r="A3757" t="s">
        <v>6961</v>
      </c>
      <c r="B3757" s="1">
        <v>44011</v>
      </c>
      <c r="C3757">
        <v>2020</v>
      </c>
      <c r="D3757" t="s">
        <v>8613</v>
      </c>
      <c r="E3757">
        <v>6</v>
      </c>
      <c r="F3757" s="1">
        <v>44016</v>
      </c>
      <c r="G3757" t="s">
        <v>21</v>
      </c>
      <c r="H3757" t="s">
        <v>785</v>
      </c>
      <c r="I3757" t="s">
        <v>786</v>
      </c>
      <c r="J3757" t="s">
        <v>44</v>
      </c>
      <c r="K3757" t="s">
        <v>25</v>
      </c>
      <c r="L3757" t="s">
        <v>2546</v>
      </c>
      <c r="M3757" t="s">
        <v>936</v>
      </c>
      <c r="N3757" t="s">
        <v>57</v>
      </c>
      <c r="O3757" t="s">
        <v>3533</v>
      </c>
      <c r="P3757" t="s">
        <v>49</v>
      </c>
      <c r="Q3757" t="s">
        <v>282</v>
      </c>
      <c r="R3757" t="s">
        <v>5482</v>
      </c>
      <c r="S3757">
        <v>401.94</v>
      </c>
      <c r="T3757">
        <v>3</v>
      </c>
      <c r="U3757">
        <v>90.734999999999999</v>
      </c>
      <c r="V3757" t="s">
        <v>33</v>
      </c>
      <c r="W3757" t="s">
        <v>34</v>
      </c>
    </row>
    <row r="3758" spans="1:23" x14ac:dyDescent="0.3">
      <c r="A3758" t="s">
        <v>6957</v>
      </c>
      <c r="B3758" s="1">
        <v>44011</v>
      </c>
      <c r="C3758">
        <v>2020</v>
      </c>
      <c r="D3758" t="s">
        <v>8613</v>
      </c>
      <c r="E3758">
        <v>6</v>
      </c>
      <c r="F3758" s="1">
        <v>44012</v>
      </c>
      <c r="G3758" t="s">
        <v>41</v>
      </c>
      <c r="H3758" t="s">
        <v>3497</v>
      </c>
      <c r="I3758" t="s">
        <v>3498</v>
      </c>
      <c r="J3758" t="s">
        <v>44</v>
      </c>
      <c r="K3758" t="s">
        <v>25</v>
      </c>
      <c r="L3758" t="s">
        <v>407</v>
      </c>
      <c r="M3758" t="s">
        <v>56</v>
      </c>
      <c r="N3758" t="s">
        <v>57</v>
      </c>
      <c r="O3758" t="s">
        <v>4358</v>
      </c>
      <c r="P3758" t="s">
        <v>30</v>
      </c>
      <c r="Q3758" t="s">
        <v>31</v>
      </c>
      <c r="R3758" t="s">
        <v>4359</v>
      </c>
      <c r="S3758">
        <v>424.99919999999997</v>
      </c>
      <c r="T3758">
        <v>3</v>
      </c>
      <c r="U3758">
        <v>-96.470399999999998</v>
      </c>
      <c r="V3758" t="s">
        <v>33</v>
      </c>
      <c r="W3758" t="s">
        <v>34</v>
      </c>
    </row>
    <row r="3759" spans="1:23" x14ac:dyDescent="0.3">
      <c r="A3759" t="s">
        <v>6962</v>
      </c>
      <c r="B3759" s="1">
        <v>44011</v>
      </c>
      <c r="C3759">
        <v>2020</v>
      </c>
      <c r="D3759" t="s">
        <v>8613</v>
      </c>
      <c r="E3759">
        <v>6</v>
      </c>
      <c r="F3759" s="1">
        <v>44014</v>
      </c>
      <c r="G3759" t="s">
        <v>41</v>
      </c>
      <c r="H3759" t="s">
        <v>1185</v>
      </c>
      <c r="I3759" t="s">
        <v>1186</v>
      </c>
      <c r="J3759" t="s">
        <v>24</v>
      </c>
      <c r="K3759" t="s">
        <v>25</v>
      </c>
      <c r="L3759" t="s">
        <v>889</v>
      </c>
      <c r="M3759" t="s">
        <v>215</v>
      </c>
      <c r="N3759" t="s">
        <v>28</v>
      </c>
      <c r="O3759" t="s">
        <v>5135</v>
      </c>
      <c r="P3759" t="s">
        <v>30</v>
      </c>
      <c r="Q3759" t="s">
        <v>31</v>
      </c>
      <c r="R3759" t="s">
        <v>5136</v>
      </c>
      <c r="S3759">
        <v>672.82</v>
      </c>
      <c r="T3759">
        <v>9</v>
      </c>
      <c r="U3759">
        <v>185.2578</v>
      </c>
      <c r="V3759" t="s">
        <v>33</v>
      </c>
      <c r="W3759" t="s">
        <v>73</v>
      </c>
    </row>
    <row r="3760" spans="1:23" x14ac:dyDescent="0.3">
      <c r="A3760" t="s">
        <v>6954</v>
      </c>
      <c r="B3760" s="1">
        <v>44011</v>
      </c>
      <c r="C3760">
        <v>2020</v>
      </c>
      <c r="D3760" t="s">
        <v>8613</v>
      </c>
      <c r="E3760">
        <v>6</v>
      </c>
      <c r="F3760" s="1">
        <v>44012</v>
      </c>
      <c r="G3760" t="s">
        <v>41</v>
      </c>
      <c r="H3760" t="s">
        <v>219</v>
      </c>
      <c r="I3760" t="s">
        <v>220</v>
      </c>
      <c r="J3760" t="s">
        <v>44</v>
      </c>
      <c r="K3760" t="s">
        <v>25</v>
      </c>
      <c r="L3760" t="s">
        <v>45</v>
      </c>
      <c r="M3760" t="s">
        <v>46</v>
      </c>
      <c r="N3760" t="s">
        <v>47</v>
      </c>
      <c r="O3760" t="s">
        <v>6099</v>
      </c>
      <c r="P3760" t="s">
        <v>49</v>
      </c>
      <c r="Q3760" t="s">
        <v>75</v>
      </c>
      <c r="R3760" t="s">
        <v>6100</v>
      </c>
      <c r="S3760">
        <v>943.92</v>
      </c>
      <c r="T3760">
        <v>5</v>
      </c>
      <c r="U3760">
        <v>302.37299999999999</v>
      </c>
      <c r="V3760" t="s">
        <v>33</v>
      </c>
      <c r="W3760" t="s">
        <v>73</v>
      </c>
    </row>
    <row r="3761" spans="1:23" x14ac:dyDescent="0.3">
      <c r="A3761" t="s">
        <v>6963</v>
      </c>
      <c r="B3761" s="1">
        <v>44011</v>
      </c>
      <c r="C3761">
        <v>2020</v>
      </c>
      <c r="D3761" t="s">
        <v>8613</v>
      </c>
      <c r="E3761">
        <v>6</v>
      </c>
      <c r="F3761" s="1">
        <v>44015</v>
      </c>
      <c r="G3761" t="s">
        <v>97</v>
      </c>
      <c r="H3761" t="s">
        <v>961</v>
      </c>
      <c r="I3761" t="s">
        <v>962</v>
      </c>
      <c r="J3761" t="s">
        <v>24</v>
      </c>
      <c r="K3761" t="s">
        <v>25</v>
      </c>
      <c r="L3761" t="s">
        <v>2651</v>
      </c>
      <c r="M3761" t="s">
        <v>46</v>
      </c>
      <c r="N3761" t="s">
        <v>47</v>
      </c>
      <c r="O3761" t="s">
        <v>1636</v>
      </c>
      <c r="P3761" t="s">
        <v>49</v>
      </c>
      <c r="Q3761" t="s">
        <v>50</v>
      </c>
      <c r="R3761" t="s">
        <v>1637</v>
      </c>
      <c r="S3761">
        <v>1307.78</v>
      </c>
      <c r="T3761">
        <v>2</v>
      </c>
      <c r="U3761">
        <v>310.98719999999997</v>
      </c>
      <c r="V3761" t="s">
        <v>33</v>
      </c>
      <c r="W3761" t="s">
        <v>73</v>
      </c>
    </row>
    <row r="3762" spans="1:23" x14ac:dyDescent="0.3">
      <c r="A3762" t="s">
        <v>6954</v>
      </c>
      <c r="B3762" s="1">
        <v>44011</v>
      </c>
      <c r="C3762">
        <v>2020</v>
      </c>
      <c r="D3762" t="s">
        <v>8613</v>
      </c>
      <c r="E3762">
        <v>6</v>
      </c>
      <c r="F3762" s="1">
        <v>44012</v>
      </c>
      <c r="G3762" t="s">
        <v>41</v>
      </c>
      <c r="H3762" t="s">
        <v>219</v>
      </c>
      <c r="I3762" t="s">
        <v>220</v>
      </c>
      <c r="J3762" t="s">
        <v>44</v>
      </c>
      <c r="K3762" t="s">
        <v>25</v>
      </c>
      <c r="L3762" t="s">
        <v>45</v>
      </c>
      <c r="M3762" t="s">
        <v>46</v>
      </c>
      <c r="N3762" t="s">
        <v>47</v>
      </c>
      <c r="O3762" t="s">
        <v>4374</v>
      </c>
      <c r="P3762" t="s">
        <v>49</v>
      </c>
      <c r="Q3762" t="s">
        <v>92</v>
      </c>
      <c r="R3762" t="s">
        <v>4375</v>
      </c>
      <c r="S3762">
        <v>88.68</v>
      </c>
      <c r="T3762">
        <v>2</v>
      </c>
      <c r="U3762">
        <v>3.0367999999999999</v>
      </c>
      <c r="V3762" t="s">
        <v>33</v>
      </c>
      <c r="W3762" t="s">
        <v>73</v>
      </c>
    </row>
    <row r="3763" spans="1:23" x14ac:dyDescent="0.3">
      <c r="A3763" t="s">
        <v>6957</v>
      </c>
      <c r="B3763" s="1">
        <v>44011</v>
      </c>
      <c r="C3763">
        <v>2020</v>
      </c>
      <c r="D3763" t="s">
        <v>8613</v>
      </c>
      <c r="E3763">
        <v>6</v>
      </c>
      <c r="F3763" s="1">
        <v>44012</v>
      </c>
      <c r="G3763" t="s">
        <v>41</v>
      </c>
      <c r="H3763" t="s">
        <v>3497</v>
      </c>
      <c r="I3763" t="s">
        <v>3498</v>
      </c>
      <c r="J3763" t="s">
        <v>44</v>
      </c>
      <c r="K3763" t="s">
        <v>25</v>
      </c>
      <c r="L3763" t="s">
        <v>407</v>
      </c>
      <c r="M3763" t="s">
        <v>56</v>
      </c>
      <c r="N3763" t="s">
        <v>57</v>
      </c>
      <c r="O3763" t="s">
        <v>6964</v>
      </c>
      <c r="P3763" t="s">
        <v>49</v>
      </c>
      <c r="Q3763" t="s">
        <v>282</v>
      </c>
      <c r="R3763" t="s">
        <v>6965</v>
      </c>
      <c r="S3763">
        <v>123.392</v>
      </c>
      <c r="T3763">
        <v>2</v>
      </c>
      <c r="U3763">
        <v>-54.549599999999998</v>
      </c>
      <c r="V3763" t="s">
        <v>33</v>
      </c>
      <c r="W3763" t="s">
        <v>34</v>
      </c>
    </row>
    <row r="3764" spans="1:23" x14ac:dyDescent="0.3">
      <c r="A3764" t="s">
        <v>6962</v>
      </c>
      <c r="B3764" s="1">
        <v>44011</v>
      </c>
      <c r="C3764">
        <v>2020</v>
      </c>
      <c r="D3764" t="s">
        <v>8613</v>
      </c>
      <c r="E3764">
        <v>6</v>
      </c>
      <c r="F3764" s="1">
        <v>44014</v>
      </c>
      <c r="G3764" t="s">
        <v>41</v>
      </c>
      <c r="H3764" t="s">
        <v>1185</v>
      </c>
      <c r="I3764" t="s">
        <v>1186</v>
      </c>
      <c r="J3764" t="s">
        <v>24</v>
      </c>
      <c r="K3764" t="s">
        <v>25</v>
      </c>
      <c r="L3764" t="s">
        <v>889</v>
      </c>
      <c r="M3764" t="s">
        <v>215</v>
      </c>
      <c r="N3764" t="s">
        <v>28</v>
      </c>
      <c r="O3764" t="s">
        <v>2858</v>
      </c>
      <c r="P3764" t="s">
        <v>30</v>
      </c>
      <c r="Q3764" t="s">
        <v>120</v>
      </c>
      <c r="R3764" t="s">
        <v>2859</v>
      </c>
      <c r="S3764">
        <v>88.16</v>
      </c>
      <c r="T3764">
        <v>2</v>
      </c>
      <c r="U3764">
        <v>8.5543999999999993</v>
      </c>
      <c r="V3764" t="s">
        <v>33</v>
      </c>
      <c r="W3764" t="s">
        <v>73</v>
      </c>
    </row>
    <row r="3765" spans="1:23" x14ac:dyDescent="0.3">
      <c r="A3765" t="s">
        <v>6966</v>
      </c>
      <c r="B3765" s="1">
        <v>44011</v>
      </c>
      <c r="C3765">
        <v>2020</v>
      </c>
      <c r="D3765" t="s">
        <v>8613</v>
      </c>
      <c r="E3765">
        <v>6</v>
      </c>
      <c r="F3765" s="1">
        <v>44016</v>
      </c>
      <c r="G3765" t="s">
        <v>21</v>
      </c>
      <c r="H3765" t="s">
        <v>1063</v>
      </c>
      <c r="I3765" t="s">
        <v>1064</v>
      </c>
      <c r="J3765" t="s">
        <v>24</v>
      </c>
      <c r="K3765" t="s">
        <v>25</v>
      </c>
      <c r="L3765" t="s">
        <v>6967</v>
      </c>
      <c r="M3765" t="s">
        <v>56</v>
      </c>
      <c r="N3765" t="s">
        <v>57</v>
      </c>
      <c r="O3765" t="s">
        <v>290</v>
      </c>
      <c r="P3765" t="s">
        <v>49</v>
      </c>
      <c r="Q3765" t="s">
        <v>123</v>
      </c>
      <c r="R3765" t="s">
        <v>291</v>
      </c>
      <c r="S3765">
        <v>88.183999999999997</v>
      </c>
      <c r="T3765">
        <v>1</v>
      </c>
      <c r="U3765">
        <v>1.8144</v>
      </c>
      <c r="V3765" t="s">
        <v>33</v>
      </c>
      <c r="W3765" t="s">
        <v>73</v>
      </c>
    </row>
    <row r="3766" spans="1:23" x14ac:dyDescent="0.3">
      <c r="A3766" t="s">
        <v>6961</v>
      </c>
      <c r="B3766" s="1">
        <v>44011</v>
      </c>
      <c r="C3766">
        <v>2020</v>
      </c>
      <c r="D3766" t="s">
        <v>8613</v>
      </c>
      <c r="E3766">
        <v>6</v>
      </c>
      <c r="F3766" s="1">
        <v>44016</v>
      </c>
      <c r="G3766" t="s">
        <v>21</v>
      </c>
      <c r="H3766" t="s">
        <v>785</v>
      </c>
      <c r="I3766" t="s">
        <v>786</v>
      </c>
      <c r="J3766" t="s">
        <v>44</v>
      </c>
      <c r="K3766" t="s">
        <v>25</v>
      </c>
      <c r="L3766" t="s">
        <v>2546</v>
      </c>
      <c r="M3766" t="s">
        <v>936</v>
      </c>
      <c r="N3766" t="s">
        <v>57</v>
      </c>
      <c r="O3766" t="s">
        <v>3988</v>
      </c>
      <c r="P3766" t="s">
        <v>49</v>
      </c>
      <c r="Q3766" t="s">
        <v>75</v>
      </c>
      <c r="R3766" t="s">
        <v>4146</v>
      </c>
      <c r="S3766">
        <v>111.54</v>
      </c>
      <c r="T3766">
        <v>2</v>
      </c>
      <c r="U3766">
        <v>5.77</v>
      </c>
      <c r="V3766" t="s">
        <v>33</v>
      </c>
      <c r="W3766" t="s">
        <v>73</v>
      </c>
    </row>
    <row r="3767" spans="1:23" x14ac:dyDescent="0.3">
      <c r="A3767" t="s">
        <v>6962</v>
      </c>
      <c r="B3767" s="1">
        <v>44011</v>
      </c>
      <c r="C3767">
        <v>2020</v>
      </c>
      <c r="D3767" t="s">
        <v>8613</v>
      </c>
      <c r="E3767">
        <v>6</v>
      </c>
      <c r="F3767" s="1">
        <v>44014</v>
      </c>
      <c r="G3767" t="s">
        <v>41</v>
      </c>
      <c r="H3767" t="s">
        <v>1185</v>
      </c>
      <c r="I3767" t="s">
        <v>1186</v>
      </c>
      <c r="J3767" t="s">
        <v>24</v>
      </c>
      <c r="K3767" t="s">
        <v>25</v>
      </c>
      <c r="L3767" t="s">
        <v>889</v>
      </c>
      <c r="M3767" t="s">
        <v>215</v>
      </c>
      <c r="N3767" t="s">
        <v>28</v>
      </c>
      <c r="O3767" t="s">
        <v>2488</v>
      </c>
      <c r="P3767" t="s">
        <v>49</v>
      </c>
      <c r="Q3767" t="s">
        <v>634</v>
      </c>
      <c r="R3767" t="s">
        <v>2489</v>
      </c>
      <c r="S3767">
        <v>157.69</v>
      </c>
      <c r="T3767">
        <v>3</v>
      </c>
      <c r="U3767">
        <v>7.9794</v>
      </c>
      <c r="V3767" t="s">
        <v>33</v>
      </c>
      <c r="W3767" t="s">
        <v>34</v>
      </c>
    </row>
    <row r="3768" spans="1:23" x14ac:dyDescent="0.3">
      <c r="A3768" t="s">
        <v>6954</v>
      </c>
      <c r="B3768" s="1">
        <v>44011</v>
      </c>
      <c r="C3768">
        <v>2020</v>
      </c>
      <c r="D3768" t="s">
        <v>8613</v>
      </c>
      <c r="E3768">
        <v>6</v>
      </c>
      <c r="F3768" s="1">
        <v>44012</v>
      </c>
      <c r="G3768" t="s">
        <v>41</v>
      </c>
      <c r="H3768" t="s">
        <v>219</v>
      </c>
      <c r="I3768" t="s">
        <v>220</v>
      </c>
      <c r="J3768" t="s">
        <v>44</v>
      </c>
      <c r="K3768" t="s">
        <v>25</v>
      </c>
      <c r="L3768" t="s">
        <v>45</v>
      </c>
      <c r="M3768" t="s">
        <v>46</v>
      </c>
      <c r="N3768" t="s">
        <v>47</v>
      </c>
      <c r="O3768" t="s">
        <v>6968</v>
      </c>
      <c r="P3768" t="s">
        <v>36</v>
      </c>
      <c r="Q3768" t="s">
        <v>59</v>
      </c>
      <c r="R3768" t="s">
        <v>6969</v>
      </c>
      <c r="S3768">
        <v>164.31</v>
      </c>
      <c r="T3768">
        <v>3</v>
      </c>
      <c r="U3768">
        <v>22.4316</v>
      </c>
      <c r="V3768" t="s">
        <v>33</v>
      </c>
      <c r="W3768" t="s">
        <v>34</v>
      </c>
    </row>
    <row r="3769" spans="1:23" x14ac:dyDescent="0.3">
      <c r="A3769" t="s">
        <v>6970</v>
      </c>
      <c r="B3769" s="1">
        <v>44012</v>
      </c>
      <c r="C3769">
        <v>2020</v>
      </c>
      <c r="D3769" t="s">
        <v>8613</v>
      </c>
      <c r="E3769">
        <v>6</v>
      </c>
      <c r="F3769" s="1">
        <v>44017</v>
      </c>
      <c r="G3769" t="s">
        <v>21</v>
      </c>
      <c r="H3769" t="s">
        <v>6971</v>
      </c>
      <c r="I3769" t="s">
        <v>6972</v>
      </c>
      <c r="J3769" t="s">
        <v>111</v>
      </c>
      <c r="K3769" t="s">
        <v>25</v>
      </c>
      <c r="L3769" t="s">
        <v>6675</v>
      </c>
      <c r="M3769" t="s">
        <v>1180</v>
      </c>
      <c r="N3769" t="s">
        <v>47</v>
      </c>
      <c r="O3769" t="s">
        <v>6349</v>
      </c>
      <c r="P3769" t="s">
        <v>49</v>
      </c>
      <c r="Q3769" t="s">
        <v>75</v>
      </c>
      <c r="R3769" t="s">
        <v>6350</v>
      </c>
      <c r="S3769">
        <v>117.792</v>
      </c>
      <c r="T3769">
        <v>3</v>
      </c>
      <c r="U3769">
        <v>25.579799999999999</v>
      </c>
      <c r="V3769" t="s">
        <v>33</v>
      </c>
      <c r="W3769" t="s">
        <v>34</v>
      </c>
    </row>
    <row r="3770" spans="1:23" x14ac:dyDescent="0.3">
      <c r="A3770" t="s">
        <v>6973</v>
      </c>
      <c r="B3770" s="1">
        <v>44012</v>
      </c>
      <c r="C3770">
        <v>2020</v>
      </c>
      <c r="D3770" t="s">
        <v>8613</v>
      </c>
      <c r="E3770">
        <v>6</v>
      </c>
      <c r="F3770" s="1">
        <v>44017</v>
      </c>
      <c r="G3770" t="s">
        <v>21</v>
      </c>
      <c r="H3770" t="s">
        <v>2093</v>
      </c>
      <c r="I3770" t="s">
        <v>2094</v>
      </c>
      <c r="J3770" t="s">
        <v>44</v>
      </c>
      <c r="K3770" t="s">
        <v>25</v>
      </c>
      <c r="L3770" t="s">
        <v>45</v>
      </c>
      <c r="M3770" t="s">
        <v>46</v>
      </c>
      <c r="N3770" t="s">
        <v>47</v>
      </c>
      <c r="O3770" t="s">
        <v>3687</v>
      </c>
      <c r="P3770" t="s">
        <v>49</v>
      </c>
      <c r="Q3770" t="s">
        <v>123</v>
      </c>
      <c r="R3770" t="s">
        <v>3688</v>
      </c>
      <c r="S3770">
        <v>216.95</v>
      </c>
      <c r="T3770">
        <v>5</v>
      </c>
      <c r="U3770">
        <v>100.4255</v>
      </c>
      <c r="V3770" t="s">
        <v>33</v>
      </c>
      <c r="W3770" t="s">
        <v>34</v>
      </c>
    </row>
    <row r="3771" spans="1:23" x14ac:dyDescent="0.3">
      <c r="A3771" t="s">
        <v>6974</v>
      </c>
      <c r="B3771" s="1">
        <v>44012</v>
      </c>
      <c r="C3771">
        <v>2020</v>
      </c>
      <c r="D3771" t="s">
        <v>8613</v>
      </c>
      <c r="E3771">
        <v>6</v>
      </c>
      <c r="F3771" s="1">
        <v>44018</v>
      </c>
      <c r="G3771" t="s">
        <v>21</v>
      </c>
      <c r="H3771" t="s">
        <v>3388</v>
      </c>
      <c r="I3771" t="s">
        <v>3389</v>
      </c>
      <c r="J3771" t="s">
        <v>44</v>
      </c>
      <c r="K3771" t="s">
        <v>25</v>
      </c>
      <c r="L3771" t="s">
        <v>221</v>
      </c>
      <c r="M3771" t="s">
        <v>222</v>
      </c>
      <c r="N3771" t="s">
        <v>28</v>
      </c>
      <c r="O3771" t="s">
        <v>3169</v>
      </c>
      <c r="P3771" t="s">
        <v>49</v>
      </c>
      <c r="Q3771" t="s">
        <v>50</v>
      </c>
      <c r="R3771" t="s">
        <v>3170</v>
      </c>
      <c r="S3771">
        <v>281.57</v>
      </c>
      <c r="T3771">
        <v>7</v>
      </c>
      <c r="U3771">
        <v>67.113900000000001</v>
      </c>
      <c r="V3771" t="s">
        <v>33</v>
      </c>
      <c r="W3771" t="s">
        <v>73</v>
      </c>
    </row>
    <row r="3772" spans="1:23" x14ac:dyDescent="0.3">
      <c r="A3772" t="s">
        <v>6975</v>
      </c>
      <c r="B3772" s="1">
        <v>44012</v>
      </c>
      <c r="C3772">
        <v>2020</v>
      </c>
      <c r="D3772" t="s">
        <v>8613</v>
      </c>
      <c r="E3772">
        <v>6</v>
      </c>
      <c r="F3772" s="1">
        <v>44014</v>
      </c>
      <c r="G3772" t="s">
        <v>97</v>
      </c>
      <c r="H3772" t="s">
        <v>3507</v>
      </c>
      <c r="I3772" t="s">
        <v>3508</v>
      </c>
      <c r="J3772" t="s">
        <v>44</v>
      </c>
      <c r="K3772" t="s">
        <v>25</v>
      </c>
      <c r="L3772" t="s">
        <v>45</v>
      </c>
      <c r="M3772" t="s">
        <v>46</v>
      </c>
      <c r="N3772" t="s">
        <v>47</v>
      </c>
      <c r="O3772" t="s">
        <v>4927</v>
      </c>
      <c r="P3772" t="s">
        <v>30</v>
      </c>
      <c r="Q3772" t="s">
        <v>31</v>
      </c>
      <c r="R3772" t="s">
        <v>4928</v>
      </c>
      <c r="S3772">
        <v>484.99900000000002</v>
      </c>
      <c r="T3772">
        <v>3</v>
      </c>
      <c r="U3772">
        <v>5.1294000000000004</v>
      </c>
      <c r="V3772" t="s">
        <v>33</v>
      </c>
      <c r="W3772" t="s">
        <v>34</v>
      </c>
    </row>
    <row r="3773" spans="1:23" x14ac:dyDescent="0.3">
      <c r="A3773" t="s">
        <v>6976</v>
      </c>
      <c r="B3773" s="1">
        <v>44012</v>
      </c>
      <c r="C3773">
        <v>2020</v>
      </c>
      <c r="D3773" t="s">
        <v>8613</v>
      </c>
      <c r="E3773">
        <v>6</v>
      </c>
      <c r="F3773" s="1">
        <v>44016</v>
      </c>
      <c r="G3773" t="s">
        <v>97</v>
      </c>
      <c r="H3773" t="s">
        <v>3440</v>
      </c>
      <c r="I3773" t="s">
        <v>3441</v>
      </c>
      <c r="J3773" t="s">
        <v>111</v>
      </c>
      <c r="K3773" t="s">
        <v>25</v>
      </c>
      <c r="L3773" t="s">
        <v>383</v>
      </c>
      <c r="M3773" t="s">
        <v>384</v>
      </c>
      <c r="N3773" t="s">
        <v>57</v>
      </c>
      <c r="O3773" t="s">
        <v>2623</v>
      </c>
      <c r="P3773" t="s">
        <v>30</v>
      </c>
      <c r="Q3773" t="s">
        <v>262</v>
      </c>
      <c r="R3773" t="s">
        <v>2624</v>
      </c>
      <c r="S3773">
        <v>579.05799999999999</v>
      </c>
      <c r="T3773">
        <v>3</v>
      </c>
      <c r="U3773">
        <v>-178.8468</v>
      </c>
      <c r="V3773" t="s">
        <v>33</v>
      </c>
      <c r="W3773" t="s">
        <v>34</v>
      </c>
    </row>
    <row r="3774" spans="1:23" x14ac:dyDescent="0.3">
      <c r="A3774" t="s">
        <v>6976</v>
      </c>
      <c r="B3774" s="1">
        <v>44012</v>
      </c>
      <c r="C3774">
        <v>2020</v>
      </c>
      <c r="D3774" t="s">
        <v>8613</v>
      </c>
      <c r="E3774">
        <v>6</v>
      </c>
      <c r="F3774" s="1">
        <v>44016</v>
      </c>
      <c r="G3774" t="s">
        <v>97</v>
      </c>
      <c r="H3774" t="s">
        <v>3440</v>
      </c>
      <c r="I3774" t="s">
        <v>3441</v>
      </c>
      <c r="J3774" t="s">
        <v>111</v>
      </c>
      <c r="K3774" t="s">
        <v>25</v>
      </c>
      <c r="L3774" t="s">
        <v>383</v>
      </c>
      <c r="M3774" t="s">
        <v>384</v>
      </c>
      <c r="N3774" t="s">
        <v>57</v>
      </c>
      <c r="O3774" t="s">
        <v>4366</v>
      </c>
      <c r="P3774" t="s">
        <v>36</v>
      </c>
      <c r="Q3774" t="s">
        <v>37</v>
      </c>
      <c r="R3774" t="s">
        <v>4367</v>
      </c>
      <c r="S3774">
        <v>1033.5840000000001</v>
      </c>
      <c r="T3774">
        <v>2</v>
      </c>
      <c r="U3774">
        <v>125.19799999999999</v>
      </c>
      <c r="V3774" t="s">
        <v>33</v>
      </c>
      <c r="W3774" t="s">
        <v>73</v>
      </c>
    </row>
    <row r="3775" spans="1:23" x14ac:dyDescent="0.3">
      <c r="A3775" t="s">
        <v>6977</v>
      </c>
      <c r="B3775" s="1">
        <v>44012</v>
      </c>
      <c r="C3775">
        <v>2020</v>
      </c>
      <c r="D3775" t="s">
        <v>8613</v>
      </c>
      <c r="E3775">
        <v>6</v>
      </c>
      <c r="F3775" s="1">
        <v>44012</v>
      </c>
      <c r="G3775" t="s">
        <v>211</v>
      </c>
      <c r="H3775" t="s">
        <v>3586</v>
      </c>
      <c r="I3775" t="s">
        <v>3587</v>
      </c>
      <c r="J3775" t="s">
        <v>44</v>
      </c>
      <c r="K3775" t="s">
        <v>25</v>
      </c>
      <c r="L3775" t="s">
        <v>221</v>
      </c>
      <c r="M3775" t="s">
        <v>222</v>
      </c>
      <c r="N3775" t="s">
        <v>28</v>
      </c>
      <c r="O3775" t="s">
        <v>5517</v>
      </c>
      <c r="P3775" t="s">
        <v>30</v>
      </c>
      <c r="Q3775" t="s">
        <v>71</v>
      </c>
      <c r="R3775" t="s">
        <v>5518</v>
      </c>
      <c r="S3775">
        <v>1063.6300000000001</v>
      </c>
      <c r="T3775">
        <v>5</v>
      </c>
      <c r="U3775">
        <v>-295.9785</v>
      </c>
      <c r="V3775" t="s">
        <v>33</v>
      </c>
      <c r="W3775" t="s">
        <v>73</v>
      </c>
    </row>
    <row r="3776" spans="1:23" x14ac:dyDescent="0.3">
      <c r="A3776" t="s">
        <v>6978</v>
      </c>
      <c r="B3776" s="1">
        <v>44012</v>
      </c>
      <c r="C3776">
        <v>2020</v>
      </c>
      <c r="D3776" t="s">
        <v>8613</v>
      </c>
      <c r="E3776">
        <v>6</v>
      </c>
      <c r="F3776" s="1">
        <v>44016</v>
      </c>
      <c r="G3776" t="s">
        <v>21</v>
      </c>
      <c r="H3776" t="s">
        <v>6663</v>
      </c>
      <c r="I3776" t="s">
        <v>6664</v>
      </c>
      <c r="J3776" t="s">
        <v>24</v>
      </c>
      <c r="K3776" t="s">
        <v>25</v>
      </c>
      <c r="L3776" t="s">
        <v>6653</v>
      </c>
      <c r="M3776" t="s">
        <v>222</v>
      </c>
      <c r="N3776" t="s">
        <v>28</v>
      </c>
      <c r="O3776" t="s">
        <v>4728</v>
      </c>
      <c r="P3776" t="s">
        <v>49</v>
      </c>
      <c r="Q3776" t="s">
        <v>50</v>
      </c>
      <c r="R3776" t="s">
        <v>4729</v>
      </c>
      <c r="S3776">
        <v>1130.42</v>
      </c>
      <c r="T3776">
        <v>7</v>
      </c>
      <c r="U3776">
        <v>282.20920000000001</v>
      </c>
      <c r="V3776" t="s">
        <v>33</v>
      </c>
      <c r="W3776" t="s">
        <v>34</v>
      </c>
    </row>
    <row r="3777" spans="1:23" x14ac:dyDescent="0.3">
      <c r="A3777" t="s">
        <v>6974</v>
      </c>
      <c r="B3777" s="1">
        <v>44012</v>
      </c>
      <c r="C3777">
        <v>2020</v>
      </c>
      <c r="D3777" t="s">
        <v>8613</v>
      </c>
      <c r="E3777">
        <v>6</v>
      </c>
      <c r="F3777" s="1">
        <v>44018</v>
      </c>
      <c r="G3777" t="s">
        <v>21</v>
      </c>
      <c r="H3777" t="s">
        <v>3388</v>
      </c>
      <c r="I3777" t="s">
        <v>3389</v>
      </c>
      <c r="J3777" t="s">
        <v>44</v>
      </c>
      <c r="K3777" t="s">
        <v>25</v>
      </c>
      <c r="L3777" t="s">
        <v>221</v>
      </c>
      <c r="M3777" t="s">
        <v>222</v>
      </c>
      <c r="N3777" t="s">
        <v>28</v>
      </c>
      <c r="O3777" t="s">
        <v>5307</v>
      </c>
      <c r="P3777" t="s">
        <v>30</v>
      </c>
      <c r="Q3777" t="s">
        <v>120</v>
      </c>
      <c r="R3777" t="s">
        <v>5308</v>
      </c>
      <c r="S3777">
        <v>84.23</v>
      </c>
      <c r="T3777">
        <v>1</v>
      </c>
      <c r="U3777">
        <v>9.7812000000000001</v>
      </c>
      <c r="V3777" t="s">
        <v>33</v>
      </c>
      <c r="W3777" t="s">
        <v>73</v>
      </c>
    </row>
    <row r="3778" spans="1:23" x14ac:dyDescent="0.3">
      <c r="A3778" t="s">
        <v>6979</v>
      </c>
      <c r="B3778" s="1">
        <v>44012</v>
      </c>
      <c r="C3778">
        <v>2020</v>
      </c>
      <c r="D3778" t="s">
        <v>8613</v>
      </c>
      <c r="E3778">
        <v>6</v>
      </c>
      <c r="F3778" s="1">
        <v>44016</v>
      </c>
      <c r="G3778" t="s">
        <v>21</v>
      </c>
      <c r="H3778" t="s">
        <v>2578</v>
      </c>
      <c r="I3778" t="s">
        <v>2579</v>
      </c>
      <c r="J3778" t="s">
        <v>24</v>
      </c>
      <c r="K3778" t="s">
        <v>25</v>
      </c>
      <c r="L3778" t="s">
        <v>1109</v>
      </c>
      <c r="M3778" t="s">
        <v>517</v>
      </c>
      <c r="N3778" t="s">
        <v>82</v>
      </c>
      <c r="O3778" t="s">
        <v>3383</v>
      </c>
      <c r="P3778" t="s">
        <v>30</v>
      </c>
      <c r="Q3778" t="s">
        <v>120</v>
      </c>
      <c r="R3778" t="s">
        <v>3384</v>
      </c>
      <c r="S3778">
        <v>108.52</v>
      </c>
      <c r="T3778">
        <v>2</v>
      </c>
      <c r="U3778">
        <v>5.3680000000000003</v>
      </c>
      <c r="V3778" t="s">
        <v>33</v>
      </c>
      <c r="W3778" t="s">
        <v>73</v>
      </c>
    </row>
    <row r="3779" spans="1:23" x14ac:dyDescent="0.3">
      <c r="A3779" t="s">
        <v>6976</v>
      </c>
      <c r="B3779" s="1">
        <v>44012</v>
      </c>
      <c r="C3779">
        <v>2020</v>
      </c>
      <c r="D3779" t="s">
        <v>8613</v>
      </c>
      <c r="E3779">
        <v>6</v>
      </c>
      <c r="F3779" s="1">
        <v>44016</v>
      </c>
      <c r="G3779" t="s">
        <v>97</v>
      </c>
      <c r="H3779" t="s">
        <v>3440</v>
      </c>
      <c r="I3779" t="s">
        <v>3441</v>
      </c>
      <c r="J3779" t="s">
        <v>111</v>
      </c>
      <c r="K3779" t="s">
        <v>25</v>
      </c>
      <c r="L3779" t="s">
        <v>383</v>
      </c>
      <c r="M3779" t="s">
        <v>384</v>
      </c>
      <c r="N3779" t="s">
        <v>57</v>
      </c>
      <c r="O3779" t="s">
        <v>1336</v>
      </c>
      <c r="P3779" t="s">
        <v>30</v>
      </c>
      <c r="Q3779" t="s">
        <v>120</v>
      </c>
      <c r="R3779" t="s">
        <v>1337</v>
      </c>
      <c r="S3779">
        <v>109.224</v>
      </c>
      <c r="T3779">
        <v>2</v>
      </c>
      <c r="U3779">
        <v>-10.3124</v>
      </c>
      <c r="V3779" t="s">
        <v>33</v>
      </c>
      <c r="W3779" t="s">
        <v>73</v>
      </c>
    </row>
    <row r="3780" spans="1:23" x14ac:dyDescent="0.3">
      <c r="A3780" t="s">
        <v>6980</v>
      </c>
      <c r="B3780" s="1">
        <v>44013</v>
      </c>
      <c r="C3780">
        <v>2020</v>
      </c>
      <c r="D3780" t="s">
        <v>8614</v>
      </c>
      <c r="E3780">
        <v>7</v>
      </c>
      <c r="F3780" s="1">
        <v>44020</v>
      </c>
      <c r="G3780" t="s">
        <v>21</v>
      </c>
      <c r="H3780" t="s">
        <v>916</v>
      </c>
      <c r="I3780" t="s">
        <v>917</v>
      </c>
      <c r="J3780" t="s">
        <v>111</v>
      </c>
      <c r="K3780" t="s">
        <v>25</v>
      </c>
      <c r="L3780" t="s">
        <v>5070</v>
      </c>
      <c r="M3780" t="s">
        <v>765</v>
      </c>
      <c r="N3780" t="s">
        <v>57</v>
      </c>
      <c r="O3780" t="s">
        <v>4197</v>
      </c>
      <c r="P3780" t="s">
        <v>49</v>
      </c>
      <c r="Q3780" t="s">
        <v>75</v>
      </c>
      <c r="R3780" t="s">
        <v>4198</v>
      </c>
      <c r="S3780">
        <v>185.99</v>
      </c>
      <c r="T3780">
        <v>1</v>
      </c>
      <c r="U3780">
        <v>78.195400000000006</v>
      </c>
      <c r="V3780" t="s">
        <v>33</v>
      </c>
      <c r="W3780" t="s">
        <v>73</v>
      </c>
    </row>
    <row r="3781" spans="1:23" x14ac:dyDescent="0.3">
      <c r="A3781" t="s">
        <v>6980</v>
      </c>
      <c r="B3781" s="1">
        <v>44013</v>
      </c>
      <c r="C3781">
        <v>2020</v>
      </c>
      <c r="D3781" t="s">
        <v>8614</v>
      </c>
      <c r="E3781">
        <v>7</v>
      </c>
      <c r="F3781" s="1">
        <v>44020</v>
      </c>
      <c r="G3781" t="s">
        <v>21</v>
      </c>
      <c r="H3781" t="s">
        <v>916</v>
      </c>
      <c r="I3781" t="s">
        <v>917</v>
      </c>
      <c r="J3781" t="s">
        <v>111</v>
      </c>
      <c r="K3781" t="s">
        <v>25</v>
      </c>
      <c r="L3781" t="s">
        <v>5070</v>
      </c>
      <c r="M3781" t="s">
        <v>765</v>
      </c>
      <c r="N3781" t="s">
        <v>57</v>
      </c>
      <c r="O3781" t="s">
        <v>4736</v>
      </c>
      <c r="P3781" t="s">
        <v>49</v>
      </c>
      <c r="Q3781" t="s">
        <v>50</v>
      </c>
      <c r="R3781" t="s">
        <v>4737</v>
      </c>
      <c r="S3781">
        <v>475.92</v>
      </c>
      <c r="T3781">
        <v>4</v>
      </c>
      <c r="U3781">
        <v>13.317600000000001</v>
      </c>
      <c r="V3781" t="s">
        <v>33</v>
      </c>
      <c r="W3781" t="s">
        <v>73</v>
      </c>
    </row>
    <row r="3782" spans="1:23" x14ac:dyDescent="0.3">
      <c r="A3782" t="s">
        <v>6980</v>
      </c>
      <c r="B3782" s="1">
        <v>44013</v>
      </c>
      <c r="C3782">
        <v>2020</v>
      </c>
      <c r="D3782" t="s">
        <v>8614</v>
      </c>
      <c r="E3782">
        <v>7</v>
      </c>
      <c r="F3782" s="1">
        <v>44020</v>
      </c>
      <c r="G3782" t="s">
        <v>21</v>
      </c>
      <c r="H3782" t="s">
        <v>916</v>
      </c>
      <c r="I3782" t="s">
        <v>917</v>
      </c>
      <c r="J3782" t="s">
        <v>111</v>
      </c>
      <c r="K3782" t="s">
        <v>25</v>
      </c>
      <c r="L3782" t="s">
        <v>5070</v>
      </c>
      <c r="M3782" t="s">
        <v>765</v>
      </c>
      <c r="N3782" t="s">
        <v>57</v>
      </c>
      <c r="O3782" t="s">
        <v>1776</v>
      </c>
      <c r="P3782" t="s">
        <v>49</v>
      </c>
      <c r="Q3782" t="s">
        <v>123</v>
      </c>
      <c r="R3782" t="s">
        <v>1777</v>
      </c>
      <c r="S3782">
        <v>134.91999999999999</v>
      </c>
      <c r="T3782">
        <v>4</v>
      </c>
      <c r="U3782">
        <v>12.441599999999999</v>
      </c>
      <c r="V3782" t="s">
        <v>33</v>
      </c>
      <c r="W3782" t="s">
        <v>73</v>
      </c>
    </row>
    <row r="3783" spans="1:23" x14ac:dyDescent="0.3">
      <c r="A3783" t="s">
        <v>6981</v>
      </c>
      <c r="B3783" s="1">
        <v>44014</v>
      </c>
      <c r="C3783">
        <v>2020</v>
      </c>
      <c r="D3783" t="s">
        <v>8614</v>
      </c>
      <c r="E3783">
        <v>7</v>
      </c>
      <c r="F3783" s="1">
        <v>44017</v>
      </c>
      <c r="G3783" t="s">
        <v>41</v>
      </c>
      <c r="H3783" t="s">
        <v>2907</v>
      </c>
      <c r="I3783" t="s">
        <v>2908</v>
      </c>
      <c r="J3783" t="s">
        <v>111</v>
      </c>
      <c r="K3783" t="s">
        <v>25</v>
      </c>
      <c r="L3783" t="s">
        <v>454</v>
      </c>
      <c r="M3783" t="s">
        <v>56</v>
      </c>
      <c r="N3783" t="s">
        <v>57</v>
      </c>
      <c r="O3783" t="s">
        <v>500</v>
      </c>
      <c r="P3783" t="s">
        <v>49</v>
      </c>
      <c r="Q3783" t="s">
        <v>123</v>
      </c>
      <c r="R3783" t="s">
        <v>501</v>
      </c>
      <c r="S3783">
        <v>207.96</v>
      </c>
      <c r="T3783">
        <v>5</v>
      </c>
      <c r="U3783">
        <v>59.435499999999998</v>
      </c>
      <c r="V3783" t="s">
        <v>33</v>
      </c>
      <c r="W3783" t="s">
        <v>73</v>
      </c>
    </row>
    <row r="3784" spans="1:23" x14ac:dyDescent="0.3">
      <c r="A3784" t="s">
        <v>6981</v>
      </c>
      <c r="B3784" s="1">
        <v>44014</v>
      </c>
      <c r="C3784">
        <v>2020</v>
      </c>
      <c r="D3784" t="s">
        <v>8614</v>
      </c>
      <c r="E3784">
        <v>7</v>
      </c>
      <c r="F3784" s="1">
        <v>44017</v>
      </c>
      <c r="G3784" t="s">
        <v>41</v>
      </c>
      <c r="H3784" t="s">
        <v>2907</v>
      </c>
      <c r="I3784" t="s">
        <v>2908</v>
      </c>
      <c r="J3784" t="s">
        <v>111</v>
      </c>
      <c r="K3784" t="s">
        <v>25</v>
      </c>
      <c r="L3784" t="s">
        <v>454</v>
      </c>
      <c r="M3784" t="s">
        <v>56</v>
      </c>
      <c r="N3784" t="s">
        <v>57</v>
      </c>
      <c r="O3784" t="s">
        <v>6665</v>
      </c>
      <c r="P3784" t="s">
        <v>49</v>
      </c>
      <c r="Q3784" t="s">
        <v>75</v>
      </c>
      <c r="R3784" t="s">
        <v>6666</v>
      </c>
      <c r="S3784">
        <v>112.232</v>
      </c>
      <c r="T3784">
        <v>4</v>
      </c>
      <c r="U3784">
        <v>-8.1096000000000004</v>
      </c>
      <c r="V3784" t="s">
        <v>33</v>
      </c>
      <c r="W3784" t="s">
        <v>73</v>
      </c>
    </row>
    <row r="3785" spans="1:23" x14ac:dyDescent="0.3">
      <c r="A3785" t="s">
        <v>6982</v>
      </c>
      <c r="B3785" s="1">
        <v>44015</v>
      </c>
      <c r="C3785">
        <v>2020</v>
      </c>
      <c r="D3785" t="s">
        <v>8614</v>
      </c>
      <c r="E3785">
        <v>7</v>
      </c>
      <c r="F3785" s="1">
        <v>44020</v>
      </c>
      <c r="G3785" t="s">
        <v>21</v>
      </c>
      <c r="H3785" t="s">
        <v>5144</v>
      </c>
      <c r="I3785" t="s">
        <v>5145</v>
      </c>
      <c r="J3785" t="s">
        <v>44</v>
      </c>
      <c r="K3785" t="s">
        <v>25</v>
      </c>
      <c r="L3785" t="s">
        <v>45</v>
      </c>
      <c r="M3785" t="s">
        <v>46</v>
      </c>
      <c r="N3785" t="s">
        <v>47</v>
      </c>
      <c r="O3785" t="s">
        <v>1239</v>
      </c>
      <c r="P3785" t="s">
        <v>49</v>
      </c>
      <c r="Q3785" t="s">
        <v>50</v>
      </c>
      <c r="R3785" t="s">
        <v>1240</v>
      </c>
      <c r="S3785">
        <v>100.92</v>
      </c>
      <c r="T3785">
        <v>4</v>
      </c>
      <c r="U3785">
        <v>0.87919999999999998</v>
      </c>
      <c r="V3785" t="s">
        <v>33</v>
      </c>
      <c r="W3785" t="s">
        <v>34</v>
      </c>
    </row>
    <row r="3786" spans="1:23" x14ac:dyDescent="0.3">
      <c r="A3786" t="s">
        <v>6983</v>
      </c>
      <c r="B3786" s="1">
        <v>44015</v>
      </c>
      <c r="C3786">
        <v>2020</v>
      </c>
      <c r="D3786" t="s">
        <v>8614</v>
      </c>
      <c r="E3786">
        <v>7</v>
      </c>
      <c r="F3786" s="1">
        <v>44016</v>
      </c>
      <c r="G3786" t="s">
        <v>41</v>
      </c>
      <c r="H3786" t="s">
        <v>4310</v>
      </c>
      <c r="I3786" t="s">
        <v>4311</v>
      </c>
      <c r="J3786" t="s">
        <v>44</v>
      </c>
      <c r="K3786" t="s">
        <v>25</v>
      </c>
      <c r="L3786" t="s">
        <v>193</v>
      </c>
      <c r="M3786" t="s">
        <v>244</v>
      </c>
      <c r="N3786" t="s">
        <v>28</v>
      </c>
      <c r="O3786" t="s">
        <v>6327</v>
      </c>
      <c r="P3786" t="s">
        <v>30</v>
      </c>
      <c r="Q3786" t="s">
        <v>120</v>
      </c>
      <c r="R3786" t="s">
        <v>6328</v>
      </c>
      <c r="S3786">
        <v>150.30000000000001</v>
      </c>
      <c r="T3786">
        <v>1</v>
      </c>
      <c r="U3786">
        <v>26.597999999999999</v>
      </c>
      <c r="V3786" t="s">
        <v>33</v>
      </c>
      <c r="W3786" t="s">
        <v>73</v>
      </c>
    </row>
    <row r="3787" spans="1:23" x14ac:dyDescent="0.3">
      <c r="A3787" t="s">
        <v>6984</v>
      </c>
      <c r="B3787" s="1">
        <v>44015</v>
      </c>
      <c r="C3787">
        <v>2020</v>
      </c>
      <c r="D3787" t="s">
        <v>8614</v>
      </c>
      <c r="E3787">
        <v>7</v>
      </c>
      <c r="F3787" s="1">
        <v>44022</v>
      </c>
      <c r="G3787" t="s">
        <v>21</v>
      </c>
      <c r="H3787" t="s">
        <v>5006</v>
      </c>
      <c r="I3787" t="s">
        <v>5007</v>
      </c>
      <c r="J3787" t="s">
        <v>44</v>
      </c>
      <c r="K3787" t="s">
        <v>25</v>
      </c>
      <c r="L3787" t="s">
        <v>6985</v>
      </c>
      <c r="M3787" t="s">
        <v>46</v>
      </c>
      <c r="N3787" t="s">
        <v>47</v>
      </c>
      <c r="O3787" t="s">
        <v>5742</v>
      </c>
      <c r="P3787" t="s">
        <v>30</v>
      </c>
      <c r="Q3787" t="s">
        <v>120</v>
      </c>
      <c r="R3787" t="s">
        <v>5743</v>
      </c>
      <c r="S3787">
        <v>172.39</v>
      </c>
      <c r="T3787">
        <v>3</v>
      </c>
      <c r="U3787">
        <v>54.343800000000002</v>
      </c>
      <c r="V3787" t="s">
        <v>33</v>
      </c>
      <c r="W3787" t="s">
        <v>34</v>
      </c>
    </row>
    <row r="3788" spans="1:23" x14ac:dyDescent="0.3">
      <c r="A3788" t="s">
        <v>6986</v>
      </c>
      <c r="B3788" s="1">
        <v>44015</v>
      </c>
      <c r="C3788">
        <v>2020</v>
      </c>
      <c r="D3788" t="s">
        <v>8614</v>
      </c>
      <c r="E3788">
        <v>7</v>
      </c>
      <c r="F3788" s="1">
        <v>44019</v>
      </c>
      <c r="G3788" t="s">
        <v>21</v>
      </c>
      <c r="H3788" t="s">
        <v>5144</v>
      </c>
      <c r="I3788" t="s">
        <v>5145</v>
      </c>
      <c r="J3788" t="s">
        <v>44</v>
      </c>
      <c r="K3788" t="s">
        <v>25</v>
      </c>
      <c r="L3788" t="s">
        <v>2827</v>
      </c>
      <c r="M3788" t="s">
        <v>56</v>
      </c>
      <c r="N3788" t="s">
        <v>57</v>
      </c>
      <c r="O3788" t="s">
        <v>150</v>
      </c>
      <c r="P3788" t="s">
        <v>36</v>
      </c>
      <c r="Q3788" t="s">
        <v>37</v>
      </c>
      <c r="R3788" t="s">
        <v>151</v>
      </c>
      <c r="S3788">
        <v>186.96799999999999</v>
      </c>
      <c r="T3788">
        <v>4</v>
      </c>
      <c r="U3788">
        <v>62.988</v>
      </c>
      <c r="V3788" t="s">
        <v>33</v>
      </c>
      <c r="W3788" t="s">
        <v>73</v>
      </c>
    </row>
    <row r="3789" spans="1:23" x14ac:dyDescent="0.3">
      <c r="A3789" t="s">
        <v>6987</v>
      </c>
      <c r="B3789" s="1">
        <v>44015</v>
      </c>
      <c r="C3789">
        <v>2020</v>
      </c>
      <c r="D3789" t="s">
        <v>8614</v>
      </c>
      <c r="E3789">
        <v>7</v>
      </c>
      <c r="F3789" s="1">
        <v>44018</v>
      </c>
      <c r="G3789" t="s">
        <v>97</v>
      </c>
      <c r="H3789" t="s">
        <v>3770</v>
      </c>
      <c r="I3789" t="s">
        <v>3771</v>
      </c>
      <c r="J3789" t="s">
        <v>111</v>
      </c>
      <c r="K3789" t="s">
        <v>25</v>
      </c>
      <c r="L3789" t="s">
        <v>530</v>
      </c>
      <c r="M3789" t="s">
        <v>156</v>
      </c>
      <c r="N3789" t="s">
        <v>28</v>
      </c>
      <c r="O3789" t="s">
        <v>6988</v>
      </c>
      <c r="P3789" t="s">
        <v>30</v>
      </c>
      <c r="Q3789" t="s">
        <v>71</v>
      </c>
      <c r="R3789" t="s">
        <v>6989</v>
      </c>
      <c r="S3789">
        <v>236.148</v>
      </c>
      <c r="T3789">
        <v>2</v>
      </c>
      <c r="U3789">
        <v>-103.98820000000001</v>
      </c>
      <c r="V3789" t="s">
        <v>33</v>
      </c>
      <c r="W3789" t="s">
        <v>73</v>
      </c>
    </row>
    <row r="3790" spans="1:23" x14ac:dyDescent="0.3">
      <c r="A3790" t="s">
        <v>6990</v>
      </c>
      <c r="B3790" s="1">
        <v>44015</v>
      </c>
      <c r="C3790">
        <v>2020</v>
      </c>
      <c r="D3790" t="s">
        <v>8614</v>
      </c>
      <c r="E3790">
        <v>7</v>
      </c>
      <c r="F3790" s="1">
        <v>44018</v>
      </c>
      <c r="G3790" t="s">
        <v>97</v>
      </c>
      <c r="H3790" t="s">
        <v>4192</v>
      </c>
      <c r="I3790" t="s">
        <v>4193</v>
      </c>
      <c r="J3790" t="s">
        <v>24</v>
      </c>
      <c r="K3790" t="s">
        <v>25</v>
      </c>
      <c r="L3790" t="s">
        <v>454</v>
      </c>
      <c r="M3790" t="s">
        <v>56</v>
      </c>
      <c r="N3790" t="s">
        <v>57</v>
      </c>
      <c r="O3790" t="s">
        <v>4433</v>
      </c>
      <c r="P3790" t="s">
        <v>49</v>
      </c>
      <c r="Q3790" t="s">
        <v>123</v>
      </c>
      <c r="R3790" t="s">
        <v>4434</v>
      </c>
      <c r="S3790">
        <v>297.89600000000002</v>
      </c>
      <c r="T3790">
        <v>7</v>
      </c>
      <c r="U3790">
        <v>92.439899999999994</v>
      </c>
      <c r="V3790" t="s">
        <v>33</v>
      </c>
      <c r="W3790" t="s">
        <v>73</v>
      </c>
    </row>
    <row r="3791" spans="1:23" x14ac:dyDescent="0.3">
      <c r="A3791" t="s">
        <v>6991</v>
      </c>
      <c r="B3791" s="1">
        <v>44015</v>
      </c>
      <c r="C3791">
        <v>2020</v>
      </c>
      <c r="D3791" t="s">
        <v>8614</v>
      </c>
      <c r="E3791">
        <v>7</v>
      </c>
      <c r="F3791" s="1">
        <v>44021</v>
      </c>
      <c r="G3791" t="s">
        <v>21</v>
      </c>
      <c r="H3791" t="s">
        <v>2525</v>
      </c>
      <c r="I3791" t="s">
        <v>2526</v>
      </c>
      <c r="J3791" t="s">
        <v>111</v>
      </c>
      <c r="K3791" t="s">
        <v>25</v>
      </c>
      <c r="L3791" t="s">
        <v>3686</v>
      </c>
      <c r="M3791" t="s">
        <v>896</v>
      </c>
      <c r="N3791" t="s">
        <v>28</v>
      </c>
      <c r="O3791" t="s">
        <v>6445</v>
      </c>
      <c r="P3791" t="s">
        <v>36</v>
      </c>
      <c r="Q3791" t="s">
        <v>59</v>
      </c>
      <c r="R3791" t="s">
        <v>6446</v>
      </c>
      <c r="S3791">
        <v>308.89999999999998</v>
      </c>
      <c r="T3791">
        <v>10</v>
      </c>
      <c r="U3791">
        <v>93.203999999999994</v>
      </c>
      <c r="V3791" t="s">
        <v>33</v>
      </c>
      <c r="W3791" t="s">
        <v>73</v>
      </c>
    </row>
    <row r="3792" spans="1:23" x14ac:dyDescent="0.3">
      <c r="A3792" t="s">
        <v>6992</v>
      </c>
      <c r="B3792" s="1">
        <v>44015</v>
      </c>
      <c r="C3792">
        <v>2020</v>
      </c>
      <c r="D3792" t="s">
        <v>8614</v>
      </c>
      <c r="E3792">
        <v>7</v>
      </c>
      <c r="F3792" s="1">
        <v>44019</v>
      </c>
      <c r="G3792" t="s">
        <v>21</v>
      </c>
      <c r="H3792" t="s">
        <v>6993</v>
      </c>
      <c r="I3792" t="s">
        <v>6994</v>
      </c>
      <c r="J3792" t="s">
        <v>44</v>
      </c>
      <c r="K3792" t="s">
        <v>25</v>
      </c>
      <c r="L3792" t="s">
        <v>187</v>
      </c>
      <c r="M3792" t="s">
        <v>254</v>
      </c>
      <c r="N3792" t="s">
        <v>82</v>
      </c>
      <c r="O3792" t="s">
        <v>749</v>
      </c>
      <c r="P3792" t="s">
        <v>36</v>
      </c>
      <c r="Q3792" t="s">
        <v>37</v>
      </c>
      <c r="R3792" t="s">
        <v>750</v>
      </c>
      <c r="S3792">
        <v>323.97000000000003</v>
      </c>
      <c r="T3792">
        <v>3</v>
      </c>
      <c r="U3792">
        <v>77.751900000000006</v>
      </c>
      <c r="V3792" t="s">
        <v>33</v>
      </c>
      <c r="W3792" t="s">
        <v>73</v>
      </c>
    </row>
    <row r="3793" spans="1:23" x14ac:dyDescent="0.3">
      <c r="A3793" t="s">
        <v>6995</v>
      </c>
      <c r="B3793" s="1">
        <v>44015</v>
      </c>
      <c r="C3793">
        <v>2020</v>
      </c>
      <c r="D3793" t="s">
        <v>8614</v>
      </c>
      <c r="E3793">
        <v>7</v>
      </c>
      <c r="F3793" s="1">
        <v>44022</v>
      </c>
      <c r="G3793" t="s">
        <v>21</v>
      </c>
      <c r="H3793" t="s">
        <v>521</v>
      </c>
      <c r="I3793" t="s">
        <v>522</v>
      </c>
      <c r="J3793" t="s">
        <v>44</v>
      </c>
      <c r="K3793" t="s">
        <v>25</v>
      </c>
      <c r="L3793" t="s">
        <v>6996</v>
      </c>
      <c r="M3793" t="s">
        <v>5025</v>
      </c>
      <c r="N3793" t="s">
        <v>47</v>
      </c>
      <c r="O3793" t="s">
        <v>6997</v>
      </c>
      <c r="P3793" t="s">
        <v>30</v>
      </c>
      <c r="Q3793" t="s">
        <v>120</v>
      </c>
      <c r="R3793" t="s">
        <v>6998</v>
      </c>
      <c r="S3793">
        <v>592.85</v>
      </c>
      <c r="T3793">
        <v>9</v>
      </c>
      <c r="U3793">
        <v>114.6285</v>
      </c>
      <c r="V3793" t="s">
        <v>5790</v>
      </c>
      <c r="W3793" t="s">
        <v>34</v>
      </c>
    </row>
    <row r="3794" spans="1:23" x14ac:dyDescent="0.3">
      <c r="A3794" t="s">
        <v>6990</v>
      </c>
      <c r="B3794" s="1">
        <v>44015</v>
      </c>
      <c r="C3794">
        <v>2020</v>
      </c>
      <c r="D3794" t="s">
        <v>8614</v>
      </c>
      <c r="E3794">
        <v>7</v>
      </c>
      <c r="F3794" s="1">
        <v>44018</v>
      </c>
      <c r="G3794" t="s">
        <v>97</v>
      </c>
      <c r="H3794" t="s">
        <v>4192</v>
      </c>
      <c r="I3794" t="s">
        <v>4193</v>
      </c>
      <c r="J3794" t="s">
        <v>24</v>
      </c>
      <c r="K3794" t="s">
        <v>25</v>
      </c>
      <c r="L3794" t="s">
        <v>454</v>
      </c>
      <c r="M3794" t="s">
        <v>56</v>
      </c>
      <c r="N3794" t="s">
        <v>57</v>
      </c>
      <c r="O3794" t="s">
        <v>6999</v>
      </c>
      <c r="P3794" t="s">
        <v>36</v>
      </c>
      <c r="Q3794" t="s">
        <v>445</v>
      </c>
      <c r="R3794" t="s">
        <v>7000</v>
      </c>
      <c r="S3794">
        <v>607.13199999999995</v>
      </c>
      <c r="T3794">
        <v>3</v>
      </c>
      <c r="U3794">
        <v>49.761000000000003</v>
      </c>
      <c r="V3794" t="s">
        <v>33</v>
      </c>
      <c r="W3794" t="s">
        <v>73</v>
      </c>
    </row>
    <row r="3795" spans="1:23" x14ac:dyDescent="0.3">
      <c r="A3795" t="s">
        <v>7001</v>
      </c>
      <c r="B3795" s="1">
        <v>44015</v>
      </c>
      <c r="C3795">
        <v>2020</v>
      </c>
      <c r="D3795" t="s">
        <v>8614</v>
      </c>
      <c r="E3795">
        <v>7</v>
      </c>
      <c r="F3795" s="1">
        <v>44015</v>
      </c>
      <c r="G3795" t="s">
        <v>211</v>
      </c>
      <c r="H3795" t="s">
        <v>7002</v>
      </c>
      <c r="I3795" t="s">
        <v>7003</v>
      </c>
      <c r="J3795" t="s">
        <v>111</v>
      </c>
      <c r="K3795" t="s">
        <v>25</v>
      </c>
      <c r="L3795" t="s">
        <v>162</v>
      </c>
      <c r="M3795" t="s">
        <v>163</v>
      </c>
      <c r="N3795" t="s">
        <v>47</v>
      </c>
      <c r="O3795" t="s">
        <v>249</v>
      </c>
      <c r="P3795" t="s">
        <v>36</v>
      </c>
      <c r="Q3795" t="s">
        <v>59</v>
      </c>
      <c r="R3795" t="s">
        <v>3787</v>
      </c>
      <c r="S3795">
        <v>1729.8</v>
      </c>
      <c r="T3795">
        <v>4</v>
      </c>
      <c r="U3795">
        <v>742.63199999999995</v>
      </c>
      <c r="V3795" t="s">
        <v>33</v>
      </c>
      <c r="W3795" t="s">
        <v>34</v>
      </c>
    </row>
    <row r="3796" spans="1:23" x14ac:dyDescent="0.3">
      <c r="A3796" t="s">
        <v>7001</v>
      </c>
      <c r="B3796" s="1">
        <v>44015</v>
      </c>
      <c r="C3796">
        <v>2020</v>
      </c>
      <c r="D3796" t="s">
        <v>8614</v>
      </c>
      <c r="E3796">
        <v>7</v>
      </c>
      <c r="F3796" s="1">
        <v>44015</v>
      </c>
      <c r="G3796" t="s">
        <v>211</v>
      </c>
      <c r="H3796" t="s">
        <v>7002</v>
      </c>
      <c r="I3796" t="s">
        <v>7003</v>
      </c>
      <c r="J3796" t="s">
        <v>111</v>
      </c>
      <c r="K3796" t="s">
        <v>25</v>
      </c>
      <c r="L3796" t="s">
        <v>162</v>
      </c>
      <c r="M3796" t="s">
        <v>163</v>
      </c>
      <c r="N3796" t="s">
        <v>47</v>
      </c>
      <c r="O3796" t="s">
        <v>1025</v>
      </c>
      <c r="P3796" t="s">
        <v>36</v>
      </c>
      <c r="Q3796" t="s">
        <v>445</v>
      </c>
      <c r="R3796" t="s">
        <v>1026</v>
      </c>
      <c r="S3796">
        <v>2443.1999999999998</v>
      </c>
      <c r="T3796">
        <v>6</v>
      </c>
      <c r="U3796">
        <v>209.58</v>
      </c>
      <c r="V3796" t="s">
        <v>33</v>
      </c>
      <c r="W3796" t="s">
        <v>73</v>
      </c>
    </row>
    <row r="3797" spans="1:23" x14ac:dyDescent="0.3">
      <c r="A3797" t="s">
        <v>7004</v>
      </c>
      <c r="B3797" s="1">
        <v>44015</v>
      </c>
      <c r="C3797">
        <v>2020</v>
      </c>
      <c r="D3797" t="s">
        <v>8614</v>
      </c>
      <c r="E3797">
        <v>7</v>
      </c>
      <c r="F3797" s="1">
        <v>44016</v>
      </c>
      <c r="G3797" t="s">
        <v>41</v>
      </c>
      <c r="H3797" t="s">
        <v>6374</v>
      </c>
      <c r="I3797" t="s">
        <v>6375</v>
      </c>
      <c r="J3797" t="s">
        <v>24</v>
      </c>
      <c r="K3797" t="s">
        <v>25</v>
      </c>
      <c r="L3797" t="s">
        <v>321</v>
      </c>
      <c r="M3797" t="s">
        <v>81</v>
      </c>
      <c r="N3797" t="s">
        <v>82</v>
      </c>
      <c r="O3797" t="s">
        <v>2013</v>
      </c>
      <c r="P3797" t="s">
        <v>49</v>
      </c>
      <c r="Q3797" t="s">
        <v>92</v>
      </c>
      <c r="R3797" t="s">
        <v>2014</v>
      </c>
      <c r="S3797">
        <v>78.552000000000007</v>
      </c>
      <c r="T3797">
        <v>3</v>
      </c>
      <c r="U3797">
        <v>1.5522</v>
      </c>
      <c r="V3797" t="s">
        <v>33</v>
      </c>
      <c r="W3797" t="s">
        <v>73</v>
      </c>
    </row>
    <row r="3798" spans="1:23" x14ac:dyDescent="0.3">
      <c r="A3798" t="s">
        <v>7001</v>
      </c>
      <c r="B3798" s="1">
        <v>44015</v>
      </c>
      <c r="C3798">
        <v>2020</v>
      </c>
      <c r="D3798" t="s">
        <v>8614</v>
      </c>
      <c r="E3798">
        <v>7</v>
      </c>
      <c r="F3798" s="1">
        <v>44015</v>
      </c>
      <c r="G3798" t="s">
        <v>211</v>
      </c>
      <c r="H3798" t="s">
        <v>7002</v>
      </c>
      <c r="I3798" t="s">
        <v>7003</v>
      </c>
      <c r="J3798" t="s">
        <v>111</v>
      </c>
      <c r="K3798" t="s">
        <v>25</v>
      </c>
      <c r="L3798" t="s">
        <v>162</v>
      </c>
      <c r="M3798" t="s">
        <v>163</v>
      </c>
      <c r="N3798" t="s">
        <v>47</v>
      </c>
      <c r="O3798" t="s">
        <v>7005</v>
      </c>
      <c r="P3798" t="s">
        <v>36</v>
      </c>
      <c r="Q3798" t="s">
        <v>37</v>
      </c>
      <c r="R3798" t="s">
        <v>7006</v>
      </c>
      <c r="S3798">
        <v>111.992</v>
      </c>
      <c r="T3798">
        <v>1</v>
      </c>
      <c r="U3798">
        <v>2.6972999999999998</v>
      </c>
      <c r="V3798" t="s">
        <v>33</v>
      </c>
      <c r="W3798" t="s">
        <v>34</v>
      </c>
    </row>
    <row r="3799" spans="1:23" x14ac:dyDescent="0.3">
      <c r="A3799" t="s">
        <v>6987</v>
      </c>
      <c r="B3799" s="1">
        <v>44015</v>
      </c>
      <c r="C3799">
        <v>2020</v>
      </c>
      <c r="D3799" t="s">
        <v>8614</v>
      </c>
      <c r="E3799">
        <v>7</v>
      </c>
      <c r="F3799" s="1">
        <v>44018</v>
      </c>
      <c r="G3799" t="s">
        <v>97</v>
      </c>
      <c r="H3799" t="s">
        <v>3770</v>
      </c>
      <c r="I3799" t="s">
        <v>3771</v>
      </c>
      <c r="J3799" t="s">
        <v>111</v>
      </c>
      <c r="K3799" t="s">
        <v>25</v>
      </c>
      <c r="L3799" t="s">
        <v>530</v>
      </c>
      <c r="M3799" t="s">
        <v>156</v>
      </c>
      <c r="N3799" t="s">
        <v>28</v>
      </c>
      <c r="O3799" t="s">
        <v>7007</v>
      </c>
      <c r="P3799" t="s">
        <v>49</v>
      </c>
      <c r="Q3799" t="s">
        <v>123</v>
      </c>
      <c r="R3799" t="s">
        <v>7008</v>
      </c>
      <c r="S3799">
        <v>132.89599999999999</v>
      </c>
      <c r="T3799">
        <v>4</v>
      </c>
      <c r="U3799">
        <v>11.102399999999999</v>
      </c>
      <c r="V3799" t="s">
        <v>33</v>
      </c>
      <c r="W3799" t="s">
        <v>73</v>
      </c>
    </row>
    <row r="3800" spans="1:23" x14ac:dyDescent="0.3">
      <c r="A3800" t="s">
        <v>6991</v>
      </c>
      <c r="B3800" s="1">
        <v>44015</v>
      </c>
      <c r="C3800">
        <v>2020</v>
      </c>
      <c r="D3800" t="s">
        <v>8614</v>
      </c>
      <c r="E3800">
        <v>7</v>
      </c>
      <c r="F3800" s="1">
        <v>44021</v>
      </c>
      <c r="G3800" t="s">
        <v>21</v>
      </c>
      <c r="H3800" t="s">
        <v>2525</v>
      </c>
      <c r="I3800" t="s">
        <v>2526</v>
      </c>
      <c r="J3800" t="s">
        <v>111</v>
      </c>
      <c r="K3800" t="s">
        <v>25</v>
      </c>
      <c r="L3800" t="s">
        <v>3686</v>
      </c>
      <c r="M3800" t="s">
        <v>896</v>
      </c>
      <c r="N3800" t="s">
        <v>28</v>
      </c>
      <c r="O3800" t="s">
        <v>1798</v>
      </c>
      <c r="P3800" t="s">
        <v>49</v>
      </c>
      <c r="Q3800" t="s">
        <v>123</v>
      </c>
      <c r="R3800" t="s">
        <v>1799</v>
      </c>
      <c r="S3800">
        <v>113.56</v>
      </c>
      <c r="T3800">
        <v>2</v>
      </c>
      <c r="U3800">
        <v>11.543200000000001</v>
      </c>
      <c r="V3800" t="s">
        <v>33</v>
      </c>
      <c r="W3800" t="s">
        <v>73</v>
      </c>
    </row>
    <row r="3801" spans="1:23" x14ac:dyDescent="0.3">
      <c r="A3801" t="s">
        <v>6992</v>
      </c>
      <c r="B3801" s="1">
        <v>44015</v>
      </c>
      <c r="C3801">
        <v>2020</v>
      </c>
      <c r="D3801" t="s">
        <v>8614</v>
      </c>
      <c r="E3801">
        <v>7</v>
      </c>
      <c r="F3801" s="1">
        <v>44019</v>
      </c>
      <c r="G3801" t="s">
        <v>21</v>
      </c>
      <c r="H3801" t="s">
        <v>6993</v>
      </c>
      <c r="I3801" t="s">
        <v>6994</v>
      </c>
      <c r="J3801" t="s">
        <v>44</v>
      </c>
      <c r="K3801" t="s">
        <v>25</v>
      </c>
      <c r="L3801" t="s">
        <v>187</v>
      </c>
      <c r="M3801" t="s">
        <v>254</v>
      </c>
      <c r="N3801" t="s">
        <v>82</v>
      </c>
      <c r="O3801" t="s">
        <v>6070</v>
      </c>
      <c r="P3801" t="s">
        <v>30</v>
      </c>
      <c r="Q3801" t="s">
        <v>120</v>
      </c>
      <c r="R3801" t="s">
        <v>6071</v>
      </c>
      <c r="S3801">
        <v>124.99</v>
      </c>
      <c r="T3801">
        <v>1</v>
      </c>
      <c r="U3801">
        <v>5.5176999999999996</v>
      </c>
      <c r="V3801" t="s">
        <v>33</v>
      </c>
      <c r="W3801" t="s">
        <v>73</v>
      </c>
    </row>
    <row r="3802" spans="1:23" x14ac:dyDescent="0.3">
      <c r="A3802" t="s">
        <v>7009</v>
      </c>
      <c r="B3802" s="1">
        <v>44015</v>
      </c>
      <c r="C3802">
        <v>2020</v>
      </c>
      <c r="D3802" t="s">
        <v>8614</v>
      </c>
      <c r="E3802">
        <v>7</v>
      </c>
      <c r="F3802" s="1">
        <v>44021</v>
      </c>
      <c r="G3802" t="s">
        <v>21</v>
      </c>
      <c r="H3802" t="s">
        <v>7010</v>
      </c>
      <c r="I3802" t="s">
        <v>7011</v>
      </c>
      <c r="J3802" t="s">
        <v>44</v>
      </c>
      <c r="K3802" t="s">
        <v>25</v>
      </c>
      <c r="L3802" t="s">
        <v>100</v>
      </c>
      <c r="M3802" t="s">
        <v>81</v>
      </c>
      <c r="N3802" t="s">
        <v>82</v>
      </c>
      <c r="O3802" t="s">
        <v>2685</v>
      </c>
      <c r="P3802" t="s">
        <v>36</v>
      </c>
      <c r="Q3802" t="s">
        <v>59</v>
      </c>
      <c r="R3802" t="s">
        <v>2686</v>
      </c>
      <c r="S3802">
        <v>152</v>
      </c>
      <c r="T3802">
        <v>2</v>
      </c>
      <c r="U3802">
        <v>-2.7</v>
      </c>
      <c r="V3802" t="s">
        <v>33</v>
      </c>
      <c r="W3802" t="s">
        <v>73</v>
      </c>
    </row>
    <row r="3803" spans="1:23" x14ac:dyDescent="0.3">
      <c r="A3803" t="s">
        <v>6987</v>
      </c>
      <c r="B3803" s="1">
        <v>44015</v>
      </c>
      <c r="C3803">
        <v>2020</v>
      </c>
      <c r="D3803" t="s">
        <v>8614</v>
      </c>
      <c r="E3803">
        <v>7</v>
      </c>
      <c r="F3803" s="1">
        <v>44018</v>
      </c>
      <c r="G3803" t="s">
        <v>97</v>
      </c>
      <c r="H3803" t="s">
        <v>3770</v>
      </c>
      <c r="I3803" t="s">
        <v>3771</v>
      </c>
      <c r="J3803" t="s">
        <v>111</v>
      </c>
      <c r="K3803" t="s">
        <v>25</v>
      </c>
      <c r="L3803" t="s">
        <v>530</v>
      </c>
      <c r="M3803" t="s">
        <v>156</v>
      </c>
      <c r="N3803" t="s">
        <v>28</v>
      </c>
      <c r="O3803" t="s">
        <v>3706</v>
      </c>
      <c r="P3803" t="s">
        <v>49</v>
      </c>
      <c r="Q3803" t="s">
        <v>123</v>
      </c>
      <c r="R3803" t="s">
        <v>3707</v>
      </c>
      <c r="S3803">
        <v>138.96</v>
      </c>
      <c r="T3803">
        <v>6</v>
      </c>
      <c r="U3803">
        <v>11.223000000000001</v>
      </c>
      <c r="V3803" t="s">
        <v>33</v>
      </c>
      <c r="W3803" t="s">
        <v>73</v>
      </c>
    </row>
    <row r="3804" spans="1:23" x14ac:dyDescent="0.3">
      <c r="A3804" t="s">
        <v>7001</v>
      </c>
      <c r="B3804" s="1">
        <v>44015</v>
      </c>
      <c r="C3804">
        <v>2020</v>
      </c>
      <c r="D3804" t="s">
        <v>8614</v>
      </c>
      <c r="E3804">
        <v>7</v>
      </c>
      <c r="F3804" s="1">
        <v>44015</v>
      </c>
      <c r="G3804" t="s">
        <v>211</v>
      </c>
      <c r="H3804" t="s">
        <v>7002</v>
      </c>
      <c r="I3804" t="s">
        <v>7003</v>
      </c>
      <c r="J3804" t="s">
        <v>111</v>
      </c>
      <c r="K3804" t="s">
        <v>25</v>
      </c>
      <c r="L3804" t="s">
        <v>162</v>
      </c>
      <c r="M3804" t="s">
        <v>163</v>
      </c>
      <c r="N3804" t="s">
        <v>47</v>
      </c>
      <c r="O3804" t="s">
        <v>247</v>
      </c>
      <c r="P3804" t="s">
        <v>36</v>
      </c>
      <c r="Q3804" t="s">
        <v>59</v>
      </c>
      <c r="R3804" t="s">
        <v>248</v>
      </c>
      <c r="S3804">
        <v>144.97999999999999</v>
      </c>
      <c r="T3804">
        <v>2</v>
      </c>
      <c r="U3804">
        <v>26.391200000000001</v>
      </c>
      <c r="V3804" t="s">
        <v>33</v>
      </c>
      <c r="W3804" t="s">
        <v>34</v>
      </c>
    </row>
    <row r="3805" spans="1:23" x14ac:dyDescent="0.3">
      <c r="A3805" t="s">
        <v>7012</v>
      </c>
      <c r="B3805" s="1">
        <v>44017</v>
      </c>
      <c r="C3805">
        <v>2020</v>
      </c>
      <c r="D3805" t="s">
        <v>8614</v>
      </c>
      <c r="E3805">
        <v>7</v>
      </c>
      <c r="F3805" s="1">
        <v>44022</v>
      </c>
      <c r="G3805" t="s">
        <v>21</v>
      </c>
      <c r="H3805" t="s">
        <v>3145</v>
      </c>
      <c r="I3805" t="s">
        <v>3146</v>
      </c>
      <c r="J3805" t="s">
        <v>24</v>
      </c>
      <c r="K3805" t="s">
        <v>25</v>
      </c>
      <c r="L3805" t="s">
        <v>407</v>
      </c>
      <c r="M3805" t="s">
        <v>56</v>
      </c>
      <c r="N3805" t="s">
        <v>57</v>
      </c>
      <c r="O3805" t="s">
        <v>455</v>
      </c>
      <c r="P3805" t="s">
        <v>30</v>
      </c>
      <c r="Q3805" t="s">
        <v>120</v>
      </c>
      <c r="R3805" t="s">
        <v>456</v>
      </c>
      <c r="S3805">
        <v>353.02800000000002</v>
      </c>
      <c r="T3805">
        <v>9</v>
      </c>
      <c r="U3805">
        <v>-348.62939999999998</v>
      </c>
      <c r="V3805" t="s">
        <v>33</v>
      </c>
      <c r="W3805" t="s">
        <v>73</v>
      </c>
    </row>
    <row r="3806" spans="1:23" x14ac:dyDescent="0.3">
      <c r="A3806" t="s">
        <v>7012</v>
      </c>
      <c r="B3806" s="1">
        <v>44017</v>
      </c>
      <c r="C3806">
        <v>2020</v>
      </c>
      <c r="D3806" t="s">
        <v>8614</v>
      </c>
      <c r="E3806">
        <v>7</v>
      </c>
      <c r="F3806" s="1">
        <v>44022</v>
      </c>
      <c r="G3806" t="s">
        <v>21</v>
      </c>
      <c r="H3806" t="s">
        <v>3145</v>
      </c>
      <c r="I3806" t="s">
        <v>3146</v>
      </c>
      <c r="J3806" t="s">
        <v>24</v>
      </c>
      <c r="K3806" t="s">
        <v>25</v>
      </c>
      <c r="L3806" t="s">
        <v>407</v>
      </c>
      <c r="M3806" t="s">
        <v>56</v>
      </c>
      <c r="N3806" t="s">
        <v>57</v>
      </c>
      <c r="O3806" t="s">
        <v>6349</v>
      </c>
      <c r="P3806" t="s">
        <v>49</v>
      </c>
      <c r="Q3806" t="s">
        <v>75</v>
      </c>
      <c r="R3806" t="s">
        <v>6350</v>
      </c>
      <c r="S3806">
        <v>78.316000000000003</v>
      </c>
      <c r="T3806">
        <v>1</v>
      </c>
      <c r="U3806">
        <v>-10.4214</v>
      </c>
      <c r="V3806" t="s">
        <v>33</v>
      </c>
      <c r="W3806" t="s">
        <v>34</v>
      </c>
    </row>
    <row r="3807" spans="1:23" x14ac:dyDescent="0.3">
      <c r="A3807" t="s">
        <v>7012</v>
      </c>
      <c r="B3807" s="1">
        <v>44017</v>
      </c>
      <c r="C3807">
        <v>2020</v>
      </c>
      <c r="D3807" t="s">
        <v>8614</v>
      </c>
      <c r="E3807">
        <v>7</v>
      </c>
      <c r="F3807" s="1">
        <v>44022</v>
      </c>
      <c r="G3807" t="s">
        <v>21</v>
      </c>
      <c r="H3807" t="s">
        <v>3145</v>
      </c>
      <c r="I3807" t="s">
        <v>3146</v>
      </c>
      <c r="J3807" t="s">
        <v>24</v>
      </c>
      <c r="K3807" t="s">
        <v>25</v>
      </c>
      <c r="L3807" t="s">
        <v>407</v>
      </c>
      <c r="M3807" t="s">
        <v>56</v>
      </c>
      <c r="N3807" t="s">
        <v>57</v>
      </c>
      <c r="O3807" t="s">
        <v>2211</v>
      </c>
      <c r="P3807" t="s">
        <v>49</v>
      </c>
      <c r="Q3807" t="s">
        <v>75</v>
      </c>
      <c r="R3807" t="s">
        <v>2212</v>
      </c>
      <c r="S3807">
        <v>117.39400000000001</v>
      </c>
      <c r="T3807">
        <v>9</v>
      </c>
      <c r="U3807">
        <v>-17.660699999999999</v>
      </c>
      <c r="V3807" t="s">
        <v>33</v>
      </c>
      <c r="W3807" t="s">
        <v>73</v>
      </c>
    </row>
    <row r="3808" spans="1:23" x14ac:dyDescent="0.3">
      <c r="A3808" t="s">
        <v>7012</v>
      </c>
      <c r="B3808" s="1">
        <v>44017</v>
      </c>
      <c r="C3808">
        <v>2020</v>
      </c>
      <c r="D3808" t="s">
        <v>8614</v>
      </c>
      <c r="E3808">
        <v>7</v>
      </c>
      <c r="F3808" s="1">
        <v>44022</v>
      </c>
      <c r="G3808" t="s">
        <v>21</v>
      </c>
      <c r="H3808" t="s">
        <v>3145</v>
      </c>
      <c r="I3808" t="s">
        <v>3146</v>
      </c>
      <c r="J3808" t="s">
        <v>24</v>
      </c>
      <c r="K3808" t="s">
        <v>25</v>
      </c>
      <c r="L3808" t="s">
        <v>407</v>
      </c>
      <c r="M3808" t="s">
        <v>56</v>
      </c>
      <c r="N3808" t="s">
        <v>57</v>
      </c>
      <c r="O3808" t="s">
        <v>2621</v>
      </c>
      <c r="P3808" t="s">
        <v>49</v>
      </c>
      <c r="Q3808" t="s">
        <v>123</v>
      </c>
      <c r="R3808" t="s">
        <v>2622</v>
      </c>
      <c r="S3808">
        <v>96.552000000000007</v>
      </c>
      <c r="T3808">
        <v>3</v>
      </c>
      <c r="U3808">
        <v>5.6375999999999999</v>
      </c>
      <c r="V3808" t="s">
        <v>33</v>
      </c>
      <c r="W3808" t="s">
        <v>73</v>
      </c>
    </row>
    <row r="3809" spans="1:23" x14ac:dyDescent="0.3">
      <c r="A3809" t="s">
        <v>7012</v>
      </c>
      <c r="B3809" s="1">
        <v>44017</v>
      </c>
      <c r="C3809">
        <v>2020</v>
      </c>
      <c r="D3809" t="s">
        <v>8614</v>
      </c>
      <c r="E3809">
        <v>7</v>
      </c>
      <c r="F3809" s="1">
        <v>44022</v>
      </c>
      <c r="G3809" t="s">
        <v>21</v>
      </c>
      <c r="H3809" t="s">
        <v>3145</v>
      </c>
      <c r="I3809" t="s">
        <v>3146</v>
      </c>
      <c r="J3809" t="s">
        <v>24</v>
      </c>
      <c r="K3809" t="s">
        <v>25</v>
      </c>
      <c r="L3809" t="s">
        <v>407</v>
      </c>
      <c r="M3809" t="s">
        <v>56</v>
      </c>
      <c r="N3809" t="s">
        <v>57</v>
      </c>
      <c r="O3809" t="s">
        <v>3840</v>
      </c>
      <c r="P3809" t="s">
        <v>49</v>
      </c>
      <c r="Q3809" t="s">
        <v>123</v>
      </c>
      <c r="R3809" t="s">
        <v>4097</v>
      </c>
      <c r="S3809">
        <v>125.104</v>
      </c>
      <c r="T3809">
        <v>6</v>
      </c>
      <c r="U3809">
        <v>11.2752</v>
      </c>
      <c r="V3809" t="s">
        <v>33</v>
      </c>
      <c r="W3809" t="s">
        <v>73</v>
      </c>
    </row>
    <row r="3810" spans="1:23" x14ac:dyDescent="0.3">
      <c r="A3810" t="s">
        <v>7013</v>
      </c>
      <c r="B3810" s="1">
        <v>44017</v>
      </c>
      <c r="C3810">
        <v>2020</v>
      </c>
      <c r="D3810" t="s">
        <v>8614</v>
      </c>
      <c r="E3810">
        <v>7</v>
      </c>
      <c r="F3810" s="1">
        <v>44019</v>
      </c>
      <c r="G3810" t="s">
        <v>41</v>
      </c>
      <c r="H3810" t="s">
        <v>1207</v>
      </c>
      <c r="I3810" t="s">
        <v>1208</v>
      </c>
      <c r="J3810" t="s">
        <v>24</v>
      </c>
      <c r="K3810" t="s">
        <v>25</v>
      </c>
      <c r="L3810" t="s">
        <v>5443</v>
      </c>
      <c r="M3810" t="s">
        <v>1604</v>
      </c>
      <c r="N3810" t="s">
        <v>57</v>
      </c>
      <c r="O3810" t="s">
        <v>2415</v>
      </c>
      <c r="P3810" t="s">
        <v>36</v>
      </c>
      <c r="Q3810" t="s">
        <v>37</v>
      </c>
      <c r="R3810" t="s">
        <v>2416</v>
      </c>
      <c r="S3810">
        <v>156.96</v>
      </c>
      <c r="T3810">
        <v>4</v>
      </c>
      <c r="U3810">
        <v>22.3888</v>
      </c>
      <c r="V3810" t="s">
        <v>33</v>
      </c>
      <c r="W3810" t="s">
        <v>73</v>
      </c>
    </row>
    <row r="3811" spans="1:23" x14ac:dyDescent="0.3">
      <c r="A3811" t="s">
        <v>7014</v>
      </c>
      <c r="B3811" s="1">
        <v>44018</v>
      </c>
      <c r="C3811">
        <v>2020</v>
      </c>
      <c r="D3811" t="s">
        <v>8614</v>
      </c>
      <c r="E3811">
        <v>7</v>
      </c>
      <c r="F3811" s="1">
        <v>44023</v>
      </c>
      <c r="G3811" t="s">
        <v>21</v>
      </c>
      <c r="H3811" t="s">
        <v>3729</v>
      </c>
      <c r="I3811" t="s">
        <v>3730</v>
      </c>
      <c r="J3811" t="s">
        <v>44</v>
      </c>
      <c r="K3811" t="s">
        <v>25</v>
      </c>
      <c r="L3811" t="s">
        <v>45</v>
      </c>
      <c r="M3811" t="s">
        <v>46</v>
      </c>
      <c r="N3811" t="s">
        <v>47</v>
      </c>
      <c r="O3811" t="s">
        <v>2813</v>
      </c>
      <c r="P3811" t="s">
        <v>30</v>
      </c>
      <c r="Q3811" t="s">
        <v>262</v>
      </c>
      <c r="R3811" t="s">
        <v>3930</v>
      </c>
      <c r="S3811">
        <v>168.136</v>
      </c>
      <c r="T3811">
        <v>3</v>
      </c>
      <c r="U3811">
        <v>-13.7403</v>
      </c>
      <c r="V3811" t="s">
        <v>33</v>
      </c>
      <c r="W3811" t="s">
        <v>73</v>
      </c>
    </row>
    <row r="3812" spans="1:23" x14ac:dyDescent="0.3">
      <c r="A3812" t="s">
        <v>7015</v>
      </c>
      <c r="B3812" s="1">
        <v>44018</v>
      </c>
      <c r="C3812">
        <v>2020</v>
      </c>
      <c r="D3812" t="s">
        <v>8614</v>
      </c>
      <c r="E3812">
        <v>7</v>
      </c>
      <c r="F3812" s="1">
        <v>44018</v>
      </c>
      <c r="G3812" t="s">
        <v>211</v>
      </c>
      <c r="H3812" t="s">
        <v>4091</v>
      </c>
      <c r="I3812" t="s">
        <v>4092</v>
      </c>
      <c r="J3812" t="s">
        <v>44</v>
      </c>
      <c r="K3812" t="s">
        <v>25</v>
      </c>
      <c r="L3812" t="s">
        <v>804</v>
      </c>
      <c r="M3812" t="s">
        <v>101</v>
      </c>
      <c r="N3812" t="s">
        <v>82</v>
      </c>
      <c r="O3812" t="s">
        <v>7016</v>
      </c>
      <c r="P3812" t="s">
        <v>30</v>
      </c>
      <c r="Q3812" t="s">
        <v>262</v>
      </c>
      <c r="R3812" t="s">
        <v>7017</v>
      </c>
      <c r="S3812">
        <v>288.24</v>
      </c>
      <c r="T3812">
        <v>1</v>
      </c>
      <c r="U3812">
        <v>23.923999999999999</v>
      </c>
      <c r="V3812" t="s">
        <v>33</v>
      </c>
      <c r="W3812" t="s">
        <v>73</v>
      </c>
    </row>
    <row r="3813" spans="1:23" x14ac:dyDescent="0.3">
      <c r="A3813" t="s">
        <v>7018</v>
      </c>
      <c r="B3813" s="1">
        <v>44018</v>
      </c>
      <c r="C3813">
        <v>2020</v>
      </c>
      <c r="D3813" t="s">
        <v>8614</v>
      </c>
      <c r="E3813">
        <v>7</v>
      </c>
      <c r="F3813" s="1">
        <v>44025</v>
      </c>
      <c r="G3813" t="s">
        <v>21</v>
      </c>
      <c r="H3813" t="s">
        <v>5311</v>
      </c>
      <c r="I3813" t="s">
        <v>5312</v>
      </c>
      <c r="J3813" t="s">
        <v>24</v>
      </c>
      <c r="K3813" t="s">
        <v>25</v>
      </c>
      <c r="L3813" t="s">
        <v>89</v>
      </c>
      <c r="M3813" t="s">
        <v>90</v>
      </c>
      <c r="N3813" t="s">
        <v>28</v>
      </c>
      <c r="O3813" t="s">
        <v>2204</v>
      </c>
      <c r="P3813" t="s">
        <v>49</v>
      </c>
      <c r="Q3813" t="s">
        <v>75</v>
      </c>
      <c r="R3813" t="s">
        <v>2205</v>
      </c>
      <c r="S3813">
        <v>74.945999999999998</v>
      </c>
      <c r="T3813">
        <v>2</v>
      </c>
      <c r="U3813">
        <v>-2.2585999999999999</v>
      </c>
      <c r="V3813" t="s">
        <v>33</v>
      </c>
      <c r="W3813" t="s">
        <v>34</v>
      </c>
    </row>
    <row r="3814" spans="1:23" x14ac:dyDescent="0.3">
      <c r="A3814" t="s">
        <v>7018</v>
      </c>
      <c r="B3814" s="1">
        <v>44018</v>
      </c>
      <c r="C3814">
        <v>2020</v>
      </c>
      <c r="D3814" t="s">
        <v>8614</v>
      </c>
      <c r="E3814">
        <v>7</v>
      </c>
      <c r="F3814" s="1">
        <v>44025</v>
      </c>
      <c r="G3814" t="s">
        <v>21</v>
      </c>
      <c r="H3814" t="s">
        <v>5311</v>
      </c>
      <c r="I3814" t="s">
        <v>5312</v>
      </c>
      <c r="J3814" t="s">
        <v>24</v>
      </c>
      <c r="K3814" t="s">
        <v>25</v>
      </c>
      <c r="L3814" t="s">
        <v>89</v>
      </c>
      <c r="M3814" t="s">
        <v>90</v>
      </c>
      <c r="N3814" t="s">
        <v>28</v>
      </c>
      <c r="O3814" t="s">
        <v>7019</v>
      </c>
      <c r="P3814" t="s">
        <v>49</v>
      </c>
      <c r="Q3814" t="s">
        <v>123</v>
      </c>
      <c r="R3814" t="s">
        <v>7020</v>
      </c>
      <c r="S3814">
        <v>111.056</v>
      </c>
      <c r="T3814">
        <v>3</v>
      </c>
      <c r="U3814">
        <v>5.8202999999999996</v>
      </c>
      <c r="V3814" t="s">
        <v>33</v>
      </c>
      <c r="W3814" t="s">
        <v>34</v>
      </c>
    </row>
    <row r="3815" spans="1:23" x14ac:dyDescent="0.3">
      <c r="A3815" t="s">
        <v>7021</v>
      </c>
      <c r="B3815" s="1">
        <v>44019</v>
      </c>
      <c r="C3815">
        <v>2020</v>
      </c>
      <c r="D3815" t="s">
        <v>8614</v>
      </c>
      <c r="E3815">
        <v>7</v>
      </c>
      <c r="F3815" s="1">
        <v>44021</v>
      </c>
      <c r="G3815" t="s">
        <v>41</v>
      </c>
      <c r="H3815" t="s">
        <v>2349</v>
      </c>
      <c r="I3815" t="s">
        <v>2350</v>
      </c>
      <c r="J3815" t="s">
        <v>44</v>
      </c>
      <c r="K3815" t="s">
        <v>25</v>
      </c>
      <c r="L3815" t="s">
        <v>89</v>
      </c>
      <c r="M3815" t="s">
        <v>90</v>
      </c>
      <c r="N3815" t="s">
        <v>28</v>
      </c>
      <c r="O3815" t="s">
        <v>6823</v>
      </c>
      <c r="P3815" t="s">
        <v>30</v>
      </c>
      <c r="Q3815" t="s">
        <v>31</v>
      </c>
      <c r="R3815" t="s">
        <v>6824</v>
      </c>
      <c r="S3815">
        <v>124.21</v>
      </c>
      <c r="T3815">
        <v>3</v>
      </c>
      <c r="U3815">
        <v>-45.349200000000003</v>
      </c>
      <c r="V3815" t="s">
        <v>33</v>
      </c>
      <c r="W3815" t="s">
        <v>73</v>
      </c>
    </row>
    <row r="3816" spans="1:23" x14ac:dyDescent="0.3">
      <c r="A3816" t="s">
        <v>7022</v>
      </c>
      <c r="B3816" s="1">
        <v>44019</v>
      </c>
      <c r="C3816">
        <v>2020</v>
      </c>
      <c r="D3816" t="s">
        <v>8614</v>
      </c>
      <c r="E3816">
        <v>7</v>
      </c>
      <c r="F3816" s="1">
        <v>44021</v>
      </c>
      <c r="G3816" t="s">
        <v>97</v>
      </c>
      <c r="H3816" t="s">
        <v>4494</v>
      </c>
      <c r="I3816" t="s">
        <v>4495</v>
      </c>
      <c r="J3816" t="s">
        <v>24</v>
      </c>
      <c r="K3816" t="s">
        <v>25</v>
      </c>
      <c r="L3816" t="s">
        <v>2198</v>
      </c>
      <c r="M3816" t="s">
        <v>2199</v>
      </c>
      <c r="N3816" t="s">
        <v>28</v>
      </c>
      <c r="O3816" t="s">
        <v>5660</v>
      </c>
      <c r="P3816" t="s">
        <v>36</v>
      </c>
      <c r="Q3816" t="s">
        <v>59</v>
      </c>
      <c r="R3816" t="s">
        <v>5661</v>
      </c>
      <c r="S3816">
        <v>262</v>
      </c>
      <c r="T3816">
        <v>4</v>
      </c>
      <c r="U3816">
        <v>93.24</v>
      </c>
      <c r="V3816" t="s">
        <v>33</v>
      </c>
      <c r="W3816" t="s">
        <v>73</v>
      </c>
    </row>
    <row r="3817" spans="1:23" x14ac:dyDescent="0.3">
      <c r="A3817" t="s">
        <v>7021</v>
      </c>
      <c r="B3817" s="1">
        <v>44019</v>
      </c>
      <c r="C3817">
        <v>2020</v>
      </c>
      <c r="D3817" t="s">
        <v>8614</v>
      </c>
      <c r="E3817">
        <v>7</v>
      </c>
      <c r="F3817" s="1">
        <v>44021</v>
      </c>
      <c r="G3817" t="s">
        <v>41</v>
      </c>
      <c r="H3817" t="s">
        <v>2349</v>
      </c>
      <c r="I3817" t="s">
        <v>2350</v>
      </c>
      <c r="J3817" t="s">
        <v>44</v>
      </c>
      <c r="K3817" t="s">
        <v>25</v>
      </c>
      <c r="L3817" t="s">
        <v>89</v>
      </c>
      <c r="M3817" t="s">
        <v>90</v>
      </c>
      <c r="N3817" t="s">
        <v>28</v>
      </c>
      <c r="O3817" t="s">
        <v>2381</v>
      </c>
      <c r="P3817" t="s">
        <v>36</v>
      </c>
      <c r="Q3817" t="s">
        <v>59</v>
      </c>
      <c r="R3817" t="s">
        <v>2382</v>
      </c>
      <c r="S3817">
        <v>557.91999999999996</v>
      </c>
      <c r="T3817">
        <v>2</v>
      </c>
      <c r="U3817">
        <v>85.787000000000006</v>
      </c>
      <c r="V3817" t="s">
        <v>33</v>
      </c>
      <c r="W3817" t="s">
        <v>34</v>
      </c>
    </row>
    <row r="3818" spans="1:23" x14ac:dyDescent="0.3">
      <c r="A3818" t="s">
        <v>7021</v>
      </c>
      <c r="B3818" s="1">
        <v>44019</v>
      </c>
      <c r="C3818">
        <v>2020</v>
      </c>
      <c r="D3818" t="s">
        <v>8614</v>
      </c>
      <c r="E3818">
        <v>7</v>
      </c>
      <c r="F3818" s="1">
        <v>44021</v>
      </c>
      <c r="G3818" t="s">
        <v>41</v>
      </c>
      <c r="H3818" t="s">
        <v>2349</v>
      </c>
      <c r="I3818" t="s">
        <v>2350</v>
      </c>
      <c r="J3818" t="s">
        <v>44</v>
      </c>
      <c r="K3818" t="s">
        <v>25</v>
      </c>
      <c r="L3818" t="s">
        <v>89</v>
      </c>
      <c r="M3818" t="s">
        <v>90</v>
      </c>
      <c r="N3818" t="s">
        <v>28</v>
      </c>
      <c r="O3818" t="s">
        <v>7023</v>
      </c>
      <c r="P3818" t="s">
        <v>36</v>
      </c>
      <c r="Q3818" t="s">
        <v>37</v>
      </c>
      <c r="R3818" t="s">
        <v>7024</v>
      </c>
      <c r="S3818">
        <v>725.98800000000006</v>
      </c>
      <c r="T3818">
        <v>2</v>
      </c>
      <c r="U3818">
        <v>-113.998</v>
      </c>
      <c r="V3818" t="s">
        <v>33</v>
      </c>
      <c r="W3818" t="s">
        <v>73</v>
      </c>
    </row>
    <row r="3819" spans="1:23" x14ac:dyDescent="0.3">
      <c r="A3819" t="s">
        <v>7021</v>
      </c>
      <c r="B3819" s="1">
        <v>44019</v>
      </c>
      <c r="C3819">
        <v>2020</v>
      </c>
      <c r="D3819" t="s">
        <v>8614</v>
      </c>
      <c r="E3819">
        <v>7</v>
      </c>
      <c r="F3819" s="1">
        <v>44021</v>
      </c>
      <c r="G3819" t="s">
        <v>41</v>
      </c>
      <c r="H3819" t="s">
        <v>2349</v>
      </c>
      <c r="I3819" t="s">
        <v>2350</v>
      </c>
      <c r="J3819" t="s">
        <v>44</v>
      </c>
      <c r="K3819" t="s">
        <v>25</v>
      </c>
      <c r="L3819" t="s">
        <v>89</v>
      </c>
      <c r="M3819" t="s">
        <v>90</v>
      </c>
      <c r="N3819" t="s">
        <v>28</v>
      </c>
      <c r="O3819" t="s">
        <v>6640</v>
      </c>
      <c r="P3819" t="s">
        <v>49</v>
      </c>
      <c r="Q3819" t="s">
        <v>50</v>
      </c>
      <c r="R3819" t="s">
        <v>6641</v>
      </c>
      <c r="S3819">
        <v>85.391999999999996</v>
      </c>
      <c r="T3819">
        <v>3</v>
      </c>
      <c r="U3819">
        <v>1.0044</v>
      </c>
      <c r="V3819" t="s">
        <v>33</v>
      </c>
      <c r="W3819" t="s">
        <v>73</v>
      </c>
    </row>
    <row r="3820" spans="1:23" x14ac:dyDescent="0.3">
      <c r="A3820" t="s">
        <v>7025</v>
      </c>
      <c r="B3820" s="1">
        <v>44019</v>
      </c>
      <c r="C3820">
        <v>2020</v>
      </c>
      <c r="D3820" t="s">
        <v>8614</v>
      </c>
      <c r="E3820">
        <v>7</v>
      </c>
      <c r="F3820" s="1">
        <v>44021</v>
      </c>
      <c r="G3820" t="s">
        <v>97</v>
      </c>
      <c r="H3820" t="s">
        <v>1081</v>
      </c>
      <c r="I3820" t="s">
        <v>1082</v>
      </c>
      <c r="J3820" t="s">
        <v>44</v>
      </c>
      <c r="K3820" t="s">
        <v>25</v>
      </c>
      <c r="L3820" t="s">
        <v>630</v>
      </c>
      <c r="M3820" t="s">
        <v>222</v>
      </c>
      <c r="N3820" t="s">
        <v>28</v>
      </c>
      <c r="O3820" t="s">
        <v>237</v>
      </c>
      <c r="P3820" t="s">
        <v>49</v>
      </c>
      <c r="Q3820" t="s">
        <v>75</v>
      </c>
      <c r="R3820" t="s">
        <v>238</v>
      </c>
      <c r="S3820">
        <v>129.47200000000001</v>
      </c>
      <c r="T3820">
        <v>3</v>
      </c>
      <c r="U3820">
        <v>6.3335999999999997</v>
      </c>
      <c r="V3820" t="s">
        <v>33</v>
      </c>
      <c r="W3820" t="s">
        <v>34</v>
      </c>
    </row>
    <row r="3821" spans="1:23" x14ac:dyDescent="0.3">
      <c r="A3821" t="s">
        <v>7026</v>
      </c>
      <c r="B3821" s="1">
        <v>44019</v>
      </c>
      <c r="C3821">
        <v>2020</v>
      </c>
      <c r="D3821" t="s">
        <v>8614</v>
      </c>
      <c r="E3821">
        <v>7</v>
      </c>
      <c r="F3821" s="1">
        <v>44023</v>
      </c>
      <c r="G3821" t="s">
        <v>21</v>
      </c>
      <c r="H3821" t="s">
        <v>2413</v>
      </c>
      <c r="I3821" t="s">
        <v>2414</v>
      </c>
      <c r="J3821" t="s">
        <v>44</v>
      </c>
      <c r="K3821" t="s">
        <v>25</v>
      </c>
      <c r="L3821" t="s">
        <v>45</v>
      </c>
      <c r="M3821" t="s">
        <v>46</v>
      </c>
      <c r="N3821" t="s">
        <v>47</v>
      </c>
      <c r="O3821" t="s">
        <v>2950</v>
      </c>
      <c r="P3821" t="s">
        <v>49</v>
      </c>
      <c r="Q3821" t="s">
        <v>271</v>
      </c>
      <c r="R3821" t="s">
        <v>2951</v>
      </c>
      <c r="S3821">
        <v>130.94</v>
      </c>
      <c r="T3821">
        <v>3</v>
      </c>
      <c r="U3821">
        <v>0.1188</v>
      </c>
      <c r="V3821" t="s">
        <v>33</v>
      </c>
      <c r="W3821" t="s">
        <v>73</v>
      </c>
    </row>
    <row r="3822" spans="1:23" x14ac:dyDescent="0.3">
      <c r="A3822" t="s">
        <v>7021</v>
      </c>
      <c r="B3822" s="1">
        <v>44019</v>
      </c>
      <c r="C3822">
        <v>2020</v>
      </c>
      <c r="D3822" t="s">
        <v>8614</v>
      </c>
      <c r="E3822">
        <v>7</v>
      </c>
      <c r="F3822" s="1">
        <v>44021</v>
      </c>
      <c r="G3822" t="s">
        <v>41</v>
      </c>
      <c r="H3822" t="s">
        <v>2349</v>
      </c>
      <c r="I3822" t="s">
        <v>2350</v>
      </c>
      <c r="J3822" t="s">
        <v>44</v>
      </c>
      <c r="K3822" t="s">
        <v>25</v>
      </c>
      <c r="L3822" t="s">
        <v>89</v>
      </c>
      <c r="M3822" t="s">
        <v>90</v>
      </c>
      <c r="N3822" t="s">
        <v>28</v>
      </c>
      <c r="O3822" t="s">
        <v>3228</v>
      </c>
      <c r="P3822" t="s">
        <v>49</v>
      </c>
      <c r="Q3822" t="s">
        <v>123</v>
      </c>
      <c r="R3822" t="s">
        <v>3229</v>
      </c>
      <c r="S3822">
        <v>138.55199999999999</v>
      </c>
      <c r="T3822">
        <v>3</v>
      </c>
      <c r="U3822">
        <v>5.4432</v>
      </c>
      <c r="V3822" t="s">
        <v>33</v>
      </c>
      <c r="W3822" t="s">
        <v>34</v>
      </c>
    </row>
    <row r="3823" spans="1:23" x14ac:dyDescent="0.3">
      <c r="A3823" t="s">
        <v>7021</v>
      </c>
      <c r="B3823" s="1">
        <v>44019</v>
      </c>
      <c r="C3823">
        <v>2020</v>
      </c>
      <c r="D3823" t="s">
        <v>8614</v>
      </c>
      <c r="E3823">
        <v>7</v>
      </c>
      <c r="F3823" s="1">
        <v>44021</v>
      </c>
      <c r="G3823" t="s">
        <v>41</v>
      </c>
      <c r="H3823" t="s">
        <v>2349</v>
      </c>
      <c r="I3823" t="s">
        <v>2350</v>
      </c>
      <c r="J3823" t="s">
        <v>44</v>
      </c>
      <c r="K3823" t="s">
        <v>25</v>
      </c>
      <c r="L3823" t="s">
        <v>89</v>
      </c>
      <c r="M3823" t="s">
        <v>90</v>
      </c>
      <c r="N3823" t="s">
        <v>28</v>
      </c>
      <c r="O3823" t="s">
        <v>2854</v>
      </c>
      <c r="P3823" t="s">
        <v>36</v>
      </c>
      <c r="Q3823" t="s">
        <v>59</v>
      </c>
      <c r="R3823" t="s">
        <v>2855</v>
      </c>
      <c r="S3823">
        <v>114.776</v>
      </c>
      <c r="T3823">
        <v>3</v>
      </c>
      <c r="U3823">
        <v>4.8231000000000002</v>
      </c>
      <c r="V3823" t="s">
        <v>33</v>
      </c>
      <c r="W3823" t="s">
        <v>34</v>
      </c>
    </row>
    <row r="3824" spans="1:23" x14ac:dyDescent="0.3">
      <c r="A3824" t="s">
        <v>7027</v>
      </c>
      <c r="B3824" s="1">
        <v>44020</v>
      </c>
      <c r="C3824">
        <v>2020</v>
      </c>
      <c r="D3824" t="s">
        <v>8614</v>
      </c>
      <c r="E3824">
        <v>7</v>
      </c>
      <c r="F3824" s="1">
        <v>44022</v>
      </c>
      <c r="G3824" t="s">
        <v>41</v>
      </c>
      <c r="H3824" t="s">
        <v>3401</v>
      </c>
      <c r="I3824" t="s">
        <v>3402</v>
      </c>
      <c r="J3824" t="s">
        <v>44</v>
      </c>
      <c r="K3824" t="s">
        <v>25</v>
      </c>
      <c r="L3824" t="s">
        <v>7028</v>
      </c>
      <c r="M3824" t="s">
        <v>46</v>
      </c>
      <c r="N3824" t="s">
        <v>47</v>
      </c>
      <c r="O3824" t="s">
        <v>7029</v>
      </c>
      <c r="P3824" t="s">
        <v>49</v>
      </c>
      <c r="Q3824" t="s">
        <v>296</v>
      </c>
      <c r="R3824" t="s">
        <v>7030</v>
      </c>
      <c r="S3824">
        <v>104.18</v>
      </c>
      <c r="T3824">
        <v>6</v>
      </c>
      <c r="U3824">
        <v>35.334600000000002</v>
      </c>
      <c r="V3824" t="s">
        <v>33</v>
      </c>
      <c r="W3824" t="s">
        <v>73</v>
      </c>
    </row>
    <row r="3825" spans="1:23" x14ac:dyDescent="0.3">
      <c r="A3825" t="s">
        <v>7031</v>
      </c>
      <c r="B3825" s="1">
        <v>44020</v>
      </c>
      <c r="C3825">
        <v>2020</v>
      </c>
      <c r="D3825" t="s">
        <v>8614</v>
      </c>
      <c r="E3825">
        <v>7</v>
      </c>
      <c r="F3825" s="1">
        <v>44024</v>
      </c>
      <c r="G3825" t="s">
        <v>21</v>
      </c>
      <c r="H3825" t="s">
        <v>381</v>
      </c>
      <c r="I3825" t="s">
        <v>382</v>
      </c>
      <c r="J3825" t="s">
        <v>24</v>
      </c>
      <c r="K3825" t="s">
        <v>25</v>
      </c>
      <c r="L3825" t="s">
        <v>700</v>
      </c>
      <c r="M3825" t="s">
        <v>746</v>
      </c>
      <c r="N3825" t="s">
        <v>28</v>
      </c>
      <c r="O3825" t="s">
        <v>2315</v>
      </c>
      <c r="P3825" t="s">
        <v>30</v>
      </c>
      <c r="Q3825" t="s">
        <v>120</v>
      </c>
      <c r="R3825" t="s">
        <v>2316</v>
      </c>
      <c r="S3825">
        <v>108.92</v>
      </c>
      <c r="T3825">
        <v>4</v>
      </c>
      <c r="U3825">
        <v>5.8743999999999996</v>
      </c>
      <c r="V3825" t="s">
        <v>33</v>
      </c>
      <c r="W3825" t="s">
        <v>73</v>
      </c>
    </row>
    <row r="3826" spans="1:23" x14ac:dyDescent="0.3">
      <c r="A3826" t="s">
        <v>7032</v>
      </c>
      <c r="B3826" s="1">
        <v>44020</v>
      </c>
      <c r="C3826">
        <v>2020</v>
      </c>
      <c r="D3826" t="s">
        <v>8614</v>
      </c>
      <c r="E3826">
        <v>7</v>
      </c>
      <c r="F3826" s="1">
        <v>44024</v>
      </c>
      <c r="G3826" t="s">
        <v>21</v>
      </c>
      <c r="H3826" t="s">
        <v>6689</v>
      </c>
      <c r="I3826" t="s">
        <v>6690</v>
      </c>
      <c r="J3826" t="s">
        <v>111</v>
      </c>
      <c r="K3826" t="s">
        <v>25</v>
      </c>
      <c r="L3826" t="s">
        <v>162</v>
      </c>
      <c r="M3826" t="s">
        <v>163</v>
      </c>
      <c r="N3826" t="s">
        <v>47</v>
      </c>
      <c r="O3826" t="s">
        <v>4865</v>
      </c>
      <c r="P3826" t="s">
        <v>49</v>
      </c>
      <c r="Q3826" t="s">
        <v>75</v>
      </c>
      <c r="R3826" t="s">
        <v>4866</v>
      </c>
      <c r="S3826">
        <v>122.376</v>
      </c>
      <c r="T3826">
        <v>3</v>
      </c>
      <c r="U3826">
        <v>30.2316</v>
      </c>
      <c r="V3826" t="s">
        <v>33</v>
      </c>
      <c r="W3826" t="s">
        <v>73</v>
      </c>
    </row>
    <row r="3827" spans="1:23" x14ac:dyDescent="0.3">
      <c r="A3827" t="s">
        <v>7033</v>
      </c>
      <c r="B3827" s="1">
        <v>44020</v>
      </c>
      <c r="C3827">
        <v>2020</v>
      </c>
      <c r="D3827" t="s">
        <v>8614</v>
      </c>
      <c r="E3827">
        <v>7</v>
      </c>
      <c r="F3827" s="1">
        <v>44023</v>
      </c>
      <c r="G3827" t="s">
        <v>41</v>
      </c>
      <c r="H3827" t="s">
        <v>3770</v>
      </c>
      <c r="I3827" t="s">
        <v>3771</v>
      </c>
      <c r="J3827" t="s">
        <v>111</v>
      </c>
      <c r="K3827" t="s">
        <v>25</v>
      </c>
      <c r="L3827" t="s">
        <v>7034</v>
      </c>
      <c r="M3827" t="s">
        <v>46</v>
      </c>
      <c r="N3827" t="s">
        <v>47</v>
      </c>
      <c r="O3827" t="s">
        <v>7035</v>
      </c>
      <c r="P3827" t="s">
        <v>30</v>
      </c>
      <c r="Q3827" t="s">
        <v>120</v>
      </c>
      <c r="R3827" t="s">
        <v>7036</v>
      </c>
      <c r="S3827">
        <v>166.9</v>
      </c>
      <c r="T3827">
        <v>5</v>
      </c>
      <c r="U3827">
        <v>62.737000000000002</v>
      </c>
      <c r="V3827" t="s">
        <v>33</v>
      </c>
      <c r="W3827" t="s">
        <v>73</v>
      </c>
    </row>
    <row r="3828" spans="1:23" x14ac:dyDescent="0.3">
      <c r="A3828" t="s">
        <v>7031</v>
      </c>
      <c r="B3828" s="1">
        <v>44020</v>
      </c>
      <c r="C3828">
        <v>2020</v>
      </c>
      <c r="D3828" t="s">
        <v>8614</v>
      </c>
      <c r="E3828">
        <v>7</v>
      </c>
      <c r="F3828" s="1">
        <v>44024</v>
      </c>
      <c r="G3828" t="s">
        <v>21</v>
      </c>
      <c r="H3828" t="s">
        <v>381</v>
      </c>
      <c r="I3828" t="s">
        <v>382</v>
      </c>
      <c r="J3828" t="s">
        <v>24</v>
      </c>
      <c r="K3828" t="s">
        <v>25</v>
      </c>
      <c r="L3828" t="s">
        <v>700</v>
      </c>
      <c r="M3828" t="s">
        <v>746</v>
      </c>
      <c r="N3828" t="s">
        <v>28</v>
      </c>
      <c r="O3828" t="s">
        <v>4543</v>
      </c>
      <c r="P3828" t="s">
        <v>36</v>
      </c>
      <c r="Q3828" t="s">
        <v>59</v>
      </c>
      <c r="R3828" t="s">
        <v>4544</v>
      </c>
      <c r="S3828">
        <v>189.9</v>
      </c>
      <c r="T3828">
        <v>5</v>
      </c>
      <c r="U3828">
        <v>58.179000000000002</v>
      </c>
      <c r="V3828" t="s">
        <v>33</v>
      </c>
      <c r="W3828" t="s">
        <v>73</v>
      </c>
    </row>
    <row r="3829" spans="1:23" x14ac:dyDescent="0.3">
      <c r="A3829" t="s">
        <v>7031</v>
      </c>
      <c r="B3829" s="1">
        <v>44020</v>
      </c>
      <c r="C3829">
        <v>2020</v>
      </c>
      <c r="D3829" t="s">
        <v>8614</v>
      </c>
      <c r="E3829">
        <v>7</v>
      </c>
      <c r="F3829" s="1">
        <v>44024</v>
      </c>
      <c r="G3829" t="s">
        <v>21</v>
      </c>
      <c r="H3829" t="s">
        <v>381</v>
      </c>
      <c r="I3829" t="s">
        <v>382</v>
      </c>
      <c r="J3829" t="s">
        <v>24</v>
      </c>
      <c r="K3829" t="s">
        <v>25</v>
      </c>
      <c r="L3829" t="s">
        <v>700</v>
      </c>
      <c r="M3829" t="s">
        <v>746</v>
      </c>
      <c r="N3829" t="s">
        <v>28</v>
      </c>
      <c r="O3829" t="s">
        <v>5785</v>
      </c>
      <c r="P3829" t="s">
        <v>49</v>
      </c>
      <c r="Q3829" t="s">
        <v>92</v>
      </c>
      <c r="R3829" t="s">
        <v>5786</v>
      </c>
      <c r="S3829">
        <v>201.95</v>
      </c>
      <c r="T3829">
        <v>5</v>
      </c>
      <c r="U3829">
        <v>45.487000000000002</v>
      </c>
      <c r="V3829" t="s">
        <v>33</v>
      </c>
      <c r="W3829" t="s">
        <v>73</v>
      </c>
    </row>
    <row r="3830" spans="1:23" x14ac:dyDescent="0.3">
      <c r="A3830" t="s">
        <v>7037</v>
      </c>
      <c r="B3830" s="1">
        <v>44020</v>
      </c>
      <c r="C3830">
        <v>2020</v>
      </c>
      <c r="D3830" t="s">
        <v>8614</v>
      </c>
      <c r="E3830">
        <v>7</v>
      </c>
      <c r="F3830" s="1">
        <v>44027</v>
      </c>
      <c r="G3830" t="s">
        <v>21</v>
      </c>
      <c r="H3830" t="s">
        <v>7038</v>
      </c>
      <c r="I3830" t="s">
        <v>7039</v>
      </c>
      <c r="J3830" t="s">
        <v>44</v>
      </c>
      <c r="K3830" t="s">
        <v>25</v>
      </c>
      <c r="L3830" t="s">
        <v>5042</v>
      </c>
      <c r="M3830" t="s">
        <v>163</v>
      </c>
      <c r="N3830" t="s">
        <v>47</v>
      </c>
      <c r="O3830" t="s">
        <v>2064</v>
      </c>
      <c r="P3830" t="s">
        <v>30</v>
      </c>
      <c r="Q3830" t="s">
        <v>120</v>
      </c>
      <c r="R3830" t="s">
        <v>2065</v>
      </c>
      <c r="S3830">
        <v>233.46</v>
      </c>
      <c r="T3830">
        <v>2</v>
      </c>
      <c r="U3830">
        <v>99.23</v>
      </c>
      <c r="V3830" t="s">
        <v>33</v>
      </c>
      <c r="W3830" t="s">
        <v>34</v>
      </c>
    </row>
    <row r="3831" spans="1:23" x14ac:dyDescent="0.3">
      <c r="A3831" t="s">
        <v>7037</v>
      </c>
      <c r="B3831" s="1">
        <v>44020</v>
      </c>
      <c r="C3831">
        <v>2020</v>
      </c>
      <c r="D3831" t="s">
        <v>8614</v>
      </c>
      <c r="E3831">
        <v>7</v>
      </c>
      <c r="F3831" s="1">
        <v>44027</v>
      </c>
      <c r="G3831" t="s">
        <v>21</v>
      </c>
      <c r="H3831" t="s">
        <v>7038</v>
      </c>
      <c r="I3831" t="s">
        <v>7039</v>
      </c>
      <c r="J3831" t="s">
        <v>44</v>
      </c>
      <c r="K3831" t="s">
        <v>25</v>
      </c>
      <c r="L3831" t="s">
        <v>5042</v>
      </c>
      <c r="M3831" t="s">
        <v>163</v>
      </c>
      <c r="N3831" t="s">
        <v>47</v>
      </c>
      <c r="O3831" t="s">
        <v>4787</v>
      </c>
      <c r="P3831" t="s">
        <v>49</v>
      </c>
      <c r="Q3831" t="s">
        <v>296</v>
      </c>
      <c r="R3831" t="s">
        <v>4788</v>
      </c>
      <c r="S3831">
        <v>799.48</v>
      </c>
      <c r="T3831">
        <v>8</v>
      </c>
      <c r="U3831">
        <v>385.37520000000001</v>
      </c>
      <c r="V3831" t="s">
        <v>33</v>
      </c>
      <c r="W3831" t="s">
        <v>73</v>
      </c>
    </row>
    <row r="3832" spans="1:23" x14ac:dyDescent="0.3">
      <c r="A3832" t="s">
        <v>7032</v>
      </c>
      <c r="B3832" s="1">
        <v>44020</v>
      </c>
      <c r="C3832">
        <v>2020</v>
      </c>
      <c r="D3832" t="s">
        <v>8614</v>
      </c>
      <c r="E3832">
        <v>7</v>
      </c>
      <c r="F3832" s="1">
        <v>44024</v>
      </c>
      <c r="G3832" t="s">
        <v>21</v>
      </c>
      <c r="H3832" t="s">
        <v>6689</v>
      </c>
      <c r="I3832" t="s">
        <v>6690</v>
      </c>
      <c r="J3832" t="s">
        <v>111</v>
      </c>
      <c r="K3832" t="s">
        <v>25</v>
      </c>
      <c r="L3832" t="s">
        <v>162</v>
      </c>
      <c r="M3832" t="s">
        <v>163</v>
      </c>
      <c r="N3832" t="s">
        <v>47</v>
      </c>
      <c r="O3832" t="s">
        <v>5667</v>
      </c>
      <c r="P3832" t="s">
        <v>30</v>
      </c>
      <c r="Q3832" t="s">
        <v>120</v>
      </c>
      <c r="R3832" t="s">
        <v>5668</v>
      </c>
      <c r="S3832">
        <v>91.84</v>
      </c>
      <c r="T3832">
        <v>3</v>
      </c>
      <c r="U3832">
        <v>4.9104000000000001</v>
      </c>
      <c r="V3832" t="s">
        <v>33</v>
      </c>
      <c r="W3832" t="s">
        <v>73</v>
      </c>
    </row>
    <row r="3833" spans="1:23" x14ac:dyDescent="0.3">
      <c r="A3833" t="s">
        <v>7032</v>
      </c>
      <c r="B3833" s="1">
        <v>44020</v>
      </c>
      <c r="C3833">
        <v>2020</v>
      </c>
      <c r="D3833" t="s">
        <v>8614</v>
      </c>
      <c r="E3833">
        <v>7</v>
      </c>
      <c r="F3833" s="1">
        <v>44024</v>
      </c>
      <c r="G3833" t="s">
        <v>21</v>
      </c>
      <c r="H3833" t="s">
        <v>6689</v>
      </c>
      <c r="I3833" t="s">
        <v>6690</v>
      </c>
      <c r="J3833" t="s">
        <v>111</v>
      </c>
      <c r="K3833" t="s">
        <v>25</v>
      </c>
      <c r="L3833" t="s">
        <v>162</v>
      </c>
      <c r="M3833" t="s">
        <v>163</v>
      </c>
      <c r="N3833" t="s">
        <v>47</v>
      </c>
      <c r="O3833" t="s">
        <v>3783</v>
      </c>
      <c r="P3833" t="s">
        <v>49</v>
      </c>
      <c r="Q3833" t="s">
        <v>92</v>
      </c>
      <c r="R3833" t="s">
        <v>3784</v>
      </c>
      <c r="S3833">
        <v>117.24</v>
      </c>
      <c r="T3833">
        <v>3</v>
      </c>
      <c r="U3833">
        <v>6.2016</v>
      </c>
      <c r="V3833" t="s">
        <v>33</v>
      </c>
      <c r="W3833" t="s">
        <v>34</v>
      </c>
    </row>
    <row r="3834" spans="1:23" x14ac:dyDescent="0.3">
      <c r="A3834" t="s">
        <v>7040</v>
      </c>
      <c r="B3834" s="1">
        <v>44020</v>
      </c>
      <c r="C3834">
        <v>2020</v>
      </c>
      <c r="D3834" t="s">
        <v>8614</v>
      </c>
      <c r="E3834">
        <v>7</v>
      </c>
      <c r="F3834" s="1">
        <v>44024</v>
      </c>
      <c r="G3834" t="s">
        <v>21</v>
      </c>
      <c r="H3834" t="s">
        <v>258</v>
      </c>
      <c r="I3834" t="s">
        <v>259</v>
      </c>
      <c r="J3834" t="s">
        <v>44</v>
      </c>
      <c r="K3834" t="s">
        <v>25</v>
      </c>
      <c r="L3834" t="s">
        <v>2492</v>
      </c>
      <c r="M3834" t="s">
        <v>896</v>
      </c>
      <c r="N3834" t="s">
        <v>28</v>
      </c>
      <c r="O3834" t="s">
        <v>7041</v>
      </c>
      <c r="P3834" t="s">
        <v>49</v>
      </c>
      <c r="Q3834" t="s">
        <v>92</v>
      </c>
      <c r="R3834" t="s">
        <v>7042</v>
      </c>
      <c r="S3834">
        <v>127.56</v>
      </c>
      <c r="T3834">
        <v>3</v>
      </c>
      <c r="U3834">
        <v>3.0996000000000001</v>
      </c>
      <c r="V3834" t="s">
        <v>33</v>
      </c>
      <c r="W3834" t="s">
        <v>73</v>
      </c>
    </row>
    <row r="3835" spans="1:23" x14ac:dyDescent="0.3">
      <c r="A3835" t="s">
        <v>7032</v>
      </c>
      <c r="B3835" s="1">
        <v>44020</v>
      </c>
      <c r="C3835">
        <v>2020</v>
      </c>
      <c r="D3835" t="s">
        <v>8614</v>
      </c>
      <c r="E3835">
        <v>7</v>
      </c>
      <c r="F3835" s="1">
        <v>44024</v>
      </c>
      <c r="G3835" t="s">
        <v>21</v>
      </c>
      <c r="H3835" t="s">
        <v>6689</v>
      </c>
      <c r="I3835" t="s">
        <v>6690</v>
      </c>
      <c r="J3835" t="s">
        <v>111</v>
      </c>
      <c r="K3835" t="s">
        <v>25</v>
      </c>
      <c r="L3835" t="s">
        <v>162</v>
      </c>
      <c r="M3835" t="s">
        <v>163</v>
      </c>
      <c r="N3835" t="s">
        <v>47</v>
      </c>
      <c r="O3835" t="s">
        <v>5523</v>
      </c>
      <c r="P3835" t="s">
        <v>49</v>
      </c>
      <c r="Q3835" t="s">
        <v>92</v>
      </c>
      <c r="R3835" t="s">
        <v>5524</v>
      </c>
      <c r="S3835">
        <v>130.12</v>
      </c>
      <c r="T3835">
        <v>4</v>
      </c>
      <c r="U3835">
        <v>4.3296000000000001</v>
      </c>
      <c r="V3835" t="s">
        <v>33</v>
      </c>
      <c r="W3835" t="s">
        <v>73</v>
      </c>
    </row>
    <row r="3836" spans="1:23" x14ac:dyDescent="0.3">
      <c r="A3836" t="s">
        <v>7031</v>
      </c>
      <c r="B3836" s="1">
        <v>44020</v>
      </c>
      <c r="C3836">
        <v>2020</v>
      </c>
      <c r="D3836" t="s">
        <v>8614</v>
      </c>
      <c r="E3836">
        <v>7</v>
      </c>
      <c r="F3836" s="1">
        <v>44024</v>
      </c>
      <c r="G3836" t="s">
        <v>21</v>
      </c>
      <c r="H3836" t="s">
        <v>381</v>
      </c>
      <c r="I3836" t="s">
        <v>382</v>
      </c>
      <c r="J3836" t="s">
        <v>24</v>
      </c>
      <c r="K3836" t="s">
        <v>25</v>
      </c>
      <c r="L3836" t="s">
        <v>700</v>
      </c>
      <c r="M3836" t="s">
        <v>746</v>
      </c>
      <c r="N3836" t="s">
        <v>28</v>
      </c>
      <c r="O3836" t="s">
        <v>3293</v>
      </c>
      <c r="P3836" t="s">
        <v>49</v>
      </c>
      <c r="Q3836" t="s">
        <v>92</v>
      </c>
      <c r="R3836" t="s">
        <v>3294</v>
      </c>
      <c r="S3836">
        <v>125.91</v>
      </c>
      <c r="T3836">
        <v>7</v>
      </c>
      <c r="U3836">
        <v>8.673</v>
      </c>
      <c r="V3836" t="s">
        <v>33</v>
      </c>
      <c r="W3836" t="s">
        <v>73</v>
      </c>
    </row>
    <row r="3837" spans="1:23" x14ac:dyDescent="0.3">
      <c r="A3837" t="s">
        <v>7040</v>
      </c>
      <c r="B3837" s="1">
        <v>44020</v>
      </c>
      <c r="C3837">
        <v>2020</v>
      </c>
      <c r="D3837" t="s">
        <v>8614</v>
      </c>
      <c r="E3837">
        <v>7</v>
      </c>
      <c r="F3837" s="1">
        <v>44024</v>
      </c>
      <c r="G3837" t="s">
        <v>21</v>
      </c>
      <c r="H3837" t="s">
        <v>258</v>
      </c>
      <c r="I3837" t="s">
        <v>259</v>
      </c>
      <c r="J3837" t="s">
        <v>44</v>
      </c>
      <c r="K3837" t="s">
        <v>25</v>
      </c>
      <c r="L3837" t="s">
        <v>2492</v>
      </c>
      <c r="M3837" t="s">
        <v>896</v>
      </c>
      <c r="N3837" t="s">
        <v>28</v>
      </c>
      <c r="O3837" t="s">
        <v>6676</v>
      </c>
      <c r="P3837" t="s">
        <v>49</v>
      </c>
      <c r="Q3837" t="s">
        <v>92</v>
      </c>
      <c r="R3837" t="s">
        <v>6677</v>
      </c>
      <c r="S3837">
        <v>118.96</v>
      </c>
      <c r="T3837">
        <v>2</v>
      </c>
      <c r="U3837">
        <v>4.1471999999999998</v>
      </c>
      <c r="V3837" t="s">
        <v>33</v>
      </c>
      <c r="W3837" t="s">
        <v>73</v>
      </c>
    </row>
    <row r="3838" spans="1:23" x14ac:dyDescent="0.3">
      <c r="A3838" t="s">
        <v>7037</v>
      </c>
      <c r="B3838" s="1">
        <v>44020</v>
      </c>
      <c r="C3838">
        <v>2020</v>
      </c>
      <c r="D3838" t="s">
        <v>8614</v>
      </c>
      <c r="E3838">
        <v>7</v>
      </c>
      <c r="F3838" s="1">
        <v>44027</v>
      </c>
      <c r="G3838" t="s">
        <v>21</v>
      </c>
      <c r="H3838" t="s">
        <v>7038</v>
      </c>
      <c r="I3838" t="s">
        <v>7039</v>
      </c>
      <c r="J3838" t="s">
        <v>44</v>
      </c>
      <c r="K3838" t="s">
        <v>25</v>
      </c>
      <c r="L3838" t="s">
        <v>5042</v>
      </c>
      <c r="M3838" t="s">
        <v>163</v>
      </c>
      <c r="N3838" t="s">
        <v>47</v>
      </c>
      <c r="O3838" t="s">
        <v>5334</v>
      </c>
      <c r="P3838" t="s">
        <v>49</v>
      </c>
      <c r="Q3838" t="s">
        <v>75</v>
      </c>
      <c r="R3838" t="s">
        <v>5335</v>
      </c>
      <c r="S3838">
        <v>135.16800000000001</v>
      </c>
      <c r="T3838">
        <v>2</v>
      </c>
      <c r="U3838">
        <v>7.8192000000000004</v>
      </c>
      <c r="V3838" t="s">
        <v>33</v>
      </c>
      <c r="W3838" t="s">
        <v>73</v>
      </c>
    </row>
    <row r="3839" spans="1:23" x14ac:dyDescent="0.3">
      <c r="A3839" t="s">
        <v>7040</v>
      </c>
      <c r="B3839" s="1">
        <v>44020</v>
      </c>
      <c r="C3839">
        <v>2020</v>
      </c>
      <c r="D3839" t="s">
        <v>8614</v>
      </c>
      <c r="E3839">
        <v>7</v>
      </c>
      <c r="F3839" s="1">
        <v>44024</v>
      </c>
      <c r="G3839" t="s">
        <v>21</v>
      </c>
      <c r="H3839" t="s">
        <v>258</v>
      </c>
      <c r="I3839" t="s">
        <v>259</v>
      </c>
      <c r="J3839" t="s">
        <v>44</v>
      </c>
      <c r="K3839" t="s">
        <v>25</v>
      </c>
      <c r="L3839" t="s">
        <v>2492</v>
      </c>
      <c r="M3839" t="s">
        <v>896</v>
      </c>
      <c r="N3839" t="s">
        <v>28</v>
      </c>
      <c r="O3839" t="s">
        <v>3361</v>
      </c>
      <c r="P3839" t="s">
        <v>49</v>
      </c>
      <c r="Q3839" t="s">
        <v>123</v>
      </c>
      <c r="R3839" t="s">
        <v>403</v>
      </c>
      <c r="S3839">
        <v>131.56</v>
      </c>
      <c r="T3839">
        <v>2</v>
      </c>
      <c r="U3839">
        <v>11.543200000000001</v>
      </c>
      <c r="V3839" t="s">
        <v>33</v>
      </c>
      <c r="W3839" t="s">
        <v>73</v>
      </c>
    </row>
    <row r="3840" spans="1:23" x14ac:dyDescent="0.3">
      <c r="A3840" t="s">
        <v>7031</v>
      </c>
      <c r="B3840" s="1">
        <v>44020</v>
      </c>
      <c r="C3840">
        <v>2020</v>
      </c>
      <c r="D3840" t="s">
        <v>8614</v>
      </c>
      <c r="E3840">
        <v>7</v>
      </c>
      <c r="F3840" s="1">
        <v>44024</v>
      </c>
      <c r="G3840" t="s">
        <v>21</v>
      </c>
      <c r="H3840" t="s">
        <v>381</v>
      </c>
      <c r="I3840" t="s">
        <v>382</v>
      </c>
      <c r="J3840" t="s">
        <v>24</v>
      </c>
      <c r="K3840" t="s">
        <v>25</v>
      </c>
      <c r="L3840" t="s">
        <v>700</v>
      </c>
      <c r="M3840" t="s">
        <v>746</v>
      </c>
      <c r="N3840" t="s">
        <v>28</v>
      </c>
      <c r="O3840" t="s">
        <v>7043</v>
      </c>
      <c r="P3840" t="s">
        <v>30</v>
      </c>
      <c r="Q3840" t="s">
        <v>120</v>
      </c>
      <c r="R3840" t="s">
        <v>7044</v>
      </c>
      <c r="S3840">
        <v>135.97999999999999</v>
      </c>
      <c r="T3840">
        <v>2</v>
      </c>
      <c r="U3840">
        <v>9.1953999999999994</v>
      </c>
      <c r="V3840" t="s">
        <v>33</v>
      </c>
      <c r="W3840" t="s">
        <v>34</v>
      </c>
    </row>
    <row r="3841" spans="1:23" x14ac:dyDescent="0.3">
      <c r="A3841" t="s">
        <v>7045</v>
      </c>
      <c r="B3841" s="1">
        <v>44020</v>
      </c>
      <c r="C3841">
        <v>2020</v>
      </c>
      <c r="D3841" t="s">
        <v>8614</v>
      </c>
      <c r="E3841">
        <v>7</v>
      </c>
      <c r="F3841" s="1">
        <v>44024</v>
      </c>
      <c r="G3841" t="s">
        <v>21</v>
      </c>
      <c r="H3841" t="s">
        <v>7046</v>
      </c>
      <c r="I3841" t="s">
        <v>7047</v>
      </c>
      <c r="J3841" t="s">
        <v>111</v>
      </c>
      <c r="K3841" t="s">
        <v>25</v>
      </c>
      <c r="L3841" t="s">
        <v>162</v>
      </c>
      <c r="M3841" t="s">
        <v>163</v>
      </c>
      <c r="N3841" t="s">
        <v>47</v>
      </c>
      <c r="O3841" t="s">
        <v>731</v>
      </c>
      <c r="P3841" t="s">
        <v>49</v>
      </c>
      <c r="Q3841" t="s">
        <v>123</v>
      </c>
      <c r="R3841" t="s">
        <v>403</v>
      </c>
      <c r="S3841">
        <v>165.76</v>
      </c>
      <c r="T3841">
        <v>2</v>
      </c>
      <c r="U3841">
        <v>24.269600000000001</v>
      </c>
      <c r="V3841" t="s">
        <v>33</v>
      </c>
      <c r="W3841" t="s">
        <v>73</v>
      </c>
    </row>
    <row r="3842" spans="1:23" x14ac:dyDescent="0.3">
      <c r="A3842" t="s">
        <v>7037</v>
      </c>
      <c r="B3842" s="1">
        <v>44020</v>
      </c>
      <c r="C3842">
        <v>2020</v>
      </c>
      <c r="D3842" t="s">
        <v>8614</v>
      </c>
      <c r="E3842">
        <v>7</v>
      </c>
      <c r="F3842" s="1">
        <v>44027</v>
      </c>
      <c r="G3842" t="s">
        <v>21</v>
      </c>
      <c r="H3842" t="s">
        <v>7038</v>
      </c>
      <c r="I3842" t="s">
        <v>7039</v>
      </c>
      <c r="J3842" t="s">
        <v>44</v>
      </c>
      <c r="K3842" t="s">
        <v>25</v>
      </c>
      <c r="L3842" t="s">
        <v>5042</v>
      </c>
      <c r="M3842" t="s">
        <v>163</v>
      </c>
      <c r="N3842" t="s">
        <v>47</v>
      </c>
      <c r="O3842" t="s">
        <v>523</v>
      </c>
      <c r="P3842" t="s">
        <v>36</v>
      </c>
      <c r="Q3842" t="s">
        <v>59</v>
      </c>
      <c r="R3842" t="s">
        <v>524</v>
      </c>
      <c r="S3842">
        <v>167</v>
      </c>
      <c r="T3842">
        <v>2</v>
      </c>
      <c r="U3842">
        <v>10.5</v>
      </c>
      <c r="V3842" t="s">
        <v>33</v>
      </c>
      <c r="W3842" t="s">
        <v>73</v>
      </c>
    </row>
    <row r="3843" spans="1:23" x14ac:dyDescent="0.3">
      <c r="A3843" t="s">
        <v>7048</v>
      </c>
      <c r="B3843" s="1">
        <v>44021</v>
      </c>
      <c r="C3843">
        <v>2020</v>
      </c>
      <c r="D3843" t="s">
        <v>8614</v>
      </c>
      <c r="E3843">
        <v>7</v>
      </c>
      <c r="F3843" s="1">
        <v>44027</v>
      </c>
      <c r="G3843" t="s">
        <v>21</v>
      </c>
      <c r="H3843" t="s">
        <v>5327</v>
      </c>
      <c r="I3843" t="s">
        <v>5328</v>
      </c>
      <c r="J3843" t="s">
        <v>44</v>
      </c>
      <c r="K3843" t="s">
        <v>25</v>
      </c>
      <c r="L3843" t="s">
        <v>4605</v>
      </c>
      <c r="M3843" t="s">
        <v>215</v>
      </c>
      <c r="N3843" t="s">
        <v>28</v>
      </c>
      <c r="O3843" t="s">
        <v>3842</v>
      </c>
      <c r="P3843" t="s">
        <v>49</v>
      </c>
      <c r="Q3843" t="s">
        <v>92</v>
      </c>
      <c r="R3843" t="s">
        <v>3843</v>
      </c>
      <c r="S3843">
        <v>159.04</v>
      </c>
      <c r="T3843">
        <v>6</v>
      </c>
      <c r="U3843">
        <v>48.806399999999996</v>
      </c>
      <c r="V3843" t="s">
        <v>33</v>
      </c>
      <c r="W3843" t="s">
        <v>73</v>
      </c>
    </row>
    <row r="3844" spans="1:23" x14ac:dyDescent="0.3">
      <c r="A3844" t="s">
        <v>7048</v>
      </c>
      <c r="B3844" s="1">
        <v>44021</v>
      </c>
      <c r="C3844">
        <v>2020</v>
      </c>
      <c r="D3844" t="s">
        <v>8614</v>
      </c>
      <c r="E3844">
        <v>7</v>
      </c>
      <c r="F3844" s="1">
        <v>44027</v>
      </c>
      <c r="G3844" t="s">
        <v>21</v>
      </c>
      <c r="H3844" t="s">
        <v>5327</v>
      </c>
      <c r="I3844" t="s">
        <v>5328</v>
      </c>
      <c r="J3844" t="s">
        <v>44</v>
      </c>
      <c r="K3844" t="s">
        <v>25</v>
      </c>
      <c r="L3844" t="s">
        <v>4605</v>
      </c>
      <c r="M3844" t="s">
        <v>215</v>
      </c>
      <c r="N3844" t="s">
        <v>28</v>
      </c>
      <c r="O3844" t="s">
        <v>1878</v>
      </c>
      <c r="P3844" t="s">
        <v>49</v>
      </c>
      <c r="Q3844" t="s">
        <v>50</v>
      </c>
      <c r="R3844" t="s">
        <v>1879</v>
      </c>
      <c r="S3844">
        <v>221.64</v>
      </c>
      <c r="T3844">
        <v>4</v>
      </c>
      <c r="U3844">
        <v>3.9127999999999998</v>
      </c>
      <c r="V3844" t="s">
        <v>33</v>
      </c>
      <c r="W3844" t="s">
        <v>73</v>
      </c>
    </row>
    <row r="3845" spans="1:23" x14ac:dyDescent="0.3">
      <c r="A3845" t="s">
        <v>7049</v>
      </c>
      <c r="B3845" s="1">
        <v>44021</v>
      </c>
      <c r="C3845">
        <v>2020</v>
      </c>
      <c r="D3845" t="s">
        <v>8614</v>
      </c>
      <c r="E3845">
        <v>7</v>
      </c>
      <c r="F3845" s="1">
        <v>44026</v>
      </c>
      <c r="G3845" t="s">
        <v>21</v>
      </c>
      <c r="H3845" t="s">
        <v>5873</v>
      </c>
      <c r="I3845" t="s">
        <v>5874</v>
      </c>
      <c r="J3845" t="s">
        <v>44</v>
      </c>
      <c r="K3845" t="s">
        <v>25</v>
      </c>
      <c r="L3845" t="s">
        <v>383</v>
      </c>
      <c r="M3845" t="s">
        <v>384</v>
      </c>
      <c r="N3845" t="s">
        <v>57</v>
      </c>
      <c r="O3845" t="s">
        <v>48</v>
      </c>
      <c r="P3845" t="s">
        <v>49</v>
      </c>
      <c r="Q3845" t="s">
        <v>50</v>
      </c>
      <c r="R3845" t="s">
        <v>51</v>
      </c>
      <c r="S3845">
        <v>278.92</v>
      </c>
      <c r="T3845">
        <v>5</v>
      </c>
      <c r="U3845">
        <v>14.307499999999999</v>
      </c>
      <c r="V3845" t="s">
        <v>33</v>
      </c>
      <c r="W3845" t="s">
        <v>34</v>
      </c>
    </row>
    <row r="3846" spans="1:23" x14ac:dyDescent="0.3">
      <c r="A3846" t="s">
        <v>7048</v>
      </c>
      <c r="B3846" s="1">
        <v>44021</v>
      </c>
      <c r="C3846">
        <v>2020</v>
      </c>
      <c r="D3846" t="s">
        <v>8614</v>
      </c>
      <c r="E3846">
        <v>7</v>
      </c>
      <c r="F3846" s="1">
        <v>44027</v>
      </c>
      <c r="G3846" t="s">
        <v>21</v>
      </c>
      <c r="H3846" t="s">
        <v>5327</v>
      </c>
      <c r="I3846" t="s">
        <v>5328</v>
      </c>
      <c r="J3846" t="s">
        <v>44</v>
      </c>
      <c r="K3846" t="s">
        <v>25</v>
      </c>
      <c r="L3846" t="s">
        <v>4605</v>
      </c>
      <c r="M3846" t="s">
        <v>215</v>
      </c>
      <c r="N3846" t="s">
        <v>28</v>
      </c>
      <c r="O3846" t="s">
        <v>2219</v>
      </c>
      <c r="P3846" t="s">
        <v>36</v>
      </c>
      <c r="Q3846" t="s">
        <v>37</v>
      </c>
      <c r="R3846" t="s">
        <v>2220</v>
      </c>
      <c r="S3846">
        <v>287.98</v>
      </c>
      <c r="T3846">
        <v>2</v>
      </c>
      <c r="U3846">
        <v>74.8142</v>
      </c>
      <c r="V3846" t="s">
        <v>33</v>
      </c>
      <c r="W3846" t="s">
        <v>73</v>
      </c>
    </row>
    <row r="3847" spans="1:23" x14ac:dyDescent="0.3">
      <c r="A3847" t="s">
        <v>7048</v>
      </c>
      <c r="B3847" s="1">
        <v>44021</v>
      </c>
      <c r="C3847">
        <v>2020</v>
      </c>
      <c r="D3847" t="s">
        <v>8614</v>
      </c>
      <c r="E3847">
        <v>7</v>
      </c>
      <c r="F3847" s="1">
        <v>44027</v>
      </c>
      <c r="G3847" t="s">
        <v>21</v>
      </c>
      <c r="H3847" t="s">
        <v>5327</v>
      </c>
      <c r="I3847" t="s">
        <v>5328</v>
      </c>
      <c r="J3847" t="s">
        <v>44</v>
      </c>
      <c r="K3847" t="s">
        <v>25</v>
      </c>
      <c r="L3847" t="s">
        <v>4605</v>
      </c>
      <c r="M3847" t="s">
        <v>215</v>
      </c>
      <c r="N3847" t="s">
        <v>28</v>
      </c>
      <c r="O3847" t="s">
        <v>1833</v>
      </c>
      <c r="P3847" t="s">
        <v>49</v>
      </c>
      <c r="Q3847" t="s">
        <v>123</v>
      </c>
      <c r="R3847" t="s">
        <v>1834</v>
      </c>
      <c r="S3847">
        <v>313.8</v>
      </c>
      <c r="T3847">
        <v>5</v>
      </c>
      <c r="U3847">
        <v>134.65199999999999</v>
      </c>
      <c r="V3847" t="s">
        <v>33</v>
      </c>
      <c r="W3847" t="s">
        <v>73</v>
      </c>
    </row>
    <row r="3848" spans="1:23" x14ac:dyDescent="0.3">
      <c r="A3848" t="s">
        <v>7050</v>
      </c>
      <c r="B3848" s="1">
        <v>44021</v>
      </c>
      <c r="C3848">
        <v>2020</v>
      </c>
      <c r="D3848" t="s">
        <v>8614</v>
      </c>
      <c r="E3848">
        <v>7</v>
      </c>
      <c r="F3848" s="1">
        <v>44026</v>
      </c>
      <c r="G3848" t="s">
        <v>21</v>
      </c>
      <c r="H3848" t="s">
        <v>7051</v>
      </c>
      <c r="I3848" t="s">
        <v>7052</v>
      </c>
      <c r="J3848" t="s">
        <v>111</v>
      </c>
      <c r="K3848" t="s">
        <v>25</v>
      </c>
      <c r="L3848" t="s">
        <v>2166</v>
      </c>
      <c r="M3848" t="s">
        <v>765</v>
      </c>
      <c r="N3848" t="s">
        <v>57</v>
      </c>
      <c r="O3848" t="s">
        <v>5907</v>
      </c>
      <c r="P3848" t="s">
        <v>30</v>
      </c>
      <c r="Q3848" t="s">
        <v>120</v>
      </c>
      <c r="R3848" t="s">
        <v>5908</v>
      </c>
      <c r="S3848">
        <v>536.45000000000005</v>
      </c>
      <c r="T3848">
        <v>5</v>
      </c>
      <c r="U3848">
        <v>31.587</v>
      </c>
      <c r="V3848" t="s">
        <v>5790</v>
      </c>
      <c r="W3848" t="s">
        <v>34</v>
      </c>
    </row>
    <row r="3849" spans="1:23" x14ac:dyDescent="0.3">
      <c r="A3849" t="s">
        <v>7053</v>
      </c>
      <c r="B3849" s="1">
        <v>44021</v>
      </c>
      <c r="C3849">
        <v>2020</v>
      </c>
      <c r="D3849" t="s">
        <v>8614</v>
      </c>
      <c r="E3849">
        <v>7</v>
      </c>
      <c r="F3849" s="1">
        <v>44027</v>
      </c>
      <c r="G3849" t="s">
        <v>21</v>
      </c>
      <c r="H3849" t="s">
        <v>258</v>
      </c>
      <c r="I3849" t="s">
        <v>259</v>
      </c>
      <c r="J3849" t="s">
        <v>44</v>
      </c>
      <c r="K3849" t="s">
        <v>25</v>
      </c>
      <c r="L3849" t="s">
        <v>3092</v>
      </c>
      <c r="M3849" t="s">
        <v>1137</v>
      </c>
      <c r="N3849" t="s">
        <v>47</v>
      </c>
      <c r="O3849" t="s">
        <v>3232</v>
      </c>
      <c r="P3849" t="s">
        <v>49</v>
      </c>
      <c r="Q3849" t="s">
        <v>75</v>
      </c>
      <c r="R3849" t="s">
        <v>3233</v>
      </c>
      <c r="S3849">
        <v>64.08</v>
      </c>
      <c r="T3849">
        <v>2</v>
      </c>
      <c r="U3849">
        <v>-0.79200000000000004</v>
      </c>
      <c r="V3849" t="s">
        <v>33</v>
      </c>
      <c r="W3849" t="s">
        <v>73</v>
      </c>
    </row>
    <row r="3850" spans="1:23" x14ac:dyDescent="0.3">
      <c r="A3850" t="s">
        <v>7054</v>
      </c>
      <c r="B3850" s="1">
        <v>44021</v>
      </c>
      <c r="C3850">
        <v>2020</v>
      </c>
      <c r="D3850" t="s">
        <v>8614</v>
      </c>
      <c r="E3850">
        <v>7</v>
      </c>
      <c r="F3850" s="1">
        <v>44024</v>
      </c>
      <c r="G3850" t="s">
        <v>41</v>
      </c>
      <c r="H3850" t="s">
        <v>452</v>
      </c>
      <c r="I3850" t="s">
        <v>453</v>
      </c>
      <c r="J3850" t="s">
        <v>24</v>
      </c>
      <c r="K3850" t="s">
        <v>25</v>
      </c>
      <c r="L3850" t="s">
        <v>383</v>
      </c>
      <c r="M3850" t="s">
        <v>384</v>
      </c>
      <c r="N3850" t="s">
        <v>57</v>
      </c>
      <c r="O3850" t="s">
        <v>7055</v>
      </c>
      <c r="P3850" t="s">
        <v>49</v>
      </c>
      <c r="Q3850" t="s">
        <v>92</v>
      </c>
      <c r="R3850" t="s">
        <v>7056</v>
      </c>
      <c r="S3850">
        <v>99.84</v>
      </c>
      <c r="T3850">
        <v>5</v>
      </c>
      <c r="U3850">
        <v>2.9834999999999998</v>
      </c>
      <c r="V3850" t="s">
        <v>33</v>
      </c>
      <c r="W3850" t="s">
        <v>73</v>
      </c>
    </row>
    <row r="3851" spans="1:23" x14ac:dyDescent="0.3">
      <c r="A3851" t="s">
        <v>7054</v>
      </c>
      <c r="B3851" s="1">
        <v>44021</v>
      </c>
      <c r="C3851">
        <v>2020</v>
      </c>
      <c r="D3851" t="s">
        <v>8614</v>
      </c>
      <c r="E3851">
        <v>7</v>
      </c>
      <c r="F3851" s="1">
        <v>44024</v>
      </c>
      <c r="G3851" t="s">
        <v>41</v>
      </c>
      <c r="H3851" t="s">
        <v>452</v>
      </c>
      <c r="I3851" t="s">
        <v>453</v>
      </c>
      <c r="J3851" t="s">
        <v>24</v>
      </c>
      <c r="K3851" t="s">
        <v>25</v>
      </c>
      <c r="L3851" t="s">
        <v>383</v>
      </c>
      <c r="M3851" t="s">
        <v>384</v>
      </c>
      <c r="N3851" t="s">
        <v>57</v>
      </c>
      <c r="O3851" t="s">
        <v>4911</v>
      </c>
      <c r="P3851" t="s">
        <v>49</v>
      </c>
      <c r="Q3851" t="s">
        <v>282</v>
      </c>
      <c r="R3851" t="s">
        <v>4912</v>
      </c>
      <c r="S3851">
        <v>152.464</v>
      </c>
      <c r="T3851">
        <v>9</v>
      </c>
      <c r="U3851">
        <v>-146.16</v>
      </c>
      <c r="V3851" t="s">
        <v>33</v>
      </c>
      <c r="W3851" t="s">
        <v>73</v>
      </c>
    </row>
    <row r="3852" spans="1:23" x14ac:dyDescent="0.3">
      <c r="A3852" t="s">
        <v>7057</v>
      </c>
      <c r="B3852" s="1">
        <v>44022</v>
      </c>
      <c r="C3852">
        <v>2020</v>
      </c>
      <c r="D3852" t="s">
        <v>8614</v>
      </c>
      <c r="E3852">
        <v>7</v>
      </c>
      <c r="F3852" s="1">
        <v>44026</v>
      </c>
      <c r="G3852" t="s">
        <v>21</v>
      </c>
      <c r="H3852" t="s">
        <v>7058</v>
      </c>
      <c r="I3852" t="s">
        <v>7059</v>
      </c>
      <c r="J3852" t="s">
        <v>111</v>
      </c>
      <c r="K3852" t="s">
        <v>25</v>
      </c>
      <c r="L3852" t="s">
        <v>1720</v>
      </c>
      <c r="M3852" t="s">
        <v>384</v>
      </c>
      <c r="N3852" t="s">
        <v>57</v>
      </c>
      <c r="O3852" t="s">
        <v>509</v>
      </c>
      <c r="P3852" t="s">
        <v>49</v>
      </c>
      <c r="Q3852" t="s">
        <v>50</v>
      </c>
      <c r="R3852" t="s">
        <v>510</v>
      </c>
      <c r="S3852">
        <v>325.464</v>
      </c>
      <c r="T3852">
        <v>6</v>
      </c>
      <c r="U3852">
        <v>26.115600000000001</v>
      </c>
      <c r="V3852" t="s">
        <v>33</v>
      </c>
      <c r="W3852" t="s">
        <v>73</v>
      </c>
    </row>
    <row r="3853" spans="1:23" x14ac:dyDescent="0.3">
      <c r="A3853" t="s">
        <v>7060</v>
      </c>
      <c r="B3853" s="1">
        <v>44022</v>
      </c>
      <c r="C3853">
        <v>2020</v>
      </c>
      <c r="D3853" t="s">
        <v>8614</v>
      </c>
      <c r="E3853">
        <v>7</v>
      </c>
      <c r="F3853" s="1">
        <v>44026</v>
      </c>
      <c r="G3853" t="s">
        <v>97</v>
      </c>
      <c r="H3853" t="s">
        <v>2883</v>
      </c>
      <c r="I3853" t="s">
        <v>2884</v>
      </c>
      <c r="J3853" t="s">
        <v>44</v>
      </c>
      <c r="K3853" t="s">
        <v>25</v>
      </c>
      <c r="L3853" t="s">
        <v>187</v>
      </c>
      <c r="M3853" t="s">
        <v>254</v>
      </c>
      <c r="N3853" t="s">
        <v>82</v>
      </c>
      <c r="O3853" t="s">
        <v>5641</v>
      </c>
      <c r="P3853" t="s">
        <v>30</v>
      </c>
      <c r="Q3853" t="s">
        <v>120</v>
      </c>
      <c r="R3853" t="s">
        <v>5642</v>
      </c>
      <c r="S3853">
        <v>101.84</v>
      </c>
      <c r="T3853">
        <v>3</v>
      </c>
      <c r="U3853">
        <v>7.9127999999999998</v>
      </c>
      <c r="V3853" t="s">
        <v>33</v>
      </c>
      <c r="W3853" t="s">
        <v>73</v>
      </c>
    </row>
    <row r="3854" spans="1:23" x14ac:dyDescent="0.3">
      <c r="A3854" t="s">
        <v>7061</v>
      </c>
      <c r="B3854" s="1">
        <v>44022</v>
      </c>
      <c r="C3854">
        <v>2020</v>
      </c>
      <c r="D3854" t="s">
        <v>8614</v>
      </c>
      <c r="E3854">
        <v>7</v>
      </c>
      <c r="F3854" s="1">
        <v>44026</v>
      </c>
      <c r="G3854" t="s">
        <v>21</v>
      </c>
      <c r="H3854" t="s">
        <v>7062</v>
      </c>
      <c r="I3854" t="s">
        <v>7063</v>
      </c>
      <c r="J3854" t="s">
        <v>24</v>
      </c>
      <c r="K3854" t="s">
        <v>25</v>
      </c>
      <c r="L3854" t="s">
        <v>187</v>
      </c>
      <c r="M3854" t="s">
        <v>254</v>
      </c>
      <c r="N3854" t="s">
        <v>82</v>
      </c>
      <c r="O3854" t="s">
        <v>1396</v>
      </c>
      <c r="P3854" t="s">
        <v>49</v>
      </c>
      <c r="Q3854" t="s">
        <v>282</v>
      </c>
      <c r="R3854" t="s">
        <v>1397</v>
      </c>
      <c r="S3854">
        <v>142.91</v>
      </c>
      <c r="T3854">
        <v>3</v>
      </c>
      <c r="U3854">
        <v>10.896599999999999</v>
      </c>
      <c r="V3854" t="s">
        <v>33</v>
      </c>
      <c r="W3854" t="s">
        <v>73</v>
      </c>
    </row>
    <row r="3855" spans="1:23" x14ac:dyDescent="0.3">
      <c r="A3855" t="s">
        <v>7064</v>
      </c>
      <c r="B3855" s="1">
        <v>44023</v>
      </c>
      <c r="C3855">
        <v>2020</v>
      </c>
      <c r="D3855" t="s">
        <v>8614</v>
      </c>
      <c r="E3855">
        <v>7</v>
      </c>
      <c r="F3855" s="1">
        <v>44028</v>
      </c>
      <c r="G3855" t="s">
        <v>21</v>
      </c>
      <c r="H3855" t="s">
        <v>3642</v>
      </c>
      <c r="I3855" t="s">
        <v>3643</v>
      </c>
      <c r="J3855" t="s">
        <v>24</v>
      </c>
      <c r="K3855" t="s">
        <v>25</v>
      </c>
      <c r="L3855" t="s">
        <v>260</v>
      </c>
      <c r="M3855" t="s">
        <v>46</v>
      </c>
      <c r="N3855" t="s">
        <v>47</v>
      </c>
      <c r="O3855" t="s">
        <v>1148</v>
      </c>
      <c r="P3855" t="s">
        <v>36</v>
      </c>
      <c r="Q3855" t="s">
        <v>37</v>
      </c>
      <c r="R3855" t="s">
        <v>1149</v>
      </c>
      <c r="S3855">
        <v>117.952</v>
      </c>
      <c r="T3855">
        <v>6</v>
      </c>
      <c r="U3855">
        <v>5.3963999999999999</v>
      </c>
      <c r="V3855" t="s">
        <v>33</v>
      </c>
      <c r="W3855" t="s">
        <v>34</v>
      </c>
    </row>
    <row r="3856" spans="1:23" x14ac:dyDescent="0.3">
      <c r="A3856" t="s">
        <v>7065</v>
      </c>
      <c r="B3856" s="1">
        <v>44023</v>
      </c>
      <c r="C3856">
        <v>2020</v>
      </c>
      <c r="D3856" t="s">
        <v>8614</v>
      </c>
      <c r="E3856">
        <v>7</v>
      </c>
      <c r="F3856" s="1">
        <v>44025</v>
      </c>
      <c r="G3856" t="s">
        <v>97</v>
      </c>
      <c r="H3856" t="s">
        <v>6630</v>
      </c>
      <c r="I3856" t="s">
        <v>6631</v>
      </c>
      <c r="J3856" t="s">
        <v>44</v>
      </c>
      <c r="K3856" t="s">
        <v>25</v>
      </c>
      <c r="L3856" t="s">
        <v>221</v>
      </c>
      <c r="M3856" t="s">
        <v>222</v>
      </c>
      <c r="N3856" t="s">
        <v>28</v>
      </c>
      <c r="O3856" t="s">
        <v>4626</v>
      </c>
      <c r="P3856" t="s">
        <v>36</v>
      </c>
      <c r="Q3856" t="s">
        <v>59</v>
      </c>
      <c r="R3856" t="s">
        <v>4627</v>
      </c>
      <c r="S3856">
        <v>172.6</v>
      </c>
      <c r="T3856">
        <v>6</v>
      </c>
      <c r="U3856">
        <v>17.238</v>
      </c>
      <c r="V3856" t="s">
        <v>33</v>
      </c>
      <c r="W3856" t="s">
        <v>73</v>
      </c>
    </row>
    <row r="3857" spans="1:23" x14ac:dyDescent="0.3">
      <c r="A3857" t="s">
        <v>7066</v>
      </c>
      <c r="B3857" s="1">
        <v>44023</v>
      </c>
      <c r="C3857">
        <v>2020</v>
      </c>
      <c r="D3857" t="s">
        <v>8614</v>
      </c>
      <c r="E3857">
        <v>7</v>
      </c>
      <c r="F3857" s="1">
        <v>44030</v>
      </c>
      <c r="G3857" t="s">
        <v>21</v>
      </c>
      <c r="H3857" t="s">
        <v>514</v>
      </c>
      <c r="I3857" t="s">
        <v>515</v>
      </c>
      <c r="J3857" t="s">
        <v>24</v>
      </c>
      <c r="K3857" t="s">
        <v>25</v>
      </c>
      <c r="L3857" t="s">
        <v>45</v>
      </c>
      <c r="M3857" t="s">
        <v>46</v>
      </c>
      <c r="N3857" t="s">
        <v>47</v>
      </c>
      <c r="O3857" t="s">
        <v>6296</v>
      </c>
      <c r="P3857" t="s">
        <v>49</v>
      </c>
      <c r="Q3857" t="s">
        <v>282</v>
      </c>
      <c r="R3857" t="s">
        <v>6297</v>
      </c>
      <c r="S3857">
        <v>202.1</v>
      </c>
      <c r="T3857">
        <v>5</v>
      </c>
      <c r="U3857">
        <v>43.706000000000003</v>
      </c>
      <c r="V3857" t="s">
        <v>33</v>
      </c>
      <c r="W3857" t="s">
        <v>34</v>
      </c>
    </row>
    <row r="3858" spans="1:23" x14ac:dyDescent="0.3">
      <c r="A3858" t="s">
        <v>7066</v>
      </c>
      <c r="B3858" s="1">
        <v>44023</v>
      </c>
      <c r="C3858">
        <v>2020</v>
      </c>
      <c r="D3858" t="s">
        <v>8614</v>
      </c>
      <c r="E3858">
        <v>7</v>
      </c>
      <c r="F3858" s="1">
        <v>44030</v>
      </c>
      <c r="G3858" t="s">
        <v>21</v>
      </c>
      <c r="H3858" t="s">
        <v>514</v>
      </c>
      <c r="I3858" t="s">
        <v>515</v>
      </c>
      <c r="J3858" t="s">
        <v>24</v>
      </c>
      <c r="K3858" t="s">
        <v>25</v>
      </c>
      <c r="L3858" t="s">
        <v>45</v>
      </c>
      <c r="M3858" t="s">
        <v>46</v>
      </c>
      <c r="N3858" t="s">
        <v>47</v>
      </c>
      <c r="O3858" t="s">
        <v>1204</v>
      </c>
      <c r="P3858" t="s">
        <v>36</v>
      </c>
      <c r="Q3858" t="s">
        <v>59</v>
      </c>
      <c r="R3858" t="s">
        <v>1205</v>
      </c>
      <c r="S3858">
        <v>1300.45</v>
      </c>
      <c r="T3858">
        <v>5</v>
      </c>
      <c r="U3858">
        <v>244.6155</v>
      </c>
      <c r="V3858" t="s">
        <v>33</v>
      </c>
      <c r="W3858" t="s">
        <v>34</v>
      </c>
    </row>
    <row r="3859" spans="1:23" x14ac:dyDescent="0.3">
      <c r="A3859" t="s">
        <v>7067</v>
      </c>
      <c r="B3859" s="1">
        <v>44023</v>
      </c>
      <c r="C3859">
        <v>2020</v>
      </c>
      <c r="D3859" t="s">
        <v>8614</v>
      </c>
      <c r="E3859">
        <v>7</v>
      </c>
      <c r="F3859" s="1">
        <v>44027</v>
      </c>
      <c r="G3859" t="s">
        <v>21</v>
      </c>
      <c r="H3859" t="s">
        <v>6428</v>
      </c>
      <c r="I3859" t="s">
        <v>6429</v>
      </c>
      <c r="J3859" t="s">
        <v>24</v>
      </c>
      <c r="K3859" t="s">
        <v>25</v>
      </c>
      <c r="L3859" t="s">
        <v>45</v>
      </c>
      <c r="M3859" t="s">
        <v>46</v>
      </c>
      <c r="N3859" t="s">
        <v>47</v>
      </c>
      <c r="O3859" t="s">
        <v>7068</v>
      </c>
      <c r="P3859" t="s">
        <v>49</v>
      </c>
      <c r="Q3859" t="s">
        <v>296</v>
      </c>
      <c r="R3859" t="s">
        <v>7069</v>
      </c>
      <c r="S3859">
        <v>117.67</v>
      </c>
      <c r="T3859">
        <v>3</v>
      </c>
      <c r="U3859">
        <v>4.0749000000000004</v>
      </c>
      <c r="V3859" t="s">
        <v>33</v>
      </c>
      <c r="W3859" t="s">
        <v>34</v>
      </c>
    </row>
    <row r="3860" spans="1:23" x14ac:dyDescent="0.3">
      <c r="A3860" t="s">
        <v>7070</v>
      </c>
      <c r="B3860" s="1">
        <v>44023</v>
      </c>
      <c r="C3860">
        <v>2020</v>
      </c>
      <c r="D3860" t="s">
        <v>8614</v>
      </c>
      <c r="E3860">
        <v>7</v>
      </c>
      <c r="F3860" s="1">
        <v>44029</v>
      </c>
      <c r="G3860" t="s">
        <v>21</v>
      </c>
      <c r="H3860" t="s">
        <v>4769</v>
      </c>
      <c r="I3860" t="s">
        <v>4770</v>
      </c>
      <c r="J3860" t="s">
        <v>44</v>
      </c>
      <c r="K3860" t="s">
        <v>25</v>
      </c>
      <c r="L3860" t="s">
        <v>7071</v>
      </c>
      <c r="M3860" t="s">
        <v>3448</v>
      </c>
      <c r="N3860" t="s">
        <v>57</v>
      </c>
      <c r="O3860" t="s">
        <v>7072</v>
      </c>
      <c r="P3860" t="s">
        <v>49</v>
      </c>
      <c r="Q3860" t="s">
        <v>92</v>
      </c>
      <c r="R3860" t="s">
        <v>4408</v>
      </c>
      <c r="S3860">
        <v>134.32</v>
      </c>
      <c r="T3860">
        <v>4</v>
      </c>
      <c r="U3860">
        <v>11.8248</v>
      </c>
      <c r="V3860" t="s">
        <v>33</v>
      </c>
      <c r="W3860" t="s">
        <v>73</v>
      </c>
    </row>
    <row r="3861" spans="1:23" x14ac:dyDescent="0.3">
      <c r="A3861" t="s">
        <v>7064</v>
      </c>
      <c r="B3861" s="1">
        <v>44023</v>
      </c>
      <c r="C3861">
        <v>2020</v>
      </c>
      <c r="D3861" t="s">
        <v>8614</v>
      </c>
      <c r="E3861">
        <v>7</v>
      </c>
      <c r="F3861" s="1">
        <v>44028</v>
      </c>
      <c r="G3861" t="s">
        <v>21</v>
      </c>
      <c r="H3861" t="s">
        <v>3642</v>
      </c>
      <c r="I3861" t="s">
        <v>3643</v>
      </c>
      <c r="J3861" t="s">
        <v>24</v>
      </c>
      <c r="K3861" t="s">
        <v>25</v>
      </c>
      <c r="L3861" t="s">
        <v>260</v>
      </c>
      <c r="M3861" t="s">
        <v>46</v>
      </c>
      <c r="N3861" t="s">
        <v>47</v>
      </c>
      <c r="O3861" t="s">
        <v>1255</v>
      </c>
      <c r="P3861" t="s">
        <v>49</v>
      </c>
      <c r="Q3861" t="s">
        <v>75</v>
      </c>
      <c r="R3861" t="s">
        <v>1256</v>
      </c>
      <c r="S3861">
        <v>134.80000000000001</v>
      </c>
      <c r="T3861">
        <v>5</v>
      </c>
      <c r="U3861">
        <v>9.3125</v>
      </c>
      <c r="V3861" t="s">
        <v>33</v>
      </c>
      <c r="W3861" t="s">
        <v>34</v>
      </c>
    </row>
    <row r="3862" spans="1:23" x14ac:dyDescent="0.3">
      <c r="A3862" t="s">
        <v>7073</v>
      </c>
      <c r="B3862" s="1">
        <v>44024</v>
      </c>
      <c r="C3862">
        <v>2020</v>
      </c>
      <c r="D3862" t="s">
        <v>8614</v>
      </c>
      <c r="E3862">
        <v>7</v>
      </c>
      <c r="F3862" s="1">
        <v>44030</v>
      </c>
      <c r="G3862" t="s">
        <v>21</v>
      </c>
      <c r="H3862" t="s">
        <v>6762</v>
      </c>
      <c r="I3862" t="s">
        <v>6763</v>
      </c>
      <c r="J3862" t="s">
        <v>44</v>
      </c>
      <c r="K3862" t="s">
        <v>25</v>
      </c>
      <c r="L3862" t="s">
        <v>214</v>
      </c>
      <c r="M3862" t="s">
        <v>156</v>
      </c>
      <c r="N3862" t="s">
        <v>28</v>
      </c>
      <c r="O3862" t="s">
        <v>573</v>
      </c>
      <c r="P3862" t="s">
        <v>49</v>
      </c>
      <c r="Q3862" t="s">
        <v>123</v>
      </c>
      <c r="R3862" t="s">
        <v>574</v>
      </c>
      <c r="S3862">
        <v>89.816000000000003</v>
      </c>
      <c r="T3862">
        <v>1</v>
      </c>
      <c r="U3862">
        <v>1.1924999999999999</v>
      </c>
      <c r="V3862" t="s">
        <v>33</v>
      </c>
      <c r="W3862" t="s">
        <v>34</v>
      </c>
    </row>
    <row r="3863" spans="1:23" x14ac:dyDescent="0.3">
      <c r="A3863" t="s">
        <v>7074</v>
      </c>
      <c r="B3863" s="1">
        <v>44025</v>
      </c>
      <c r="C3863">
        <v>2020</v>
      </c>
      <c r="D3863" t="s">
        <v>8614</v>
      </c>
      <c r="E3863">
        <v>7</v>
      </c>
      <c r="F3863" s="1">
        <v>44029</v>
      </c>
      <c r="G3863" t="s">
        <v>97</v>
      </c>
      <c r="H3863" t="s">
        <v>5214</v>
      </c>
      <c r="I3863" t="s">
        <v>5215</v>
      </c>
      <c r="J3863" t="s">
        <v>44</v>
      </c>
      <c r="K3863" t="s">
        <v>25</v>
      </c>
      <c r="L3863" t="s">
        <v>89</v>
      </c>
      <c r="M3863" t="s">
        <v>90</v>
      </c>
      <c r="N3863" t="s">
        <v>28</v>
      </c>
      <c r="O3863" t="s">
        <v>4280</v>
      </c>
      <c r="P3863" t="s">
        <v>30</v>
      </c>
      <c r="Q3863" t="s">
        <v>120</v>
      </c>
      <c r="R3863" t="s">
        <v>4281</v>
      </c>
      <c r="S3863">
        <v>104.008</v>
      </c>
      <c r="T3863">
        <v>9</v>
      </c>
      <c r="U3863">
        <v>19.339200000000002</v>
      </c>
      <c r="V3863" t="s">
        <v>33</v>
      </c>
      <c r="W3863" t="s">
        <v>73</v>
      </c>
    </row>
    <row r="3864" spans="1:23" x14ac:dyDescent="0.3">
      <c r="A3864" t="s">
        <v>7075</v>
      </c>
      <c r="B3864" s="1">
        <v>44025</v>
      </c>
      <c r="C3864">
        <v>2020</v>
      </c>
      <c r="D3864" t="s">
        <v>8614</v>
      </c>
      <c r="E3864">
        <v>7</v>
      </c>
      <c r="F3864" s="1">
        <v>44029</v>
      </c>
      <c r="G3864" t="s">
        <v>21</v>
      </c>
      <c r="H3864" t="s">
        <v>723</v>
      </c>
      <c r="I3864" t="s">
        <v>724</v>
      </c>
      <c r="J3864" t="s">
        <v>24</v>
      </c>
      <c r="K3864" t="s">
        <v>25</v>
      </c>
      <c r="L3864" t="s">
        <v>5246</v>
      </c>
      <c r="M3864" t="s">
        <v>2634</v>
      </c>
      <c r="N3864" t="s">
        <v>57</v>
      </c>
      <c r="O3864" t="s">
        <v>672</v>
      </c>
      <c r="P3864" t="s">
        <v>49</v>
      </c>
      <c r="Q3864" t="s">
        <v>50</v>
      </c>
      <c r="R3864" t="s">
        <v>673</v>
      </c>
      <c r="S3864">
        <v>374.38</v>
      </c>
      <c r="T3864">
        <v>2</v>
      </c>
      <c r="U3864">
        <v>93.698800000000006</v>
      </c>
      <c r="V3864" t="s">
        <v>33</v>
      </c>
      <c r="W3864" t="s">
        <v>34</v>
      </c>
    </row>
    <row r="3865" spans="1:23" x14ac:dyDescent="0.3">
      <c r="A3865" t="s">
        <v>7075</v>
      </c>
      <c r="B3865" s="1">
        <v>44025</v>
      </c>
      <c r="C3865">
        <v>2020</v>
      </c>
      <c r="D3865" t="s">
        <v>8614</v>
      </c>
      <c r="E3865">
        <v>7</v>
      </c>
      <c r="F3865" s="1">
        <v>44029</v>
      </c>
      <c r="G3865" t="s">
        <v>21</v>
      </c>
      <c r="H3865" t="s">
        <v>723</v>
      </c>
      <c r="I3865" t="s">
        <v>724</v>
      </c>
      <c r="J3865" t="s">
        <v>24</v>
      </c>
      <c r="K3865" t="s">
        <v>25</v>
      </c>
      <c r="L3865" t="s">
        <v>5246</v>
      </c>
      <c r="M3865" t="s">
        <v>2634</v>
      </c>
      <c r="N3865" t="s">
        <v>57</v>
      </c>
      <c r="O3865" t="s">
        <v>5601</v>
      </c>
      <c r="P3865" t="s">
        <v>49</v>
      </c>
      <c r="Q3865" t="s">
        <v>123</v>
      </c>
      <c r="R3865" t="s">
        <v>5602</v>
      </c>
      <c r="S3865">
        <v>87.56</v>
      </c>
      <c r="T3865">
        <v>2</v>
      </c>
      <c r="U3865">
        <v>6.2375999999999996</v>
      </c>
      <c r="V3865" t="s">
        <v>33</v>
      </c>
      <c r="W3865" t="s">
        <v>73</v>
      </c>
    </row>
    <row r="3866" spans="1:23" x14ac:dyDescent="0.3">
      <c r="A3866" t="s">
        <v>7074</v>
      </c>
      <c r="B3866" s="1">
        <v>44025</v>
      </c>
      <c r="C3866">
        <v>2020</v>
      </c>
      <c r="D3866" t="s">
        <v>8614</v>
      </c>
      <c r="E3866">
        <v>7</v>
      </c>
      <c r="F3866" s="1">
        <v>44029</v>
      </c>
      <c r="G3866" t="s">
        <v>97</v>
      </c>
      <c r="H3866" t="s">
        <v>5214</v>
      </c>
      <c r="I3866" t="s">
        <v>5215</v>
      </c>
      <c r="J3866" t="s">
        <v>44</v>
      </c>
      <c r="K3866" t="s">
        <v>25</v>
      </c>
      <c r="L3866" t="s">
        <v>89</v>
      </c>
      <c r="M3866" t="s">
        <v>90</v>
      </c>
      <c r="N3866" t="s">
        <v>28</v>
      </c>
      <c r="O3866" t="s">
        <v>2294</v>
      </c>
      <c r="P3866" t="s">
        <v>36</v>
      </c>
      <c r="Q3866" t="s">
        <v>37</v>
      </c>
      <c r="R3866" t="s">
        <v>2295</v>
      </c>
      <c r="S3866">
        <v>133.59399999999999</v>
      </c>
      <c r="T3866">
        <v>1</v>
      </c>
      <c r="U3866">
        <v>-7.2588999999999997</v>
      </c>
      <c r="V3866" t="s">
        <v>33</v>
      </c>
      <c r="W3866" t="s">
        <v>34</v>
      </c>
    </row>
    <row r="3867" spans="1:23" x14ac:dyDescent="0.3">
      <c r="A3867" t="s">
        <v>7076</v>
      </c>
      <c r="B3867" s="1">
        <v>44026</v>
      </c>
      <c r="C3867">
        <v>2020</v>
      </c>
      <c r="D3867" t="s">
        <v>8614</v>
      </c>
      <c r="E3867">
        <v>7</v>
      </c>
      <c r="F3867" s="1">
        <v>44030</v>
      </c>
      <c r="G3867" t="s">
        <v>21</v>
      </c>
      <c r="H3867" t="s">
        <v>2536</v>
      </c>
      <c r="I3867" t="s">
        <v>2537</v>
      </c>
      <c r="J3867" t="s">
        <v>44</v>
      </c>
      <c r="K3867" t="s">
        <v>25</v>
      </c>
      <c r="L3867" t="s">
        <v>6530</v>
      </c>
      <c r="M3867" t="s">
        <v>46</v>
      </c>
      <c r="N3867" t="s">
        <v>47</v>
      </c>
      <c r="O3867" t="s">
        <v>7077</v>
      </c>
      <c r="P3867" t="s">
        <v>49</v>
      </c>
      <c r="Q3867" t="s">
        <v>92</v>
      </c>
      <c r="R3867" t="s">
        <v>7078</v>
      </c>
      <c r="S3867">
        <v>103.92</v>
      </c>
      <c r="T3867">
        <v>4</v>
      </c>
      <c r="U3867">
        <v>20.8568</v>
      </c>
      <c r="V3867" t="s">
        <v>33</v>
      </c>
      <c r="W3867" t="s">
        <v>34</v>
      </c>
    </row>
    <row r="3868" spans="1:23" x14ac:dyDescent="0.3">
      <c r="A3868" t="s">
        <v>7079</v>
      </c>
      <c r="B3868" s="1">
        <v>44026</v>
      </c>
      <c r="C3868">
        <v>2020</v>
      </c>
      <c r="D3868" t="s">
        <v>8614</v>
      </c>
      <c r="E3868">
        <v>7</v>
      </c>
      <c r="F3868" s="1">
        <v>44030</v>
      </c>
      <c r="G3868" t="s">
        <v>21</v>
      </c>
      <c r="H3868" t="s">
        <v>1810</v>
      </c>
      <c r="I3868" t="s">
        <v>1811</v>
      </c>
      <c r="J3868" t="s">
        <v>44</v>
      </c>
      <c r="K3868" t="s">
        <v>25</v>
      </c>
      <c r="L3868" t="s">
        <v>187</v>
      </c>
      <c r="M3868" t="s">
        <v>156</v>
      </c>
      <c r="N3868" t="s">
        <v>28</v>
      </c>
      <c r="O3868" t="s">
        <v>1355</v>
      </c>
      <c r="P3868" t="s">
        <v>49</v>
      </c>
      <c r="Q3868" t="s">
        <v>50</v>
      </c>
      <c r="R3868" t="s">
        <v>1356</v>
      </c>
      <c r="S3868">
        <v>107.04</v>
      </c>
      <c r="T3868">
        <v>5</v>
      </c>
      <c r="U3868">
        <v>4.6529999999999996</v>
      </c>
      <c r="V3868" t="s">
        <v>33</v>
      </c>
      <c r="W3868" t="s">
        <v>34</v>
      </c>
    </row>
    <row r="3869" spans="1:23" x14ac:dyDescent="0.3">
      <c r="A3869" t="s">
        <v>7076</v>
      </c>
      <c r="B3869" s="1">
        <v>44026</v>
      </c>
      <c r="C3869">
        <v>2020</v>
      </c>
      <c r="D3869" t="s">
        <v>8614</v>
      </c>
      <c r="E3869">
        <v>7</v>
      </c>
      <c r="F3869" s="1">
        <v>44030</v>
      </c>
      <c r="G3869" t="s">
        <v>21</v>
      </c>
      <c r="H3869" t="s">
        <v>2536</v>
      </c>
      <c r="I3869" t="s">
        <v>2537</v>
      </c>
      <c r="J3869" t="s">
        <v>44</v>
      </c>
      <c r="K3869" t="s">
        <v>25</v>
      </c>
      <c r="L3869" t="s">
        <v>6530</v>
      </c>
      <c r="M3869" t="s">
        <v>46</v>
      </c>
      <c r="N3869" t="s">
        <v>47</v>
      </c>
      <c r="O3869" t="s">
        <v>1992</v>
      </c>
      <c r="P3869" t="s">
        <v>36</v>
      </c>
      <c r="Q3869" t="s">
        <v>59</v>
      </c>
      <c r="R3869" t="s">
        <v>1993</v>
      </c>
      <c r="S3869">
        <v>150.97</v>
      </c>
      <c r="T3869">
        <v>3</v>
      </c>
      <c r="U3869">
        <v>19.735800000000001</v>
      </c>
      <c r="V3869" t="s">
        <v>33</v>
      </c>
      <c r="W3869" t="s">
        <v>73</v>
      </c>
    </row>
    <row r="3870" spans="1:23" x14ac:dyDescent="0.3">
      <c r="A3870" t="s">
        <v>7079</v>
      </c>
      <c r="B3870" s="1">
        <v>44026</v>
      </c>
      <c r="C3870">
        <v>2020</v>
      </c>
      <c r="D3870" t="s">
        <v>8614</v>
      </c>
      <c r="E3870">
        <v>7</v>
      </c>
      <c r="F3870" s="1">
        <v>44030</v>
      </c>
      <c r="G3870" t="s">
        <v>21</v>
      </c>
      <c r="H3870" t="s">
        <v>1810</v>
      </c>
      <c r="I3870" t="s">
        <v>1811</v>
      </c>
      <c r="J3870" t="s">
        <v>44</v>
      </c>
      <c r="K3870" t="s">
        <v>25</v>
      </c>
      <c r="L3870" t="s">
        <v>187</v>
      </c>
      <c r="M3870" t="s">
        <v>156</v>
      </c>
      <c r="N3870" t="s">
        <v>28</v>
      </c>
      <c r="O3870" t="s">
        <v>2842</v>
      </c>
      <c r="P3870" t="s">
        <v>49</v>
      </c>
      <c r="Q3870" t="s">
        <v>50</v>
      </c>
      <c r="R3870" t="s">
        <v>2843</v>
      </c>
      <c r="S3870">
        <v>273.45600000000002</v>
      </c>
      <c r="T3870">
        <v>7</v>
      </c>
      <c r="U3870">
        <v>17.959199999999999</v>
      </c>
      <c r="V3870" t="s">
        <v>33</v>
      </c>
      <c r="W3870" t="s">
        <v>73</v>
      </c>
    </row>
    <row r="3871" spans="1:23" x14ac:dyDescent="0.3">
      <c r="A3871" t="s">
        <v>7076</v>
      </c>
      <c r="B3871" s="1">
        <v>44026</v>
      </c>
      <c r="C3871">
        <v>2020</v>
      </c>
      <c r="D3871" t="s">
        <v>8614</v>
      </c>
      <c r="E3871">
        <v>7</v>
      </c>
      <c r="F3871" s="1">
        <v>44030</v>
      </c>
      <c r="G3871" t="s">
        <v>21</v>
      </c>
      <c r="H3871" t="s">
        <v>2536</v>
      </c>
      <c r="I3871" t="s">
        <v>2537</v>
      </c>
      <c r="J3871" t="s">
        <v>44</v>
      </c>
      <c r="K3871" t="s">
        <v>25</v>
      </c>
      <c r="L3871" t="s">
        <v>6530</v>
      </c>
      <c r="M3871" t="s">
        <v>46</v>
      </c>
      <c r="N3871" t="s">
        <v>47</v>
      </c>
      <c r="O3871" t="s">
        <v>455</v>
      </c>
      <c r="P3871" t="s">
        <v>30</v>
      </c>
      <c r="Q3871" t="s">
        <v>120</v>
      </c>
      <c r="R3871" t="s">
        <v>456</v>
      </c>
      <c r="S3871">
        <v>307.69</v>
      </c>
      <c r="T3871">
        <v>3</v>
      </c>
      <c r="U3871">
        <v>49.804200000000002</v>
      </c>
      <c r="V3871" t="s">
        <v>33</v>
      </c>
      <c r="W3871" t="s">
        <v>73</v>
      </c>
    </row>
    <row r="3872" spans="1:23" x14ac:dyDescent="0.3">
      <c r="A3872" t="s">
        <v>7079</v>
      </c>
      <c r="B3872" s="1">
        <v>44026</v>
      </c>
      <c r="C3872">
        <v>2020</v>
      </c>
      <c r="D3872" t="s">
        <v>8614</v>
      </c>
      <c r="E3872">
        <v>7</v>
      </c>
      <c r="F3872" s="1">
        <v>44030</v>
      </c>
      <c r="G3872" t="s">
        <v>21</v>
      </c>
      <c r="H3872" t="s">
        <v>1810</v>
      </c>
      <c r="I3872" t="s">
        <v>1811</v>
      </c>
      <c r="J3872" t="s">
        <v>44</v>
      </c>
      <c r="K3872" t="s">
        <v>25</v>
      </c>
      <c r="L3872" t="s">
        <v>187</v>
      </c>
      <c r="M3872" t="s">
        <v>156</v>
      </c>
      <c r="N3872" t="s">
        <v>28</v>
      </c>
      <c r="O3872" t="s">
        <v>2064</v>
      </c>
      <c r="P3872" t="s">
        <v>30</v>
      </c>
      <c r="Q3872" t="s">
        <v>120</v>
      </c>
      <c r="R3872" t="s">
        <v>2065</v>
      </c>
      <c r="S3872">
        <v>421.92</v>
      </c>
      <c r="T3872">
        <v>5</v>
      </c>
      <c r="U3872">
        <v>148.845</v>
      </c>
      <c r="V3872" t="s">
        <v>33</v>
      </c>
      <c r="W3872" t="s">
        <v>34</v>
      </c>
    </row>
    <row r="3873" spans="1:23" x14ac:dyDescent="0.3">
      <c r="A3873" t="s">
        <v>7076</v>
      </c>
      <c r="B3873" s="1">
        <v>44026</v>
      </c>
      <c r="C3873">
        <v>2020</v>
      </c>
      <c r="D3873" t="s">
        <v>8614</v>
      </c>
      <c r="E3873">
        <v>7</v>
      </c>
      <c r="F3873" s="1">
        <v>44030</v>
      </c>
      <c r="G3873" t="s">
        <v>21</v>
      </c>
      <c r="H3873" t="s">
        <v>2536</v>
      </c>
      <c r="I3873" t="s">
        <v>2537</v>
      </c>
      <c r="J3873" t="s">
        <v>44</v>
      </c>
      <c r="K3873" t="s">
        <v>25</v>
      </c>
      <c r="L3873" t="s">
        <v>6530</v>
      </c>
      <c r="M3873" t="s">
        <v>46</v>
      </c>
      <c r="N3873" t="s">
        <v>47</v>
      </c>
      <c r="O3873" t="s">
        <v>5420</v>
      </c>
      <c r="P3873" t="s">
        <v>36</v>
      </c>
      <c r="Q3873" t="s">
        <v>37</v>
      </c>
      <c r="R3873" t="s">
        <v>5421</v>
      </c>
      <c r="S3873">
        <v>492.37599999999998</v>
      </c>
      <c r="T3873">
        <v>3</v>
      </c>
      <c r="U3873">
        <v>52.917299999999997</v>
      </c>
      <c r="V3873" t="s">
        <v>33</v>
      </c>
      <c r="W3873" t="s">
        <v>34</v>
      </c>
    </row>
    <row r="3874" spans="1:23" x14ac:dyDescent="0.3">
      <c r="A3874" t="s">
        <v>7079</v>
      </c>
      <c r="B3874" s="1">
        <v>44026</v>
      </c>
      <c r="C3874">
        <v>2020</v>
      </c>
      <c r="D3874" t="s">
        <v>8614</v>
      </c>
      <c r="E3874">
        <v>7</v>
      </c>
      <c r="F3874" s="1">
        <v>44030</v>
      </c>
      <c r="G3874" t="s">
        <v>21</v>
      </c>
      <c r="H3874" t="s">
        <v>1810</v>
      </c>
      <c r="I3874" t="s">
        <v>1811</v>
      </c>
      <c r="J3874" t="s">
        <v>44</v>
      </c>
      <c r="K3874" t="s">
        <v>25</v>
      </c>
      <c r="L3874" t="s">
        <v>187</v>
      </c>
      <c r="M3874" t="s">
        <v>156</v>
      </c>
      <c r="N3874" t="s">
        <v>28</v>
      </c>
      <c r="O3874" t="s">
        <v>5379</v>
      </c>
      <c r="P3874" t="s">
        <v>36</v>
      </c>
      <c r="Q3874" t="s">
        <v>37</v>
      </c>
      <c r="R3874" t="s">
        <v>5380</v>
      </c>
      <c r="S3874">
        <v>1912.9459999999999</v>
      </c>
      <c r="T3874">
        <v>9</v>
      </c>
      <c r="U3874">
        <v>-377.98919999999998</v>
      </c>
      <c r="V3874" t="s">
        <v>33</v>
      </c>
      <c r="W3874" t="s">
        <v>34</v>
      </c>
    </row>
    <row r="3875" spans="1:23" x14ac:dyDescent="0.3">
      <c r="A3875" t="s">
        <v>7076</v>
      </c>
      <c r="B3875" s="1">
        <v>44026</v>
      </c>
      <c r="C3875">
        <v>2020</v>
      </c>
      <c r="D3875" t="s">
        <v>8614</v>
      </c>
      <c r="E3875">
        <v>7</v>
      </c>
      <c r="F3875" s="1">
        <v>44030</v>
      </c>
      <c r="G3875" t="s">
        <v>21</v>
      </c>
      <c r="H3875" t="s">
        <v>2536</v>
      </c>
      <c r="I3875" t="s">
        <v>2537</v>
      </c>
      <c r="J3875" t="s">
        <v>44</v>
      </c>
      <c r="K3875" t="s">
        <v>25</v>
      </c>
      <c r="L3875" t="s">
        <v>6530</v>
      </c>
      <c r="M3875" t="s">
        <v>46</v>
      </c>
      <c r="N3875" t="s">
        <v>47</v>
      </c>
      <c r="O3875" t="s">
        <v>4224</v>
      </c>
      <c r="P3875" t="s">
        <v>49</v>
      </c>
      <c r="Q3875" t="s">
        <v>75</v>
      </c>
      <c r="R3875" t="s">
        <v>4225</v>
      </c>
      <c r="S3875">
        <v>112.44799999999999</v>
      </c>
      <c r="T3875">
        <v>2</v>
      </c>
      <c r="U3875">
        <v>1.4456</v>
      </c>
      <c r="V3875" t="s">
        <v>33</v>
      </c>
      <c r="W3875" t="s">
        <v>39</v>
      </c>
    </row>
    <row r="3876" spans="1:23" x14ac:dyDescent="0.3">
      <c r="A3876" t="s">
        <v>7076</v>
      </c>
      <c r="B3876" s="1">
        <v>44026</v>
      </c>
      <c r="C3876">
        <v>2020</v>
      </c>
      <c r="D3876" t="s">
        <v>8614</v>
      </c>
      <c r="E3876">
        <v>7</v>
      </c>
      <c r="F3876" s="1">
        <v>44030</v>
      </c>
      <c r="G3876" t="s">
        <v>21</v>
      </c>
      <c r="H3876" t="s">
        <v>2536</v>
      </c>
      <c r="I3876" t="s">
        <v>2537</v>
      </c>
      <c r="J3876" t="s">
        <v>44</v>
      </c>
      <c r="K3876" t="s">
        <v>25</v>
      </c>
      <c r="L3876" t="s">
        <v>6530</v>
      </c>
      <c r="M3876" t="s">
        <v>46</v>
      </c>
      <c r="N3876" t="s">
        <v>47</v>
      </c>
      <c r="O3876" t="s">
        <v>7080</v>
      </c>
      <c r="P3876" t="s">
        <v>49</v>
      </c>
      <c r="Q3876" t="s">
        <v>271</v>
      </c>
      <c r="R3876" t="s">
        <v>7081</v>
      </c>
      <c r="S3876">
        <v>87.96</v>
      </c>
      <c r="T3876">
        <v>4</v>
      </c>
      <c r="U3876">
        <v>2.3311999999999999</v>
      </c>
      <c r="V3876" t="s">
        <v>33</v>
      </c>
      <c r="W3876" t="s">
        <v>73</v>
      </c>
    </row>
    <row r="3877" spans="1:23" x14ac:dyDescent="0.3">
      <c r="A3877" t="s">
        <v>7076</v>
      </c>
      <c r="B3877" s="1">
        <v>44026</v>
      </c>
      <c r="C3877">
        <v>2020</v>
      </c>
      <c r="D3877" t="s">
        <v>8614</v>
      </c>
      <c r="E3877">
        <v>7</v>
      </c>
      <c r="F3877" s="1">
        <v>44030</v>
      </c>
      <c r="G3877" t="s">
        <v>21</v>
      </c>
      <c r="H3877" t="s">
        <v>2536</v>
      </c>
      <c r="I3877" t="s">
        <v>2537</v>
      </c>
      <c r="J3877" t="s">
        <v>44</v>
      </c>
      <c r="K3877" t="s">
        <v>25</v>
      </c>
      <c r="L3877" t="s">
        <v>6530</v>
      </c>
      <c r="M3877" t="s">
        <v>46</v>
      </c>
      <c r="N3877" t="s">
        <v>47</v>
      </c>
      <c r="O3877" t="s">
        <v>6774</v>
      </c>
      <c r="P3877" t="s">
        <v>30</v>
      </c>
      <c r="Q3877" t="s">
        <v>120</v>
      </c>
      <c r="R3877" t="s">
        <v>6775</v>
      </c>
      <c r="S3877">
        <v>117.84</v>
      </c>
      <c r="T3877">
        <v>3</v>
      </c>
      <c r="U3877">
        <v>7.9127999999999998</v>
      </c>
      <c r="V3877" t="s">
        <v>33</v>
      </c>
      <c r="W3877" t="s">
        <v>73</v>
      </c>
    </row>
    <row r="3878" spans="1:23" x14ac:dyDescent="0.3">
      <c r="A3878" t="s">
        <v>7079</v>
      </c>
      <c r="B3878" s="1">
        <v>44026</v>
      </c>
      <c r="C3878">
        <v>2020</v>
      </c>
      <c r="D3878" t="s">
        <v>8614</v>
      </c>
      <c r="E3878">
        <v>7</v>
      </c>
      <c r="F3878" s="1">
        <v>44030</v>
      </c>
      <c r="G3878" t="s">
        <v>21</v>
      </c>
      <c r="H3878" t="s">
        <v>1810</v>
      </c>
      <c r="I3878" t="s">
        <v>1811</v>
      </c>
      <c r="J3878" t="s">
        <v>44</v>
      </c>
      <c r="K3878" t="s">
        <v>25</v>
      </c>
      <c r="L3878" t="s">
        <v>187</v>
      </c>
      <c r="M3878" t="s">
        <v>156</v>
      </c>
      <c r="N3878" t="s">
        <v>28</v>
      </c>
      <c r="O3878" t="s">
        <v>3655</v>
      </c>
      <c r="P3878" t="s">
        <v>49</v>
      </c>
      <c r="Q3878" t="s">
        <v>123</v>
      </c>
      <c r="R3878" t="s">
        <v>3656</v>
      </c>
      <c r="S3878">
        <v>122.248</v>
      </c>
      <c r="T3878">
        <v>2</v>
      </c>
      <c r="U3878">
        <v>3.3523999999999998</v>
      </c>
      <c r="V3878" t="s">
        <v>33</v>
      </c>
      <c r="W3878" t="s">
        <v>73</v>
      </c>
    </row>
    <row r="3879" spans="1:23" x14ac:dyDescent="0.3">
      <c r="A3879" t="s">
        <v>7079</v>
      </c>
      <c r="B3879" s="1">
        <v>44026</v>
      </c>
      <c r="C3879">
        <v>2020</v>
      </c>
      <c r="D3879" t="s">
        <v>8614</v>
      </c>
      <c r="E3879">
        <v>7</v>
      </c>
      <c r="F3879" s="1">
        <v>44030</v>
      </c>
      <c r="G3879" t="s">
        <v>21</v>
      </c>
      <c r="H3879" t="s">
        <v>1810</v>
      </c>
      <c r="I3879" t="s">
        <v>1811</v>
      </c>
      <c r="J3879" t="s">
        <v>44</v>
      </c>
      <c r="K3879" t="s">
        <v>25</v>
      </c>
      <c r="L3879" t="s">
        <v>187</v>
      </c>
      <c r="M3879" t="s">
        <v>156</v>
      </c>
      <c r="N3879" t="s">
        <v>28</v>
      </c>
      <c r="O3879" t="s">
        <v>5523</v>
      </c>
      <c r="P3879" t="s">
        <v>49</v>
      </c>
      <c r="Q3879" t="s">
        <v>92</v>
      </c>
      <c r="R3879" t="s">
        <v>5524</v>
      </c>
      <c r="S3879">
        <v>139.12</v>
      </c>
      <c r="T3879">
        <v>5</v>
      </c>
      <c r="U3879">
        <v>2.1320000000000001</v>
      </c>
      <c r="V3879" t="s">
        <v>33</v>
      </c>
      <c r="W3879" t="s">
        <v>39</v>
      </c>
    </row>
    <row r="3880" spans="1:23" x14ac:dyDescent="0.3">
      <c r="A3880" t="s">
        <v>7082</v>
      </c>
      <c r="B3880" s="1">
        <v>44027</v>
      </c>
      <c r="C3880">
        <v>2020</v>
      </c>
      <c r="D3880" t="s">
        <v>8614</v>
      </c>
      <c r="E3880">
        <v>7</v>
      </c>
      <c r="F3880" s="1">
        <v>44029</v>
      </c>
      <c r="G3880" t="s">
        <v>41</v>
      </c>
      <c r="H3880" t="s">
        <v>2003</v>
      </c>
      <c r="I3880" t="s">
        <v>2004</v>
      </c>
      <c r="J3880" t="s">
        <v>24</v>
      </c>
      <c r="K3880" t="s">
        <v>25</v>
      </c>
      <c r="L3880" t="s">
        <v>3380</v>
      </c>
      <c r="M3880" t="s">
        <v>428</v>
      </c>
      <c r="N3880" t="s">
        <v>82</v>
      </c>
      <c r="O3880" t="s">
        <v>7083</v>
      </c>
      <c r="P3880" t="s">
        <v>49</v>
      </c>
      <c r="Q3880" t="s">
        <v>282</v>
      </c>
      <c r="R3880" t="s">
        <v>7084</v>
      </c>
      <c r="S3880">
        <v>200.94</v>
      </c>
      <c r="T3880">
        <v>3</v>
      </c>
      <c r="U3880">
        <v>50.383200000000002</v>
      </c>
      <c r="V3880" t="s">
        <v>33</v>
      </c>
      <c r="W3880" t="s">
        <v>73</v>
      </c>
    </row>
    <row r="3881" spans="1:23" x14ac:dyDescent="0.3">
      <c r="A3881" t="s">
        <v>7085</v>
      </c>
      <c r="B3881" s="1">
        <v>44027</v>
      </c>
      <c r="C3881">
        <v>2020</v>
      </c>
      <c r="D3881" t="s">
        <v>8614</v>
      </c>
      <c r="E3881">
        <v>7</v>
      </c>
      <c r="F3881" s="1">
        <v>44031</v>
      </c>
      <c r="G3881" t="s">
        <v>21</v>
      </c>
      <c r="H3881" t="s">
        <v>4157</v>
      </c>
      <c r="I3881" t="s">
        <v>4158</v>
      </c>
      <c r="J3881" t="s">
        <v>44</v>
      </c>
      <c r="K3881" t="s">
        <v>25</v>
      </c>
      <c r="L3881" t="s">
        <v>2370</v>
      </c>
      <c r="M3881" t="s">
        <v>746</v>
      </c>
      <c r="N3881" t="s">
        <v>28</v>
      </c>
      <c r="O3881" t="s">
        <v>7086</v>
      </c>
      <c r="P3881" t="s">
        <v>30</v>
      </c>
      <c r="Q3881" t="s">
        <v>71</v>
      </c>
      <c r="R3881" t="s">
        <v>7087</v>
      </c>
      <c r="S3881">
        <v>341.44299999999998</v>
      </c>
      <c r="T3881">
        <v>3</v>
      </c>
      <c r="U3881">
        <v>-48.783900000000003</v>
      </c>
      <c r="V3881" t="s">
        <v>5790</v>
      </c>
      <c r="W3881" t="s">
        <v>34</v>
      </c>
    </row>
    <row r="3882" spans="1:23" x14ac:dyDescent="0.3">
      <c r="A3882" t="s">
        <v>7088</v>
      </c>
      <c r="B3882" s="1">
        <v>44027</v>
      </c>
      <c r="C3882">
        <v>2020</v>
      </c>
      <c r="D3882" t="s">
        <v>8614</v>
      </c>
      <c r="E3882">
        <v>7</v>
      </c>
      <c r="F3882" s="1">
        <v>44030</v>
      </c>
      <c r="G3882" t="s">
        <v>97</v>
      </c>
      <c r="H3882" t="s">
        <v>6565</v>
      </c>
      <c r="I3882" t="s">
        <v>6566</v>
      </c>
      <c r="J3882" t="s">
        <v>44</v>
      </c>
      <c r="K3882" t="s">
        <v>25</v>
      </c>
      <c r="L3882" t="s">
        <v>221</v>
      </c>
      <c r="M3882" t="s">
        <v>222</v>
      </c>
      <c r="N3882" t="s">
        <v>28</v>
      </c>
      <c r="O3882" t="s">
        <v>1960</v>
      </c>
      <c r="P3882" t="s">
        <v>30</v>
      </c>
      <c r="Q3882" t="s">
        <v>262</v>
      </c>
      <c r="R3882" t="s">
        <v>1961</v>
      </c>
      <c r="S3882">
        <v>699.14599999999996</v>
      </c>
      <c r="T3882">
        <v>6</v>
      </c>
      <c r="U3882">
        <v>88.552800000000005</v>
      </c>
      <c r="V3882" t="s">
        <v>33</v>
      </c>
      <c r="W3882" t="s">
        <v>73</v>
      </c>
    </row>
    <row r="3883" spans="1:23" x14ac:dyDescent="0.3">
      <c r="A3883" t="s">
        <v>7082</v>
      </c>
      <c r="B3883" s="1">
        <v>44027</v>
      </c>
      <c r="C3883">
        <v>2020</v>
      </c>
      <c r="D3883" t="s">
        <v>8614</v>
      </c>
      <c r="E3883">
        <v>7</v>
      </c>
      <c r="F3883" s="1">
        <v>44029</v>
      </c>
      <c r="G3883" t="s">
        <v>41</v>
      </c>
      <c r="H3883" t="s">
        <v>2003</v>
      </c>
      <c r="I3883" t="s">
        <v>2004</v>
      </c>
      <c r="J3883" t="s">
        <v>24</v>
      </c>
      <c r="K3883" t="s">
        <v>25</v>
      </c>
      <c r="L3883" t="s">
        <v>3380</v>
      </c>
      <c r="M3883" t="s">
        <v>428</v>
      </c>
      <c r="N3883" t="s">
        <v>82</v>
      </c>
      <c r="O3883" t="s">
        <v>4524</v>
      </c>
      <c r="P3883" t="s">
        <v>30</v>
      </c>
      <c r="Q3883" t="s">
        <v>71</v>
      </c>
      <c r="R3883" t="s">
        <v>4525</v>
      </c>
      <c r="S3883">
        <v>901.94</v>
      </c>
      <c r="T3883">
        <v>3</v>
      </c>
      <c r="U3883">
        <v>157.1292</v>
      </c>
      <c r="V3883" t="s">
        <v>33</v>
      </c>
      <c r="W3883" t="s">
        <v>39</v>
      </c>
    </row>
    <row r="3884" spans="1:23" x14ac:dyDescent="0.3">
      <c r="A3884" t="s">
        <v>7088</v>
      </c>
      <c r="B3884" s="1">
        <v>44027</v>
      </c>
      <c r="C3884">
        <v>2020</v>
      </c>
      <c r="D3884" t="s">
        <v>8614</v>
      </c>
      <c r="E3884">
        <v>7</v>
      </c>
      <c r="F3884" s="1">
        <v>44030</v>
      </c>
      <c r="G3884" t="s">
        <v>97</v>
      </c>
      <c r="H3884" t="s">
        <v>6565</v>
      </c>
      <c r="I3884" t="s">
        <v>6566</v>
      </c>
      <c r="J3884" t="s">
        <v>44</v>
      </c>
      <c r="K3884" t="s">
        <v>25</v>
      </c>
      <c r="L3884" t="s">
        <v>221</v>
      </c>
      <c r="M3884" t="s">
        <v>222</v>
      </c>
      <c r="N3884" t="s">
        <v>28</v>
      </c>
      <c r="O3884" t="s">
        <v>7089</v>
      </c>
      <c r="P3884" t="s">
        <v>49</v>
      </c>
      <c r="Q3884" t="s">
        <v>123</v>
      </c>
      <c r="R3884" t="s">
        <v>7090</v>
      </c>
      <c r="S3884">
        <v>93.96</v>
      </c>
      <c r="T3884">
        <v>2</v>
      </c>
      <c r="U3884">
        <v>4.3903999999999996</v>
      </c>
      <c r="V3884" t="s">
        <v>33</v>
      </c>
      <c r="W3884" t="s">
        <v>39</v>
      </c>
    </row>
    <row r="3885" spans="1:23" x14ac:dyDescent="0.3">
      <c r="A3885" t="s">
        <v>7088</v>
      </c>
      <c r="B3885" s="1">
        <v>44027</v>
      </c>
      <c r="C3885">
        <v>2020</v>
      </c>
      <c r="D3885" t="s">
        <v>8614</v>
      </c>
      <c r="E3885">
        <v>7</v>
      </c>
      <c r="F3885" s="1">
        <v>44030</v>
      </c>
      <c r="G3885" t="s">
        <v>97</v>
      </c>
      <c r="H3885" t="s">
        <v>6565</v>
      </c>
      <c r="I3885" t="s">
        <v>6566</v>
      </c>
      <c r="J3885" t="s">
        <v>44</v>
      </c>
      <c r="K3885" t="s">
        <v>25</v>
      </c>
      <c r="L3885" t="s">
        <v>221</v>
      </c>
      <c r="M3885" t="s">
        <v>222</v>
      </c>
      <c r="N3885" t="s">
        <v>28</v>
      </c>
      <c r="O3885" t="s">
        <v>7091</v>
      </c>
      <c r="P3885" t="s">
        <v>49</v>
      </c>
      <c r="Q3885" t="s">
        <v>92</v>
      </c>
      <c r="R3885" t="s">
        <v>7092</v>
      </c>
      <c r="S3885">
        <v>90.56</v>
      </c>
      <c r="T3885">
        <v>2</v>
      </c>
      <c r="U3885">
        <v>1.9024000000000001</v>
      </c>
      <c r="V3885" t="s">
        <v>33</v>
      </c>
      <c r="W3885" t="s">
        <v>39</v>
      </c>
    </row>
    <row r="3886" spans="1:23" x14ac:dyDescent="0.3">
      <c r="A3886" t="s">
        <v>7088</v>
      </c>
      <c r="B3886" s="1">
        <v>44027</v>
      </c>
      <c r="C3886">
        <v>2020</v>
      </c>
      <c r="D3886" t="s">
        <v>8614</v>
      </c>
      <c r="E3886">
        <v>7</v>
      </c>
      <c r="F3886" s="1">
        <v>44030</v>
      </c>
      <c r="G3886" t="s">
        <v>97</v>
      </c>
      <c r="H3886" t="s">
        <v>6565</v>
      </c>
      <c r="I3886" t="s">
        <v>6566</v>
      </c>
      <c r="J3886" t="s">
        <v>44</v>
      </c>
      <c r="K3886" t="s">
        <v>25</v>
      </c>
      <c r="L3886" t="s">
        <v>221</v>
      </c>
      <c r="M3886" t="s">
        <v>222</v>
      </c>
      <c r="N3886" t="s">
        <v>28</v>
      </c>
      <c r="O3886" t="s">
        <v>4045</v>
      </c>
      <c r="P3886" t="s">
        <v>49</v>
      </c>
      <c r="Q3886" t="s">
        <v>296</v>
      </c>
      <c r="R3886" t="s">
        <v>4046</v>
      </c>
      <c r="S3886">
        <v>93.83</v>
      </c>
      <c r="T3886">
        <v>3</v>
      </c>
      <c r="U3886">
        <v>3.6017999999999999</v>
      </c>
      <c r="V3886" t="s">
        <v>33</v>
      </c>
      <c r="W3886" t="s">
        <v>34</v>
      </c>
    </row>
    <row r="3887" spans="1:23" x14ac:dyDescent="0.3">
      <c r="A3887" t="s">
        <v>7082</v>
      </c>
      <c r="B3887" s="1">
        <v>44027</v>
      </c>
      <c r="C3887">
        <v>2020</v>
      </c>
      <c r="D3887" t="s">
        <v>8614</v>
      </c>
      <c r="E3887">
        <v>7</v>
      </c>
      <c r="F3887" s="1">
        <v>44029</v>
      </c>
      <c r="G3887" t="s">
        <v>41</v>
      </c>
      <c r="H3887" t="s">
        <v>2003</v>
      </c>
      <c r="I3887" t="s">
        <v>2004</v>
      </c>
      <c r="J3887" t="s">
        <v>24</v>
      </c>
      <c r="K3887" t="s">
        <v>25</v>
      </c>
      <c r="L3887" t="s">
        <v>3380</v>
      </c>
      <c r="M3887" t="s">
        <v>428</v>
      </c>
      <c r="N3887" t="s">
        <v>82</v>
      </c>
      <c r="O3887" t="s">
        <v>4566</v>
      </c>
      <c r="P3887" t="s">
        <v>49</v>
      </c>
      <c r="Q3887" t="s">
        <v>123</v>
      </c>
      <c r="R3887" t="s">
        <v>4567</v>
      </c>
      <c r="S3887">
        <v>120.96</v>
      </c>
      <c r="T3887">
        <v>2</v>
      </c>
      <c r="U3887">
        <v>6.2207999999999997</v>
      </c>
      <c r="V3887" t="s">
        <v>33</v>
      </c>
      <c r="W3887" t="s">
        <v>73</v>
      </c>
    </row>
    <row r="3888" spans="1:23" x14ac:dyDescent="0.3">
      <c r="A3888" t="s">
        <v>7085</v>
      </c>
      <c r="B3888" s="1">
        <v>44027</v>
      </c>
      <c r="C3888">
        <v>2020</v>
      </c>
      <c r="D3888" t="s">
        <v>8614</v>
      </c>
      <c r="E3888">
        <v>7</v>
      </c>
      <c r="F3888" s="1">
        <v>44031</v>
      </c>
      <c r="G3888" t="s">
        <v>21</v>
      </c>
      <c r="H3888" t="s">
        <v>4157</v>
      </c>
      <c r="I3888" t="s">
        <v>4158</v>
      </c>
      <c r="J3888" t="s">
        <v>44</v>
      </c>
      <c r="K3888" t="s">
        <v>25</v>
      </c>
      <c r="L3888" t="s">
        <v>2370</v>
      </c>
      <c r="M3888" t="s">
        <v>746</v>
      </c>
      <c r="N3888" t="s">
        <v>28</v>
      </c>
      <c r="O3888" t="s">
        <v>3064</v>
      </c>
      <c r="P3888" t="s">
        <v>49</v>
      </c>
      <c r="Q3888" t="s">
        <v>75</v>
      </c>
      <c r="R3888" t="s">
        <v>3065</v>
      </c>
      <c r="S3888">
        <v>132.55000000000001</v>
      </c>
      <c r="T3888">
        <v>3</v>
      </c>
      <c r="U3888">
        <v>13.009499999999999</v>
      </c>
      <c r="V3888" t="s">
        <v>5790</v>
      </c>
      <c r="W3888" t="s">
        <v>39</v>
      </c>
    </row>
    <row r="3889" spans="1:23" x14ac:dyDescent="0.3">
      <c r="A3889" t="s">
        <v>7088</v>
      </c>
      <c r="B3889" s="1">
        <v>44027</v>
      </c>
      <c r="C3889">
        <v>2020</v>
      </c>
      <c r="D3889" t="s">
        <v>8614</v>
      </c>
      <c r="E3889">
        <v>7</v>
      </c>
      <c r="F3889" s="1">
        <v>44030</v>
      </c>
      <c r="G3889" t="s">
        <v>97</v>
      </c>
      <c r="H3889" t="s">
        <v>6565</v>
      </c>
      <c r="I3889" t="s">
        <v>6566</v>
      </c>
      <c r="J3889" t="s">
        <v>44</v>
      </c>
      <c r="K3889" t="s">
        <v>25</v>
      </c>
      <c r="L3889" t="s">
        <v>221</v>
      </c>
      <c r="M3889" t="s">
        <v>222</v>
      </c>
      <c r="N3889" t="s">
        <v>28</v>
      </c>
      <c r="O3889" t="s">
        <v>7093</v>
      </c>
      <c r="P3889" t="s">
        <v>36</v>
      </c>
      <c r="Q3889" t="s">
        <v>59</v>
      </c>
      <c r="R3889" t="s">
        <v>7094</v>
      </c>
      <c r="S3889">
        <v>160.9</v>
      </c>
      <c r="T3889">
        <v>2</v>
      </c>
      <c r="U3889">
        <v>8.7989999999999995</v>
      </c>
      <c r="V3889" t="s">
        <v>33</v>
      </c>
      <c r="W3889" t="s">
        <v>73</v>
      </c>
    </row>
    <row r="3890" spans="1:23" x14ac:dyDescent="0.3">
      <c r="A3890" t="s">
        <v>7095</v>
      </c>
      <c r="B3890" s="1">
        <v>44028</v>
      </c>
      <c r="C3890">
        <v>2020</v>
      </c>
      <c r="D3890" t="s">
        <v>8614</v>
      </c>
      <c r="E3890">
        <v>7</v>
      </c>
      <c r="F3890" s="1">
        <v>44030</v>
      </c>
      <c r="G3890" t="s">
        <v>97</v>
      </c>
      <c r="H3890" t="s">
        <v>5547</v>
      </c>
      <c r="I3890" t="s">
        <v>5548</v>
      </c>
      <c r="J3890" t="s">
        <v>44</v>
      </c>
      <c r="K3890" t="s">
        <v>25</v>
      </c>
      <c r="L3890" t="s">
        <v>89</v>
      </c>
      <c r="M3890" t="s">
        <v>90</v>
      </c>
      <c r="N3890" t="s">
        <v>28</v>
      </c>
      <c r="O3890" t="s">
        <v>2541</v>
      </c>
      <c r="P3890" t="s">
        <v>30</v>
      </c>
      <c r="Q3890" t="s">
        <v>262</v>
      </c>
      <c r="R3890" t="s">
        <v>2542</v>
      </c>
      <c r="S3890">
        <v>114.372</v>
      </c>
      <c r="T3890">
        <v>2</v>
      </c>
      <c r="U3890">
        <v>-1.0196000000000001</v>
      </c>
      <c r="V3890" t="s">
        <v>33</v>
      </c>
      <c r="W3890" t="s">
        <v>73</v>
      </c>
    </row>
    <row r="3891" spans="1:23" x14ac:dyDescent="0.3">
      <c r="A3891" t="s">
        <v>7096</v>
      </c>
      <c r="B3891" s="1">
        <v>44028</v>
      </c>
      <c r="C3891">
        <v>2020</v>
      </c>
      <c r="D3891" t="s">
        <v>8614</v>
      </c>
      <c r="E3891">
        <v>7</v>
      </c>
      <c r="F3891" s="1">
        <v>44035</v>
      </c>
      <c r="G3891" t="s">
        <v>21</v>
      </c>
      <c r="H3891" t="s">
        <v>3541</v>
      </c>
      <c r="I3891" t="s">
        <v>3542</v>
      </c>
      <c r="J3891" t="s">
        <v>44</v>
      </c>
      <c r="K3891" t="s">
        <v>25</v>
      </c>
      <c r="L3891" t="s">
        <v>80</v>
      </c>
      <c r="M3891" t="s">
        <v>81</v>
      </c>
      <c r="N3891" t="s">
        <v>82</v>
      </c>
      <c r="O3891" t="s">
        <v>4307</v>
      </c>
      <c r="P3891" t="s">
        <v>30</v>
      </c>
      <c r="Q3891" t="s">
        <v>262</v>
      </c>
      <c r="R3891" t="s">
        <v>4308</v>
      </c>
      <c r="S3891">
        <v>279.35199999999998</v>
      </c>
      <c r="T3891">
        <v>3</v>
      </c>
      <c r="U3891">
        <v>15.147</v>
      </c>
      <c r="V3891" t="s">
        <v>33</v>
      </c>
      <c r="W3891" t="s">
        <v>73</v>
      </c>
    </row>
    <row r="3892" spans="1:23" x14ac:dyDescent="0.3">
      <c r="A3892" t="s">
        <v>7097</v>
      </c>
      <c r="B3892" s="1">
        <v>44028</v>
      </c>
      <c r="C3892">
        <v>2020</v>
      </c>
      <c r="D3892" t="s">
        <v>8614</v>
      </c>
      <c r="E3892">
        <v>7</v>
      </c>
      <c r="F3892" s="1">
        <v>44033</v>
      </c>
      <c r="G3892" t="s">
        <v>21</v>
      </c>
      <c r="H3892" t="s">
        <v>1370</v>
      </c>
      <c r="I3892" t="s">
        <v>1371</v>
      </c>
      <c r="J3892" t="s">
        <v>111</v>
      </c>
      <c r="K3892" t="s">
        <v>25</v>
      </c>
      <c r="L3892" t="s">
        <v>5683</v>
      </c>
      <c r="M3892" t="s">
        <v>384</v>
      </c>
      <c r="N3892" t="s">
        <v>57</v>
      </c>
      <c r="O3892" t="s">
        <v>4034</v>
      </c>
      <c r="P3892" t="s">
        <v>49</v>
      </c>
      <c r="Q3892" t="s">
        <v>92</v>
      </c>
      <c r="R3892" t="s">
        <v>4035</v>
      </c>
      <c r="S3892">
        <v>103.91200000000001</v>
      </c>
      <c r="T3892">
        <v>2</v>
      </c>
      <c r="U3892">
        <v>0.91</v>
      </c>
      <c r="V3892" t="s">
        <v>33</v>
      </c>
      <c r="W3892" t="s">
        <v>39</v>
      </c>
    </row>
    <row r="3893" spans="1:23" x14ac:dyDescent="0.3">
      <c r="A3893" t="s">
        <v>7098</v>
      </c>
      <c r="B3893" s="1">
        <v>44029</v>
      </c>
      <c r="C3893">
        <v>2020</v>
      </c>
      <c r="D3893" t="s">
        <v>8614</v>
      </c>
      <c r="E3893">
        <v>7</v>
      </c>
      <c r="F3893" s="1">
        <v>44031</v>
      </c>
      <c r="G3893" t="s">
        <v>97</v>
      </c>
      <c r="H3893" t="s">
        <v>98</v>
      </c>
      <c r="I3893" t="s">
        <v>99</v>
      </c>
      <c r="J3893" t="s">
        <v>24</v>
      </c>
      <c r="K3893" t="s">
        <v>25</v>
      </c>
      <c r="L3893" t="s">
        <v>5545</v>
      </c>
      <c r="M3893" t="s">
        <v>46</v>
      </c>
      <c r="N3893" t="s">
        <v>47</v>
      </c>
      <c r="O3893" t="s">
        <v>5715</v>
      </c>
      <c r="P3893" t="s">
        <v>49</v>
      </c>
      <c r="Q3893" t="s">
        <v>204</v>
      </c>
      <c r="R3893" t="s">
        <v>5716</v>
      </c>
      <c r="S3893">
        <v>100.9</v>
      </c>
      <c r="T3893">
        <v>5</v>
      </c>
      <c r="U3893">
        <v>28.95</v>
      </c>
      <c r="V3893" t="s">
        <v>5790</v>
      </c>
      <c r="W3893" t="s">
        <v>34</v>
      </c>
    </row>
    <row r="3894" spans="1:23" x14ac:dyDescent="0.3">
      <c r="A3894" t="s">
        <v>7099</v>
      </c>
      <c r="B3894" s="1">
        <v>44029</v>
      </c>
      <c r="C3894">
        <v>2020</v>
      </c>
      <c r="D3894" t="s">
        <v>8614</v>
      </c>
      <c r="E3894">
        <v>7</v>
      </c>
      <c r="F3894" s="1">
        <v>44035</v>
      </c>
      <c r="G3894" t="s">
        <v>21</v>
      </c>
      <c r="H3894" t="s">
        <v>230</v>
      </c>
      <c r="I3894" t="s">
        <v>231</v>
      </c>
      <c r="J3894" t="s">
        <v>111</v>
      </c>
      <c r="K3894" t="s">
        <v>25</v>
      </c>
      <c r="L3894" t="s">
        <v>1729</v>
      </c>
      <c r="M3894" t="s">
        <v>222</v>
      </c>
      <c r="N3894" t="s">
        <v>28</v>
      </c>
      <c r="O3894" t="s">
        <v>3694</v>
      </c>
      <c r="P3894" t="s">
        <v>49</v>
      </c>
      <c r="Q3894" t="s">
        <v>123</v>
      </c>
      <c r="R3894" t="s">
        <v>3695</v>
      </c>
      <c r="S3894">
        <v>119.9</v>
      </c>
      <c r="T3894">
        <v>5</v>
      </c>
      <c r="U3894">
        <v>47.951999999999998</v>
      </c>
      <c r="V3894" t="s">
        <v>5790</v>
      </c>
      <c r="W3894" t="s">
        <v>34</v>
      </c>
    </row>
    <row r="3895" spans="1:23" x14ac:dyDescent="0.3">
      <c r="A3895" t="s">
        <v>7099</v>
      </c>
      <c r="B3895" s="1">
        <v>44029</v>
      </c>
      <c r="C3895">
        <v>2020</v>
      </c>
      <c r="D3895" t="s">
        <v>8614</v>
      </c>
      <c r="E3895">
        <v>7</v>
      </c>
      <c r="F3895" s="1">
        <v>44035</v>
      </c>
      <c r="G3895" t="s">
        <v>21</v>
      </c>
      <c r="H3895" t="s">
        <v>230</v>
      </c>
      <c r="I3895" t="s">
        <v>231</v>
      </c>
      <c r="J3895" t="s">
        <v>111</v>
      </c>
      <c r="K3895" t="s">
        <v>25</v>
      </c>
      <c r="L3895" t="s">
        <v>1729</v>
      </c>
      <c r="M3895" t="s">
        <v>222</v>
      </c>
      <c r="N3895" t="s">
        <v>28</v>
      </c>
      <c r="O3895" t="s">
        <v>5084</v>
      </c>
      <c r="P3895" t="s">
        <v>36</v>
      </c>
      <c r="Q3895" t="s">
        <v>37</v>
      </c>
      <c r="R3895" t="s">
        <v>5085</v>
      </c>
      <c r="S3895">
        <v>296.98</v>
      </c>
      <c r="T3895">
        <v>2</v>
      </c>
      <c r="U3895">
        <v>67.495000000000005</v>
      </c>
      <c r="V3895" t="s">
        <v>5790</v>
      </c>
      <c r="W3895" t="s">
        <v>39</v>
      </c>
    </row>
    <row r="3896" spans="1:23" x14ac:dyDescent="0.3">
      <c r="A3896" t="s">
        <v>7100</v>
      </c>
      <c r="B3896" s="1">
        <v>44029</v>
      </c>
      <c r="C3896">
        <v>2020</v>
      </c>
      <c r="D3896" t="s">
        <v>8614</v>
      </c>
      <c r="E3896">
        <v>7</v>
      </c>
      <c r="F3896" s="1">
        <v>44033</v>
      </c>
      <c r="G3896" t="s">
        <v>21</v>
      </c>
      <c r="H3896" t="s">
        <v>2825</v>
      </c>
      <c r="I3896" t="s">
        <v>2826</v>
      </c>
      <c r="J3896" t="s">
        <v>111</v>
      </c>
      <c r="K3896" t="s">
        <v>25</v>
      </c>
      <c r="L3896" t="s">
        <v>45</v>
      </c>
      <c r="M3896" t="s">
        <v>46</v>
      </c>
      <c r="N3896" t="s">
        <v>47</v>
      </c>
      <c r="O3896" t="s">
        <v>5398</v>
      </c>
      <c r="P3896" t="s">
        <v>36</v>
      </c>
      <c r="Q3896" t="s">
        <v>84</v>
      </c>
      <c r="R3896" t="s">
        <v>5399</v>
      </c>
      <c r="S3896">
        <v>525.98400000000004</v>
      </c>
      <c r="T3896">
        <v>2</v>
      </c>
      <c r="U3896">
        <v>89.997</v>
      </c>
      <c r="V3896" t="s">
        <v>33</v>
      </c>
      <c r="W3896" t="s">
        <v>73</v>
      </c>
    </row>
    <row r="3897" spans="1:23" x14ac:dyDescent="0.3">
      <c r="A3897" t="s">
        <v>7098</v>
      </c>
      <c r="B3897" s="1">
        <v>44029</v>
      </c>
      <c r="C3897">
        <v>2020</v>
      </c>
      <c r="D3897" t="s">
        <v>8614</v>
      </c>
      <c r="E3897">
        <v>7</v>
      </c>
      <c r="F3897" s="1">
        <v>44031</v>
      </c>
      <c r="G3897" t="s">
        <v>97</v>
      </c>
      <c r="H3897" t="s">
        <v>98</v>
      </c>
      <c r="I3897" t="s">
        <v>99</v>
      </c>
      <c r="J3897" t="s">
        <v>24</v>
      </c>
      <c r="K3897" t="s">
        <v>25</v>
      </c>
      <c r="L3897" t="s">
        <v>5545</v>
      </c>
      <c r="M3897" t="s">
        <v>46</v>
      </c>
      <c r="N3897" t="s">
        <v>47</v>
      </c>
      <c r="O3897" t="s">
        <v>4315</v>
      </c>
      <c r="P3897" t="s">
        <v>30</v>
      </c>
      <c r="Q3897" t="s">
        <v>31</v>
      </c>
      <c r="R3897" t="s">
        <v>4316</v>
      </c>
      <c r="S3897">
        <v>1222.165</v>
      </c>
      <c r="T3897">
        <v>5</v>
      </c>
      <c r="U3897">
        <v>210.73500000000001</v>
      </c>
      <c r="V3897" t="s">
        <v>5790</v>
      </c>
      <c r="W3897" t="s">
        <v>39</v>
      </c>
    </row>
    <row r="3898" spans="1:23" x14ac:dyDescent="0.3">
      <c r="A3898" t="s">
        <v>7101</v>
      </c>
      <c r="B3898" s="1">
        <v>44029</v>
      </c>
      <c r="C3898">
        <v>2020</v>
      </c>
      <c r="D3898" t="s">
        <v>8614</v>
      </c>
      <c r="E3898">
        <v>7</v>
      </c>
      <c r="F3898" s="1">
        <v>44034</v>
      </c>
      <c r="G3898" t="s">
        <v>21</v>
      </c>
      <c r="H3898" t="s">
        <v>4364</v>
      </c>
      <c r="I3898" t="s">
        <v>4365</v>
      </c>
      <c r="J3898" t="s">
        <v>44</v>
      </c>
      <c r="K3898" t="s">
        <v>25</v>
      </c>
      <c r="L3898" t="s">
        <v>669</v>
      </c>
      <c r="M3898" t="s">
        <v>101</v>
      </c>
      <c r="N3898" t="s">
        <v>82</v>
      </c>
      <c r="O3898" t="s">
        <v>1433</v>
      </c>
      <c r="P3898" t="s">
        <v>30</v>
      </c>
      <c r="Q3898" t="s">
        <v>120</v>
      </c>
      <c r="R3898" t="s">
        <v>1434</v>
      </c>
      <c r="S3898">
        <v>92.903999999999996</v>
      </c>
      <c r="T3898">
        <v>2</v>
      </c>
      <c r="U3898">
        <v>2.1736</v>
      </c>
      <c r="V3898" t="s">
        <v>33</v>
      </c>
      <c r="W3898" t="s">
        <v>73</v>
      </c>
    </row>
    <row r="3899" spans="1:23" x14ac:dyDescent="0.3">
      <c r="A3899" t="s">
        <v>7098</v>
      </c>
      <c r="B3899" s="1">
        <v>44029</v>
      </c>
      <c r="C3899">
        <v>2020</v>
      </c>
      <c r="D3899" t="s">
        <v>8614</v>
      </c>
      <c r="E3899">
        <v>7</v>
      </c>
      <c r="F3899" s="1">
        <v>44031</v>
      </c>
      <c r="G3899" t="s">
        <v>97</v>
      </c>
      <c r="H3899" t="s">
        <v>98</v>
      </c>
      <c r="I3899" t="s">
        <v>99</v>
      </c>
      <c r="J3899" t="s">
        <v>24</v>
      </c>
      <c r="K3899" t="s">
        <v>25</v>
      </c>
      <c r="L3899" t="s">
        <v>5545</v>
      </c>
      <c r="M3899" t="s">
        <v>46</v>
      </c>
      <c r="N3899" t="s">
        <v>47</v>
      </c>
      <c r="O3899" t="s">
        <v>5476</v>
      </c>
      <c r="P3899" t="s">
        <v>49</v>
      </c>
      <c r="Q3899" t="s">
        <v>123</v>
      </c>
      <c r="R3899" t="s">
        <v>5477</v>
      </c>
      <c r="S3899">
        <v>106.4</v>
      </c>
      <c r="T3899">
        <v>5</v>
      </c>
      <c r="U3899">
        <v>15.552</v>
      </c>
      <c r="V3899" t="s">
        <v>5790</v>
      </c>
      <c r="W3899" t="s">
        <v>73</v>
      </c>
    </row>
    <row r="3900" spans="1:23" x14ac:dyDescent="0.3">
      <c r="A3900" t="s">
        <v>7099</v>
      </c>
      <c r="B3900" s="1">
        <v>44029</v>
      </c>
      <c r="C3900">
        <v>2020</v>
      </c>
      <c r="D3900" t="s">
        <v>8614</v>
      </c>
      <c r="E3900">
        <v>7</v>
      </c>
      <c r="F3900" s="1">
        <v>44035</v>
      </c>
      <c r="G3900" t="s">
        <v>21</v>
      </c>
      <c r="H3900" t="s">
        <v>230</v>
      </c>
      <c r="I3900" t="s">
        <v>231</v>
      </c>
      <c r="J3900" t="s">
        <v>111</v>
      </c>
      <c r="K3900" t="s">
        <v>25</v>
      </c>
      <c r="L3900" t="s">
        <v>1729</v>
      </c>
      <c r="M3900" t="s">
        <v>222</v>
      </c>
      <c r="N3900" t="s">
        <v>28</v>
      </c>
      <c r="O3900" t="s">
        <v>1257</v>
      </c>
      <c r="P3900" t="s">
        <v>30</v>
      </c>
      <c r="Q3900" t="s">
        <v>120</v>
      </c>
      <c r="R3900" t="s">
        <v>1943</v>
      </c>
      <c r="S3900">
        <v>128.08000000000001</v>
      </c>
      <c r="T3900">
        <v>4</v>
      </c>
      <c r="U3900">
        <v>14.4596</v>
      </c>
      <c r="V3900" t="s">
        <v>5790</v>
      </c>
      <c r="W3900" t="s">
        <v>73</v>
      </c>
    </row>
    <row r="3901" spans="1:23" x14ac:dyDescent="0.3">
      <c r="A3901" t="s">
        <v>7098</v>
      </c>
      <c r="B3901" s="1">
        <v>44029</v>
      </c>
      <c r="C3901">
        <v>2020</v>
      </c>
      <c r="D3901" t="s">
        <v>8614</v>
      </c>
      <c r="E3901">
        <v>7</v>
      </c>
      <c r="F3901" s="1">
        <v>44031</v>
      </c>
      <c r="G3901" t="s">
        <v>97</v>
      </c>
      <c r="H3901" t="s">
        <v>98</v>
      </c>
      <c r="I3901" t="s">
        <v>99</v>
      </c>
      <c r="J3901" t="s">
        <v>24</v>
      </c>
      <c r="K3901" t="s">
        <v>25</v>
      </c>
      <c r="L3901" t="s">
        <v>5545</v>
      </c>
      <c r="M3901" t="s">
        <v>46</v>
      </c>
      <c r="N3901" t="s">
        <v>47</v>
      </c>
      <c r="O3901" t="s">
        <v>1851</v>
      </c>
      <c r="P3901" t="s">
        <v>49</v>
      </c>
      <c r="Q3901" t="s">
        <v>50</v>
      </c>
      <c r="R3901" t="s">
        <v>1852</v>
      </c>
      <c r="S3901">
        <v>121.56</v>
      </c>
      <c r="T3901">
        <v>2</v>
      </c>
      <c r="U3901">
        <v>0</v>
      </c>
      <c r="V3901" t="s">
        <v>5790</v>
      </c>
      <c r="W3901" t="s">
        <v>39</v>
      </c>
    </row>
    <row r="3902" spans="1:23" x14ac:dyDescent="0.3">
      <c r="A3902" t="s">
        <v>7102</v>
      </c>
      <c r="B3902" s="1">
        <v>44030</v>
      </c>
      <c r="C3902">
        <v>2020</v>
      </c>
      <c r="D3902" t="s">
        <v>8614</v>
      </c>
      <c r="E3902">
        <v>7</v>
      </c>
      <c r="F3902" s="1">
        <v>44035</v>
      </c>
      <c r="G3902" t="s">
        <v>21</v>
      </c>
      <c r="H3902" t="s">
        <v>4391</v>
      </c>
      <c r="I3902" t="s">
        <v>4392</v>
      </c>
      <c r="J3902" t="s">
        <v>44</v>
      </c>
      <c r="K3902" t="s">
        <v>25</v>
      </c>
      <c r="L3902" t="s">
        <v>1700</v>
      </c>
      <c r="M3902" t="s">
        <v>468</v>
      </c>
      <c r="N3902" t="s">
        <v>47</v>
      </c>
      <c r="O3902" t="s">
        <v>4307</v>
      </c>
      <c r="P3902" t="s">
        <v>30</v>
      </c>
      <c r="Q3902" t="s">
        <v>262</v>
      </c>
      <c r="R3902" t="s">
        <v>4308</v>
      </c>
      <c r="S3902">
        <v>174.56800000000001</v>
      </c>
      <c r="T3902">
        <v>2</v>
      </c>
      <c r="U3902">
        <v>10.098000000000001</v>
      </c>
      <c r="V3902" t="s">
        <v>33</v>
      </c>
      <c r="W3902" t="s">
        <v>73</v>
      </c>
    </row>
    <row r="3903" spans="1:23" x14ac:dyDescent="0.3">
      <c r="A3903" t="s">
        <v>7103</v>
      </c>
      <c r="B3903" s="1">
        <v>44030</v>
      </c>
      <c r="C3903">
        <v>2020</v>
      </c>
      <c r="D3903" t="s">
        <v>8614</v>
      </c>
      <c r="E3903">
        <v>7</v>
      </c>
      <c r="F3903" s="1">
        <v>44035</v>
      </c>
      <c r="G3903" t="s">
        <v>21</v>
      </c>
      <c r="H3903" t="s">
        <v>2573</v>
      </c>
      <c r="I3903" t="s">
        <v>2574</v>
      </c>
      <c r="J3903" t="s">
        <v>44</v>
      </c>
      <c r="K3903" t="s">
        <v>25</v>
      </c>
      <c r="L3903" t="s">
        <v>89</v>
      </c>
      <c r="M3903" t="s">
        <v>90</v>
      </c>
      <c r="N3903" t="s">
        <v>28</v>
      </c>
      <c r="O3903" t="s">
        <v>899</v>
      </c>
      <c r="P3903" t="s">
        <v>30</v>
      </c>
      <c r="Q3903" t="s">
        <v>262</v>
      </c>
      <c r="R3903" t="s">
        <v>900</v>
      </c>
      <c r="S3903">
        <v>214.744</v>
      </c>
      <c r="T3903">
        <v>4</v>
      </c>
      <c r="U3903">
        <v>-14.196</v>
      </c>
      <c r="V3903" t="s">
        <v>33</v>
      </c>
      <c r="W3903" t="s">
        <v>73</v>
      </c>
    </row>
    <row r="3904" spans="1:23" x14ac:dyDescent="0.3">
      <c r="A3904" t="s">
        <v>7102</v>
      </c>
      <c r="B3904" s="1">
        <v>44030</v>
      </c>
      <c r="C3904">
        <v>2020</v>
      </c>
      <c r="D3904" t="s">
        <v>8614</v>
      </c>
      <c r="E3904">
        <v>7</v>
      </c>
      <c r="F3904" s="1">
        <v>44035</v>
      </c>
      <c r="G3904" t="s">
        <v>21</v>
      </c>
      <c r="H3904" t="s">
        <v>4391</v>
      </c>
      <c r="I3904" t="s">
        <v>4392</v>
      </c>
      <c r="J3904" t="s">
        <v>44</v>
      </c>
      <c r="K3904" t="s">
        <v>25</v>
      </c>
      <c r="L3904" t="s">
        <v>1700</v>
      </c>
      <c r="M3904" t="s">
        <v>468</v>
      </c>
      <c r="N3904" t="s">
        <v>47</v>
      </c>
      <c r="O3904" t="s">
        <v>4352</v>
      </c>
      <c r="P3904" t="s">
        <v>30</v>
      </c>
      <c r="Q3904" t="s">
        <v>262</v>
      </c>
      <c r="R3904" t="s">
        <v>4353</v>
      </c>
      <c r="S3904">
        <v>350.976</v>
      </c>
      <c r="T3904">
        <v>3</v>
      </c>
      <c r="U3904">
        <v>-42.896700000000003</v>
      </c>
      <c r="V3904" t="s">
        <v>33</v>
      </c>
      <c r="W3904" t="s">
        <v>34</v>
      </c>
    </row>
    <row r="3905" spans="1:23" x14ac:dyDescent="0.3">
      <c r="A3905" t="s">
        <v>7103</v>
      </c>
      <c r="B3905" s="1">
        <v>44030</v>
      </c>
      <c r="C3905">
        <v>2020</v>
      </c>
      <c r="D3905" t="s">
        <v>8614</v>
      </c>
      <c r="E3905">
        <v>7</v>
      </c>
      <c r="F3905" s="1">
        <v>44035</v>
      </c>
      <c r="G3905" t="s">
        <v>21</v>
      </c>
      <c r="H3905" t="s">
        <v>2573</v>
      </c>
      <c r="I3905" t="s">
        <v>2574</v>
      </c>
      <c r="J3905" t="s">
        <v>44</v>
      </c>
      <c r="K3905" t="s">
        <v>25</v>
      </c>
      <c r="L3905" t="s">
        <v>89</v>
      </c>
      <c r="M3905" t="s">
        <v>90</v>
      </c>
      <c r="N3905" t="s">
        <v>28</v>
      </c>
      <c r="O3905" t="s">
        <v>4022</v>
      </c>
      <c r="P3905" t="s">
        <v>36</v>
      </c>
      <c r="Q3905" t="s">
        <v>84</v>
      </c>
      <c r="R3905" t="s">
        <v>4023</v>
      </c>
      <c r="S3905">
        <v>641.97</v>
      </c>
      <c r="T3905">
        <v>5</v>
      </c>
      <c r="U3905">
        <v>69.996499999999997</v>
      </c>
      <c r="V3905" t="s">
        <v>33</v>
      </c>
      <c r="W3905" t="s">
        <v>73</v>
      </c>
    </row>
    <row r="3906" spans="1:23" x14ac:dyDescent="0.3">
      <c r="A3906" t="s">
        <v>7102</v>
      </c>
      <c r="B3906" s="1">
        <v>44030</v>
      </c>
      <c r="C3906">
        <v>2020</v>
      </c>
      <c r="D3906" t="s">
        <v>8614</v>
      </c>
      <c r="E3906">
        <v>7</v>
      </c>
      <c r="F3906" s="1">
        <v>44035</v>
      </c>
      <c r="G3906" t="s">
        <v>21</v>
      </c>
      <c r="H3906" t="s">
        <v>4391</v>
      </c>
      <c r="I3906" t="s">
        <v>4392</v>
      </c>
      <c r="J3906" t="s">
        <v>44</v>
      </c>
      <c r="K3906" t="s">
        <v>25</v>
      </c>
      <c r="L3906" t="s">
        <v>1700</v>
      </c>
      <c r="M3906" t="s">
        <v>468</v>
      </c>
      <c r="N3906" t="s">
        <v>47</v>
      </c>
      <c r="O3906" t="s">
        <v>3423</v>
      </c>
      <c r="P3906" t="s">
        <v>30</v>
      </c>
      <c r="Q3906" t="s">
        <v>71</v>
      </c>
      <c r="R3906" t="s">
        <v>3424</v>
      </c>
      <c r="S3906">
        <v>830.6</v>
      </c>
      <c r="T3906">
        <v>5</v>
      </c>
      <c r="U3906">
        <v>-448.89600000000002</v>
      </c>
      <c r="V3906" t="s">
        <v>33</v>
      </c>
      <c r="W3906" t="s">
        <v>73</v>
      </c>
    </row>
    <row r="3907" spans="1:23" x14ac:dyDescent="0.3">
      <c r="A3907" t="s">
        <v>7102</v>
      </c>
      <c r="B3907" s="1">
        <v>44030</v>
      </c>
      <c r="C3907">
        <v>2020</v>
      </c>
      <c r="D3907" t="s">
        <v>8614</v>
      </c>
      <c r="E3907">
        <v>7</v>
      </c>
      <c r="F3907" s="1">
        <v>44035</v>
      </c>
      <c r="G3907" t="s">
        <v>21</v>
      </c>
      <c r="H3907" t="s">
        <v>4391</v>
      </c>
      <c r="I3907" t="s">
        <v>4392</v>
      </c>
      <c r="J3907" t="s">
        <v>44</v>
      </c>
      <c r="K3907" t="s">
        <v>25</v>
      </c>
      <c r="L3907" t="s">
        <v>1700</v>
      </c>
      <c r="M3907" t="s">
        <v>468</v>
      </c>
      <c r="N3907" t="s">
        <v>47</v>
      </c>
      <c r="O3907" t="s">
        <v>3820</v>
      </c>
      <c r="P3907" t="s">
        <v>49</v>
      </c>
      <c r="Q3907" t="s">
        <v>75</v>
      </c>
      <c r="R3907" t="s">
        <v>3821</v>
      </c>
      <c r="S3907">
        <v>116.65600000000001</v>
      </c>
      <c r="T3907">
        <v>4</v>
      </c>
      <c r="U3907">
        <v>-6.1247999999999996</v>
      </c>
      <c r="V3907" t="s">
        <v>33</v>
      </c>
      <c r="W3907" t="s">
        <v>34</v>
      </c>
    </row>
    <row r="3908" spans="1:23" x14ac:dyDescent="0.3">
      <c r="A3908" t="s">
        <v>7103</v>
      </c>
      <c r="B3908" s="1">
        <v>44030</v>
      </c>
      <c r="C3908">
        <v>2020</v>
      </c>
      <c r="D3908" t="s">
        <v>8614</v>
      </c>
      <c r="E3908">
        <v>7</v>
      </c>
      <c r="F3908" s="1">
        <v>44035</v>
      </c>
      <c r="G3908" t="s">
        <v>21</v>
      </c>
      <c r="H3908" t="s">
        <v>2573</v>
      </c>
      <c r="I3908" t="s">
        <v>2574</v>
      </c>
      <c r="J3908" t="s">
        <v>44</v>
      </c>
      <c r="K3908" t="s">
        <v>25</v>
      </c>
      <c r="L3908" t="s">
        <v>89</v>
      </c>
      <c r="M3908" t="s">
        <v>90</v>
      </c>
      <c r="N3908" t="s">
        <v>28</v>
      </c>
      <c r="O3908" t="s">
        <v>7104</v>
      </c>
      <c r="P3908" t="s">
        <v>49</v>
      </c>
      <c r="Q3908" t="s">
        <v>634</v>
      </c>
      <c r="R3908" t="s">
        <v>7105</v>
      </c>
      <c r="S3908">
        <v>113.184</v>
      </c>
      <c r="T3908">
        <v>2</v>
      </c>
      <c r="U3908">
        <v>1.1479999999999999</v>
      </c>
      <c r="V3908" t="s">
        <v>33</v>
      </c>
      <c r="W3908" t="s">
        <v>73</v>
      </c>
    </row>
    <row r="3909" spans="1:23" x14ac:dyDescent="0.3">
      <c r="A3909" t="s">
        <v>7102</v>
      </c>
      <c r="B3909" s="1">
        <v>44030</v>
      </c>
      <c r="C3909">
        <v>2020</v>
      </c>
      <c r="D3909" t="s">
        <v>8614</v>
      </c>
      <c r="E3909">
        <v>7</v>
      </c>
      <c r="F3909" s="1">
        <v>44035</v>
      </c>
      <c r="G3909" t="s">
        <v>21</v>
      </c>
      <c r="H3909" t="s">
        <v>4391</v>
      </c>
      <c r="I3909" t="s">
        <v>4392</v>
      </c>
      <c r="J3909" t="s">
        <v>44</v>
      </c>
      <c r="K3909" t="s">
        <v>25</v>
      </c>
      <c r="L3909" t="s">
        <v>1700</v>
      </c>
      <c r="M3909" t="s">
        <v>468</v>
      </c>
      <c r="N3909" t="s">
        <v>47</v>
      </c>
      <c r="O3909" t="s">
        <v>2434</v>
      </c>
      <c r="P3909" t="s">
        <v>49</v>
      </c>
      <c r="Q3909" t="s">
        <v>123</v>
      </c>
      <c r="R3909" t="s">
        <v>2435</v>
      </c>
      <c r="S3909">
        <v>117.096</v>
      </c>
      <c r="T3909">
        <v>2</v>
      </c>
      <c r="U3909">
        <v>5.2312000000000003</v>
      </c>
      <c r="V3909" t="s">
        <v>33</v>
      </c>
      <c r="W3909" t="s">
        <v>34</v>
      </c>
    </row>
    <row r="3910" spans="1:23" x14ac:dyDescent="0.3">
      <c r="A3910" t="s">
        <v>7106</v>
      </c>
      <c r="B3910" s="1">
        <v>44032</v>
      </c>
      <c r="C3910">
        <v>2020</v>
      </c>
      <c r="D3910" t="s">
        <v>8614</v>
      </c>
      <c r="E3910">
        <v>7</v>
      </c>
      <c r="F3910" s="1">
        <v>44037</v>
      </c>
      <c r="G3910" t="s">
        <v>21</v>
      </c>
      <c r="H3910" t="s">
        <v>2662</v>
      </c>
      <c r="I3910" t="s">
        <v>2663</v>
      </c>
      <c r="J3910" t="s">
        <v>24</v>
      </c>
      <c r="K3910" t="s">
        <v>25</v>
      </c>
      <c r="L3910" t="s">
        <v>221</v>
      </c>
      <c r="M3910" t="s">
        <v>222</v>
      </c>
      <c r="N3910" t="s">
        <v>28</v>
      </c>
      <c r="O3910" t="s">
        <v>7107</v>
      </c>
      <c r="P3910" t="s">
        <v>30</v>
      </c>
      <c r="Q3910" t="s">
        <v>262</v>
      </c>
      <c r="R3910" t="s">
        <v>7108</v>
      </c>
      <c r="S3910">
        <v>194.76400000000001</v>
      </c>
      <c r="T3910">
        <v>2</v>
      </c>
      <c r="U3910">
        <v>25.474399999999999</v>
      </c>
      <c r="V3910" t="s">
        <v>33</v>
      </c>
      <c r="W3910" t="s">
        <v>34</v>
      </c>
    </row>
    <row r="3911" spans="1:23" x14ac:dyDescent="0.3">
      <c r="A3911" t="s">
        <v>7109</v>
      </c>
      <c r="B3911" s="1">
        <v>44032</v>
      </c>
      <c r="C3911">
        <v>2020</v>
      </c>
      <c r="D3911" t="s">
        <v>8614</v>
      </c>
      <c r="E3911">
        <v>7</v>
      </c>
      <c r="F3911" s="1">
        <v>44037</v>
      </c>
      <c r="G3911" t="s">
        <v>21</v>
      </c>
      <c r="H3911" t="s">
        <v>3697</v>
      </c>
      <c r="I3911" t="s">
        <v>3698</v>
      </c>
      <c r="J3911" t="s">
        <v>24</v>
      </c>
      <c r="K3911" t="s">
        <v>25</v>
      </c>
      <c r="L3911" t="s">
        <v>7110</v>
      </c>
      <c r="M3911" t="s">
        <v>7111</v>
      </c>
      <c r="N3911" t="s">
        <v>57</v>
      </c>
      <c r="O3911" t="s">
        <v>2332</v>
      </c>
      <c r="P3911" t="s">
        <v>30</v>
      </c>
      <c r="Q3911" t="s">
        <v>262</v>
      </c>
      <c r="R3911" t="s">
        <v>2333</v>
      </c>
      <c r="S3911">
        <v>218.94</v>
      </c>
      <c r="T3911">
        <v>3</v>
      </c>
      <c r="U3911">
        <v>27.440999999999999</v>
      </c>
      <c r="V3911" t="s">
        <v>33</v>
      </c>
      <c r="W3911" t="s">
        <v>73</v>
      </c>
    </row>
    <row r="3912" spans="1:23" x14ac:dyDescent="0.3">
      <c r="A3912" t="s">
        <v>7106</v>
      </c>
      <c r="B3912" s="1">
        <v>44032</v>
      </c>
      <c r="C3912">
        <v>2020</v>
      </c>
      <c r="D3912" t="s">
        <v>8614</v>
      </c>
      <c r="E3912">
        <v>7</v>
      </c>
      <c r="F3912" s="1">
        <v>44037</v>
      </c>
      <c r="G3912" t="s">
        <v>21</v>
      </c>
      <c r="H3912" t="s">
        <v>2662</v>
      </c>
      <c r="I3912" t="s">
        <v>2663</v>
      </c>
      <c r="J3912" t="s">
        <v>24</v>
      </c>
      <c r="K3912" t="s">
        <v>25</v>
      </c>
      <c r="L3912" t="s">
        <v>221</v>
      </c>
      <c r="M3912" t="s">
        <v>222</v>
      </c>
      <c r="N3912" t="s">
        <v>28</v>
      </c>
      <c r="O3912" t="s">
        <v>351</v>
      </c>
      <c r="P3912" t="s">
        <v>30</v>
      </c>
      <c r="Q3912" t="s">
        <v>120</v>
      </c>
      <c r="R3912" t="s">
        <v>352</v>
      </c>
      <c r="S3912">
        <v>232.92</v>
      </c>
      <c r="T3912">
        <v>4</v>
      </c>
      <c r="U3912">
        <v>31.266400000000001</v>
      </c>
      <c r="V3912" t="s">
        <v>33</v>
      </c>
      <c r="W3912" t="s">
        <v>39</v>
      </c>
    </row>
    <row r="3913" spans="1:23" x14ac:dyDescent="0.3">
      <c r="A3913" t="s">
        <v>7109</v>
      </c>
      <c r="B3913" s="1">
        <v>44032</v>
      </c>
      <c r="C3913">
        <v>2020</v>
      </c>
      <c r="D3913" t="s">
        <v>8614</v>
      </c>
      <c r="E3913">
        <v>7</v>
      </c>
      <c r="F3913" s="1">
        <v>44037</v>
      </c>
      <c r="G3913" t="s">
        <v>21</v>
      </c>
      <c r="H3913" t="s">
        <v>3697</v>
      </c>
      <c r="I3913" t="s">
        <v>3698</v>
      </c>
      <c r="J3913" t="s">
        <v>24</v>
      </c>
      <c r="K3913" t="s">
        <v>25</v>
      </c>
      <c r="L3913" t="s">
        <v>7110</v>
      </c>
      <c r="M3913" t="s">
        <v>7111</v>
      </c>
      <c r="N3913" t="s">
        <v>57</v>
      </c>
      <c r="O3913" t="s">
        <v>2570</v>
      </c>
      <c r="P3913" t="s">
        <v>36</v>
      </c>
      <c r="Q3913" t="s">
        <v>59</v>
      </c>
      <c r="R3913" t="s">
        <v>2571</v>
      </c>
      <c r="S3913">
        <v>400.97</v>
      </c>
      <c r="T3913">
        <v>3</v>
      </c>
      <c r="U3913">
        <v>132.5898</v>
      </c>
      <c r="V3913" t="s">
        <v>33</v>
      </c>
      <c r="W3913" t="s">
        <v>39</v>
      </c>
    </row>
    <row r="3914" spans="1:23" x14ac:dyDescent="0.3">
      <c r="A3914" t="s">
        <v>7109</v>
      </c>
      <c r="B3914" s="1">
        <v>44032</v>
      </c>
      <c r="C3914">
        <v>2020</v>
      </c>
      <c r="D3914" t="s">
        <v>8614</v>
      </c>
      <c r="E3914">
        <v>7</v>
      </c>
      <c r="F3914" s="1">
        <v>44037</v>
      </c>
      <c r="G3914" t="s">
        <v>21</v>
      </c>
      <c r="H3914" t="s">
        <v>3697</v>
      </c>
      <c r="I3914" t="s">
        <v>3698</v>
      </c>
      <c r="J3914" t="s">
        <v>24</v>
      </c>
      <c r="K3914" t="s">
        <v>25</v>
      </c>
      <c r="L3914" t="s">
        <v>7110</v>
      </c>
      <c r="M3914" t="s">
        <v>7111</v>
      </c>
      <c r="N3914" t="s">
        <v>57</v>
      </c>
      <c r="O3914" t="s">
        <v>2583</v>
      </c>
      <c r="P3914" t="s">
        <v>49</v>
      </c>
      <c r="Q3914" t="s">
        <v>282</v>
      </c>
      <c r="R3914" t="s">
        <v>2584</v>
      </c>
      <c r="S3914">
        <v>435.32</v>
      </c>
      <c r="T3914">
        <v>2</v>
      </c>
      <c r="U3914">
        <v>112.4064</v>
      </c>
      <c r="V3914" t="s">
        <v>33</v>
      </c>
      <c r="W3914" t="s">
        <v>34</v>
      </c>
    </row>
    <row r="3915" spans="1:23" x14ac:dyDescent="0.3">
      <c r="A3915" t="s">
        <v>7112</v>
      </c>
      <c r="B3915" s="1">
        <v>44032</v>
      </c>
      <c r="C3915">
        <v>2020</v>
      </c>
      <c r="D3915" t="s">
        <v>8614</v>
      </c>
      <c r="E3915">
        <v>7</v>
      </c>
      <c r="F3915" s="1">
        <v>44036</v>
      </c>
      <c r="G3915" t="s">
        <v>21</v>
      </c>
      <c r="H3915" t="s">
        <v>432</v>
      </c>
      <c r="I3915" t="s">
        <v>433</v>
      </c>
      <c r="J3915" t="s">
        <v>24</v>
      </c>
      <c r="K3915" t="s">
        <v>25</v>
      </c>
      <c r="L3915" t="s">
        <v>6849</v>
      </c>
      <c r="M3915" t="s">
        <v>936</v>
      </c>
      <c r="N3915" t="s">
        <v>57</v>
      </c>
      <c r="O3915" t="s">
        <v>1349</v>
      </c>
      <c r="P3915" t="s">
        <v>49</v>
      </c>
      <c r="Q3915" t="s">
        <v>75</v>
      </c>
      <c r="R3915" t="s">
        <v>1350</v>
      </c>
      <c r="S3915">
        <v>746.98</v>
      </c>
      <c r="T3915">
        <v>2</v>
      </c>
      <c r="U3915">
        <v>331.19099999999997</v>
      </c>
      <c r="V3915" t="s">
        <v>33</v>
      </c>
      <c r="W3915" t="s">
        <v>39</v>
      </c>
    </row>
    <row r="3916" spans="1:23" x14ac:dyDescent="0.3">
      <c r="A3916" t="s">
        <v>7113</v>
      </c>
      <c r="B3916" s="1">
        <v>44032</v>
      </c>
      <c r="C3916">
        <v>2020</v>
      </c>
      <c r="D3916" t="s">
        <v>8614</v>
      </c>
      <c r="E3916">
        <v>7</v>
      </c>
      <c r="F3916" s="1">
        <v>44038</v>
      </c>
      <c r="G3916" t="s">
        <v>21</v>
      </c>
      <c r="H3916" t="s">
        <v>1273</v>
      </c>
      <c r="I3916" t="s">
        <v>1274</v>
      </c>
      <c r="J3916" t="s">
        <v>44</v>
      </c>
      <c r="K3916" t="s">
        <v>25</v>
      </c>
      <c r="L3916" t="s">
        <v>383</v>
      </c>
      <c r="M3916" t="s">
        <v>384</v>
      </c>
      <c r="N3916" t="s">
        <v>57</v>
      </c>
      <c r="O3916" t="s">
        <v>285</v>
      </c>
      <c r="P3916" t="s">
        <v>30</v>
      </c>
      <c r="Q3916" t="s">
        <v>120</v>
      </c>
      <c r="R3916" t="s">
        <v>286</v>
      </c>
      <c r="S3916">
        <v>106.792</v>
      </c>
      <c r="T3916">
        <v>1</v>
      </c>
      <c r="U3916">
        <v>-5.7148000000000003</v>
      </c>
      <c r="V3916" t="s">
        <v>33</v>
      </c>
      <c r="W3916" t="s">
        <v>34</v>
      </c>
    </row>
    <row r="3917" spans="1:23" x14ac:dyDescent="0.3">
      <c r="A3917" t="s">
        <v>7106</v>
      </c>
      <c r="B3917" s="1">
        <v>44032</v>
      </c>
      <c r="C3917">
        <v>2020</v>
      </c>
      <c r="D3917" t="s">
        <v>8614</v>
      </c>
      <c r="E3917">
        <v>7</v>
      </c>
      <c r="F3917" s="1">
        <v>44037</v>
      </c>
      <c r="G3917" t="s">
        <v>21</v>
      </c>
      <c r="H3917" t="s">
        <v>2662</v>
      </c>
      <c r="I3917" t="s">
        <v>2663</v>
      </c>
      <c r="J3917" t="s">
        <v>24</v>
      </c>
      <c r="K3917" t="s">
        <v>25</v>
      </c>
      <c r="L3917" t="s">
        <v>221</v>
      </c>
      <c r="M3917" t="s">
        <v>222</v>
      </c>
      <c r="N3917" t="s">
        <v>28</v>
      </c>
      <c r="O3917" t="s">
        <v>5409</v>
      </c>
      <c r="P3917" t="s">
        <v>49</v>
      </c>
      <c r="Q3917" t="s">
        <v>123</v>
      </c>
      <c r="R3917" t="s">
        <v>5410</v>
      </c>
      <c r="S3917">
        <v>105.36</v>
      </c>
      <c r="T3917">
        <v>2</v>
      </c>
      <c r="U3917">
        <v>6.4127999999999998</v>
      </c>
      <c r="V3917" t="s">
        <v>33</v>
      </c>
      <c r="W3917" t="s">
        <v>39</v>
      </c>
    </row>
    <row r="3918" spans="1:23" x14ac:dyDescent="0.3">
      <c r="A3918" t="s">
        <v>7109</v>
      </c>
      <c r="B3918" s="1">
        <v>44032</v>
      </c>
      <c r="C3918">
        <v>2020</v>
      </c>
      <c r="D3918" t="s">
        <v>8614</v>
      </c>
      <c r="E3918">
        <v>7</v>
      </c>
      <c r="F3918" s="1">
        <v>44037</v>
      </c>
      <c r="G3918" t="s">
        <v>21</v>
      </c>
      <c r="H3918" t="s">
        <v>3697</v>
      </c>
      <c r="I3918" t="s">
        <v>3698</v>
      </c>
      <c r="J3918" t="s">
        <v>24</v>
      </c>
      <c r="K3918" t="s">
        <v>25</v>
      </c>
      <c r="L3918" t="s">
        <v>7110</v>
      </c>
      <c r="M3918" t="s">
        <v>7111</v>
      </c>
      <c r="N3918" t="s">
        <v>57</v>
      </c>
      <c r="O3918" t="s">
        <v>2568</v>
      </c>
      <c r="P3918" t="s">
        <v>49</v>
      </c>
      <c r="Q3918" t="s">
        <v>296</v>
      </c>
      <c r="R3918" t="s">
        <v>2569</v>
      </c>
      <c r="S3918">
        <v>151.62</v>
      </c>
      <c r="T3918">
        <v>2</v>
      </c>
      <c r="U3918">
        <v>6.8714000000000004</v>
      </c>
      <c r="V3918" t="s">
        <v>33</v>
      </c>
      <c r="W3918" t="s">
        <v>73</v>
      </c>
    </row>
    <row r="3919" spans="1:23" x14ac:dyDescent="0.3">
      <c r="A3919" t="s">
        <v>7109</v>
      </c>
      <c r="B3919" s="1">
        <v>44032</v>
      </c>
      <c r="C3919">
        <v>2020</v>
      </c>
      <c r="D3919" t="s">
        <v>8614</v>
      </c>
      <c r="E3919">
        <v>7</v>
      </c>
      <c r="F3919" s="1">
        <v>44037</v>
      </c>
      <c r="G3919" t="s">
        <v>21</v>
      </c>
      <c r="H3919" t="s">
        <v>3697</v>
      </c>
      <c r="I3919" t="s">
        <v>3698</v>
      </c>
      <c r="J3919" t="s">
        <v>24</v>
      </c>
      <c r="K3919" t="s">
        <v>25</v>
      </c>
      <c r="L3919" t="s">
        <v>7110</v>
      </c>
      <c r="M3919" t="s">
        <v>7111</v>
      </c>
      <c r="N3919" t="s">
        <v>57</v>
      </c>
      <c r="O3919" t="s">
        <v>3177</v>
      </c>
      <c r="P3919" t="s">
        <v>49</v>
      </c>
      <c r="Q3919" t="s">
        <v>75</v>
      </c>
      <c r="R3919" t="s">
        <v>3178</v>
      </c>
      <c r="S3919">
        <v>155</v>
      </c>
      <c r="T3919">
        <v>5</v>
      </c>
      <c r="U3919">
        <v>20.21</v>
      </c>
      <c r="V3919" t="s">
        <v>33</v>
      </c>
      <c r="W3919" t="s">
        <v>34</v>
      </c>
    </row>
    <row r="3920" spans="1:23" x14ac:dyDescent="0.3">
      <c r="A3920" t="s">
        <v>7109</v>
      </c>
      <c r="B3920" s="1">
        <v>44032</v>
      </c>
      <c r="C3920">
        <v>2020</v>
      </c>
      <c r="D3920" t="s">
        <v>8614</v>
      </c>
      <c r="E3920">
        <v>7</v>
      </c>
      <c r="F3920" s="1">
        <v>44037</v>
      </c>
      <c r="G3920" t="s">
        <v>21</v>
      </c>
      <c r="H3920" t="s">
        <v>3697</v>
      </c>
      <c r="I3920" t="s">
        <v>3698</v>
      </c>
      <c r="J3920" t="s">
        <v>24</v>
      </c>
      <c r="K3920" t="s">
        <v>25</v>
      </c>
      <c r="L3920" t="s">
        <v>7110</v>
      </c>
      <c r="M3920" t="s">
        <v>7111</v>
      </c>
      <c r="N3920" t="s">
        <v>57</v>
      </c>
      <c r="O3920" t="s">
        <v>4971</v>
      </c>
      <c r="P3920" t="s">
        <v>49</v>
      </c>
      <c r="Q3920" t="s">
        <v>75</v>
      </c>
      <c r="R3920" t="s">
        <v>4972</v>
      </c>
      <c r="S3920">
        <v>144.83000000000001</v>
      </c>
      <c r="T3920">
        <v>7</v>
      </c>
      <c r="U3920">
        <v>30.414999999999999</v>
      </c>
      <c r="V3920" t="s">
        <v>33</v>
      </c>
      <c r="W3920" t="s">
        <v>34</v>
      </c>
    </row>
    <row r="3921" spans="1:23" x14ac:dyDescent="0.3">
      <c r="A3921" t="s">
        <v>7113</v>
      </c>
      <c r="B3921" s="1">
        <v>44032</v>
      </c>
      <c r="C3921">
        <v>2020</v>
      </c>
      <c r="D3921" t="s">
        <v>8614</v>
      </c>
      <c r="E3921">
        <v>7</v>
      </c>
      <c r="F3921" s="1">
        <v>44038</v>
      </c>
      <c r="G3921" t="s">
        <v>21</v>
      </c>
      <c r="H3921" t="s">
        <v>1273</v>
      </c>
      <c r="I3921" t="s">
        <v>1274</v>
      </c>
      <c r="J3921" t="s">
        <v>44</v>
      </c>
      <c r="K3921" t="s">
        <v>25</v>
      </c>
      <c r="L3921" t="s">
        <v>383</v>
      </c>
      <c r="M3921" t="s">
        <v>384</v>
      </c>
      <c r="N3921" t="s">
        <v>57</v>
      </c>
      <c r="O3921" t="s">
        <v>6955</v>
      </c>
      <c r="P3921" t="s">
        <v>49</v>
      </c>
      <c r="Q3921" t="s">
        <v>50</v>
      </c>
      <c r="R3921" t="s">
        <v>6956</v>
      </c>
      <c r="S3921">
        <v>146.71199999999999</v>
      </c>
      <c r="T3921">
        <v>2</v>
      </c>
      <c r="U3921">
        <v>8.7140000000000004</v>
      </c>
      <c r="V3921" t="s">
        <v>33</v>
      </c>
      <c r="W3921" t="s">
        <v>39</v>
      </c>
    </row>
    <row r="3922" spans="1:23" x14ac:dyDescent="0.3">
      <c r="A3922" t="s">
        <v>7114</v>
      </c>
      <c r="B3922" s="1">
        <v>44033</v>
      </c>
      <c r="C3922">
        <v>2020</v>
      </c>
      <c r="D3922" t="s">
        <v>8614</v>
      </c>
      <c r="E3922">
        <v>7</v>
      </c>
      <c r="F3922" s="1">
        <v>44033</v>
      </c>
      <c r="G3922" t="s">
        <v>211</v>
      </c>
      <c r="H3922" t="s">
        <v>1383</v>
      </c>
      <c r="I3922" t="s">
        <v>1384</v>
      </c>
      <c r="J3922" t="s">
        <v>44</v>
      </c>
      <c r="K3922" t="s">
        <v>25</v>
      </c>
      <c r="L3922" t="s">
        <v>5384</v>
      </c>
      <c r="M3922" t="s">
        <v>2918</v>
      </c>
      <c r="N3922" t="s">
        <v>47</v>
      </c>
      <c r="O3922" t="s">
        <v>4215</v>
      </c>
      <c r="P3922" t="s">
        <v>36</v>
      </c>
      <c r="Q3922" t="s">
        <v>37</v>
      </c>
      <c r="R3922" t="s">
        <v>4216</v>
      </c>
      <c r="S3922">
        <v>114.928</v>
      </c>
      <c r="T3922">
        <v>9</v>
      </c>
      <c r="U3922">
        <v>6.2937000000000003</v>
      </c>
      <c r="V3922" t="s">
        <v>33</v>
      </c>
      <c r="W3922" t="s">
        <v>34</v>
      </c>
    </row>
    <row r="3923" spans="1:23" x14ac:dyDescent="0.3">
      <c r="A3923" t="s">
        <v>7115</v>
      </c>
      <c r="B3923" s="1">
        <v>44033</v>
      </c>
      <c r="C3923">
        <v>2020</v>
      </c>
      <c r="D3923" t="s">
        <v>8614</v>
      </c>
      <c r="E3923">
        <v>7</v>
      </c>
      <c r="F3923" s="1">
        <v>44039</v>
      </c>
      <c r="G3923" t="s">
        <v>21</v>
      </c>
      <c r="H3923" t="s">
        <v>4149</v>
      </c>
      <c r="I3923" t="s">
        <v>4150</v>
      </c>
      <c r="J3923" t="s">
        <v>44</v>
      </c>
      <c r="K3923" t="s">
        <v>25</v>
      </c>
      <c r="L3923" t="s">
        <v>1136</v>
      </c>
      <c r="M3923" t="s">
        <v>428</v>
      </c>
      <c r="N3923" t="s">
        <v>82</v>
      </c>
      <c r="O3923" t="s">
        <v>799</v>
      </c>
      <c r="P3923" t="s">
        <v>49</v>
      </c>
      <c r="Q3923" t="s">
        <v>92</v>
      </c>
      <c r="R3923" t="s">
        <v>800</v>
      </c>
      <c r="S3923">
        <v>117.94</v>
      </c>
      <c r="T3923">
        <v>6</v>
      </c>
      <c r="U3923">
        <v>29.5626</v>
      </c>
      <c r="V3923" t="s">
        <v>33</v>
      </c>
      <c r="W3923" t="s">
        <v>39</v>
      </c>
    </row>
    <row r="3924" spans="1:23" x14ac:dyDescent="0.3">
      <c r="A3924" t="s">
        <v>7116</v>
      </c>
      <c r="B3924" s="1">
        <v>44033</v>
      </c>
      <c r="C3924">
        <v>2020</v>
      </c>
      <c r="D3924" t="s">
        <v>8614</v>
      </c>
      <c r="E3924">
        <v>7</v>
      </c>
      <c r="F3924" s="1">
        <v>44036</v>
      </c>
      <c r="G3924" t="s">
        <v>97</v>
      </c>
      <c r="H3924" t="s">
        <v>4249</v>
      </c>
      <c r="I3924" t="s">
        <v>4250</v>
      </c>
      <c r="J3924" t="s">
        <v>24</v>
      </c>
      <c r="K3924" t="s">
        <v>25</v>
      </c>
      <c r="L3924" t="s">
        <v>1720</v>
      </c>
      <c r="M3924" t="s">
        <v>384</v>
      </c>
      <c r="N3924" t="s">
        <v>57</v>
      </c>
      <c r="O3924" t="s">
        <v>1430</v>
      </c>
      <c r="P3924" t="s">
        <v>49</v>
      </c>
      <c r="Q3924" t="s">
        <v>75</v>
      </c>
      <c r="R3924" t="s">
        <v>1431</v>
      </c>
      <c r="S3924">
        <v>122.19199999999999</v>
      </c>
      <c r="T3924">
        <v>7</v>
      </c>
      <c r="U3924">
        <v>-164.83600000000001</v>
      </c>
      <c r="V3924" t="s">
        <v>33</v>
      </c>
      <c r="W3924" t="s">
        <v>73</v>
      </c>
    </row>
    <row r="3925" spans="1:23" x14ac:dyDescent="0.3">
      <c r="A3925" t="s">
        <v>7117</v>
      </c>
      <c r="B3925" s="1">
        <v>44033</v>
      </c>
      <c r="C3925">
        <v>2020</v>
      </c>
      <c r="D3925" t="s">
        <v>8614</v>
      </c>
      <c r="E3925">
        <v>7</v>
      </c>
      <c r="F3925" s="1">
        <v>44037</v>
      </c>
      <c r="G3925" t="s">
        <v>21</v>
      </c>
      <c r="H3925" t="s">
        <v>1951</v>
      </c>
      <c r="I3925" t="s">
        <v>1952</v>
      </c>
      <c r="J3925" t="s">
        <v>44</v>
      </c>
      <c r="K3925" t="s">
        <v>25</v>
      </c>
      <c r="L3925" t="s">
        <v>3605</v>
      </c>
      <c r="M3925" t="s">
        <v>56</v>
      </c>
      <c r="N3925" t="s">
        <v>57</v>
      </c>
      <c r="O3925" t="s">
        <v>1920</v>
      </c>
      <c r="P3925" t="s">
        <v>30</v>
      </c>
      <c r="Q3925" t="s">
        <v>71</v>
      </c>
      <c r="R3925" t="s">
        <v>1921</v>
      </c>
      <c r="S3925">
        <v>148.404</v>
      </c>
      <c r="T3925">
        <v>4</v>
      </c>
      <c r="U3925">
        <v>-21.3264</v>
      </c>
      <c r="V3925" t="s">
        <v>5790</v>
      </c>
      <c r="W3925" t="s">
        <v>39</v>
      </c>
    </row>
    <row r="3926" spans="1:23" x14ac:dyDescent="0.3">
      <c r="A3926" t="s">
        <v>7118</v>
      </c>
      <c r="B3926" s="1">
        <v>44033</v>
      </c>
      <c r="C3926">
        <v>2020</v>
      </c>
      <c r="D3926" t="s">
        <v>8614</v>
      </c>
      <c r="E3926">
        <v>7</v>
      </c>
      <c r="F3926" s="1">
        <v>44038</v>
      </c>
      <c r="G3926" t="s">
        <v>21</v>
      </c>
      <c r="H3926" t="s">
        <v>1458</v>
      </c>
      <c r="I3926" t="s">
        <v>1459</v>
      </c>
      <c r="J3926" t="s">
        <v>111</v>
      </c>
      <c r="K3926" t="s">
        <v>25</v>
      </c>
      <c r="L3926" t="s">
        <v>303</v>
      </c>
      <c r="M3926" t="s">
        <v>156</v>
      </c>
      <c r="N3926" t="s">
        <v>28</v>
      </c>
      <c r="O3926" t="s">
        <v>7119</v>
      </c>
      <c r="P3926" t="s">
        <v>36</v>
      </c>
      <c r="Q3926" t="s">
        <v>37</v>
      </c>
      <c r="R3926" t="s">
        <v>7120</v>
      </c>
      <c r="S3926">
        <v>227.56399999999999</v>
      </c>
      <c r="T3926">
        <v>6</v>
      </c>
      <c r="U3926">
        <v>-52.640999999999998</v>
      </c>
      <c r="V3926" t="s">
        <v>33</v>
      </c>
      <c r="W3926" t="s">
        <v>73</v>
      </c>
    </row>
    <row r="3927" spans="1:23" x14ac:dyDescent="0.3">
      <c r="A3927" t="s">
        <v>7121</v>
      </c>
      <c r="B3927" s="1">
        <v>44033</v>
      </c>
      <c r="C3927">
        <v>2020</v>
      </c>
      <c r="D3927" t="s">
        <v>8614</v>
      </c>
      <c r="E3927">
        <v>7</v>
      </c>
      <c r="F3927" s="1">
        <v>44037</v>
      </c>
      <c r="G3927" t="s">
        <v>21</v>
      </c>
      <c r="H3927" t="s">
        <v>4364</v>
      </c>
      <c r="I3927" t="s">
        <v>4365</v>
      </c>
      <c r="J3927" t="s">
        <v>44</v>
      </c>
      <c r="K3927" t="s">
        <v>25</v>
      </c>
      <c r="L3927" t="s">
        <v>260</v>
      </c>
      <c r="M3927" t="s">
        <v>46</v>
      </c>
      <c r="N3927" t="s">
        <v>47</v>
      </c>
      <c r="O3927" t="s">
        <v>3153</v>
      </c>
      <c r="P3927" t="s">
        <v>30</v>
      </c>
      <c r="Q3927" t="s">
        <v>262</v>
      </c>
      <c r="R3927" t="s">
        <v>3154</v>
      </c>
      <c r="S3927">
        <v>256.29599999999999</v>
      </c>
      <c r="T3927">
        <v>2</v>
      </c>
      <c r="U3927">
        <v>22.529599999999999</v>
      </c>
      <c r="V3927" t="s">
        <v>33</v>
      </c>
      <c r="W3927" t="s">
        <v>39</v>
      </c>
    </row>
    <row r="3928" spans="1:23" x14ac:dyDescent="0.3">
      <c r="A3928" t="s">
        <v>7115</v>
      </c>
      <c r="B3928" s="1">
        <v>44033</v>
      </c>
      <c r="C3928">
        <v>2020</v>
      </c>
      <c r="D3928" t="s">
        <v>8614</v>
      </c>
      <c r="E3928">
        <v>7</v>
      </c>
      <c r="F3928" s="1">
        <v>44039</v>
      </c>
      <c r="G3928" t="s">
        <v>21</v>
      </c>
      <c r="H3928" t="s">
        <v>4149</v>
      </c>
      <c r="I3928" t="s">
        <v>4150</v>
      </c>
      <c r="J3928" t="s">
        <v>44</v>
      </c>
      <c r="K3928" t="s">
        <v>25</v>
      </c>
      <c r="L3928" t="s">
        <v>1136</v>
      </c>
      <c r="M3928" t="s">
        <v>428</v>
      </c>
      <c r="N3928" t="s">
        <v>82</v>
      </c>
      <c r="O3928" t="s">
        <v>1707</v>
      </c>
      <c r="P3928" t="s">
        <v>49</v>
      </c>
      <c r="Q3928" t="s">
        <v>634</v>
      </c>
      <c r="R3928" t="s">
        <v>1708</v>
      </c>
      <c r="S3928">
        <v>271.72000000000003</v>
      </c>
      <c r="T3928">
        <v>2</v>
      </c>
      <c r="U3928">
        <v>11.586</v>
      </c>
      <c r="V3928" t="s">
        <v>33</v>
      </c>
      <c r="W3928" t="s">
        <v>39</v>
      </c>
    </row>
    <row r="3929" spans="1:23" x14ac:dyDescent="0.3">
      <c r="A3929" t="s">
        <v>7118</v>
      </c>
      <c r="B3929" s="1">
        <v>44033</v>
      </c>
      <c r="C3929">
        <v>2020</v>
      </c>
      <c r="D3929" t="s">
        <v>8614</v>
      </c>
      <c r="E3929">
        <v>7</v>
      </c>
      <c r="F3929" s="1">
        <v>44038</v>
      </c>
      <c r="G3929" t="s">
        <v>21</v>
      </c>
      <c r="H3929" t="s">
        <v>1458</v>
      </c>
      <c r="I3929" t="s">
        <v>1459</v>
      </c>
      <c r="J3929" t="s">
        <v>111</v>
      </c>
      <c r="K3929" t="s">
        <v>25</v>
      </c>
      <c r="L3929" t="s">
        <v>303</v>
      </c>
      <c r="M3929" t="s">
        <v>156</v>
      </c>
      <c r="N3929" t="s">
        <v>28</v>
      </c>
      <c r="O3929" t="s">
        <v>4442</v>
      </c>
      <c r="P3929" t="s">
        <v>49</v>
      </c>
      <c r="Q3929" t="s">
        <v>50</v>
      </c>
      <c r="R3929" t="s">
        <v>4443</v>
      </c>
      <c r="S3929">
        <v>272.32</v>
      </c>
      <c r="T3929">
        <v>7</v>
      </c>
      <c r="U3929">
        <v>25.010999999999999</v>
      </c>
      <c r="V3929" t="s">
        <v>33</v>
      </c>
      <c r="W3929" t="s">
        <v>39</v>
      </c>
    </row>
    <row r="3930" spans="1:23" x14ac:dyDescent="0.3">
      <c r="A3930" t="s">
        <v>7115</v>
      </c>
      <c r="B3930" s="1">
        <v>44033</v>
      </c>
      <c r="C3930">
        <v>2020</v>
      </c>
      <c r="D3930" t="s">
        <v>8614</v>
      </c>
      <c r="E3930">
        <v>7</v>
      </c>
      <c r="F3930" s="1">
        <v>44039</v>
      </c>
      <c r="G3930" t="s">
        <v>21</v>
      </c>
      <c r="H3930" t="s">
        <v>4149</v>
      </c>
      <c r="I3930" t="s">
        <v>4150</v>
      </c>
      <c r="J3930" t="s">
        <v>44</v>
      </c>
      <c r="K3930" t="s">
        <v>25</v>
      </c>
      <c r="L3930" t="s">
        <v>1136</v>
      </c>
      <c r="M3930" t="s">
        <v>428</v>
      </c>
      <c r="N3930" t="s">
        <v>82</v>
      </c>
      <c r="O3930" t="s">
        <v>3890</v>
      </c>
      <c r="P3930" t="s">
        <v>36</v>
      </c>
      <c r="Q3930" t="s">
        <v>37</v>
      </c>
      <c r="R3930" t="s">
        <v>3891</v>
      </c>
      <c r="S3930">
        <v>308.95999999999998</v>
      </c>
      <c r="T3930">
        <v>4</v>
      </c>
      <c r="U3930">
        <v>67.989999999999995</v>
      </c>
      <c r="V3930" t="s">
        <v>33</v>
      </c>
      <c r="W3930" t="s">
        <v>73</v>
      </c>
    </row>
    <row r="3931" spans="1:23" x14ac:dyDescent="0.3">
      <c r="A3931" t="s">
        <v>7115</v>
      </c>
      <c r="B3931" s="1">
        <v>44033</v>
      </c>
      <c r="C3931">
        <v>2020</v>
      </c>
      <c r="D3931" t="s">
        <v>8614</v>
      </c>
      <c r="E3931">
        <v>7</v>
      </c>
      <c r="F3931" s="1">
        <v>44039</v>
      </c>
      <c r="G3931" t="s">
        <v>21</v>
      </c>
      <c r="H3931" t="s">
        <v>4149</v>
      </c>
      <c r="I3931" t="s">
        <v>4150</v>
      </c>
      <c r="J3931" t="s">
        <v>44</v>
      </c>
      <c r="K3931" t="s">
        <v>25</v>
      </c>
      <c r="L3931" t="s">
        <v>1136</v>
      </c>
      <c r="M3931" t="s">
        <v>428</v>
      </c>
      <c r="N3931" t="s">
        <v>82</v>
      </c>
      <c r="O3931" t="s">
        <v>1610</v>
      </c>
      <c r="P3931" t="s">
        <v>30</v>
      </c>
      <c r="Q3931" t="s">
        <v>31</v>
      </c>
      <c r="R3931" t="s">
        <v>1611</v>
      </c>
      <c r="S3931">
        <v>325.94</v>
      </c>
      <c r="T3931">
        <v>3</v>
      </c>
      <c r="U3931">
        <v>69.676199999999994</v>
      </c>
      <c r="V3931" t="s">
        <v>33</v>
      </c>
      <c r="W3931" t="s">
        <v>39</v>
      </c>
    </row>
    <row r="3932" spans="1:23" x14ac:dyDescent="0.3">
      <c r="A3932" t="s">
        <v>7122</v>
      </c>
      <c r="B3932" s="1">
        <v>44033</v>
      </c>
      <c r="C3932">
        <v>2020</v>
      </c>
      <c r="D3932" t="s">
        <v>8614</v>
      </c>
      <c r="E3932">
        <v>7</v>
      </c>
      <c r="F3932" s="1">
        <v>44037</v>
      </c>
      <c r="G3932" t="s">
        <v>97</v>
      </c>
      <c r="H3932" t="s">
        <v>2662</v>
      </c>
      <c r="I3932" t="s">
        <v>2663</v>
      </c>
      <c r="J3932" t="s">
        <v>24</v>
      </c>
      <c r="K3932" t="s">
        <v>25</v>
      </c>
      <c r="L3932" t="s">
        <v>193</v>
      </c>
      <c r="M3932" t="s">
        <v>46</v>
      </c>
      <c r="N3932" t="s">
        <v>47</v>
      </c>
      <c r="O3932" t="s">
        <v>5020</v>
      </c>
      <c r="P3932" t="s">
        <v>36</v>
      </c>
      <c r="Q3932" t="s">
        <v>37</v>
      </c>
      <c r="R3932" t="s">
        <v>5021</v>
      </c>
      <c r="S3932">
        <v>1652.192</v>
      </c>
      <c r="T3932">
        <v>9</v>
      </c>
      <c r="U3932">
        <v>121.9644</v>
      </c>
      <c r="V3932" t="s">
        <v>33</v>
      </c>
      <c r="W3932" t="s">
        <v>73</v>
      </c>
    </row>
    <row r="3933" spans="1:23" x14ac:dyDescent="0.3">
      <c r="A3933" t="s">
        <v>7123</v>
      </c>
      <c r="B3933" s="1">
        <v>44033</v>
      </c>
      <c r="C3933">
        <v>2020</v>
      </c>
      <c r="D3933" t="s">
        <v>8614</v>
      </c>
      <c r="E3933">
        <v>7</v>
      </c>
      <c r="F3933" s="1">
        <v>44038</v>
      </c>
      <c r="G3933" t="s">
        <v>21</v>
      </c>
      <c r="H3933" t="s">
        <v>3913</v>
      </c>
      <c r="I3933" t="s">
        <v>3914</v>
      </c>
      <c r="J3933" t="s">
        <v>44</v>
      </c>
      <c r="K3933" t="s">
        <v>25</v>
      </c>
      <c r="L3933" t="s">
        <v>383</v>
      </c>
      <c r="M3933" t="s">
        <v>384</v>
      </c>
      <c r="N3933" t="s">
        <v>57</v>
      </c>
      <c r="O3933" t="s">
        <v>3195</v>
      </c>
      <c r="P3933" t="s">
        <v>49</v>
      </c>
      <c r="Q3933" t="s">
        <v>75</v>
      </c>
      <c r="R3933" t="s">
        <v>3196</v>
      </c>
      <c r="S3933">
        <v>82.111999999999995</v>
      </c>
      <c r="T3933">
        <v>2</v>
      </c>
      <c r="U3933">
        <v>-3.3792</v>
      </c>
      <c r="V3933" t="s">
        <v>33</v>
      </c>
      <c r="W3933" t="s">
        <v>39</v>
      </c>
    </row>
    <row r="3934" spans="1:23" x14ac:dyDescent="0.3">
      <c r="A3934" t="s">
        <v>7122</v>
      </c>
      <c r="B3934" s="1">
        <v>44033</v>
      </c>
      <c r="C3934">
        <v>2020</v>
      </c>
      <c r="D3934" t="s">
        <v>8614</v>
      </c>
      <c r="E3934">
        <v>7</v>
      </c>
      <c r="F3934" s="1">
        <v>44037</v>
      </c>
      <c r="G3934" t="s">
        <v>97</v>
      </c>
      <c r="H3934" t="s">
        <v>2662</v>
      </c>
      <c r="I3934" t="s">
        <v>2663</v>
      </c>
      <c r="J3934" t="s">
        <v>24</v>
      </c>
      <c r="K3934" t="s">
        <v>25</v>
      </c>
      <c r="L3934" t="s">
        <v>193</v>
      </c>
      <c r="M3934" t="s">
        <v>46</v>
      </c>
      <c r="N3934" t="s">
        <v>47</v>
      </c>
      <c r="O3934" t="s">
        <v>2619</v>
      </c>
      <c r="P3934" t="s">
        <v>49</v>
      </c>
      <c r="Q3934" t="s">
        <v>92</v>
      </c>
      <c r="R3934" t="s">
        <v>2620</v>
      </c>
      <c r="S3934">
        <v>97.52</v>
      </c>
      <c r="T3934">
        <v>2</v>
      </c>
      <c r="U3934">
        <v>1.6896</v>
      </c>
      <c r="V3934" t="s">
        <v>33</v>
      </c>
      <c r="W3934" t="s">
        <v>39</v>
      </c>
    </row>
    <row r="3935" spans="1:23" x14ac:dyDescent="0.3">
      <c r="A3935" t="s">
        <v>7116</v>
      </c>
      <c r="B3935" s="1">
        <v>44033</v>
      </c>
      <c r="C3935">
        <v>2020</v>
      </c>
      <c r="D3935" t="s">
        <v>8614</v>
      </c>
      <c r="E3935">
        <v>7</v>
      </c>
      <c r="F3935" s="1">
        <v>44036</v>
      </c>
      <c r="G3935" t="s">
        <v>97</v>
      </c>
      <c r="H3935" t="s">
        <v>4249</v>
      </c>
      <c r="I3935" t="s">
        <v>4250</v>
      </c>
      <c r="J3935" t="s">
        <v>24</v>
      </c>
      <c r="K3935" t="s">
        <v>25</v>
      </c>
      <c r="L3935" t="s">
        <v>1720</v>
      </c>
      <c r="M3935" t="s">
        <v>384</v>
      </c>
      <c r="N3935" t="s">
        <v>57</v>
      </c>
      <c r="O3935" t="s">
        <v>1927</v>
      </c>
      <c r="P3935" t="s">
        <v>49</v>
      </c>
      <c r="Q3935" t="s">
        <v>75</v>
      </c>
      <c r="R3935" t="s">
        <v>1928</v>
      </c>
      <c r="S3935">
        <v>110.864</v>
      </c>
      <c r="T3935">
        <v>4</v>
      </c>
      <c r="U3935">
        <v>-4.5823999999999998</v>
      </c>
      <c r="V3935" t="s">
        <v>33</v>
      </c>
      <c r="W3935" t="s">
        <v>34</v>
      </c>
    </row>
    <row r="3936" spans="1:23" x14ac:dyDescent="0.3">
      <c r="A3936" t="s">
        <v>7124</v>
      </c>
      <c r="B3936" s="1">
        <v>44033</v>
      </c>
      <c r="C3936">
        <v>2020</v>
      </c>
      <c r="D3936" t="s">
        <v>8614</v>
      </c>
      <c r="E3936">
        <v>7</v>
      </c>
      <c r="F3936" s="1">
        <v>44037</v>
      </c>
      <c r="G3936" t="s">
        <v>21</v>
      </c>
      <c r="H3936" t="s">
        <v>977</v>
      </c>
      <c r="I3936" t="s">
        <v>978</v>
      </c>
      <c r="J3936" t="s">
        <v>111</v>
      </c>
      <c r="K3936" t="s">
        <v>25</v>
      </c>
      <c r="L3936" t="s">
        <v>339</v>
      </c>
      <c r="M3936" t="s">
        <v>202</v>
      </c>
      <c r="N3936" t="s">
        <v>28</v>
      </c>
      <c r="O3936" t="s">
        <v>867</v>
      </c>
      <c r="P3936" t="s">
        <v>49</v>
      </c>
      <c r="Q3936" t="s">
        <v>123</v>
      </c>
      <c r="R3936" t="s">
        <v>868</v>
      </c>
      <c r="S3936">
        <v>100.48</v>
      </c>
      <c r="T3936">
        <v>1</v>
      </c>
      <c r="U3936">
        <v>3.1751999999999998</v>
      </c>
      <c r="V3936" t="s">
        <v>33</v>
      </c>
      <c r="W3936" t="s">
        <v>34</v>
      </c>
    </row>
    <row r="3937" spans="1:23" x14ac:dyDescent="0.3">
      <c r="A3937" t="s">
        <v>7121</v>
      </c>
      <c r="B3937" s="1">
        <v>44033</v>
      </c>
      <c r="C3937">
        <v>2020</v>
      </c>
      <c r="D3937" t="s">
        <v>8614</v>
      </c>
      <c r="E3937">
        <v>7</v>
      </c>
      <c r="F3937" s="1">
        <v>44037</v>
      </c>
      <c r="G3937" t="s">
        <v>21</v>
      </c>
      <c r="H3937" t="s">
        <v>4364</v>
      </c>
      <c r="I3937" t="s">
        <v>4365</v>
      </c>
      <c r="J3937" t="s">
        <v>44</v>
      </c>
      <c r="K3937" t="s">
        <v>25</v>
      </c>
      <c r="L3937" t="s">
        <v>260</v>
      </c>
      <c r="M3937" t="s">
        <v>46</v>
      </c>
      <c r="N3937" t="s">
        <v>47</v>
      </c>
      <c r="O3937" t="s">
        <v>7125</v>
      </c>
      <c r="P3937" t="s">
        <v>49</v>
      </c>
      <c r="Q3937" t="s">
        <v>123</v>
      </c>
      <c r="R3937" t="s">
        <v>7126</v>
      </c>
      <c r="S3937">
        <v>88.34</v>
      </c>
      <c r="T3937">
        <v>2</v>
      </c>
      <c r="U3937">
        <v>7.6798000000000002</v>
      </c>
      <c r="V3937" t="s">
        <v>33</v>
      </c>
      <c r="W3937" t="s">
        <v>39</v>
      </c>
    </row>
    <row r="3938" spans="1:23" x14ac:dyDescent="0.3">
      <c r="A3938" t="s">
        <v>7115</v>
      </c>
      <c r="B3938" s="1">
        <v>44033</v>
      </c>
      <c r="C3938">
        <v>2020</v>
      </c>
      <c r="D3938" t="s">
        <v>8614</v>
      </c>
      <c r="E3938">
        <v>7</v>
      </c>
      <c r="F3938" s="1">
        <v>44039</v>
      </c>
      <c r="G3938" t="s">
        <v>21</v>
      </c>
      <c r="H3938" t="s">
        <v>4149</v>
      </c>
      <c r="I3938" t="s">
        <v>4150</v>
      </c>
      <c r="J3938" t="s">
        <v>44</v>
      </c>
      <c r="K3938" t="s">
        <v>25</v>
      </c>
      <c r="L3938" t="s">
        <v>1136</v>
      </c>
      <c r="M3938" t="s">
        <v>428</v>
      </c>
      <c r="N3938" t="s">
        <v>82</v>
      </c>
      <c r="O3938" t="s">
        <v>579</v>
      </c>
      <c r="P3938" t="s">
        <v>30</v>
      </c>
      <c r="Q3938" t="s">
        <v>120</v>
      </c>
      <c r="R3938" t="s">
        <v>580</v>
      </c>
      <c r="S3938">
        <v>99.8</v>
      </c>
      <c r="T3938">
        <v>5</v>
      </c>
      <c r="U3938">
        <v>3.8719999999999999</v>
      </c>
      <c r="V3938" t="s">
        <v>33</v>
      </c>
      <c r="W3938" t="s">
        <v>39</v>
      </c>
    </row>
    <row r="3939" spans="1:23" x14ac:dyDescent="0.3">
      <c r="A3939" t="s">
        <v>7115</v>
      </c>
      <c r="B3939" s="1">
        <v>44033</v>
      </c>
      <c r="C3939">
        <v>2020</v>
      </c>
      <c r="D3939" t="s">
        <v>8614</v>
      </c>
      <c r="E3939">
        <v>7</v>
      </c>
      <c r="F3939" s="1">
        <v>44039</v>
      </c>
      <c r="G3939" t="s">
        <v>21</v>
      </c>
      <c r="H3939" t="s">
        <v>4149</v>
      </c>
      <c r="I3939" t="s">
        <v>4150</v>
      </c>
      <c r="J3939" t="s">
        <v>44</v>
      </c>
      <c r="K3939" t="s">
        <v>25</v>
      </c>
      <c r="L3939" t="s">
        <v>1136</v>
      </c>
      <c r="M3939" t="s">
        <v>428</v>
      </c>
      <c r="N3939" t="s">
        <v>82</v>
      </c>
      <c r="O3939" t="s">
        <v>1770</v>
      </c>
      <c r="P3939" t="s">
        <v>49</v>
      </c>
      <c r="Q3939" t="s">
        <v>75</v>
      </c>
      <c r="R3939" t="s">
        <v>1771</v>
      </c>
      <c r="S3939">
        <v>138.94</v>
      </c>
      <c r="T3939">
        <v>3</v>
      </c>
      <c r="U3939">
        <v>7.1711999999999998</v>
      </c>
      <c r="V3939" t="s">
        <v>33</v>
      </c>
      <c r="W3939" t="s">
        <v>34</v>
      </c>
    </row>
    <row r="3940" spans="1:23" x14ac:dyDescent="0.3">
      <c r="A3940" t="s">
        <v>7127</v>
      </c>
      <c r="B3940" s="1">
        <v>44033</v>
      </c>
      <c r="C3940">
        <v>2020</v>
      </c>
      <c r="D3940" t="s">
        <v>8614</v>
      </c>
      <c r="E3940">
        <v>7</v>
      </c>
      <c r="F3940" s="1">
        <v>44039</v>
      </c>
      <c r="G3940" t="s">
        <v>21</v>
      </c>
      <c r="H3940" t="s">
        <v>6762</v>
      </c>
      <c r="I3940" t="s">
        <v>6763</v>
      </c>
      <c r="J3940" t="s">
        <v>44</v>
      </c>
      <c r="K3940" t="s">
        <v>25</v>
      </c>
      <c r="L3940" t="s">
        <v>221</v>
      </c>
      <c r="M3940" t="s">
        <v>222</v>
      </c>
      <c r="N3940" t="s">
        <v>28</v>
      </c>
      <c r="O3940" t="s">
        <v>4103</v>
      </c>
      <c r="P3940" t="s">
        <v>49</v>
      </c>
      <c r="Q3940" t="s">
        <v>282</v>
      </c>
      <c r="R3940" t="s">
        <v>4104</v>
      </c>
      <c r="S3940">
        <v>123.48</v>
      </c>
      <c r="T3940">
        <v>4</v>
      </c>
      <c r="U3940">
        <v>4.5448000000000004</v>
      </c>
      <c r="V3940" t="s">
        <v>33</v>
      </c>
      <c r="W3940" t="s">
        <v>34</v>
      </c>
    </row>
    <row r="3941" spans="1:23" x14ac:dyDescent="0.3">
      <c r="A3941" t="s">
        <v>7115</v>
      </c>
      <c r="B3941" s="1">
        <v>44033</v>
      </c>
      <c r="C3941">
        <v>2020</v>
      </c>
      <c r="D3941" t="s">
        <v>8614</v>
      </c>
      <c r="E3941">
        <v>7</v>
      </c>
      <c r="F3941" s="1">
        <v>44039</v>
      </c>
      <c r="G3941" t="s">
        <v>21</v>
      </c>
      <c r="H3941" t="s">
        <v>4149</v>
      </c>
      <c r="I3941" t="s">
        <v>4150</v>
      </c>
      <c r="J3941" t="s">
        <v>44</v>
      </c>
      <c r="K3941" t="s">
        <v>25</v>
      </c>
      <c r="L3941" t="s">
        <v>1136</v>
      </c>
      <c r="M3941" t="s">
        <v>428</v>
      </c>
      <c r="N3941" t="s">
        <v>82</v>
      </c>
      <c r="O3941" t="s">
        <v>2711</v>
      </c>
      <c r="P3941" t="s">
        <v>49</v>
      </c>
      <c r="Q3941" t="s">
        <v>92</v>
      </c>
      <c r="R3941" t="s">
        <v>2712</v>
      </c>
      <c r="S3941">
        <v>124.68</v>
      </c>
      <c r="T3941">
        <v>6</v>
      </c>
      <c r="U3941">
        <v>5.7072000000000003</v>
      </c>
      <c r="V3941" t="s">
        <v>33</v>
      </c>
      <c r="W3941" t="s">
        <v>34</v>
      </c>
    </row>
    <row r="3942" spans="1:23" x14ac:dyDescent="0.3">
      <c r="A3942" t="s">
        <v>7121</v>
      </c>
      <c r="B3942" s="1">
        <v>44033</v>
      </c>
      <c r="C3942">
        <v>2020</v>
      </c>
      <c r="D3942" t="s">
        <v>8614</v>
      </c>
      <c r="E3942">
        <v>7</v>
      </c>
      <c r="F3942" s="1">
        <v>44037</v>
      </c>
      <c r="G3942" t="s">
        <v>21</v>
      </c>
      <c r="H3942" t="s">
        <v>4364</v>
      </c>
      <c r="I3942" t="s">
        <v>4365</v>
      </c>
      <c r="J3942" t="s">
        <v>44</v>
      </c>
      <c r="K3942" t="s">
        <v>25</v>
      </c>
      <c r="L3942" t="s">
        <v>260</v>
      </c>
      <c r="M3942" t="s">
        <v>46</v>
      </c>
      <c r="N3942" t="s">
        <v>47</v>
      </c>
      <c r="O3942" t="s">
        <v>2880</v>
      </c>
      <c r="P3942" t="s">
        <v>49</v>
      </c>
      <c r="Q3942" t="s">
        <v>75</v>
      </c>
      <c r="R3942" t="s">
        <v>2881</v>
      </c>
      <c r="S3942">
        <v>115.352</v>
      </c>
      <c r="T3942">
        <v>3</v>
      </c>
      <c r="U3942">
        <v>17.623200000000001</v>
      </c>
      <c r="V3942" t="s">
        <v>33</v>
      </c>
      <c r="W3942" t="s">
        <v>73</v>
      </c>
    </row>
    <row r="3943" spans="1:23" x14ac:dyDescent="0.3">
      <c r="A3943" t="s">
        <v>7118</v>
      </c>
      <c r="B3943" s="1">
        <v>44033</v>
      </c>
      <c r="C3943">
        <v>2020</v>
      </c>
      <c r="D3943" t="s">
        <v>8614</v>
      </c>
      <c r="E3943">
        <v>7</v>
      </c>
      <c r="F3943" s="1">
        <v>44038</v>
      </c>
      <c r="G3943" t="s">
        <v>21</v>
      </c>
      <c r="H3943" t="s">
        <v>1458</v>
      </c>
      <c r="I3943" t="s">
        <v>1459</v>
      </c>
      <c r="J3943" t="s">
        <v>111</v>
      </c>
      <c r="K3943" t="s">
        <v>25</v>
      </c>
      <c r="L3943" t="s">
        <v>303</v>
      </c>
      <c r="M3943" t="s">
        <v>156</v>
      </c>
      <c r="N3943" t="s">
        <v>28</v>
      </c>
      <c r="O3943" t="s">
        <v>1863</v>
      </c>
      <c r="P3943" t="s">
        <v>49</v>
      </c>
      <c r="Q3943" t="s">
        <v>75</v>
      </c>
      <c r="R3943" t="s">
        <v>1864</v>
      </c>
      <c r="S3943">
        <v>127.93</v>
      </c>
      <c r="T3943">
        <v>3</v>
      </c>
      <c r="U3943">
        <v>-22.62</v>
      </c>
      <c r="V3943" t="s">
        <v>33</v>
      </c>
      <c r="W3943" t="s">
        <v>39</v>
      </c>
    </row>
    <row r="3944" spans="1:23" x14ac:dyDescent="0.3">
      <c r="A3944" t="s">
        <v>7114</v>
      </c>
      <c r="B3944" s="1">
        <v>44033</v>
      </c>
      <c r="C3944">
        <v>2020</v>
      </c>
      <c r="D3944" t="s">
        <v>8614</v>
      </c>
      <c r="E3944">
        <v>7</v>
      </c>
      <c r="F3944" s="1">
        <v>44033</v>
      </c>
      <c r="G3944" t="s">
        <v>211</v>
      </c>
      <c r="H3944" t="s">
        <v>1383</v>
      </c>
      <c r="I3944" t="s">
        <v>1384</v>
      </c>
      <c r="J3944" t="s">
        <v>44</v>
      </c>
      <c r="K3944" t="s">
        <v>25</v>
      </c>
      <c r="L3944" t="s">
        <v>5384</v>
      </c>
      <c r="M3944" t="s">
        <v>2918</v>
      </c>
      <c r="N3944" t="s">
        <v>47</v>
      </c>
      <c r="O3944" t="s">
        <v>1042</v>
      </c>
      <c r="P3944" t="s">
        <v>49</v>
      </c>
      <c r="Q3944" t="s">
        <v>92</v>
      </c>
      <c r="R3944" t="s">
        <v>1043</v>
      </c>
      <c r="S3944">
        <v>142.99</v>
      </c>
      <c r="T3944">
        <v>1</v>
      </c>
      <c r="U3944">
        <v>7.5370999999999997</v>
      </c>
      <c r="V3944" t="s">
        <v>33</v>
      </c>
      <c r="W3944" t="s">
        <v>34</v>
      </c>
    </row>
    <row r="3945" spans="1:23" x14ac:dyDescent="0.3">
      <c r="A3945" t="s">
        <v>7128</v>
      </c>
      <c r="B3945" s="1">
        <v>44034</v>
      </c>
      <c r="C3945">
        <v>2020</v>
      </c>
      <c r="D3945" t="s">
        <v>8614</v>
      </c>
      <c r="E3945">
        <v>7</v>
      </c>
      <c r="F3945" s="1">
        <v>44039</v>
      </c>
      <c r="G3945" t="s">
        <v>21</v>
      </c>
      <c r="H3945" t="s">
        <v>707</v>
      </c>
      <c r="I3945" t="s">
        <v>708</v>
      </c>
      <c r="J3945" t="s">
        <v>44</v>
      </c>
      <c r="K3945" t="s">
        <v>25</v>
      </c>
      <c r="L3945" t="s">
        <v>383</v>
      </c>
      <c r="M3945" t="s">
        <v>384</v>
      </c>
      <c r="N3945" t="s">
        <v>57</v>
      </c>
      <c r="O3945" t="s">
        <v>4955</v>
      </c>
      <c r="P3945" t="s">
        <v>30</v>
      </c>
      <c r="Q3945" t="s">
        <v>262</v>
      </c>
      <c r="R3945" t="s">
        <v>4956</v>
      </c>
      <c r="S3945">
        <v>556.34400000000005</v>
      </c>
      <c r="T3945">
        <v>4</v>
      </c>
      <c r="U3945">
        <v>-75.191999999999993</v>
      </c>
      <c r="V3945" t="s">
        <v>33</v>
      </c>
      <c r="W3945" t="s">
        <v>34</v>
      </c>
    </row>
    <row r="3946" spans="1:23" x14ac:dyDescent="0.3">
      <c r="A3946" t="s">
        <v>7129</v>
      </c>
      <c r="B3946" s="1">
        <v>44034</v>
      </c>
      <c r="C3946">
        <v>2020</v>
      </c>
      <c r="D3946" t="s">
        <v>8614</v>
      </c>
      <c r="E3946">
        <v>7</v>
      </c>
      <c r="F3946" s="1">
        <v>44040</v>
      </c>
      <c r="G3946" t="s">
        <v>21</v>
      </c>
      <c r="H3946" t="s">
        <v>5311</v>
      </c>
      <c r="I3946" t="s">
        <v>5312</v>
      </c>
      <c r="J3946" t="s">
        <v>24</v>
      </c>
      <c r="K3946" t="s">
        <v>25</v>
      </c>
      <c r="L3946" t="s">
        <v>221</v>
      </c>
      <c r="M3946" t="s">
        <v>222</v>
      </c>
      <c r="N3946" t="s">
        <v>28</v>
      </c>
      <c r="O3946" t="s">
        <v>7005</v>
      </c>
      <c r="P3946" t="s">
        <v>36</v>
      </c>
      <c r="Q3946" t="s">
        <v>37</v>
      </c>
      <c r="R3946" t="s">
        <v>7006</v>
      </c>
      <c r="S3946">
        <v>117.97</v>
      </c>
      <c r="T3946">
        <v>3</v>
      </c>
      <c r="U3946">
        <v>14.085900000000001</v>
      </c>
      <c r="V3946" t="s">
        <v>33</v>
      </c>
      <c r="W3946" t="s">
        <v>34</v>
      </c>
    </row>
    <row r="3947" spans="1:23" x14ac:dyDescent="0.3">
      <c r="A3947" t="s">
        <v>7130</v>
      </c>
      <c r="B3947" s="1">
        <v>44035</v>
      </c>
      <c r="C3947">
        <v>2020</v>
      </c>
      <c r="D3947" t="s">
        <v>8614</v>
      </c>
      <c r="E3947">
        <v>7</v>
      </c>
      <c r="F3947" s="1">
        <v>44040</v>
      </c>
      <c r="G3947" t="s">
        <v>21</v>
      </c>
      <c r="H3947" t="s">
        <v>505</v>
      </c>
      <c r="I3947" t="s">
        <v>506</v>
      </c>
      <c r="J3947" t="s">
        <v>44</v>
      </c>
      <c r="K3947" t="s">
        <v>25</v>
      </c>
      <c r="L3947" t="s">
        <v>3965</v>
      </c>
      <c r="M3947" t="s">
        <v>384</v>
      </c>
      <c r="N3947" t="s">
        <v>57</v>
      </c>
      <c r="O3947" t="s">
        <v>4747</v>
      </c>
      <c r="P3947" t="s">
        <v>49</v>
      </c>
      <c r="Q3947" t="s">
        <v>92</v>
      </c>
      <c r="R3947" t="s">
        <v>4748</v>
      </c>
      <c r="S3947">
        <v>168.536</v>
      </c>
      <c r="T3947">
        <v>4</v>
      </c>
      <c r="U3947">
        <v>15.192</v>
      </c>
      <c r="V3947" t="s">
        <v>33</v>
      </c>
      <c r="W3947" t="s">
        <v>34</v>
      </c>
    </row>
    <row r="3948" spans="1:23" x14ac:dyDescent="0.3">
      <c r="A3948" t="s">
        <v>7131</v>
      </c>
      <c r="B3948" s="1">
        <v>44035</v>
      </c>
      <c r="C3948">
        <v>2020</v>
      </c>
      <c r="D3948" t="s">
        <v>8614</v>
      </c>
      <c r="E3948">
        <v>7</v>
      </c>
      <c r="F3948" s="1">
        <v>44037</v>
      </c>
      <c r="G3948" t="s">
        <v>97</v>
      </c>
      <c r="H3948" t="s">
        <v>2732</v>
      </c>
      <c r="I3948" t="s">
        <v>2733</v>
      </c>
      <c r="J3948" t="s">
        <v>44</v>
      </c>
      <c r="K3948" t="s">
        <v>25</v>
      </c>
      <c r="L3948" t="s">
        <v>7132</v>
      </c>
      <c r="M3948" t="s">
        <v>765</v>
      </c>
      <c r="N3948" t="s">
        <v>57</v>
      </c>
      <c r="O3948" t="s">
        <v>4897</v>
      </c>
      <c r="P3948" t="s">
        <v>36</v>
      </c>
      <c r="Q3948" t="s">
        <v>59</v>
      </c>
      <c r="R3948" t="s">
        <v>4898</v>
      </c>
      <c r="S3948">
        <v>191.75</v>
      </c>
      <c r="T3948">
        <v>5</v>
      </c>
      <c r="U3948">
        <v>11.182499999999999</v>
      </c>
      <c r="V3948" t="s">
        <v>33</v>
      </c>
      <c r="W3948" t="s">
        <v>34</v>
      </c>
    </row>
    <row r="3949" spans="1:23" x14ac:dyDescent="0.3">
      <c r="A3949" t="s">
        <v>7133</v>
      </c>
      <c r="B3949" s="1">
        <v>44035</v>
      </c>
      <c r="C3949">
        <v>2020</v>
      </c>
      <c r="D3949" t="s">
        <v>8614</v>
      </c>
      <c r="E3949">
        <v>7</v>
      </c>
      <c r="F3949" s="1">
        <v>44036</v>
      </c>
      <c r="G3949" t="s">
        <v>41</v>
      </c>
      <c r="H3949" t="s">
        <v>2595</v>
      </c>
      <c r="I3949" t="s">
        <v>2596</v>
      </c>
      <c r="J3949" t="s">
        <v>111</v>
      </c>
      <c r="K3949" t="s">
        <v>25</v>
      </c>
      <c r="L3949" t="s">
        <v>7134</v>
      </c>
      <c r="M3949" t="s">
        <v>129</v>
      </c>
      <c r="N3949" t="s">
        <v>57</v>
      </c>
      <c r="O3949" t="s">
        <v>6562</v>
      </c>
      <c r="P3949" t="s">
        <v>36</v>
      </c>
      <c r="Q3949" t="s">
        <v>59</v>
      </c>
      <c r="R3949" t="s">
        <v>6563</v>
      </c>
      <c r="S3949">
        <v>410.95</v>
      </c>
      <c r="T3949">
        <v>5</v>
      </c>
      <c r="U3949">
        <v>143.982</v>
      </c>
      <c r="V3949" t="s">
        <v>33</v>
      </c>
      <c r="W3949" t="s">
        <v>73</v>
      </c>
    </row>
    <row r="3950" spans="1:23" x14ac:dyDescent="0.3">
      <c r="A3950" t="s">
        <v>7135</v>
      </c>
      <c r="B3950" s="1">
        <v>44035</v>
      </c>
      <c r="C3950">
        <v>2020</v>
      </c>
      <c r="D3950" t="s">
        <v>8614</v>
      </c>
      <c r="E3950">
        <v>7</v>
      </c>
      <c r="F3950" s="1">
        <v>44042</v>
      </c>
      <c r="G3950" t="s">
        <v>21</v>
      </c>
      <c r="H3950" t="s">
        <v>7136</v>
      </c>
      <c r="I3950" t="s">
        <v>7137</v>
      </c>
      <c r="J3950" t="s">
        <v>111</v>
      </c>
      <c r="K3950" t="s">
        <v>25</v>
      </c>
      <c r="L3950" t="s">
        <v>221</v>
      </c>
      <c r="M3950" t="s">
        <v>222</v>
      </c>
      <c r="N3950" t="s">
        <v>28</v>
      </c>
      <c r="O3950" t="s">
        <v>615</v>
      </c>
      <c r="P3950" t="s">
        <v>49</v>
      </c>
      <c r="Q3950" t="s">
        <v>75</v>
      </c>
      <c r="R3950" t="s">
        <v>616</v>
      </c>
      <c r="S3950">
        <v>120.92</v>
      </c>
      <c r="T3950">
        <v>3</v>
      </c>
      <c r="U3950">
        <v>4.3499999999999996</v>
      </c>
      <c r="V3950" t="s">
        <v>33</v>
      </c>
      <c r="W3950" t="s">
        <v>73</v>
      </c>
    </row>
    <row r="3951" spans="1:23" x14ac:dyDescent="0.3">
      <c r="A3951" t="s">
        <v>7138</v>
      </c>
      <c r="B3951" s="1">
        <v>44035</v>
      </c>
      <c r="C3951">
        <v>2020</v>
      </c>
      <c r="D3951" t="s">
        <v>8614</v>
      </c>
      <c r="E3951">
        <v>7</v>
      </c>
      <c r="F3951" s="1">
        <v>44038</v>
      </c>
      <c r="G3951" t="s">
        <v>41</v>
      </c>
      <c r="H3951" t="s">
        <v>465</v>
      </c>
      <c r="I3951" t="s">
        <v>466</v>
      </c>
      <c r="J3951" t="s">
        <v>44</v>
      </c>
      <c r="K3951" t="s">
        <v>25</v>
      </c>
      <c r="L3951" t="s">
        <v>45</v>
      </c>
      <c r="M3951" t="s">
        <v>46</v>
      </c>
      <c r="N3951" t="s">
        <v>47</v>
      </c>
      <c r="O3951" t="s">
        <v>2211</v>
      </c>
      <c r="P3951" t="s">
        <v>49</v>
      </c>
      <c r="Q3951" t="s">
        <v>75</v>
      </c>
      <c r="R3951" t="s">
        <v>2212</v>
      </c>
      <c r="S3951">
        <v>99.191999999999993</v>
      </c>
      <c r="T3951">
        <v>3</v>
      </c>
      <c r="U3951">
        <v>5.5071000000000003</v>
      </c>
      <c r="V3951" t="s">
        <v>33</v>
      </c>
      <c r="W3951" t="s">
        <v>39</v>
      </c>
    </row>
    <row r="3952" spans="1:23" x14ac:dyDescent="0.3">
      <c r="A3952" t="s">
        <v>7131</v>
      </c>
      <c r="B3952" s="1">
        <v>44035</v>
      </c>
      <c r="C3952">
        <v>2020</v>
      </c>
      <c r="D3952" t="s">
        <v>8614</v>
      </c>
      <c r="E3952">
        <v>7</v>
      </c>
      <c r="F3952" s="1">
        <v>44037</v>
      </c>
      <c r="G3952" t="s">
        <v>97</v>
      </c>
      <c r="H3952" t="s">
        <v>2732</v>
      </c>
      <c r="I3952" t="s">
        <v>2733</v>
      </c>
      <c r="J3952" t="s">
        <v>44</v>
      </c>
      <c r="K3952" t="s">
        <v>25</v>
      </c>
      <c r="L3952" t="s">
        <v>7132</v>
      </c>
      <c r="M3952" t="s">
        <v>765</v>
      </c>
      <c r="N3952" t="s">
        <v>57</v>
      </c>
      <c r="O3952" t="s">
        <v>5900</v>
      </c>
      <c r="P3952" t="s">
        <v>49</v>
      </c>
      <c r="Q3952" t="s">
        <v>92</v>
      </c>
      <c r="R3952" t="s">
        <v>5901</v>
      </c>
      <c r="S3952">
        <v>88.68</v>
      </c>
      <c r="T3952">
        <v>2</v>
      </c>
      <c r="U3952">
        <v>5.4896000000000003</v>
      </c>
      <c r="V3952" t="s">
        <v>33</v>
      </c>
      <c r="W3952" t="s">
        <v>73</v>
      </c>
    </row>
    <row r="3953" spans="1:23" x14ac:dyDescent="0.3">
      <c r="A3953" t="s">
        <v>7139</v>
      </c>
      <c r="B3953" s="1">
        <v>44035</v>
      </c>
      <c r="C3953">
        <v>2020</v>
      </c>
      <c r="D3953" t="s">
        <v>8614</v>
      </c>
      <c r="E3953">
        <v>7</v>
      </c>
      <c r="F3953" s="1">
        <v>44040</v>
      </c>
      <c r="G3953" t="s">
        <v>21</v>
      </c>
      <c r="H3953" t="s">
        <v>2196</v>
      </c>
      <c r="I3953" t="s">
        <v>2197</v>
      </c>
      <c r="J3953" t="s">
        <v>24</v>
      </c>
      <c r="K3953" t="s">
        <v>25</v>
      </c>
      <c r="L3953" t="s">
        <v>221</v>
      </c>
      <c r="M3953" t="s">
        <v>222</v>
      </c>
      <c r="N3953" t="s">
        <v>28</v>
      </c>
      <c r="O3953" t="s">
        <v>2371</v>
      </c>
      <c r="P3953" t="s">
        <v>49</v>
      </c>
      <c r="Q3953" t="s">
        <v>75</v>
      </c>
      <c r="R3953" t="s">
        <v>2372</v>
      </c>
      <c r="S3953">
        <v>116.128</v>
      </c>
      <c r="T3953">
        <v>3</v>
      </c>
      <c r="U3953">
        <v>4.2666000000000004</v>
      </c>
      <c r="V3953" t="s">
        <v>33</v>
      </c>
      <c r="W3953" t="s">
        <v>39</v>
      </c>
    </row>
    <row r="3954" spans="1:23" x14ac:dyDescent="0.3">
      <c r="A3954" t="s">
        <v>7140</v>
      </c>
      <c r="B3954" s="1">
        <v>44035</v>
      </c>
      <c r="C3954">
        <v>2020</v>
      </c>
      <c r="D3954" t="s">
        <v>8614</v>
      </c>
      <c r="E3954">
        <v>7</v>
      </c>
      <c r="F3954" s="1">
        <v>44039</v>
      </c>
      <c r="G3954" t="s">
        <v>21</v>
      </c>
      <c r="H3954" t="s">
        <v>2360</v>
      </c>
      <c r="I3954" t="s">
        <v>2361</v>
      </c>
      <c r="J3954" t="s">
        <v>24</v>
      </c>
      <c r="K3954" t="s">
        <v>25</v>
      </c>
      <c r="L3954" t="s">
        <v>383</v>
      </c>
      <c r="M3954" t="s">
        <v>384</v>
      </c>
      <c r="N3954" t="s">
        <v>57</v>
      </c>
      <c r="O3954" t="s">
        <v>1892</v>
      </c>
      <c r="P3954" t="s">
        <v>49</v>
      </c>
      <c r="Q3954" t="s">
        <v>123</v>
      </c>
      <c r="R3954" t="s">
        <v>1893</v>
      </c>
      <c r="S3954">
        <v>145.31200000000001</v>
      </c>
      <c r="T3954">
        <v>3</v>
      </c>
      <c r="U3954">
        <v>20.5764</v>
      </c>
      <c r="V3954" t="s">
        <v>33</v>
      </c>
      <c r="W3954" t="s">
        <v>34</v>
      </c>
    </row>
    <row r="3955" spans="1:23" x14ac:dyDescent="0.3">
      <c r="A3955" t="s">
        <v>7138</v>
      </c>
      <c r="B3955" s="1">
        <v>44035</v>
      </c>
      <c r="C3955">
        <v>2020</v>
      </c>
      <c r="D3955" t="s">
        <v>8614</v>
      </c>
      <c r="E3955">
        <v>7</v>
      </c>
      <c r="F3955" s="1">
        <v>44038</v>
      </c>
      <c r="G3955" t="s">
        <v>41</v>
      </c>
      <c r="H3955" t="s">
        <v>465</v>
      </c>
      <c r="I3955" t="s">
        <v>466</v>
      </c>
      <c r="J3955" t="s">
        <v>44</v>
      </c>
      <c r="K3955" t="s">
        <v>25</v>
      </c>
      <c r="L3955" t="s">
        <v>45</v>
      </c>
      <c r="M3955" t="s">
        <v>46</v>
      </c>
      <c r="N3955" t="s">
        <v>47</v>
      </c>
      <c r="O3955" t="s">
        <v>2277</v>
      </c>
      <c r="P3955" t="s">
        <v>49</v>
      </c>
      <c r="Q3955" t="s">
        <v>123</v>
      </c>
      <c r="R3955" t="s">
        <v>2278</v>
      </c>
      <c r="S3955">
        <v>165.32</v>
      </c>
      <c r="T3955">
        <v>9</v>
      </c>
      <c r="U3955">
        <v>27.993600000000001</v>
      </c>
      <c r="V3955" t="s">
        <v>33</v>
      </c>
      <c r="W3955" t="s">
        <v>34</v>
      </c>
    </row>
    <row r="3956" spans="1:23" x14ac:dyDescent="0.3">
      <c r="A3956" t="s">
        <v>7141</v>
      </c>
      <c r="B3956" s="1">
        <v>44035</v>
      </c>
      <c r="C3956">
        <v>2020</v>
      </c>
      <c r="D3956" t="s">
        <v>8614</v>
      </c>
      <c r="E3956">
        <v>7</v>
      </c>
      <c r="F3956" s="1">
        <v>44039</v>
      </c>
      <c r="G3956" t="s">
        <v>21</v>
      </c>
      <c r="H3956" t="s">
        <v>4348</v>
      </c>
      <c r="I3956" t="s">
        <v>4349</v>
      </c>
      <c r="J3956" t="s">
        <v>24</v>
      </c>
      <c r="K3956" t="s">
        <v>25</v>
      </c>
      <c r="L3956" t="s">
        <v>630</v>
      </c>
      <c r="M3956" t="s">
        <v>222</v>
      </c>
      <c r="N3956" t="s">
        <v>28</v>
      </c>
      <c r="O3956" t="s">
        <v>4226</v>
      </c>
      <c r="P3956" t="s">
        <v>49</v>
      </c>
      <c r="Q3956" t="s">
        <v>296</v>
      </c>
      <c r="R3956" t="s">
        <v>4227</v>
      </c>
      <c r="S3956">
        <v>158.4</v>
      </c>
      <c r="T3956">
        <v>4</v>
      </c>
      <c r="U3956">
        <v>19.872</v>
      </c>
      <c r="V3956" t="s">
        <v>33</v>
      </c>
      <c r="W3956" t="s">
        <v>73</v>
      </c>
    </row>
    <row r="3957" spans="1:23" x14ac:dyDescent="0.3">
      <c r="A3957" t="s">
        <v>7142</v>
      </c>
      <c r="B3957" s="1">
        <v>44036</v>
      </c>
      <c r="C3957">
        <v>2020</v>
      </c>
      <c r="D3957" t="s">
        <v>8614</v>
      </c>
      <c r="E3957">
        <v>7</v>
      </c>
      <c r="F3957" s="1">
        <v>44036</v>
      </c>
      <c r="G3957" t="s">
        <v>211</v>
      </c>
      <c r="H3957" t="s">
        <v>6206</v>
      </c>
      <c r="I3957" t="s">
        <v>6207</v>
      </c>
      <c r="J3957" t="s">
        <v>24</v>
      </c>
      <c r="K3957" t="s">
        <v>25</v>
      </c>
      <c r="L3957" t="s">
        <v>3759</v>
      </c>
      <c r="M3957" t="s">
        <v>46</v>
      </c>
      <c r="N3957" t="s">
        <v>47</v>
      </c>
      <c r="O3957" t="s">
        <v>3270</v>
      </c>
      <c r="P3957" t="s">
        <v>36</v>
      </c>
      <c r="Q3957" t="s">
        <v>84</v>
      </c>
      <c r="R3957" t="s">
        <v>3271</v>
      </c>
      <c r="S3957">
        <v>2441.96</v>
      </c>
      <c r="T3957">
        <v>5</v>
      </c>
      <c r="U3957">
        <v>839.98599999999999</v>
      </c>
      <c r="V3957" t="s">
        <v>33</v>
      </c>
      <c r="W3957" t="s">
        <v>34</v>
      </c>
    </row>
    <row r="3958" spans="1:23" x14ac:dyDescent="0.3">
      <c r="A3958" t="s">
        <v>7143</v>
      </c>
      <c r="B3958" s="1">
        <v>44037</v>
      </c>
      <c r="C3958">
        <v>2020</v>
      </c>
      <c r="D3958" t="s">
        <v>8614</v>
      </c>
      <c r="E3958">
        <v>7</v>
      </c>
      <c r="F3958" s="1">
        <v>44040</v>
      </c>
      <c r="G3958" t="s">
        <v>97</v>
      </c>
      <c r="H3958" t="s">
        <v>3507</v>
      </c>
      <c r="I3958" t="s">
        <v>3508</v>
      </c>
      <c r="J3958" t="s">
        <v>44</v>
      </c>
      <c r="K3958" t="s">
        <v>25</v>
      </c>
      <c r="L3958" t="s">
        <v>89</v>
      </c>
      <c r="M3958" t="s">
        <v>90</v>
      </c>
      <c r="N3958" t="s">
        <v>28</v>
      </c>
      <c r="O3958" t="s">
        <v>2547</v>
      </c>
      <c r="P3958" t="s">
        <v>30</v>
      </c>
      <c r="Q3958" t="s">
        <v>71</v>
      </c>
      <c r="R3958" t="s">
        <v>2548</v>
      </c>
      <c r="S3958">
        <v>180.58799999999999</v>
      </c>
      <c r="T3958">
        <v>1</v>
      </c>
      <c r="U3958">
        <v>-34.646999999999998</v>
      </c>
      <c r="V3958" t="s">
        <v>33</v>
      </c>
      <c r="W3958" t="s">
        <v>34</v>
      </c>
    </row>
    <row r="3959" spans="1:23" x14ac:dyDescent="0.3">
      <c r="A3959" t="s">
        <v>7143</v>
      </c>
      <c r="B3959" s="1">
        <v>44037</v>
      </c>
      <c r="C3959">
        <v>2020</v>
      </c>
      <c r="D3959" t="s">
        <v>8614</v>
      </c>
      <c r="E3959">
        <v>7</v>
      </c>
      <c r="F3959" s="1">
        <v>44040</v>
      </c>
      <c r="G3959" t="s">
        <v>97</v>
      </c>
      <c r="H3959" t="s">
        <v>3507</v>
      </c>
      <c r="I3959" t="s">
        <v>3508</v>
      </c>
      <c r="J3959" t="s">
        <v>44</v>
      </c>
      <c r="K3959" t="s">
        <v>25</v>
      </c>
      <c r="L3959" t="s">
        <v>89</v>
      </c>
      <c r="M3959" t="s">
        <v>90</v>
      </c>
      <c r="N3959" t="s">
        <v>28</v>
      </c>
      <c r="O3959" t="s">
        <v>1516</v>
      </c>
      <c r="P3959" t="s">
        <v>49</v>
      </c>
      <c r="Q3959" t="s">
        <v>50</v>
      </c>
      <c r="R3959" t="s">
        <v>1517</v>
      </c>
      <c r="S3959">
        <v>299.92</v>
      </c>
      <c r="T3959">
        <v>5</v>
      </c>
      <c r="U3959">
        <v>-25.992000000000001</v>
      </c>
      <c r="V3959" t="s">
        <v>33</v>
      </c>
      <c r="W3959" t="s">
        <v>39</v>
      </c>
    </row>
    <row r="3960" spans="1:23" x14ac:dyDescent="0.3">
      <c r="A3960" t="s">
        <v>7144</v>
      </c>
      <c r="B3960" s="1">
        <v>44037</v>
      </c>
      <c r="C3960">
        <v>2020</v>
      </c>
      <c r="D3960" t="s">
        <v>8614</v>
      </c>
      <c r="E3960">
        <v>7</v>
      </c>
      <c r="F3960" s="1">
        <v>44039</v>
      </c>
      <c r="G3960" t="s">
        <v>41</v>
      </c>
      <c r="H3960" t="s">
        <v>6235</v>
      </c>
      <c r="I3960" t="s">
        <v>6236</v>
      </c>
      <c r="J3960" t="s">
        <v>111</v>
      </c>
      <c r="K3960" t="s">
        <v>25</v>
      </c>
      <c r="L3960" t="s">
        <v>407</v>
      </c>
      <c r="M3960" t="s">
        <v>56</v>
      </c>
      <c r="N3960" t="s">
        <v>57</v>
      </c>
      <c r="O3960" t="s">
        <v>1172</v>
      </c>
      <c r="P3960" t="s">
        <v>30</v>
      </c>
      <c r="Q3960" t="s">
        <v>71</v>
      </c>
      <c r="R3960" t="s">
        <v>1173</v>
      </c>
      <c r="S3960">
        <v>337.11599999999999</v>
      </c>
      <c r="T3960">
        <v>6</v>
      </c>
      <c r="U3960">
        <v>-4.2587999999999999</v>
      </c>
      <c r="V3960" t="s">
        <v>33</v>
      </c>
      <c r="W3960" t="s">
        <v>39</v>
      </c>
    </row>
    <row r="3961" spans="1:23" x14ac:dyDescent="0.3">
      <c r="A3961" t="s">
        <v>7145</v>
      </c>
      <c r="B3961" s="1">
        <v>44037</v>
      </c>
      <c r="C3961">
        <v>2020</v>
      </c>
      <c r="D3961" t="s">
        <v>8614</v>
      </c>
      <c r="E3961">
        <v>7</v>
      </c>
      <c r="F3961" s="1">
        <v>44041</v>
      </c>
      <c r="G3961" t="s">
        <v>21</v>
      </c>
      <c r="H3961" t="s">
        <v>3583</v>
      </c>
      <c r="I3961" t="s">
        <v>3584</v>
      </c>
      <c r="J3961" t="s">
        <v>44</v>
      </c>
      <c r="K3961" t="s">
        <v>25</v>
      </c>
      <c r="L3961" t="s">
        <v>89</v>
      </c>
      <c r="M3961" t="s">
        <v>90</v>
      </c>
      <c r="N3961" t="s">
        <v>28</v>
      </c>
      <c r="O3961" t="s">
        <v>6660</v>
      </c>
      <c r="P3961" t="s">
        <v>49</v>
      </c>
      <c r="Q3961" t="s">
        <v>296</v>
      </c>
      <c r="R3961" t="s">
        <v>6661</v>
      </c>
      <c r="S3961">
        <v>119.304</v>
      </c>
      <c r="T3961">
        <v>1</v>
      </c>
      <c r="U3961">
        <v>1.0738000000000001</v>
      </c>
      <c r="V3961" t="s">
        <v>33</v>
      </c>
      <c r="W3961" t="s">
        <v>34</v>
      </c>
    </row>
    <row r="3962" spans="1:23" x14ac:dyDescent="0.3">
      <c r="A3962" t="s">
        <v>7146</v>
      </c>
      <c r="B3962" s="1">
        <v>44037</v>
      </c>
      <c r="C3962">
        <v>2020</v>
      </c>
      <c r="D3962" t="s">
        <v>8614</v>
      </c>
      <c r="E3962">
        <v>7</v>
      </c>
      <c r="F3962" s="1">
        <v>44043</v>
      </c>
      <c r="G3962" t="s">
        <v>21</v>
      </c>
      <c r="H3962" t="s">
        <v>1285</v>
      </c>
      <c r="I3962" t="s">
        <v>1286</v>
      </c>
      <c r="J3962" t="s">
        <v>44</v>
      </c>
      <c r="K3962" t="s">
        <v>25</v>
      </c>
      <c r="L3962" t="s">
        <v>7110</v>
      </c>
      <c r="M3962" t="s">
        <v>7111</v>
      </c>
      <c r="N3962" t="s">
        <v>57</v>
      </c>
      <c r="O3962" t="s">
        <v>3341</v>
      </c>
      <c r="P3962" t="s">
        <v>49</v>
      </c>
      <c r="Q3962" t="s">
        <v>296</v>
      </c>
      <c r="R3962" t="s">
        <v>3342</v>
      </c>
      <c r="S3962">
        <v>122.23</v>
      </c>
      <c r="T3962">
        <v>7</v>
      </c>
      <c r="U3962">
        <v>9.5081000000000007</v>
      </c>
      <c r="V3962" t="s">
        <v>33</v>
      </c>
      <c r="W3962" t="s">
        <v>34</v>
      </c>
    </row>
    <row r="3963" spans="1:23" x14ac:dyDescent="0.3">
      <c r="A3963" t="s">
        <v>7143</v>
      </c>
      <c r="B3963" s="1">
        <v>44037</v>
      </c>
      <c r="C3963">
        <v>2020</v>
      </c>
      <c r="D3963" t="s">
        <v>8614</v>
      </c>
      <c r="E3963">
        <v>7</v>
      </c>
      <c r="F3963" s="1">
        <v>44040</v>
      </c>
      <c r="G3963" t="s">
        <v>97</v>
      </c>
      <c r="H3963" t="s">
        <v>3507</v>
      </c>
      <c r="I3963" t="s">
        <v>3508</v>
      </c>
      <c r="J3963" t="s">
        <v>44</v>
      </c>
      <c r="K3963" t="s">
        <v>25</v>
      </c>
      <c r="L3963" t="s">
        <v>89</v>
      </c>
      <c r="M3963" t="s">
        <v>90</v>
      </c>
      <c r="N3963" t="s">
        <v>28</v>
      </c>
      <c r="O3963" t="s">
        <v>1861</v>
      </c>
      <c r="P3963" t="s">
        <v>30</v>
      </c>
      <c r="Q3963" t="s">
        <v>120</v>
      </c>
      <c r="R3963" t="s">
        <v>1862</v>
      </c>
      <c r="S3963">
        <v>129.096</v>
      </c>
      <c r="T3963">
        <v>4</v>
      </c>
      <c r="U3963">
        <v>3.0144000000000002</v>
      </c>
      <c r="V3963" t="s">
        <v>33</v>
      </c>
      <c r="W3963" t="s">
        <v>39</v>
      </c>
    </row>
    <row r="3964" spans="1:23" x14ac:dyDescent="0.3">
      <c r="A3964" t="s">
        <v>7143</v>
      </c>
      <c r="B3964" s="1">
        <v>44037</v>
      </c>
      <c r="C3964">
        <v>2020</v>
      </c>
      <c r="D3964" t="s">
        <v>8614</v>
      </c>
      <c r="E3964">
        <v>7</v>
      </c>
      <c r="F3964" s="1">
        <v>44040</v>
      </c>
      <c r="G3964" t="s">
        <v>97</v>
      </c>
      <c r="H3964" t="s">
        <v>3507</v>
      </c>
      <c r="I3964" t="s">
        <v>3508</v>
      </c>
      <c r="J3964" t="s">
        <v>44</v>
      </c>
      <c r="K3964" t="s">
        <v>25</v>
      </c>
      <c r="L3964" t="s">
        <v>89</v>
      </c>
      <c r="M3964" t="s">
        <v>90</v>
      </c>
      <c r="N3964" t="s">
        <v>28</v>
      </c>
      <c r="O3964" t="s">
        <v>3228</v>
      </c>
      <c r="P3964" t="s">
        <v>49</v>
      </c>
      <c r="Q3964" t="s">
        <v>123</v>
      </c>
      <c r="R3964" t="s">
        <v>3229</v>
      </c>
      <c r="S3964">
        <v>130.73599999999999</v>
      </c>
      <c r="T3964">
        <v>4</v>
      </c>
      <c r="U3964">
        <v>7.2576000000000001</v>
      </c>
      <c r="V3964" t="s">
        <v>33</v>
      </c>
      <c r="W3964" t="s">
        <v>34</v>
      </c>
    </row>
    <row r="3965" spans="1:23" x14ac:dyDescent="0.3">
      <c r="A3965" t="s">
        <v>7143</v>
      </c>
      <c r="B3965" s="1">
        <v>44037</v>
      </c>
      <c r="C3965">
        <v>2020</v>
      </c>
      <c r="D3965" t="s">
        <v>8614</v>
      </c>
      <c r="E3965">
        <v>7</v>
      </c>
      <c r="F3965" s="1">
        <v>44040</v>
      </c>
      <c r="G3965" t="s">
        <v>97</v>
      </c>
      <c r="H3965" t="s">
        <v>3507</v>
      </c>
      <c r="I3965" t="s">
        <v>3508</v>
      </c>
      <c r="J3965" t="s">
        <v>44</v>
      </c>
      <c r="K3965" t="s">
        <v>25</v>
      </c>
      <c r="L3965" t="s">
        <v>89</v>
      </c>
      <c r="M3965" t="s">
        <v>90</v>
      </c>
      <c r="N3965" t="s">
        <v>28</v>
      </c>
      <c r="O3965" t="s">
        <v>5765</v>
      </c>
      <c r="P3965" t="s">
        <v>49</v>
      </c>
      <c r="Q3965" t="s">
        <v>634</v>
      </c>
      <c r="R3965" t="s">
        <v>5766</v>
      </c>
      <c r="S3965">
        <v>146.75200000000001</v>
      </c>
      <c r="T3965">
        <v>3</v>
      </c>
      <c r="U3965">
        <v>4.2470999999999997</v>
      </c>
      <c r="V3965" t="s">
        <v>33</v>
      </c>
      <c r="W3965" t="s">
        <v>34</v>
      </c>
    </row>
    <row r="3966" spans="1:23" x14ac:dyDescent="0.3">
      <c r="A3966" t="s">
        <v>7147</v>
      </c>
      <c r="B3966" s="1">
        <v>44038</v>
      </c>
      <c r="C3966">
        <v>2020</v>
      </c>
      <c r="D3966" t="s">
        <v>8614</v>
      </c>
      <c r="E3966">
        <v>7</v>
      </c>
      <c r="F3966" s="1">
        <v>44044</v>
      </c>
      <c r="G3966" t="s">
        <v>21</v>
      </c>
      <c r="H3966" t="s">
        <v>6171</v>
      </c>
      <c r="I3966" t="s">
        <v>6172</v>
      </c>
      <c r="J3966" t="s">
        <v>24</v>
      </c>
      <c r="K3966" t="s">
        <v>25</v>
      </c>
      <c r="L3966" t="s">
        <v>45</v>
      </c>
      <c r="M3966" t="s">
        <v>46</v>
      </c>
      <c r="N3966" t="s">
        <v>47</v>
      </c>
      <c r="O3966" t="s">
        <v>1165</v>
      </c>
      <c r="P3966" t="s">
        <v>30</v>
      </c>
      <c r="Q3966" t="s">
        <v>262</v>
      </c>
      <c r="R3966" t="s">
        <v>1166</v>
      </c>
      <c r="S3966">
        <v>403.35199999999998</v>
      </c>
      <c r="T3966">
        <v>3</v>
      </c>
      <c r="U3966">
        <v>45.293999999999997</v>
      </c>
      <c r="V3966" t="s">
        <v>33</v>
      </c>
      <c r="W3966" t="s">
        <v>73</v>
      </c>
    </row>
    <row r="3967" spans="1:23" x14ac:dyDescent="0.3">
      <c r="A3967" t="s">
        <v>7147</v>
      </c>
      <c r="B3967" s="1">
        <v>44038</v>
      </c>
      <c r="C3967">
        <v>2020</v>
      </c>
      <c r="D3967" t="s">
        <v>8614</v>
      </c>
      <c r="E3967">
        <v>7</v>
      </c>
      <c r="F3967" s="1">
        <v>44044</v>
      </c>
      <c r="G3967" t="s">
        <v>21</v>
      </c>
      <c r="H3967" t="s">
        <v>6171</v>
      </c>
      <c r="I3967" t="s">
        <v>6172</v>
      </c>
      <c r="J3967" t="s">
        <v>24</v>
      </c>
      <c r="K3967" t="s">
        <v>25</v>
      </c>
      <c r="L3967" t="s">
        <v>45</v>
      </c>
      <c r="M3967" t="s">
        <v>46</v>
      </c>
      <c r="N3967" t="s">
        <v>47</v>
      </c>
      <c r="O3967" t="s">
        <v>5053</v>
      </c>
      <c r="P3967" t="s">
        <v>36</v>
      </c>
      <c r="Q3967" t="s">
        <v>59</v>
      </c>
      <c r="R3967" t="s">
        <v>5054</v>
      </c>
      <c r="S3967">
        <v>1687.95</v>
      </c>
      <c r="T3967">
        <v>5</v>
      </c>
      <c r="U3967">
        <v>659.98</v>
      </c>
      <c r="V3967" t="s">
        <v>33</v>
      </c>
      <c r="W3967" t="s">
        <v>34</v>
      </c>
    </row>
    <row r="3968" spans="1:23" x14ac:dyDescent="0.3">
      <c r="A3968" t="s">
        <v>7148</v>
      </c>
      <c r="B3968" s="1">
        <v>44039</v>
      </c>
      <c r="C3968">
        <v>2020</v>
      </c>
      <c r="D3968" t="s">
        <v>8614</v>
      </c>
      <c r="E3968">
        <v>7</v>
      </c>
      <c r="F3968" s="1">
        <v>44043</v>
      </c>
      <c r="G3968" t="s">
        <v>97</v>
      </c>
      <c r="H3968" t="s">
        <v>7149</v>
      </c>
      <c r="I3968" t="s">
        <v>7150</v>
      </c>
      <c r="J3968" t="s">
        <v>44</v>
      </c>
      <c r="K3968" t="s">
        <v>25</v>
      </c>
      <c r="L3968" t="s">
        <v>100</v>
      </c>
      <c r="M3968" t="s">
        <v>101</v>
      </c>
      <c r="N3968" t="s">
        <v>82</v>
      </c>
      <c r="O3968" t="s">
        <v>1807</v>
      </c>
      <c r="P3968" t="s">
        <v>30</v>
      </c>
      <c r="Q3968" t="s">
        <v>120</v>
      </c>
      <c r="R3968" t="s">
        <v>1808</v>
      </c>
      <c r="S3968">
        <v>131.03200000000001</v>
      </c>
      <c r="T3968">
        <v>3</v>
      </c>
      <c r="U3968">
        <v>-2.2757999999999998</v>
      </c>
      <c r="V3968" t="s">
        <v>33</v>
      </c>
      <c r="W3968" t="s">
        <v>73</v>
      </c>
    </row>
    <row r="3969" spans="1:23" x14ac:dyDescent="0.3">
      <c r="A3969" t="s">
        <v>7151</v>
      </c>
      <c r="B3969" s="1">
        <v>44039</v>
      </c>
      <c r="C3969">
        <v>2020</v>
      </c>
      <c r="D3969" t="s">
        <v>8614</v>
      </c>
      <c r="E3969">
        <v>7</v>
      </c>
      <c r="F3969" s="1">
        <v>44044</v>
      </c>
      <c r="G3969" t="s">
        <v>97</v>
      </c>
      <c r="H3969" t="s">
        <v>5694</v>
      </c>
      <c r="I3969" t="s">
        <v>5695</v>
      </c>
      <c r="J3969" t="s">
        <v>44</v>
      </c>
      <c r="K3969" t="s">
        <v>25</v>
      </c>
      <c r="L3969" t="s">
        <v>137</v>
      </c>
      <c r="M3969" t="s">
        <v>81</v>
      </c>
      <c r="N3969" t="s">
        <v>82</v>
      </c>
      <c r="O3969" t="s">
        <v>2813</v>
      </c>
      <c r="P3969" t="s">
        <v>30</v>
      </c>
      <c r="Q3969" t="s">
        <v>262</v>
      </c>
      <c r="R3969" t="s">
        <v>2814</v>
      </c>
      <c r="S3969">
        <v>224.84800000000001</v>
      </c>
      <c r="T3969">
        <v>4</v>
      </c>
      <c r="U3969">
        <v>12.178000000000001</v>
      </c>
      <c r="V3969" t="s">
        <v>33</v>
      </c>
      <c r="W3969" t="s">
        <v>34</v>
      </c>
    </row>
    <row r="3970" spans="1:23" x14ac:dyDescent="0.3">
      <c r="A3970" t="s">
        <v>7152</v>
      </c>
      <c r="B3970" s="1">
        <v>44039</v>
      </c>
      <c r="C3970">
        <v>2020</v>
      </c>
      <c r="D3970" t="s">
        <v>8614</v>
      </c>
      <c r="E3970">
        <v>7</v>
      </c>
      <c r="F3970" s="1">
        <v>44044</v>
      </c>
      <c r="G3970" t="s">
        <v>97</v>
      </c>
      <c r="H3970" t="s">
        <v>3129</v>
      </c>
      <c r="I3970" t="s">
        <v>3130</v>
      </c>
      <c r="J3970" t="s">
        <v>44</v>
      </c>
      <c r="K3970" t="s">
        <v>25</v>
      </c>
      <c r="L3970" t="s">
        <v>162</v>
      </c>
      <c r="M3970" t="s">
        <v>163</v>
      </c>
      <c r="N3970" t="s">
        <v>47</v>
      </c>
      <c r="O3970" t="s">
        <v>1992</v>
      </c>
      <c r="P3970" t="s">
        <v>36</v>
      </c>
      <c r="Q3970" t="s">
        <v>59</v>
      </c>
      <c r="R3970" t="s">
        <v>1993</v>
      </c>
      <c r="S3970">
        <v>274.95</v>
      </c>
      <c r="T3970">
        <v>5</v>
      </c>
      <c r="U3970">
        <v>32.893000000000001</v>
      </c>
      <c r="V3970" t="s">
        <v>33</v>
      </c>
      <c r="W3970" t="s">
        <v>73</v>
      </c>
    </row>
    <row r="3971" spans="1:23" x14ac:dyDescent="0.3">
      <c r="A3971" t="s">
        <v>7153</v>
      </c>
      <c r="B3971" s="1">
        <v>44039</v>
      </c>
      <c r="C3971">
        <v>2020</v>
      </c>
      <c r="D3971" t="s">
        <v>8614</v>
      </c>
      <c r="E3971">
        <v>7</v>
      </c>
      <c r="F3971" s="1">
        <v>44043</v>
      </c>
      <c r="G3971" t="s">
        <v>21</v>
      </c>
      <c r="H3971" t="s">
        <v>6270</v>
      </c>
      <c r="I3971" t="s">
        <v>6271</v>
      </c>
      <c r="J3971" t="s">
        <v>44</v>
      </c>
      <c r="K3971" t="s">
        <v>25</v>
      </c>
      <c r="L3971" t="s">
        <v>730</v>
      </c>
      <c r="M3971" t="s">
        <v>222</v>
      </c>
      <c r="N3971" t="s">
        <v>28</v>
      </c>
      <c r="O3971" t="s">
        <v>3890</v>
      </c>
      <c r="P3971" t="s">
        <v>36</v>
      </c>
      <c r="Q3971" t="s">
        <v>37</v>
      </c>
      <c r="R3971" t="s">
        <v>3891</v>
      </c>
      <c r="S3971">
        <v>565.91999999999996</v>
      </c>
      <c r="T3971">
        <v>8</v>
      </c>
      <c r="U3971">
        <v>135.97999999999999</v>
      </c>
      <c r="V3971" t="s">
        <v>33</v>
      </c>
      <c r="W3971" t="s">
        <v>34</v>
      </c>
    </row>
    <row r="3972" spans="1:23" x14ac:dyDescent="0.3">
      <c r="A3972" t="s">
        <v>7152</v>
      </c>
      <c r="B3972" s="1">
        <v>44039</v>
      </c>
      <c r="C3972">
        <v>2020</v>
      </c>
      <c r="D3972" t="s">
        <v>8614</v>
      </c>
      <c r="E3972">
        <v>7</v>
      </c>
      <c r="F3972" s="1">
        <v>44044</v>
      </c>
      <c r="G3972" t="s">
        <v>97</v>
      </c>
      <c r="H3972" t="s">
        <v>3129</v>
      </c>
      <c r="I3972" t="s">
        <v>3130</v>
      </c>
      <c r="J3972" t="s">
        <v>44</v>
      </c>
      <c r="K3972" t="s">
        <v>25</v>
      </c>
      <c r="L3972" t="s">
        <v>162</v>
      </c>
      <c r="M3972" t="s">
        <v>163</v>
      </c>
      <c r="N3972" t="s">
        <v>47</v>
      </c>
      <c r="O3972" t="s">
        <v>7154</v>
      </c>
      <c r="P3972" t="s">
        <v>49</v>
      </c>
      <c r="Q3972" t="s">
        <v>123</v>
      </c>
      <c r="R3972" t="s">
        <v>7155</v>
      </c>
      <c r="S3972">
        <v>103.2</v>
      </c>
      <c r="T3972">
        <v>4</v>
      </c>
      <c r="U3972">
        <v>12.052</v>
      </c>
      <c r="V3972" t="s">
        <v>33</v>
      </c>
      <c r="W3972" t="s">
        <v>34</v>
      </c>
    </row>
    <row r="3973" spans="1:23" x14ac:dyDescent="0.3">
      <c r="A3973" t="s">
        <v>7152</v>
      </c>
      <c r="B3973" s="1">
        <v>44039</v>
      </c>
      <c r="C3973">
        <v>2020</v>
      </c>
      <c r="D3973" t="s">
        <v>8614</v>
      </c>
      <c r="E3973">
        <v>7</v>
      </c>
      <c r="F3973" s="1">
        <v>44044</v>
      </c>
      <c r="G3973" t="s">
        <v>97</v>
      </c>
      <c r="H3973" t="s">
        <v>3129</v>
      </c>
      <c r="I3973" t="s">
        <v>3130</v>
      </c>
      <c r="J3973" t="s">
        <v>44</v>
      </c>
      <c r="K3973" t="s">
        <v>25</v>
      </c>
      <c r="L3973" t="s">
        <v>162</v>
      </c>
      <c r="M3973" t="s">
        <v>163</v>
      </c>
      <c r="N3973" t="s">
        <v>47</v>
      </c>
      <c r="O3973" t="s">
        <v>1475</v>
      </c>
      <c r="P3973" t="s">
        <v>49</v>
      </c>
      <c r="Q3973" t="s">
        <v>123</v>
      </c>
      <c r="R3973" t="s">
        <v>1476</v>
      </c>
      <c r="S3973">
        <v>124.96</v>
      </c>
      <c r="T3973">
        <v>2</v>
      </c>
      <c r="U3973">
        <v>6.2207999999999997</v>
      </c>
      <c r="V3973" t="s">
        <v>33</v>
      </c>
      <c r="W3973" t="s">
        <v>73</v>
      </c>
    </row>
    <row r="3974" spans="1:23" x14ac:dyDescent="0.3">
      <c r="A3974" t="s">
        <v>7153</v>
      </c>
      <c r="B3974" s="1">
        <v>44039</v>
      </c>
      <c r="C3974">
        <v>2020</v>
      </c>
      <c r="D3974" t="s">
        <v>8614</v>
      </c>
      <c r="E3974">
        <v>7</v>
      </c>
      <c r="F3974" s="1">
        <v>44043</v>
      </c>
      <c r="G3974" t="s">
        <v>21</v>
      </c>
      <c r="H3974" t="s">
        <v>6270</v>
      </c>
      <c r="I3974" t="s">
        <v>6271</v>
      </c>
      <c r="J3974" t="s">
        <v>44</v>
      </c>
      <c r="K3974" t="s">
        <v>25</v>
      </c>
      <c r="L3974" t="s">
        <v>730</v>
      </c>
      <c r="M3974" t="s">
        <v>222</v>
      </c>
      <c r="N3974" t="s">
        <v>28</v>
      </c>
      <c r="O3974" t="s">
        <v>5982</v>
      </c>
      <c r="P3974" t="s">
        <v>30</v>
      </c>
      <c r="Q3974" t="s">
        <v>120</v>
      </c>
      <c r="R3974" t="s">
        <v>5983</v>
      </c>
      <c r="S3974">
        <v>112.89</v>
      </c>
      <c r="T3974">
        <v>1</v>
      </c>
      <c r="U3974">
        <v>4.0202999999999998</v>
      </c>
      <c r="V3974" t="s">
        <v>33</v>
      </c>
      <c r="W3974" t="s">
        <v>73</v>
      </c>
    </row>
    <row r="3975" spans="1:23" x14ac:dyDescent="0.3">
      <c r="A3975" t="s">
        <v>7152</v>
      </c>
      <c r="B3975" s="1">
        <v>44039</v>
      </c>
      <c r="C3975">
        <v>2020</v>
      </c>
      <c r="D3975" t="s">
        <v>8614</v>
      </c>
      <c r="E3975">
        <v>7</v>
      </c>
      <c r="F3975" s="1">
        <v>44044</v>
      </c>
      <c r="G3975" t="s">
        <v>97</v>
      </c>
      <c r="H3975" t="s">
        <v>3129</v>
      </c>
      <c r="I3975" t="s">
        <v>3130</v>
      </c>
      <c r="J3975" t="s">
        <v>44</v>
      </c>
      <c r="K3975" t="s">
        <v>25</v>
      </c>
      <c r="L3975" t="s">
        <v>162</v>
      </c>
      <c r="M3975" t="s">
        <v>163</v>
      </c>
      <c r="N3975" t="s">
        <v>47</v>
      </c>
      <c r="O3975" t="s">
        <v>1966</v>
      </c>
      <c r="P3975" t="s">
        <v>30</v>
      </c>
      <c r="Q3975" t="s">
        <v>120</v>
      </c>
      <c r="R3975" t="s">
        <v>1967</v>
      </c>
      <c r="S3975">
        <v>123.88</v>
      </c>
      <c r="T3975">
        <v>3</v>
      </c>
      <c r="U3975">
        <v>10.507199999999999</v>
      </c>
      <c r="V3975" t="s">
        <v>33</v>
      </c>
      <c r="W3975" t="s">
        <v>73</v>
      </c>
    </row>
    <row r="3976" spans="1:23" x14ac:dyDescent="0.3">
      <c r="A3976" t="s">
        <v>7156</v>
      </c>
      <c r="B3976" s="1">
        <v>44040</v>
      </c>
      <c r="C3976">
        <v>2020</v>
      </c>
      <c r="D3976" t="s">
        <v>8614</v>
      </c>
      <c r="E3976">
        <v>7</v>
      </c>
      <c r="F3976" s="1">
        <v>44044</v>
      </c>
      <c r="G3976" t="s">
        <v>21</v>
      </c>
      <c r="H3976" t="s">
        <v>3826</v>
      </c>
      <c r="I3976" t="s">
        <v>3827</v>
      </c>
      <c r="J3976" t="s">
        <v>24</v>
      </c>
      <c r="K3976" t="s">
        <v>25</v>
      </c>
      <c r="L3976" t="s">
        <v>361</v>
      </c>
      <c r="M3976" t="s">
        <v>46</v>
      </c>
      <c r="N3976" t="s">
        <v>47</v>
      </c>
      <c r="O3976" t="s">
        <v>2346</v>
      </c>
      <c r="P3976" t="s">
        <v>36</v>
      </c>
      <c r="Q3976" t="s">
        <v>37</v>
      </c>
      <c r="R3976" t="s">
        <v>2347</v>
      </c>
      <c r="S3976">
        <v>1175.5999999999999</v>
      </c>
      <c r="T3976">
        <v>4</v>
      </c>
      <c r="U3976">
        <v>100.24</v>
      </c>
      <c r="V3976" t="s">
        <v>33</v>
      </c>
      <c r="W3976" t="s">
        <v>73</v>
      </c>
    </row>
    <row r="3977" spans="1:23" x14ac:dyDescent="0.3">
      <c r="A3977" t="s">
        <v>7156</v>
      </c>
      <c r="B3977" s="1">
        <v>44040</v>
      </c>
      <c r="C3977">
        <v>2020</v>
      </c>
      <c r="D3977" t="s">
        <v>8614</v>
      </c>
      <c r="E3977">
        <v>7</v>
      </c>
      <c r="F3977" s="1">
        <v>44044</v>
      </c>
      <c r="G3977" t="s">
        <v>21</v>
      </c>
      <c r="H3977" t="s">
        <v>3826</v>
      </c>
      <c r="I3977" t="s">
        <v>3827</v>
      </c>
      <c r="J3977" t="s">
        <v>24</v>
      </c>
      <c r="K3977" t="s">
        <v>25</v>
      </c>
      <c r="L3977" t="s">
        <v>361</v>
      </c>
      <c r="M3977" t="s">
        <v>46</v>
      </c>
      <c r="N3977" t="s">
        <v>47</v>
      </c>
      <c r="O3977" t="s">
        <v>2931</v>
      </c>
      <c r="P3977" t="s">
        <v>49</v>
      </c>
      <c r="Q3977" t="s">
        <v>75</v>
      </c>
      <c r="R3977" t="s">
        <v>2932</v>
      </c>
      <c r="S3977">
        <v>132.98400000000001</v>
      </c>
      <c r="T3977">
        <v>4</v>
      </c>
      <c r="U3977">
        <v>3.6192000000000002</v>
      </c>
      <c r="V3977" t="s">
        <v>33</v>
      </c>
      <c r="W3977" t="s">
        <v>73</v>
      </c>
    </row>
    <row r="3978" spans="1:23" x14ac:dyDescent="0.3">
      <c r="A3978" t="s">
        <v>7156</v>
      </c>
      <c r="B3978" s="1">
        <v>44040</v>
      </c>
      <c r="C3978">
        <v>2020</v>
      </c>
      <c r="D3978" t="s">
        <v>8614</v>
      </c>
      <c r="E3978">
        <v>7</v>
      </c>
      <c r="F3978" s="1">
        <v>44044</v>
      </c>
      <c r="G3978" t="s">
        <v>21</v>
      </c>
      <c r="H3978" t="s">
        <v>3826</v>
      </c>
      <c r="I3978" t="s">
        <v>3827</v>
      </c>
      <c r="J3978" t="s">
        <v>24</v>
      </c>
      <c r="K3978" t="s">
        <v>25</v>
      </c>
      <c r="L3978" t="s">
        <v>361</v>
      </c>
      <c r="M3978" t="s">
        <v>46</v>
      </c>
      <c r="N3978" t="s">
        <v>47</v>
      </c>
      <c r="O3978" t="s">
        <v>1841</v>
      </c>
      <c r="P3978" t="s">
        <v>49</v>
      </c>
      <c r="Q3978" t="s">
        <v>50</v>
      </c>
      <c r="R3978" t="s">
        <v>1842</v>
      </c>
      <c r="S3978">
        <v>134.97999999999999</v>
      </c>
      <c r="T3978">
        <v>1</v>
      </c>
      <c r="U3978">
        <v>4.1943999999999999</v>
      </c>
      <c r="V3978" t="s">
        <v>33</v>
      </c>
      <c r="W3978" t="s">
        <v>73</v>
      </c>
    </row>
    <row r="3979" spans="1:23" x14ac:dyDescent="0.3">
      <c r="A3979" t="s">
        <v>7157</v>
      </c>
      <c r="B3979" s="1">
        <v>44041</v>
      </c>
      <c r="C3979">
        <v>2020</v>
      </c>
      <c r="D3979" t="s">
        <v>8614</v>
      </c>
      <c r="E3979">
        <v>7</v>
      </c>
      <c r="F3979" s="1">
        <v>44045</v>
      </c>
      <c r="G3979" t="s">
        <v>21</v>
      </c>
      <c r="H3979" t="s">
        <v>610</v>
      </c>
      <c r="I3979" t="s">
        <v>611</v>
      </c>
      <c r="J3979" t="s">
        <v>44</v>
      </c>
      <c r="K3979" t="s">
        <v>25</v>
      </c>
      <c r="L3979" t="s">
        <v>162</v>
      </c>
      <c r="M3979" t="s">
        <v>163</v>
      </c>
      <c r="N3979" t="s">
        <v>47</v>
      </c>
      <c r="O3979" t="s">
        <v>239</v>
      </c>
      <c r="P3979" t="s">
        <v>36</v>
      </c>
      <c r="Q3979" t="s">
        <v>59</v>
      </c>
      <c r="R3979" t="s">
        <v>240</v>
      </c>
      <c r="S3979">
        <v>133.57</v>
      </c>
      <c r="T3979">
        <v>3</v>
      </c>
      <c r="U3979">
        <v>11.774100000000001</v>
      </c>
      <c r="V3979" t="s">
        <v>33</v>
      </c>
      <c r="W3979" t="s">
        <v>34</v>
      </c>
    </row>
    <row r="3980" spans="1:23" x14ac:dyDescent="0.3">
      <c r="A3980" t="s">
        <v>7158</v>
      </c>
      <c r="B3980" s="1">
        <v>44041</v>
      </c>
      <c r="C3980">
        <v>2020</v>
      </c>
      <c r="D3980" t="s">
        <v>8614</v>
      </c>
      <c r="E3980">
        <v>7</v>
      </c>
      <c r="F3980" s="1">
        <v>44045</v>
      </c>
      <c r="G3980" t="s">
        <v>21</v>
      </c>
      <c r="H3980" t="s">
        <v>3401</v>
      </c>
      <c r="I3980" t="s">
        <v>3402</v>
      </c>
      <c r="J3980" t="s">
        <v>44</v>
      </c>
      <c r="K3980" t="s">
        <v>25</v>
      </c>
      <c r="L3980" t="s">
        <v>162</v>
      </c>
      <c r="M3980" t="s">
        <v>163</v>
      </c>
      <c r="N3980" t="s">
        <v>47</v>
      </c>
      <c r="O3980" t="s">
        <v>29</v>
      </c>
      <c r="P3980" t="s">
        <v>30</v>
      </c>
      <c r="Q3980" t="s">
        <v>31</v>
      </c>
      <c r="R3980" t="s">
        <v>32</v>
      </c>
      <c r="S3980">
        <v>149.96</v>
      </c>
      <c r="T3980">
        <v>2</v>
      </c>
      <c r="U3980">
        <v>25.511199999999999</v>
      </c>
      <c r="V3980" t="s">
        <v>33</v>
      </c>
      <c r="W3980" t="s">
        <v>73</v>
      </c>
    </row>
    <row r="3981" spans="1:23" x14ac:dyDescent="0.3">
      <c r="A3981" t="s">
        <v>7159</v>
      </c>
      <c r="B3981" s="1">
        <v>44041</v>
      </c>
      <c r="C3981">
        <v>2020</v>
      </c>
      <c r="D3981" t="s">
        <v>8614</v>
      </c>
      <c r="E3981">
        <v>7</v>
      </c>
      <c r="F3981" s="1">
        <v>44046</v>
      </c>
      <c r="G3981" t="s">
        <v>21</v>
      </c>
      <c r="H3981" t="s">
        <v>145</v>
      </c>
      <c r="I3981" t="s">
        <v>146</v>
      </c>
      <c r="J3981" t="s">
        <v>24</v>
      </c>
      <c r="K3981" t="s">
        <v>25</v>
      </c>
      <c r="L3981" t="s">
        <v>2018</v>
      </c>
      <c r="M3981" t="s">
        <v>56</v>
      </c>
      <c r="N3981" t="s">
        <v>57</v>
      </c>
      <c r="O3981" t="s">
        <v>3807</v>
      </c>
      <c r="P3981" t="s">
        <v>36</v>
      </c>
      <c r="Q3981" t="s">
        <v>37</v>
      </c>
      <c r="R3981" t="s">
        <v>3808</v>
      </c>
      <c r="S3981">
        <v>151.792</v>
      </c>
      <c r="T3981">
        <v>1</v>
      </c>
      <c r="U3981">
        <v>15.599</v>
      </c>
      <c r="V3981" t="s">
        <v>33</v>
      </c>
      <c r="W3981" t="s">
        <v>34</v>
      </c>
    </row>
    <row r="3982" spans="1:23" x14ac:dyDescent="0.3">
      <c r="A3982" t="s">
        <v>7160</v>
      </c>
      <c r="B3982" s="1">
        <v>44041</v>
      </c>
      <c r="C3982">
        <v>2020</v>
      </c>
      <c r="D3982" t="s">
        <v>8614</v>
      </c>
      <c r="E3982">
        <v>7</v>
      </c>
      <c r="F3982" s="1">
        <v>44046</v>
      </c>
      <c r="G3982" t="s">
        <v>21</v>
      </c>
      <c r="H3982" t="s">
        <v>2873</v>
      </c>
      <c r="I3982" t="s">
        <v>2874</v>
      </c>
      <c r="J3982" t="s">
        <v>44</v>
      </c>
      <c r="K3982" t="s">
        <v>25</v>
      </c>
      <c r="L3982" t="s">
        <v>2757</v>
      </c>
      <c r="M3982" t="s">
        <v>69</v>
      </c>
      <c r="N3982" t="s">
        <v>57</v>
      </c>
      <c r="O3982" t="s">
        <v>2892</v>
      </c>
      <c r="P3982" t="s">
        <v>49</v>
      </c>
      <c r="Q3982" t="s">
        <v>282</v>
      </c>
      <c r="R3982" t="s">
        <v>2893</v>
      </c>
      <c r="S3982">
        <v>168.62</v>
      </c>
      <c r="T3982">
        <v>2</v>
      </c>
      <c r="U3982">
        <v>60.552799999999998</v>
      </c>
      <c r="V3982" t="s">
        <v>33</v>
      </c>
      <c r="W3982" t="s">
        <v>73</v>
      </c>
    </row>
    <row r="3983" spans="1:23" x14ac:dyDescent="0.3">
      <c r="A3983" t="s">
        <v>7160</v>
      </c>
      <c r="B3983" s="1">
        <v>44041</v>
      </c>
      <c r="C3983">
        <v>2020</v>
      </c>
      <c r="D3983" t="s">
        <v>8614</v>
      </c>
      <c r="E3983">
        <v>7</v>
      </c>
      <c r="F3983" s="1">
        <v>44046</v>
      </c>
      <c r="G3983" t="s">
        <v>21</v>
      </c>
      <c r="H3983" t="s">
        <v>2873</v>
      </c>
      <c r="I3983" t="s">
        <v>2874</v>
      </c>
      <c r="J3983" t="s">
        <v>44</v>
      </c>
      <c r="K3983" t="s">
        <v>25</v>
      </c>
      <c r="L3983" t="s">
        <v>2757</v>
      </c>
      <c r="M3983" t="s">
        <v>69</v>
      </c>
      <c r="N3983" t="s">
        <v>57</v>
      </c>
      <c r="O3983" t="s">
        <v>3298</v>
      </c>
      <c r="P3983" t="s">
        <v>30</v>
      </c>
      <c r="Q3983" t="s">
        <v>262</v>
      </c>
      <c r="R3983" t="s">
        <v>3299</v>
      </c>
      <c r="S3983">
        <v>319.67</v>
      </c>
      <c r="T3983">
        <v>3</v>
      </c>
      <c r="U3983">
        <v>72.640799999999999</v>
      </c>
      <c r="V3983" t="s">
        <v>33</v>
      </c>
      <c r="W3983" t="s">
        <v>73</v>
      </c>
    </row>
    <row r="3984" spans="1:23" x14ac:dyDescent="0.3">
      <c r="A3984" t="s">
        <v>7160</v>
      </c>
      <c r="B3984" s="1">
        <v>44041</v>
      </c>
      <c r="C3984">
        <v>2020</v>
      </c>
      <c r="D3984" t="s">
        <v>8614</v>
      </c>
      <c r="E3984">
        <v>7</v>
      </c>
      <c r="F3984" s="1">
        <v>44046</v>
      </c>
      <c r="G3984" t="s">
        <v>21</v>
      </c>
      <c r="H3984" t="s">
        <v>2873</v>
      </c>
      <c r="I3984" t="s">
        <v>2874</v>
      </c>
      <c r="J3984" t="s">
        <v>44</v>
      </c>
      <c r="K3984" t="s">
        <v>25</v>
      </c>
      <c r="L3984" t="s">
        <v>2757</v>
      </c>
      <c r="M3984" t="s">
        <v>69</v>
      </c>
      <c r="N3984" t="s">
        <v>57</v>
      </c>
      <c r="O3984" t="s">
        <v>1791</v>
      </c>
      <c r="P3984" t="s">
        <v>36</v>
      </c>
      <c r="Q3984" t="s">
        <v>37</v>
      </c>
      <c r="R3984" t="s">
        <v>1792</v>
      </c>
      <c r="S3984">
        <v>491.97</v>
      </c>
      <c r="T3984">
        <v>3</v>
      </c>
      <c r="U3984">
        <v>133.97130000000001</v>
      </c>
      <c r="V3984" t="s">
        <v>33</v>
      </c>
      <c r="W3984" t="s">
        <v>34</v>
      </c>
    </row>
    <row r="3985" spans="1:23" x14ac:dyDescent="0.3">
      <c r="A3985" t="s">
        <v>7159</v>
      </c>
      <c r="B3985" s="1">
        <v>44041</v>
      </c>
      <c r="C3985">
        <v>2020</v>
      </c>
      <c r="D3985" t="s">
        <v>8614</v>
      </c>
      <c r="E3985">
        <v>7</v>
      </c>
      <c r="F3985" s="1">
        <v>44046</v>
      </c>
      <c r="G3985" t="s">
        <v>21</v>
      </c>
      <c r="H3985" t="s">
        <v>145</v>
      </c>
      <c r="I3985" t="s">
        <v>146</v>
      </c>
      <c r="J3985" t="s">
        <v>24</v>
      </c>
      <c r="K3985" t="s">
        <v>25</v>
      </c>
      <c r="L3985" t="s">
        <v>2018</v>
      </c>
      <c r="M3985" t="s">
        <v>56</v>
      </c>
      <c r="N3985" t="s">
        <v>57</v>
      </c>
      <c r="O3985" t="s">
        <v>4724</v>
      </c>
      <c r="P3985" t="s">
        <v>49</v>
      </c>
      <c r="Q3985" t="s">
        <v>271</v>
      </c>
      <c r="R3985" t="s">
        <v>4725</v>
      </c>
      <c r="S3985">
        <v>86.896000000000001</v>
      </c>
      <c r="T3985">
        <v>2</v>
      </c>
      <c r="U3985">
        <v>0.47060000000000002</v>
      </c>
      <c r="V3985" t="s">
        <v>33</v>
      </c>
      <c r="W3985" t="s">
        <v>73</v>
      </c>
    </row>
    <row r="3986" spans="1:23" x14ac:dyDescent="0.3">
      <c r="A3986" t="s">
        <v>7161</v>
      </c>
      <c r="B3986" s="1">
        <v>44041</v>
      </c>
      <c r="C3986">
        <v>2020</v>
      </c>
      <c r="D3986" t="s">
        <v>8614</v>
      </c>
      <c r="E3986">
        <v>7</v>
      </c>
      <c r="F3986" s="1">
        <v>44044</v>
      </c>
      <c r="G3986" t="s">
        <v>97</v>
      </c>
      <c r="H3986" t="s">
        <v>191</v>
      </c>
      <c r="I3986" t="s">
        <v>192</v>
      </c>
      <c r="J3986" t="s">
        <v>44</v>
      </c>
      <c r="K3986" t="s">
        <v>25</v>
      </c>
      <c r="L3986" t="s">
        <v>100</v>
      </c>
      <c r="M3986" t="s">
        <v>81</v>
      </c>
      <c r="N3986" t="s">
        <v>82</v>
      </c>
      <c r="O3986" t="s">
        <v>1385</v>
      </c>
      <c r="P3986" t="s">
        <v>49</v>
      </c>
      <c r="Q3986" t="s">
        <v>92</v>
      </c>
      <c r="R3986" t="s">
        <v>1386</v>
      </c>
      <c r="S3986">
        <v>114.36799999999999</v>
      </c>
      <c r="T3986">
        <v>3</v>
      </c>
      <c r="U3986">
        <v>0.38219999999999998</v>
      </c>
      <c r="V3986" t="s">
        <v>33</v>
      </c>
      <c r="W3986" t="s">
        <v>73</v>
      </c>
    </row>
    <row r="3987" spans="1:23" x14ac:dyDescent="0.3">
      <c r="A3987" t="s">
        <v>7161</v>
      </c>
      <c r="B3987" s="1">
        <v>44041</v>
      </c>
      <c r="C3987">
        <v>2020</v>
      </c>
      <c r="D3987" t="s">
        <v>8614</v>
      </c>
      <c r="E3987">
        <v>7</v>
      </c>
      <c r="F3987" s="1">
        <v>44044</v>
      </c>
      <c r="G3987" t="s">
        <v>97</v>
      </c>
      <c r="H3987" t="s">
        <v>191</v>
      </c>
      <c r="I3987" t="s">
        <v>192</v>
      </c>
      <c r="J3987" t="s">
        <v>44</v>
      </c>
      <c r="K3987" t="s">
        <v>25</v>
      </c>
      <c r="L3987" t="s">
        <v>100</v>
      </c>
      <c r="M3987" t="s">
        <v>81</v>
      </c>
      <c r="N3987" t="s">
        <v>82</v>
      </c>
      <c r="O3987" t="s">
        <v>3647</v>
      </c>
      <c r="P3987" t="s">
        <v>36</v>
      </c>
      <c r="Q3987" t="s">
        <v>37</v>
      </c>
      <c r="R3987" t="s">
        <v>3648</v>
      </c>
      <c r="S3987">
        <v>93</v>
      </c>
      <c r="T3987">
        <v>5</v>
      </c>
      <c r="U3987">
        <v>1.375</v>
      </c>
      <c r="V3987" t="s">
        <v>33</v>
      </c>
      <c r="W3987" t="s">
        <v>73</v>
      </c>
    </row>
    <row r="3988" spans="1:23" x14ac:dyDescent="0.3">
      <c r="A3988" t="s">
        <v>7160</v>
      </c>
      <c r="B3988" s="1">
        <v>44041</v>
      </c>
      <c r="C3988">
        <v>2020</v>
      </c>
      <c r="D3988" t="s">
        <v>8614</v>
      </c>
      <c r="E3988">
        <v>7</v>
      </c>
      <c r="F3988" s="1">
        <v>44046</v>
      </c>
      <c r="G3988" t="s">
        <v>21</v>
      </c>
      <c r="H3988" t="s">
        <v>2873</v>
      </c>
      <c r="I3988" t="s">
        <v>2874</v>
      </c>
      <c r="J3988" t="s">
        <v>44</v>
      </c>
      <c r="K3988" t="s">
        <v>25</v>
      </c>
      <c r="L3988" t="s">
        <v>2757</v>
      </c>
      <c r="M3988" t="s">
        <v>69</v>
      </c>
      <c r="N3988" t="s">
        <v>57</v>
      </c>
      <c r="O3988" t="s">
        <v>4209</v>
      </c>
      <c r="P3988" t="s">
        <v>49</v>
      </c>
      <c r="Q3988" t="s">
        <v>75</v>
      </c>
      <c r="R3988" t="s">
        <v>4210</v>
      </c>
      <c r="S3988">
        <v>114.48</v>
      </c>
      <c r="T3988">
        <v>2</v>
      </c>
      <c r="U3988">
        <v>16.405200000000001</v>
      </c>
      <c r="V3988" t="s">
        <v>33</v>
      </c>
      <c r="W3988" t="s">
        <v>34</v>
      </c>
    </row>
    <row r="3989" spans="1:23" x14ac:dyDescent="0.3">
      <c r="A3989" t="s">
        <v>7161</v>
      </c>
      <c r="B3989" s="1">
        <v>44041</v>
      </c>
      <c r="C3989">
        <v>2020</v>
      </c>
      <c r="D3989" t="s">
        <v>8614</v>
      </c>
      <c r="E3989">
        <v>7</v>
      </c>
      <c r="F3989" s="1">
        <v>44044</v>
      </c>
      <c r="G3989" t="s">
        <v>97</v>
      </c>
      <c r="H3989" t="s">
        <v>191</v>
      </c>
      <c r="I3989" t="s">
        <v>192</v>
      </c>
      <c r="J3989" t="s">
        <v>44</v>
      </c>
      <c r="K3989" t="s">
        <v>25</v>
      </c>
      <c r="L3989" t="s">
        <v>100</v>
      </c>
      <c r="M3989" t="s">
        <v>81</v>
      </c>
      <c r="N3989" t="s">
        <v>82</v>
      </c>
      <c r="O3989" t="s">
        <v>2284</v>
      </c>
      <c r="P3989" t="s">
        <v>49</v>
      </c>
      <c r="Q3989" t="s">
        <v>282</v>
      </c>
      <c r="R3989" t="s">
        <v>2285</v>
      </c>
      <c r="S3989">
        <v>129.84800000000001</v>
      </c>
      <c r="T3989">
        <v>2</v>
      </c>
      <c r="U3989">
        <v>6.5339999999999998</v>
      </c>
      <c r="V3989" t="s">
        <v>33</v>
      </c>
      <c r="W3989" t="s">
        <v>73</v>
      </c>
    </row>
    <row r="3990" spans="1:23" x14ac:dyDescent="0.3">
      <c r="A3990" t="s">
        <v>7162</v>
      </c>
      <c r="B3990" s="1">
        <v>44041</v>
      </c>
      <c r="C3990">
        <v>2020</v>
      </c>
      <c r="D3990" t="s">
        <v>8614</v>
      </c>
      <c r="E3990">
        <v>7</v>
      </c>
      <c r="F3990" s="1">
        <v>44044</v>
      </c>
      <c r="G3990" t="s">
        <v>97</v>
      </c>
      <c r="H3990" t="s">
        <v>5350</v>
      </c>
      <c r="I3990" t="s">
        <v>5351</v>
      </c>
      <c r="J3990" t="s">
        <v>44</v>
      </c>
      <c r="K3990" t="s">
        <v>25</v>
      </c>
      <c r="L3990" t="s">
        <v>1354</v>
      </c>
      <c r="M3990" t="s">
        <v>222</v>
      </c>
      <c r="N3990" t="s">
        <v>28</v>
      </c>
      <c r="O3990" t="s">
        <v>4132</v>
      </c>
      <c r="P3990" t="s">
        <v>49</v>
      </c>
      <c r="Q3990" t="s">
        <v>92</v>
      </c>
      <c r="R3990" t="s">
        <v>4133</v>
      </c>
      <c r="S3990">
        <v>155.12</v>
      </c>
      <c r="T3990">
        <v>9</v>
      </c>
      <c r="U3990">
        <v>22.244399999999999</v>
      </c>
      <c r="V3990" t="s">
        <v>33</v>
      </c>
      <c r="W3990" t="s">
        <v>73</v>
      </c>
    </row>
    <row r="3991" spans="1:23" x14ac:dyDescent="0.3">
      <c r="A3991" t="s">
        <v>7163</v>
      </c>
      <c r="B3991" s="1">
        <v>44042</v>
      </c>
      <c r="C3991">
        <v>2020</v>
      </c>
      <c r="D3991" t="s">
        <v>8614</v>
      </c>
      <c r="E3991">
        <v>7</v>
      </c>
      <c r="F3991" s="1">
        <v>44045</v>
      </c>
      <c r="G3991" t="s">
        <v>41</v>
      </c>
      <c r="H3991" t="s">
        <v>3594</v>
      </c>
      <c r="I3991" t="s">
        <v>3595</v>
      </c>
      <c r="J3991" t="s">
        <v>111</v>
      </c>
      <c r="K3991" t="s">
        <v>25</v>
      </c>
      <c r="L3991" t="s">
        <v>1390</v>
      </c>
      <c r="M3991" t="s">
        <v>156</v>
      </c>
      <c r="N3991" t="s">
        <v>28</v>
      </c>
      <c r="O3991" t="s">
        <v>747</v>
      </c>
      <c r="P3991" t="s">
        <v>49</v>
      </c>
      <c r="Q3991" t="s">
        <v>75</v>
      </c>
      <c r="R3991" t="s">
        <v>748</v>
      </c>
      <c r="S3991">
        <v>110.776</v>
      </c>
      <c r="T3991">
        <v>4</v>
      </c>
      <c r="U3991">
        <v>-53.743200000000002</v>
      </c>
      <c r="V3991" t="s">
        <v>33</v>
      </c>
      <c r="W3991" t="s">
        <v>73</v>
      </c>
    </row>
    <row r="3992" spans="1:23" x14ac:dyDescent="0.3">
      <c r="A3992" t="s">
        <v>7164</v>
      </c>
      <c r="B3992" s="1">
        <v>44042</v>
      </c>
      <c r="C3992">
        <v>2020</v>
      </c>
      <c r="D3992" t="s">
        <v>8614</v>
      </c>
      <c r="E3992">
        <v>7</v>
      </c>
      <c r="F3992" s="1">
        <v>44046</v>
      </c>
      <c r="G3992" t="s">
        <v>97</v>
      </c>
      <c r="H3992" t="s">
        <v>1810</v>
      </c>
      <c r="I3992" t="s">
        <v>1811</v>
      </c>
      <c r="J3992" t="s">
        <v>44</v>
      </c>
      <c r="K3992" t="s">
        <v>25</v>
      </c>
      <c r="L3992" t="s">
        <v>2055</v>
      </c>
      <c r="M3992" t="s">
        <v>46</v>
      </c>
      <c r="N3992" t="s">
        <v>47</v>
      </c>
      <c r="O3992" t="s">
        <v>7165</v>
      </c>
      <c r="P3992" t="s">
        <v>49</v>
      </c>
      <c r="Q3992" t="s">
        <v>50</v>
      </c>
      <c r="R3992" t="s">
        <v>7166</v>
      </c>
      <c r="S3992">
        <v>361.4</v>
      </c>
      <c r="T3992">
        <v>2</v>
      </c>
      <c r="U3992">
        <v>85.903999999999996</v>
      </c>
      <c r="V3992" t="s">
        <v>33</v>
      </c>
      <c r="W3992" t="s">
        <v>73</v>
      </c>
    </row>
    <row r="3993" spans="1:23" x14ac:dyDescent="0.3">
      <c r="A3993" t="s">
        <v>7164</v>
      </c>
      <c r="B3993" s="1">
        <v>44042</v>
      </c>
      <c r="C3993">
        <v>2020</v>
      </c>
      <c r="D3993" t="s">
        <v>8614</v>
      </c>
      <c r="E3993">
        <v>7</v>
      </c>
      <c r="F3993" s="1">
        <v>44046</v>
      </c>
      <c r="G3993" t="s">
        <v>97</v>
      </c>
      <c r="H3993" t="s">
        <v>1810</v>
      </c>
      <c r="I3993" t="s">
        <v>1811</v>
      </c>
      <c r="J3993" t="s">
        <v>44</v>
      </c>
      <c r="K3993" t="s">
        <v>25</v>
      </c>
      <c r="L3993" t="s">
        <v>2055</v>
      </c>
      <c r="M3993" t="s">
        <v>46</v>
      </c>
      <c r="N3993" t="s">
        <v>47</v>
      </c>
      <c r="O3993" t="s">
        <v>4163</v>
      </c>
      <c r="P3993" t="s">
        <v>49</v>
      </c>
      <c r="Q3993" t="s">
        <v>296</v>
      </c>
      <c r="R3993" t="s">
        <v>4164</v>
      </c>
      <c r="S3993">
        <v>116.25</v>
      </c>
      <c r="T3993">
        <v>7</v>
      </c>
      <c r="U3993">
        <v>12.6</v>
      </c>
      <c r="V3993" t="s">
        <v>33</v>
      </c>
      <c r="W3993" t="s">
        <v>34</v>
      </c>
    </row>
    <row r="3994" spans="1:23" x14ac:dyDescent="0.3">
      <c r="A3994" t="s">
        <v>7167</v>
      </c>
      <c r="B3994" s="1">
        <v>44042</v>
      </c>
      <c r="C3994">
        <v>2020</v>
      </c>
      <c r="D3994" t="s">
        <v>8614</v>
      </c>
      <c r="E3994">
        <v>7</v>
      </c>
      <c r="F3994" s="1">
        <v>44049</v>
      </c>
      <c r="G3994" t="s">
        <v>21</v>
      </c>
      <c r="H3994" t="s">
        <v>2910</v>
      </c>
      <c r="I3994" t="s">
        <v>2911</v>
      </c>
      <c r="J3994" t="s">
        <v>44</v>
      </c>
      <c r="K3994" t="s">
        <v>25</v>
      </c>
      <c r="L3994" t="s">
        <v>1542</v>
      </c>
      <c r="M3994" t="s">
        <v>27</v>
      </c>
      <c r="N3994" t="s">
        <v>28</v>
      </c>
      <c r="O3994" t="s">
        <v>3189</v>
      </c>
      <c r="P3994" t="s">
        <v>36</v>
      </c>
      <c r="Q3994" t="s">
        <v>37</v>
      </c>
      <c r="R3994" t="s">
        <v>3190</v>
      </c>
      <c r="S3994">
        <v>173.95</v>
      </c>
      <c r="T3994">
        <v>5</v>
      </c>
      <c r="U3994">
        <v>43.176000000000002</v>
      </c>
      <c r="V3994" t="s">
        <v>33</v>
      </c>
      <c r="W3994" t="s">
        <v>34</v>
      </c>
    </row>
    <row r="3995" spans="1:23" x14ac:dyDescent="0.3">
      <c r="A3995" t="s">
        <v>7168</v>
      </c>
      <c r="B3995" s="1">
        <v>44043</v>
      </c>
      <c r="C3995">
        <v>2020</v>
      </c>
      <c r="D3995" t="s">
        <v>8614</v>
      </c>
      <c r="E3995">
        <v>7</v>
      </c>
      <c r="F3995" s="1">
        <v>44048</v>
      </c>
      <c r="G3995" t="s">
        <v>21</v>
      </c>
      <c r="H3995" t="s">
        <v>5153</v>
      </c>
      <c r="I3995" t="s">
        <v>5154</v>
      </c>
      <c r="J3995" t="s">
        <v>24</v>
      </c>
      <c r="K3995" t="s">
        <v>25</v>
      </c>
      <c r="L3995" t="s">
        <v>680</v>
      </c>
      <c r="M3995" t="s">
        <v>129</v>
      </c>
      <c r="N3995" t="s">
        <v>57</v>
      </c>
      <c r="O3995" t="s">
        <v>7169</v>
      </c>
      <c r="P3995" t="s">
        <v>49</v>
      </c>
      <c r="Q3995" t="s">
        <v>282</v>
      </c>
      <c r="R3995" t="s">
        <v>7170</v>
      </c>
      <c r="S3995">
        <v>182.88</v>
      </c>
      <c r="T3995">
        <v>6</v>
      </c>
      <c r="U3995">
        <v>54.558</v>
      </c>
      <c r="V3995" t="s">
        <v>33</v>
      </c>
      <c r="W3995" t="s">
        <v>34</v>
      </c>
    </row>
    <row r="3996" spans="1:23" x14ac:dyDescent="0.3">
      <c r="A3996" t="s">
        <v>7171</v>
      </c>
      <c r="B3996" s="1">
        <v>44043</v>
      </c>
      <c r="C3996">
        <v>2020</v>
      </c>
      <c r="D3996" t="s">
        <v>8614</v>
      </c>
      <c r="E3996">
        <v>7</v>
      </c>
      <c r="F3996" s="1">
        <v>44048</v>
      </c>
      <c r="G3996" t="s">
        <v>21</v>
      </c>
      <c r="H3996" t="s">
        <v>2533</v>
      </c>
      <c r="I3996" t="s">
        <v>2534</v>
      </c>
      <c r="J3996" t="s">
        <v>44</v>
      </c>
      <c r="K3996" t="s">
        <v>25</v>
      </c>
      <c r="L3996" t="s">
        <v>89</v>
      </c>
      <c r="M3996" t="s">
        <v>90</v>
      </c>
      <c r="N3996" t="s">
        <v>28</v>
      </c>
      <c r="O3996" t="s">
        <v>3351</v>
      </c>
      <c r="P3996" t="s">
        <v>36</v>
      </c>
      <c r="Q3996" t="s">
        <v>37</v>
      </c>
      <c r="R3996" t="s">
        <v>3352</v>
      </c>
      <c r="S3996">
        <v>319.57600000000002</v>
      </c>
      <c r="T3996">
        <v>4</v>
      </c>
      <c r="U3996">
        <v>-57.115200000000002</v>
      </c>
      <c r="V3996" t="s">
        <v>33</v>
      </c>
      <c r="W3996" t="s">
        <v>34</v>
      </c>
    </row>
    <row r="3997" spans="1:23" x14ac:dyDescent="0.3">
      <c r="A3997" t="s">
        <v>7172</v>
      </c>
      <c r="B3997" s="1">
        <v>44043</v>
      </c>
      <c r="C3997">
        <v>2020</v>
      </c>
      <c r="D3997" t="s">
        <v>8614</v>
      </c>
      <c r="E3997">
        <v>7</v>
      </c>
      <c r="F3997" s="1">
        <v>44047</v>
      </c>
      <c r="G3997" t="s">
        <v>21</v>
      </c>
      <c r="H3997" t="s">
        <v>3757</v>
      </c>
      <c r="I3997" t="s">
        <v>3758</v>
      </c>
      <c r="J3997" t="s">
        <v>111</v>
      </c>
      <c r="K3997" t="s">
        <v>25</v>
      </c>
      <c r="L3997" t="s">
        <v>2370</v>
      </c>
      <c r="M3997" t="s">
        <v>746</v>
      </c>
      <c r="N3997" t="s">
        <v>28</v>
      </c>
      <c r="O3997" t="s">
        <v>4197</v>
      </c>
      <c r="P3997" t="s">
        <v>49</v>
      </c>
      <c r="Q3997" t="s">
        <v>75</v>
      </c>
      <c r="R3997" t="s">
        <v>4198</v>
      </c>
      <c r="S3997">
        <v>877.95</v>
      </c>
      <c r="T3997">
        <v>5</v>
      </c>
      <c r="U3997">
        <v>390.97699999999998</v>
      </c>
      <c r="V3997" t="s">
        <v>33</v>
      </c>
      <c r="W3997" t="s">
        <v>73</v>
      </c>
    </row>
    <row r="3998" spans="1:23" x14ac:dyDescent="0.3">
      <c r="A3998" t="s">
        <v>7168</v>
      </c>
      <c r="B3998" s="1">
        <v>44043</v>
      </c>
      <c r="C3998">
        <v>2020</v>
      </c>
      <c r="D3998" t="s">
        <v>8614</v>
      </c>
      <c r="E3998">
        <v>7</v>
      </c>
      <c r="F3998" s="1">
        <v>44048</v>
      </c>
      <c r="G3998" t="s">
        <v>21</v>
      </c>
      <c r="H3998" t="s">
        <v>5153</v>
      </c>
      <c r="I3998" t="s">
        <v>5154</v>
      </c>
      <c r="J3998" t="s">
        <v>24</v>
      </c>
      <c r="K3998" t="s">
        <v>25</v>
      </c>
      <c r="L3998" t="s">
        <v>680</v>
      </c>
      <c r="M3998" t="s">
        <v>129</v>
      </c>
      <c r="N3998" t="s">
        <v>57</v>
      </c>
      <c r="O3998" t="s">
        <v>5092</v>
      </c>
      <c r="P3998" t="s">
        <v>49</v>
      </c>
      <c r="Q3998" t="s">
        <v>75</v>
      </c>
      <c r="R3998" t="s">
        <v>5093</v>
      </c>
      <c r="S3998">
        <v>103.52</v>
      </c>
      <c r="T3998">
        <v>4</v>
      </c>
      <c r="U3998">
        <v>8.4095999999999993</v>
      </c>
      <c r="V3998" t="s">
        <v>33</v>
      </c>
      <c r="W3998" t="s">
        <v>73</v>
      </c>
    </row>
    <row r="3999" spans="1:23" x14ac:dyDescent="0.3">
      <c r="A3999" t="s">
        <v>7172</v>
      </c>
      <c r="B3999" s="1">
        <v>44043</v>
      </c>
      <c r="C3999">
        <v>2020</v>
      </c>
      <c r="D3999" t="s">
        <v>8614</v>
      </c>
      <c r="E3999">
        <v>7</v>
      </c>
      <c r="F3999" s="1">
        <v>44047</v>
      </c>
      <c r="G3999" t="s">
        <v>21</v>
      </c>
      <c r="H3999" t="s">
        <v>3757</v>
      </c>
      <c r="I3999" t="s">
        <v>3758</v>
      </c>
      <c r="J3999" t="s">
        <v>111</v>
      </c>
      <c r="K3999" t="s">
        <v>25</v>
      </c>
      <c r="L3999" t="s">
        <v>2370</v>
      </c>
      <c r="M3999" t="s">
        <v>746</v>
      </c>
      <c r="N3999" t="s">
        <v>28</v>
      </c>
      <c r="O3999" t="s">
        <v>3717</v>
      </c>
      <c r="P3999" t="s">
        <v>49</v>
      </c>
      <c r="Q3999" t="s">
        <v>123</v>
      </c>
      <c r="R3999" t="s">
        <v>3718</v>
      </c>
      <c r="S3999">
        <v>123.54</v>
      </c>
      <c r="T3999">
        <v>1</v>
      </c>
      <c r="U3999">
        <v>5.5392000000000001</v>
      </c>
      <c r="V3999" t="s">
        <v>33</v>
      </c>
      <c r="W3999" t="s">
        <v>73</v>
      </c>
    </row>
    <row r="4000" spans="1:23" x14ac:dyDescent="0.3">
      <c r="A4000" t="s">
        <v>7172</v>
      </c>
      <c r="B4000" s="1">
        <v>44043</v>
      </c>
      <c r="C4000">
        <v>2020</v>
      </c>
      <c r="D4000" t="s">
        <v>8614</v>
      </c>
      <c r="E4000">
        <v>7</v>
      </c>
      <c r="F4000" s="1">
        <v>44047</v>
      </c>
      <c r="G4000" t="s">
        <v>21</v>
      </c>
      <c r="H4000" t="s">
        <v>3757</v>
      </c>
      <c r="I4000" t="s">
        <v>3758</v>
      </c>
      <c r="J4000" t="s">
        <v>111</v>
      </c>
      <c r="K4000" t="s">
        <v>25</v>
      </c>
      <c r="L4000" t="s">
        <v>2370</v>
      </c>
      <c r="M4000" t="s">
        <v>746</v>
      </c>
      <c r="N4000" t="s">
        <v>28</v>
      </c>
      <c r="O4000" t="s">
        <v>5502</v>
      </c>
      <c r="P4000" t="s">
        <v>49</v>
      </c>
      <c r="Q4000" t="s">
        <v>75</v>
      </c>
      <c r="R4000" t="s">
        <v>5503</v>
      </c>
      <c r="S4000">
        <v>130.01</v>
      </c>
      <c r="T4000">
        <v>3</v>
      </c>
      <c r="U4000">
        <v>5.3948999999999998</v>
      </c>
      <c r="V4000" t="s">
        <v>33</v>
      </c>
      <c r="W4000" t="s">
        <v>73</v>
      </c>
    </row>
    <row r="4001" spans="1:23" x14ac:dyDescent="0.3">
      <c r="A4001" t="s">
        <v>7173</v>
      </c>
      <c r="B4001" s="1">
        <v>44043</v>
      </c>
      <c r="C4001">
        <v>2020</v>
      </c>
      <c r="D4001" t="s">
        <v>8614</v>
      </c>
      <c r="E4001">
        <v>7</v>
      </c>
      <c r="F4001" s="1">
        <v>44046</v>
      </c>
      <c r="G4001" t="s">
        <v>41</v>
      </c>
      <c r="H4001" t="s">
        <v>5508</v>
      </c>
      <c r="I4001" t="s">
        <v>5509</v>
      </c>
      <c r="J4001" t="s">
        <v>44</v>
      </c>
      <c r="K4001" t="s">
        <v>25</v>
      </c>
      <c r="L4001" t="s">
        <v>361</v>
      </c>
      <c r="M4001" t="s">
        <v>46</v>
      </c>
      <c r="N4001" t="s">
        <v>47</v>
      </c>
      <c r="O4001" t="s">
        <v>5667</v>
      </c>
      <c r="P4001" t="s">
        <v>30</v>
      </c>
      <c r="Q4001" t="s">
        <v>120</v>
      </c>
      <c r="R4001" t="s">
        <v>5668</v>
      </c>
      <c r="S4001">
        <v>104.96</v>
      </c>
      <c r="T4001">
        <v>7</v>
      </c>
      <c r="U4001">
        <v>11.457599999999999</v>
      </c>
      <c r="V4001" t="s">
        <v>33</v>
      </c>
      <c r="W4001" t="s">
        <v>34</v>
      </c>
    </row>
    <row r="4002" spans="1:23" x14ac:dyDescent="0.3">
      <c r="A4002" t="s">
        <v>7174</v>
      </c>
      <c r="B4002" s="1">
        <v>44043</v>
      </c>
      <c r="C4002">
        <v>2020</v>
      </c>
      <c r="D4002" t="s">
        <v>8614</v>
      </c>
      <c r="E4002">
        <v>7</v>
      </c>
      <c r="F4002" s="1">
        <v>44047</v>
      </c>
      <c r="G4002" t="s">
        <v>21</v>
      </c>
      <c r="H4002" t="s">
        <v>1426</v>
      </c>
      <c r="I4002" t="s">
        <v>1427</v>
      </c>
      <c r="J4002" t="s">
        <v>111</v>
      </c>
      <c r="K4002" t="s">
        <v>25</v>
      </c>
      <c r="L4002" t="s">
        <v>2100</v>
      </c>
      <c r="M4002" t="s">
        <v>101</v>
      </c>
      <c r="N4002" t="s">
        <v>82</v>
      </c>
      <c r="O4002" t="s">
        <v>6445</v>
      </c>
      <c r="P4002" t="s">
        <v>36</v>
      </c>
      <c r="Q4002" t="s">
        <v>59</v>
      </c>
      <c r="R4002" t="s">
        <v>6446</v>
      </c>
      <c r="S4002">
        <v>134.42400000000001</v>
      </c>
      <c r="T4002">
        <v>2</v>
      </c>
      <c r="U4002">
        <v>8.2848000000000006</v>
      </c>
      <c r="V4002" t="s">
        <v>33</v>
      </c>
      <c r="W4002" t="s">
        <v>73</v>
      </c>
    </row>
    <row r="4003" spans="1:23" x14ac:dyDescent="0.3">
      <c r="A4003" t="s">
        <v>7175</v>
      </c>
      <c r="B4003" s="1">
        <v>44043</v>
      </c>
      <c r="C4003">
        <v>2020</v>
      </c>
      <c r="D4003" t="s">
        <v>8614</v>
      </c>
      <c r="E4003">
        <v>7</v>
      </c>
      <c r="F4003" s="1">
        <v>44043</v>
      </c>
      <c r="G4003" t="s">
        <v>211</v>
      </c>
      <c r="H4003" t="s">
        <v>4715</v>
      </c>
      <c r="I4003" t="s">
        <v>4716</v>
      </c>
      <c r="J4003" t="s">
        <v>44</v>
      </c>
      <c r="K4003" t="s">
        <v>25</v>
      </c>
      <c r="L4003" t="s">
        <v>383</v>
      </c>
      <c r="M4003" t="s">
        <v>384</v>
      </c>
      <c r="N4003" t="s">
        <v>57</v>
      </c>
      <c r="O4003" t="s">
        <v>1598</v>
      </c>
      <c r="P4003" t="s">
        <v>36</v>
      </c>
      <c r="Q4003" t="s">
        <v>37</v>
      </c>
      <c r="R4003" t="s">
        <v>1599</v>
      </c>
      <c r="S4003">
        <v>159.792</v>
      </c>
      <c r="T4003">
        <v>1</v>
      </c>
      <c r="U4003">
        <v>4.1391</v>
      </c>
      <c r="V4003" t="s">
        <v>33</v>
      </c>
      <c r="W4003" t="s">
        <v>34</v>
      </c>
    </row>
    <row r="4004" spans="1:23" x14ac:dyDescent="0.3">
      <c r="A4004" t="s">
        <v>7176</v>
      </c>
      <c r="B4004" s="1">
        <v>44043</v>
      </c>
      <c r="C4004">
        <v>2020</v>
      </c>
      <c r="D4004" t="s">
        <v>8614</v>
      </c>
      <c r="E4004">
        <v>7</v>
      </c>
      <c r="F4004" s="1">
        <v>44048</v>
      </c>
      <c r="G4004" t="s">
        <v>21</v>
      </c>
      <c r="H4004" t="s">
        <v>595</v>
      </c>
      <c r="I4004" t="s">
        <v>596</v>
      </c>
      <c r="J4004" t="s">
        <v>24</v>
      </c>
      <c r="K4004" t="s">
        <v>25</v>
      </c>
      <c r="L4004" t="s">
        <v>89</v>
      </c>
      <c r="M4004" t="s">
        <v>90</v>
      </c>
      <c r="N4004" t="s">
        <v>28</v>
      </c>
      <c r="O4004" t="s">
        <v>2339</v>
      </c>
      <c r="P4004" t="s">
        <v>49</v>
      </c>
      <c r="Q4004" t="s">
        <v>123</v>
      </c>
      <c r="R4004" t="s">
        <v>2340</v>
      </c>
      <c r="S4004">
        <v>166.816</v>
      </c>
      <c r="T4004">
        <v>3</v>
      </c>
      <c r="U4004">
        <v>17.815200000000001</v>
      </c>
      <c r="V4004" t="s">
        <v>33</v>
      </c>
      <c r="W4004" t="s">
        <v>73</v>
      </c>
    </row>
    <row r="4005" spans="1:23" x14ac:dyDescent="0.3">
      <c r="A4005" t="s">
        <v>7173</v>
      </c>
      <c r="B4005" s="1">
        <v>44043</v>
      </c>
      <c r="C4005">
        <v>2020</v>
      </c>
      <c r="D4005" t="s">
        <v>8614</v>
      </c>
      <c r="E4005">
        <v>7</v>
      </c>
      <c r="F4005" s="1">
        <v>44046</v>
      </c>
      <c r="G4005" t="s">
        <v>41</v>
      </c>
      <c r="H4005" t="s">
        <v>5508</v>
      </c>
      <c r="I4005" t="s">
        <v>5509</v>
      </c>
      <c r="J4005" t="s">
        <v>44</v>
      </c>
      <c r="K4005" t="s">
        <v>25</v>
      </c>
      <c r="L4005" t="s">
        <v>361</v>
      </c>
      <c r="M4005" t="s">
        <v>46</v>
      </c>
      <c r="N4005" t="s">
        <v>47</v>
      </c>
      <c r="O4005" t="s">
        <v>1362</v>
      </c>
      <c r="P4005" t="s">
        <v>49</v>
      </c>
      <c r="Q4005" t="s">
        <v>50</v>
      </c>
      <c r="R4005" t="s">
        <v>1363</v>
      </c>
      <c r="S4005">
        <v>156.56</v>
      </c>
      <c r="T4005">
        <v>2</v>
      </c>
      <c r="U4005">
        <v>15.2712</v>
      </c>
      <c r="V4005" t="s">
        <v>33</v>
      </c>
      <c r="W4005" t="s">
        <v>73</v>
      </c>
    </row>
    <row r="4006" spans="1:23" x14ac:dyDescent="0.3">
      <c r="A4006" t="s">
        <v>7177</v>
      </c>
      <c r="B4006" s="1">
        <v>44044</v>
      </c>
      <c r="C4006">
        <v>2020</v>
      </c>
      <c r="D4006" t="s">
        <v>8615</v>
      </c>
      <c r="E4006">
        <v>8</v>
      </c>
      <c r="F4006" s="1">
        <v>44046</v>
      </c>
      <c r="G4006" t="s">
        <v>41</v>
      </c>
      <c r="H4006" t="s">
        <v>2413</v>
      </c>
      <c r="I4006" t="s">
        <v>2414</v>
      </c>
      <c r="J4006" t="s">
        <v>44</v>
      </c>
      <c r="K4006" t="s">
        <v>25</v>
      </c>
      <c r="L4006" t="s">
        <v>383</v>
      </c>
      <c r="M4006" t="s">
        <v>384</v>
      </c>
      <c r="N4006" t="s">
        <v>57</v>
      </c>
      <c r="O4006" t="s">
        <v>5303</v>
      </c>
      <c r="P4006" t="s">
        <v>36</v>
      </c>
      <c r="Q4006" t="s">
        <v>37</v>
      </c>
      <c r="R4006" t="s">
        <v>5304</v>
      </c>
      <c r="S4006">
        <v>113.98399999999999</v>
      </c>
      <c r="T4006">
        <v>2</v>
      </c>
      <c r="U4006">
        <v>5.9989999999999997</v>
      </c>
      <c r="V4006" t="s">
        <v>33</v>
      </c>
      <c r="W4006" t="s">
        <v>73</v>
      </c>
    </row>
    <row r="4007" spans="1:23" x14ac:dyDescent="0.3">
      <c r="A4007" t="s">
        <v>7178</v>
      </c>
      <c r="B4007" s="1">
        <v>44044</v>
      </c>
      <c r="C4007">
        <v>2020</v>
      </c>
      <c r="D4007" t="s">
        <v>8615</v>
      </c>
      <c r="E4007">
        <v>8</v>
      </c>
      <c r="F4007" s="1">
        <v>44048</v>
      </c>
      <c r="G4007" t="s">
        <v>97</v>
      </c>
      <c r="H4007" t="s">
        <v>7179</v>
      </c>
      <c r="I4007" t="s">
        <v>7180</v>
      </c>
      <c r="J4007" t="s">
        <v>44</v>
      </c>
      <c r="K4007" t="s">
        <v>25</v>
      </c>
      <c r="L4007" t="s">
        <v>361</v>
      </c>
      <c r="M4007" t="s">
        <v>46</v>
      </c>
      <c r="N4007" t="s">
        <v>47</v>
      </c>
      <c r="O4007" t="s">
        <v>509</v>
      </c>
      <c r="P4007" t="s">
        <v>49</v>
      </c>
      <c r="Q4007" t="s">
        <v>50</v>
      </c>
      <c r="R4007" t="s">
        <v>510</v>
      </c>
      <c r="S4007">
        <v>203.54</v>
      </c>
      <c r="T4007">
        <v>3</v>
      </c>
      <c r="U4007">
        <v>50.3658</v>
      </c>
      <c r="V4007" t="s">
        <v>33</v>
      </c>
      <c r="W4007" t="s">
        <v>73</v>
      </c>
    </row>
    <row r="4008" spans="1:23" x14ac:dyDescent="0.3">
      <c r="A4008" t="s">
        <v>7181</v>
      </c>
      <c r="B4008" s="1">
        <v>44044</v>
      </c>
      <c r="C4008">
        <v>2020</v>
      </c>
      <c r="D4008" t="s">
        <v>8615</v>
      </c>
      <c r="E4008">
        <v>8</v>
      </c>
      <c r="F4008" s="1">
        <v>44047</v>
      </c>
      <c r="G4008" t="s">
        <v>41</v>
      </c>
      <c r="H4008" t="s">
        <v>6468</v>
      </c>
      <c r="I4008" t="s">
        <v>6469</v>
      </c>
      <c r="J4008" t="s">
        <v>44</v>
      </c>
      <c r="K4008" t="s">
        <v>25</v>
      </c>
      <c r="L4008" t="s">
        <v>80</v>
      </c>
      <c r="M4008" t="s">
        <v>81</v>
      </c>
      <c r="N4008" t="s">
        <v>82</v>
      </c>
      <c r="O4008" t="s">
        <v>3890</v>
      </c>
      <c r="P4008" t="s">
        <v>36</v>
      </c>
      <c r="Q4008" t="s">
        <v>37</v>
      </c>
      <c r="R4008" t="s">
        <v>3891</v>
      </c>
      <c r="S4008">
        <v>317.95999999999998</v>
      </c>
      <c r="T4008">
        <v>5</v>
      </c>
      <c r="U4008">
        <v>16.997499999999999</v>
      </c>
      <c r="V4008" t="s">
        <v>33</v>
      </c>
      <c r="W4008" t="s">
        <v>34</v>
      </c>
    </row>
    <row r="4009" spans="1:23" x14ac:dyDescent="0.3">
      <c r="A4009" t="s">
        <v>7182</v>
      </c>
      <c r="B4009" s="1">
        <v>44044</v>
      </c>
      <c r="C4009">
        <v>2020</v>
      </c>
      <c r="D4009" t="s">
        <v>8615</v>
      </c>
      <c r="E4009">
        <v>8</v>
      </c>
      <c r="F4009" s="1">
        <v>44050</v>
      </c>
      <c r="G4009" t="s">
        <v>21</v>
      </c>
      <c r="H4009" t="s">
        <v>1234</v>
      </c>
      <c r="I4009" t="s">
        <v>1235</v>
      </c>
      <c r="J4009" t="s">
        <v>24</v>
      </c>
      <c r="K4009" t="s">
        <v>25</v>
      </c>
      <c r="L4009" t="s">
        <v>2018</v>
      </c>
      <c r="M4009" t="s">
        <v>56</v>
      </c>
      <c r="N4009" t="s">
        <v>57</v>
      </c>
      <c r="O4009" t="s">
        <v>1962</v>
      </c>
      <c r="P4009" t="s">
        <v>36</v>
      </c>
      <c r="Q4009" t="s">
        <v>445</v>
      </c>
      <c r="R4009" t="s">
        <v>1963</v>
      </c>
      <c r="S4009">
        <v>1453.982</v>
      </c>
      <c r="T4009">
        <v>3</v>
      </c>
      <c r="U4009">
        <v>-263.99669999999998</v>
      </c>
      <c r="V4009" t="s">
        <v>33</v>
      </c>
      <c r="W4009" t="s">
        <v>73</v>
      </c>
    </row>
    <row r="4010" spans="1:23" x14ac:dyDescent="0.3">
      <c r="A4010" t="s">
        <v>7182</v>
      </c>
      <c r="B4010" s="1">
        <v>44044</v>
      </c>
      <c r="C4010">
        <v>2020</v>
      </c>
      <c r="D4010" t="s">
        <v>8615</v>
      </c>
      <c r="E4010">
        <v>8</v>
      </c>
      <c r="F4010" s="1">
        <v>44050</v>
      </c>
      <c r="G4010" t="s">
        <v>21</v>
      </c>
      <c r="H4010" t="s">
        <v>1234</v>
      </c>
      <c r="I4010" t="s">
        <v>1235</v>
      </c>
      <c r="J4010" t="s">
        <v>24</v>
      </c>
      <c r="K4010" t="s">
        <v>25</v>
      </c>
      <c r="L4010" t="s">
        <v>2018</v>
      </c>
      <c r="M4010" t="s">
        <v>56</v>
      </c>
      <c r="N4010" t="s">
        <v>57</v>
      </c>
      <c r="O4010" t="s">
        <v>7183</v>
      </c>
      <c r="P4010" t="s">
        <v>49</v>
      </c>
      <c r="Q4010" t="s">
        <v>123</v>
      </c>
      <c r="R4010" t="s">
        <v>7184</v>
      </c>
      <c r="S4010">
        <v>128.28800000000001</v>
      </c>
      <c r="T4010">
        <v>7</v>
      </c>
      <c r="U4010">
        <v>12.700799999999999</v>
      </c>
      <c r="V4010" t="s">
        <v>33</v>
      </c>
      <c r="W4010" t="s">
        <v>73</v>
      </c>
    </row>
    <row r="4011" spans="1:23" x14ac:dyDescent="0.3">
      <c r="A4011" t="s">
        <v>7185</v>
      </c>
      <c r="B4011" s="1">
        <v>44044</v>
      </c>
      <c r="C4011">
        <v>2020</v>
      </c>
      <c r="D4011" t="s">
        <v>8615</v>
      </c>
      <c r="E4011">
        <v>8</v>
      </c>
      <c r="F4011" s="1">
        <v>44047</v>
      </c>
      <c r="G4011" t="s">
        <v>97</v>
      </c>
      <c r="H4011" t="s">
        <v>1743</v>
      </c>
      <c r="I4011" t="s">
        <v>1744</v>
      </c>
      <c r="J4011" t="s">
        <v>24</v>
      </c>
      <c r="K4011" t="s">
        <v>25</v>
      </c>
      <c r="L4011" t="s">
        <v>2737</v>
      </c>
      <c r="M4011" t="s">
        <v>46</v>
      </c>
      <c r="N4011" t="s">
        <v>47</v>
      </c>
      <c r="O4011" t="s">
        <v>5385</v>
      </c>
      <c r="P4011" t="s">
        <v>49</v>
      </c>
      <c r="Q4011" t="s">
        <v>75</v>
      </c>
      <c r="R4011" t="s">
        <v>5386</v>
      </c>
      <c r="S4011">
        <v>161.89599999999999</v>
      </c>
      <c r="T4011">
        <v>2</v>
      </c>
      <c r="U4011">
        <v>18.5274</v>
      </c>
      <c r="V4011" t="s">
        <v>33</v>
      </c>
      <c r="W4011" t="s">
        <v>34</v>
      </c>
    </row>
    <row r="4012" spans="1:23" x14ac:dyDescent="0.3">
      <c r="A4012" t="s">
        <v>7186</v>
      </c>
      <c r="B4012" s="1">
        <v>44046</v>
      </c>
      <c r="C4012">
        <v>2020</v>
      </c>
      <c r="D4012" t="s">
        <v>8615</v>
      </c>
      <c r="E4012">
        <v>8</v>
      </c>
      <c r="F4012" s="1">
        <v>44049</v>
      </c>
      <c r="G4012" t="s">
        <v>97</v>
      </c>
      <c r="H4012" t="s">
        <v>5180</v>
      </c>
      <c r="I4012" t="s">
        <v>5181</v>
      </c>
      <c r="J4012" t="s">
        <v>44</v>
      </c>
      <c r="K4012" t="s">
        <v>25</v>
      </c>
      <c r="L4012" t="s">
        <v>45</v>
      </c>
      <c r="M4012" t="s">
        <v>46</v>
      </c>
      <c r="N4012" t="s">
        <v>47</v>
      </c>
      <c r="O4012" t="s">
        <v>4531</v>
      </c>
      <c r="P4012" t="s">
        <v>49</v>
      </c>
      <c r="Q4012" t="s">
        <v>50</v>
      </c>
      <c r="R4012" t="s">
        <v>4532</v>
      </c>
      <c r="S4012">
        <v>119.87</v>
      </c>
      <c r="T4012">
        <v>3</v>
      </c>
      <c r="U4012">
        <v>23.968800000000002</v>
      </c>
      <c r="V4012" t="s">
        <v>33</v>
      </c>
      <c r="W4012" t="s">
        <v>73</v>
      </c>
    </row>
    <row r="4013" spans="1:23" x14ac:dyDescent="0.3">
      <c r="A4013" t="s">
        <v>7187</v>
      </c>
      <c r="B4013" s="1">
        <v>44046</v>
      </c>
      <c r="C4013">
        <v>2020</v>
      </c>
      <c r="D4013" t="s">
        <v>8615</v>
      </c>
      <c r="E4013">
        <v>8</v>
      </c>
      <c r="F4013" s="1">
        <v>44051</v>
      </c>
      <c r="G4013" t="s">
        <v>97</v>
      </c>
      <c r="H4013" t="s">
        <v>698</v>
      </c>
      <c r="I4013" t="s">
        <v>699</v>
      </c>
      <c r="J4013" t="s">
        <v>44</v>
      </c>
      <c r="K4013" t="s">
        <v>25</v>
      </c>
      <c r="L4013" t="s">
        <v>361</v>
      </c>
      <c r="M4013" t="s">
        <v>46</v>
      </c>
      <c r="N4013" t="s">
        <v>47</v>
      </c>
      <c r="O4013" t="s">
        <v>518</v>
      </c>
      <c r="P4013" t="s">
        <v>30</v>
      </c>
      <c r="Q4013" t="s">
        <v>120</v>
      </c>
      <c r="R4013" t="s">
        <v>519</v>
      </c>
      <c r="S4013">
        <v>168.96</v>
      </c>
      <c r="T4013">
        <v>3</v>
      </c>
      <c r="U4013">
        <v>11.1564</v>
      </c>
      <c r="V4013" t="s">
        <v>33</v>
      </c>
      <c r="W4013" t="s">
        <v>73</v>
      </c>
    </row>
    <row r="4014" spans="1:23" x14ac:dyDescent="0.3">
      <c r="A4014" t="s">
        <v>7188</v>
      </c>
      <c r="B4014" s="1">
        <v>44046</v>
      </c>
      <c r="C4014">
        <v>2020</v>
      </c>
      <c r="D4014" t="s">
        <v>8615</v>
      </c>
      <c r="E4014">
        <v>8</v>
      </c>
      <c r="F4014" s="1">
        <v>44047</v>
      </c>
      <c r="G4014" t="s">
        <v>41</v>
      </c>
      <c r="H4014" t="s">
        <v>7189</v>
      </c>
      <c r="I4014" t="s">
        <v>7190</v>
      </c>
      <c r="J4014" t="s">
        <v>44</v>
      </c>
      <c r="K4014" t="s">
        <v>25</v>
      </c>
      <c r="L4014" t="s">
        <v>383</v>
      </c>
      <c r="M4014" t="s">
        <v>384</v>
      </c>
      <c r="N4014" t="s">
        <v>57</v>
      </c>
      <c r="O4014" t="s">
        <v>4397</v>
      </c>
      <c r="P4014" t="s">
        <v>30</v>
      </c>
      <c r="Q4014" t="s">
        <v>31</v>
      </c>
      <c r="R4014" t="s">
        <v>4398</v>
      </c>
      <c r="S4014">
        <v>216.37200000000001</v>
      </c>
      <c r="T4014">
        <v>2</v>
      </c>
      <c r="U4014">
        <v>-36.674399999999999</v>
      </c>
      <c r="V4014" t="s">
        <v>33</v>
      </c>
      <c r="W4014" t="s">
        <v>73</v>
      </c>
    </row>
    <row r="4015" spans="1:23" x14ac:dyDescent="0.3">
      <c r="A4015" t="s">
        <v>7191</v>
      </c>
      <c r="B4015" s="1">
        <v>44046</v>
      </c>
      <c r="C4015">
        <v>2020</v>
      </c>
      <c r="D4015" t="s">
        <v>8615</v>
      </c>
      <c r="E4015">
        <v>8</v>
      </c>
      <c r="F4015" s="1">
        <v>44051</v>
      </c>
      <c r="G4015" t="s">
        <v>97</v>
      </c>
      <c r="H4015" t="s">
        <v>2496</v>
      </c>
      <c r="I4015" t="s">
        <v>2497</v>
      </c>
      <c r="J4015" t="s">
        <v>24</v>
      </c>
      <c r="K4015" t="s">
        <v>25</v>
      </c>
      <c r="L4015" t="s">
        <v>162</v>
      </c>
      <c r="M4015" t="s">
        <v>163</v>
      </c>
      <c r="N4015" t="s">
        <v>47</v>
      </c>
      <c r="O4015" t="s">
        <v>7192</v>
      </c>
      <c r="P4015" t="s">
        <v>49</v>
      </c>
      <c r="Q4015" t="s">
        <v>50</v>
      </c>
      <c r="R4015" t="s">
        <v>7193</v>
      </c>
      <c r="S4015">
        <v>100.06</v>
      </c>
      <c r="T4015">
        <v>1</v>
      </c>
      <c r="U4015">
        <v>4.1756000000000002</v>
      </c>
      <c r="V4015" t="s">
        <v>33</v>
      </c>
      <c r="W4015" t="s">
        <v>73</v>
      </c>
    </row>
    <row r="4016" spans="1:23" x14ac:dyDescent="0.3">
      <c r="A4016" t="s">
        <v>7194</v>
      </c>
      <c r="B4016" s="1">
        <v>44046</v>
      </c>
      <c r="C4016">
        <v>2020</v>
      </c>
      <c r="D4016" t="s">
        <v>8615</v>
      </c>
      <c r="E4016">
        <v>8</v>
      </c>
      <c r="F4016" s="1">
        <v>44049</v>
      </c>
      <c r="G4016" t="s">
        <v>41</v>
      </c>
      <c r="H4016" t="s">
        <v>2677</v>
      </c>
      <c r="I4016" t="s">
        <v>2678</v>
      </c>
      <c r="J4016" t="s">
        <v>44</v>
      </c>
      <c r="K4016" t="s">
        <v>25</v>
      </c>
      <c r="L4016" t="s">
        <v>214</v>
      </c>
      <c r="M4016" t="s">
        <v>156</v>
      </c>
      <c r="N4016" t="s">
        <v>28</v>
      </c>
      <c r="O4016" t="s">
        <v>298</v>
      </c>
      <c r="P4016" t="s">
        <v>49</v>
      </c>
      <c r="Q4016" t="s">
        <v>296</v>
      </c>
      <c r="R4016" t="s">
        <v>299</v>
      </c>
      <c r="S4016">
        <v>137.52000000000001</v>
      </c>
      <c r="T4016">
        <v>5</v>
      </c>
      <c r="U4016">
        <v>5.3689999999999998</v>
      </c>
      <c r="V4016" t="s">
        <v>33</v>
      </c>
      <c r="W4016" t="s">
        <v>73</v>
      </c>
    </row>
    <row r="4017" spans="1:23" x14ac:dyDescent="0.3">
      <c r="A4017" t="s">
        <v>7187</v>
      </c>
      <c r="B4017" s="1">
        <v>44046</v>
      </c>
      <c r="C4017">
        <v>2020</v>
      </c>
      <c r="D4017" t="s">
        <v>8615</v>
      </c>
      <c r="E4017">
        <v>8</v>
      </c>
      <c r="F4017" s="1">
        <v>44051</v>
      </c>
      <c r="G4017" t="s">
        <v>97</v>
      </c>
      <c r="H4017" t="s">
        <v>698</v>
      </c>
      <c r="I4017" t="s">
        <v>699</v>
      </c>
      <c r="J4017" t="s">
        <v>44</v>
      </c>
      <c r="K4017" t="s">
        <v>25</v>
      </c>
      <c r="L4017" t="s">
        <v>361</v>
      </c>
      <c r="M4017" t="s">
        <v>46</v>
      </c>
      <c r="N4017" t="s">
        <v>47</v>
      </c>
      <c r="O4017" t="s">
        <v>1308</v>
      </c>
      <c r="P4017" t="s">
        <v>49</v>
      </c>
      <c r="Q4017" t="s">
        <v>296</v>
      </c>
      <c r="R4017" t="s">
        <v>1309</v>
      </c>
      <c r="S4017">
        <v>147.75</v>
      </c>
      <c r="T4017">
        <v>5</v>
      </c>
      <c r="U4017">
        <v>24.84</v>
      </c>
      <c r="V4017" t="s">
        <v>33</v>
      </c>
      <c r="W4017" t="s">
        <v>34</v>
      </c>
    </row>
    <row r="4018" spans="1:23" x14ac:dyDescent="0.3">
      <c r="A4018" t="s">
        <v>7195</v>
      </c>
      <c r="B4018" s="1">
        <v>44046</v>
      </c>
      <c r="C4018">
        <v>2020</v>
      </c>
      <c r="D4018" t="s">
        <v>8615</v>
      </c>
      <c r="E4018">
        <v>8</v>
      </c>
      <c r="F4018" s="1">
        <v>44050</v>
      </c>
      <c r="G4018" t="s">
        <v>21</v>
      </c>
      <c r="H4018" t="s">
        <v>437</v>
      </c>
      <c r="I4018" t="s">
        <v>438</v>
      </c>
      <c r="J4018" t="s">
        <v>44</v>
      </c>
      <c r="K4018" t="s">
        <v>25</v>
      </c>
      <c r="L4018" t="s">
        <v>764</v>
      </c>
      <c r="M4018" t="s">
        <v>384</v>
      </c>
      <c r="N4018" t="s">
        <v>57</v>
      </c>
      <c r="O4018" t="s">
        <v>4753</v>
      </c>
      <c r="P4018" t="s">
        <v>36</v>
      </c>
      <c r="Q4018" t="s">
        <v>59</v>
      </c>
      <c r="R4018" t="s">
        <v>4754</v>
      </c>
      <c r="S4018">
        <v>141.816</v>
      </c>
      <c r="T4018">
        <v>3</v>
      </c>
      <c r="U4018">
        <v>7.4654999999999996</v>
      </c>
      <c r="V4018" t="s">
        <v>33</v>
      </c>
      <c r="W4018" t="s">
        <v>73</v>
      </c>
    </row>
    <row r="4019" spans="1:23" x14ac:dyDescent="0.3">
      <c r="A4019" t="s">
        <v>7196</v>
      </c>
      <c r="B4019" s="1">
        <v>44047</v>
      </c>
      <c r="C4019">
        <v>2020</v>
      </c>
      <c r="D4019" t="s">
        <v>8615</v>
      </c>
      <c r="E4019">
        <v>8</v>
      </c>
      <c r="F4019" s="1">
        <v>44050</v>
      </c>
      <c r="G4019" t="s">
        <v>41</v>
      </c>
      <c r="H4019" t="s">
        <v>2048</v>
      </c>
      <c r="I4019" t="s">
        <v>2049</v>
      </c>
      <c r="J4019" t="s">
        <v>24</v>
      </c>
      <c r="K4019" t="s">
        <v>25</v>
      </c>
      <c r="L4019" t="s">
        <v>7197</v>
      </c>
      <c r="M4019" t="s">
        <v>740</v>
      </c>
      <c r="N4019" t="s">
        <v>47</v>
      </c>
      <c r="O4019" t="s">
        <v>6608</v>
      </c>
      <c r="P4019" t="s">
        <v>49</v>
      </c>
      <c r="Q4019" t="s">
        <v>123</v>
      </c>
      <c r="R4019" t="s">
        <v>6609</v>
      </c>
      <c r="S4019">
        <v>107.968</v>
      </c>
      <c r="T4019">
        <v>2</v>
      </c>
      <c r="U4019">
        <v>2.8883999999999999</v>
      </c>
      <c r="V4019" t="s">
        <v>33</v>
      </c>
      <c r="W4019" t="s">
        <v>73</v>
      </c>
    </row>
    <row r="4020" spans="1:23" x14ac:dyDescent="0.3">
      <c r="A4020" t="s">
        <v>7196</v>
      </c>
      <c r="B4020" s="1">
        <v>44047</v>
      </c>
      <c r="C4020">
        <v>2020</v>
      </c>
      <c r="D4020" t="s">
        <v>8615</v>
      </c>
      <c r="E4020">
        <v>8</v>
      </c>
      <c r="F4020" s="1">
        <v>44050</v>
      </c>
      <c r="G4020" t="s">
        <v>41</v>
      </c>
      <c r="H4020" t="s">
        <v>2048</v>
      </c>
      <c r="I4020" t="s">
        <v>2049</v>
      </c>
      <c r="J4020" t="s">
        <v>24</v>
      </c>
      <c r="K4020" t="s">
        <v>25</v>
      </c>
      <c r="L4020" t="s">
        <v>7197</v>
      </c>
      <c r="M4020" t="s">
        <v>740</v>
      </c>
      <c r="N4020" t="s">
        <v>47</v>
      </c>
      <c r="O4020" t="s">
        <v>2045</v>
      </c>
      <c r="P4020" t="s">
        <v>49</v>
      </c>
      <c r="Q4020" t="s">
        <v>204</v>
      </c>
      <c r="R4020" t="s">
        <v>2046</v>
      </c>
      <c r="S4020">
        <v>129.78399999999999</v>
      </c>
      <c r="T4020">
        <v>1</v>
      </c>
      <c r="U4020">
        <v>3.1842000000000001</v>
      </c>
      <c r="V4020" t="s">
        <v>33</v>
      </c>
      <c r="W4020" t="s">
        <v>34</v>
      </c>
    </row>
    <row r="4021" spans="1:23" x14ac:dyDescent="0.3">
      <c r="A4021" t="s">
        <v>7198</v>
      </c>
      <c r="B4021" s="1">
        <v>44047</v>
      </c>
      <c r="C4021">
        <v>2020</v>
      </c>
      <c r="D4021" t="s">
        <v>8615</v>
      </c>
      <c r="E4021">
        <v>8</v>
      </c>
      <c r="F4021" s="1">
        <v>44051</v>
      </c>
      <c r="G4021" t="s">
        <v>21</v>
      </c>
      <c r="H4021" t="s">
        <v>2048</v>
      </c>
      <c r="I4021" t="s">
        <v>2049</v>
      </c>
      <c r="J4021" t="s">
        <v>24</v>
      </c>
      <c r="K4021" t="s">
        <v>25</v>
      </c>
      <c r="L4021" t="s">
        <v>2755</v>
      </c>
      <c r="M4021" t="s">
        <v>56</v>
      </c>
      <c r="N4021" t="s">
        <v>57</v>
      </c>
      <c r="O4021" t="s">
        <v>3578</v>
      </c>
      <c r="P4021" t="s">
        <v>49</v>
      </c>
      <c r="Q4021" t="s">
        <v>75</v>
      </c>
      <c r="R4021" t="s">
        <v>3579</v>
      </c>
      <c r="S4021">
        <v>126.318</v>
      </c>
      <c r="T4021">
        <v>3</v>
      </c>
      <c r="U4021">
        <v>-5.6406000000000001</v>
      </c>
      <c r="V4021" t="s">
        <v>33</v>
      </c>
      <c r="W4021" t="s">
        <v>73</v>
      </c>
    </row>
    <row r="4022" spans="1:23" x14ac:dyDescent="0.3">
      <c r="A4022" t="s">
        <v>7199</v>
      </c>
      <c r="B4022" s="1">
        <v>44048</v>
      </c>
      <c r="C4022">
        <v>2020</v>
      </c>
      <c r="D4022" t="s">
        <v>8615</v>
      </c>
      <c r="E4022">
        <v>8</v>
      </c>
      <c r="F4022" s="1">
        <v>44052</v>
      </c>
      <c r="G4022" t="s">
        <v>21</v>
      </c>
      <c r="H4022" t="s">
        <v>4135</v>
      </c>
      <c r="I4022" t="s">
        <v>4136</v>
      </c>
      <c r="J4022" t="s">
        <v>44</v>
      </c>
      <c r="K4022" t="s">
        <v>25</v>
      </c>
      <c r="L4022" t="s">
        <v>5070</v>
      </c>
      <c r="M4022" t="s">
        <v>765</v>
      </c>
      <c r="N4022" t="s">
        <v>57</v>
      </c>
      <c r="O4022" t="s">
        <v>102</v>
      </c>
      <c r="P4022" t="s">
        <v>36</v>
      </c>
      <c r="Q4022" t="s">
        <v>59</v>
      </c>
      <c r="R4022" t="s">
        <v>103</v>
      </c>
      <c r="S4022">
        <v>122.78</v>
      </c>
      <c r="T4022">
        <v>2</v>
      </c>
      <c r="U4022">
        <v>29.518599999999999</v>
      </c>
      <c r="V4022" t="s">
        <v>33</v>
      </c>
      <c r="W4022" t="s">
        <v>73</v>
      </c>
    </row>
    <row r="4023" spans="1:23" x14ac:dyDescent="0.3">
      <c r="A4023" t="s">
        <v>7199</v>
      </c>
      <c r="B4023" s="1">
        <v>44048</v>
      </c>
      <c r="C4023">
        <v>2020</v>
      </c>
      <c r="D4023" t="s">
        <v>8615</v>
      </c>
      <c r="E4023">
        <v>8</v>
      </c>
      <c r="F4023" s="1">
        <v>44052</v>
      </c>
      <c r="G4023" t="s">
        <v>21</v>
      </c>
      <c r="H4023" t="s">
        <v>4135</v>
      </c>
      <c r="I4023" t="s">
        <v>4136</v>
      </c>
      <c r="J4023" t="s">
        <v>44</v>
      </c>
      <c r="K4023" t="s">
        <v>25</v>
      </c>
      <c r="L4023" t="s">
        <v>5070</v>
      </c>
      <c r="M4023" t="s">
        <v>765</v>
      </c>
      <c r="N4023" t="s">
        <v>57</v>
      </c>
      <c r="O4023" t="s">
        <v>295</v>
      </c>
      <c r="P4023" t="s">
        <v>49</v>
      </c>
      <c r="Q4023" t="s">
        <v>296</v>
      </c>
      <c r="R4023" t="s">
        <v>297</v>
      </c>
      <c r="S4023">
        <v>154.19999999999999</v>
      </c>
      <c r="T4023">
        <v>9</v>
      </c>
      <c r="U4023">
        <v>66.599999999999994</v>
      </c>
      <c r="V4023" t="s">
        <v>33</v>
      </c>
      <c r="W4023" t="s">
        <v>73</v>
      </c>
    </row>
    <row r="4024" spans="1:23" x14ac:dyDescent="0.3">
      <c r="A4024" t="s">
        <v>7199</v>
      </c>
      <c r="B4024" s="1">
        <v>44048</v>
      </c>
      <c r="C4024">
        <v>2020</v>
      </c>
      <c r="D4024" t="s">
        <v>8615</v>
      </c>
      <c r="E4024">
        <v>8</v>
      </c>
      <c r="F4024" s="1">
        <v>44052</v>
      </c>
      <c r="G4024" t="s">
        <v>21</v>
      </c>
      <c r="H4024" t="s">
        <v>4135</v>
      </c>
      <c r="I4024" t="s">
        <v>4136</v>
      </c>
      <c r="J4024" t="s">
        <v>44</v>
      </c>
      <c r="K4024" t="s">
        <v>25</v>
      </c>
      <c r="L4024" t="s">
        <v>5070</v>
      </c>
      <c r="M4024" t="s">
        <v>765</v>
      </c>
      <c r="N4024" t="s">
        <v>57</v>
      </c>
      <c r="O4024" t="s">
        <v>2638</v>
      </c>
      <c r="P4024" t="s">
        <v>49</v>
      </c>
      <c r="Q4024" t="s">
        <v>75</v>
      </c>
      <c r="R4024" t="s">
        <v>2639</v>
      </c>
      <c r="S4024">
        <v>164.88</v>
      </c>
      <c r="T4024">
        <v>6</v>
      </c>
      <c r="U4024">
        <v>60.422400000000003</v>
      </c>
      <c r="V4024" t="s">
        <v>33</v>
      </c>
      <c r="W4024" t="s">
        <v>73</v>
      </c>
    </row>
    <row r="4025" spans="1:23" x14ac:dyDescent="0.3">
      <c r="A4025" t="s">
        <v>7200</v>
      </c>
      <c r="B4025" s="1">
        <v>44048</v>
      </c>
      <c r="C4025">
        <v>2020</v>
      </c>
      <c r="D4025" t="s">
        <v>8615</v>
      </c>
      <c r="E4025">
        <v>8</v>
      </c>
      <c r="F4025" s="1">
        <v>44051</v>
      </c>
      <c r="G4025" t="s">
        <v>41</v>
      </c>
      <c r="H4025" t="s">
        <v>2929</v>
      </c>
      <c r="I4025" t="s">
        <v>2930</v>
      </c>
      <c r="J4025" t="s">
        <v>111</v>
      </c>
      <c r="K4025" t="s">
        <v>25</v>
      </c>
      <c r="L4025" t="s">
        <v>454</v>
      </c>
      <c r="M4025" t="s">
        <v>56</v>
      </c>
      <c r="N4025" t="s">
        <v>57</v>
      </c>
      <c r="O4025" t="s">
        <v>7201</v>
      </c>
      <c r="P4025" t="s">
        <v>49</v>
      </c>
      <c r="Q4025" t="s">
        <v>50</v>
      </c>
      <c r="R4025" t="s">
        <v>7202</v>
      </c>
      <c r="S4025">
        <v>200.05600000000001</v>
      </c>
      <c r="T4025">
        <v>9</v>
      </c>
      <c r="U4025">
        <v>7.5528000000000004</v>
      </c>
      <c r="V4025" t="s">
        <v>33</v>
      </c>
      <c r="W4025" t="s">
        <v>73</v>
      </c>
    </row>
    <row r="4026" spans="1:23" x14ac:dyDescent="0.3">
      <c r="A4026" t="s">
        <v>7203</v>
      </c>
      <c r="B4026" s="1">
        <v>44048</v>
      </c>
      <c r="C4026">
        <v>2020</v>
      </c>
      <c r="D4026" t="s">
        <v>8615</v>
      </c>
      <c r="E4026">
        <v>8</v>
      </c>
      <c r="F4026" s="1">
        <v>44051</v>
      </c>
      <c r="G4026" t="s">
        <v>41</v>
      </c>
      <c r="H4026" t="s">
        <v>3600</v>
      </c>
      <c r="I4026" t="s">
        <v>3601</v>
      </c>
      <c r="J4026" t="s">
        <v>24</v>
      </c>
      <c r="K4026" t="s">
        <v>25</v>
      </c>
      <c r="L4026" t="s">
        <v>460</v>
      </c>
      <c r="M4026" t="s">
        <v>461</v>
      </c>
      <c r="N4026" t="s">
        <v>82</v>
      </c>
      <c r="O4026" t="s">
        <v>1407</v>
      </c>
      <c r="P4026" t="s">
        <v>49</v>
      </c>
      <c r="Q4026" t="s">
        <v>123</v>
      </c>
      <c r="R4026" t="s">
        <v>1408</v>
      </c>
      <c r="S4026">
        <v>123.76</v>
      </c>
      <c r="T4026">
        <v>2</v>
      </c>
      <c r="U4026">
        <v>6.3296000000000001</v>
      </c>
      <c r="V4026" t="s">
        <v>33</v>
      </c>
      <c r="W4026" t="s">
        <v>34</v>
      </c>
    </row>
    <row r="4027" spans="1:23" x14ac:dyDescent="0.3">
      <c r="A4027" t="s">
        <v>7204</v>
      </c>
      <c r="B4027" s="1">
        <v>44049</v>
      </c>
      <c r="C4027">
        <v>2020</v>
      </c>
      <c r="D4027" t="s">
        <v>8615</v>
      </c>
      <c r="E4027">
        <v>8</v>
      </c>
      <c r="F4027" s="1">
        <v>44053</v>
      </c>
      <c r="G4027" t="s">
        <v>21</v>
      </c>
      <c r="H4027" t="s">
        <v>5541</v>
      </c>
      <c r="I4027" t="s">
        <v>5542</v>
      </c>
      <c r="J4027" t="s">
        <v>44</v>
      </c>
      <c r="K4027" t="s">
        <v>25</v>
      </c>
      <c r="L4027" t="s">
        <v>221</v>
      </c>
      <c r="M4027" t="s">
        <v>222</v>
      </c>
      <c r="N4027" t="s">
        <v>28</v>
      </c>
      <c r="O4027" t="s">
        <v>3381</v>
      </c>
      <c r="P4027" t="s">
        <v>49</v>
      </c>
      <c r="Q4027" t="s">
        <v>634</v>
      </c>
      <c r="R4027" t="s">
        <v>3382</v>
      </c>
      <c r="S4027">
        <v>110.12</v>
      </c>
      <c r="T4027">
        <v>4</v>
      </c>
      <c r="U4027">
        <v>21.036000000000001</v>
      </c>
      <c r="V4027" t="s">
        <v>33</v>
      </c>
      <c r="W4027" t="s">
        <v>73</v>
      </c>
    </row>
    <row r="4028" spans="1:23" x14ac:dyDescent="0.3">
      <c r="A4028" t="s">
        <v>7205</v>
      </c>
      <c r="B4028" s="1">
        <v>44049</v>
      </c>
      <c r="C4028">
        <v>2020</v>
      </c>
      <c r="D4028" t="s">
        <v>8615</v>
      </c>
      <c r="E4028">
        <v>8</v>
      </c>
      <c r="F4028" s="1">
        <v>44054</v>
      </c>
      <c r="G4028" t="s">
        <v>21</v>
      </c>
      <c r="H4028" t="s">
        <v>337</v>
      </c>
      <c r="I4028" t="s">
        <v>338</v>
      </c>
      <c r="J4028" t="s">
        <v>24</v>
      </c>
      <c r="K4028" t="s">
        <v>25</v>
      </c>
      <c r="L4028" t="s">
        <v>7206</v>
      </c>
      <c r="M4028" t="s">
        <v>56</v>
      </c>
      <c r="N4028" t="s">
        <v>57</v>
      </c>
      <c r="O4028" t="s">
        <v>3901</v>
      </c>
      <c r="P4028" t="s">
        <v>49</v>
      </c>
      <c r="Q4028" t="s">
        <v>123</v>
      </c>
      <c r="R4028" t="s">
        <v>3902</v>
      </c>
      <c r="S4028">
        <v>144.29599999999999</v>
      </c>
      <c r="T4028">
        <v>3</v>
      </c>
      <c r="U4028">
        <v>40.3536</v>
      </c>
      <c r="V4028" t="s">
        <v>33</v>
      </c>
      <c r="W4028" t="s">
        <v>34</v>
      </c>
    </row>
    <row r="4029" spans="1:23" x14ac:dyDescent="0.3">
      <c r="A4029" t="s">
        <v>7207</v>
      </c>
      <c r="B4029" s="1">
        <v>44049</v>
      </c>
      <c r="C4029">
        <v>2020</v>
      </c>
      <c r="D4029" t="s">
        <v>8615</v>
      </c>
      <c r="E4029">
        <v>8</v>
      </c>
      <c r="F4029" s="1">
        <v>44053</v>
      </c>
      <c r="G4029" t="s">
        <v>97</v>
      </c>
      <c r="H4029" t="s">
        <v>2573</v>
      </c>
      <c r="I4029" t="s">
        <v>2574</v>
      </c>
      <c r="J4029" t="s">
        <v>44</v>
      </c>
      <c r="K4029" t="s">
        <v>25</v>
      </c>
      <c r="L4029" t="s">
        <v>2166</v>
      </c>
      <c r="M4029" t="s">
        <v>955</v>
      </c>
      <c r="N4029" t="s">
        <v>82</v>
      </c>
      <c r="O4029" t="s">
        <v>378</v>
      </c>
      <c r="P4029" t="s">
        <v>30</v>
      </c>
      <c r="Q4029" t="s">
        <v>31</v>
      </c>
      <c r="R4029" t="s">
        <v>379</v>
      </c>
      <c r="S4029">
        <v>190.74</v>
      </c>
      <c r="T4029">
        <v>3</v>
      </c>
      <c r="U4029">
        <v>23.3184</v>
      </c>
      <c r="V4029" t="s">
        <v>33</v>
      </c>
      <c r="W4029" t="s">
        <v>73</v>
      </c>
    </row>
    <row r="4030" spans="1:23" x14ac:dyDescent="0.3">
      <c r="A4030" t="s">
        <v>7208</v>
      </c>
      <c r="B4030" s="1">
        <v>44049</v>
      </c>
      <c r="C4030">
        <v>2020</v>
      </c>
      <c r="D4030" t="s">
        <v>8615</v>
      </c>
      <c r="E4030">
        <v>8</v>
      </c>
      <c r="F4030" s="1">
        <v>44055</v>
      </c>
      <c r="G4030" t="s">
        <v>21</v>
      </c>
      <c r="H4030" t="s">
        <v>1360</v>
      </c>
      <c r="I4030" t="s">
        <v>1361</v>
      </c>
      <c r="J4030" t="s">
        <v>111</v>
      </c>
      <c r="K4030" t="s">
        <v>25</v>
      </c>
      <c r="L4030" t="s">
        <v>193</v>
      </c>
      <c r="M4030" t="s">
        <v>244</v>
      </c>
      <c r="N4030" t="s">
        <v>28</v>
      </c>
      <c r="O4030" t="s">
        <v>4747</v>
      </c>
      <c r="P4030" t="s">
        <v>49</v>
      </c>
      <c r="Q4030" t="s">
        <v>92</v>
      </c>
      <c r="R4030" t="s">
        <v>4748</v>
      </c>
      <c r="S4030">
        <v>274.88</v>
      </c>
      <c r="T4030">
        <v>6</v>
      </c>
      <c r="U4030">
        <v>68.364000000000004</v>
      </c>
      <c r="V4030" t="s">
        <v>33</v>
      </c>
      <c r="W4030" t="s">
        <v>73</v>
      </c>
    </row>
    <row r="4031" spans="1:23" x14ac:dyDescent="0.3">
      <c r="A4031" t="s">
        <v>7208</v>
      </c>
      <c r="B4031" s="1">
        <v>44049</v>
      </c>
      <c r="C4031">
        <v>2020</v>
      </c>
      <c r="D4031" t="s">
        <v>8615</v>
      </c>
      <c r="E4031">
        <v>8</v>
      </c>
      <c r="F4031" s="1">
        <v>44055</v>
      </c>
      <c r="G4031" t="s">
        <v>21</v>
      </c>
      <c r="H4031" t="s">
        <v>1360</v>
      </c>
      <c r="I4031" t="s">
        <v>1361</v>
      </c>
      <c r="J4031" t="s">
        <v>111</v>
      </c>
      <c r="K4031" t="s">
        <v>25</v>
      </c>
      <c r="L4031" t="s">
        <v>193</v>
      </c>
      <c r="M4031" t="s">
        <v>244</v>
      </c>
      <c r="N4031" t="s">
        <v>28</v>
      </c>
      <c r="O4031" t="s">
        <v>5840</v>
      </c>
      <c r="P4031" t="s">
        <v>36</v>
      </c>
      <c r="Q4031" t="s">
        <v>37</v>
      </c>
      <c r="R4031" t="s">
        <v>5841</v>
      </c>
      <c r="S4031">
        <v>851.95</v>
      </c>
      <c r="T4031">
        <v>5</v>
      </c>
      <c r="U4031">
        <v>247.48500000000001</v>
      </c>
      <c r="V4031" t="s">
        <v>33</v>
      </c>
      <c r="W4031" t="s">
        <v>34</v>
      </c>
    </row>
    <row r="4032" spans="1:23" x14ac:dyDescent="0.3">
      <c r="A4032" t="s">
        <v>7208</v>
      </c>
      <c r="B4032" s="1">
        <v>44049</v>
      </c>
      <c r="C4032">
        <v>2020</v>
      </c>
      <c r="D4032" t="s">
        <v>8615</v>
      </c>
      <c r="E4032">
        <v>8</v>
      </c>
      <c r="F4032" s="1">
        <v>44055</v>
      </c>
      <c r="G4032" t="s">
        <v>21</v>
      </c>
      <c r="H4032" t="s">
        <v>1360</v>
      </c>
      <c r="I4032" t="s">
        <v>1361</v>
      </c>
      <c r="J4032" t="s">
        <v>111</v>
      </c>
      <c r="K4032" t="s">
        <v>25</v>
      </c>
      <c r="L4032" t="s">
        <v>193</v>
      </c>
      <c r="M4032" t="s">
        <v>244</v>
      </c>
      <c r="N4032" t="s">
        <v>28</v>
      </c>
      <c r="O4032" t="s">
        <v>2122</v>
      </c>
      <c r="P4032" t="s">
        <v>49</v>
      </c>
      <c r="Q4032" t="s">
        <v>296</v>
      </c>
      <c r="R4032" t="s">
        <v>2123</v>
      </c>
      <c r="S4032">
        <v>115.64</v>
      </c>
      <c r="T4032">
        <v>8</v>
      </c>
      <c r="U4032">
        <v>11.827199999999999</v>
      </c>
      <c r="V4032" t="s">
        <v>33</v>
      </c>
      <c r="W4032" t="s">
        <v>34</v>
      </c>
    </row>
    <row r="4033" spans="1:23" x14ac:dyDescent="0.3">
      <c r="A4033" t="s">
        <v>7207</v>
      </c>
      <c r="B4033" s="1">
        <v>44049</v>
      </c>
      <c r="C4033">
        <v>2020</v>
      </c>
      <c r="D4033" t="s">
        <v>8615</v>
      </c>
      <c r="E4033">
        <v>8</v>
      </c>
      <c r="F4033" s="1">
        <v>44053</v>
      </c>
      <c r="G4033" t="s">
        <v>97</v>
      </c>
      <c r="H4033" t="s">
        <v>2573</v>
      </c>
      <c r="I4033" t="s">
        <v>2574</v>
      </c>
      <c r="J4033" t="s">
        <v>44</v>
      </c>
      <c r="K4033" t="s">
        <v>25</v>
      </c>
      <c r="L4033" t="s">
        <v>2166</v>
      </c>
      <c r="M4033" t="s">
        <v>955</v>
      </c>
      <c r="N4033" t="s">
        <v>82</v>
      </c>
      <c r="O4033" t="s">
        <v>4519</v>
      </c>
      <c r="P4033" t="s">
        <v>30</v>
      </c>
      <c r="Q4033" t="s">
        <v>120</v>
      </c>
      <c r="R4033" t="s">
        <v>4520</v>
      </c>
      <c r="S4033">
        <v>120.4</v>
      </c>
      <c r="T4033">
        <v>5</v>
      </c>
      <c r="U4033">
        <v>7.3920000000000003</v>
      </c>
      <c r="V4033" t="s">
        <v>33</v>
      </c>
      <c r="W4033" t="s">
        <v>34</v>
      </c>
    </row>
    <row r="4034" spans="1:23" x14ac:dyDescent="0.3">
      <c r="A4034" t="s">
        <v>7209</v>
      </c>
      <c r="B4034" s="1">
        <v>44050</v>
      </c>
      <c r="C4034">
        <v>2020</v>
      </c>
      <c r="D4034" t="s">
        <v>8615</v>
      </c>
      <c r="E4034">
        <v>8</v>
      </c>
      <c r="F4034" s="1">
        <v>44054</v>
      </c>
      <c r="G4034" t="s">
        <v>21</v>
      </c>
      <c r="H4034" t="s">
        <v>1401</v>
      </c>
      <c r="I4034" t="s">
        <v>1402</v>
      </c>
      <c r="J4034" t="s">
        <v>44</v>
      </c>
      <c r="K4034" t="s">
        <v>25</v>
      </c>
      <c r="L4034" t="s">
        <v>6530</v>
      </c>
      <c r="M4034" t="s">
        <v>46</v>
      </c>
      <c r="N4034" t="s">
        <v>47</v>
      </c>
      <c r="O4034" t="s">
        <v>1257</v>
      </c>
      <c r="P4034" t="s">
        <v>30</v>
      </c>
      <c r="Q4034" t="s">
        <v>120</v>
      </c>
      <c r="R4034" t="s">
        <v>1258</v>
      </c>
      <c r="S4034">
        <v>100.75</v>
      </c>
      <c r="T4034">
        <v>1</v>
      </c>
      <c r="U4034">
        <v>15.525</v>
      </c>
      <c r="V4034" t="s">
        <v>33</v>
      </c>
      <c r="W4034" t="s">
        <v>73</v>
      </c>
    </row>
    <row r="4035" spans="1:23" x14ac:dyDescent="0.3">
      <c r="A4035" t="s">
        <v>7210</v>
      </c>
      <c r="B4035" s="1">
        <v>44050</v>
      </c>
      <c r="C4035">
        <v>2020</v>
      </c>
      <c r="D4035" t="s">
        <v>8615</v>
      </c>
      <c r="E4035">
        <v>8</v>
      </c>
      <c r="F4035" s="1">
        <v>44054</v>
      </c>
      <c r="G4035" t="s">
        <v>97</v>
      </c>
      <c r="H4035" t="s">
        <v>582</v>
      </c>
      <c r="I4035" t="s">
        <v>583</v>
      </c>
      <c r="J4035" t="s">
        <v>44</v>
      </c>
      <c r="K4035" t="s">
        <v>25</v>
      </c>
      <c r="L4035" t="s">
        <v>100</v>
      </c>
      <c r="M4035" t="s">
        <v>81</v>
      </c>
      <c r="N4035" t="s">
        <v>82</v>
      </c>
      <c r="O4035" t="s">
        <v>3632</v>
      </c>
      <c r="P4035" t="s">
        <v>36</v>
      </c>
      <c r="Q4035" t="s">
        <v>59</v>
      </c>
      <c r="R4035" t="s">
        <v>3633</v>
      </c>
      <c r="S4035">
        <v>100.992</v>
      </c>
      <c r="T4035">
        <v>1</v>
      </c>
      <c r="U4035">
        <v>21.997800000000002</v>
      </c>
      <c r="V4035" t="s">
        <v>33</v>
      </c>
      <c r="W4035" t="s">
        <v>73</v>
      </c>
    </row>
    <row r="4036" spans="1:23" x14ac:dyDescent="0.3">
      <c r="A4036" t="s">
        <v>7211</v>
      </c>
      <c r="B4036" s="1">
        <v>44050</v>
      </c>
      <c r="C4036">
        <v>2020</v>
      </c>
      <c r="D4036" t="s">
        <v>8615</v>
      </c>
      <c r="E4036">
        <v>8</v>
      </c>
      <c r="F4036" s="1">
        <v>44054</v>
      </c>
      <c r="G4036" t="s">
        <v>21</v>
      </c>
      <c r="H4036" t="s">
        <v>1839</v>
      </c>
      <c r="I4036" t="s">
        <v>1840</v>
      </c>
      <c r="J4036" t="s">
        <v>44</v>
      </c>
      <c r="K4036" t="s">
        <v>25</v>
      </c>
      <c r="L4036" t="s">
        <v>7212</v>
      </c>
      <c r="M4036" t="s">
        <v>936</v>
      </c>
      <c r="N4036" t="s">
        <v>57</v>
      </c>
      <c r="O4036" t="s">
        <v>3652</v>
      </c>
      <c r="P4036" t="s">
        <v>36</v>
      </c>
      <c r="Q4036" t="s">
        <v>59</v>
      </c>
      <c r="R4036" t="s">
        <v>3653</v>
      </c>
      <c r="S4036">
        <v>104.96</v>
      </c>
      <c r="T4036">
        <v>4</v>
      </c>
      <c r="U4036">
        <v>19.8276</v>
      </c>
      <c r="V4036" t="s">
        <v>33</v>
      </c>
      <c r="W4036" t="s">
        <v>39</v>
      </c>
    </row>
    <row r="4037" spans="1:23" x14ac:dyDescent="0.3">
      <c r="A4037" t="s">
        <v>7213</v>
      </c>
      <c r="B4037" s="1">
        <v>44050</v>
      </c>
      <c r="C4037">
        <v>2020</v>
      </c>
      <c r="D4037" t="s">
        <v>8615</v>
      </c>
      <c r="E4037">
        <v>8</v>
      </c>
      <c r="F4037" s="1">
        <v>44055</v>
      </c>
      <c r="G4037" t="s">
        <v>21</v>
      </c>
      <c r="H4037" t="s">
        <v>5694</v>
      </c>
      <c r="I4037" t="s">
        <v>5695</v>
      </c>
      <c r="J4037" t="s">
        <v>44</v>
      </c>
      <c r="K4037" t="s">
        <v>25</v>
      </c>
      <c r="L4037" t="s">
        <v>630</v>
      </c>
      <c r="M4037" t="s">
        <v>222</v>
      </c>
      <c r="N4037" t="s">
        <v>28</v>
      </c>
      <c r="O4037" t="s">
        <v>6715</v>
      </c>
      <c r="P4037" t="s">
        <v>49</v>
      </c>
      <c r="Q4037" t="s">
        <v>92</v>
      </c>
      <c r="R4037" t="s">
        <v>4408</v>
      </c>
      <c r="S4037">
        <v>133.80000000000001</v>
      </c>
      <c r="T4037">
        <v>10</v>
      </c>
      <c r="U4037">
        <v>26.2</v>
      </c>
      <c r="V4037" t="s">
        <v>33</v>
      </c>
      <c r="W4037" t="s">
        <v>34</v>
      </c>
    </row>
    <row r="4038" spans="1:23" x14ac:dyDescent="0.3">
      <c r="A4038" t="s">
        <v>7214</v>
      </c>
      <c r="B4038" s="1">
        <v>44050</v>
      </c>
      <c r="C4038">
        <v>2020</v>
      </c>
      <c r="D4038" t="s">
        <v>8615</v>
      </c>
      <c r="E4038">
        <v>8</v>
      </c>
      <c r="F4038" s="1">
        <v>44051</v>
      </c>
      <c r="G4038" t="s">
        <v>41</v>
      </c>
      <c r="H4038" t="s">
        <v>2479</v>
      </c>
      <c r="I4038" t="s">
        <v>2480</v>
      </c>
      <c r="J4038" t="s">
        <v>44</v>
      </c>
      <c r="K4038" t="s">
        <v>25</v>
      </c>
      <c r="L4038" t="s">
        <v>407</v>
      </c>
      <c r="M4038" t="s">
        <v>56</v>
      </c>
      <c r="N4038" t="s">
        <v>57</v>
      </c>
      <c r="O4038" t="s">
        <v>6168</v>
      </c>
      <c r="P4038" t="s">
        <v>36</v>
      </c>
      <c r="Q4038" t="s">
        <v>59</v>
      </c>
      <c r="R4038" t="s">
        <v>6169</v>
      </c>
      <c r="S4038">
        <v>160.44800000000001</v>
      </c>
      <c r="T4038">
        <v>3</v>
      </c>
      <c r="U4038">
        <v>-13.437900000000001</v>
      </c>
      <c r="V4038" t="s">
        <v>33</v>
      </c>
      <c r="W4038" t="s">
        <v>39</v>
      </c>
    </row>
    <row r="4039" spans="1:23" x14ac:dyDescent="0.3">
      <c r="A4039" t="s">
        <v>7214</v>
      </c>
      <c r="B4039" s="1">
        <v>44050</v>
      </c>
      <c r="C4039">
        <v>2020</v>
      </c>
      <c r="D4039" t="s">
        <v>8615</v>
      </c>
      <c r="E4039">
        <v>8</v>
      </c>
      <c r="F4039" s="1">
        <v>44051</v>
      </c>
      <c r="G4039" t="s">
        <v>41</v>
      </c>
      <c r="H4039" t="s">
        <v>2479</v>
      </c>
      <c r="I4039" t="s">
        <v>2480</v>
      </c>
      <c r="J4039" t="s">
        <v>44</v>
      </c>
      <c r="K4039" t="s">
        <v>25</v>
      </c>
      <c r="L4039" t="s">
        <v>407</v>
      </c>
      <c r="M4039" t="s">
        <v>56</v>
      </c>
      <c r="N4039" t="s">
        <v>57</v>
      </c>
      <c r="O4039" t="s">
        <v>4139</v>
      </c>
      <c r="P4039" t="s">
        <v>49</v>
      </c>
      <c r="Q4039" t="s">
        <v>50</v>
      </c>
      <c r="R4039" t="s">
        <v>4140</v>
      </c>
      <c r="S4039">
        <v>164.16</v>
      </c>
      <c r="T4039">
        <v>2</v>
      </c>
      <c r="U4039">
        <v>-25.109000000000002</v>
      </c>
      <c r="V4039" t="s">
        <v>33</v>
      </c>
      <c r="W4039" t="s">
        <v>34</v>
      </c>
    </row>
    <row r="4040" spans="1:23" x14ac:dyDescent="0.3">
      <c r="A4040" t="s">
        <v>7215</v>
      </c>
      <c r="B4040" s="1">
        <v>44050</v>
      </c>
      <c r="C4040">
        <v>2020</v>
      </c>
      <c r="D4040" t="s">
        <v>8615</v>
      </c>
      <c r="E4040">
        <v>8</v>
      </c>
      <c r="F4040" s="1">
        <v>44056</v>
      </c>
      <c r="G4040" t="s">
        <v>21</v>
      </c>
      <c r="H4040" t="s">
        <v>3573</v>
      </c>
      <c r="I4040" t="s">
        <v>3574</v>
      </c>
      <c r="J4040" t="s">
        <v>44</v>
      </c>
      <c r="K4040" t="s">
        <v>25</v>
      </c>
      <c r="L4040" t="s">
        <v>260</v>
      </c>
      <c r="M4040" t="s">
        <v>46</v>
      </c>
      <c r="N4040" t="s">
        <v>47</v>
      </c>
      <c r="O4040" t="s">
        <v>3538</v>
      </c>
      <c r="P4040" t="s">
        <v>36</v>
      </c>
      <c r="Q4040" t="s">
        <v>37</v>
      </c>
      <c r="R4040" t="s">
        <v>3539</v>
      </c>
      <c r="S4040">
        <v>195.96</v>
      </c>
      <c r="T4040">
        <v>5</v>
      </c>
      <c r="U4040">
        <v>17.9955</v>
      </c>
      <c r="V4040" t="s">
        <v>5790</v>
      </c>
      <c r="W4040" t="s">
        <v>34</v>
      </c>
    </row>
    <row r="4041" spans="1:23" x14ac:dyDescent="0.3">
      <c r="A4041" t="s">
        <v>7209</v>
      </c>
      <c r="B4041" s="1">
        <v>44050</v>
      </c>
      <c r="C4041">
        <v>2020</v>
      </c>
      <c r="D4041" t="s">
        <v>8615</v>
      </c>
      <c r="E4041">
        <v>8</v>
      </c>
      <c r="F4041" s="1">
        <v>44054</v>
      </c>
      <c r="G4041" t="s">
        <v>21</v>
      </c>
      <c r="H4041" t="s">
        <v>1401</v>
      </c>
      <c r="I4041" t="s">
        <v>1402</v>
      </c>
      <c r="J4041" t="s">
        <v>44</v>
      </c>
      <c r="K4041" t="s">
        <v>25</v>
      </c>
      <c r="L4041" t="s">
        <v>6530</v>
      </c>
      <c r="M4041" t="s">
        <v>46</v>
      </c>
      <c r="N4041" t="s">
        <v>47</v>
      </c>
      <c r="O4041" t="s">
        <v>7216</v>
      </c>
      <c r="P4041" t="s">
        <v>30</v>
      </c>
      <c r="Q4041" t="s">
        <v>262</v>
      </c>
      <c r="R4041" t="s">
        <v>7217</v>
      </c>
      <c r="S4041">
        <v>257.18400000000003</v>
      </c>
      <c r="T4041">
        <v>1</v>
      </c>
      <c r="U4041">
        <v>25.898</v>
      </c>
      <c r="V4041" t="s">
        <v>33</v>
      </c>
      <c r="W4041" t="s">
        <v>73</v>
      </c>
    </row>
    <row r="4042" spans="1:23" x14ac:dyDescent="0.3">
      <c r="A4042" t="s">
        <v>7218</v>
      </c>
      <c r="B4042" s="1">
        <v>44050</v>
      </c>
      <c r="C4042">
        <v>2020</v>
      </c>
      <c r="D4042" t="s">
        <v>8615</v>
      </c>
      <c r="E4042">
        <v>8</v>
      </c>
      <c r="F4042" s="1">
        <v>44055</v>
      </c>
      <c r="G4042" t="s">
        <v>21</v>
      </c>
      <c r="H4042" t="s">
        <v>5599</v>
      </c>
      <c r="I4042" t="s">
        <v>5600</v>
      </c>
      <c r="J4042" t="s">
        <v>44</v>
      </c>
      <c r="K4042" t="s">
        <v>25</v>
      </c>
      <c r="L4042" t="s">
        <v>2977</v>
      </c>
      <c r="M4042" t="s">
        <v>46</v>
      </c>
      <c r="N4042" t="s">
        <v>47</v>
      </c>
      <c r="O4042" t="s">
        <v>4433</v>
      </c>
      <c r="P4042" t="s">
        <v>49</v>
      </c>
      <c r="Q4042" t="s">
        <v>123</v>
      </c>
      <c r="R4042" t="s">
        <v>4434</v>
      </c>
      <c r="S4042">
        <v>269.55</v>
      </c>
      <c r="T4042">
        <v>5</v>
      </c>
      <c r="U4042">
        <v>114.9385</v>
      </c>
      <c r="V4042" t="s">
        <v>33</v>
      </c>
      <c r="W4042" t="s">
        <v>34</v>
      </c>
    </row>
    <row r="4043" spans="1:23" x14ac:dyDescent="0.3">
      <c r="A4043" t="s">
        <v>7209</v>
      </c>
      <c r="B4043" s="1">
        <v>44050</v>
      </c>
      <c r="C4043">
        <v>2020</v>
      </c>
      <c r="D4043" t="s">
        <v>8615</v>
      </c>
      <c r="E4043">
        <v>8</v>
      </c>
      <c r="F4043" s="1">
        <v>44054</v>
      </c>
      <c r="G4043" t="s">
        <v>21</v>
      </c>
      <c r="H4043" t="s">
        <v>1401</v>
      </c>
      <c r="I4043" t="s">
        <v>1402</v>
      </c>
      <c r="J4043" t="s">
        <v>44</v>
      </c>
      <c r="K4043" t="s">
        <v>25</v>
      </c>
      <c r="L4043" t="s">
        <v>6530</v>
      </c>
      <c r="M4043" t="s">
        <v>46</v>
      </c>
      <c r="N4043" t="s">
        <v>47</v>
      </c>
      <c r="O4043" t="s">
        <v>7219</v>
      </c>
      <c r="P4043" t="s">
        <v>36</v>
      </c>
      <c r="Q4043" t="s">
        <v>37</v>
      </c>
      <c r="R4043" t="s">
        <v>7220</v>
      </c>
      <c r="S4043">
        <v>732.88</v>
      </c>
      <c r="T4043">
        <v>3</v>
      </c>
      <c r="U4043">
        <v>44.2425</v>
      </c>
      <c r="V4043" t="s">
        <v>33</v>
      </c>
      <c r="W4043" t="s">
        <v>34</v>
      </c>
    </row>
    <row r="4044" spans="1:23" x14ac:dyDescent="0.3">
      <c r="A4044" t="s">
        <v>7209</v>
      </c>
      <c r="B4044" s="1">
        <v>44050</v>
      </c>
      <c r="C4044">
        <v>2020</v>
      </c>
      <c r="D4044" t="s">
        <v>8615</v>
      </c>
      <c r="E4044">
        <v>8</v>
      </c>
      <c r="F4044" s="1">
        <v>44054</v>
      </c>
      <c r="G4044" t="s">
        <v>21</v>
      </c>
      <c r="H4044" t="s">
        <v>1401</v>
      </c>
      <c r="I4044" t="s">
        <v>1402</v>
      </c>
      <c r="J4044" t="s">
        <v>44</v>
      </c>
      <c r="K4044" t="s">
        <v>25</v>
      </c>
      <c r="L4044" t="s">
        <v>6530</v>
      </c>
      <c r="M4044" t="s">
        <v>46</v>
      </c>
      <c r="N4044" t="s">
        <v>47</v>
      </c>
      <c r="O4044" t="s">
        <v>3481</v>
      </c>
      <c r="P4044" t="s">
        <v>49</v>
      </c>
      <c r="Q4044" t="s">
        <v>282</v>
      </c>
      <c r="R4044" t="s">
        <v>3482</v>
      </c>
      <c r="S4044">
        <v>1489.1</v>
      </c>
      <c r="T4044">
        <v>5</v>
      </c>
      <c r="U4044">
        <v>412.46800000000002</v>
      </c>
      <c r="V4044" t="s">
        <v>33</v>
      </c>
      <c r="W4044" t="s">
        <v>73</v>
      </c>
    </row>
    <row r="4045" spans="1:23" x14ac:dyDescent="0.3">
      <c r="A4045" t="s">
        <v>7209</v>
      </c>
      <c r="B4045" s="1">
        <v>44050</v>
      </c>
      <c r="C4045">
        <v>2020</v>
      </c>
      <c r="D4045" t="s">
        <v>8615</v>
      </c>
      <c r="E4045">
        <v>8</v>
      </c>
      <c r="F4045" s="1">
        <v>44054</v>
      </c>
      <c r="G4045" t="s">
        <v>21</v>
      </c>
      <c r="H4045" t="s">
        <v>1401</v>
      </c>
      <c r="I4045" t="s">
        <v>1402</v>
      </c>
      <c r="J4045" t="s">
        <v>44</v>
      </c>
      <c r="K4045" t="s">
        <v>25</v>
      </c>
      <c r="L4045" t="s">
        <v>6530</v>
      </c>
      <c r="M4045" t="s">
        <v>46</v>
      </c>
      <c r="N4045" t="s">
        <v>47</v>
      </c>
      <c r="O4045" t="s">
        <v>1770</v>
      </c>
      <c r="P4045" t="s">
        <v>49</v>
      </c>
      <c r="Q4045" t="s">
        <v>75</v>
      </c>
      <c r="R4045" t="s">
        <v>1771</v>
      </c>
      <c r="S4045">
        <v>103.952</v>
      </c>
      <c r="T4045">
        <v>3</v>
      </c>
      <c r="U4045">
        <v>4.1832000000000003</v>
      </c>
      <c r="V4045" t="s">
        <v>33</v>
      </c>
      <c r="W4045" t="s">
        <v>34</v>
      </c>
    </row>
    <row r="4046" spans="1:23" x14ac:dyDescent="0.3">
      <c r="A4046" t="s">
        <v>7215</v>
      </c>
      <c r="B4046" s="1">
        <v>44050</v>
      </c>
      <c r="C4046">
        <v>2020</v>
      </c>
      <c r="D4046" t="s">
        <v>8615</v>
      </c>
      <c r="E4046">
        <v>8</v>
      </c>
      <c r="F4046" s="1">
        <v>44056</v>
      </c>
      <c r="G4046" t="s">
        <v>21</v>
      </c>
      <c r="H4046" t="s">
        <v>3573</v>
      </c>
      <c r="I4046" t="s">
        <v>3574</v>
      </c>
      <c r="J4046" t="s">
        <v>44</v>
      </c>
      <c r="K4046" t="s">
        <v>25</v>
      </c>
      <c r="L4046" t="s">
        <v>260</v>
      </c>
      <c r="M4046" t="s">
        <v>46</v>
      </c>
      <c r="N4046" t="s">
        <v>47</v>
      </c>
      <c r="O4046" t="s">
        <v>3177</v>
      </c>
      <c r="P4046" t="s">
        <v>49</v>
      </c>
      <c r="Q4046" t="s">
        <v>75</v>
      </c>
      <c r="R4046" t="s">
        <v>3178</v>
      </c>
      <c r="S4046">
        <v>88.76</v>
      </c>
      <c r="T4046">
        <v>2</v>
      </c>
      <c r="U4046">
        <v>4.6440000000000001</v>
      </c>
      <c r="V4046" t="s">
        <v>5790</v>
      </c>
      <c r="W4046" t="s">
        <v>34</v>
      </c>
    </row>
    <row r="4047" spans="1:23" x14ac:dyDescent="0.3">
      <c r="A4047" t="s">
        <v>7209</v>
      </c>
      <c r="B4047" s="1">
        <v>44050</v>
      </c>
      <c r="C4047">
        <v>2020</v>
      </c>
      <c r="D4047" t="s">
        <v>8615</v>
      </c>
      <c r="E4047">
        <v>8</v>
      </c>
      <c r="F4047" s="1">
        <v>44054</v>
      </c>
      <c r="G4047" t="s">
        <v>21</v>
      </c>
      <c r="H4047" t="s">
        <v>1401</v>
      </c>
      <c r="I4047" t="s">
        <v>1402</v>
      </c>
      <c r="J4047" t="s">
        <v>44</v>
      </c>
      <c r="K4047" t="s">
        <v>25</v>
      </c>
      <c r="L4047" t="s">
        <v>6530</v>
      </c>
      <c r="M4047" t="s">
        <v>46</v>
      </c>
      <c r="N4047" t="s">
        <v>47</v>
      </c>
      <c r="O4047" t="s">
        <v>1798</v>
      </c>
      <c r="P4047" t="s">
        <v>49</v>
      </c>
      <c r="Q4047" t="s">
        <v>123</v>
      </c>
      <c r="R4047" t="s">
        <v>1799</v>
      </c>
      <c r="S4047">
        <v>96.56</v>
      </c>
      <c r="T4047">
        <v>2</v>
      </c>
      <c r="U4047">
        <v>11.543200000000001</v>
      </c>
      <c r="V4047" t="s">
        <v>33</v>
      </c>
      <c r="W4047" t="s">
        <v>34</v>
      </c>
    </row>
    <row r="4048" spans="1:23" x14ac:dyDescent="0.3">
      <c r="A4048" t="s">
        <v>7213</v>
      </c>
      <c r="B4048" s="1">
        <v>44050</v>
      </c>
      <c r="C4048">
        <v>2020</v>
      </c>
      <c r="D4048" t="s">
        <v>8615</v>
      </c>
      <c r="E4048">
        <v>8</v>
      </c>
      <c r="F4048" s="1">
        <v>44055</v>
      </c>
      <c r="G4048" t="s">
        <v>21</v>
      </c>
      <c r="H4048" t="s">
        <v>5694</v>
      </c>
      <c r="I4048" t="s">
        <v>5695</v>
      </c>
      <c r="J4048" t="s">
        <v>44</v>
      </c>
      <c r="K4048" t="s">
        <v>25</v>
      </c>
      <c r="L4048" t="s">
        <v>630</v>
      </c>
      <c r="M4048" t="s">
        <v>222</v>
      </c>
      <c r="N4048" t="s">
        <v>28</v>
      </c>
      <c r="O4048" t="s">
        <v>5900</v>
      </c>
      <c r="P4048" t="s">
        <v>49</v>
      </c>
      <c r="Q4048" t="s">
        <v>92</v>
      </c>
      <c r="R4048" t="s">
        <v>5901</v>
      </c>
      <c r="S4048">
        <v>129.68</v>
      </c>
      <c r="T4048">
        <v>2</v>
      </c>
      <c r="U4048">
        <v>5.4896000000000003</v>
      </c>
      <c r="V4048" t="s">
        <v>33</v>
      </c>
      <c r="W4048" t="s">
        <v>39</v>
      </c>
    </row>
    <row r="4049" spans="1:23" x14ac:dyDescent="0.3">
      <c r="A4049" t="s">
        <v>7209</v>
      </c>
      <c r="B4049" s="1">
        <v>44050</v>
      </c>
      <c r="C4049">
        <v>2020</v>
      </c>
      <c r="D4049" t="s">
        <v>8615</v>
      </c>
      <c r="E4049">
        <v>8</v>
      </c>
      <c r="F4049" s="1">
        <v>44054</v>
      </c>
      <c r="G4049" t="s">
        <v>21</v>
      </c>
      <c r="H4049" t="s">
        <v>1401</v>
      </c>
      <c r="I4049" t="s">
        <v>1402</v>
      </c>
      <c r="J4049" t="s">
        <v>44</v>
      </c>
      <c r="K4049" t="s">
        <v>25</v>
      </c>
      <c r="L4049" t="s">
        <v>6530</v>
      </c>
      <c r="M4049" t="s">
        <v>46</v>
      </c>
      <c r="N4049" t="s">
        <v>47</v>
      </c>
      <c r="O4049" t="s">
        <v>7221</v>
      </c>
      <c r="P4049" t="s">
        <v>49</v>
      </c>
      <c r="Q4049" t="s">
        <v>75</v>
      </c>
      <c r="R4049" t="s">
        <v>7222</v>
      </c>
      <c r="S4049">
        <v>151.12799999999999</v>
      </c>
      <c r="T4049">
        <v>3</v>
      </c>
      <c r="U4049">
        <v>11.673</v>
      </c>
      <c r="V4049" t="s">
        <v>33</v>
      </c>
      <c r="W4049" t="s">
        <v>73</v>
      </c>
    </row>
    <row r="4050" spans="1:23" x14ac:dyDescent="0.3">
      <c r="A4050" t="s">
        <v>7209</v>
      </c>
      <c r="B4050" s="1">
        <v>44050</v>
      </c>
      <c r="C4050">
        <v>2020</v>
      </c>
      <c r="D4050" t="s">
        <v>8615</v>
      </c>
      <c r="E4050">
        <v>8</v>
      </c>
      <c r="F4050" s="1">
        <v>44054</v>
      </c>
      <c r="G4050" t="s">
        <v>21</v>
      </c>
      <c r="H4050" t="s">
        <v>1401</v>
      </c>
      <c r="I4050" t="s">
        <v>1402</v>
      </c>
      <c r="J4050" t="s">
        <v>44</v>
      </c>
      <c r="K4050" t="s">
        <v>25</v>
      </c>
      <c r="L4050" t="s">
        <v>6530</v>
      </c>
      <c r="M4050" t="s">
        <v>46</v>
      </c>
      <c r="N4050" t="s">
        <v>47</v>
      </c>
      <c r="O4050" t="s">
        <v>3375</v>
      </c>
      <c r="P4050" t="s">
        <v>36</v>
      </c>
      <c r="Q4050" t="s">
        <v>59</v>
      </c>
      <c r="R4050" t="s">
        <v>3376</v>
      </c>
      <c r="S4050">
        <v>150.76</v>
      </c>
      <c r="T4050">
        <v>4</v>
      </c>
      <c r="U4050">
        <v>7.8064</v>
      </c>
      <c r="V4050" t="s">
        <v>33</v>
      </c>
      <c r="W4050" t="s">
        <v>34</v>
      </c>
    </row>
    <row r="4051" spans="1:23" x14ac:dyDescent="0.3">
      <c r="A4051" t="s">
        <v>7223</v>
      </c>
      <c r="B4051" s="1">
        <v>44053</v>
      </c>
      <c r="C4051">
        <v>2020</v>
      </c>
      <c r="D4051" t="s">
        <v>8615</v>
      </c>
      <c r="E4051">
        <v>8</v>
      </c>
      <c r="F4051" s="1">
        <v>44058</v>
      </c>
      <c r="G4051" t="s">
        <v>21</v>
      </c>
      <c r="H4051" t="s">
        <v>3253</v>
      </c>
      <c r="I4051" t="s">
        <v>3254</v>
      </c>
      <c r="J4051" t="s">
        <v>44</v>
      </c>
      <c r="K4051" t="s">
        <v>25</v>
      </c>
      <c r="L4051" t="s">
        <v>187</v>
      </c>
      <c r="M4051" t="s">
        <v>765</v>
      </c>
      <c r="N4051" t="s">
        <v>57</v>
      </c>
      <c r="O4051" t="s">
        <v>6997</v>
      </c>
      <c r="P4051" t="s">
        <v>30</v>
      </c>
      <c r="Q4051" t="s">
        <v>120</v>
      </c>
      <c r="R4051" t="s">
        <v>6998</v>
      </c>
      <c r="S4051">
        <v>139.30000000000001</v>
      </c>
      <c r="T4051">
        <v>2</v>
      </c>
      <c r="U4051">
        <v>25.472999999999999</v>
      </c>
      <c r="V4051" t="s">
        <v>33</v>
      </c>
      <c r="W4051" t="s">
        <v>73</v>
      </c>
    </row>
    <row r="4052" spans="1:23" x14ac:dyDescent="0.3">
      <c r="A4052" t="s">
        <v>7224</v>
      </c>
      <c r="B4052" s="1">
        <v>44053</v>
      </c>
      <c r="C4052">
        <v>2020</v>
      </c>
      <c r="D4052" t="s">
        <v>8615</v>
      </c>
      <c r="E4052">
        <v>8</v>
      </c>
      <c r="F4052" s="1">
        <v>44058</v>
      </c>
      <c r="G4052" t="s">
        <v>97</v>
      </c>
      <c r="H4052" t="s">
        <v>2971</v>
      </c>
      <c r="I4052" t="s">
        <v>2972</v>
      </c>
      <c r="J4052" t="s">
        <v>24</v>
      </c>
      <c r="K4052" t="s">
        <v>25</v>
      </c>
      <c r="L4052" t="s">
        <v>460</v>
      </c>
      <c r="M4052" t="s">
        <v>765</v>
      </c>
      <c r="N4052" t="s">
        <v>57</v>
      </c>
      <c r="O4052" t="s">
        <v>5658</v>
      </c>
      <c r="P4052" t="s">
        <v>49</v>
      </c>
      <c r="Q4052" t="s">
        <v>123</v>
      </c>
      <c r="R4052" t="s">
        <v>5659</v>
      </c>
      <c r="S4052">
        <v>218.2</v>
      </c>
      <c r="T4052">
        <v>5</v>
      </c>
      <c r="U4052">
        <v>83.284000000000006</v>
      </c>
      <c r="V4052" t="s">
        <v>33</v>
      </c>
      <c r="W4052" t="s">
        <v>73</v>
      </c>
    </row>
    <row r="4053" spans="1:23" x14ac:dyDescent="0.3">
      <c r="A4053" t="s">
        <v>7223</v>
      </c>
      <c r="B4053" s="1">
        <v>44053</v>
      </c>
      <c r="C4053">
        <v>2020</v>
      </c>
      <c r="D4053" t="s">
        <v>8615</v>
      </c>
      <c r="E4053">
        <v>8</v>
      </c>
      <c r="F4053" s="1">
        <v>44058</v>
      </c>
      <c r="G4053" t="s">
        <v>21</v>
      </c>
      <c r="H4053" t="s">
        <v>3253</v>
      </c>
      <c r="I4053" t="s">
        <v>3254</v>
      </c>
      <c r="J4053" t="s">
        <v>44</v>
      </c>
      <c r="K4053" t="s">
        <v>25</v>
      </c>
      <c r="L4053" t="s">
        <v>187</v>
      </c>
      <c r="M4053" t="s">
        <v>765</v>
      </c>
      <c r="N4053" t="s">
        <v>57</v>
      </c>
      <c r="O4053" t="s">
        <v>498</v>
      </c>
      <c r="P4053" t="s">
        <v>36</v>
      </c>
      <c r="Q4053" t="s">
        <v>37</v>
      </c>
      <c r="R4053" t="s">
        <v>499</v>
      </c>
      <c r="S4053">
        <v>1474.49</v>
      </c>
      <c r="T4053">
        <v>9</v>
      </c>
      <c r="U4053">
        <v>378.16739999999999</v>
      </c>
      <c r="V4053" t="s">
        <v>33</v>
      </c>
      <c r="W4053" t="s">
        <v>39</v>
      </c>
    </row>
    <row r="4054" spans="1:23" x14ac:dyDescent="0.3">
      <c r="A4054" t="s">
        <v>7223</v>
      </c>
      <c r="B4054" s="1">
        <v>44053</v>
      </c>
      <c r="C4054">
        <v>2020</v>
      </c>
      <c r="D4054" t="s">
        <v>8615</v>
      </c>
      <c r="E4054">
        <v>8</v>
      </c>
      <c r="F4054" s="1">
        <v>44058</v>
      </c>
      <c r="G4054" t="s">
        <v>21</v>
      </c>
      <c r="H4054" t="s">
        <v>3253</v>
      </c>
      <c r="I4054" t="s">
        <v>3254</v>
      </c>
      <c r="J4054" t="s">
        <v>44</v>
      </c>
      <c r="K4054" t="s">
        <v>25</v>
      </c>
      <c r="L4054" t="s">
        <v>187</v>
      </c>
      <c r="M4054" t="s">
        <v>765</v>
      </c>
      <c r="N4054" t="s">
        <v>57</v>
      </c>
      <c r="O4054" t="s">
        <v>414</v>
      </c>
      <c r="P4054" t="s">
        <v>49</v>
      </c>
      <c r="Q4054" t="s">
        <v>204</v>
      </c>
      <c r="R4054" t="s">
        <v>415</v>
      </c>
      <c r="S4054">
        <v>169.08</v>
      </c>
      <c r="T4054">
        <v>6</v>
      </c>
      <c r="U4054">
        <v>35.04</v>
      </c>
      <c r="V4054" t="s">
        <v>33</v>
      </c>
      <c r="W4054" t="s">
        <v>39</v>
      </c>
    </row>
    <row r="4055" spans="1:23" x14ac:dyDescent="0.3">
      <c r="A4055" t="s">
        <v>7225</v>
      </c>
      <c r="B4055" s="1">
        <v>44054</v>
      </c>
      <c r="C4055">
        <v>2020</v>
      </c>
      <c r="D4055" t="s">
        <v>8615</v>
      </c>
      <c r="E4055">
        <v>8</v>
      </c>
      <c r="F4055" s="1">
        <v>44056</v>
      </c>
      <c r="G4055" t="s">
        <v>41</v>
      </c>
      <c r="H4055" t="s">
        <v>4739</v>
      </c>
      <c r="I4055" t="s">
        <v>4740</v>
      </c>
      <c r="J4055" t="s">
        <v>24</v>
      </c>
      <c r="K4055" t="s">
        <v>25</v>
      </c>
      <c r="L4055" t="s">
        <v>7226</v>
      </c>
      <c r="M4055" t="s">
        <v>56</v>
      </c>
      <c r="N4055" t="s">
        <v>57</v>
      </c>
      <c r="O4055" t="s">
        <v>749</v>
      </c>
      <c r="P4055" t="s">
        <v>36</v>
      </c>
      <c r="Q4055" t="s">
        <v>37</v>
      </c>
      <c r="R4055" t="s">
        <v>750</v>
      </c>
      <c r="S4055">
        <v>201.584</v>
      </c>
      <c r="T4055">
        <v>2</v>
      </c>
      <c r="U4055">
        <v>13.438599999999999</v>
      </c>
      <c r="V4055" t="s">
        <v>33</v>
      </c>
      <c r="W4055" t="s">
        <v>73</v>
      </c>
    </row>
    <row r="4056" spans="1:23" x14ac:dyDescent="0.3">
      <c r="A4056" t="s">
        <v>7227</v>
      </c>
      <c r="B4056" s="1">
        <v>44054</v>
      </c>
      <c r="C4056">
        <v>2020</v>
      </c>
      <c r="D4056" t="s">
        <v>8615</v>
      </c>
      <c r="E4056">
        <v>8</v>
      </c>
      <c r="F4056" s="1">
        <v>44056</v>
      </c>
      <c r="G4056" t="s">
        <v>97</v>
      </c>
      <c r="H4056" t="s">
        <v>4440</v>
      </c>
      <c r="I4056" t="s">
        <v>4441</v>
      </c>
      <c r="J4056" t="s">
        <v>111</v>
      </c>
      <c r="K4056" t="s">
        <v>25</v>
      </c>
      <c r="L4056" t="s">
        <v>7228</v>
      </c>
      <c r="M4056" t="s">
        <v>955</v>
      </c>
      <c r="N4056" t="s">
        <v>82</v>
      </c>
      <c r="O4056" t="s">
        <v>869</v>
      </c>
      <c r="P4056" t="s">
        <v>49</v>
      </c>
      <c r="Q4056" t="s">
        <v>75</v>
      </c>
      <c r="R4056" t="s">
        <v>870</v>
      </c>
      <c r="S4056">
        <v>490.51</v>
      </c>
      <c r="T4056">
        <v>11</v>
      </c>
      <c r="U4056">
        <v>219.65459999999999</v>
      </c>
      <c r="V4056" t="s">
        <v>33</v>
      </c>
      <c r="W4056" t="s">
        <v>34</v>
      </c>
    </row>
    <row r="4057" spans="1:23" x14ac:dyDescent="0.3">
      <c r="A4057" t="s">
        <v>7229</v>
      </c>
      <c r="B4057" s="1">
        <v>44054</v>
      </c>
      <c r="C4057">
        <v>2020</v>
      </c>
      <c r="D4057" t="s">
        <v>8615</v>
      </c>
      <c r="E4057">
        <v>8</v>
      </c>
      <c r="F4057" s="1">
        <v>44059</v>
      </c>
      <c r="G4057" t="s">
        <v>21</v>
      </c>
      <c r="H4057" t="s">
        <v>872</v>
      </c>
      <c r="I4057" t="s">
        <v>873</v>
      </c>
      <c r="J4057" t="s">
        <v>111</v>
      </c>
      <c r="K4057" t="s">
        <v>25</v>
      </c>
      <c r="L4057" t="s">
        <v>221</v>
      </c>
      <c r="M4057" t="s">
        <v>222</v>
      </c>
      <c r="N4057" t="s">
        <v>28</v>
      </c>
      <c r="O4057" t="s">
        <v>1776</v>
      </c>
      <c r="P4057" t="s">
        <v>49</v>
      </c>
      <c r="Q4057" t="s">
        <v>123</v>
      </c>
      <c r="R4057" t="s">
        <v>1777</v>
      </c>
      <c r="S4057">
        <v>110.92</v>
      </c>
      <c r="T4057">
        <v>4</v>
      </c>
      <c r="U4057">
        <v>12.441599999999999</v>
      </c>
      <c r="V4057" t="s">
        <v>33</v>
      </c>
      <c r="W4057" t="s">
        <v>39</v>
      </c>
    </row>
    <row r="4058" spans="1:23" x14ac:dyDescent="0.3">
      <c r="A4058" t="s">
        <v>7225</v>
      </c>
      <c r="B4058" s="1">
        <v>44054</v>
      </c>
      <c r="C4058">
        <v>2020</v>
      </c>
      <c r="D4058" t="s">
        <v>8615</v>
      </c>
      <c r="E4058">
        <v>8</v>
      </c>
      <c r="F4058" s="1">
        <v>44056</v>
      </c>
      <c r="G4058" t="s">
        <v>41</v>
      </c>
      <c r="H4058" t="s">
        <v>4739</v>
      </c>
      <c r="I4058" t="s">
        <v>4740</v>
      </c>
      <c r="J4058" t="s">
        <v>24</v>
      </c>
      <c r="K4058" t="s">
        <v>25</v>
      </c>
      <c r="L4058" t="s">
        <v>7226</v>
      </c>
      <c r="M4058" t="s">
        <v>56</v>
      </c>
      <c r="N4058" t="s">
        <v>57</v>
      </c>
      <c r="O4058" t="s">
        <v>1670</v>
      </c>
      <c r="P4058" t="s">
        <v>49</v>
      </c>
      <c r="Q4058" t="s">
        <v>92</v>
      </c>
      <c r="R4058" t="s">
        <v>1671</v>
      </c>
      <c r="S4058">
        <v>108.184</v>
      </c>
      <c r="T4058">
        <v>7</v>
      </c>
      <c r="U4058">
        <v>2.87</v>
      </c>
      <c r="V4058" t="s">
        <v>33</v>
      </c>
      <c r="W4058" t="s">
        <v>73</v>
      </c>
    </row>
    <row r="4059" spans="1:23" x14ac:dyDescent="0.3">
      <c r="A4059" t="s">
        <v>7225</v>
      </c>
      <c r="B4059" s="1">
        <v>44054</v>
      </c>
      <c r="C4059">
        <v>2020</v>
      </c>
      <c r="D4059" t="s">
        <v>8615</v>
      </c>
      <c r="E4059">
        <v>8</v>
      </c>
      <c r="F4059" s="1">
        <v>44056</v>
      </c>
      <c r="G4059" t="s">
        <v>41</v>
      </c>
      <c r="H4059" t="s">
        <v>4739</v>
      </c>
      <c r="I4059" t="s">
        <v>4740</v>
      </c>
      <c r="J4059" t="s">
        <v>24</v>
      </c>
      <c r="K4059" t="s">
        <v>25</v>
      </c>
      <c r="L4059" t="s">
        <v>7226</v>
      </c>
      <c r="M4059" t="s">
        <v>56</v>
      </c>
      <c r="N4059" t="s">
        <v>57</v>
      </c>
      <c r="O4059" t="s">
        <v>1344</v>
      </c>
      <c r="P4059" t="s">
        <v>49</v>
      </c>
      <c r="Q4059" t="s">
        <v>123</v>
      </c>
      <c r="R4059" t="s">
        <v>1345</v>
      </c>
      <c r="S4059">
        <v>133.66399999999999</v>
      </c>
      <c r="T4059">
        <v>4</v>
      </c>
      <c r="U4059">
        <v>10.0116</v>
      </c>
      <c r="V4059" t="s">
        <v>33</v>
      </c>
      <c r="W4059" t="s">
        <v>39</v>
      </c>
    </row>
    <row r="4060" spans="1:23" x14ac:dyDescent="0.3">
      <c r="A4060" t="s">
        <v>7225</v>
      </c>
      <c r="B4060" s="1">
        <v>44054</v>
      </c>
      <c r="C4060">
        <v>2020</v>
      </c>
      <c r="D4060" t="s">
        <v>8615</v>
      </c>
      <c r="E4060">
        <v>8</v>
      </c>
      <c r="F4060" s="1">
        <v>44056</v>
      </c>
      <c r="G4060" t="s">
        <v>41</v>
      </c>
      <c r="H4060" t="s">
        <v>4739</v>
      </c>
      <c r="I4060" t="s">
        <v>4740</v>
      </c>
      <c r="J4060" t="s">
        <v>24</v>
      </c>
      <c r="K4060" t="s">
        <v>25</v>
      </c>
      <c r="L4060" t="s">
        <v>7226</v>
      </c>
      <c r="M4060" t="s">
        <v>56</v>
      </c>
      <c r="N4060" t="s">
        <v>57</v>
      </c>
      <c r="O4060" t="s">
        <v>3011</v>
      </c>
      <c r="P4060" t="s">
        <v>49</v>
      </c>
      <c r="Q4060" t="s">
        <v>75</v>
      </c>
      <c r="R4060" t="s">
        <v>3012</v>
      </c>
      <c r="S4060">
        <v>109.864</v>
      </c>
      <c r="T4060">
        <v>8</v>
      </c>
      <c r="U4060">
        <v>-22.512</v>
      </c>
      <c r="V4060" t="s">
        <v>33</v>
      </c>
      <c r="W4060" t="s">
        <v>39</v>
      </c>
    </row>
    <row r="4061" spans="1:23" x14ac:dyDescent="0.3">
      <c r="A4061" t="s">
        <v>7230</v>
      </c>
      <c r="B4061" s="1">
        <v>44055</v>
      </c>
      <c r="C4061">
        <v>2020</v>
      </c>
      <c r="D4061" t="s">
        <v>8615</v>
      </c>
      <c r="E4061">
        <v>8</v>
      </c>
      <c r="F4061" s="1">
        <v>44062</v>
      </c>
      <c r="G4061" t="s">
        <v>21</v>
      </c>
      <c r="H4061" t="s">
        <v>7231</v>
      </c>
      <c r="I4061" t="s">
        <v>7232</v>
      </c>
      <c r="J4061" t="s">
        <v>44</v>
      </c>
      <c r="K4061" t="s">
        <v>25</v>
      </c>
      <c r="L4061" t="s">
        <v>162</v>
      </c>
      <c r="M4061" t="s">
        <v>163</v>
      </c>
      <c r="N4061" t="s">
        <v>47</v>
      </c>
      <c r="O4061" t="s">
        <v>2248</v>
      </c>
      <c r="P4061" t="s">
        <v>49</v>
      </c>
      <c r="Q4061" t="s">
        <v>75</v>
      </c>
      <c r="R4061" t="s">
        <v>2249</v>
      </c>
      <c r="S4061">
        <v>133.70400000000001</v>
      </c>
      <c r="T4061">
        <v>6</v>
      </c>
      <c r="U4061">
        <v>37.764000000000003</v>
      </c>
      <c r="V4061" t="s">
        <v>33</v>
      </c>
      <c r="W4061" t="s">
        <v>39</v>
      </c>
    </row>
    <row r="4062" spans="1:23" x14ac:dyDescent="0.3">
      <c r="A4062" t="s">
        <v>7230</v>
      </c>
      <c r="B4062" s="1">
        <v>44055</v>
      </c>
      <c r="C4062">
        <v>2020</v>
      </c>
      <c r="D4062" t="s">
        <v>8615</v>
      </c>
      <c r="E4062">
        <v>8</v>
      </c>
      <c r="F4062" s="1">
        <v>44062</v>
      </c>
      <c r="G4062" t="s">
        <v>21</v>
      </c>
      <c r="H4062" t="s">
        <v>7231</v>
      </c>
      <c r="I4062" t="s">
        <v>7232</v>
      </c>
      <c r="J4062" t="s">
        <v>44</v>
      </c>
      <c r="K4062" t="s">
        <v>25</v>
      </c>
      <c r="L4062" t="s">
        <v>162</v>
      </c>
      <c r="M4062" t="s">
        <v>163</v>
      </c>
      <c r="N4062" t="s">
        <v>47</v>
      </c>
      <c r="O4062" t="s">
        <v>2721</v>
      </c>
      <c r="P4062" t="s">
        <v>49</v>
      </c>
      <c r="Q4062" t="s">
        <v>123</v>
      </c>
      <c r="R4062" t="s">
        <v>2722</v>
      </c>
      <c r="S4062">
        <v>222.16</v>
      </c>
      <c r="T4062">
        <v>4</v>
      </c>
      <c r="U4062">
        <v>92.236800000000002</v>
      </c>
      <c r="V4062" t="s">
        <v>33</v>
      </c>
      <c r="W4062" t="s">
        <v>39</v>
      </c>
    </row>
    <row r="4063" spans="1:23" x14ac:dyDescent="0.3">
      <c r="A4063" t="s">
        <v>7230</v>
      </c>
      <c r="B4063" s="1">
        <v>44055</v>
      </c>
      <c r="C4063">
        <v>2020</v>
      </c>
      <c r="D4063" t="s">
        <v>8615</v>
      </c>
      <c r="E4063">
        <v>8</v>
      </c>
      <c r="F4063" s="1">
        <v>44062</v>
      </c>
      <c r="G4063" t="s">
        <v>21</v>
      </c>
      <c r="H4063" t="s">
        <v>7231</v>
      </c>
      <c r="I4063" t="s">
        <v>7232</v>
      </c>
      <c r="J4063" t="s">
        <v>44</v>
      </c>
      <c r="K4063" t="s">
        <v>25</v>
      </c>
      <c r="L4063" t="s">
        <v>162</v>
      </c>
      <c r="M4063" t="s">
        <v>163</v>
      </c>
      <c r="N4063" t="s">
        <v>47</v>
      </c>
      <c r="O4063" t="s">
        <v>2856</v>
      </c>
      <c r="P4063" t="s">
        <v>36</v>
      </c>
      <c r="Q4063" t="s">
        <v>59</v>
      </c>
      <c r="R4063" t="s">
        <v>2857</v>
      </c>
      <c r="S4063">
        <v>224.95</v>
      </c>
      <c r="T4063">
        <v>5</v>
      </c>
      <c r="U4063">
        <v>12.246499999999999</v>
      </c>
      <c r="V4063" t="s">
        <v>33</v>
      </c>
      <c r="W4063" t="s">
        <v>73</v>
      </c>
    </row>
    <row r="4064" spans="1:23" x14ac:dyDescent="0.3">
      <c r="A4064" t="s">
        <v>7233</v>
      </c>
      <c r="B4064" s="1">
        <v>44055</v>
      </c>
      <c r="C4064">
        <v>2020</v>
      </c>
      <c r="D4064" t="s">
        <v>8615</v>
      </c>
      <c r="E4064">
        <v>8</v>
      </c>
      <c r="F4064" s="1">
        <v>44055</v>
      </c>
      <c r="G4064" t="s">
        <v>211</v>
      </c>
      <c r="H4064" t="s">
        <v>4936</v>
      </c>
      <c r="I4064" t="s">
        <v>4937</v>
      </c>
      <c r="J4064" t="s">
        <v>24</v>
      </c>
      <c r="K4064" t="s">
        <v>25</v>
      </c>
      <c r="L4064" t="s">
        <v>1094</v>
      </c>
      <c r="M4064" t="s">
        <v>27</v>
      </c>
      <c r="N4064" t="s">
        <v>28</v>
      </c>
      <c r="O4064" t="s">
        <v>1290</v>
      </c>
      <c r="P4064" t="s">
        <v>49</v>
      </c>
      <c r="Q4064" t="s">
        <v>92</v>
      </c>
      <c r="R4064" t="s">
        <v>1291</v>
      </c>
      <c r="S4064">
        <v>236.9</v>
      </c>
      <c r="T4064">
        <v>5</v>
      </c>
      <c r="U4064">
        <v>59.372999999999998</v>
      </c>
      <c r="V4064" t="s">
        <v>33</v>
      </c>
      <c r="W4064" t="s">
        <v>34</v>
      </c>
    </row>
    <row r="4065" spans="1:23" x14ac:dyDescent="0.3">
      <c r="A4065" t="s">
        <v>7230</v>
      </c>
      <c r="B4065" s="1">
        <v>44055</v>
      </c>
      <c r="C4065">
        <v>2020</v>
      </c>
      <c r="D4065" t="s">
        <v>8615</v>
      </c>
      <c r="E4065">
        <v>8</v>
      </c>
      <c r="F4065" s="1">
        <v>44062</v>
      </c>
      <c r="G4065" t="s">
        <v>21</v>
      </c>
      <c r="H4065" t="s">
        <v>7231</v>
      </c>
      <c r="I4065" t="s">
        <v>7232</v>
      </c>
      <c r="J4065" t="s">
        <v>44</v>
      </c>
      <c r="K4065" t="s">
        <v>25</v>
      </c>
      <c r="L4065" t="s">
        <v>162</v>
      </c>
      <c r="M4065" t="s">
        <v>163</v>
      </c>
      <c r="N4065" t="s">
        <v>47</v>
      </c>
      <c r="O4065" t="s">
        <v>833</v>
      </c>
      <c r="P4065" t="s">
        <v>36</v>
      </c>
      <c r="Q4065" t="s">
        <v>37</v>
      </c>
      <c r="R4065" t="s">
        <v>834</v>
      </c>
      <c r="S4065">
        <v>282.62400000000002</v>
      </c>
      <c r="T4065">
        <v>8</v>
      </c>
      <c r="U4065">
        <v>27.295200000000001</v>
      </c>
      <c r="V4065" t="s">
        <v>33</v>
      </c>
      <c r="W4065" t="s">
        <v>34</v>
      </c>
    </row>
    <row r="4066" spans="1:23" x14ac:dyDescent="0.3">
      <c r="A4066" t="s">
        <v>7230</v>
      </c>
      <c r="B4066" s="1">
        <v>44055</v>
      </c>
      <c r="C4066">
        <v>2020</v>
      </c>
      <c r="D4066" t="s">
        <v>8615</v>
      </c>
      <c r="E4066">
        <v>8</v>
      </c>
      <c r="F4066" s="1">
        <v>44062</v>
      </c>
      <c r="G4066" t="s">
        <v>21</v>
      </c>
      <c r="H4066" t="s">
        <v>7231</v>
      </c>
      <c r="I4066" t="s">
        <v>7232</v>
      </c>
      <c r="J4066" t="s">
        <v>44</v>
      </c>
      <c r="K4066" t="s">
        <v>25</v>
      </c>
      <c r="L4066" t="s">
        <v>162</v>
      </c>
      <c r="M4066" t="s">
        <v>163</v>
      </c>
      <c r="N4066" t="s">
        <v>47</v>
      </c>
      <c r="O4066" t="s">
        <v>83</v>
      </c>
      <c r="P4066" t="s">
        <v>36</v>
      </c>
      <c r="Q4066" t="s">
        <v>84</v>
      </c>
      <c r="R4066" t="s">
        <v>85</v>
      </c>
      <c r="S4066">
        <v>337.99</v>
      </c>
      <c r="T4066">
        <v>1</v>
      </c>
      <c r="U4066">
        <v>89.997</v>
      </c>
      <c r="V4066" t="s">
        <v>33</v>
      </c>
      <c r="W4066" t="s">
        <v>34</v>
      </c>
    </row>
    <row r="4067" spans="1:23" x14ac:dyDescent="0.3">
      <c r="A4067" t="s">
        <v>7234</v>
      </c>
      <c r="B4067" s="1">
        <v>44055</v>
      </c>
      <c r="C4067">
        <v>2020</v>
      </c>
      <c r="D4067" t="s">
        <v>8615</v>
      </c>
      <c r="E4067">
        <v>8</v>
      </c>
      <c r="F4067" s="1">
        <v>44058</v>
      </c>
      <c r="G4067" t="s">
        <v>41</v>
      </c>
      <c r="H4067" t="s">
        <v>2384</v>
      </c>
      <c r="I4067" t="s">
        <v>2385</v>
      </c>
      <c r="J4067" t="s">
        <v>44</v>
      </c>
      <c r="K4067" t="s">
        <v>25</v>
      </c>
      <c r="L4067" t="s">
        <v>4428</v>
      </c>
      <c r="M4067" t="s">
        <v>46</v>
      </c>
      <c r="N4067" t="s">
        <v>47</v>
      </c>
      <c r="O4067" t="s">
        <v>5819</v>
      </c>
      <c r="P4067" t="s">
        <v>49</v>
      </c>
      <c r="Q4067" t="s">
        <v>282</v>
      </c>
      <c r="R4067" t="s">
        <v>5820</v>
      </c>
      <c r="S4067">
        <v>555.94000000000005</v>
      </c>
      <c r="T4067">
        <v>3</v>
      </c>
      <c r="U4067">
        <v>152.0232</v>
      </c>
      <c r="V4067" t="s">
        <v>33</v>
      </c>
      <c r="W4067" t="s">
        <v>39</v>
      </c>
    </row>
    <row r="4068" spans="1:23" x14ac:dyDescent="0.3">
      <c r="A4068" t="s">
        <v>7233</v>
      </c>
      <c r="B4068" s="1">
        <v>44055</v>
      </c>
      <c r="C4068">
        <v>2020</v>
      </c>
      <c r="D4068" t="s">
        <v>8615</v>
      </c>
      <c r="E4068">
        <v>8</v>
      </c>
      <c r="F4068" s="1">
        <v>44055</v>
      </c>
      <c r="G4068" t="s">
        <v>211</v>
      </c>
      <c r="H4068" t="s">
        <v>4936</v>
      </c>
      <c r="I4068" t="s">
        <v>4937</v>
      </c>
      <c r="J4068" t="s">
        <v>24</v>
      </c>
      <c r="K4068" t="s">
        <v>25</v>
      </c>
      <c r="L4068" t="s">
        <v>1094</v>
      </c>
      <c r="M4068" t="s">
        <v>27</v>
      </c>
      <c r="N4068" t="s">
        <v>28</v>
      </c>
      <c r="O4068" t="s">
        <v>3147</v>
      </c>
      <c r="P4068" t="s">
        <v>30</v>
      </c>
      <c r="Q4068" t="s">
        <v>262</v>
      </c>
      <c r="R4068" t="s">
        <v>3148</v>
      </c>
      <c r="S4068">
        <v>1810.9</v>
      </c>
      <c r="T4068">
        <v>5</v>
      </c>
      <c r="U4068">
        <v>373.779</v>
      </c>
      <c r="V4068" t="s">
        <v>33</v>
      </c>
      <c r="W4068" t="s">
        <v>34</v>
      </c>
    </row>
    <row r="4069" spans="1:23" x14ac:dyDescent="0.3">
      <c r="A4069" t="s">
        <v>7233</v>
      </c>
      <c r="B4069" s="1">
        <v>44055</v>
      </c>
      <c r="C4069">
        <v>2020</v>
      </c>
      <c r="D4069" t="s">
        <v>8615</v>
      </c>
      <c r="E4069">
        <v>8</v>
      </c>
      <c r="F4069" s="1">
        <v>44055</v>
      </c>
      <c r="G4069" t="s">
        <v>211</v>
      </c>
      <c r="H4069" t="s">
        <v>4936</v>
      </c>
      <c r="I4069" t="s">
        <v>4937</v>
      </c>
      <c r="J4069" t="s">
        <v>24</v>
      </c>
      <c r="K4069" t="s">
        <v>25</v>
      </c>
      <c r="L4069" t="s">
        <v>1094</v>
      </c>
      <c r="M4069" t="s">
        <v>27</v>
      </c>
      <c r="N4069" t="s">
        <v>28</v>
      </c>
      <c r="O4069" t="s">
        <v>91</v>
      </c>
      <c r="P4069" t="s">
        <v>49</v>
      </c>
      <c r="Q4069" t="s">
        <v>92</v>
      </c>
      <c r="R4069" t="s">
        <v>93</v>
      </c>
      <c r="S4069">
        <v>123.52</v>
      </c>
      <c r="T4069">
        <v>3</v>
      </c>
      <c r="U4069">
        <v>5.2560000000000002</v>
      </c>
      <c r="V4069" t="s">
        <v>33</v>
      </c>
      <c r="W4069" t="s">
        <v>34</v>
      </c>
    </row>
    <row r="4070" spans="1:23" x14ac:dyDescent="0.3">
      <c r="A4070" t="s">
        <v>7235</v>
      </c>
      <c r="B4070" s="1">
        <v>44055</v>
      </c>
      <c r="C4070">
        <v>2020</v>
      </c>
      <c r="D4070" t="s">
        <v>8615</v>
      </c>
      <c r="E4070">
        <v>8</v>
      </c>
      <c r="F4070" s="1">
        <v>44060</v>
      </c>
      <c r="G4070" t="s">
        <v>21</v>
      </c>
      <c r="H4070" t="s">
        <v>7236</v>
      </c>
      <c r="I4070" t="s">
        <v>7237</v>
      </c>
      <c r="J4070" t="s">
        <v>44</v>
      </c>
      <c r="K4070" t="s">
        <v>25</v>
      </c>
      <c r="L4070" t="s">
        <v>5118</v>
      </c>
      <c r="M4070" t="s">
        <v>101</v>
      </c>
      <c r="N4070" t="s">
        <v>82</v>
      </c>
      <c r="O4070" t="s">
        <v>7238</v>
      </c>
      <c r="P4070" t="s">
        <v>49</v>
      </c>
      <c r="Q4070" t="s">
        <v>123</v>
      </c>
      <c r="R4070" t="s">
        <v>7239</v>
      </c>
      <c r="S4070">
        <v>150.73599999999999</v>
      </c>
      <c r="T4070">
        <v>4</v>
      </c>
      <c r="U4070">
        <v>7.2576000000000001</v>
      </c>
      <c r="V4070" t="s">
        <v>33</v>
      </c>
      <c r="W4070" t="s">
        <v>34</v>
      </c>
    </row>
    <row r="4071" spans="1:23" x14ac:dyDescent="0.3">
      <c r="A4071" t="s">
        <v>7234</v>
      </c>
      <c r="B4071" s="1">
        <v>44055</v>
      </c>
      <c r="C4071">
        <v>2020</v>
      </c>
      <c r="D4071" t="s">
        <v>8615</v>
      </c>
      <c r="E4071">
        <v>8</v>
      </c>
      <c r="F4071" s="1">
        <v>44058</v>
      </c>
      <c r="G4071" t="s">
        <v>41</v>
      </c>
      <c r="H4071" t="s">
        <v>2384</v>
      </c>
      <c r="I4071" t="s">
        <v>2385</v>
      </c>
      <c r="J4071" t="s">
        <v>44</v>
      </c>
      <c r="K4071" t="s">
        <v>25</v>
      </c>
      <c r="L4071" t="s">
        <v>4428</v>
      </c>
      <c r="M4071" t="s">
        <v>46</v>
      </c>
      <c r="N4071" t="s">
        <v>47</v>
      </c>
      <c r="O4071" t="s">
        <v>6408</v>
      </c>
      <c r="P4071" t="s">
        <v>30</v>
      </c>
      <c r="Q4071" t="s">
        <v>120</v>
      </c>
      <c r="R4071" t="s">
        <v>6728</v>
      </c>
      <c r="S4071">
        <v>157.91999999999999</v>
      </c>
      <c r="T4071">
        <v>4</v>
      </c>
      <c r="U4071">
        <v>19.7712</v>
      </c>
      <c r="V4071" t="s">
        <v>33</v>
      </c>
      <c r="W4071" t="s">
        <v>73</v>
      </c>
    </row>
    <row r="4072" spans="1:23" x14ac:dyDescent="0.3">
      <c r="A4072" t="s">
        <v>7230</v>
      </c>
      <c r="B4072" s="1">
        <v>44055</v>
      </c>
      <c r="C4072">
        <v>2020</v>
      </c>
      <c r="D4072" t="s">
        <v>8615</v>
      </c>
      <c r="E4072">
        <v>8</v>
      </c>
      <c r="F4072" s="1">
        <v>44062</v>
      </c>
      <c r="G4072" t="s">
        <v>21</v>
      </c>
      <c r="H4072" t="s">
        <v>7231</v>
      </c>
      <c r="I4072" t="s">
        <v>7232</v>
      </c>
      <c r="J4072" t="s">
        <v>44</v>
      </c>
      <c r="K4072" t="s">
        <v>25</v>
      </c>
      <c r="L4072" t="s">
        <v>162</v>
      </c>
      <c r="M4072" t="s">
        <v>163</v>
      </c>
      <c r="N4072" t="s">
        <v>47</v>
      </c>
      <c r="O4072" t="s">
        <v>1533</v>
      </c>
      <c r="P4072" t="s">
        <v>49</v>
      </c>
      <c r="Q4072" t="s">
        <v>50</v>
      </c>
      <c r="R4072" t="s">
        <v>6815</v>
      </c>
      <c r="S4072">
        <v>145.74</v>
      </c>
      <c r="T4072">
        <v>3</v>
      </c>
      <c r="U4072">
        <v>11.685</v>
      </c>
      <c r="V4072" t="s">
        <v>33</v>
      </c>
      <c r="W4072" t="s">
        <v>39</v>
      </c>
    </row>
    <row r="4073" spans="1:23" x14ac:dyDescent="0.3">
      <c r="A4073" t="s">
        <v>7240</v>
      </c>
      <c r="B4073" s="1">
        <v>44056</v>
      </c>
      <c r="C4073">
        <v>2020</v>
      </c>
      <c r="D4073" t="s">
        <v>8615</v>
      </c>
      <c r="E4073">
        <v>8</v>
      </c>
      <c r="F4073" s="1">
        <v>44056</v>
      </c>
      <c r="G4073" t="s">
        <v>211</v>
      </c>
      <c r="H4073" t="s">
        <v>3573</v>
      </c>
      <c r="I4073" t="s">
        <v>3574</v>
      </c>
      <c r="J4073" t="s">
        <v>44</v>
      </c>
      <c r="K4073" t="s">
        <v>25</v>
      </c>
      <c r="L4073" t="s">
        <v>361</v>
      </c>
      <c r="M4073" t="s">
        <v>46</v>
      </c>
      <c r="N4073" t="s">
        <v>47</v>
      </c>
      <c r="O4073" t="s">
        <v>356</v>
      </c>
      <c r="P4073" t="s">
        <v>49</v>
      </c>
      <c r="Q4073" t="s">
        <v>92</v>
      </c>
      <c r="R4073" t="s">
        <v>357</v>
      </c>
      <c r="S4073">
        <v>108.52</v>
      </c>
      <c r="T4073">
        <v>3</v>
      </c>
      <c r="U4073">
        <v>15.475199999999999</v>
      </c>
      <c r="V4073" t="s">
        <v>5790</v>
      </c>
      <c r="W4073" t="s">
        <v>34</v>
      </c>
    </row>
    <row r="4074" spans="1:23" x14ac:dyDescent="0.3">
      <c r="A4074" t="s">
        <v>7240</v>
      </c>
      <c r="B4074" s="1">
        <v>44056</v>
      </c>
      <c r="C4074">
        <v>2020</v>
      </c>
      <c r="D4074" t="s">
        <v>8615</v>
      </c>
      <c r="E4074">
        <v>8</v>
      </c>
      <c r="F4074" s="1">
        <v>44056</v>
      </c>
      <c r="G4074" t="s">
        <v>211</v>
      </c>
      <c r="H4074" t="s">
        <v>3573</v>
      </c>
      <c r="I4074" t="s">
        <v>3574</v>
      </c>
      <c r="J4074" t="s">
        <v>44</v>
      </c>
      <c r="K4074" t="s">
        <v>25</v>
      </c>
      <c r="L4074" t="s">
        <v>361</v>
      </c>
      <c r="M4074" t="s">
        <v>46</v>
      </c>
      <c r="N4074" t="s">
        <v>47</v>
      </c>
      <c r="O4074" t="s">
        <v>6854</v>
      </c>
      <c r="P4074" t="s">
        <v>49</v>
      </c>
      <c r="Q4074" t="s">
        <v>282</v>
      </c>
      <c r="R4074" t="s">
        <v>2059</v>
      </c>
      <c r="S4074">
        <v>119.79</v>
      </c>
      <c r="T4074">
        <v>7</v>
      </c>
      <c r="U4074">
        <v>22.6233</v>
      </c>
      <c r="V4074" t="s">
        <v>5790</v>
      </c>
      <c r="W4074" t="s">
        <v>34</v>
      </c>
    </row>
    <row r="4075" spans="1:23" x14ac:dyDescent="0.3">
      <c r="A4075" t="s">
        <v>7241</v>
      </c>
      <c r="B4075" s="1">
        <v>44056</v>
      </c>
      <c r="C4075">
        <v>2020</v>
      </c>
      <c r="D4075" t="s">
        <v>8615</v>
      </c>
      <c r="E4075">
        <v>8</v>
      </c>
      <c r="F4075" s="1">
        <v>44061</v>
      </c>
      <c r="G4075" t="s">
        <v>21</v>
      </c>
      <c r="H4075" t="s">
        <v>1196</v>
      </c>
      <c r="I4075" t="s">
        <v>1197</v>
      </c>
      <c r="J4075" t="s">
        <v>44</v>
      </c>
      <c r="K4075" t="s">
        <v>25</v>
      </c>
      <c r="L4075" t="s">
        <v>1109</v>
      </c>
      <c r="M4075" t="s">
        <v>517</v>
      </c>
      <c r="N4075" t="s">
        <v>82</v>
      </c>
      <c r="O4075" t="s">
        <v>2154</v>
      </c>
      <c r="P4075" t="s">
        <v>49</v>
      </c>
      <c r="Q4075" t="s">
        <v>282</v>
      </c>
      <c r="R4075" t="s">
        <v>2155</v>
      </c>
      <c r="S4075">
        <v>314.048</v>
      </c>
      <c r="T4075">
        <v>7</v>
      </c>
      <c r="U4075">
        <v>30.605399999999999</v>
      </c>
      <c r="V4075" t="s">
        <v>33</v>
      </c>
      <c r="W4075" t="s">
        <v>73</v>
      </c>
    </row>
    <row r="4076" spans="1:23" x14ac:dyDescent="0.3">
      <c r="A4076" t="s">
        <v>7241</v>
      </c>
      <c r="B4076" s="1">
        <v>44056</v>
      </c>
      <c r="C4076">
        <v>2020</v>
      </c>
      <c r="D4076" t="s">
        <v>8615</v>
      </c>
      <c r="E4076">
        <v>8</v>
      </c>
      <c r="F4076" s="1">
        <v>44061</v>
      </c>
      <c r="G4076" t="s">
        <v>21</v>
      </c>
      <c r="H4076" t="s">
        <v>1196</v>
      </c>
      <c r="I4076" t="s">
        <v>1197</v>
      </c>
      <c r="J4076" t="s">
        <v>44</v>
      </c>
      <c r="K4076" t="s">
        <v>25</v>
      </c>
      <c r="L4076" t="s">
        <v>1109</v>
      </c>
      <c r="M4076" t="s">
        <v>517</v>
      </c>
      <c r="N4076" t="s">
        <v>82</v>
      </c>
      <c r="O4076" t="s">
        <v>4050</v>
      </c>
      <c r="P4076" t="s">
        <v>30</v>
      </c>
      <c r="Q4076" t="s">
        <v>262</v>
      </c>
      <c r="R4076" t="s">
        <v>4051</v>
      </c>
      <c r="S4076">
        <v>460.64800000000002</v>
      </c>
      <c r="T4076">
        <v>2</v>
      </c>
      <c r="U4076">
        <v>47.660400000000003</v>
      </c>
      <c r="V4076" t="s">
        <v>33</v>
      </c>
      <c r="W4076" t="s">
        <v>73</v>
      </c>
    </row>
    <row r="4077" spans="1:23" x14ac:dyDescent="0.3">
      <c r="A4077" t="s">
        <v>7241</v>
      </c>
      <c r="B4077" s="1">
        <v>44056</v>
      </c>
      <c r="C4077">
        <v>2020</v>
      </c>
      <c r="D4077" t="s">
        <v>8615</v>
      </c>
      <c r="E4077">
        <v>8</v>
      </c>
      <c r="F4077" s="1">
        <v>44061</v>
      </c>
      <c r="G4077" t="s">
        <v>21</v>
      </c>
      <c r="H4077" t="s">
        <v>1196</v>
      </c>
      <c r="I4077" t="s">
        <v>1197</v>
      </c>
      <c r="J4077" t="s">
        <v>44</v>
      </c>
      <c r="K4077" t="s">
        <v>25</v>
      </c>
      <c r="L4077" t="s">
        <v>1109</v>
      </c>
      <c r="M4077" t="s">
        <v>517</v>
      </c>
      <c r="N4077" t="s">
        <v>82</v>
      </c>
      <c r="O4077" t="s">
        <v>5565</v>
      </c>
      <c r="P4077" t="s">
        <v>49</v>
      </c>
      <c r="Q4077" t="s">
        <v>75</v>
      </c>
      <c r="R4077" t="s">
        <v>5566</v>
      </c>
      <c r="S4077">
        <v>1641.5820000000001</v>
      </c>
      <c r="T4077">
        <v>6</v>
      </c>
      <c r="U4077">
        <v>-1237.8462</v>
      </c>
      <c r="V4077" t="s">
        <v>33</v>
      </c>
      <c r="W4077" t="s">
        <v>39</v>
      </c>
    </row>
    <row r="4078" spans="1:23" x14ac:dyDescent="0.3">
      <c r="A4078" t="s">
        <v>7241</v>
      </c>
      <c r="B4078" s="1">
        <v>44056</v>
      </c>
      <c r="C4078">
        <v>2020</v>
      </c>
      <c r="D4078" t="s">
        <v>8615</v>
      </c>
      <c r="E4078">
        <v>8</v>
      </c>
      <c r="F4078" s="1">
        <v>44061</v>
      </c>
      <c r="G4078" t="s">
        <v>21</v>
      </c>
      <c r="H4078" t="s">
        <v>1196</v>
      </c>
      <c r="I4078" t="s">
        <v>1197</v>
      </c>
      <c r="J4078" t="s">
        <v>44</v>
      </c>
      <c r="K4078" t="s">
        <v>25</v>
      </c>
      <c r="L4078" t="s">
        <v>1109</v>
      </c>
      <c r="M4078" t="s">
        <v>517</v>
      </c>
      <c r="N4078" t="s">
        <v>82</v>
      </c>
      <c r="O4078" t="s">
        <v>6193</v>
      </c>
      <c r="P4078" t="s">
        <v>49</v>
      </c>
      <c r="Q4078" t="s">
        <v>204</v>
      </c>
      <c r="R4078" t="s">
        <v>6194</v>
      </c>
      <c r="S4078">
        <v>104.76</v>
      </c>
      <c r="T4078">
        <v>5</v>
      </c>
      <c r="U4078">
        <v>4.7969999999999997</v>
      </c>
      <c r="V4078" t="s">
        <v>33</v>
      </c>
      <c r="W4078" t="s">
        <v>73</v>
      </c>
    </row>
    <row r="4079" spans="1:23" x14ac:dyDescent="0.3">
      <c r="A4079" t="s">
        <v>7241</v>
      </c>
      <c r="B4079" s="1">
        <v>44056</v>
      </c>
      <c r="C4079">
        <v>2020</v>
      </c>
      <c r="D4079" t="s">
        <v>8615</v>
      </c>
      <c r="E4079">
        <v>8</v>
      </c>
      <c r="F4079" s="1">
        <v>44061</v>
      </c>
      <c r="G4079" t="s">
        <v>21</v>
      </c>
      <c r="H4079" t="s">
        <v>1196</v>
      </c>
      <c r="I4079" t="s">
        <v>1197</v>
      </c>
      <c r="J4079" t="s">
        <v>44</v>
      </c>
      <c r="K4079" t="s">
        <v>25</v>
      </c>
      <c r="L4079" t="s">
        <v>1109</v>
      </c>
      <c r="M4079" t="s">
        <v>517</v>
      </c>
      <c r="N4079" t="s">
        <v>82</v>
      </c>
      <c r="O4079" t="s">
        <v>7242</v>
      </c>
      <c r="P4079" t="s">
        <v>36</v>
      </c>
      <c r="Q4079" t="s">
        <v>59</v>
      </c>
      <c r="R4079" t="s">
        <v>7243</v>
      </c>
      <c r="S4079">
        <v>125.584</v>
      </c>
      <c r="T4079">
        <v>2</v>
      </c>
      <c r="U4079">
        <v>0.47520000000000001</v>
      </c>
      <c r="V4079" t="s">
        <v>33</v>
      </c>
      <c r="W4079" t="s">
        <v>73</v>
      </c>
    </row>
    <row r="4080" spans="1:23" x14ac:dyDescent="0.3">
      <c r="A4080" t="s">
        <v>7241</v>
      </c>
      <c r="B4080" s="1">
        <v>44056</v>
      </c>
      <c r="C4080">
        <v>2020</v>
      </c>
      <c r="D4080" t="s">
        <v>8615</v>
      </c>
      <c r="E4080">
        <v>8</v>
      </c>
      <c r="F4080" s="1">
        <v>44061</v>
      </c>
      <c r="G4080" t="s">
        <v>21</v>
      </c>
      <c r="H4080" t="s">
        <v>1196</v>
      </c>
      <c r="I4080" t="s">
        <v>1197</v>
      </c>
      <c r="J4080" t="s">
        <v>44</v>
      </c>
      <c r="K4080" t="s">
        <v>25</v>
      </c>
      <c r="L4080" t="s">
        <v>1109</v>
      </c>
      <c r="M4080" t="s">
        <v>517</v>
      </c>
      <c r="N4080" t="s">
        <v>82</v>
      </c>
      <c r="O4080" t="s">
        <v>725</v>
      </c>
      <c r="P4080" t="s">
        <v>49</v>
      </c>
      <c r="Q4080" t="s">
        <v>271</v>
      </c>
      <c r="R4080" t="s">
        <v>726</v>
      </c>
      <c r="S4080">
        <v>121.32</v>
      </c>
      <c r="T4080">
        <v>5</v>
      </c>
      <c r="U4080">
        <v>9.1199999999999992</v>
      </c>
      <c r="V4080" t="s">
        <v>33</v>
      </c>
      <c r="W4080" t="s">
        <v>73</v>
      </c>
    </row>
    <row r="4081" spans="1:23" x14ac:dyDescent="0.3">
      <c r="A4081" t="s">
        <v>7240</v>
      </c>
      <c r="B4081" s="1">
        <v>44056</v>
      </c>
      <c r="C4081">
        <v>2020</v>
      </c>
      <c r="D4081" t="s">
        <v>8615</v>
      </c>
      <c r="E4081">
        <v>8</v>
      </c>
      <c r="F4081" s="1">
        <v>44056</v>
      </c>
      <c r="G4081" t="s">
        <v>211</v>
      </c>
      <c r="H4081" t="s">
        <v>3573</v>
      </c>
      <c r="I4081" t="s">
        <v>3574</v>
      </c>
      <c r="J4081" t="s">
        <v>44</v>
      </c>
      <c r="K4081" t="s">
        <v>25</v>
      </c>
      <c r="L4081" t="s">
        <v>361</v>
      </c>
      <c r="M4081" t="s">
        <v>46</v>
      </c>
      <c r="N4081" t="s">
        <v>47</v>
      </c>
      <c r="O4081" t="s">
        <v>3028</v>
      </c>
      <c r="P4081" t="s">
        <v>49</v>
      </c>
      <c r="Q4081" t="s">
        <v>50</v>
      </c>
      <c r="R4081" t="s">
        <v>3029</v>
      </c>
      <c r="S4081">
        <v>126.44</v>
      </c>
      <c r="T4081">
        <v>3</v>
      </c>
      <c r="U4081">
        <v>8.4887999999999995</v>
      </c>
      <c r="V4081" t="s">
        <v>5790</v>
      </c>
      <c r="W4081" t="s">
        <v>73</v>
      </c>
    </row>
    <row r="4082" spans="1:23" x14ac:dyDescent="0.3">
      <c r="A4082" t="s">
        <v>7241</v>
      </c>
      <c r="B4082" s="1">
        <v>44056</v>
      </c>
      <c r="C4082">
        <v>2020</v>
      </c>
      <c r="D4082" t="s">
        <v>8615</v>
      </c>
      <c r="E4082">
        <v>8</v>
      </c>
      <c r="F4082" s="1">
        <v>44061</v>
      </c>
      <c r="G4082" t="s">
        <v>21</v>
      </c>
      <c r="H4082" t="s">
        <v>1196</v>
      </c>
      <c r="I4082" t="s">
        <v>1197</v>
      </c>
      <c r="J4082" t="s">
        <v>44</v>
      </c>
      <c r="K4082" t="s">
        <v>25</v>
      </c>
      <c r="L4082" t="s">
        <v>1109</v>
      </c>
      <c r="M4082" t="s">
        <v>517</v>
      </c>
      <c r="N4082" t="s">
        <v>82</v>
      </c>
      <c r="O4082" t="s">
        <v>1450</v>
      </c>
      <c r="P4082" t="s">
        <v>30</v>
      </c>
      <c r="Q4082" t="s">
        <v>120</v>
      </c>
      <c r="R4082" t="s">
        <v>1451</v>
      </c>
      <c r="S4082">
        <v>132.98400000000001</v>
      </c>
      <c r="T4082">
        <v>1</v>
      </c>
      <c r="U4082">
        <v>0</v>
      </c>
      <c r="V4082" t="s">
        <v>33</v>
      </c>
      <c r="W4082" t="s">
        <v>39</v>
      </c>
    </row>
    <row r="4083" spans="1:23" x14ac:dyDescent="0.3">
      <c r="A4083" t="s">
        <v>7244</v>
      </c>
      <c r="B4083" s="1">
        <v>44056</v>
      </c>
      <c r="C4083">
        <v>2020</v>
      </c>
      <c r="D4083" t="s">
        <v>8615</v>
      </c>
      <c r="E4083">
        <v>8</v>
      </c>
      <c r="F4083" s="1">
        <v>44063</v>
      </c>
      <c r="G4083" t="s">
        <v>21</v>
      </c>
      <c r="H4083" t="s">
        <v>4099</v>
      </c>
      <c r="I4083" t="s">
        <v>4100</v>
      </c>
      <c r="J4083" t="s">
        <v>24</v>
      </c>
      <c r="K4083" t="s">
        <v>25</v>
      </c>
      <c r="L4083" t="s">
        <v>89</v>
      </c>
      <c r="M4083" t="s">
        <v>90</v>
      </c>
      <c r="N4083" t="s">
        <v>28</v>
      </c>
      <c r="O4083" t="s">
        <v>2568</v>
      </c>
      <c r="P4083" t="s">
        <v>49</v>
      </c>
      <c r="Q4083" t="s">
        <v>296</v>
      </c>
      <c r="R4083" t="s">
        <v>2569</v>
      </c>
      <c r="S4083">
        <v>129.54400000000001</v>
      </c>
      <c r="T4083">
        <v>3</v>
      </c>
      <c r="U4083">
        <v>5.9211</v>
      </c>
      <c r="V4083" t="s">
        <v>33</v>
      </c>
      <c r="W4083" t="s">
        <v>73</v>
      </c>
    </row>
    <row r="4084" spans="1:23" x14ac:dyDescent="0.3">
      <c r="A4084" t="s">
        <v>7240</v>
      </c>
      <c r="B4084" s="1">
        <v>44056</v>
      </c>
      <c r="C4084">
        <v>2020</v>
      </c>
      <c r="D4084" t="s">
        <v>8615</v>
      </c>
      <c r="E4084">
        <v>8</v>
      </c>
      <c r="F4084" s="1">
        <v>44056</v>
      </c>
      <c r="G4084" t="s">
        <v>211</v>
      </c>
      <c r="H4084" t="s">
        <v>3573</v>
      </c>
      <c r="I4084" t="s">
        <v>3574</v>
      </c>
      <c r="J4084" t="s">
        <v>44</v>
      </c>
      <c r="K4084" t="s">
        <v>25</v>
      </c>
      <c r="L4084" t="s">
        <v>361</v>
      </c>
      <c r="M4084" t="s">
        <v>46</v>
      </c>
      <c r="N4084" t="s">
        <v>47</v>
      </c>
      <c r="O4084" t="s">
        <v>1317</v>
      </c>
      <c r="P4084" t="s">
        <v>49</v>
      </c>
      <c r="Q4084" t="s">
        <v>634</v>
      </c>
      <c r="R4084" t="s">
        <v>1318</v>
      </c>
      <c r="S4084">
        <v>149.91999999999999</v>
      </c>
      <c r="T4084">
        <v>4</v>
      </c>
      <c r="U4084">
        <v>9.2568000000000001</v>
      </c>
      <c r="V4084" t="s">
        <v>5790</v>
      </c>
      <c r="W4084" t="s">
        <v>34</v>
      </c>
    </row>
    <row r="4085" spans="1:23" x14ac:dyDescent="0.3">
      <c r="A4085" t="s">
        <v>7245</v>
      </c>
      <c r="B4085" s="1">
        <v>44056</v>
      </c>
      <c r="C4085">
        <v>2020</v>
      </c>
      <c r="D4085" t="s">
        <v>8615</v>
      </c>
      <c r="E4085">
        <v>8</v>
      </c>
      <c r="F4085" s="1">
        <v>44063</v>
      </c>
      <c r="G4085" t="s">
        <v>21</v>
      </c>
      <c r="H4085" t="s">
        <v>2067</v>
      </c>
      <c r="I4085" t="s">
        <v>2068</v>
      </c>
      <c r="J4085" t="s">
        <v>24</v>
      </c>
      <c r="K4085" t="s">
        <v>25</v>
      </c>
      <c r="L4085" t="s">
        <v>260</v>
      </c>
      <c r="M4085" t="s">
        <v>46</v>
      </c>
      <c r="N4085" t="s">
        <v>47</v>
      </c>
      <c r="O4085" t="s">
        <v>1486</v>
      </c>
      <c r="P4085" t="s">
        <v>49</v>
      </c>
      <c r="Q4085" t="s">
        <v>75</v>
      </c>
      <c r="R4085" t="s">
        <v>1487</v>
      </c>
      <c r="S4085">
        <v>134.024</v>
      </c>
      <c r="T4085">
        <v>3</v>
      </c>
      <c r="U4085">
        <v>11.707800000000001</v>
      </c>
      <c r="V4085" t="s">
        <v>33</v>
      </c>
      <c r="W4085" t="s">
        <v>73</v>
      </c>
    </row>
    <row r="4086" spans="1:23" x14ac:dyDescent="0.3">
      <c r="A4086" t="s">
        <v>7246</v>
      </c>
      <c r="B4086" s="1">
        <v>44057</v>
      </c>
      <c r="C4086">
        <v>2020</v>
      </c>
      <c r="D4086" t="s">
        <v>8615</v>
      </c>
      <c r="E4086">
        <v>8</v>
      </c>
      <c r="F4086" s="1">
        <v>44064</v>
      </c>
      <c r="G4086" t="s">
        <v>21</v>
      </c>
      <c r="H4086" t="s">
        <v>1251</v>
      </c>
      <c r="I4086" t="s">
        <v>1252</v>
      </c>
      <c r="J4086" t="s">
        <v>44</v>
      </c>
      <c r="K4086" t="s">
        <v>25</v>
      </c>
      <c r="L4086" t="s">
        <v>45</v>
      </c>
      <c r="M4086" t="s">
        <v>46</v>
      </c>
      <c r="N4086" t="s">
        <v>47</v>
      </c>
      <c r="O4086" t="s">
        <v>349</v>
      </c>
      <c r="P4086" t="s">
        <v>30</v>
      </c>
      <c r="Q4086" t="s">
        <v>71</v>
      </c>
      <c r="R4086" t="s">
        <v>350</v>
      </c>
      <c r="S4086">
        <v>450.29599999999999</v>
      </c>
      <c r="T4086">
        <v>3</v>
      </c>
      <c r="U4086">
        <v>5.2286999999999999</v>
      </c>
      <c r="V4086" t="s">
        <v>33</v>
      </c>
      <c r="W4086" t="s">
        <v>73</v>
      </c>
    </row>
    <row r="4087" spans="1:23" x14ac:dyDescent="0.3">
      <c r="A4087" t="s">
        <v>7247</v>
      </c>
      <c r="B4087" s="1">
        <v>44057</v>
      </c>
      <c r="C4087">
        <v>2020</v>
      </c>
      <c r="D4087" t="s">
        <v>8615</v>
      </c>
      <c r="E4087">
        <v>8</v>
      </c>
      <c r="F4087" s="1">
        <v>44059</v>
      </c>
      <c r="G4087" t="s">
        <v>97</v>
      </c>
      <c r="H4087" t="s">
        <v>3458</v>
      </c>
      <c r="I4087" t="s">
        <v>3459</v>
      </c>
      <c r="J4087" t="s">
        <v>44</v>
      </c>
      <c r="K4087" t="s">
        <v>25</v>
      </c>
      <c r="L4087" t="s">
        <v>361</v>
      </c>
      <c r="M4087" t="s">
        <v>46</v>
      </c>
      <c r="N4087" t="s">
        <v>47</v>
      </c>
      <c r="O4087" t="s">
        <v>4889</v>
      </c>
      <c r="P4087" t="s">
        <v>49</v>
      </c>
      <c r="Q4087" t="s">
        <v>296</v>
      </c>
      <c r="R4087" t="s">
        <v>4890</v>
      </c>
      <c r="S4087">
        <v>116.76</v>
      </c>
      <c r="T4087">
        <v>2</v>
      </c>
      <c r="U4087">
        <v>2.8224</v>
      </c>
      <c r="V4087" t="s">
        <v>33</v>
      </c>
      <c r="W4087" t="s">
        <v>34</v>
      </c>
    </row>
    <row r="4088" spans="1:23" x14ac:dyDescent="0.3">
      <c r="A4088" t="s">
        <v>7247</v>
      </c>
      <c r="B4088" s="1">
        <v>44057</v>
      </c>
      <c r="C4088">
        <v>2020</v>
      </c>
      <c r="D4088" t="s">
        <v>8615</v>
      </c>
      <c r="E4088">
        <v>8</v>
      </c>
      <c r="F4088" s="1">
        <v>44059</v>
      </c>
      <c r="G4088" t="s">
        <v>97</v>
      </c>
      <c r="H4088" t="s">
        <v>3458</v>
      </c>
      <c r="I4088" t="s">
        <v>3459</v>
      </c>
      <c r="J4088" t="s">
        <v>44</v>
      </c>
      <c r="K4088" t="s">
        <v>25</v>
      </c>
      <c r="L4088" t="s">
        <v>361</v>
      </c>
      <c r="M4088" t="s">
        <v>46</v>
      </c>
      <c r="N4088" t="s">
        <v>47</v>
      </c>
      <c r="O4088" t="s">
        <v>5448</v>
      </c>
      <c r="P4088" t="s">
        <v>49</v>
      </c>
      <c r="Q4088" t="s">
        <v>92</v>
      </c>
      <c r="R4088" t="s">
        <v>5449</v>
      </c>
      <c r="S4088">
        <v>135.68</v>
      </c>
      <c r="T4088">
        <v>6</v>
      </c>
      <c r="U4088">
        <v>4.3368000000000002</v>
      </c>
      <c r="V4088" t="s">
        <v>33</v>
      </c>
      <c r="W4088" t="s">
        <v>73</v>
      </c>
    </row>
    <row r="4089" spans="1:23" x14ac:dyDescent="0.3">
      <c r="A4089" t="s">
        <v>7248</v>
      </c>
      <c r="B4089" s="1">
        <v>44058</v>
      </c>
      <c r="C4089">
        <v>2020</v>
      </c>
      <c r="D4089" t="s">
        <v>8615</v>
      </c>
      <c r="E4089">
        <v>8</v>
      </c>
      <c r="F4089" s="1">
        <v>44064</v>
      </c>
      <c r="G4089" t="s">
        <v>21</v>
      </c>
      <c r="H4089" t="s">
        <v>3263</v>
      </c>
      <c r="I4089" t="s">
        <v>3264</v>
      </c>
      <c r="J4089" t="s">
        <v>44</v>
      </c>
      <c r="K4089" t="s">
        <v>25</v>
      </c>
      <c r="L4089" t="s">
        <v>339</v>
      </c>
      <c r="M4089" t="s">
        <v>202</v>
      </c>
      <c r="N4089" t="s">
        <v>28</v>
      </c>
      <c r="O4089" t="s">
        <v>1709</v>
      </c>
      <c r="P4089" t="s">
        <v>49</v>
      </c>
      <c r="Q4089" t="s">
        <v>282</v>
      </c>
      <c r="R4089" t="s">
        <v>1710</v>
      </c>
      <c r="S4089">
        <v>144.84</v>
      </c>
      <c r="T4089">
        <v>2</v>
      </c>
      <c r="U4089">
        <v>25.438400000000001</v>
      </c>
      <c r="V4089" t="s">
        <v>33</v>
      </c>
      <c r="W4089" t="s">
        <v>34</v>
      </c>
    </row>
    <row r="4090" spans="1:23" x14ac:dyDescent="0.3">
      <c r="A4090" t="s">
        <v>7249</v>
      </c>
      <c r="B4090" s="1">
        <v>44058</v>
      </c>
      <c r="C4090">
        <v>2020</v>
      </c>
      <c r="D4090" t="s">
        <v>8615</v>
      </c>
      <c r="E4090">
        <v>8</v>
      </c>
      <c r="F4090" s="1">
        <v>44061</v>
      </c>
      <c r="G4090" t="s">
        <v>97</v>
      </c>
      <c r="H4090" t="s">
        <v>252</v>
      </c>
      <c r="I4090" t="s">
        <v>253</v>
      </c>
      <c r="J4090" t="s">
        <v>24</v>
      </c>
      <c r="K4090" t="s">
        <v>25</v>
      </c>
      <c r="L4090" t="s">
        <v>89</v>
      </c>
      <c r="M4090" t="s">
        <v>90</v>
      </c>
      <c r="N4090" t="s">
        <v>28</v>
      </c>
      <c r="O4090" t="s">
        <v>5272</v>
      </c>
      <c r="P4090" t="s">
        <v>49</v>
      </c>
      <c r="Q4090" t="s">
        <v>50</v>
      </c>
      <c r="R4090" t="s">
        <v>5273</v>
      </c>
      <c r="S4090">
        <v>1829.6320000000001</v>
      </c>
      <c r="T4090">
        <v>6</v>
      </c>
      <c r="U4090">
        <v>-337.80599999999998</v>
      </c>
      <c r="V4090" t="s">
        <v>33</v>
      </c>
      <c r="W4090" t="s">
        <v>34</v>
      </c>
    </row>
    <row r="4091" spans="1:23" x14ac:dyDescent="0.3">
      <c r="A4091" t="s">
        <v>7250</v>
      </c>
      <c r="B4091" s="1">
        <v>44058</v>
      </c>
      <c r="C4091">
        <v>2020</v>
      </c>
      <c r="D4091" t="s">
        <v>8615</v>
      </c>
      <c r="E4091">
        <v>8</v>
      </c>
      <c r="F4091" s="1">
        <v>44062</v>
      </c>
      <c r="G4091" t="s">
        <v>21</v>
      </c>
      <c r="H4091" t="s">
        <v>66</v>
      </c>
      <c r="I4091" t="s">
        <v>67</v>
      </c>
      <c r="J4091" t="s">
        <v>24</v>
      </c>
      <c r="K4091" t="s">
        <v>25</v>
      </c>
      <c r="L4091" t="s">
        <v>2841</v>
      </c>
      <c r="M4091" t="s">
        <v>936</v>
      </c>
      <c r="N4091" t="s">
        <v>57</v>
      </c>
      <c r="O4091" t="s">
        <v>3312</v>
      </c>
      <c r="P4091" t="s">
        <v>49</v>
      </c>
      <c r="Q4091" t="s">
        <v>296</v>
      </c>
      <c r="R4091" t="s">
        <v>3313</v>
      </c>
      <c r="S4091">
        <v>149.4</v>
      </c>
      <c r="T4091">
        <v>8</v>
      </c>
      <c r="U4091">
        <v>23.184000000000001</v>
      </c>
      <c r="V4091" t="s">
        <v>33</v>
      </c>
      <c r="W4091" t="s">
        <v>34</v>
      </c>
    </row>
    <row r="4092" spans="1:23" x14ac:dyDescent="0.3">
      <c r="A4092" t="s">
        <v>7251</v>
      </c>
      <c r="B4092" s="1">
        <v>44059</v>
      </c>
      <c r="C4092">
        <v>2020</v>
      </c>
      <c r="D4092" t="s">
        <v>8615</v>
      </c>
      <c r="E4092">
        <v>8</v>
      </c>
      <c r="F4092" s="1">
        <v>44059</v>
      </c>
      <c r="G4092" t="s">
        <v>211</v>
      </c>
      <c r="H4092" t="s">
        <v>4394</v>
      </c>
      <c r="I4092" t="s">
        <v>4395</v>
      </c>
      <c r="J4092" t="s">
        <v>44</v>
      </c>
      <c r="K4092" t="s">
        <v>25</v>
      </c>
      <c r="L4092" t="s">
        <v>1094</v>
      </c>
      <c r="M4092" t="s">
        <v>517</v>
      </c>
      <c r="N4092" t="s">
        <v>82</v>
      </c>
      <c r="O4092" t="s">
        <v>2158</v>
      </c>
      <c r="P4092" t="s">
        <v>49</v>
      </c>
      <c r="Q4092" t="s">
        <v>75</v>
      </c>
      <c r="R4092" t="s">
        <v>2159</v>
      </c>
      <c r="S4092">
        <v>111.428</v>
      </c>
      <c r="T4092">
        <v>3</v>
      </c>
      <c r="U4092">
        <v>-11.19</v>
      </c>
      <c r="V4092" t="s">
        <v>33</v>
      </c>
      <c r="W4092" t="s">
        <v>39</v>
      </c>
    </row>
    <row r="4093" spans="1:23" x14ac:dyDescent="0.3">
      <c r="A4093" t="s">
        <v>7251</v>
      </c>
      <c r="B4093" s="1">
        <v>44059</v>
      </c>
      <c r="C4093">
        <v>2020</v>
      </c>
      <c r="D4093" t="s">
        <v>8615</v>
      </c>
      <c r="E4093">
        <v>8</v>
      </c>
      <c r="F4093" s="1">
        <v>44059</v>
      </c>
      <c r="G4093" t="s">
        <v>211</v>
      </c>
      <c r="H4093" t="s">
        <v>4394</v>
      </c>
      <c r="I4093" t="s">
        <v>4395</v>
      </c>
      <c r="J4093" t="s">
        <v>44</v>
      </c>
      <c r="K4093" t="s">
        <v>25</v>
      </c>
      <c r="L4093" t="s">
        <v>1094</v>
      </c>
      <c r="M4093" t="s">
        <v>517</v>
      </c>
      <c r="N4093" t="s">
        <v>82</v>
      </c>
      <c r="O4093" t="s">
        <v>4623</v>
      </c>
      <c r="P4093" t="s">
        <v>49</v>
      </c>
      <c r="Q4093" t="s">
        <v>50</v>
      </c>
      <c r="R4093" t="s">
        <v>7252</v>
      </c>
      <c r="S4093">
        <v>154.136</v>
      </c>
      <c r="T4093">
        <v>4</v>
      </c>
      <c r="U4093">
        <v>-0.83919999999999995</v>
      </c>
      <c r="V4093" t="s">
        <v>33</v>
      </c>
      <c r="W4093" t="s">
        <v>34</v>
      </c>
    </row>
    <row r="4094" spans="1:23" x14ac:dyDescent="0.3">
      <c r="A4094" t="s">
        <v>7253</v>
      </c>
      <c r="B4094" s="1">
        <v>44060</v>
      </c>
      <c r="C4094">
        <v>2020</v>
      </c>
      <c r="D4094" t="s">
        <v>8615</v>
      </c>
      <c r="E4094">
        <v>8</v>
      </c>
      <c r="F4094" s="1">
        <v>44066</v>
      </c>
      <c r="G4094" t="s">
        <v>21</v>
      </c>
      <c r="H4094" t="s">
        <v>2907</v>
      </c>
      <c r="I4094" t="s">
        <v>2908</v>
      </c>
      <c r="J4094" t="s">
        <v>111</v>
      </c>
      <c r="K4094" t="s">
        <v>25</v>
      </c>
      <c r="L4094" t="s">
        <v>1891</v>
      </c>
      <c r="M4094" t="s">
        <v>461</v>
      </c>
      <c r="N4094" t="s">
        <v>82</v>
      </c>
      <c r="O4094" t="s">
        <v>1947</v>
      </c>
      <c r="P4094" t="s">
        <v>36</v>
      </c>
      <c r="Q4094" t="s">
        <v>59</v>
      </c>
      <c r="R4094" t="s">
        <v>1948</v>
      </c>
      <c r="S4094">
        <v>109.16</v>
      </c>
      <c r="T4094">
        <v>6</v>
      </c>
      <c r="U4094">
        <v>9.8160000000000007</v>
      </c>
      <c r="V4094" t="s">
        <v>33</v>
      </c>
      <c r="W4094" t="s">
        <v>73</v>
      </c>
    </row>
    <row r="4095" spans="1:23" x14ac:dyDescent="0.3">
      <c r="A4095" t="s">
        <v>7253</v>
      </c>
      <c r="B4095" s="1">
        <v>44060</v>
      </c>
      <c r="C4095">
        <v>2020</v>
      </c>
      <c r="D4095" t="s">
        <v>8615</v>
      </c>
      <c r="E4095">
        <v>8</v>
      </c>
      <c r="F4095" s="1">
        <v>44066</v>
      </c>
      <c r="G4095" t="s">
        <v>21</v>
      </c>
      <c r="H4095" t="s">
        <v>2907</v>
      </c>
      <c r="I4095" t="s">
        <v>2908</v>
      </c>
      <c r="J4095" t="s">
        <v>111</v>
      </c>
      <c r="K4095" t="s">
        <v>25</v>
      </c>
      <c r="L4095" t="s">
        <v>1891</v>
      </c>
      <c r="M4095" t="s">
        <v>461</v>
      </c>
      <c r="N4095" t="s">
        <v>82</v>
      </c>
      <c r="O4095" t="s">
        <v>5385</v>
      </c>
      <c r="P4095" t="s">
        <v>49</v>
      </c>
      <c r="Q4095" t="s">
        <v>75</v>
      </c>
      <c r="R4095" t="s">
        <v>5386</v>
      </c>
      <c r="S4095">
        <v>137.93</v>
      </c>
      <c r="T4095">
        <v>3</v>
      </c>
      <c r="U4095">
        <v>48.377099999999999</v>
      </c>
      <c r="V4095" t="s">
        <v>33</v>
      </c>
      <c r="W4095" t="s">
        <v>73</v>
      </c>
    </row>
    <row r="4096" spans="1:23" x14ac:dyDescent="0.3">
      <c r="A4096" t="s">
        <v>7254</v>
      </c>
      <c r="B4096" s="1">
        <v>44060</v>
      </c>
      <c r="C4096">
        <v>2020</v>
      </c>
      <c r="D4096" t="s">
        <v>8615</v>
      </c>
      <c r="E4096">
        <v>8</v>
      </c>
      <c r="F4096" s="1">
        <v>44067</v>
      </c>
      <c r="G4096" t="s">
        <v>21</v>
      </c>
      <c r="H4096" t="s">
        <v>6555</v>
      </c>
      <c r="I4096" t="s">
        <v>6556</v>
      </c>
      <c r="J4096" t="s">
        <v>24</v>
      </c>
      <c r="K4096" t="s">
        <v>25</v>
      </c>
      <c r="L4096" t="s">
        <v>7255</v>
      </c>
      <c r="M4096" t="s">
        <v>46</v>
      </c>
      <c r="N4096" t="s">
        <v>47</v>
      </c>
      <c r="O4096" t="s">
        <v>7256</v>
      </c>
      <c r="P4096" t="s">
        <v>49</v>
      </c>
      <c r="Q4096" t="s">
        <v>75</v>
      </c>
      <c r="R4096" t="s">
        <v>7257</v>
      </c>
      <c r="S4096">
        <v>264.05599999999998</v>
      </c>
      <c r="T4096">
        <v>8</v>
      </c>
      <c r="U4096">
        <v>77.369600000000005</v>
      </c>
      <c r="V4096" t="s">
        <v>5790</v>
      </c>
      <c r="W4096" t="s">
        <v>39</v>
      </c>
    </row>
    <row r="4097" spans="1:23" x14ac:dyDescent="0.3">
      <c r="A4097" t="s">
        <v>7258</v>
      </c>
      <c r="B4097" s="1">
        <v>44060</v>
      </c>
      <c r="C4097">
        <v>2020</v>
      </c>
      <c r="D4097" t="s">
        <v>8615</v>
      </c>
      <c r="E4097">
        <v>8</v>
      </c>
      <c r="F4097" s="1">
        <v>44062</v>
      </c>
      <c r="G4097" t="s">
        <v>41</v>
      </c>
      <c r="H4097" t="s">
        <v>1004</v>
      </c>
      <c r="I4097" t="s">
        <v>1005</v>
      </c>
      <c r="J4097" t="s">
        <v>24</v>
      </c>
      <c r="K4097" t="s">
        <v>25</v>
      </c>
      <c r="L4097" t="s">
        <v>5460</v>
      </c>
      <c r="M4097" t="s">
        <v>222</v>
      </c>
      <c r="N4097" t="s">
        <v>28</v>
      </c>
      <c r="O4097" t="s">
        <v>2869</v>
      </c>
      <c r="P4097" t="s">
        <v>30</v>
      </c>
      <c r="Q4097" t="s">
        <v>262</v>
      </c>
      <c r="R4097" t="s">
        <v>2870</v>
      </c>
      <c r="S4097">
        <v>482.56400000000002</v>
      </c>
      <c r="T4097">
        <v>2</v>
      </c>
      <c r="U4097">
        <v>97.6524</v>
      </c>
      <c r="V4097" t="s">
        <v>33</v>
      </c>
      <c r="W4097" t="s">
        <v>39</v>
      </c>
    </row>
    <row r="4098" spans="1:23" x14ac:dyDescent="0.3">
      <c r="A4098" t="s">
        <v>7254</v>
      </c>
      <c r="B4098" s="1">
        <v>44060</v>
      </c>
      <c r="C4098">
        <v>2020</v>
      </c>
      <c r="D4098" t="s">
        <v>8615</v>
      </c>
      <c r="E4098">
        <v>8</v>
      </c>
      <c r="F4098" s="1">
        <v>44067</v>
      </c>
      <c r="G4098" t="s">
        <v>21</v>
      </c>
      <c r="H4098" t="s">
        <v>6555</v>
      </c>
      <c r="I4098" t="s">
        <v>6556</v>
      </c>
      <c r="J4098" t="s">
        <v>24</v>
      </c>
      <c r="K4098" t="s">
        <v>25</v>
      </c>
      <c r="L4098" t="s">
        <v>7255</v>
      </c>
      <c r="M4098" t="s">
        <v>46</v>
      </c>
      <c r="N4098" t="s">
        <v>47</v>
      </c>
      <c r="O4098" t="s">
        <v>672</v>
      </c>
      <c r="P4098" t="s">
        <v>49</v>
      </c>
      <c r="Q4098" t="s">
        <v>50</v>
      </c>
      <c r="R4098" t="s">
        <v>673</v>
      </c>
      <c r="S4098">
        <v>568.57000000000005</v>
      </c>
      <c r="T4098">
        <v>3</v>
      </c>
      <c r="U4098">
        <v>140.54820000000001</v>
      </c>
      <c r="V4098" t="s">
        <v>5790</v>
      </c>
      <c r="W4098" t="s">
        <v>73</v>
      </c>
    </row>
    <row r="4099" spans="1:23" x14ac:dyDescent="0.3">
      <c r="A4099" t="s">
        <v>7258</v>
      </c>
      <c r="B4099" s="1">
        <v>44060</v>
      </c>
      <c r="C4099">
        <v>2020</v>
      </c>
      <c r="D4099" t="s">
        <v>8615</v>
      </c>
      <c r="E4099">
        <v>8</v>
      </c>
      <c r="F4099" s="1">
        <v>44062</v>
      </c>
      <c r="G4099" t="s">
        <v>41</v>
      </c>
      <c r="H4099" t="s">
        <v>1004</v>
      </c>
      <c r="I4099" t="s">
        <v>1005</v>
      </c>
      <c r="J4099" t="s">
        <v>24</v>
      </c>
      <c r="K4099" t="s">
        <v>25</v>
      </c>
      <c r="L4099" t="s">
        <v>5460</v>
      </c>
      <c r="M4099" t="s">
        <v>222</v>
      </c>
      <c r="N4099" t="s">
        <v>28</v>
      </c>
      <c r="O4099" t="s">
        <v>6099</v>
      </c>
      <c r="P4099" t="s">
        <v>49</v>
      </c>
      <c r="Q4099" t="s">
        <v>75</v>
      </c>
      <c r="R4099" t="s">
        <v>6100</v>
      </c>
      <c r="S4099">
        <v>933.92</v>
      </c>
      <c r="T4099">
        <v>5</v>
      </c>
      <c r="U4099">
        <v>302.37299999999999</v>
      </c>
      <c r="V4099" t="s">
        <v>33</v>
      </c>
      <c r="W4099" t="s">
        <v>39</v>
      </c>
    </row>
    <row r="4100" spans="1:23" x14ac:dyDescent="0.3">
      <c r="A4100" t="s">
        <v>7254</v>
      </c>
      <c r="B4100" s="1">
        <v>44060</v>
      </c>
      <c r="C4100">
        <v>2020</v>
      </c>
      <c r="D4100" t="s">
        <v>8615</v>
      </c>
      <c r="E4100">
        <v>8</v>
      </c>
      <c r="F4100" s="1">
        <v>44067</v>
      </c>
      <c r="G4100" t="s">
        <v>21</v>
      </c>
      <c r="H4100" t="s">
        <v>6555</v>
      </c>
      <c r="I4100" t="s">
        <v>6556</v>
      </c>
      <c r="J4100" t="s">
        <v>24</v>
      </c>
      <c r="K4100" t="s">
        <v>25</v>
      </c>
      <c r="L4100" t="s">
        <v>7255</v>
      </c>
      <c r="M4100" t="s">
        <v>46</v>
      </c>
      <c r="N4100" t="s">
        <v>47</v>
      </c>
      <c r="O4100" t="s">
        <v>2747</v>
      </c>
      <c r="P4100" t="s">
        <v>49</v>
      </c>
      <c r="Q4100" t="s">
        <v>282</v>
      </c>
      <c r="R4100" t="s">
        <v>2748</v>
      </c>
      <c r="S4100">
        <v>2547.29</v>
      </c>
      <c r="T4100">
        <v>9</v>
      </c>
      <c r="U4100">
        <v>654.75540000000001</v>
      </c>
      <c r="V4100" t="s">
        <v>5790</v>
      </c>
      <c r="W4100" t="s">
        <v>73</v>
      </c>
    </row>
    <row r="4101" spans="1:23" x14ac:dyDescent="0.3">
      <c r="A4101" t="s">
        <v>7259</v>
      </c>
      <c r="B4101" s="1">
        <v>44060</v>
      </c>
      <c r="C4101">
        <v>2020</v>
      </c>
      <c r="D4101" t="s">
        <v>8615</v>
      </c>
      <c r="E4101">
        <v>8</v>
      </c>
      <c r="F4101" s="1">
        <v>44065</v>
      </c>
      <c r="G4101" t="s">
        <v>97</v>
      </c>
      <c r="H4101" t="s">
        <v>3709</v>
      </c>
      <c r="I4101" t="s">
        <v>3710</v>
      </c>
      <c r="J4101" t="s">
        <v>44</v>
      </c>
      <c r="K4101" t="s">
        <v>25</v>
      </c>
      <c r="L4101" t="s">
        <v>89</v>
      </c>
      <c r="M4101" t="s">
        <v>90</v>
      </c>
      <c r="N4101" t="s">
        <v>28</v>
      </c>
      <c r="O4101" t="s">
        <v>1558</v>
      </c>
      <c r="P4101" t="s">
        <v>30</v>
      </c>
      <c r="Q4101" t="s">
        <v>262</v>
      </c>
      <c r="R4101" t="s">
        <v>1559</v>
      </c>
      <c r="S4101">
        <v>4439.174</v>
      </c>
      <c r="T4101">
        <v>9</v>
      </c>
      <c r="U4101">
        <v>-630.88199999999995</v>
      </c>
      <c r="V4101" t="s">
        <v>33</v>
      </c>
      <c r="W4101" t="s">
        <v>73</v>
      </c>
    </row>
    <row r="4102" spans="1:23" x14ac:dyDescent="0.3">
      <c r="A4102" t="s">
        <v>7260</v>
      </c>
      <c r="B4102" s="1">
        <v>44060</v>
      </c>
      <c r="C4102">
        <v>2020</v>
      </c>
      <c r="D4102" t="s">
        <v>8615</v>
      </c>
      <c r="E4102">
        <v>8</v>
      </c>
      <c r="F4102" s="1">
        <v>44067</v>
      </c>
      <c r="G4102" t="s">
        <v>21</v>
      </c>
      <c r="H4102" t="s">
        <v>4658</v>
      </c>
      <c r="I4102" t="s">
        <v>4659</v>
      </c>
      <c r="J4102" t="s">
        <v>111</v>
      </c>
      <c r="K4102" t="s">
        <v>25</v>
      </c>
      <c r="L4102" t="s">
        <v>454</v>
      </c>
      <c r="M4102" t="s">
        <v>56</v>
      </c>
      <c r="N4102" t="s">
        <v>57</v>
      </c>
      <c r="O4102" t="s">
        <v>7261</v>
      </c>
      <c r="P4102" t="s">
        <v>49</v>
      </c>
      <c r="Q4102" t="s">
        <v>634</v>
      </c>
      <c r="R4102" t="s">
        <v>7262</v>
      </c>
      <c r="S4102">
        <v>103.55200000000001</v>
      </c>
      <c r="T4102">
        <v>2</v>
      </c>
      <c r="U4102">
        <v>-1.0409999999999999</v>
      </c>
      <c r="V4102" t="s">
        <v>33</v>
      </c>
      <c r="W4102" t="s">
        <v>73</v>
      </c>
    </row>
    <row r="4103" spans="1:23" x14ac:dyDescent="0.3">
      <c r="A4103" t="s">
        <v>7260</v>
      </c>
      <c r="B4103" s="1">
        <v>44060</v>
      </c>
      <c r="C4103">
        <v>2020</v>
      </c>
      <c r="D4103" t="s">
        <v>8615</v>
      </c>
      <c r="E4103">
        <v>8</v>
      </c>
      <c r="F4103" s="1">
        <v>44067</v>
      </c>
      <c r="G4103" t="s">
        <v>21</v>
      </c>
      <c r="H4103" t="s">
        <v>4658</v>
      </c>
      <c r="I4103" t="s">
        <v>4659</v>
      </c>
      <c r="J4103" t="s">
        <v>111</v>
      </c>
      <c r="K4103" t="s">
        <v>25</v>
      </c>
      <c r="L4103" t="s">
        <v>454</v>
      </c>
      <c r="M4103" t="s">
        <v>56</v>
      </c>
      <c r="N4103" t="s">
        <v>57</v>
      </c>
      <c r="O4103" t="s">
        <v>4512</v>
      </c>
      <c r="P4103" t="s">
        <v>49</v>
      </c>
      <c r="Q4103" t="s">
        <v>92</v>
      </c>
      <c r="R4103" t="s">
        <v>4513</v>
      </c>
      <c r="S4103">
        <v>92.016000000000005</v>
      </c>
      <c r="T4103">
        <v>3</v>
      </c>
      <c r="U4103">
        <v>1.002</v>
      </c>
      <c r="V4103" t="s">
        <v>33</v>
      </c>
      <c r="W4103" t="s">
        <v>39</v>
      </c>
    </row>
    <row r="4104" spans="1:23" x14ac:dyDescent="0.3">
      <c r="A4104" t="s">
        <v>7254</v>
      </c>
      <c r="B4104" s="1">
        <v>44060</v>
      </c>
      <c r="C4104">
        <v>2020</v>
      </c>
      <c r="D4104" t="s">
        <v>8615</v>
      </c>
      <c r="E4104">
        <v>8</v>
      </c>
      <c r="F4104" s="1">
        <v>44067</v>
      </c>
      <c r="G4104" t="s">
        <v>21</v>
      </c>
      <c r="H4104" t="s">
        <v>6555</v>
      </c>
      <c r="I4104" t="s">
        <v>6556</v>
      </c>
      <c r="J4104" t="s">
        <v>24</v>
      </c>
      <c r="K4104" t="s">
        <v>25</v>
      </c>
      <c r="L4104" t="s">
        <v>7255</v>
      </c>
      <c r="M4104" t="s">
        <v>46</v>
      </c>
      <c r="N4104" t="s">
        <v>47</v>
      </c>
      <c r="O4104" t="s">
        <v>650</v>
      </c>
      <c r="P4104" t="s">
        <v>49</v>
      </c>
      <c r="Q4104" t="s">
        <v>75</v>
      </c>
      <c r="R4104" t="s">
        <v>651</v>
      </c>
      <c r="S4104">
        <v>104.92</v>
      </c>
      <c r="T4104">
        <v>3</v>
      </c>
      <c r="U4104">
        <v>4.8719999999999999</v>
      </c>
      <c r="V4104" t="s">
        <v>5790</v>
      </c>
      <c r="W4104" t="s">
        <v>39</v>
      </c>
    </row>
    <row r="4105" spans="1:23" x14ac:dyDescent="0.3">
      <c r="A4105" t="s">
        <v>7260</v>
      </c>
      <c r="B4105" s="1">
        <v>44060</v>
      </c>
      <c r="C4105">
        <v>2020</v>
      </c>
      <c r="D4105" t="s">
        <v>8615</v>
      </c>
      <c r="E4105">
        <v>8</v>
      </c>
      <c r="F4105" s="1">
        <v>44067</v>
      </c>
      <c r="G4105" t="s">
        <v>21</v>
      </c>
      <c r="H4105" t="s">
        <v>4658</v>
      </c>
      <c r="I4105" t="s">
        <v>4659</v>
      </c>
      <c r="J4105" t="s">
        <v>111</v>
      </c>
      <c r="K4105" t="s">
        <v>25</v>
      </c>
      <c r="L4105" t="s">
        <v>454</v>
      </c>
      <c r="M4105" t="s">
        <v>56</v>
      </c>
      <c r="N4105" t="s">
        <v>57</v>
      </c>
      <c r="O4105" t="s">
        <v>2154</v>
      </c>
      <c r="P4105" t="s">
        <v>49</v>
      </c>
      <c r="Q4105" t="s">
        <v>282</v>
      </c>
      <c r="R4105" t="s">
        <v>2155</v>
      </c>
      <c r="S4105">
        <v>103.864</v>
      </c>
      <c r="T4105">
        <v>4</v>
      </c>
      <c r="U4105">
        <v>-99.103200000000001</v>
      </c>
      <c r="V4105" t="s">
        <v>33</v>
      </c>
      <c r="W4105" t="s">
        <v>73</v>
      </c>
    </row>
    <row r="4106" spans="1:23" x14ac:dyDescent="0.3">
      <c r="A4106" t="s">
        <v>7254</v>
      </c>
      <c r="B4106" s="1">
        <v>44060</v>
      </c>
      <c r="C4106">
        <v>2020</v>
      </c>
      <c r="D4106" t="s">
        <v>8615</v>
      </c>
      <c r="E4106">
        <v>8</v>
      </c>
      <c r="F4106" s="1">
        <v>44067</v>
      </c>
      <c r="G4106" t="s">
        <v>21</v>
      </c>
      <c r="H4106" t="s">
        <v>6555</v>
      </c>
      <c r="I4106" t="s">
        <v>6556</v>
      </c>
      <c r="J4106" t="s">
        <v>24</v>
      </c>
      <c r="K4106" t="s">
        <v>25</v>
      </c>
      <c r="L4106" t="s">
        <v>7255</v>
      </c>
      <c r="M4106" t="s">
        <v>46</v>
      </c>
      <c r="N4106" t="s">
        <v>47</v>
      </c>
      <c r="O4106" t="s">
        <v>414</v>
      </c>
      <c r="P4106" t="s">
        <v>49</v>
      </c>
      <c r="Q4106" t="s">
        <v>204</v>
      </c>
      <c r="R4106" t="s">
        <v>415</v>
      </c>
      <c r="S4106">
        <v>115.36</v>
      </c>
      <c r="T4106">
        <v>2</v>
      </c>
      <c r="U4106">
        <v>11.68</v>
      </c>
      <c r="V4106" t="s">
        <v>5790</v>
      </c>
      <c r="W4106" t="s">
        <v>34</v>
      </c>
    </row>
    <row r="4107" spans="1:23" x14ac:dyDescent="0.3">
      <c r="A4107" t="s">
        <v>7254</v>
      </c>
      <c r="B4107" s="1">
        <v>44060</v>
      </c>
      <c r="C4107">
        <v>2020</v>
      </c>
      <c r="D4107" t="s">
        <v>8615</v>
      </c>
      <c r="E4107">
        <v>8</v>
      </c>
      <c r="F4107" s="1">
        <v>44067</v>
      </c>
      <c r="G4107" t="s">
        <v>21</v>
      </c>
      <c r="H4107" t="s">
        <v>6555</v>
      </c>
      <c r="I4107" t="s">
        <v>6556</v>
      </c>
      <c r="J4107" t="s">
        <v>24</v>
      </c>
      <c r="K4107" t="s">
        <v>25</v>
      </c>
      <c r="L4107" t="s">
        <v>7255</v>
      </c>
      <c r="M4107" t="s">
        <v>46</v>
      </c>
      <c r="N4107" t="s">
        <v>47</v>
      </c>
      <c r="O4107" t="s">
        <v>1341</v>
      </c>
      <c r="P4107" t="s">
        <v>49</v>
      </c>
      <c r="Q4107" t="s">
        <v>123</v>
      </c>
      <c r="R4107" t="s">
        <v>1342</v>
      </c>
      <c r="S4107">
        <v>119.56</v>
      </c>
      <c r="T4107">
        <v>2</v>
      </c>
      <c r="U4107">
        <v>3.8519999999999999</v>
      </c>
      <c r="V4107" t="s">
        <v>5790</v>
      </c>
      <c r="W4107" t="s">
        <v>73</v>
      </c>
    </row>
    <row r="4108" spans="1:23" x14ac:dyDescent="0.3">
      <c r="A4108" t="s">
        <v>7260</v>
      </c>
      <c r="B4108" s="1">
        <v>44060</v>
      </c>
      <c r="C4108">
        <v>2020</v>
      </c>
      <c r="D4108" t="s">
        <v>8615</v>
      </c>
      <c r="E4108">
        <v>8</v>
      </c>
      <c r="F4108" s="1">
        <v>44067</v>
      </c>
      <c r="G4108" t="s">
        <v>21</v>
      </c>
      <c r="H4108" t="s">
        <v>4658</v>
      </c>
      <c r="I4108" t="s">
        <v>4659</v>
      </c>
      <c r="J4108" t="s">
        <v>111</v>
      </c>
      <c r="K4108" t="s">
        <v>25</v>
      </c>
      <c r="L4108" t="s">
        <v>454</v>
      </c>
      <c r="M4108" t="s">
        <v>56</v>
      </c>
      <c r="N4108" t="s">
        <v>57</v>
      </c>
      <c r="O4108" t="s">
        <v>2315</v>
      </c>
      <c r="P4108" t="s">
        <v>30</v>
      </c>
      <c r="Q4108" t="s">
        <v>120</v>
      </c>
      <c r="R4108" t="s">
        <v>2316</v>
      </c>
      <c r="S4108">
        <v>144.78399999999999</v>
      </c>
      <c r="T4108">
        <v>2</v>
      </c>
      <c r="U4108">
        <v>-22.238800000000001</v>
      </c>
      <c r="V4108" t="s">
        <v>33</v>
      </c>
      <c r="W4108" t="s">
        <v>34</v>
      </c>
    </row>
    <row r="4109" spans="1:23" x14ac:dyDescent="0.3">
      <c r="A4109" t="s">
        <v>7254</v>
      </c>
      <c r="B4109" s="1">
        <v>44060</v>
      </c>
      <c r="C4109">
        <v>2020</v>
      </c>
      <c r="D4109" t="s">
        <v>8615</v>
      </c>
      <c r="E4109">
        <v>8</v>
      </c>
      <c r="F4109" s="1">
        <v>44067</v>
      </c>
      <c r="G4109" t="s">
        <v>21</v>
      </c>
      <c r="H4109" t="s">
        <v>6555</v>
      </c>
      <c r="I4109" t="s">
        <v>6556</v>
      </c>
      <c r="J4109" t="s">
        <v>24</v>
      </c>
      <c r="K4109" t="s">
        <v>25</v>
      </c>
      <c r="L4109" t="s">
        <v>7255</v>
      </c>
      <c r="M4109" t="s">
        <v>46</v>
      </c>
      <c r="N4109" t="s">
        <v>47</v>
      </c>
      <c r="O4109" t="s">
        <v>2968</v>
      </c>
      <c r="P4109" t="s">
        <v>36</v>
      </c>
      <c r="Q4109" t="s">
        <v>37</v>
      </c>
      <c r="R4109" t="s">
        <v>2969</v>
      </c>
      <c r="S4109">
        <v>161.976</v>
      </c>
      <c r="T4109">
        <v>3</v>
      </c>
      <c r="U4109">
        <v>8.9969999999999999</v>
      </c>
      <c r="V4109" t="s">
        <v>5790</v>
      </c>
      <c r="W4109" t="s">
        <v>34</v>
      </c>
    </row>
    <row r="4110" spans="1:23" x14ac:dyDescent="0.3">
      <c r="A4110" t="s">
        <v>7260</v>
      </c>
      <c r="B4110" s="1">
        <v>44060</v>
      </c>
      <c r="C4110">
        <v>2020</v>
      </c>
      <c r="D4110" t="s">
        <v>8615</v>
      </c>
      <c r="E4110">
        <v>8</v>
      </c>
      <c r="F4110" s="1">
        <v>44067</v>
      </c>
      <c r="G4110" t="s">
        <v>21</v>
      </c>
      <c r="H4110" t="s">
        <v>4658</v>
      </c>
      <c r="I4110" t="s">
        <v>4659</v>
      </c>
      <c r="J4110" t="s">
        <v>111</v>
      </c>
      <c r="K4110" t="s">
        <v>25</v>
      </c>
      <c r="L4110" t="s">
        <v>454</v>
      </c>
      <c r="M4110" t="s">
        <v>56</v>
      </c>
      <c r="N4110" t="s">
        <v>57</v>
      </c>
      <c r="O4110" t="s">
        <v>6559</v>
      </c>
      <c r="P4110" t="s">
        <v>30</v>
      </c>
      <c r="Q4110" t="s">
        <v>262</v>
      </c>
      <c r="R4110" t="s">
        <v>6560</v>
      </c>
      <c r="S4110">
        <v>164.59200000000001</v>
      </c>
      <c r="T4110">
        <v>4</v>
      </c>
      <c r="U4110">
        <v>-2.1312000000000002</v>
      </c>
      <c r="V4110" t="s">
        <v>33</v>
      </c>
      <c r="W4110" t="s">
        <v>34</v>
      </c>
    </row>
    <row r="4111" spans="1:23" x14ac:dyDescent="0.3">
      <c r="A4111" t="s">
        <v>7263</v>
      </c>
      <c r="B4111" s="1">
        <v>44061</v>
      </c>
      <c r="C4111">
        <v>2020</v>
      </c>
      <c r="D4111" t="s">
        <v>8615</v>
      </c>
      <c r="E4111">
        <v>8</v>
      </c>
      <c r="F4111" s="1">
        <v>44068</v>
      </c>
      <c r="G4111" t="s">
        <v>21</v>
      </c>
      <c r="H4111" t="s">
        <v>6374</v>
      </c>
      <c r="I4111" t="s">
        <v>6375</v>
      </c>
      <c r="J4111" t="s">
        <v>24</v>
      </c>
      <c r="K4111" t="s">
        <v>25</v>
      </c>
      <c r="L4111" t="s">
        <v>162</v>
      </c>
      <c r="M4111" t="s">
        <v>163</v>
      </c>
      <c r="N4111" t="s">
        <v>47</v>
      </c>
      <c r="O4111" t="s">
        <v>285</v>
      </c>
      <c r="P4111" t="s">
        <v>30</v>
      </c>
      <c r="Q4111" t="s">
        <v>120</v>
      </c>
      <c r="R4111" t="s">
        <v>286</v>
      </c>
      <c r="S4111">
        <v>101.94</v>
      </c>
      <c r="T4111">
        <v>3</v>
      </c>
      <c r="U4111">
        <v>22.419599999999999</v>
      </c>
      <c r="V4111" t="s">
        <v>33</v>
      </c>
      <c r="W4111" t="s">
        <v>39</v>
      </c>
    </row>
    <row r="4112" spans="1:23" x14ac:dyDescent="0.3">
      <c r="A4112" t="s">
        <v>7264</v>
      </c>
      <c r="B4112" s="1">
        <v>44061</v>
      </c>
      <c r="C4112">
        <v>2020</v>
      </c>
      <c r="D4112" t="s">
        <v>8615</v>
      </c>
      <c r="E4112">
        <v>8</v>
      </c>
      <c r="F4112" s="1">
        <v>44066</v>
      </c>
      <c r="G4112" t="s">
        <v>97</v>
      </c>
      <c r="H4112" t="s">
        <v>5952</v>
      </c>
      <c r="I4112" t="s">
        <v>5953</v>
      </c>
      <c r="J4112" t="s">
        <v>24</v>
      </c>
      <c r="K4112" t="s">
        <v>25</v>
      </c>
      <c r="L4112" t="s">
        <v>221</v>
      </c>
      <c r="M4112" t="s">
        <v>222</v>
      </c>
      <c r="N4112" t="s">
        <v>28</v>
      </c>
      <c r="O4112" t="s">
        <v>7265</v>
      </c>
      <c r="P4112" t="s">
        <v>30</v>
      </c>
      <c r="Q4112" t="s">
        <v>120</v>
      </c>
      <c r="R4112" t="s">
        <v>7266</v>
      </c>
      <c r="S4112">
        <v>111.02</v>
      </c>
      <c r="T4112">
        <v>3</v>
      </c>
      <c r="U4112">
        <v>27.286200000000001</v>
      </c>
      <c r="V4112" t="s">
        <v>33</v>
      </c>
      <c r="W4112" t="s">
        <v>39</v>
      </c>
    </row>
    <row r="4113" spans="1:23" x14ac:dyDescent="0.3">
      <c r="A4113" t="s">
        <v>7264</v>
      </c>
      <c r="B4113" s="1">
        <v>44061</v>
      </c>
      <c r="C4113">
        <v>2020</v>
      </c>
      <c r="D4113" t="s">
        <v>8615</v>
      </c>
      <c r="E4113">
        <v>8</v>
      </c>
      <c r="F4113" s="1">
        <v>44066</v>
      </c>
      <c r="G4113" t="s">
        <v>97</v>
      </c>
      <c r="H4113" t="s">
        <v>5952</v>
      </c>
      <c r="I4113" t="s">
        <v>5953</v>
      </c>
      <c r="J4113" t="s">
        <v>24</v>
      </c>
      <c r="K4113" t="s">
        <v>25</v>
      </c>
      <c r="L4113" t="s">
        <v>221</v>
      </c>
      <c r="M4113" t="s">
        <v>222</v>
      </c>
      <c r="N4113" t="s">
        <v>28</v>
      </c>
      <c r="O4113" t="s">
        <v>2158</v>
      </c>
      <c r="P4113" t="s">
        <v>49</v>
      </c>
      <c r="Q4113" t="s">
        <v>75</v>
      </c>
      <c r="R4113" t="s">
        <v>2159</v>
      </c>
      <c r="S4113">
        <v>140.42400000000001</v>
      </c>
      <c r="T4113">
        <v>9</v>
      </c>
      <c r="U4113">
        <v>33.57</v>
      </c>
      <c r="V4113" t="s">
        <v>33</v>
      </c>
      <c r="W4113" t="s">
        <v>73</v>
      </c>
    </row>
    <row r="4114" spans="1:23" x14ac:dyDescent="0.3">
      <c r="A4114" t="s">
        <v>7267</v>
      </c>
      <c r="B4114" s="1">
        <v>44061</v>
      </c>
      <c r="C4114">
        <v>2020</v>
      </c>
      <c r="D4114" t="s">
        <v>8615</v>
      </c>
      <c r="E4114">
        <v>8</v>
      </c>
      <c r="F4114" s="1">
        <v>44065</v>
      </c>
      <c r="G4114" t="s">
        <v>21</v>
      </c>
      <c r="H4114" t="s">
        <v>4252</v>
      </c>
      <c r="I4114" t="s">
        <v>4253</v>
      </c>
      <c r="J4114" t="s">
        <v>44</v>
      </c>
      <c r="K4114" t="s">
        <v>25</v>
      </c>
      <c r="L4114" t="s">
        <v>407</v>
      </c>
      <c r="M4114" t="s">
        <v>56</v>
      </c>
      <c r="N4114" t="s">
        <v>57</v>
      </c>
      <c r="O4114" t="s">
        <v>3197</v>
      </c>
      <c r="P4114" t="s">
        <v>49</v>
      </c>
      <c r="Q4114" t="s">
        <v>50</v>
      </c>
      <c r="R4114" t="s">
        <v>3198</v>
      </c>
      <c r="S4114">
        <v>220.06399999999999</v>
      </c>
      <c r="T4114">
        <v>3</v>
      </c>
      <c r="U4114">
        <v>12.504</v>
      </c>
      <c r="V4114" t="s">
        <v>33</v>
      </c>
      <c r="W4114" t="s">
        <v>73</v>
      </c>
    </row>
    <row r="4115" spans="1:23" x14ac:dyDescent="0.3">
      <c r="A4115" t="s">
        <v>7268</v>
      </c>
      <c r="B4115" s="1">
        <v>44061</v>
      </c>
      <c r="C4115">
        <v>2020</v>
      </c>
      <c r="D4115" t="s">
        <v>8615</v>
      </c>
      <c r="E4115">
        <v>8</v>
      </c>
      <c r="F4115" s="1">
        <v>44065</v>
      </c>
      <c r="G4115" t="s">
        <v>21</v>
      </c>
      <c r="H4115" t="s">
        <v>7269</v>
      </c>
      <c r="I4115" t="s">
        <v>7270</v>
      </c>
      <c r="J4115" t="s">
        <v>111</v>
      </c>
      <c r="K4115" t="s">
        <v>25</v>
      </c>
      <c r="L4115" t="s">
        <v>162</v>
      </c>
      <c r="M4115" t="s">
        <v>163</v>
      </c>
      <c r="N4115" t="s">
        <v>47</v>
      </c>
      <c r="O4115" t="s">
        <v>7271</v>
      </c>
      <c r="P4115" t="s">
        <v>49</v>
      </c>
      <c r="Q4115" t="s">
        <v>50</v>
      </c>
      <c r="R4115" t="s">
        <v>7272</v>
      </c>
      <c r="S4115">
        <v>343.1</v>
      </c>
      <c r="T4115">
        <v>2</v>
      </c>
      <c r="U4115">
        <v>61.389000000000003</v>
      </c>
      <c r="V4115" t="s">
        <v>33</v>
      </c>
      <c r="W4115" t="s">
        <v>39</v>
      </c>
    </row>
    <row r="4116" spans="1:23" x14ac:dyDescent="0.3">
      <c r="A4116" t="s">
        <v>7273</v>
      </c>
      <c r="B4116" s="1">
        <v>44061</v>
      </c>
      <c r="C4116">
        <v>2020</v>
      </c>
      <c r="D4116" t="s">
        <v>8615</v>
      </c>
      <c r="E4116">
        <v>8</v>
      </c>
      <c r="F4116" s="1">
        <v>44065</v>
      </c>
      <c r="G4116" t="s">
        <v>21</v>
      </c>
      <c r="H4116" t="s">
        <v>3531</v>
      </c>
      <c r="I4116" t="s">
        <v>3532</v>
      </c>
      <c r="J4116" t="s">
        <v>24</v>
      </c>
      <c r="K4116" t="s">
        <v>25</v>
      </c>
      <c r="L4116" t="s">
        <v>162</v>
      </c>
      <c r="M4116" t="s">
        <v>163</v>
      </c>
      <c r="N4116" t="s">
        <v>47</v>
      </c>
      <c r="O4116" t="s">
        <v>249</v>
      </c>
      <c r="P4116" t="s">
        <v>36</v>
      </c>
      <c r="Q4116" t="s">
        <v>59</v>
      </c>
      <c r="R4116" t="s">
        <v>3787</v>
      </c>
      <c r="S4116">
        <v>886.9</v>
      </c>
      <c r="T4116">
        <v>2</v>
      </c>
      <c r="U4116">
        <v>371.31599999999997</v>
      </c>
      <c r="V4116" t="s">
        <v>33</v>
      </c>
      <c r="W4116" t="s">
        <v>39</v>
      </c>
    </row>
    <row r="4117" spans="1:23" x14ac:dyDescent="0.3">
      <c r="A4117" t="s">
        <v>7263</v>
      </c>
      <c r="B4117" s="1">
        <v>44061</v>
      </c>
      <c r="C4117">
        <v>2020</v>
      </c>
      <c r="D4117" t="s">
        <v>8615</v>
      </c>
      <c r="E4117">
        <v>8</v>
      </c>
      <c r="F4117" s="1">
        <v>44068</v>
      </c>
      <c r="G4117" t="s">
        <v>21</v>
      </c>
      <c r="H4117" t="s">
        <v>6374</v>
      </c>
      <c r="I4117" t="s">
        <v>6375</v>
      </c>
      <c r="J4117" t="s">
        <v>24</v>
      </c>
      <c r="K4117" t="s">
        <v>25</v>
      </c>
      <c r="L4117" t="s">
        <v>162</v>
      </c>
      <c r="M4117" t="s">
        <v>163</v>
      </c>
      <c r="N4117" t="s">
        <v>47</v>
      </c>
      <c r="O4117" t="s">
        <v>2493</v>
      </c>
      <c r="P4117" t="s">
        <v>49</v>
      </c>
      <c r="Q4117" t="s">
        <v>50</v>
      </c>
      <c r="R4117" t="s">
        <v>2494</v>
      </c>
      <c r="S4117">
        <v>1032.02</v>
      </c>
      <c r="T4117">
        <v>7</v>
      </c>
      <c r="U4117">
        <v>290.00580000000002</v>
      </c>
      <c r="V4117" t="s">
        <v>33</v>
      </c>
      <c r="W4117" t="s">
        <v>34</v>
      </c>
    </row>
    <row r="4118" spans="1:23" x14ac:dyDescent="0.3">
      <c r="A4118" t="s">
        <v>7273</v>
      </c>
      <c r="B4118" s="1">
        <v>44061</v>
      </c>
      <c r="C4118">
        <v>2020</v>
      </c>
      <c r="D4118" t="s">
        <v>8615</v>
      </c>
      <c r="E4118">
        <v>8</v>
      </c>
      <c r="F4118" s="1">
        <v>44065</v>
      </c>
      <c r="G4118" t="s">
        <v>21</v>
      </c>
      <c r="H4118" t="s">
        <v>3531</v>
      </c>
      <c r="I4118" t="s">
        <v>3532</v>
      </c>
      <c r="J4118" t="s">
        <v>24</v>
      </c>
      <c r="K4118" t="s">
        <v>25</v>
      </c>
      <c r="L4118" t="s">
        <v>162</v>
      </c>
      <c r="M4118" t="s">
        <v>163</v>
      </c>
      <c r="N4118" t="s">
        <v>47</v>
      </c>
      <c r="O4118" t="s">
        <v>7274</v>
      </c>
      <c r="P4118" t="s">
        <v>36</v>
      </c>
      <c r="Q4118" t="s">
        <v>59</v>
      </c>
      <c r="R4118" t="s">
        <v>7275</v>
      </c>
      <c r="S4118">
        <v>1539.16</v>
      </c>
      <c r="T4118">
        <v>9</v>
      </c>
      <c r="U4118">
        <v>224.42400000000001</v>
      </c>
      <c r="V4118" t="s">
        <v>33</v>
      </c>
      <c r="W4118" t="s">
        <v>73</v>
      </c>
    </row>
    <row r="4119" spans="1:23" x14ac:dyDescent="0.3">
      <c r="A4119" t="s">
        <v>7263</v>
      </c>
      <c r="B4119" s="1">
        <v>44061</v>
      </c>
      <c r="C4119">
        <v>2020</v>
      </c>
      <c r="D4119" t="s">
        <v>8615</v>
      </c>
      <c r="E4119">
        <v>8</v>
      </c>
      <c r="F4119" s="1">
        <v>44068</v>
      </c>
      <c r="G4119" t="s">
        <v>21</v>
      </c>
      <c r="H4119" t="s">
        <v>6374</v>
      </c>
      <c r="I4119" t="s">
        <v>6375</v>
      </c>
      <c r="J4119" t="s">
        <v>24</v>
      </c>
      <c r="K4119" t="s">
        <v>25</v>
      </c>
      <c r="L4119" t="s">
        <v>162</v>
      </c>
      <c r="M4119" t="s">
        <v>163</v>
      </c>
      <c r="N4119" t="s">
        <v>47</v>
      </c>
      <c r="O4119" t="s">
        <v>7276</v>
      </c>
      <c r="P4119" t="s">
        <v>49</v>
      </c>
      <c r="Q4119" t="s">
        <v>75</v>
      </c>
      <c r="R4119" t="s">
        <v>7277</v>
      </c>
      <c r="S4119">
        <v>2831.5279999999998</v>
      </c>
      <c r="T4119">
        <v>9</v>
      </c>
      <c r="U4119">
        <v>942.81569999999999</v>
      </c>
      <c r="V4119" t="s">
        <v>33</v>
      </c>
      <c r="W4119" t="s">
        <v>34</v>
      </c>
    </row>
    <row r="4120" spans="1:23" x14ac:dyDescent="0.3">
      <c r="A4120" t="s">
        <v>7267</v>
      </c>
      <c r="B4120" s="1">
        <v>44061</v>
      </c>
      <c r="C4120">
        <v>2020</v>
      </c>
      <c r="D4120" t="s">
        <v>8615</v>
      </c>
      <c r="E4120">
        <v>8</v>
      </c>
      <c r="F4120" s="1">
        <v>44065</v>
      </c>
      <c r="G4120" t="s">
        <v>21</v>
      </c>
      <c r="H4120" t="s">
        <v>4252</v>
      </c>
      <c r="I4120" t="s">
        <v>4253</v>
      </c>
      <c r="J4120" t="s">
        <v>44</v>
      </c>
      <c r="K4120" t="s">
        <v>25</v>
      </c>
      <c r="L4120" t="s">
        <v>407</v>
      </c>
      <c r="M4120" t="s">
        <v>56</v>
      </c>
      <c r="N4120" t="s">
        <v>57</v>
      </c>
      <c r="O4120" t="s">
        <v>5805</v>
      </c>
      <c r="P4120" t="s">
        <v>49</v>
      </c>
      <c r="Q4120" t="s">
        <v>75</v>
      </c>
      <c r="R4120" t="s">
        <v>5806</v>
      </c>
      <c r="S4120">
        <v>86.38</v>
      </c>
      <c r="T4120">
        <v>5</v>
      </c>
      <c r="U4120">
        <v>-33.139000000000003</v>
      </c>
      <c r="V4120" t="s">
        <v>33</v>
      </c>
      <c r="W4120" t="s">
        <v>73</v>
      </c>
    </row>
    <row r="4121" spans="1:23" x14ac:dyDescent="0.3">
      <c r="A4121" t="s">
        <v>7267</v>
      </c>
      <c r="B4121" s="1">
        <v>44061</v>
      </c>
      <c r="C4121">
        <v>2020</v>
      </c>
      <c r="D4121" t="s">
        <v>8615</v>
      </c>
      <c r="E4121">
        <v>8</v>
      </c>
      <c r="F4121" s="1">
        <v>44065</v>
      </c>
      <c r="G4121" t="s">
        <v>21</v>
      </c>
      <c r="H4121" t="s">
        <v>4252</v>
      </c>
      <c r="I4121" t="s">
        <v>4253</v>
      </c>
      <c r="J4121" t="s">
        <v>44</v>
      </c>
      <c r="K4121" t="s">
        <v>25</v>
      </c>
      <c r="L4121" t="s">
        <v>407</v>
      </c>
      <c r="M4121" t="s">
        <v>56</v>
      </c>
      <c r="N4121" t="s">
        <v>57</v>
      </c>
      <c r="O4121" t="s">
        <v>4842</v>
      </c>
      <c r="P4121" t="s">
        <v>49</v>
      </c>
      <c r="Q4121" t="s">
        <v>75</v>
      </c>
      <c r="R4121" t="s">
        <v>4843</v>
      </c>
      <c r="S4121">
        <v>101.744</v>
      </c>
      <c r="T4121">
        <v>4</v>
      </c>
      <c r="U4121">
        <v>-11.4648</v>
      </c>
      <c r="V4121" t="s">
        <v>33</v>
      </c>
      <c r="W4121" t="s">
        <v>39</v>
      </c>
    </row>
    <row r="4122" spans="1:23" x14ac:dyDescent="0.3">
      <c r="A4122" t="s">
        <v>7264</v>
      </c>
      <c r="B4122" s="1">
        <v>44061</v>
      </c>
      <c r="C4122">
        <v>2020</v>
      </c>
      <c r="D4122" t="s">
        <v>8615</v>
      </c>
      <c r="E4122">
        <v>8</v>
      </c>
      <c r="F4122" s="1">
        <v>44066</v>
      </c>
      <c r="G4122" t="s">
        <v>97</v>
      </c>
      <c r="H4122" t="s">
        <v>5952</v>
      </c>
      <c r="I4122" t="s">
        <v>5953</v>
      </c>
      <c r="J4122" t="s">
        <v>24</v>
      </c>
      <c r="K4122" t="s">
        <v>25</v>
      </c>
      <c r="L4122" t="s">
        <v>221</v>
      </c>
      <c r="M4122" t="s">
        <v>222</v>
      </c>
      <c r="N4122" t="s">
        <v>28</v>
      </c>
      <c r="O4122" t="s">
        <v>172</v>
      </c>
      <c r="P4122" t="s">
        <v>30</v>
      </c>
      <c r="Q4122" t="s">
        <v>120</v>
      </c>
      <c r="R4122" t="s">
        <v>173</v>
      </c>
      <c r="S4122">
        <v>109.94</v>
      </c>
      <c r="T4122">
        <v>2</v>
      </c>
      <c r="U4122">
        <v>3.0813999999999999</v>
      </c>
      <c r="V4122" t="s">
        <v>33</v>
      </c>
      <c r="W4122" t="s">
        <v>39</v>
      </c>
    </row>
    <row r="4123" spans="1:23" x14ac:dyDescent="0.3">
      <c r="A4123" t="s">
        <v>7278</v>
      </c>
      <c r="B4123" s="1">
        <v>44061</v>
      </c>
      <c r="C4123">
        <v>2020</v>
      </c>
      <c r="D4123" t="s">
        <v>8615</v>
      </c>
      <c r="E4123">
        <v>8</v>
      </c>
      <c r="F4123" s="1">
        <v>44068</v>
      </c>
      <c r="G4123" t="s">
        <v>21</v>
      </c>
      <c r="H4123" t="s">
        <v>2479</v>
      </c>
      <c r="I4123" t="s">
        <v>2480</v>
      </c>
      <c r="J4123" t="s">
        <v>44</v>
      </c>
      <c r="K4123" t="s">
        <v>25</v>
      </c>
      <c r="L4123" t="s">
        <v>1390</v>
      </c>
      <c r="M4123" t="s">
        <v>156</v>
      </c>
      <c r="N4123" t="s">
        <v>28</v>
      </c>
      <c r="O4123" t="s">
        <v>2163</v>
      </c>
      <c r="P4123" t="s">
        <v>49</v>
      </c>
      <c r="Q4123" t="s">
        <v>75</v>
      </c>
      <c r="R4123" t="s">
        <v>2164</v>
      </c>
      <c r="S4123">
        <v>121.782</v>
      </c>
      <c r="T4123">
        <v>3</v>
      </c>
      <c r="U4123">
        <v>-7.9067999999999996</v>
      </c>
      <c r="V4123" t="s">
        <v>33</v>
      </c>
      <c r="W4123" t="s">
        <v>73</v>
      </c>
    </row>
    <row r="4124" spans="1:23" x14ac:dyDescent="0.3">
      <c r="A4124" t="s">
        <v>7279</v>
      </c>
      <c r="B4124" s="1">
        <v>44061</v>
      </c>
      <c r="C4124">
        <v>2020</v>
      </c>
      <c r="D4124" t="s">
        <v>8615</v>
      </c>
      <c r="E4124">
        <v>8</v>
      </c>
      <c r="F4124" s="1">
        <v>44064</v>
      </c>
      <c r="G4124" t="s">
        <v>97</v>
      </c>
      <c r="H4124" t="s">
        <v>3187</v>
      </c>
      <c r="I4124" t="s">
        <v>3188</v>
      </c>
      <c r="J4124" t="s">
        <v>44</v>
      </c>
      <c r="K4124" t="s">
        <v>25</v>
      </c>
      <c r="L4124" t="s">
        <v>187</v>
      </c>
      <c r="M4124" t="s">
        <v>156</v>
      </c>
      <c r="N4124" t="s">
        <v>28</v>
      </c>
      <c r="O4124" t="s">
        <v>3293</v>
      </c>
      <c r="P4124" t="s">
        <v>49</v>
      </c>
      <c r="Q4124" t="s">
        <v>92</v>
      </c>
      <c r="R4124" t="s">
        <v>3294</v>
      </c>
      <c r="S4124">
        <v>125.91200000000001</v>
      </c>
      <c r="T4124">
        <v>3</v>
      </c>
      <c r="U4124">
        <v>1.2390000000000001</v>
      </c>
      <c r="V4124" t="s">
        <v>33</v>
      </c>
      <c r="W4124" t="s">
        <v>73</v>
      </c>
    </row>
    <row r="4125" spans="1:23" x14ac:dyDescent="0.3">
      <c r="A4125" t="s">
        <v>7264</v>
      </c>
      <c r="B4125" s="1">
        <v>44061</v>
      </c>
      <c r="C4125">
        <v>2020</v>
      </c>
      <c r="D4125" t="s">
        <v>8615</v>
      </c>
      <c r="E4125">
        <v>8</v>
      </c>
      <c r="F4125" s="1">
        <v>44066</v>
      </c>
      <c r="G4125" t="s">
        <v>97</v>
      </c>
      <c r="H4125" t="s">
        <v>5952</v>
      </c>
      <c r="I4125" t="s">
        <v>5953</v>
      </c>
      <c r="J4125" t="s">
        <v>24</v>
      </c>
      <c r="K4125" t="s">
        <v>25</v>
      </c>
      <c r="L4125" t="s">
        <v>221</v>
      </c>
      <c r="M4125" t="s">
        <v>222</v>
      </c>
      <c r="N4125" t="s">
        <v>28</v>
      </c>
      <c r="O4125" t="s">
        <v>833</v>
      </c>
      <c r="P4125" t="s">
        <v>36</v>
      </c>
      <c r="Q4125" t="s">
        <v>37</v>
      </c>
      <c r="R4125" t="s">
        <v>834</v>
      </c>
      <c r="S4125">
        <v>111.91</v>
      </c>
      <c r="T4125">
        <v>1</v>
      </c>
      <c r="U4125">
        <v>10.9939</v>
      </c>
      <c r="V4125" t="s">
        <v>33</v>
      </c>
      <c r="W4125" t="s">
        <v>39</v>
      </c>
    </row>
    <row r="4126" spans="1:23" x14ac:dyDescent="0.3">
      <c r="A4126" t="s">
        <v>7280</v>
      </c>
      <c r="B4126" s="1">
        <v>44061</v>
      </c>
      <c r="C4126">
        <v>2020</v>
      </c>
      <c r="D4126" t="s">
        <v>8615</v>
      </c>
      <c r="E4126">
        <v>8</v>
      </c>
      <c r="F4126" s="1">
        <v>44065</v>
      </c>
      <c r="G4126" t="s">
        <v>21</v>
      </c>
      <c r="H4126" t="s">
        <v>4613</v>
      </c>
      <c r="I4126" t="s">
        <v>4614</v>
      </c>
      <c r="J4126" t="s">
        <v>44</v>
      </c>
      <c r="K4126" t="s">
        <v>25</v>
      </c>
      <c r="L4126" t="s">
        <v>7281</v>
      </c>
      <c r="M4126" t="s">
        <v>896</v>
      </c>
      <c r="N4126" t="s">
        <v>28</v>
      </c>
      <c r="O4126" t="s">
        <v>6165</v>
      </c>
      <c r="P4126" t="s">
        <v>36</v>
      </c>
      <c r="Q4126" t="s">
        <v>59</v>
      </c>
      <c r="R4126" t="s">
        <v>6166</v>
      </c>
      <c r="S4126">
        <v>142.18</v>
      </c>
      <c r="T4126">
        <v>2</v>
      </c>
      <c r="U4126">
        <v>7.6494</v>
      </c>
      <c r="V4126" t="s">
        <v>33</v>
      </c>
      <c r="W4126" t="s">
        <v>39</v>
      </c>
    </row>
    <row r="4127" spans="1:23" x14ac:dyDescent="0.3">
      <c r="A4127" t="s">
        <v>7264</v>
      </c>
      <c r="B4127" s="1">
        <v>44061</v>
      </c>
      <c r="C4127">
        <v>2020</v>
      </c>
      <c r="D4127" t="s">
        <v>8615</v>
      </c>
      <c r="E4127">
        <v>8</v>
      </c>
      <c r="F4127" s="1">
        <v>44066</v>
      </c>
      <c r="G4127" t="s">
        <v>97</v>
      </c>
      <c r="H4127" t="s">
        <v>5952</v>
      </c>
      <c r="I4127" t="s">
        <v>5953</v>
      </c>
      <c r="J4127" t="s">
        <v>24</v>
      </c>
      <c r="K4127" t="s">
        <v>25</v>
      </c>
      <c r="L4127" t="s">
        <v>221</v>
      </c>
      <c r="M4127" t="s">
        <v>222</v>
      </c>
      <c r="N4127" t="s">
        <v>28</v>
      </c>
      <c r="O4127" t="s">
        <v>7282</v>
      </c>
      <c r="P4127" t="s">
        <v>30</v>
      </c>
      <c r="Q4127" t="s">
        <v>120</v>
      </c>
      <c r="R4127" t="s">
        <v>7283</v>
      </c>
      <c r="S4127">
        <v>134.47999999999999</v>
      </c>
      <c r="T4127">
        <v>2</v>
      </c>
      <c r="U4127">
        <v>15.7872</v>
      </c>
      <c r="V4127" t="s">
        <v>33</v>
      </c>
      <c r="W4127" t="s">
        <v>39</v>
      </c>
    </row>
    <row r="4128" spans="1:23" x14ac:dyDescent="0.3">
      <c r="A4128" t="s">
        <v>7284</v>
      </c>
      <c r="B4128" s="1">
        <v>44062</v>
      </c>
      <c r="C4128">
        <v>2020</v>
      </c>
      <c r="D4128" t="s">
        <v>8615</v>
      </c>
      <c r="E4128">
        <v>8</v>
      </c>
      <c r="F4128" s="1">
        <v>44066</v>
      </c>
      <c r="G4128" t="s">
        <v>21</v>
      </c>
      <c r="H4128" t="s">
        <v>2113</v>
      </c>
      <c r="I4128" t="s">
        <v>2114</v>
      </c>
      <c r="J4128" t="s">
        <v>44</v>
      </c>
      <c r="K4128" t="s">
        <v>25</v>
      </c>
      <c r="L4128" t="s">
        <v>4552</v>
      </c>
      <c r="M4128" t="s">
        <v>2918</v>
      </c>
      <c r="N4128" t="s">
        <v>47</v>
      </c>
      <c r="O4128" t="s">
        <v>5113</v>
      </c>
      <c r="P4128" t="s">
        <v>49</v>
      </c>
      <c r="Q4128" t="s">
        <v>75</v>
      </c>
      <c r="R4128" t="s">
        <v>5114</v>
      </c>
      <c r="S4128">
        <v>116.72</v>
      </c>
      <c r="T4128">
        <v>3</v>
      </c>
      <c r="U4128">
        <v>37.235999999999997</v>
      </c>
      <c r="V4128" t="s">
        <v>33</v>
      </c>
      <c r="W4128" t="s">
        <v>39</v>
      </c>
    </row>
    <row r="4129" spans="1:23" x14ac:dyDescent="0.3">
      <c r="A4129" t="s">
        <v>7285</v>
      </c>
      <c r="B4129" s="1">
        <v>44062</v>
      </c>
      <c r="C4129">
        <v>2020</v>
      </c>
      <c r="D4129" t="s">
        <v>8615</v>
      </c>
      <c r="E4129">
        <v>8</v>
      </c>
      <c r="F4129" s="1">
        <v>44066</v>
      </c>
      <c r="G4129" t="s">
        <v>21</v>
      </c>
      <c r="H4129" t="s">
        <v>476</v>
      </c>
      <c r="I4129" t="s">
        <v>477</v>
      </c>
      <c r="J4129" t="s">
        <v>24</v>
      </c>
      <c r="K4129" t="s">
        <v>25</v>
      </c>
      <c r="L4129" t="s">
        <v>4238</v>
      </c>
      <c r="M4129" t="s">
        <v>896</v>
      </c>
      <c r="N4129" t="s">
        <v>28</v>
      </c>
      <c r="O4129" t="s">
        <v>7276</v>
      </c>
      <c r="P4129" t="s">
        <v>49</v>
      </c>
      <c r="Q4129" t="s">
        <v>75</v>
      </c>
      <c r="R4129" t="s">
        <v>7277</v>
      </c>
      <c r="S4129">
        <v>404.99</v>
      </c>
      <c r="T4129">
        <v>1</v>
      </c>
      <c r="U4129">
        <v>182.3553</v>
      </c>
      <c r="V4129" t="s">
        <v>33</v>
      </c>
      <c r="W4129" t="s">
        <v>73</v>
      </c>
    </row>
    <row r="4130" spans="1:23" x14ac:dyDescent="0.3">
      <c r="A4130" t="s">
        <v>7286</v>
      </c>
      <c r="B4130" s="1">
        <v>44062</v>
      </c>
      <c r="C4130">
        <v>2020</v>
      </c>
      <c r="D4130" t="s">
        <v>8615</v>
      </c>
      <c r="E4130">
        <v>8</v>
      </c>
      <c r="F4130" s="1">
        <v>44066</v>
      </c>
      <c r="G4130" t="s">
        <v>21</v>
      </c>
      <c r="H4130" t="s">
        <v>6922</v>
      </c>
      <c r="I4130" t="s">
        <v>6923</v>
      </c>
      <c r="J4130" t="s">
        <v>44</v>
      </c>
      <c r="K4130" t="s">
        <v>25</v>
      </c>
      <c r="L4130" t="s">
        <v>383</v>
      </c>
      <c r="M4130" t="s">
        <v>384</v>
      </c>
      <c r="N4130" t="s">
        <v>57</v>
      </c>
      <c r="O4130" t="s">
        <v>2095</v>
      </c>
      <c r="P4130" t="s">
        <v>49</v>
      </c>
      <c r="Q4130" t="s">
        <v>75</v>
      </c>
      <c r="R4130" t="s">
        <v>2096</v>
      </c>
      <c r="S4130">
        <v>107.29600000000001</v>
      </c>
      <c r="T4130">
        <v>2</v>
      </c>
      <c r="U4130">
        <v>-3.9032</v>
      </c>
      <c r="V4130" t="s">
        <v>33</v>
      </c>
      <c r="W4130" t="s">
        <v>73</v>
      </c>
    </row>
    <row r="4131" spans="1:23" x14ac:dyDescent="0.3">
      <c r="A4131" t="s">
        <v>7287</v>
      </c>
      <c r="B4131" s="1">
        <v>44062</v>
      </c>
      <c r="C4131">
        <v>2020</v>
      </c>
      <c r="D4131" t="s">
        <v>8615</v>
      </c>
      <c r="E4131">
        <v>8</v>
      </c>
      <c r="F4131" s="1">
        <v>44067</v>
      </c>
      <c r="G4131" t="s">
        <v>21</v>
      </c>
      <c r="H4131" t="s">
        <v>7288</v>
      </c>
      <c r="I4131" t="s">
        <v>7289</v>
      </c>
      <c r="J4131" t="s">
        <v>44</v>
      </c>
      <c r="K4131" t="s">
        <v>25</v>
      </c>
      <c r="L4131" t="s">
        <v>4238</v>
      </c>
      <c r="M4131" t="s">
        <v>896</v>
      </c>
      <c r="N4131" t="s">
        <v>28</v>
      </c>
      <c r="O4131" t="s">
        <v>2948</v>
      </c>
      <c r="P4131" t="s">
        <v>49</v>
      </c>
      <c r="Q4131" t="s">
        <v>123</v>
      </c>
      <c r="R4131" t="s">
        <v>2949</v>
      </c>
      <c r="S4131">
        <v>111.44</v>
      </c>
      <c r="T4131">
        <v>3</v>
      </c>
      <c r="U4131">
        <v>9.3312000000000008</v>
      </c>
      <c r="V4131" t="s">
        <v>33</v>
      </c>
      <c r="W4131" t="s">
        <v>73</v>
      </c>
    </row>
    <row r="4132" spans="1:23" x14ac:dyDescent="0.3">
      <c r="A4132" t="s">
        <v>7290</v>
      </c>
      <c r="B4132" s="1">
        <v>44063</v>
      </c>
      <c r="C4132">
        <v>2020</v>
      </c>
      <c r="D4132" t="s">
        <v>8615</v>
      </c>
      <c r="E4132">
        <v>8</v>
      </c>
      <c r="F4132" s="1">
        <v>44068</v>
      </c>
      <c r="G4132" t="s">
        <v>21</v>
      </c>
      <c r="H4132" t="s">
        <v>4348</v>
      </c>
      <c r="I4132" t="s">
        <v>4349</v>
      </c>
      <c r="J4132" t="s">
        <v>24</v>
      </c>
      <c r="K4132" t="s">
        <v>25</v>
      </c>
      <c r="L4132" t="s">
        <v>361</v>
      </c>
      <c r="M4132" t="s">
        <v>46</v>
      </c>
      <c r="N4132" t="s">
        <v>47</v>
      </c>
      <c r="O4132" t="s">
        <v>766</v>
      </c>
      <c r="P4132" t="s">
        <v>36</v>
      </c>
      <c r="Q4132" t="s">
        <v>37</v>
      </c>
      <c r="R4132" t="s">
        <v>767</v>
      </c>
      <c r="S4132">
        <v>145.88</v>
      </c>
      <c r="T4132">
        <v>3</v>
      </c>
      <c r="U4132">
        <v>10.788</v>
      </c>
      <c r="V4132" t="s">
        <v>33</v>
      </c>
      <c r="W4132" t="s">
        <v>73</v>
      </c>
    </row>
    <row r="4133" spans="1:23" x14ac:dyDescent="0.3">
      <c r="A4133" t="s">
        <v>7290</v>
      </c>
      <c r="B4133" s="1">
        <v>44063</v>
      </c>
      <c r="C4133">
        <v>2020</v>
      </c>
      <c r="D4133" t="s">
        <v>8615</v>
      </c>
      <c r="E4133">
        <v>8</v>
      </c>
      <c r="F4133" s="1">
        <v>44068</v>
      </c>
      <c r="G4133" t="s">
        <v>21</v>
      </c>
      <c r="H4133" t="s">
        <v>4348</v>
      </c>
      <c r="I4133" t="s">
        <v>4349</v>
      </c>
      <c r="J4133" t="s">
        <v>24</v>
      </c>
      <c r="K4133" t="s">
        <v>25</v>
      </c>
      <c r="L4133" t="s">
        <v>361</v>
      </c>
      <c r="M4133" t="s">
        <v>46</v>
      </c>
      <c r="N4133" t="s">
        <v>47</v>
      </c>
      <c r="O4133" t="s">
        <v>2590</v>
      </c>
      <c r="P4133" t="s">
        <v>49</v>
      </c>
      <c r="Q4133" t="s">
        <v>50</v>
      </c>
      <c r="R4133" t="s">
        <v>2591</v>
      </c>
      <c r="S4133">
        <v>237.56</v>
      </c>
      <c r="T4133">
        <v>6</v>
      </c>
      <c r="U4133">
        <v>63.436799999999998</v>
      </c>
      <c r="V4133" t="s">
        <v>33</v>
      </c>
      <c r="W4133" t="s">
        <v>34</v>
      </c>
    </row>
    <row r="4134" spans="1:23" x14ac:dyDescent="0.3">
      <c r="A4134" t="s">
        <v>7291</v>
      </c>
      <c r="B4134" s="1">
        <v>44063</v>
      </c>
      <c r="C4134">
        <v>2020</v>
      </c>
      <c r="D4134" t="s">
        <v>8615</v>
      </c>
      <c r="E4134">
        <v>8</v>
      </c>
      <c r="F4134" s="1">
        <v>44065</v>
      </c>
      <c r="G4134" t="s">
        <v>97</v>
      </c>
      <c r="H4134" t="s">
        <v>1951</v>
      </c>
      <c r="I4134" t="s">
        <v>1952</v>
      </c>
      <c r="J4134" t="s">
        <v>44</v>
      </c>
      <c r="K4134" t="s">
        <v>25</v>
      </c>
      <c r="L4134" t="s">
        <v>147</v>
      </c>
      <c r="M4134" t="s">
        <v>46</v>
      </c>
      <c r="N4134" t="s">
        <v>47</v>
      </c>
      <c r="O4134" t="s">
        <v>6341</v>
      </c>
      <c r="P4134" t="s">
        <v>49</v>
      </c>
      <c r="Q4134" t="s">
        <v>75</v>
      </c>
      <c r="R4134" t="s">
        <v>6342</v>
      </c>
      <c r="S4134">
        <v>259.12</v>
      </c>
      <c r="T4134">
        <v>5</v>
      </c>
      <c r="U4134">
        <v>77.713999999999999</v>
      </c>
      <c r="V4134" t="s">
        <v>33</v>
      </c>
      <c r="W4134" t="s">
        <v>39</v>
      </c>
    </row>
    <row r="4135" spans="1:23" x14ac:dyDescent="0.3">
      <c r="A4135" t="s">
        <v>7290</v>
      </c>
      <c r="B4135" s="1">
        <v>44063</v>
      </c>
      <c r="C4135">
        <v>2020</v>
      </c>
      <c r="D4135" t="s">
        <v>8615</v>
      </c>
      <c r="E4135">
        <v>8</v>
      </c>
      <c r="F4135" s="1">
        <v>44068</v>
      </c>
      <c r="G4135" t="s">
        <v>21</v>
      </c>
      <c r="H4135" t="s">
        <v>4348</v>
      </c>
      <c r="I4135" t="s">
        <v>4349</v>
      </c>
      <c r="J4135" t="s">
        <v>24</v>
      </c>
      <c r="K4135" t="s">
        <v>25</v>
      </c>
      <c r="L4135" t="s">
        <v>361</v>
      </c>
      <c r="M4135" t="s">
        <v>46</v>
      </c>
      <c r="N4135" t="s">
        <v>47</v>
      </c>
      <c r="O4135" t="s">
        <v>7104</v>
      </c>
      <c r="P4135" t="s">
        <v>49</v>
      </c>
      <c r="Q4135" t="s">
        <v>634</v>
      </c>
      <c r="R4135" t="s">
        <v>7105</v>
      </c>
      <c r="S4135">
        <v>108.22</v>
      </c>
      <c r="T4135">
        <v>3</v>
      </c>
      <c r="U4135">
        <v>5.1660000000000004</v>
      </c>
      <c r="V4135" t="s">
        <v>33</v>
      </c>
      <c r="W4135" t="s">
        <v>34</v>
      </c>
    </row>
    <row r="4136" spans="1:23" x14ac:dyDescent="0.3">
      <c r="A4136" t="s">
        <v>7292</v>
      </c>
      <c r="B4136" s="1">
        <v>44063</v>
      </c>
      <c r="C4136">
        <v>2020</v>
      </c>
      <c r="D4136" t="s">
        <v>8615</v>
      </c>
      <c r="E4136">
        <v>8</v>
      </c>
      <c r="F4136" s="1">
        <v>44070</v>
      </c>
      <c r="G4136" t="s">
        <v>21</v>
      </c>
      <c r="H4136" t="s">
        <v>4001</v>
      </c>
      <c r="I4136" t="s">
        <v>4002</v>
      </c>
      <c r="J4136" t="s">
        <v>44</v>
      </c>
      <c r="K4136" t="s">
        <v>25</v>
      </c>
      <c r="L4136" t="s">
        <v>45</v>
      </c>
      <c r="M4136" t="s">
        <v>46</v>
      </c>
      <c r="N4136" t="s">
        <v>47</v>
      </c>
      <c r="O4136" t="s">
        <v>6838</v>
      </c>
      <c r="P4136" t="s">
        <v>49</v>
      </c>
      <c r="Q4136" t="s">
        <v>123</v>
      </c>
      <c r="R4136" t="s">
        <v>6839</v>
      </c>
      <c r="S4136">
        <v>140.91999999999999</v>
      </c>
      <c r="T4136">
        <v>4</v>
      </c>
      <c r="U4136">
        <v>12.441599999999999</v>
      </c>
      <c r="V4136" t="s">
        <v>33</v>
      </c>
      <c r="W4136" t="s">
        <v>34</v>
      </c>
    </row>
    <row r="4137" spans="1:23" x14ac:dyDescent="0.3">
      <c r="A4137" t="s">
        <v>7293</v>
      </c>
      <c r="B4137" s="1">
        <v>44063</v>
      </c>
      <c r="C4137">
        <v>2020</v>
      </c>
      <c r="D4137" t="s">
        <v>8615</v>
      </c>
      <c r="E4137">
        <v>8</v>
      </c>
      <c r="F4137" s="1">
        <v>44069</v>
      </c>
      <c r="G4137" t="s">
        <v>21</v>
      </c>
      <c r="H4137" t="s">
        <v>1718</v>
      </c>
      <c r="I4137" t="s">
        <v>1719</v>
      </c>
      <c r="J4137" t="s">
        <v>111</v>
      </c>
      <c r="K4137" t="s">
        <v>25</v>
      </c>
      <c r="L4137" t="s">
        <v>80</v>
      </c>
      <c r="M4137" t="s">
        <v>81</v>
      </c>
      <c r="N4137" t="s">
        <v>82</v>
      </c>
      <c r="O4137" t="s">
        <v>766</v>
      </c>
      <c r="P4137" t="s">
        <v>36</v>
      </c>
      <c r="Q4137" t="s">
        <v>37</v>
      </c>
      <c r="R4137" t="s">
        <v>767</v>
      </c>
      <c r="S4137">
        <v>144.96</v>
      </c>
      <c r="T4137">
        <v>1</v>
      </c>
      <c r="U4137">
        <v>3.5960000000000001</v>
      </c>
      <c r="V4137" t="s">
        <v>33</v>
      </c>
      <c r="W4137" t="s">
        <v>73</v>
      </c>
    </row>
    <row r="4138" spans="1:23" x14ac:dyDescent="0.3">
      <c r="A4138" t="s">
        <v>7294</v>
      </c>
      <c r="B4138" s="1">
        <v>44063</v>
      </c>
      <c r="C4138">
        <v>2020</v>
      </c>
      <c r="D4138" t="s">
        <v>8615</v>
      </c>
      <c r="E4138">
        <v>8</v>
      </c>
      <c r="F4138" s="1">
        <v>44063</v>
      </c>
      <c r="G4138" t="s">
        <v>211</v>
      </c>
      <c r="H4138" t="s">
        <v>814</v>
      </c>
      <c r="I4138" t="s">
        <v>815</v>
      </c>
      <c r="J4138" t="s">
        <v>24</v>
      </c>
      <c r="K4138" t="s">
        <v>25</v>
      </c>
      <c r="L4138" t="s">
        <v>128</v>
      </c>
      <c r="M4138" t="s">
        <v>896</v>
      </c>
      <c r="N4138" t="s">
        <v>28</v>
      </c>
      <c r="O4138" t="s">
        <v>6145</v>
      </c>
      <c r="P4138" t="s">
        <v>49</v>
      </c>
      <c r="Q4138" t="s">
        <v>50</v>
      </c>
      <c r="R4138" t="s">
        <v>6146</v>
      </c>
      <c r="S4138">
        <v>142.29</v>
      </c>
      <c r="T4138">
        <v>3</v>
      </c>
      <c r="U4138">
        <v>10.4754</v>
      </c>
      <c r="V4138" t="s">
        <v>33</v>
      </c>
      <c r="W4138" t="s">
        <v>39</v>
      </c>
    </row>
    <row r="4139" spans="1:23" x14ac:dyDescent="0.3">
      <c r="A4139" t="s">
        <v>7295</v>
      </c>
      <c r="B4139" s="1">
        <v>44064</v>
      </c>
      <c r="C4139">
        <v>2020</v>
      </c>
      <c r="D4139" t="s">
        <v>8615</v>
      </c>
      <c r="E4139">
        <v>8</v>
      </c>
      <c r="F4139" s="1">
        <v>44064</v>
      </c>
      <c r="G4139" t="s">
        <v>211</v>
      </c>
      <c r="H4139" t="s">
        <v>252</v>
      </c>
      <c r="I4139" t="s">
        <v>253</v>
      </c>
      <c r="J4139" t="s">
        <v>24</v>
      </c>
      <c r="K4139" t="s">
        <v>25</v>
      </c>
      <c r="L4139" t="s">
        <v>6470</v>
      </c>
      <c r="M4139" t="s">
        <v>468</v>
      </c>
      <c r="N4139" t="s">
        <v>47</v>
      </c>
      <c r="O4139" t="s">
        <v>7296</v>
      </c>
      <c r="P4139" t="s">
        <v>49</v>
      </c>
      <c r="Q4139" t="s">
        <v>123</v>
      </c>
      <c r="R4139" t="s">
        <v>7297</v>
      </c>
      <c r="S4139">
        <v>100.88</v>
      </c>
      <c r="T4139">
        <v>1</v>
      </c>
      <c r="U4139">
        <v>29.358000000000001</v>
      </c>
      <c r="V4139" t="s">
        <v>33</v>
      </c>
      <c r="W4139" t="s">
        <v>73</v>
      </c>
    </row>
    <row r="4140" spans="1:23" x14ac:dyDescent="0.3">
      <c r="A4140" t="s">
        <v>7298</v>
      </c>
      <c r="B4140" s="1">
        <v>44064</v>
      </c>
      <c r="C4140">
        <v>2020</v>
      </c>
      <c r="D4140" t="s">
        <v>8615</v>
      </c>
      <c r="E4140">
        <v>8</v>
      </c>
      <c r="F4140" s="1">
        <v>44070</v>
      </c>
      <c r="G4140" t="s">
        <v>21</v>
      </c>
      <c r="H4140" t="s">
        <v>6947</v>
      </c>
      <c r="I4140" t="s">
        <v>6948</v>
      </c>
      <c r="J4140" t="s">
        <v>111</v>
      </c>
      <c r="K4140" t="s">
        <v>25</v>
      </c>
      <c r="L4140" t="s">
        <v>1094</v>
      </c>
      <c r="M4140" t="s">
        <v>27</v>
      </c>
      <c r="N4140" t="s">
        <v>28</v>
      </c>
      <c r="O4140" t="s">
        <v>5578</v>
      </c>
      <c r="P4140" t="s">
        <v>30</v>
      </c>
      <c r="Q4140" t="s">
        <v>120</v>
      </c>
      <c r="R4140" t="s">
        <v>5579</v>
      </c>
      <c r="S4140">
        <v>122.92</v>
      </c>
      <c r="T4140">
        <v>4</v>
      </c>
      <c r="U4140">
        <v>31.252800000000001</v>
      </c>
      <c r="V4140" t="s">
        <v>33</v>
      </c>
      <c r="W4140" t="s">
        <v>34</v>
      </c>
    </row>
    <row r="4141" spans="1:23" x14ac:dyDescent="0.3">
      <c r="A4141" t="s">
        <v>7299</v>
      </c>
      <c r="B4141" s="1">
        <v>44064</v>
      </c>
      <c r="C4141">
        <v>2020</v>
      </c>
      <c r="D4141" t="s">
        <v>8615</v>
      </c>
      <c r="E4141">
        <v>8</v>
      </c>
      <c r="F4141" s="1">
        <v>44065</v>
      </c>
      <c r="G4141" t="s">
        <v>41</v>
      </c>
      <c r="H4141" t="s">
        <v>7300</v>
      </c>
      <c r="I4141" t="s">
        <v>7301</v>
      </c>
      <c r="J4141" t="s">
        <v>44</v>
      </c>
      <c r="K4141" t="s">
        <v>25</v>
      </c>
      <c r="L4141" t="s">
        <v>112</v>
      </c>
      <c r="M4141" t="s">
        <v>46</v>
      </c>
      <c r="N4141" t="s">
        <v>47</v>
      </c>
      <c r="O4141" t="s">
        <v>6440</v>
      </c>
      <c r="P4141" t="s">
        <v>30</v>
      </c>
      <c r="Q4141" t="s">
        <v>120</v>
      </c>
      <c r="R4141" t="s">
        <v>6441</v>
      </c>
      <c r="S4141">
        <v>153.91999999999999</v>
      </c>
      <c r="T4141">
        <v>4</v>
      </c>
      <c r="U4141">
        <v>10.393599999999999</v>
      </c>
      <c r="V4141" t="s">
        <v>5790</v>
      </c>
      <c r="W4141" t="s">
        <v>73</v>
      </c>
    </row>
    <row r="4142" spans="1:23" x14ac:dyDescent="0.3">
      <c r="A4142" t="s">
        <v>7299</v>
      </c>
      <c r="B4142" s="1">
        <v>44064</v>
      </c>
      <c r="C4142">
        <v>2020</v>
      </c>
      <c r="D4142" t="s">
        <v>8615</v>
      </c>
      <c r="E4142">
        <v>8</v>
      </c>
      <c r="F4142" s="1">
        <v>44065</v>
      </c>
      <c r="G4142" t="s">
        <v>41</v>
      </c>
      <c r="H4142" t="s">
        <v>7300</v>
      </c>
      <c r="I4142" t="s">
        <v>7301</v>
      </c>
      <c r="J4142" t="s">
        <v>44</v>
      </c>
      <c r="K4142" t="s">
        <v>25</v>
      </c>
      <c r="L4142" t="s">
        <v>112</v>
      </c>
      <c r="M4142" t="s">
        <v>46</v>
      </c>
      <c r="N4142" t="s">
        <v>47</v>
      </c>
      <c r="O4142" t="s">
        <v>1089</v>
      </c>
      <c r="P4142" t="s">
        <v>49</v>
      </c>
      <c r="Q4142" t="s">
        <v>75</v>
      </c>
      <c r="R4142" t="s">
        <v>1090</v>
      </c>
      <c r="S4142">
        <v>154.14400000000001</v>
      </c>
      <c r="T4142">
        <v>9</v>
      </c>
      <c r="U4142">
        <v>42.464700000000001</v>
      </c>
      <c r="V4142" t="s">
        <v>5790</v>
      </c>
      <c r="W4142" t="s">
        <v>73</v>
      </c>
    </row>
    <row r="4143" spans="1:23" x14ac:dyDescent="0.3">
      <c r="A4143" t="s">
        <v>7299</v>
      </c>
      <c r="B4143" s="1">
        <v>44064</v>
      </c>
      <c r="C4143">
        <v>2020</v>
      </c>
      <c r="D4143" t="s">
        <v>8615</v>
      </c>
      <c r="E4143">
        <v>8</v>
      </c>
      <c r="F4143" s="1">
        <v>44065</v>
      </c>
      <c r="G4143" t="s">
        <v>41</v>
      </c>
      <c r="H4143" t="s">
        <v>7300</v>
      </c>
      <c r="I4143" t="s">
        <v>7301</v>
      </c>
      <c r="J4143" t="s">
        <v>44</v>
      </c>
      <c r="K4143" t="s">
        <v>25</v>
      </c>
      <c r="L4143" t="s">
        <v>112</v>
      </c>
      <c r="M4143" t="s">
        <v>46</v>
      </c>
      <c r="N4143" t="s">
        <v>47</v>
      </c>
      <c r="O4143" t="s">
        <v>5046</v>
      </c>
      <c r="P4143" t="s">
        <v>49</v>
      </c>
      <c r="Q4143" t="s">
        <v>282</v>
      </c>
      <c r="R4143" t="s">
        <v>5047</v>
      </c>
      <c r="S4143">
        <v>237.52</v>
      </c>
      <c r="T4143">
        <v>3</v>
      </c>
      <c r="U4143">
        <v>54.950400000000002</v>
      </c>
      <c r="V4143" t="s">
        <v>5790</v>
      </c>
      <c r="W4143" t="s">
        <v>39</v>
      </c>
    </row>
    <row r="4144" spans="1:23" x14ac:dyDescent="0.3">
      <c r="A4144" t="s">
        <v>7302</v>
      </c>
      <c r="B4144" s="1">
        <v>44064</v>
      </c>
      <c r="C4144">
        <v>2020</v>
      </c>
      <c r="D4144" t="s">
        <v>8615</v>
      </c>
      <c r="E4144">
        <v>8</v>
      </c>
      <c r="F4144" s="1">
        <v>44068</v>
      </c>
      <c r="G4144" t="s">
        <v>21</v>
      </c>
      <c r="H4144" t="s">
        <v>4962</v>
      </c>
      <c r="I4144" t="s">
        <v>4963</v>
      </c>
      <c r="J4144" t="s">
        <v>44</v>
      </c>
      <c r="K4144" t="s">
        <v>25</v>
      </c>
      <c r="L4144" t="s">
        <v>1891</v>
      </c>
      <c r="M4144" t="s">
        <v>740</v>
      </c>
      <c r="N4144" t="s">
        <v>47</v>
      </c>
      <c r="O4144" t="s">
        <v>662</v>
      </c>
      <c r="P4144" t="s">
        <v>49</v>
      </c>
      <c r="Q4144" t="s">
        <v>50</v>
      </c>
      <c r="R4144" t="s">
        <v>663</v>
      </c>
      <c r="S4144">
        <v>261.096</v>
      </c>
      <c r="T4144">
        <v>3</v>
      </c>
      <c r="U4144">
        <v>20.745899999999999</v>
      </c>
      <c r="V4144" t="s">
        <v>33</v>
      </c>
      <c r="W4144" t="s">
        <v>34</v>
      </c>
    </row>
    <row r="4145" spans="1:23" x14ac:dyDescent="0.3">
      <c r="A4145" t="s">
        <v>7298</v>
      </c>
      <c r="B4145" s="1">
        <v>44064</v>
      </c>
      <c r="C4145">
        <v>2020</v>
      </c>
      <c r="D4145" t="s">
        <v>8615</v>
      </c>
      <c r="E4145">
        <v>8</v>
      </c>
      <c r="F4145" s="1">
        <v>44070</v>
      </c>
      <c r="G4145" t="s">
        <v>21</v>
      </c>
      <c r="H4145" t="s">
        <v>6947</v>
      </c>
      <c r="I4145" t="s">
        <v>6948</v>
      </c>
      <c r="J4145" t="s">
        <v>111</v>
      </c>
      <c r="K4145" t="s">
        <v>25</v>
      </c>
      <c r="L4145" t="s">
        <v>1094</v>
      </c>
      <c r="M4145" t="s">
        <v>27</v>
      </c>
      <c r="N4145" t="s">
        <v>28</v>
      </c>
      <c r="O4145" t="s">
        <v>500</v>
      </c>
      <c r="P4145" t="s">
        <v>49</v>
      </c>
      <c r="Q4145" t="s">
        <v>123</v>
      </c>
      <c r="R4145" t="s">
        <v>6204</v>
      </c>
      <c r="S4145">
        <v>311.39999999999998</v>
      </c>
      <c r="T4145">
        <v>5</v>
      </c>
      <c r="U4145">
        <v>133.15199999999999</v>
      </c>
      <c r="V4145" t="s">
        <v>33</v>
      </c>
      <c r="W4145" t="s">
        <v>34</v>
      </c>
    </row>
    <row r="4146" spans="1:23" x14ac:dyDescent="0.3">
      <c r="A4146" t="s">
        <v>7303</v>
      </c>
      <c r="B4146" s="1">
        <v>44064</v>
      </c>
      <c r="C4146">
        <v>2020</v>
      </c>
      <c r="D4146" t="s">
        <v>8615</v>
      </c>
      <c r="E4146">
        <v>8</v>
      </c>
      <c r="F4146" s="1">
        <v>44068</v>
      </c>
      <c r="G4146" t="s">
        <v>97</v>
      </c>
      <c r="H4146" t="s">
        <v>4255</v>
      </c>
      <c r="I4146" t="s">
        <v>4256</v>
      </c>
      <c r="J4146" t="s">
        <v>24</v>
      </c>
      <c r="K4146" t="s">
        <v>25</v>
      </c>
      <c r="L4146" t="s">
        <v>162</v>
      </c>
      <c r="M4146" t="s">
        <v>163</v>
      </c>
      <c r="N4146" t="s">
        <v>47</v>
      </c>
      <c r="O4146" t="s">
        <v>5216</v>
      </c>
      <c r="P4146" t="s">
        <v>30</v>
      </c>
      <c r="Q4146" t="s">
        <v>262</v>
      </c>
      <c r="R4146" t="s">
        <v>5217</v>
      </c>
      <c r="S4146">
        <v>435.70400000000001</v>
      </c>
      <c r="T4146">
        <v>6</v>
      </c>
      <c r="U4146">
        <v>38.870399999999997</v>
      </c>
      <c r="V4146" t="s">
        <v>33</v>
      </c>
      <c r="W4146" t="s">
        <v>34</v>
      </c>
    </row>
    <row r="4147" spans="1:23" x14ac:dyDescent="0.3">
      <c r="A4147" t="s">
        <v>7299</v>
      </c>
      <c r="B4147" s="1">
        <v>44064</v>
      </c>
      <c r="C4147">
        <v>2020</v>
      </c>
      <c r="D4147" t="s">
        <v>8615</v>
      </c>
      <c r="E4147">
        <v>8</v>
      </c>
      <c r="F4147" s="1">
        <v>44065</v>
      </c>
      <c r="G4147" t="s">
        <v>41</v>
      </c>
      <c r="H4147" t="s">
        <v>7300</v>
      </c>
      <c r="I4147" t="s">
        <v>7301</v>
      </c>
      <c r="J4147" t="s">
        <v>44</v>
      </c>
      <c r="K4147" t="s">
        <v>25</v>
      </c>
      <c r="L4147" t="s">
        <v>112</v>
      </c>
      <c r="M4147" t="s">
        <v>46</v>
      </c>
      <c r="N4147" t="s">
        <v>47</v>
      </c>
      <c r="O4147" t="s">
        <v>4018</v>
      </c>
      <c r="P4147" t="s">
        <v>36</v>
      </c>
      <c r="Q4147" t="s">
        <v>37</v>
      </c>
      <c r="R4147" t="s">
        <v>4019</v>
      </c>
      <c r="S4147">
        <v>450.96800000000002</v>
      </c>
      <c r="T4147">
        <v>4</v>
      </c>
      <c r="U4147">
        <v>37.797199999999997</v>
      </c>
      <c r="V4147" t="s">
        <v>5790</v>
      </c>
      <c r="W4147" t="s">
        <v>34</v>
      </c>
    </row>
    <row r="4148" spans="1:23" x14ac:dyDescent="0.3">
      <c r="A4148" t="s">
        <v>7299</v>
      </c>
      <c r="B4148" s="1">
        <v>44064</v>
      </c>
      <c r="C4148">
        <v>2020</v>
      </c>
      <c r="D4148" t="s">
        <v>8615</v>
      </c>
      <c r="E4148">
        <v>8</v>
      </c>
      <c r="F4148" s="1">
        <v>44065</v>
      </c>
      <c r="G4148" t="s">
        <v>41</v>
      </c>
      <c r="H4148" t="s">
        <v>7300</v>
      </c>
      <c r="I4148" t="s">
        <v>7301</v>
      </c>
      <c r="J4148" t="s">
        <v>44</v>
      </c>
      <c r="K4148" t="s">
        <v>25</v>
      </c>
      <c r="L4148" t="s">
        <v>112</v>
      </c>
      <c r="M4148" t="s">
        <v>46</v>
      </c>
      <c r="N4148" t="s">
        <v>47</v>
      </c>
      <c r="O4148" t="s">
        <v>3802</v>
      </c>
      <c r="P4148" t="s">
        <v>30</v>
      </c>
      <c r="Q4148" t="s">
        <v>71</v>
      </c>
      <c r="R4148" t="s">
        <v>3803</v>
      </c>
      <c r="S4148">
        <v>590.72799999999995</v>
      </c>
      <c r="T4148">
        <v>3</v>
      </c>
      <c r="U4148">
        <v>28.436399999999999</v>
      </c>
      <c r="V4148" t="s">
        <v>5790</v>
      </c>
      <c r="W4148" t="s">
        <v>34</v>
      </c>
    </row>
    <row r="4149" spans="1:23" x14ac:dyDescent="0.3">
      <c r="A4149" t="s">
        <v>7303</v>
      </c>
      <c r="B4149" s="1">
        <v>44064</v>
      </c>
      <c r="C4149">
        <v>2020</v>
      </c>
      <c r="D4149" t="s">
        <v>8615</v>
      </c>
      <c r="E4149">
        <v>8</v>
      </c>
      <c r="F4149" s="1">
        <v>44068</v>
      </c>
      <c r="G4149" t="s">
        <v>97</v>
      </c>
      <c r="H4149" t="s">
        <v>4255</v>
      </c>
      <c r="I4149" t="s">
        <v>4256</v>
      </c>
      <c r="J4149" t="s">
        <v>24</v>
      </c>
      <c r="K4149" t="s">
        <v>25</v>
      </c>
      <c r="L4149" t="s">
        <v>162</v>
      </c>
      <c r="M4149" t="s">
        <v>163</v>
      </c>
      <c r="N4149" t="s">
        <v>47</v>
      </c>
      <c r="O4149" t="s">
        <v>6521</v>
      </c>
      <c r="P4149" t="s">
        <v>49</v>
      </c>
      <c r="Q4149" t="s">
        <v>50</v>
      </c>
      <c r="R4149" t="s">
        <v>6522</v>
      </c>
      <c r="S4149">
        <v>612.58000000000004</v>
      </c>
      <c r="T4149">
        <v>6</v>
      </c>
      <c r="U4149">
        <v>34.354799999999997</v>
      </c>
      <c r="V4149" t="s">
        <v>33</v>
      </c>
      <c r="W4149" t="s">
        <v>39</v>
      </c>
    </row>
    <row r="4150" spans="1:23" x14ac:dyDescent="0.3">
      <c r="A4150" t="s">
        <v>7304</v>
      </c>
      <c r="B4150" s="1">
        <v>44064</v>
      </c>
      <c r="C4150">
        <v>2020</v>
      </c>
      <c r="D4150" t="s">
        <v>8615</v>
      </c>
      <c r="E4150">
        <v>8</v>
      </c>
      <c r="F4150" s="1">
        <v>44066</v>
      </c>
      <c r="G4150" t="s">
        <v>97</v>
      </c>
      <c r="H4150" t="s">
        <v>3541</v>
      </c>
      <c r="I4150" t="s">
        <v>3542</v>
      </c>
      <c r="J4150" t="s">
        <v>44</v>
      </c>
      <c r="K4150" t="s">
        <v>25</v>
      </c>
      <c r="L4150" t="s">
        <v>584</v>
      </c>
      <c r="M4150" t="s">
        <v>333</v>
      </c>
      <c r="N4150" t="s">
        <v>82</v>
      </c>
      <c r="O4150" t="s">
        <v>462</v>
      </c>
      <c r="P4150" t="s">
        <v>30</v>
      </c>
      <c r="Q4150" t="s">
        <v>262</v>
      </c>
      <c r="R4150" t="s">
        <v>463</v>
      </c>
      <c r="S4150">
        <v>896.4</v>
      </c>
      <c r="T4150">
        <v>4</v>
      </c>
      <c r="U4150">
        <v>225.26400000000001</v>
      </c>
      <c r="V4150" t="s">
        <v>33</v>
      </c>
      <c r="W4150" t="s">
        <v>34</v>
      </c>
    </row>
    <row r="4151" spans="1:23" x14ac:dyDescent="0.3">
      <c r="A4151" t="s">
        <v>7305</v>
      </c>
      <c r="B4151" s="1">
        <v>44064</v>
      </c>
      <c r="C4151">
        <v>2020</v>
      </c>
      <c r="D4151" t="s">
        <v>8615</v>
      </c>
      <c r="E4151">
        <v>8</v>
      </c>
      <c r="F4151" s="1">
        <v>44071</v>
      </c>
      <c r="G4151" t="s">
        <v>21</v>
      </c>
      <c r="H4151" t="s">
        <v>1591</v>
      </c>
      <c r="I4151" t="s">
        <v>1592</v>
      </c>
      <c r="J4151" t="s">
        <v>44</v>
      </c>
      <c r="K4151" t="s">
        <v>25</v>
      </c>
      <c r="L4151" t="s">
        <v>221</v>
      </c>
      <c r="M4151" t="s">
        <v>222</v>
      </c>
      <c r="N4151" t="s">
        <v>28</v>
      </c>
      <c r="O4151" t="s">
        <v>5565</v>
      </c>
      <c r="P4151" t="s">
        <v>49</v>
      </c>
      <c r="Q4151" t="s">
        <v>75</v>
      </c>
      <c r="R4151" t="s">
        <v>5566</v>
      </c>
      <c r="S4151">
        <v>4330.5519999999997</v>
      </c>
      <c r="T4151">
        <v>6</v>
      </c>
      <c r="U4151">
        <v>1453.1238000000001</v>
      </c>
      <c r="V4151" t="s">
        <v>33</v>
      </c>
      <c r="W4151" t="s">
        <v>73</v>
      </c>
    </row>
    <row r="4152" spans="1:23" x14ac:dyDescent="0.3">
      <c r="A4152" t="s">
        <v>7306</v>
      </c>
      <c r="B4152" s="1">
        <v>44064</v>
      </c>
      <c r="C4152">
        <v>2020</v>
      </c>
      <c r="D4152" t="s">
        <v>8615</v>
      </c>
      <c r="E4152">
        <v>8</v>
      </c>
      <c r="F4152" s="1">
        <v>44071</v>
      </c>
      <c r="G4152" t="s">
        <v>21</v>
      </c>
      <c r="H4152" t="s">
        <v>623</v>
      </c>
      <c r="I4152" t="s">
        <v>624</v>
      </c>
      <c r="J4152" t="s">
        <v>44</v>
      </c>
      <c r="K4152" t="s">
        <v>25</v>
      </c>
      <c r="L4152" t="s">
        <v>7307</v>
      </c>
      <c r="M4152" t="s">
        <v>936</v>
      </c>
      <c r="N4152" t="s">
        <v>57</v>
      </c>
      <c r="O4152" t="s">
        <v>967</v>
      </c>
      <c r="P4152" t="s">
        <v>49</v>
      </c>
      <c r="Q4152" t="s">
        <v>204</v>
      </c>
      <c r="R4152" t="s">
        <v>968</v>
      </c>
      <c r="S4152">
        <v>91.28</v>
      </c>
      <c r="T4152">
        <v>2</v>
      </c>
      <c r="U4152">
        <v>7.4871999999999996</v>
      </c>
      <c r="V4152" t="s">
        <v>33</v>
      </c>
      <c r="W4152" t="s">
        <v>73</v>
      </c>
    </row>
    <row r="4153" spans="1:23" x14ac:dyDescent="0.3">
      <c r="A4153" t="s">
        <v>7302</v>
      </c>
      <c r="B4153" s="1">
        <v>44064</v>
      </c>
      <c r="C4153">
        <v>2020</v>
      </c>
      <c r="D4153" t="s">
        <v>8615</v>
      </c>
      <c r="E4153">
        <v>8</v>
      </c>
      <c r="F4153" s="1">
        <v>44068</v>
      </c>
      <c r="G4153" t="s">
        <v>21</v>
      </c>
      <c r="H4153" t="s">
        <v>4962</v>
      </c>
      <c r="I4153" t="s">
        <v>4963</v>
      </c>
      <c r="J4153" t="s">
        <v>44</v>
      </c>
      <c r="K4153" t="s">
        <v>25</v>
      </c>
      <c r="L4153" t="s">
        <v>1891</v>
      </c>
      <c r="M4153" t="s">
        <v>740</v>
      </c>
      <c r="N4153" t="s">
        <v>47</v>
      </c>
      <c r="O4153" t="s">
        <v>949</v>
      </c>
      <c r="P4153" t="s">
        <v>30</v>
      </c>
      <c r="Q4153" t="s">
        <v>120</v>
      </c>
      <c r="R4153" t="s">
        <v>950</v>
      </c>
      <c r="S4153">
        <v>121.752</v>
      </c>
      <c r="T4153">
        <v>3</v>
      </c>
      <c r="U4153">
        <v>7.11</v>
      </c>
      <c r="V4153" t="s">
        <v>33</v>
      </c>
      <c r="W4153" t="s">
        <v>39</v>
      </c>
    </row>
    <row r="4154" spans="1:23" x14ac:dyDescent="0.3">
      <c r="A4154" t="s">
        <v>7299</v>
      </c>
      <c r="B4154" s="1">
        <v>44064</v>
      </c>
      <c r="C4154">
        <v>2020</v>
      </c>
      <c r="D4154" t="s">
        <v>8615</v>
      </c>
      <c r="E4154">
        <v>8</v>
      </c>
      <c r="F4154" s="1">
        <v>44065</v>
      </c>
      <c r="G4154" t="s">
        <v>41</v>
      </c>
      <c r="H4154" t="s">
        <v>7300</v>
      </c>
      <c r="I4154" t="s">
        <v>7301</v>
      </c>
      <c r="J4154" t="s">
        <v>44</v>
      </c>
      <c r="K4154" t="s">
        <v>25</v>
      </c>
      <c r="L4154" t="s">
        <v>112</v>
      </c>
      <c r="M4154" t="s">
        <v>46</v>
      </c>
      <c r="N4154" t="s">
        <v>47</v>
      </c>
      <c r="O4154" t="s">
        <v>7308</v>
      </c>
      <c r="P4154" t="s">
        <v>49</v>
      </c>
      <c r="Q4154" t="s">
        <v>92</v>
      </c>
      <c r="R4154" t="s">
        <v>7309</v>
      </c>
      <c r="S4154">
        <v>107.12</v>
      </c>
      <c r="T4154">
        <v>4</v>
      </c>
      <c r="U4154">
        <v>4.9648000000000003</v>
      </c>
      <c r="V4154" t="s">
        <v>5790</v>
      </c>
      <c r="W4154" t="s">
        <v>73</v>
      </c>
    </row>
    <row r="4155" spans="1:23" x14ac:dyDescent="0.3">
      <c r="A4155" t="s">
        <v>7302</v>
      </c>
      <c r="B4155" s="1">
        <v>44064</v>
      </c>
      <c r="C4155">
        <v>2020</v>
      </c>
      <c r="D4155" t="s">
        <v>8615</v>
      </c>
      <c r="E4155">
        <v>8</v>
      </c>
      <c r="F4155" s="1">
        <v>44068</v>
      </c>
      <c r="G4155" t="s">
        <v>21</v>
      </c>
      <c r="H4155" t="s">
        <v>4962</v>
      </c>
      <c r="I4155" t="s">
        <v>4963</v>
      </c>
      <c r="J4155" t="s">
        <v>44</v>
      </c>
      <c r="K4155" t="s">
        <v>25</v>
      </c>
      <c r="L4155" t="s">
        <v>1891</v>
      </c>
      <c r="M4155" t="s">
        <v>740</v>
      </c>
      <c r="N4155" t="s">
        <v>47</v>
      </c>
      <c r="O4155" t="s">
        <v>2926</v>
      </c>
      <c r="P4155" t="s">
        <v>49</v>
      </c>
      <c r="Q4155" t="s">
        <v>123</v>
      </c>
      <c r="R4155" t="s">
        <v>2927</v>
      </c>
      <c r="S4155">
        <v>112.672</v>
      </c>
      <c r="T4155">
        <v>1</v>
      </c>
      <c r="U4155">
        <v>2.085</v>
      </c>
      <c r="V4155" t="s">
        <v>33</v>
      </c>
      <c r="W4155" t="s">
        <v>34</v>
      </c>
    </row>
    <row r="4156" spans="1:23" x14ac:dyDescent="0.3">
      <c r="A4156" t="s">
        <v>7305</v>
      </c>
      <c r="B4156" s="1">
        <v>44064</v>
      </c>
      <c r="C4156">
        <v>2020</v>
      </c>
      <c r="D4156" t="s">
        <v>8615</v>
      </c>
      <c r="E4156">
        <v>8</v>
      </c>
      <c r="F4156" s="1">
        <v>44071</v>
      </c>
      <c r="G4156" t="s">
        <v>21</v>
      </c>
      <c r="H4156" t="s">
        <v>1591</v>
      </c>
      <c r="I4156" t="s">
        <v>1592</v>
      </c>
      <c r="J4156" t="s">
        <v>44</v>
      </c>
      <c r="K4156" t="s">
        <v>25</v>
      </c>
      <c r="L4156" t="s">
        <v>221</v>
      </c>
      <c r="M4156" t="s">
        <v>222</v>
      </c>
      <c r="N4156" t="s">
        <v>28</v>
      </c>
      <c r="O4156" t="s">
        <v>7310</v>
      </c>
      <c r="P4156" t="s">
        <v>49</v>
      </c>
      <c r="Q4156" t="s">
        <v>75</v>
      </c>
      <c r="R4156" t="s">
        <v>7311</v>
      </c>
      <c r="S4156">
        <v>139.08799999999999</v>
      </c>
      <c r="T4156">
        <v>7</v>
      </c>
      <c r="U4156">
        <v>11.2308</v>
      </c>
      <c r="V4156" t="s">
        <v>33</v>
      </c>
      <c r="W4156" t="s">
        <v>73</v>
      </c>
    </row>
    <row r="4157" spans="1:23" x14ac:dyDescent="0.3">
      <c r="A4157" t="s">
        <v>7298</v>
      </c>
      <c r="B4157" s="1">
        <v>44064</v>
      </c>
      <c r="C4157">
        <v>2020</v>
      </c>
      <c r="D4157" t="s">
        <v>8615</v>
      </c>
      <c r="E4157">
        <v>8</v>
      </c>
      <c r="F4157" s="1">
        <v>44070</v>
      </c>
      <c r="G4157" t="s">
        <v>21</v>
      </c>
      <c r="H4157" t="s">
        <v>6947</v>
      </c>
      <c r="I4157" t="s">
        <v>6948</v>
      </c>
      <c r="J4157" t="s">
        <v>111</v>
      </c>
      <c r="K4157" t="s">
        <v>25</v>
      </c>
      <c r="L4157" t="s">
        <v>1094</v>
      </c>
      <c r="M4157" t="s">
        <v>27</v>
      </c>
      <c r="N4157" t="s">
        <v>28</v>
      </c>
      <c r="O4157" t="s">
        <v>2858</v>
      </c>
      <c r="P4157" t="s">
        <v>30</v>
      </c>
      <c r="Q4157" t="s">
        <v>120</v>
      </c>
      <c r="R4157" t="s">
        <v>2859</v>
      </c>
      <c r="S4157">
        <v>136.16</v>
      </c>
      <c r="T4157">
        <v>2</v>
      </c>
      <c r="U4157">
        <v>8.5543999999999993</v>
      </c>
      <c r="V4157" t="s">
        <v>33</v>
      </c>
      <c r="W4157" t="s">
        <v>34</v>
      </c>
    </row>
    <row r="4158" spans="1:23" x14ac:dyDescent="0.3">
      <c r="A4158" t="s">
        <v>7306</v>
      </c>
      <c r="B4158" s="1">
        <v>44064</v>
      </c>
      <c r="C4158">
        <v>2020</v>
      </c>
      <c r="D4158" t="s">
        <v>8615</v>
      </c>
      <c r="E4158">
        <v>8</v>
      </c>
      <c r="F4158" s="1">
        <v>44071</v>
      </c>
      <c r="G4158" t="s">
        <v>21</v>
      </c>
      <c r="H4158" t="s">
        <v>623</v>
      </c>
      <c r="I4158" t="s">
        <v>624</v>
      </c>
      <c r="J4158" t="s">
        <v>44</v>
      </c>
      <c r="K4158" t="s">
        <v>25</v>
      </c>
      <c r="L4158" t="s">
        <v>7307</v>
      </c>
      <c r="M4158" t="s">
        <v>936</v>
      </c>
      <c r="N4158" t="s">
        <v>57</v>
      </c>
      <c r="O4158" t="s">
        <v>1448</v>
      </c>
      <c r="P4158" t="s">
        <v>49</v>
      </c>
      <c r="Q4158" t="s">
        <v>271</v>
      </c>
      <c r="R4158" t="s">
        <v>1449</v>
      </c>
      <c r="S4158">
        <v>156</v>
      </c>
      <c r="T4158">
        <v>7</v>
      </c>
      <c r="U4158">
        <v>16.8</v>
      </c>
      <c r="V4158" t="s">
        <v>33</v>
      </c>
      <c r="W4158" t="s">
        <v>73</v>
      </c>
    </row>
    <row r="4159" spans="1:23" x14ac:dyDescent="0.3">
      <c r="A4159" t="s">
        <v>7303</v>
      </c>
      <c r="B4159" s="1">
        <v>44064</v>
      </c>
      <c r="C4159">
        <v>2020</v>
      </c>
      <c r="D4159" t="s">
        <v>8615</v>
      </c>
      <c r="E4159">
        <v>8</v>
      </c>
      <c r="F4159" s="1">
        <v>44068</v>
      </c>
      <c r="G4159" t="s">
        <v>97</v>
      </c>
      <c r="H4159" t="s">
        <v>4255</v>
      </c>
      <c r="I4159" t="s">
        <v>4256</v>
      </c>
      <c r="J4159" t="s">
        <v>24</v>
      </c>
      <c r="K4159" t="s">
        <v>25</v>
      </c>
      <c r="L4159" t="s">
        <v>162</v>
      </c>
      <c r="M4159" t="s">
        <v>163</v>
      </c>
      <c r="N4159" t="s">
        <v>47</v>
      </c>
      <c r="O4159" t="s">
        <v>4753</v>
      </c>
      <c r="P4159" t="s">
        <v>36</v>
      </c>
      <c r="Q4159" t="s">
        <v>59</v>
      </c>
      <c r="R4159" t="s">
        <v>4754</v>
      </c>
      <c r="S4159">
        <v>135.18</v>
      </c>
      <c r="T4159">
        <v>2</v>
      </c>
      <c r="U4159">
        <v>11.613</v>
      </c>
      <c r="V4159" t="s">
        <v>33</v>
      </c>
      <c r="W4159" t="s">
        <v>73</v>
      </c>
    </row>
    <row r="4160" spans="1:23" x14ac:dyDescent="0.3">
      <c r="A4160" t="s">
        <v>7306</v>
      </c>
      <c r="B4160" s="1">
        <v>44064</v>
      </c>
      <c r="C4160">
        <v>2020</v>
      </c>
      <c r="D4160" t="s">
        <v>8615</v>
      </c>
      <c r="E4160">
        <v>8</v>
      </c>
      <c r="F4160" s="1">
        <v>44071</v>
      </c>
      <c r="G4160" t="s">
        <v>21</v>
      </c>
      <c r="H4160" t="s">
        <v>623</v>
      </c>
      <c r="I4160" t="s">
        <v>624</v>
      </c>
      <c r="J4160" t="s">
        <v>44</v>
      </c>
      <c r="K4160" t="s">
        <v>25</v>
      </c>
      <c r="L4160" t="s">
        <v>7307</v>
      </c>
      <c r="M4160" t="s">
        <v>936</v>
      </c>
      <c r="N4160" t="s">
        <v>57</v>
      </c>
      <c r="O4160" t="s">
        <v>2132</v>
      </c>
      <c r="P4160" t="s">
        <v>49</v>
      </c>
      <c r="Q4160" t="s">
        <v>634</v>
      </c>
      <c r="R4160" t="s">
        <v>2133</v>
      </c>
      <c r="S4160">
        <v>164.24</v>
      </c>
      <c r="T4160">
        <v>4</v>
      </c>
      <c r="U4160">
        <v>10.7996</v>
      </c>
      <c r="V4160" t="s">
        <v>33</v>
      </c>
      <c r="W4160" t="s">
        <v>34</v>
      </c>
    </row>
    <row r="4161" spans="1:23" x14ac:dyDescent="0.3">
      <c r="A4161" t="s">
        <v>7299</v>
      </c>
      <c r="B4161" s="1">
        <v>44064</v>
      </c>
      <c r="C4161">
        <v>2020</v>
      </c>
      <c r="D4161" t="s">
        <v>8615</v>
      </c>
      <c r="E4161">
        <v>8</v>
      </c>
      <c r="F4161" s="1">
        <v>44065</v>
      </c>
      <c r="G4161" t="s">
        <v>41</v>
      </c>
      <c r="H4161" t="s">
        <v>7300</v>
      </c>
      <c r="I4161" t="s">
        <v>7301</v>
      </c>
      <c r="J4161" t="s">
        <v>44</v>
      </c>
      <c r="K4161" t="s">
        <v>25</v>
      </c>
      <c r="L4161" t="s">
        <v>112</v>
      </c>
      <c r="M4161" t="s">
        <v>46</v>
      </c>
      <c r="N4161" t="s">
        <v>47</v>
      </c>
      <c r="O4161" t="s">
        <v>4226</v>
      </c>
      <c r="P4161" t="s">
        <v>49</v>
      </c>
      <c r="Q4161" t="s">
        <v>296</v>
      </c>
      <c r="R4161" t="s">
        <v>4227</v>
      </c>
      <c r="S4161">
        <v>186.75</v>
      </c>
      <c r="T4161">
        <v>5</v>
      </c>
      <c r="U4161">
        <v>24.84</v>
      </c>
      <c r="V4161" t="s">
        <v>5790</v>
      </c>
      <c r="W4161" t="s">
        <v>39</v>
      </c>
    </row>
    <row r="4162" spans="1:23" x14ac:dyDescent="0.3">
      <c r="A4162" t="s">
        <v>7312</v>
      </c>
      <c r="B4162" s="1">
        <v>44065</v>
      </c>
      <c r="C4162">
        <v>2020</v>
      </c>
      <c r="D4162" t="s">
        <v>8615</v>
      </c>
      <c r="E4162">
        <v>8</v>
      </c>
      <c r="F4162" s="1">
        <v>44066</v>
      </c>
      <c r="G4162" t="s">
        <v>41</v>
      </c>
      <c r="H4162" t="s">
        <v>6270</v>
      </c>
      <c r="I4162" t="s">
        <v>6271</v>
      </c>
      <c r="J4162" t="s">
        <v>44</v>
      </c>
      <c r="K4162" t="s">
        <v>25</v>
      </c>
      <c r="L4162" t="s">
        <v>361</v>
      </c>
      <c r="M4162" t="s">
        <v>46</v>
      </c>
      <c r="N4162" t="s">
        <v>47</v>
      </c>
      <c r="O4162" t="s">
        <v>3785</v>
      </c>
      <c r="P4162" t="s">
        <v>30</v>
      </c>
      <c r="Q4162" t="s">
        <v>71</v>
      </c>
      <c r="R4162" t="s">
        <v>3786</v>
      </c>
      <c r="S4162">
        <v>258.00799999999998</v>
      </c>
      <c r="T4162">
        <v>1</v>
      </c>
      <c r="U4162">
        <v>2.6251000000000002</v>
      </c>
      <c r="V4162" t="s">
        <v>33</v>
      </c>
      <c r="W4162" t="s">
        <v>39</v>
      </c>
    </row>
    <row r="4163" spans="1:23" x14ac:dyDescent="0.3">
      <c r="A4163" t="s">
        <v>7313</v>
      </c>
      <c r="B4163" s="1">
        <v>44065</v>
      </c>
      <c r="C4163">
        <v>2020</v>
      </c>
      <c r="D4163" t="s">
        <v>8615</v>
      </c>
      <c r="E4163">
        <v>8</v>
      </c>
      <c r="F4163" s="1">
        <v>44067</v>
      </c>
      <c r="G4163" t="s">
        <v>41</v>
      </c>
      <c r="H4163" t="s">
        <v>199</v>
      </c>
      <c r="I4163" t="s">
        <v>200</v>
      </c>
      <c r="J4163" t="s">
        <v>111</v>
      </c>
      <c r="K4163" t="s">
        <v>25</v>
      </c>
      <c r="L4163" t="s">
        <v>89</v>
      </c>
      <c r="M4163" t="s">
        <v>90</v>
      </c>
      <c r="N4163" t="s">
        <v>28</v>
      </c>
      <c r="O4163" t="s">
        <v>577</v>
      </c>
      <c r="P4163" t="s">
        <v>30</v>
      </c>
      <c r="Q4163" t="s">
        <v>71</v>
      </c>
      <c r="R4163" t="s">
        <v>578</v>
      </c>
      <c r="S4163">
        <v>362.53199999999998</v>
      </c>
      <c r="T4163">
        <v>2</v>
      </c>
      <c r="U4163">
        <v>-83.875200000000007</v>
      </c>
      <c r="V4163" t="s">
        <v>33</v>
      </c>
      <c r="W4163" t="s">
        <v>73</v>
      </c>
    </row>
    <row r="4164" spans="1:23" x14ac:dyDescent="0.3">
      <c r="A4164" t="s">
        <v>7314</v>
      </c>
      <c r="B4164" s="1">
        <v>44066</v>
      </c>
      <c r="C4164">
        <v>2020</v>
      </c>
      <c r="D4164" t="s">
        <v>8615</v>
      </c>
      <c r="E4164">
        <v>8</v>
      </c>
      <c r="F4164" s="1">
        <v>44069</v>
      </c>
      <c r="G4164" t="s">
        <v>97</v>
      </c>
      <c r="H4164" t="s">
        <v>3729</v>
      </c>
      <c r="I4164" t="s">
        <v>3730</v>
      </c>
      <c r="J4164" t="s">
        <v>44</v>
      </c>
      <c r="K4164" t="s">
        <v>25</v>
      </c>
      <c r="L4164" t="s">
        <v>1930</v>
      </c>
      <c r="M4164" t="s">
        <v>101</v>
      </c>
      <c r="N4164" t="s">
        <v>82</v>
      </c>
      <c r="O4164" t="s">
        <v>6296</v>
      </c>
      <c r="P4164" t="s">
        <v>49</v>
      </c>
      <c r="Q4164" t="s">
        <v>282</v>
      </c>
      <c r="R4164" t="s">
        <v>6297</v>
      </c>
      <c r="S4164">
        <v>202.376</v>
      </c>
      <c r="T4164">
        <v>6</v>
      </c>
      <c r="U4164">
        <v>12.103199999999999</v>
      </c>
      <c r="V4164" t="s">
        <v>33</v>
      </c>
      <c r="W4164" t="s">
        <v>39</v>
      </c>
    </row>
    <row r="4165" spans="1:23" x14ac:dyDescent="0.3">
      <c r="A4165" t="s">
        <v>7314</v>
      </c>
      <c r="B4165" s="1">
        <v>44066</v>
      </c>
      <c r="C4165">
        <v>2020</v>
      </c>
      <c r="D4165" t="s">
        <v>8615</v>
      </c>
      <c r="E4165">
        <v>8</v>
      </c>
      <c r="F4165" s="1">
        <v>44069</v>
      </c>
      <c r="G4165" t="s">
        <v>97</v>
      </c>
      <c r="H4165" t="s">
        <v>3729</v>
      </c>
      <c r="I4165" t="s">
        <v>3730</v>
      </c>
      <c r="J4165" t="s">
        <v>44</v>
      </c>
      <c r="K4165" t="s">
        <v>25</v>
      </c>
      <c r="L4165" t="s">
        <v>1930</v>
      </c>
      <c r="M4165" t="s">
        <v>101</v>
      </c>
      <c r="N4165" t="s">
        <v>82</v>
      </c>
      <c r="O4165" t="s">
        <v>2512</v>
      </c>
      <c r="P4165" t="s">
        <v>36</v>
      </c>
      <c r="Q4165" t="s">
        <v>37</v>
      </c>
      <c r="R4165" t="s">
        <v>2513</v>
      </c>
      <c r="S4165">
        <v>4395.8959999999997</v>
      </c>
      <c r="T4165">
        <v>13</v>
      </c>
      <c r="U4165">
        <v>327.59219999999999</v>
      </c>
      <c r="V4165" t="s">
        <v>33</v>
      </c>
      <c r="W4165" t="s">
        <v>34</v>
      </c>
    </row>
    <row r="4166" spans="1:23" x14ac:dyDescent="0.3">
      <c r="A4166" t="s">
        <v>7314</v>
      </c>
      <c r="B4166" s="1">
        <v>44066</v>
      </c>
      <c r="C4166">
        <v>2020</v>
      </c>
      <c r="D4166" t="s">
        <v>8615</v>
      </c>
      <c r="E4166">
        <v>8</v>
      </c>
      <c r="F4166" s="1">
        <v>44069</v>
      </c>
      <c r="G4166" t="s">
        <v>97</v>
      </c>
      <c r="H4166" t="s">
        <v>3729</v>
      </c>
      <c r="I4166" t="s">
        <v>3730</v>
      </c>
      <c r="J4166" t="s">
        <v>44</v>
      </c>
      <c r="K4166" t="s">
        <v>25</v>
      </c>
      <c r="L4166" t="s">
        <v>1930</v>
      </c>
      <c r="M4166" t="s">
        <v>101</v>
      </c>
      <c r="N4166" t="s">
        <v>82</v>
      </c>
      <c r="O4166" t="s">
        <v>4944</v>
      </c>
      <c r="P4166" t="s">
        <v>30</v>
      </c>
      <c r="Q4166" t="s">
        <v>120</v>
      </c>
      <c r="R4166" t="s">
        <v>4945</v>
      </c>
      <c r="S4166">
        <v>101.78400000000001</v>
      </c>
      <c r="T4166">
        <v>2</v>
      </c>
      <c r="U4166">
        <v>0.41760000000000003</v>
      </c>
      <c r="V4166" t="s">
        <v>33</v>
      </c>
      <c r="W4166" t="s">
        <v>73</v>
      </c>
    </row>
    <row r="4167" spans="1:23" x14ac:dyDescent="0.3">
      <c r="A4167" t="s">
        <v>7314</v>
      </c>
      <c r="B4167" s="1">
        <v>44066</v>
      </c>
      <c r="C4167">
        <v>2020</v>
      </c>
      <c r="D4167" t="s">
        <v>8615</v>
      </c>
      <c r="E4167">
        <v>8</v>
      </c>
      <c r="F4167" s="1">
        <v>44069</v>
      </c>
      <c r="G4167" t="s">
        <v>97</v>
      </c>
      <c r="H4167" t="s">
        <v>3729</v>
      </c>
      <c r="I4167" t="s">
        <v>3730</v>
      </c>
      <c r="J4167" t="s">
        <v>44</v>
      </c>
      <c r="K4167" t="s">
        <v>25</v>
      </c>
      <c r="L4167" t="s">
        <v>1930</v>
      </c>
      <c r="M4167" t="s">
        <v>101</v>
      </c>
      <c r="N4167" t="s">
        <v>82</v>
      </c>
      <c r="O4167" t="s">
        <v>4318</v>
      </c>
      <c r="P4167" t="s">
        <v>49</v>
      </c>
      <c r="Q4167" t="s">
        <v>123</v>
      </c>
      <c r="R4167" t="s">
        <v>4319</v>
      </c>
      <c r="S4167">
        <v>89.72</v>
      </c>
      <c r="T4167">
        <v>5</v>
      </c>
      <c r="U4167">
        <v>2.9430000000000001</v>
      </c>
      <c r="V4167" t="s">
        <v>33</v>
      </c>
      <c r="W4167" t="s">
        <v>39</v>
      </c>
    </row>
    <row r="4168" spans="1:23" x14ac:dyDescent="0.3">
      <c r="A4168" t="s">
        <v>7314</v>
      </c>
      <c r="B4168" s="1">
        <v>44066</v>
      </c>
      <c r="C4168">
        <v>2020</v>
      </c>
      <c r="D4168" t="s">
        <v>8615</v>
      </c>
      <c r="E4168">
        <v>8</v>
      </c>
      <c r="F4168" s="1">
        <v>44069</v>
      </c>
      <c r="G4168" t="s">
        <v>97</v>
      </c>
      <c r="H4168" t="s">
        <v>3729</v>
      </c>
      <c r="I4168" t="s">
        <v>3730</v>
      </c>
      <c r="J4168" t="s">
        <v>44</v>
      </c>
      <c r="K4168" t="s">
        <v>25</v>
      </c>
      <c r="L4168" t="s">
        <v>1930</v>
      </c>
      <c r="M4168" t="s">
        <v>101</v>
      </c>
      <c r="N4168" t="s">
        <v>82</v>
      </c>
      <c r="O4168" t="s">
        <v>2606</v>
      </c>
      <c r="P4168" t="s">
        <v>49</v>
      </c>
      <c r="Q4168" t="s">
        <v>123</v>
      </c>
      <c r="R4168" t="s">
        <v>2607</v>
      </c>
      <c r="S4168">
        <v>179.56800000000001</v>
      </c>
      <c r="T4168">
        <v>2</v>
      </c>
      <c r="U4168">
        <v>15.49</v>
      </c>
      <c r="V4168" t="s">
        <v>33</v>
      </c>
      <c r="W4168" t="s">
        <v>73</v>
      </c>
    </row>
    <row r="4169" spans="1:23" x14ac:dyDescent="0.3">
      <c r="A4169" t="s">
        <v>7315</v>
      </c>
      <c r="B4169" s="1">
        <v>44067</v>
      </c>
      <c r="C4169">
        <v>2020</v>
      </c>
      <c r="D4169" t="s">
        <v>8615</v>
      </c>
      <c r="E4169">
        <v>8</v>
      </c>
      <c r="F4169" s="1">
        <v>44069</v>
      </c>
      <c r="G4169" t="s">
        <v>97</v>
      </c>
      <c r="H4169" t="s">
        <v>1908</v>
      </c>
      <c r="I4169" t="s">
        <v>1909</v>
      </c>
      <c r="J4169" t="s">
        <v>44</v>
      </c>
      <c r="K4169" t="s">
        <v>25</v>
      </c>
      <c r="L4169" t="s">
        <v>530</v>
      </c>
      <c r="M4169" t="s">
        <v>156</v>
      </c>
      <c r="N4169" t="s">
        <v>28</v>
      </c>
      <c r="O4169" t="s">
        <v>2953</v>
      </c>
      <c r="P4169" t="s">
        <v>49</v>
      </c>
      <c r="Q4169" t="s">
        <v>282</v>
      </c>
      <c r="R4169" t="s">
        <v>2954</v>
      </c>
      <c r="S4169">
        <v>667.27200000000005</v>
      </c>
      <c r="T4169">
        <v>8</v>
      </c>
      <c r="U4169">
        <v>64.627200000000002</v>
      </c>
      <c r="V4169" t="s">
        <v>33</v>
      </c>
      <c r="W4169" t="s">
        <v>39</v>
      </c>
    </row>
    <row r="4170" spans="1:23" x14ac:dyDescent="0.3">
      <c r="A4170" t="s">
        <v>7315</v>
      </c>
      <c r="B4170" s="1">
        <v>44067</v>
      </c>
      <c r="C4170">
        <v>2020</v>
      </c>
      <c r="D4170" t="s">
        <v>8615</v>
      </c>
      <c r="E4170">
        <v>8</v>
      </c>
      <c r="F4170" s="1">
        <v>44069</v>
      </c>
      <c r="G4170" t="s">
        <v>97</v>
      </c>
      <c r="H4170" t="s">
        <v>1908</v>
      </c>
      <c r="I4170" t="s">
        <v>1909</v>
      </c>
      <c r="J4170" t="s">
        <v>44</v>
      </c>
      <c r="K4170" t="s">
        <v>25</v>
      </c>
      <c r="L4170" t="s">
        <v>530</v>
      </c>
      <c r="M4170" t="s">
        <v>156</v>
      </c>
      <c r="N4170" t="s">
        <v>28</v>
      </c>
      <c r="O4170" t="s">
        <v>3840</v>
      </c>
      <c r="P4170" t="s">
        <v>49</v>
      </c>
      <c r="Q4170" t="s">
        <v>123</v>
      </c>
      <c r="R4170" t="s">
        <v>4097</v>
      </c>
      <c r="S4170">
        <v>138.36799999999999</v>
      </c>
      <c r="T4170">
        <v>2</v>
      </c>
      <c r="U4170">
        <v>3.7584</v>
      </c>
      <c r="V4170" t="s">
        <v>33</v>
      </c>
      <c r="W4170" t="s">
        <v>34</v>
      </c>
    </row>
    <row r="4171" spans="1:23" x14ac:dyDescent="0.3">
      <c r="A4171" t="s">
        <v>7316</v>
      </c>
      <c r="B4171" s="1">
        <v>44067</v>
      </c>
      <c r="C4171">
        <v>2020</v>
      </c>
      <c r="D4171" t="s">
        <v>8615</v>
      </c>
      <c r="E4171">
        <v>8</v>
      </c>
      <c r="F4171" s="1">
        <v>44072</v>
      </c>
      <c r="G4171" t="s">
        <v>21</v>
      </c>
      <c r="H4171" t="s">
        <v>5568</v>
      </c>
      <c r="I4171" t="s">
        <v>5569</v>
      </c>
      <c r="J4171" t="s">
        <v>24</v>
      </c>
      <c r="K4171" t="s">
        <v>25</v>
      </c>
      <c r="L4171" t="s">
        <v>221</v>
      </c>
      <c r="M4171" t="s">
        <v>222</v>
      </c>
      <c r="N4171" t="s">
        <v>28</v>
      </c>
      <c r="O4171" t="s">
        <v>2438</v>
      </c>
      <c r="P4171" t="s">
        <v>49</v>
      </c>
      <c r="Q4171" t="s">
        <v>75</v>
      </c>
      <c r="R4171" t="s">
        <v>2439</v>
      </c>
      <c r="S4171">
        <v>141.744</v>
      </c>
      <c r="T4171">
        <v>1</v>
      </c>
      <c r="U4171">
        <v>1.3104</v>
      </c>
      <c r="V4171" t="s">
        <v>33</v>
      </c>
      <c r="W4171" t="s">
        <v>39</v>
      </c>
    </row>
    <row r="4172" spans="1:23" x14ac:dyDescent="0.3">
      <c r="A4172" t="s">
        <v>7316</v>
      </c>
      <c r="B4172" s="1">
        <v>44067</v>
      </c>
      <c r="C4172">
        <v>2020</v>
      </c>
      <c r="D4172" t="s">
        <v>8615</v>
      </c>
      <c r="E4172">
        <v>8</v>
      </c>
      <c r="F4172" s="1">
        <v>44072</v>
      </c>
      <c r="G4172" t="s">
        <v>21</v>
      </c>
      <c r="H4172" t="s">
        <v>5568</v>
      </c>
      <c r="I4172" t="s">
        <v>5569</v>
      </c>
      <c r="J4172" t="s">
        <v>24</v>
      </c>
      <c r="K4172" t="s">
        <v>25</v>
      </c>
      <c r="L4172" t="s">
        <v>221</v>
      </c>
      <c r="M4172" t="s">
        <v>222</v>
      </c>
      <c r="N4172" t="s">
        <v>28</v>
      </c>
      <c r="O4172" t="s">
        <v>2588</v>
      </c>
      <c r="P4172" t="s">
        <v>49</v>
      </c>
      <c r="Q4172" t="s">
        <v>75</v>
      </c>
      <c r="R4172" t="s">
        <v>2589</v>
      </c>
      <c r="S4172">
        <v>121.672</v>
      </c>
      <c r="T4172">
        <v>4</v>
      </c>
      <c r="U4172">
        <v>7.71</v>
      </c>
      <c r="V4172" t="s">
        <v>33</v>
      </c>
      <c r="W4172" t="s">
        <v>39</v>
      </c>
    </row>
    <row r="4173" spans="1:23" x14ac:dyDescent="0.3">
      <c r="A4173" t="s">
        <v>7317</v>
      </c>
      <c r="B4173" s="1">
        <v>44068</v>
      </c>
      <c r="C4173">
        <v>2020</v>
      </c>
      <c r="D4173" t="s">
        <v>8615</v>
      </c>
      <c r="E4173">
        <v>8</v>
      </c>
      <c r="F4173" s="1">
        <v>44072</v>
      </c>
      <c r="G4173" t="s">
        <v>21</v>
      </c>
      <c r="H4173" t="s">
        <v>2573</v>
      </c>
      <c r="I4173" t="s">
        <v>2574</v>
      </c>
      <c r="J4173" t="s">
        <v>44</v>
      </c>
      <c r="K4173" t="s">
        <v>25</v>
      </c>
      <c r="L4173" t="s">
        <v>89</v>
      </c>
      <c r="M4173" t="s">
        <v>90</v>
      </c>
      <c r="N4173" t="s">
        <v>28</v>
      </c>
      <c r="O4173" t="s">
        <v>1466</v>
      </c>
      <c r="P4173" t="s">
        <v>30</v>
      </c>
      <c r="Q4173" t="s">
        <v>31</v>
      </c>
      <c r="R4173" t="s">
        <v>1467</v>
      </c>
      <c r="S4173">
        <v>165.98</v>
      </c>
      <c r="T4173">
        <v>2</v>
      </c>
      <c r="U4173">
        <v>-89.066400000000002</v>
      </c>
      <c r="V4173" t="s">
        <v>33</v>
      </c>
      <c r="W4173" t="s">
        <v>73</v>
      </c>
    </row>
    <row r="4174" spans="1:23" x14ac:dyDescent="0.3">
      <c r="A4174" t="s">
        <v>7318</v>
      </c>
      <c r="B4174" s="1">
        <v>44068</v>
      </c>
      <c r="C4174">
        <v>2020</v>
      </c>
      <c r="D4174" t="s">
        <v>8615</v>
      </c>
      <c r="E4174">
        <v>8</v>
      </c>
      <c r="F4174" s="1">
        <v>44072</v>
      </c>
      <c r="G4174" t="s">
        <v>21</v>
      </c>
      <c r="H4174" t="s">
        <v>5750</v>
      </c>
      <c r="I4174" t="s">
        <v>5751</v>
      </c>
      <c r="J4174" t="s">
        <v>44</v>
      </c>
      <c r="K4174" t="s">
        <v>25</v>
      </c>
      <c r="L4174" t="s">
        <v>80</v>
      </c>
      <c r="M4174" t="s">
        <v>81</v>
      </c>
      <c r="N4174" t="s">
        <v>82</v>
      </c>
      <c r="O4174" t="s">
        <v>2308</v>
      </c>
      <c r="P4174" t="s">
        <v>49</v>
      </c>
      <c r="Q4174" t="s">
        <v>123</v>
      </c>
      <c r="R4174" t="s">
        <v>2309</v>
      </c>
      <c r="S4174">
        <v>233.16</v>
      </c>
      <c r="T4174">
        <v>5</v>
      </c>
      <c r="U4174">
        <v>67.256</v>
      </c>
      <c r="V4174" t="s">
        <v>33</v>
      </c>
      <c r="W4174" t="s">
        <v>34</v>
      </c>
    </row>
    <row r="4175" spans="1:23" x14ac:dyDescent="0.3">
      <c r="A4175" t="s">
        <v>7319</v>
      </c>
      <c r="B4175" s="1">
        <v>44068</v>
      </c>
      <c r="C4175">
        <v>2020</v>
      </c>
      <c r="D4175" t="s">
        <v>8615</v>
      </c>
      <c r="E4175">
        <v>8</v>
      </c>
      <c r="F4175" s="1">
        <v>44071</v>
      </c>
      <c r="G4175" t="s">
        <v>97</v>
      </c>
      <c r="H4175" t="s">
        <v>713</v>
      </c>
      <c r="I4175" t="s">
        <v>714</v>
      </c>
      <c r="J4175" t="s">
        <v>44</v>
      </c>
      <c r="K4175" t="s">
        <v>25</v>
      </c>
      <c r="L4175" t="s">
        <v>584</v>
      </c>
      <c r="M4175" t="s">
        <v>517</v>
      </c>
      <c r="N4175" t="s">
        <v>82</v>
      </c>
      <c r="O4175" t="s">
        <v>3433</v>
      </c>
      <c r="P4175" t="s">
        <v>49</v>
      </c>
      <c r="Q4175" t="s">
        <v>123</v>
      </c>
      <c r="R4175" t="s">
        <v>3434</v>
      </c>
      <c r="S4175">
        <v>129.42400000000001</v>
      </c>
      <c r="T4175">
        <v>1</v>
      </c>
      <c r="U4175">
        <v>1.07</v>
      </c>
      <c r="V4175" t="s">
        <v>33</v>
      </c>
      <c r="W4175" t="s">
        <v>34</v>
      </c>
    </row>
    <row r="4176" spans="1:23" x14ac:dyDescent="0.3">
      <c r="A4176" t="s">
        <v>7319</v>
      </c>
      <c r="B4176" s="1">
        <v>44068</v>
      </c>
      <c r="C4176">
        <v>2020</v>
      </c>
      <c r="D4176" t="s">
        <v>8615</v>
      </c>
      <c r="E4176">
        <v>8</v>
      </c>
      <c r="F4176" s="1">
        <v>44071</v>
      </c>
      <c r="G4176" t="s">
        <v>97</v>
      </c>
      <c r="H4176" t="s">
        <v>713</v>
      </c>
      <c r="I4176" t="s">
        <v>714</v>
      </c>
      <c r="J4176" t="s">
        <v>44</v>
      </c>
      <c r="K4176" t="s">
        <v>25</v>
      </c>
      <c r="L4176" t="s">
        <v>584</v>
      </c>
      <c r="M4176" t="s">
        <v>517</v>
      </c>
      <c r="N4176" t="s">
        <v>82</v>
      </c>
      <c r="O4176" t="s">
        <v>3783</v>
      </c>
      <c r="P4176" t="s">
        <v>49</v>
      </c>
      <c r="Q4176" t="s">
        <v>92</v>
      </c>
      <c r="R4176" t="s">
        <v>3784</v>
      </c>
      <c r="S4176">
        <v>143.72800000000001</v>
      </c>
      <c r="T4176">
        <v>2</v>
      </c>
      <c r="U4176">
        <v>1.7023999999999999</v>
      </c>
      <c r="V4176" t="s">
        <v>33</v>
      </c>
      <c r="W4176" t="s">
        <v>39</v>
      </c>
    </row>
    <row r="4177" spans="1:23" x14ac:dyDescent="0.3">
      <c r="A4177" t="s">
        <v>7320</v>
      </c>
      <c r="B4177" s="1">
        <v>44068</v>
      </c>
      <c r="C4177">
        <v>2020</v>
      </c>
      <c r="D4177" t="s">
        <v>8615</v>
      </c>
      <c r="E4177">
        <v>8</v>
      </c>
      <c r="F4177" s="1">
        <v>44070</v>
      </c>
      <c r="G4177" t="s">
        <v>41</v>
      </c>
      <c r="H4177" t="s">
        <v>3005</v>
      </c>
      <c r="I4177" t="s">
        <v>3006</v>
      </c>
      <c r="J4177" t="s">
        <v>44</v>
      </c>
      <c r="K4177" t="s">
        <v>25</v>
      </c>
      <c r="L4177" t="s">
        <v>303</v>
      </c>
      <c r="M4177" t="s">
        <v>156</v>
      </c>
      <c r="N4177" t="s">
        <v>28</v>
      </c>
      <c r="O4177" t="s">
        <v>7192</v>
      </c>
      <c r="P4177" t="s">
        <v>49</v>
      </c>
      <c r="Q4177" t="s">
        <v>50</v>
      </c>
      <c r="R4177" t="s">
        <v>7193</v>
      </c>
      <c r="S4177">
        <v>128.696</v>
      </c>
      <c r="T4177">
        <v>2</v>
      </c>
      <c r="U4177">
        <v>1.9272</v>
      </c>
      <c r="V4177" t="s">
        <v>33</v>
      </c>
      <c r="W4177" t="s">
        <v>73</v>
      </c>
    </row>
    <row r="4178" spans="1:23" x14ac:dyDescent="0.3">
      <c r="A4178" t="s">
        <v>7321</v>
      </c>
      <c r="B4178" s="1">
        <v>44069</v>
      </c>
      <c r="C4178">
        <v>2020</v>
      </c>
      <c r="D4178" t="s">
        <v>8615</v>
      </c>
      <c r="E4178">
        <v>8</v>
      </c>
      <c r="F4178" s="1">
        <v>44070</v>
      </c>
      <c r="G4178" t="s">
        <v>41</v>
      </c>
      <c r="H4178" t="s">
        <v>4212</v>
      </c>
      <c r="I4178" t="s">
        <v>4213</v>
      </c>
      <c r="J4178" t="s">
        <v>111</v>
      </c>
      <c r="K4178" t="s">
        <v>25</v>
      </c>
      <c r="L4178" t="s">
        <v>1460</v>
      </c>
      <c r="M4178" t="s">
        <v>883</v>
      </c>
      <c r="N4178" t="s">
        <v>57</v>
      </c>
      <c r="O4178" t="s">
        <v>6145</v>
      </c>
      <c r="P4178" t="s">
        <v>49</v>
      </c>
      <c r="Q4178" t="s">
        <v>50</v>
      </c>
      <c r="R4178" t="s">
        <v>6146</v>
      </c>
      <c r="S4178">
        <v>143.72</v>
      </c>
      <c r="T4178">
        <v>4</v>
      </c>
      <c r="U4178">
        <v>13.9672</v>
      </c>
      <c r="V4178" t="s">
        <v>33</v>
      </c>
      <c r="W4178" t="s">
        <v>73</v>
      </c>
    </row>
    <row r="4179" spans="1:23" x14ac:dyDescent="0.3">
      <c r="A4179" t="s">
        <v>7322</v>
      </c>
      <c r="B4179" s="1">
        <v>44069</v>
      </c>
      <c r="C4179">
        <v>2020</v>
      </c>
      <c r="D4179" t="s">
        <v>8615</v>
      </c>
      <c r="E4179">
        <v>8</v>
      </c>
      <c r="F4179" s="1">
        <v>44075</v>
      </c>
      <c r="G4179" t="s">
        <v>21</v>
      </c>
      <c r="H4179" t="s">
        <v>2098</v>
      </c>
      <c r="I4179" t="s">
        <v>2099</v>
      </c>
      <c r="J4179" t="s">
        <v>44</v>
      </c>
      <c r="K4179" t="s">
        <v>25</v>
      </c>
      <c r="L4179" t="s">
        <v>383</v>
      </c>
      <c r="M4179" t="s">
        <v>384</v>
      </c>
      <c r="N4179" t="s">
        <v>57</v>
      </c>
      <c r="O4179" t="s">
        <v>6505</v>
      </c>
      <c r="P4179" t="s">
        <v>30</v>
      </c>
      <c r="Q4179" t="s">
        <v>120</v>
      </c>
      <c r="R4179" t="s">
        <v>6506</v>
      </c>
      <c r="S4179">
        <v>149.96</v>
      </c>
      <c r="T4179">
        <v>5</v>
      </c>
      <c r="U4179">
        <v>-43.847999999999999</v>
      </c>
      <c r="V4179" t="s">
        <v>33</v>
      </c>
      <c r="W4179" t="s">
        <v>34</v>
      </c>
    </row>
    <row r="4180" spans="1:23" x14ac:dyDescent="0.3">
      <c r="A4180" t="s">
        <v>7323</v>
      </c>
      <c r="B4180" s="1">
        <v>44069</v>
      </c>
      <c r="C4180">
        <v>2020</v>
      </c>
      <c r="D4180" t="s">
        <v>8615</v>
      </c>
      <c r="E4180">
        <v>8</v>
      </c>
      <c r="F4180" s="1">
        <v>44075</v>
      </c>
      <c r="G4180" t="s">
        <v>21</v>
      </c>
      <c r="H4180" t="s">
        <v>3303</v>
      </c>
      <c r="I4180" t="s">
        <v>3304</v>
      </c>
      <c r="J4180" t="s">
        <v>111</v>
      </c>
      <c r="K4180" t="s">
        <v>25</v>
      </c>
      <c r="L4180" t="s">
        <v>187</v>
      </c>
      <c r="M4180" t="s">
        <v>254</v>
      </c>
      <c r="N4180" t="s">
        <v>82</v>
      </c>
      <c r="O4180" t="s">
        <v>3475</v>
      </c>
      <c r="P4180" t="s">
        <v>36</v>
      </c>
      <c r="Q4180" t="s">
        <v>59</v>
      </c>
      <c r="R4180" t="s">
        <v>3476</v>
      </c>
      <c r="S4180">
        <v>149.97999999999999</v>
      </c>
      <c r="T4180">
        <v>2</v>
      </c>
      <c r="U4180">
        <v>15.1158</v>
      </c>
      <c r="V4180" t="s">
        <v>33</v>
      </c>
      <c r="W4180" t="s">
        <v>34</v>
      </c>
    </row>
    <row r="4181" spans="1:23" x14ac:dyDescent="0.3">
      <c r="A4181" t="s">
        <v>7324</v>
      </c>
      <c r="B4181" s="1">
        <v>44070</v>
      </c>
      <c r="C4181">
        <v>2020</v>
      </c>
      <c r="D4181" t="s">
        <v>8615</v>
      </c>
      <c r="E4181">
        <v>8</v>
      </c>
      <c r="F4181" s="1">
        <v>44072</v>
      </c>
      <c r="G4181" t="s">
        <v>97</v>
      </c>
      <c r="H4181" t="s">
        <v>1185</v>
      </c>
      <c r="I4181" t="s">
        <v>1186</v>
      </c>
      <c r="J4181" t="s">
        <v>24</v>
      </c>
      <c r="K4181" t="s">
        <v>25</v>
      </c>
      <c r="L4181" t="s">
        <v>7325</v>
      </c>
      <c r="M4181" t="s">
        <v>46</v>
      </c>
      <c r="N4181" t="s">
        <v>47</v>
      </c>
      <c r="O4181" t="s">
        <v>486</v>
      </c>
      <c r="P4181" t="s">
        <v>49</v>
      </c>
      <c r="Q4181" t="s">
        <v>123</v>
      </c>
      <c r="R4181" t="s">
        <v>487</v>
      </c>
      <c r="S4181">
        <v>149.28</v>
      </c>
      <c r="T4181">
        <v>3</v>
      </c>
      <c r="U4181">
        <v>56.977200000000003</v>
      </c>
      <c r="V4181" t="s">
        <v>5790</v>
      </c>
      <c r="W4181" t="s">
        <v>34</v>
      </c>
    </row>
    <row r="4182" spans="1:23" x14ac:dyDescent="0.3">
      <c r="A4182" t="s">
        <v>7326</v>
      </c>
      <c r="B4182" s="1">
        <v>44070</v>
      </c>
      <c r="C4182">
        <v>2020</v>
      </c>
      <c r="D4182" t="s">
        <v>8615</v>
      </c>
      <c r="E4182">
        <v>8</v>
      </c>
      <c r="F4182" s="1">
        <v>44074</v>
      </c>
      <c r="G4182" t="s">
        <v>21</v>
      </c>
      <c r="H4182" t="s">
        <v>1383</v>
      </c>
      <c r="I4182" t="s">
        <v>1384</v>
      </c>
      <c r="J4182" t="s">
        <v>44</v>
      </c>
      <c r="K4182" t="s">
        <v>25</v>
      </c>
      <c r="L4182" t="s">
        <v>3027</v>
      </c>
      <c r="M4182" t="s">
        <v>468</v>
      </c>
      <c r="N4182" t="s">
        <v>47</v>
      </c>
      <c r="O4182" t="s">
        <v>1815</v>
      </c>
      <c r="P4182" t="s">
        <v>30</v>
      </c>
      <c r="Q4182" t="s">
        <v>120</v>
      </c>
      <c r="R4182" t="s">
        <v>1816</v>
      </c>
      <c r="S4182">
        <v>167.57599999999999</v>
      </c>
      <c r="T4182">
        <v>8</v>
      </c>
      <c r="U4182">
        <v>33.1584</v>
      </c>
      <c r="V4182" t="s">
        <v>33</v>
      </c>
      <c r="W4182" t="s">
        <v>73</v>
      </c>
    </row>
    <row r="4183" spans="1:23" x14ac:dyDescent="0.3">
      <c r="A4183" t="s">
        <v>7324</v>
      </c>
      <c r="B4183" s="1">
        <v>44070</v>
      </c>
      <c r="C4183">
        <v>2020</v>
      </c>
      <c r="D4183" t="s">
        <v>8615</v>
      </c>
      <c r="E4183">
        <v>8</v>
      </c>
      <c r="F4183" s="1">
        <v>44072</v>
      </c>
      <c r="G4183" t="s">
        <v>97</v>
      </c>
      <c r="H4183" t="s">
        <v>1185</v>
      </c>
      <c r="I4183" t="s">
        <v>1186</v>
      </c>
      <c r="J4183" t="s">
        <v>24</v>
      </c>
      <c r="K4183" t="s">
        <v>25</v>
      </c>
      <c r="L4183" t="s">
        <v>7325</v>
      </c>
      <c r="M4183" t="s">
        <v>46</v>
      </c>
      <c r="N4183" t="s">
        <v>47</v>
      </c>
      <c r="O4183" t="s">
        <v>2064</v>
      </c>
      <c r="P4183" t="s">
        <v>30</v>
      </c>
      <c r="Q4183" t="s">
        <v>120</v>
      </c>
      <c r="R4183" t="s">
        <v>2065</v>
      </c>
      <c r="S4183">
        <v>242.46</v>
      </c>
      <c r="T4183">
        <v>2</v>
      </c>
      <c r="U4183">
        <v>99.23</v>
      </c>
      <c r="V4183" t="s">
        <v>5790</v>
      </c>
      <c r="W4183" t="s">
        <v>73</v>
      </c>
    </row>
    <row r="4184" spans="1:23" x14ac:dyDescent="0.3">
      <c r="A4184" t="s">
        <v>7324</v>
      </c>
      <c r="B4184" s="1">
        <v>44070</v>
      </c>
      <c r="C4184">
        <v>2020</v>
      </c>
      <c r="D4184" t="s">
        <v>8615</v>
      </c>
      <c r="E4184">
        <v>8</v>
      </c>
      <c r="F4184" s="1">
        <v>44072</v>
      </c>
      <c r="G4184" t="s">
        <v>97</v>
      </c>
      <c r="H4184" t="s">
        <v>1185</v>
      </c>
      <c r="I4184" t="s">
        <v>1186</v>
      </c>
      <c r="J4184" t="s">
        <v>24</v>
      </c>
      <c r="K4184" t="s">
        <v>25</v>
      </c>
      <c r="L4184" t="s">
        <v>7325</v>
      </c>
      <c r="M4184" t="s">
        <v>46</v>
      </c>
      <c r="N4184" t="s">
        <v>47</v>
      </c>
      <c r="O4184" t="s">
        <v>1528</v>
      </c>
      <c r="P4184" t="s">
        <v>30</v>
      </c>
      <c r="Q4184" t="s">
        <v>262</v>
      </c>
      <c r="R4184" t="s">
        <v>1529</v>
      </c>
      <c r="S4184">
        <v>261.27999999999997</v>
      </c>
      <c r="T4184">
        <v>3</v>
      </c>
      <c r="U4184">
        <v>23.027999999999999</v>
      </c>
      <c r="V4184" t="s">
        <v>5790</v>
      </c>
      <c r="W4184" t="s">
        <v>73</v>
      </c>
    </row>
    <row r="4185" spans="1:23" x14ac:dyDescent="0.3">
      <c r="A4185" t="s">
        <v>7324</v>
      </c>
      <c r="B4185" s="1">
        <v>44070</v>
      </c>
      <c r="C4185">
        <v>2020</v>
      </c>
      <c r="D4185" t="s">
        <v>8615</v>
      </c>
      <c r="E4185">
        <v>8</v>
      </c>
      <c r="F4185" s="1">
        <v>44072</v>
      </c>
      <c r="G4185" t="s">
        <v>97</v>
      </c>
      <c r="H4185" t="s">
        <v>1185</v>
      </c>
      <c r="I4185" t="s">
        <v>1186</v>
      </c>
      <c r="J4185" t="s">
        <v>24</v>
      </c>
      <c r="K4185" t="s">
        <v>25</v>
      </c>
      <c r="L4185" t="s">
        <v>7325</v>
      </c>
      <c r="M4185" t="s">
        <v>46</v>
      </c>
      <c r="N4185" t="s">
        <v>47</v>
      </c>
      <c r="O4185" t="s">
        <v>2615</v>
      </c>
      <c r="P4185" t="s">
        <v>49</v>
      </c>
      <c r="Q4185" t="s">
        <v>282</v>
      </c>
      <c r="R4185" t="s">
        <v>2616</v>
      </c>
      <c r="S4185">
        <v>337.92</v>
      </c>
      <c r="T4185">
        <v>4</v>
      </c>
      <c r="U4185">
        <v>96.575999999999993</v>
      </c>
      <c r="V4185" t="s">
        <v>5790</v>
      </c>
      <c r="W4185" t="s">
        <v>34</v>
      </c>
    </row>
    <row r="4186" spans="1:23" x14ac:dyDescent="0.3">
      <c r="A4186" t="s">
        <v>7327</v>
      </c>
      <c r="B4186" s="1">
        <v>44070</v>
      </c>
      <c r="C4186">
        <v>2020</v>
      </c>
      <c r="D4186" t="s">
        <v>8615</v>
      </c>
      <c r="E4186">
        <v>8</v>
      </c>
      <c r="F4186" s="1">
        <v>44073</v>
      </c>
      <c r="G4186" t="s">
        <v>41</v>
      </c>
      <c r="H4186" t="s">
        <v>7046</v>
      </c>
      <c r="I4186" t="s">
        <v>7047</v>
      </c>
      <c r="J4186" t="s">
        <v>111</v>
      </c>
      <c r="K4186" t="s">
        <v>25</v>
      </c>
      <c r="L4186" t="s">
        <v>221</v>
      </c>
      <c r="M4186" t="s">
        <v>222</v>
      </c>
      <c r="N4186" t="s">
        <v>28</v>
      </c>
      <c r="O4186" t="s">
        <v>35</v>
      </c>
      <c r="P4186" t="s">
        <v>36</v>
      </c>
      <c r="Q4186" t="s">
        <v>37</v>
      </c>
      <c r="R4186" t="s">
        <v>38</v>
      </c>
      <c r="S4186">
        <v>367.97</v>
      </c>
      <c r="T4186">
        <v>3</v>
      </c>
      <c r="U4186">
        <v>100.9113</v>
      </c>
      <c r="V4186" t="s">
        <v>33</v>
      </c>
      <c r="W4186" t="s">
        <v>73</v>
      </c>
    </row>
    <row r="4187" spans="1:23" x14ac:dyDescent="0.3">
      <c r="A4187" t="s">
        <v>7324</v>
      </c>
      <c r="B4187" s="1">
        <v>44070</v>
      </c>
      <c r="C4187">
        <v>2020</v>
      </c>
      <c r="D4187" t="s">
        <v>8615</v>
      </c>
      <c r="E4187">
        <v>8</v>
      </c>
      <c r="F4187" s="1">
        <v>44072</v>
      </c>
      <c r="G4187" t="s">
        <v>97</v>
      </c>
      <c r="H4187" t="s">
        <v>1185</v>
      </c>
      <c r="I4187" t="s">
        <v>1186</v>
      </c>
      <c r="J4187" t="s">
        <v>24</v>
      </c>
      <c r="K4187" t="s">
        <v>25</v>
      </c>
      <c r="L4187" t="s">
        <v>7325</v>
      </c>
      <c r="M4187" t="s">
        <v>46</v>
      </c>
      <c r="N4187" t="s">
        <v>47</v>
      </c>
      <c r="O4187" t="s">
        <v>4285</v>
      </c>
      <c r="P4187" t="s">
        <v>49</v>
      </c>
      <c r="Q4187" t="s">
        <v>50</v>
      </c>
      <c r="R4187" t="s">
        <v>4286</v>
      </c>
      <c r="S4187">
        <v>378.9</v>
      </c>
      <c r="T4187">
        <v>5</v>
      </c>
      <c r="U4187">
        <v>17.745000000000001</v>
      </c>
      <c r="V4187" t="s">
        <v>5790</v>
      </c>
      <c r="W4187" t="s">
        <v>34</v>
      </c>
    </row>
    <row r="4188" spans="1:23" x14ac:dyDescent="0.3">
      <c r="A4188" t="s">
        <v>7324</v>
      </c>
      <c r="B4188" s="1">
        <v>44070</v>
      </c>
      <c r="C4188">
        <v>2020</v>
      </c>
      <c r="D4188" t="s">
        <v>8615</v>
      </c>
      <c r="E4188">
        <v>8</v>
      </c>
      <c r="F4188" s="1">
        <v>44072</v>
      </c>
      <c r="G4188" t="s">
        <v>97</v>
      </c>
      <c r="H4188" t="s">
        <v>1185</v>
      </c>
      <c r="I4188" t="s">
        <v>1186</v>
      </c>
      <c r="J4188" t="s">
        <v>24</v>
      </c>
      <c r="K4188" t="s">
        <v>25</v>
      </c>
      <c r="L4188" t="s">
        <v>7325</v>
      </c>
      <c r="M4188" t="s">
        <v>46</v>
      </c>
      <c r="N4188" t="s">
        <v>47</v>
      </c>
      <c r="O4188" t="s">
        <v>4079</v>
      </c>
      <c r="P4188" t="s">
        <v>49</v>
      </c>
      <c r="Q4188" t="s">
        <v>75</v>
      </c>
      <c r="R4188" t="s">
        <v>4080</v>
      </c>
      <c r="S4188">
        <v>855.56799999999998</v>
      </c>
      <c r="T4188">
        <v>2</v>
      </c>
      <c r="U4188">
        <v>294.54880000000003</v>
      </c>
      <c r="V4188" t="s">
        <v>5790</v>
      </c>
      <c r="W4188" t="s">
        <v>73</v>
      </c>
    </row>
    <row r="4189" spans="1:23" x14ac:dyDescent="0.3">
      <c r="A4189" t="s">
        <v>7324</v>
      </c>
      <c r="B4189" s="1">
        <v>44070</v>
      </c>
      <c r="C4189">
        <v>2020</v>
      </c>
      <c r="D4189" t="s">
        <v>8615</v>
      </c>
      <c r="E4189">
        <v>8</v>
      </c>
      <c r="F4189" s="1">
        <v>44072</v>
      </c>
      <c r="G4189" t="s">
        <v>97</v>
      </c>
      <c r="H4189" t="s">
        <v>1185</v>
      </c>
      <c r="I4189" t="s">
        <v>1186</v>
      </c>
      <c r="J4189" t="s">
        <v>24</v>
      </c>
      <c r="K4189" t="s">
        <v>25</v>
      </c>
      <c r="L4189" t="s">
        <v>7325</v>
      </c>
      <c r="M4189" t="s">
        <v>46</v>
      </c>
      <c r="N4189" t="s">
        <v>47</v>
      </c>
      <c r="O4189" t="s">
        <v>7328</v>
      </c>
      <c r="P4189" t="s">
        <v>36</v>
      </c>
      <c r="Q4189" t="s">
        <v>84</v>
      </c>
      <c r="R4189" t="s">
        <v>7329</v>
      </c>
      <c r="S4189">
        <v>889.98400000000004</v>
      </c>
      <c r="T4189">
        <v>2</v>
      </c>
      <c r="U4189">
        <v>329.99400000000003</v>
      </c>
      <c r="V4189" t="s">
        <v>5790</v>
      </c>
      <c r="W4189" t="s">
        <v>73</v>
      </c>
    </row>
    <row r="4190" spans="1:23" x14ac:dyDescent="0.3">
      <c r="A4190" t="s">
        <v>7330</v>
      </c>
      <c r="B4190" s="1">
        <v>44070</v>
      </c>
      <c r="C4190">
        <v>2020</v>
      </c>
      <c r="D4190" t="s">
        <v>8615</v>
      </c>
      <c r="E4190">
        <v>8</v>
      </c>
      <c r="F4190" s="1">
        <v>44070</v>
      </c>
      <c r="G4190" t="s">
        <v>211</v>
      </c>
      <c r="H4190" t="s">
        <v>87</v>
      </c>
      <c r="I4190" t="s">
        <v>88</v>
      </c>
      <c r="J4190" t="s">
        <v>24</v>
      </c>
      <c r="K4190" t="s">
        <v>25</v>
      </c>
      <c r="L4190" t="s">
        <v>89</v>
      </c>
      <c r="M4190" t="s">
        <v>90</v>
      </c>
      <c r="N4190" t="s">
        <v>28</v>
      </c>
      <c r="O4190" t="s">
        <v>1740</v>
      </c>
      <c r="P4190" t="s">
        <v>36</v>
      </c>
      <c r="Q4190" t="s">
        <v>59</v>
      </c>
      <c r="R4190" t="s">
        <v>1741</v>
      </c>
      <c r="S4190">
        <v>1131.8879999999999</v>
      </c>
      <c r="T4190">
        <v>14</v>
      </c>
      <c r="U4190">
        <v>209.97900000000001</v>
      </c>
      <c r="V4190" t="s">
        <v>33</v>
      </c>
      <c r="W4190" t="s">
        <v>34</v>
      </c>
    </row>
    <row r="4191" spans="1:23" x14ac:dyDescent="0.3">
      <c r="A4191" t="s">
        <v>7331</v>
      </c>
      <c r="B4191" s="1">
        <v>44070</v>
      </c>
      <c r="C4191">
        <v>2020</v>
      </c>
      <c r="D4191" t="s">
        <v>8615</v>
      </c>
      <c r="E4191">
        <v>8</v>
      </c>
      <c r="F4191" s="1">
        <v>44075</v>
      </c>
      <c r="G4191" t="s">
        <v>21</v>
      </c>
      <c r="H4191" t="s">
        <v>6681</v>
      </c>
      <c r="I4191" t="s">
        <v>6682</v>
      </c>
      <c r="J4191" t="s">
        <v>24</v>
      </c>
      <c r="K4191" t="s">
        <v>25</v>
      </c>
      <c r="L4191" t="s">
        <v>128</v>
      </c>
      <c r="M4191" t="s">
        <v>896</v>
      </c>
      <c r="N4191" t="s">
        <v>28</v>
      </c>
      <c r="O4191" t="s">
        <v>771</v>
      </c>
      <c r="P4191" t="s">
        <v>30</v>
      </c>
      <c r="Q4191" t="s">
        <v>71</v>
      </c>
      <c r="R4191" t="s">
        <v>772</v>
      </c>
      <c r="S4191">
        <v>1505.424</v>
      </c>
      <c r="T4191">
        <v>7</v>
      </c>
      <c r="U4191">
        <v>-297.6848</v>
      </c>
      <c r="V4191" t="s">
        <v>33</v>
      </c>
      <c r="W4191" t="s">
        <v>73</v>
      </c>
    </row>
    <row r="4192" spans="1:23" x14ac:dyDescent="0.3">
      <c r="A4192" t="s">
        <v>7332</v>
      </c>
      <c r="B4192" s="1">
        <v>44070</v>
      </c>
      <c r="C4192">
        <v>2020</v>
      </c>
      <c r="D4192" t="s">
        <v>8615</v>
      </c>
      <c r="E4192">
        <v>8</v>
      </c>
      <c r="F4192" s="1">
        <v>44073</v>
      </c>
      <c r="G4192" t="s">
        <v>41</v>
      </c>
      <c r="H4192" t="s">
        <v>442</v>
      </c>
      <c r="I4192" t="s">
        <v>443</v>
      </c>
      <c r="J4192" t="s">
        <v>44</v>
      </c>
      <c r="K4192" t="s">
        <v>25</v>
      </c>
      <c r="L4192" t="s">
        <v>407</v>
      </c>
      <c r="M4192" t="s">
        <v>56</v>
      </c>
      <c r="N4192" t="s">
        <v>57</v>
      </c>
      <c r="O4192" t="s">
        <v>3106</v>
      </c>
      <c r="P4192" t="s">
        <v>49</v>
      </c>
      <c r="Q4192" t="s">
        <v>92</v>
      </c>
      <c r="R4192" t="s">
        <v>3107</v>
      </c>
      <c r="S4192">
        <v>109.952</v>
      </c>
      <c r="T4192">
        <v>1</v>
      </c>
      <c r="U4192">
        <v>0.372</v>
      </c>
      <c r="V4192" t="s">
        <v>33</v>
      </c>
      <c r="W4192" t="s">
        <v>34</v>
      </c>
    </row>
    <row r="4193" spans="1:23" x14ac:dyDescent="0.3">
      <c r="A4193" t="s">
        <v>7333</v>
      </c>
      <c r="B4193" s="1">
        <v>44070</v>
      </c>
      <c r="C4193">
        <v>2020</v>
      </c>
      <c r="D4193" t="s">
        <v>8615</v>
      </c>
      <c r="E4193">
        <v>8</v>
      </c>
      <c r="F4193" s="1">
        <v>44075</v>
      </c>
      <c r="G4193" t="s">
        <v>21</v>
      </c>
      <c r="H4193" t="s">
        <v>7231</v>
      </c>
      <c r="I4193" t="s">
        <v>7232</v>
      </c>
      <c r="J4193" t="s">
        <v>44</v>
      </c>
      <c r="K4193" t="s">
        <v>25</v>
      </c>
      <c r="L4193" t="s">
        <v>128</v>
      </c>
      <c r="M4193" t="s">
        <v>517</v>
      </c>
      <c r="N4193" t="s">
        <v>82</v>
      </c>
      <c r="O4193" t="s">
        <v>2402</v>
      </c>
      <c r="P4193" t="s">
        <v>49</v>
      </c>
      <c r="Q4193" t="s">
        <v>123</v>
      </c>
      <c r="R4193" t="s">
        <v>2403</v>
      </c>
      <c r="S4193">
        <v>109.184</v>
      </c>
      <c r="T4193">
        <v>1</v>
      </c>
      <c r="U4193">
        <v>1.8144</v>
      </c>
      <c r="V4193" t="s">
        <v>33</v>
      </c>
      <c r="W4193" t="s">
        <v>73</v>
      </c>
    </row>
    <row r="4194" spans="1:23" x14ac:dyDescent="0.3">
      <c r="A4194" t="s">
        <v>7334</v>
      </c>
      <c r="B4194" s="1">
        <v>44070</v>
      </c>
      <c r="C4194">
        <v>2020</v>
      </c>
      <c r="D4194" t="s">
        <v>8615</v>
      </c>
      <c r="E4194">
        <v>8</v>
      </c>
      <c r="F4194" s="1">
        <v>44073</v>
      </c>
      <c r="G4194" t="s">
        <v>97</v>
      </c>
      <c r="H4194" t="s">
        <v>6911</v>
      </c>
      <c r="I4194" t="s">
        <v>6912</v>
      </c>
      <c r="J4194" t="s">
        <v>44</v>
      </c>
      <c r="K4194" t="s">
        <v>25</v>
      </c>
      <c r="L4194" t="s">
        <v>2182</v>
      </c>
      <c r="M4194" t="s">
        <v>101</v>
      </c>
      <c r="N4194" t="s">
        <v>82</v>
      </c>
      <c r="O4194" t="s">
        <v>6156</v>
      </c>
      <c r="P4194" t="s">
        <v>49</v>
      </c>
      <c r="Q4194" t="s">
        <v>282</v>
      </c>
      <c r="R4194" t="s">
        <v>6157</v>
      </c>
      <c r="S4194">
        <v>125.336</v>
      </c>
      <c r="T4194">
        <v>4</v>
      </c>
      <c r="U4194">
        <v>0.89600000000000002</v>
      </c>
      <c r="V4194" t="s">
        <v>5790</v>
      </c>
      <c r="W4194" t="s">
        <v>73</v>
      </c>
    </row>
    <row r="4195" spans="1:23" x14ac:dyDescent="0.3">
      <c r="A4195" t="s">
        <v>7335</v>
      </c>
      <c r="B4195" s="1">
        <v>44070</v>
      </c>
      <c r="C4195">
        <v>2020</v>
      </c>
      <c r="D4195" t="s">
        <v>8615</v>
      </c>
      <c r="E4195">
        <v>8</v>
      </c>
      <c r="F4195" s="1">
        <v>44073</v>
      </c>
      <c r="G4195" t="s">
        <v>41</v>
      </c>
      <c r="H4195" t="s">
        <v>5412</v>
      </c>
      <c r="I4195" t="s">
        <v>5413</v>
      </c>
      <c r="J4195" t="s">
        <v>24</v>
      </c>
      <c r="K4195" t="s">
        <v>25</v>
      </c>
      <c r="L4195" t="s">
        <v>669</v>
      </c>
      <c r="M4195" t="s">
        <v>101</v>
      </c>
      <c r="N4195" t="s">
        <v>82</v>
      </c>
      <c r="O4195" t="s">
        <v>3518</v>
      </c>
      <c r="P4195" t="s">
        <v>49</v>
      </c>
      <c r="Q4195" t="s">
        <v>204</v>
      </c>
      <c r="R4195" t="s">
        <v>3519</v>
      </c>
      <c r="S4195">
        <v>138.89599999999999</v>
      </c>
      <c r="T4195">
        <v>1</v>
      </c>
      <c r="U4195">
        <v>0.97740000000000005</v>
      </c>
      <c r="V4195" t="s">
        <v>33</v>
      </c>
      <c r="W4195" t="s">
        <v>73</v>
      </c>
    </row>
    <row r="4196" spans="1:23" x14ac:dyDescent="0.3">
      <c r="A4196" t="s">
        <v>7330</v>
      </c>
      <c r="B4196" s="1">
        <v>44070</v>
      </c>
      <c r="C4196">
        <v>2020</v>
      </c>
      <c r="D4196" t="s">
        <v>8615</v>
      </c>
      <c r="E4196">
        <v>8</v>
      </c>
      <c r="F4196" s="1">
        <v>44070</v>
      </c>
      <c r="G4196" t="s">
        <v>211</v>
      </c>
      <c r="H4196" t="s">
        <v>87</v>
      </c>
      <c r="I4196" t="s">
        <v>88</v>
      </c>
      <c r="J4196" t="s">
        <v>24</v>
      </c>
      <c r="K4196" t="s">
        <v>25</v>
      </c>
      <c r="L4196" t="s">
        <v>89</v>
      </c>
      <c r="M4196" t="s">
        <v>90</v>
      </c>
      <c r="N4196" t="s">
        <v>28</v>
      </c>
      <c r="O4196" t="s">
        <v>7336</v>
      </c>
      <c r="P4196" t="s">
        <v>49</v>
      </c>
      <c r="Q4196" t="s">
        <v>123</v>
      </c>
      <c r="R4196" t="s">
        <v>7337</v>
      </c>
      <c r="S4196">
        <v>116.672</v>
      </c>
      <c r="T4196">
        <v>3</v>
      </c>
      <c r="U4196">
        <v>3.96</v>
      </c>
      <c r="V4196" t="s">
        <v>33</v>
      </c>
      <c r="W4196" t="s">
        <v>34</v>
      </c>
    </row>
    <row r="4197" spans="1:23" x14ac:dyDescent="0.3">
      <c r="A4197" t="s">
        <v>7327</v>
      </c>
      <c r="B4197" s="1">
        <v>44070</v>
      </c>
      <c r="C4197">
        <v>2020</v>
      </c>
      <c r="D4197" t="s">
        <v>8615</v>
      </c>
      <c r="E4197">
        <v>8</v>
      </c>
      <c r="F4197" s="1">
        <v>44073</v>
      </c>
      <c r="G4197" t="s">
        <v>41</v>
      </c>
      <c r="H4197" t="s">
        <v>7046</v>
      </c>
      <c r="I4197" t="s">
        <v>7047</v>
      </c>
      <c r="J4197" t="s">
        <v>111</v>
      </c>
      <c r="K4197" t="s">
        <v>25</v>
      </c>
      <c r="L4197" t="s">
        <v>221</v>
      </c>
      <c r="M4197" t="s">
        <v>222</v>
      </c>
      <c r="N4197" t="s">
        <v>28</v>
      </c>
      <c r="O4197" t="s">
        <v>2588</v>
      </c>
      <c r="P4197" t="s">
        <v>49</v>
      </c>
      <c r="Q4197" t="s">
        <v>75</v>
      </c>
      <c r="R4197" t="s">
        <v>2589</v>
      </c>
      <c r="S4197">
        <v>133.00800000000001</v>
      </c>
      <c r="T4197">
        <v>6</v>
      </c>
      <c r="U4197">
        <v>11.565</v>
      </c>
      <c r="V4197" t="s">
        <v>33</v>
      </c>
      <c r="W4197" t="s">
        <v>34</v>
      </c>
    </row>
    <row r="4198" spans="1:23" x14ac:dyDescent="0.3">
      <c r="A4198" t="s">
        <v>7324</v>
      </c>
      <c r="B4198" s="1">
        <v>44070</v>
      </c>
      <c r="C4198">
        <v>2020</v>
      </c>
      <c r="D4198" t="s">
        <v>8615</v>
      </c>
      <c r="E4198">
        <v>8</v>
      </c>
      <c r="F4198" s="1">
        <v>44072</v>
      </c>
      <c r="G4198" t="s">
        <v>97</v>
      </c>
      <c r="H4198" t="s">
        <v>1185</v>
      </c>
      <c r="I4198" t="s">
        <v>1186</v>
      </c>
      <c r="J4198" t="s">
        <v>24</v>
      </c>
      <c r="K4198" t="s">
        <v>25</v>
      </c>
      <c r="L4198" t="s">
        <v>7325</v>
      </c>
      <c r="M4198" t="s">
        <v>46</v>
      </c>
      <c r="N4198" t="s">
        <v>47</v>
      </c>
      <c r="O4198" t="s">
        <v>3834</v>
      </c>
      <c r="P4198" t="s">
        <v>49</v>
      </c>
      <c r="Q4198" t="s">
        <v>634</v>
      </c>
      <c r="R4198" t="s">
        <v>3835</v>
      </c>
      <c r="S4198">
        <v>149.4</v>
      </c>
      <c r="T4198">
        <v>5</v>
      </c>
      <c r="U4198">
        <v>8.2360000000000007</v>
      </c>
      <c r="V4198" t="s">
        <v>5790</v>
      </c>
      <c r="W4198" t="s">
        <v>73</v>
      </c>
    </row>
    <row r="4199" spans="1:23" x14ac:dyDescent="0.3">
      <c r="A4199" t="s">
        <v>7327</v>
      </c>
      <c r="B4199" s="1">
        <v>44070</v>
      </c>
      <c r="C4199">
        <v>2020</v>
      </c>
      <c r="D4199" t="s">
        <v>8615</v>
      </c>
      <c r="E4199">
        <v>8</v>
      </c>
      <c r="F4199" s="1">
        <v>44073</v>
      </c>
      <c r="G4199" t="s">
        <v>41</v>
      </c>
      <c r="H4199" t="s">
        <v>7046</v>
      </c>
      <c r="I4199" t="s">
        <v>7047</v>
      </c>
      <c r="J4199" t="s">
        <v>111</v>
      </c>
      <c r="K4199" t="s">
        <v>25</v>
      </c>
      <c r="L4199" t="s">
        <v>221</v>
      </c>
      <c r="M4199" t="s">
        <v>222</v>
      </c>
      <c r="N4199" t="s">
        <v>28</v>
      </c>
      <c r="O4199" t="s">
        <v>6211</v>
      </c>
      <c r="P4199" t="s">
        <v>49</v>
      </c>
      <c r="Q4199" t="s">
        <v>50</v>
      </c>
      <c r="R4199" t="s">
        <v>6212</v>
      </c>
      <c r="S4199">
        <v>170.84</v>
      </c>
      <c r="T4199">
        <v>8</v>
      </c>
      <c r="U4199">
        <v>16.598400000000002</v>
      </c>
      <c r="V4199" t="s">
        <v>33</v>
      </c>
      <c r="W4199" t="s">
        <v>73</v>
      </c>
    </row>
    <row r="4200" spans="1:23" x14ac:dyDescent="0.3">
      <c r="A4200" t="s">
        <v>7338</v>
      </c>
      <c r="B4200" s="1">
        <v>44071</v>
      </c>
      <c r="C4200">
        <v>2020</v>
      </c>
      <c r="D4200" t="s">
        <v>8615</v>
      </c>
      <c r="E4200">
        <v>8</v>
      </c>
      <c r="F4200" s="1">
        <v>44075</v>
      </c>
      <c r="G4200" t="s">
        <v>21</v>
      </c>
      <c r="H4200" t="s">
        <v>5156</v>
      </c>
      <c r="I4200" t="s">
        <v>5157</v>
      </c>
      <c r="J4200" t="s">
        <v>111</v>
      </c>
      <c r="K4200" t="s">
        <v>25</v>
      </c>
      <c r="L4200" t="s">
        <v>680</v>
      </c>
      <c r="M4200" t="s">
        <v>129</v>
      </c>
      <c r="N4200" t="s">
        <v>57</v>
      </c>
      <c r="O4200" t="s">
        <v>5071</v>
      </c>
      <c r="P4200" t="s">
        <v>49</v>
      </c>
      <c r="Q4200" t="s">
        <v>282</v>
      </c>
      <c r="R4200" t="s">
        <v>5072</v>
      </c>
      <c r="S4200">
        <v>109.6</v>
      </c>
      <c r="T4200">
        <v>5</v>
      </c>
      <c r="U4200">
        <v>26.564</v>
      </c>
      <c r="V4200" t="s">
        <v>33</v>
      </c>
      <c r="W4200" t="s">
        <v>34</v>
      </c>
    </row>
    <row r="4201" spans="1:23" x14ac:dyDescent="0.3">
      <c r="A4201" t="s">
        <v>7339</v>
      </c>
      <c r="B4201" s="1">
        <v>44071</v>
      </c>
      <c r="C4201">
        <v>2020</v>
      </c>
      <c r="D4201" t="s">
        <v>8615</v>
      </c>
      <c r="E4201">
        <v>8</v>
      </c>
      <c r="F4201" s="1">
        <v>44077</v>
      </c>
      <c r="G4201" t="s">
        <v>21</v>
      </c>
      <c r="H4201" t="s">
        <v>3223</v>
      </c>
      <c r="I4201" t="s">
        <v>3224</v>
      </c>
      <c r="J4201" t="s">
        <v>111</v>
      </c>
      <c r="K4201" t="s">
        <v>25</v>
      </c>
      <c r="L4201" t="s">
        <v>162</v>
      </c>
      <c r="M4201" t="s">
        <v>163</v>
      </c>
      <c r="N4201" t="s">
        <v>47</v>
      </c>
      <c r="O4201" t="s">
        <v>2363</v>
      </c>
      <c r="P4201" t="s">
        <v>49</v>
      </c>
      <c r="Q4201" t="s">
        <v>75</v>
      </c>
      <c r="R4201" t="s">
        <v>2364</v>
      </c>
      <c r="S4201">
        <v>143.68</v>
      </c>
      <c r="T4201">
        <v>5</v>
      </c>
      <c r="U4201">
        <v>32.396000000000001</v>
      </c>
      <c r="V4201" t="s">
        <v>33</v>
      </c>
      <c r="W4201" t="s">
        <v>73</v>
      </c>
    </row>
    <row r="4202" spans="1:23" x14ac:dyDescent="0.3">
      <c r="A4202" t="s">
        <v>7339</v>
      </c>
      <c r="B4202" s="1">
        <v>44071</v>
      </c>
      <c r="C4202">
        <v>2020</v>
      </c>
      <c r="D4202" t="s">
        <v>8615</v>
      </c>
      <c r="E4202">
        <v>8</v>
      </c>
      <c r="F4202" s="1">
        <v>44077</v>
      </c>
      <c r="G4202" t="s">
        <v>21</v>
      </c>
      <c r="H4202" t="s">
        <v>3223</v>
      </c>
      <c r="I4202" t="s">
        <v>3224</v>
      </c>
      <c r="J4202" t="s">
        <v>111</v>
      </c>
      <c r="K4202" t="s">
        <v>25</v>
      </c>
      <c r="L4202" t="s">
        <v>162</v>
      </c>
      <c r="M4202" t="s">
        <v>163</v>
      </c>
      <c r="N4202" t="s">
        <v>47</v>
      </c>
      <c r="O4202" t="s">
        <v>70</v>
      </c>
      <c r="P4202" t="s">
        <v>30</v>
      </c>
      <c r="Q4202" t="s">
        <v>71</v>
      </c>
      <c r="R4202" t="s">
        <v>72</v>
      </c>
      <c r="S4202">
        <v>1176.75</v>
      </c>
      <c r="T4202">
        <v>5</v>
      </c>
      <c r="U4202">
        <v>250.30500000000001</v>
      </c>
      <c r="V4202" t="s">
        <v>33</v>
      </c>
      <c r="W4202" t="s">
        <v>73</v>
      </c>
    </row>
    <row r="4203" spans="1:23" x14ac:dyDescent="0.3">
      <c r="A4203" t="s">
        <v>7339</v>
      </c>
      <c r="B4203" s="1">
        <v>44071</v>
      </c>
      <c r="C4203">
        <v>2020</v>
      </c>
      <c r="D4203" t="s">
        <v>8615</v>
      </c>
      <c r="E4203">
        <v>8</v>
      </c>
      <c r="F4203" s="1">
        <v>44077</v>
      </c>
      <c r="G4203" t="s">
        <v>21</v>
      </c>
      <c r="H4203" t="s">
        <v>3223</v>
      </c>
      <c r="I4203" t="s">
        <v>3224</v>
      </c>
      <c r="J4203" t="s">
        <v>111</v>
      </c>
      <c r="K4203" t="s">
        <v>25</v>
      </c>
      <c r="L4203" t="s">
        <v>162</v>
      </c>
      <c r="M4203" t="s">
        <v>163</v>
      </c>
      <c r="N4203" t="s">
        <v>47</v>
      </c>
      <c r="O4203" t="s">
        <v>2090</v>
      </c>
      <c r="P4203" t="s">
        <v>49</v>
      </c>
      <c r="Q4203" t="s">
        <v>92</v>
      </c>
      <c r="R4203" t="s">
        <v>2091</v>
      </c>
      <c r="S4203">
        <v>77.56</v>
      </c>
      <c r="T4203">
        <v>2</v>
      </c>
      <c r="U4203">
        <v>1.4456</v>
      </c>
      <c r="V4203" t="s">
        <v>33</v>
      </c>
      <c r="W4203" t="s">
        <v>34</v>
      </c>
    </row>
    <row r="4204" spans="1:23" x14ac:dyDescent="0.3">
      <c r="A4204" t="s">
        <v>7340</v>
      </c>
      <c r="B4204" s="1">
        <v>44071</v>
      </c>
      <c r="C4204">
        <v>2020</v>
      </c>
      <c r="D4204" t="s">
        <v>8615</v>
      </c>
      <c r="E4204">
        <v>8</v>
      </c>
      <c r="F4204" s="1">
        <v>44075</v>
      </c>
      <c r="G4204" t="s">
        <v>21</v>
      </c>
      <c r="H4204" t="s">
        <v>5639</v>
      </c>
      <c r="I4204" t="s">
        <v>5640</v>
      </c>
      <c r="J4204" t="s">
        <v>44</v>
      </c>
      <c r="K4204" t="s">
        <v>25</v>
      </c>
      <c r="L4204" t="s">
        <v>383</v>
      </c>
      <c r="M4204" t="s">
        <v>384</v>
      </c>
      <c r="N4204" t="s">
        <v>57</v>
      </c>
      <c r="O4204" t="s">
        <v>3110</v>
      </c>
      <c r="P4204" t="s">
        <v>49</v>
      </c>
      <c r="Q4204" t="s">
        <v>123</v>
      </c>
      <c r="R4204" t="s">
        <v>3111</v>
      </c>
      <c r="S4204">
        <v>102.72</v>
      </c>
      <c r="T4204">
        <v>5</v>
      </c>
      <c r="U4204">
        <v>9.3520000000000003</v>
      </c>
      <c r="V4204" t="s">
        <v>33</v>
      </c>
      <c r="W4204" t="s">
        <v>73</v>
      </c>
    </row>
    <row r="4205" spans="1:23" x14ac:dyDescent="0.3">
      <c r="A4205" t="s">
        <v>7338</v>
      </c>
      <c r="B4205" s="1">
        <v>44071</v>
      </c>
      <c r="C4205">
        <v>2020</v>
      </c>
      <c r="D4205" t="s">
        <v>8615</v>
      </c>
      <c r="E4205">
        <v>8</v>
      </c>
      <c r="F4205" s="1">
        <v>44075</v>
      </c>
      <c r="G4205" t="s">
        <v>21</v>
      </c>
      <c r="H4205" t="s">
        <v>5156</v>
      </c>
      <c r="I4205" t="s">
        <v>5157</v>
      </c>
      <c r="J4205" t="s">
        <v>111</v>
      </c>
      <c r="K4205" t="s">
        <v>25</v>
      </c>
      <c r="L4205" t="s">
        <v>680</v>
      </c>
      <c r="M4205" t="s">
        <v>129</v>
      </c>
      <c r="N4205" t="s">
        <v>57</v>
      </c>
      <c r="O4205" t="s">
        <v>3049</v>
      </c>
      <c r="P4205" t="s">
        <v>49</v>
      </c>
      <c r="Q4205" t="s">
        <v>634</v>
      </c>
      <c r="R4205" t="s">
        <v>3050</v>
      </c>
      <c r="S4205">
        <v>109.81</v>
      </c>
      <c r="T4205">
        <v>3</v>
      </c>
      <c r="U4205">
        <v>5.8887</v>
      </c>
      <c r="V4205" t="s">
        <v>33</v>
      </c>
      <c r="W4205" t="s">
        <v>34</v>
      </c>
    </row>
    <row r="4206" spans="1:23" x14ac:dyDescent="0.3">
      <c r="A4206" t="s">
        <v>7340</v>
      </c>
      <c r="B4206" s="1">
        <v>44071</v>
      </c>
      <c r="C4206">
        <v>2020</v>
      </c>
      <c r="D4206" t="s">
        <v>8615</v>
      </c>
      <c r="E4206">
        <v>8</v>
      </c>
      <c r="F4206" s="1">
        <v>44075</v>
      </c>
      <c r="G4206" t="s">
        <v>21</v>
      </c>
      <c r="H4206" t="s">
        <v>5639</v>
      </c>
      <c r="I4206" t="s">
        <v>5640</v>
      </c>
      <c r="J4206" t="s">
        <v>44</v>
      </c>
      <c r="K4206" t="s">
        <v>25</v>
      </c>
      <c r="L4206" t="s">
        <v>383</v>
      </c>
      <c r="M4206" t="s">
        <v>384</v>
      </c>
      <c r="N4206" t="s">
        <v>57</v>
      </c>
      <c r="O4206" t="s">
        <v>4999</v>
      </c>
      <c r="P4206" t="s">
        <v>49</v>
      </c>
      <c r="Q4206" t="s">
        <v>123</v>
      </c>
      <c r="R4206" t="s">
        <v>5000</v>
      </c>
      <c r="S4206">
        <v>137.34399999999999</v>
      </c>
      <c r="T4206">
        <v>6</v>
      </c>
      <c r="U4206">
        <v>7.92</v>
      </c>
      <c r="V4206" t="s">
        <v>33</v>
      </c>
      <c r="W4206" t="s">
        <v>73</v>
      </c>
    </row>
    <row r="4207" spans="1:23" x14ac:dyDescent="0.3">
      <c r="A4207" t="s">
        <v>7339</v>
      </c>
      <c r="B4207" s="1">
        <v>44071</v>
      </c>
      <c r="C4207">
        <v>2020</v>
      </c>
      <c r="D4207" t="s">
        <v>8615</v>
      </c>
      <c r="E4207">
        <v>8</v>
      </c>
      <c r="F4207" s="1">
        <v>44077</v>
      </c>
      <c r="G4207" t="s">
        <v>21</v>
      </c>
      <c r="H4207" t="s">
        <v>3223</v>
      </c>
      <c r="I4207" t="s">
        <v>3224</v>
      </c>
      <c r="J4207" t="s">
        <v>111</v>
      </c>
      <c r="K4207" t="s">
        <v>25</v>
      </c>
      <c r="L4207" t="s">
        <v>162</v>
      </c>
      <c r="M4207" t="s">
        <v>163</v>
      </c>
      <c r="N4207" t="s">
        <v>47</v>
      </c>
      <c r="O4207" t="s">
        <v>7341</v>
      </c>
      <c r="P4207" t="s">
        <v>36</v>
      </c>
      <c r="Q4207" t="s">
        <v>37</v>
      </c>
      <c r="R4207" t="s">
        <v>7342</v>
      </c>
      <c r="S4207">
        <v>150.16800000000001</v>
      </c>
      <c r="T4207">
        <v>4</v>
      </c>
      <c r="U4207">
        <v>11.429600000000001</v>
      </c>
      <c r="V4207" t="s">
        <v>33</v>
      </c>
      <c r="W4207" t="s">
        <v>73</v>
      </c>
    </row>
    <row r="4208" spans="1:23" x14ac:dyDescent="0.3">
      <c r="A4208" t="s">
        <v>7343</v>
      </c>
      <c r="B4208" s="1">
        <v>44072</v>
      </c>
      <c r="C4208">
        <v>2020</v>
      </c>
      <c r="D4208" t="s">
        <v>8615</v>
      </c>
      <c r="E4208">
        <v>8</v>
      </c>
      <c r="F4208" s="1">
        <v>44078</v>
      </c>
      <c r="G4208" t="s">
        <v>21</v>
      </c>
      <c r="H4208" t="s">
        <v>6555</v>
      </c>
      <c r="I4208" t="s">
        <v>6556</v>
      </c>
      <c r="J4208" t="s">
        <v>24</v>
      </c>
      <c r="K4208" t="s">
        <v>25</v>
      </c>
      <c r="L4208" t="s">
        <v>45</v>
      </c>
      <c r="M4208" t="s">
        <v>46</v>
      </c>
      <c r="N4208" t="s">
        <v>47</v>
      </c>
      <c r="O4208" t="s">
        <v>196</v>
      </c>
      <c r="P4208" t="s">
        <v>30</v>
      </c>
      <c r="Q4208" t="s">
        <v>120</v>
      </c>
      <c r="R4208" t="s">
        <v>197</v>
      </c>
      <c r="S4208">
        <v>180.02</v>
      </c>
      <c r="T4208">
        <v>3</v>
      </c>
      <c r="U4208">
        <v>41.445599999999999</v>
      </c>
      <c r="V4208" t="s">
        <v>33</v>
      </c>
      <c r="W4208" t="s">
        <v>73</v>
      </c>
    </row>
    <row r="4209" spans="1:23" x14ac:dyDescent="0.3">
      <c r="A4209" t="s">
        <v>7344</v>
      </c>
      <c r="B4209" s="1">
        <v>44072</v>
      </c>
      <c r="C4209">
        <v>2020</v>
      </c>
      <c r="D4209" t="s">
        <v>8615</v>
      </c>
      <c r="E4209">
        <v>8</v>
      </c>
      <c r="F4209" s="1">
        <v>44077</v>
      </c>
      <c r="G4209" t="s">
        <v>97</v>
      </c>
      <c r="H4209" t="s">
        <v>6719</v>
      </c>
      <c r="I4209" t="s">
        <v>6720</v>
      </c>
      <c r="J4209" t="s">
        <v>24</v>
      </c>
      <c r="K4209" t="s">
        <v>25</v>
      </c>
      <c r="L4209" t="s">
        <v>89</v>
      </c>
      <c r="M4209" t="s">
        <v>90</v>
      </c>
      <c r="N4209" t="s">
        <v>28</v>
      </c>
      <c r="O4209" t="s">
        <v>6081</v>
      </c>
      <c r="P4209" t="s">
        <v>49</v>
      </c>
      <c r="Q4209" t="s">
        <v>92</v>
      </c>
      <c r="R4209" t="s">
        <v>6082</v>
      </c>
      <c r="S4209">
        <v>89.408000000000001</v>
      </c>
      <c r="T4209">
        <v>7</v>
      </c>
      <c r="U4209">
        <v>0.7056</v>
      </c>
      <c r="V4209" t="s">
        <v>33</v>
      </c>
      <c r="W4209" t="s">
        <v>34</v>
      </c>
    </row>
    <row r="4210" spans="1:23" x14ac:dyDescent="0.3">
      <c r="A4210" t="s">
        <v>7345</v>
      </c>
      <c r="B4210" s="1">
        <v>44072</v>
      </c>
      <c r="C4210">
        <v>2020</v>
      </c>
      <c r="D4210" t="s">
        <v>8615</v>
      </c>
      <c r="E4210">
        <v>8</v>
      </c>
      <c r="F4210" s="1">
        <v>44075</v>
      </c>
      <c r="G4210" t="s">
        <v>41</v>
      </c>
      <c r="H4210" t="s">
        <v>1267</v>
      </c>
      <c r="I4210" t="s">
        <v>1268</v>
      </c>
      <c r="J4210" t="s">
        <v>24</v>
      </c>
      <c r="K4210" t="s">
        <v>25</v>
      </c>
      <c r="L4210" t="s">
        <v>3686</v>
      </c>
      <c r="M4210" t="s">
        <v>384</v>
      </c>
      <c r="N4210" t="s">
        <v>57</v>
      </c>
      <c r="O4210" t="s">
        <v>4337</v>
      </c>
      <c r="P4210" t="s">
        <v>49</v>
      </c>
      <c r="Q4210" t="s">
        <v>50</v>
      </c>
      <c r="R4210" t="s">
        <v>4338</v>
      </c>
      <c r="S4210">
        <v>93.44</v>
      </c>
      <c r="T4210">
        <v>2</v>
      </c>
      <c r="U4210">
        <v>2.4009999999999998</v>
      </c>
      <c r="V4210" t="s">
        <v>5790</v>
      </c>
      <c r="W4210" t="s">
        <v>34</v>
      </c>
    </row>
    <row r="4211" spans="1:23" x14ac:dyDescent="0.3">
      <c r="A4211" t="s">
        <v>7345</v>
      </c>
      <c r="B4211" s="1">
        <v>44072</v>
      </c>
      <c r="C4211">
        <v>2020</v>
      </c>
      <c r="D4211" t="s">
        <v>8615</v>
      </c>
      <c r="E4211">
        <v>8</v>
      </c>
      <c r="F4211" s="1">
        <v>44075</v>
      </c>
      <c r="G4211" t="s">
        <v>41</v>
      </c>
      <c r="H4211" t="s">
        <v>1267</v>
      </c>
      <c r="I4211" t="s">
        <v>1268</v>
      </c>
      <c r="J4211" t="s">
        <v>24</v>
      </c>
      <c r="K4211" t="s">
        <v>25</v>
      </c>
      <c r="L4211" t="s">
        <v>3686</v>
      </c>
      <c r="M4211" t="s">
        <v>384</v>
      </c>
      <c r="N4211" t="s">
        <v>57</v>
      </c>
      <c r="O4211" t="s">
        <v>3232</v>
      </c>
      <c r="P4211" t="s">
        <v>49</v>
      </c>
      <c r="Q4211" t="s">
        <v>75</v>
      </c>
      <c r="R4211" t="s">
        <v>3233</v>
      </c>
      <c r="S4211">
        <v>96.24</v>
      </c>
      <c r="T4211">
        <v>9</v>
      </c>
      <c r="U4211">
        <v>-5.1840000000000002</v>
      </c>
      <c r="V4211" t="s">
        <v>5790</v>
      </c>
      <c r="W4211" t="s">
        <v>73</v>
      </c>
    </row>
    <row r="4212" spans="1:23" x14ac:dyDescent="0.3">
      <c r="A4212" t="s">
        <v>7345</v>
      </c>
      <c r="B4212" s="1">
        <v>44072</v>
      </c>
      <c r="C4212">
        <v>2020</v>
      </c>
      <c r="D4212" t="s">
        <v>8615</v>
      </c>
      <c r="E4212">
        <v>8</v>
      </c>
      <c r="F4212" s="1">
        <v>44075</v>
      </c>
      <c r="G4212" t="s">
        <v>41</v>
      </c>
      <c r="H4212" t="s">
        <v>1267</v>
      </c>
      <c r="I4212" t="s">
        <v>1268</v>
      </c>
      <c r="J4212" t="s">
        <v>24</v>
      </c>
      <c r="K4212" t="s">
        <v>25</v>
      </c>
      <c r="L4212" t="s">
        <v>3686</v>
      </c>
      <c r="M4212" t="s">
        <v>384</v>
      </c>
      <c r="N4212" t="s">
        <v>57</v>
      </c>
      <c r="O4212" t="s">
        <v>6542</v>
      </c>
      <c r="P4212" t="s">
        <v>49</v>
      </c>
      <c r="Q4212" t="s">
        <v>296</v>
      </c>
      <c r="R4212" t="s">
        <v>6543</v>
      </c>
      <c r="S4212">
        <v>137.36000000000001</v>
      </c>
      <c r="T4212">
        <v>4</v>
      </c>
      <c r="U4212">
        <v>17.760000000000002</v>
      </c>
      <c r="V4212" t="s">
        <v>5790</v>
      </c>
      <c r="W4212" t="s">
        <v>73</v>
      </c>
    </row>
    <row r="4213" spans="1:23" x14ac:dyDescent="0.3">
      <c r="A4213" t="s">
        <v>7346</v>
      </c>
      <c r="B4213" s="1">
        <v>44074</v>
      </c>
      <c r="C4213">
        <v>2020</v>
      </c>
      <c r="D4213" t="s">
        <v>8615</v>
      </c>
      <c r="E4213">
        <v>8</v>
      </c>
      <c r="F4213" s="1">
        <v>44076</v>
      </c>
      <c r="G4213" t="s">
        <v>97</v>
      </c>
      <c r="H4213" t="s">
        <v>4478</v>
      </c>
      <c r="I4213" t="s">
        <v>4479</v>
      </c>
      <c r="J4213" t="s">
        <v>24</v>
      </c>
      <c r="K4213" t="s">
        <v>25</v>
      </c>
      <c r="L4213" t="s">
        <v>4466</v>
      </c>
      <c r="M4213" t="s">
        <v>163</v>
      </c>
      <c r="N4213" t="s">
        <v>47</v>
      </c>
      <c r="O4213" t="s">
        <v>4235</v>
      </c>
      <c r="P4213" t="s">
        <v>49</v>
      </c>
      <c r="Q4213" t="s">
        <v>50</v>
      </c>
      <c r="R4213" t="s">
        <v>4236</v>
      </c>
      <c r="S4213">
        <v>160.72999999999999</v>
      </c>
      <c r="T4213">
        <v>7</v>
      </c>
      <c r="U4213">
        <v>43.421700000000001</v>
      </c>
      <c r="V4213" t="s">
        <v>5790</v>
      </c>
      <c r="W4213" t="s">
        <v>73</v>
      </c>
    </row>
    <row r="4214" spans="1:23" x14ac:dyDescent="0.3">
      <c r="A4214" t="s">
        <v>7347</v>
      </c>
      <c r="B4214" s="1">
        <v>44074</v>
      </c>
      <c r="C4214">
        <v>2020</v>
      </c>
      <c r="D4214" t="s">
        <v>8615</v>
      </c>
      <c r="E4214">
        <v>8</v>
      </c>
      <c r="F4214" s="1">
        <v>44079</v>
      </c>
      <c r="G4214" t="s">
        <v>21</v>
      </c>
      <c r="H4214" t="s">
        <v>3611</v>
      </c>
      <c r="I4214" t="s">
        <v>3612</v>
      </c>
      <c r="J4214" t="s">
        <v>44</v>
      </c>
      <c r="K4214" t="s">
        <v>25</v>
      </c>
      <c r="L4214" t="s">
        <v>361</v>
      </c>
      <c r="M4214" t="s">
        <v>46</v>
      </c>
      <c r="N4214" t="s">
        <v>47</v>
      </c>
      <c r="O4214" t="s">
        <v>5893</v>
      </c>
      <c r="P4214" t="s">
        <v>49</v>
      </c>
      <c r="Q4214" t="s">
        <v>50</v>
      </c>
      <c r="R4214" t="s">
        <v>5894</v>
      </c>
      <c r="S4214">
        <v>227.95</v>
      </c>
      <c r="T4214">
        <v>3</v>
      </c>
      <c r="U4214">
        <v>9.6974999999999998</v>
      </c>
      <c r="V4214" t="s">
        <v>33</v>
      </c>
      <c r="W4214" t="s">
        <v>73</v>
      </c>
    </row>
    <row r="4215" spans="1:23" x14ac:dyDescent="0.3">
      <c r="A4215" t="s">
        <v>7348</v>
      </c>
      <c r="B4215" s="1">
        <v>44074</v>
      </c>
      <c r="C4215">
        <v>2020</v>
      </c>
      <c r="D4215" t="s">
        <v>8615</v>
      </c>
      <c r="E4215">
        <v>8</v>
      </c>
      <c r="F4215" s="1">
        <v>44078</v>
      </c>
      <c r="G4215" t="s">
        <v>97</v>
      </c>
      <c r="H4215" t="s">
        <v>2349</v>
      </c>
      <c r="I4215" t="s">
        <v>2350</v>
      </c>
      <c r="J4215" t="s">
        <v>44</v>
      </c>
      <c r="K4215" t="s">
        <v>25</v>
      </c>
      <c r="L4215" t="s">
        <v>276</v>
      </c>
      <c r="M4215" t="s">
        <v>81</v>
      </c>
      <c r="N4215" t="s">
        <v>82</v>
      </c>
      <c r="O4215" t="s">
        <v>1498</v>
      </c>
      <c r="P4215" t="s">
        <v>49</v>
      </c>
      <c r="Q4215" t="s">
        <v>123</v>
      </c>
      <c r="R4215" t="s">
        <v>1499</v>
      </c>
      <c r="S4215">
        <v>277.54399999999998</v>
      </c>
      <c r="T4215">
        <v>7</v>
      </c>
      <c r="U4215">
        <v>83.209699999999998</v>
      </c>
      <c r="V4215" t="s">
        <v>33</v>
      </c>
      <c r="W4215" t="s">
        <v>73</v>
      </c>
    </row>
    <row r="4216" spans="1:23" x14ac:dyDescent="0.3">
      <c r="A4216" t="s">
        <v>7346</v>
      </c>
      <c r="B4216" s="1">
        <v>44074</v>
      </c>
      <c r="C4216">
        <v>2020</v>
      </c>
      <c r="D4216" t="s">
        <v>8615</v>
      </c>
      <c r="E4216">
        <v>8</v>
      </c>
      <c r="F4216" s="1">
        <v>44076</v>
      </c>
      <c r="G4216" t="s">
        <v>97</v>
      </c>
      <c r="H4216" t="s">
        <v>4478</v>
      </c>
      <c r="I4216" t="s">
        <v>4479</v>
      </c>
      <c r="J4216" t="s">
        <v>24</v>
      </c>
      <c r="K4216" t="s">
        <v>25</v>
      </c>
      <c r="L4216" t="s">
        <v>4466</v>
      </c>
      <c r="M4216" t="s">
        <v>163</v>
      </c>
      <c r="N4216" t="s">
        <v>47</v>
      </c>
      <c r="O4216" t="s">
        <v>3147</v>
      </c>
      <c r="P4216" t="s">
        <v>30</v>
      </c>
      <c r="Q4216" t="s">
        <v>262</v>
      </c>
      <c r="R4216" t="s">
        <v>3148</v>
      </c>
      <c r="S4216">
        <v>599.56799999999998</v>
      </c>
      <c r="T4216">
        <v>2</v>
      </c>
      <c r="U4216">
        <v>7.1196000000000002</v>
      </c>
      <c r="V4216" t="s">
        <v>5790</v>
      </c>
      <c r="W4216" t="s">
        <v>73</v>
      </c>
    </row>
    <row r="4217" spans="1:23" x14ac:dyDescent="0.3">
      <c r="A4217" t="s">
        <v>7349</v>
      </c>
      <c r="B4217" s="1">
        <v>44074</v>
      </c>
      <c r="C4217">
        <v>2020</v>
      </c>
      <c r="D4217" t="s">
        <v>8615</v>
      </c>
      <c r="E4217">
        <v>8</v>
      </c>
      <c r="F4217" s="1">
        <v>44079</v>
      </c>
      <c r="G4217" t="s">
        <v>21</v>
      </c>
      <c r="H4217" t="s">
        <v>5049</v>
      </c>
      <c r="I4217" t="s">
        <v>5050</v>
      </c>
      <c r="J4217" t="s">
        <v>44</v>
      </c>
      <c r="K4217" t="s">
        <v>25</v>
      </c>
      <c r="L4217" t="s">
        <v>4238</v>
      </c>
      <c r="M4217" t="s">
        <v>765</v>
      </c>
      <c r="N4217" t="s">
        <v>57</v>
      </c>
      <c r="O4217" t="s">
        <v>3576</v>
      </c>
      <c r="P4217" t="s">
        <v>49</v>
      </c>
      <c r="Q4217" t="s">
        <v>282</v>
      </c>
      <c r="R4217" t="s">
        <v>3577</v>
      </c>
      <c r="S4217">
        <v>649.73</v>
      </c>
      <c r="T4217">
        <v>9</v>
      </c>
      <c r="U4217">
        <v>166.06979999999999</v>
      </c>
      <c r="V4217" t="s">
        <v>33</v>
      </c>
      <c r="W4217" t="s">
        <v>73</v>
      </c>
    </row>
    <row r="4218" spans="1:23" x14ac:dyDescent="0.3">
      <c r="A4218" t="s">
        <v>7350</v>
      </c>
      <c r="B4218" s="1">
        <v>44074</v>
      </c>
      <c r="C4218">
        <v>2020</v>
      </c>
      <c r="D4218" t="s">
        <v>8615</v>
      </c>
      <c r="E4218">
        <v>8</v>
      </c>
      <c r="F4218" s="1">
        <v>44079</v>
      </c>
      <c r="G4218" t="s">
        <v>21</v>
      </c>
      <c r="H4218" t="s">
        <v>5030</v>
      </c>
      <c r="I4218" t="s">
        <v>5031</v>
      </c>
      <c r="J4218" t="s">
        <v>44</v>
      </c>
      <c r="K4218" t="s">
        <v>25</v>
      </c>
      <c r="L4218" t="s">
        <v>954</v>
      </c>
      <c r="M4218" t="s">
        <v>955</v>
      </c>
      <c r="N4218" t="s">
        <v>82</v>
      </c>
      <c r="O4218" t="s">
        <v>2381</v>
      </c>
      <c r="P4218" t="s">
        <v>36</v>
      </c>
      <c r="Q4218" t="s">
        <v>59</v>
      </c>
      <c r="R4218" t="s">
        <v>2382</v>
      </c>
      <c r="S4218">
        <v>680.9</v>
      </c>
      <c r="T4218">
        <v>2</v>
      </c>
      <c r="U4218">
        <v>217.767</v>
      </c>
      <c r="V4218" t="s">
        <v>33</v>
      </c>
      <c r="W4218" t="s">
        <v>73</v>
      </c>
    </row>
    <row r="4219" spans="1:23" x14ac:dyDescent="0.3">
      <c r="A4219" t="s">
        <v>7351</v>
      </c>
      <c r="B4219" s="1">
        <v>44074</v>
      </c>
      <c r="C4219">
        <v>2020</v>
      </c>
      <c r="D4219" t="s">
        <v>8615</v>
      </c>
      <c r="E4219">
        <v>8</v>
      </c>
      <c r="F4219" s="1">
        <v>44078</v>
      </c>
      <c r="G4219" t="s">
        <v>21</v>
      </c>
      <c r="H4219" t="s">
        <v>2613</v>
      </c>
      <c r="I4219" t="s">
        <v>2614</v>
      </c>
      <c r="J4219" t="s">
        <v>111</v>
      </c>
      <c r="K4219" t="s">
        <v>25</v>
      </c>
      <c r="L4219" t="s">
        <v>361</v>
      </c>
      <c r="M4219" t="s">
        <v>46</v>
      </c>
      <c r="N4219" t="s">
        <v>47</v>
      </c>
      <c r="O4219" t="s">
        <v>5647</v>
      </c>
      <c r="P4219" t="s">
        <v>36</v>
      </c>
      <c r="Q4219" t="s">
        <v>37</v>
      </c>
      <c r="R4219" t="s">
        <v>6638</v>
      </c>
      <c r="S4219">
        <v>733.40800000000002</v>
      </c>
      <c r="T4219">
        <v>4</v>
      </c>
      <c r="U4219">
        <v>77.558400000000006</v>
      </c>
      <c r="V4219" t="s">
        <v>33</v>
      </c>
      <c r="W4219" t="s">
        <v>34</v>
      </c>
    </row>
    <row r="4220" spans="1:23" x14ac:dyDescent="0.3">
      <c r="A4220" t="s">
        <v>7352</v>
      </c>
      <c r="B4220" s="1">
        <v>44074</v>
      </c>
      <c r="C4220">
        <v>2020</v>
      </c>
      <c r="D4220" t="s">
        <v>8615</v>
      </c>
      <c r="E4220">
        <v>8</v>
      </c>
      <c r="F4220" s="1">
        <v>44079</v>
      </c>
      <c r="G4220" t="s">
        <v>21</v>
      </c>
      <c r="H4220" t="s">
        <v>359</v>
      </c>
      <c r="I4220" t="s">
        <v>360</v>
      </c>
      <c r="J4220" t="s">
        <v>44</v>
      </c>
      <c r="K4220" t="s">
        <v>25</v>
      </c>
      <c r="L4220" t="s">
        <v>4585</v>
      </c>
      <c r="M4220" t="s">
        <v>468</v>
      </c>
      <c r="N4220" t="s">
        <v>47</v>
      </c>
      <c r="O4220" t="s">
        <v>3415</v>
      </c>
      <c r="P4220" t="s">
        <v>49</v>
      </c>
      <c r="Q4220" t="s">
        <v>271</v>
      </c>
      <c r="R4220" t="s">
        <v>3416</v>
      </c>
      <c r="S4220">
        <v>70.376000000000005</v>
      </c>
      <c r="T4220">
        <v>3</v>
      </c>
      <c r="U4220">
        <v>2.7222</v>
      </c>
      <c r="V4220" t="s">
        <v>33</v>
      </c>
      <c r="W4220" t="s">
        <v>73</v>
      </c>
    </row>
    <row r="4221" spans="1:23" x14ac:dyDescent="0.3">
      <c r="A4221" t="s">
        <v>7353</v>
      </c>
      <c r="B4221" s="1">
        <v>44074</v>
      </c>
      <c r="C4221">
        <v>2020</v>
      </c>
      <c r="D4221" t="s">
        <v>8615</v>
      </c>
      <c r="E4221">
        <v>8</v>
      </c>
      <c r="F4221" s="1">
        <v>44079</v>
      </c>
      <c r="G4221" t="s">
        <v>21</v>
      </c>
      <c r="H4221" t="s">
        <v>797</v>
      </c>
      <c r="I4221" t="s">
        <v>798</v>
      </c>
      <c r="J4221" t="s">
        <v>111</v>
      </c>
      <c r="K4221" t="s">
        <v>25</v>
      </c>
      <c r="L4221" t="s">
        <v>1136</v>
      </c>
      <c r="M4221" t="s">
        <v>1137</v>
      </c>
      <c r="N4221" t="s">
        <v>47</v>
      </c>
      <c r="O4221" t="s">
        <v>1674</v>
      </c>
      <c r="P4221" t="s">
        <v>49</v>
      </c>
      <c r="Q4221" t="s">
        <v>634</v>
      </c>
      <c r="R4221" t="s">
        <v>1675</v>
      </c>
      <c r="S4221">
        <v>93.207999999999998</v>
      </c>
      <c r="T4221">
        <v>2</v>
      </c>
      <c r="U4221">
        <v>0.69840000000000002</v>
      </c>
      <c r="V4221" t="s">
        <v>33</v>
      </c>
      <c r="W4221" t="s">
        <v>73</v>
      </c>
    </row>
    <row r="4222" spans="1:23" x14ac:dyDescent="0.3">
      <c r="A4222" t="s">
        <v>7351</v>
      </c>
      <c r="B4222" s="1">
        <v>44074</v>
      </c>
      <c r="C4222">
        <v>2020</v>
      </c>
      <c r="D4222" t="s">
        <v>8615</v>
      </c>
      <c r="E4222">
        <v>8</v>
      </c>
      <c r="F4222" s="1">
        <v>44078</v>
      </c>
      <c r="G4222" t="s">
        <v>21</v>
      </c>
      <c r="H4222" t="s">
        <v>2613</v>
      </c>
      <c r="I4222" t="s">
        <v>2614</v>
      </c>
      <c r="J4222" t="s">
        <v>111</v>
      </c>
      <c r="K4222" t="s">
        <v>25</v>
      </c>
      <c r="L4222" t="s">
        <v>361</v>
      </c>
      <c r="M4222" t="s">
        <v>46</v>
      </c>
      <c r="N4222" t="s">
        <v>47</v>
      </c>
      <c r="O4222" t="s">
        <v>4224</v>
      </c>
      <c r="P4222" t="s">
        <v>49</v>
      </c>
      <c r="Q4222" t="s">
        <v>75</v>
      </c>
      <c r="R4222" t="s">
        <v>4225</v>
      </c>
      <c r="S4222">
        <v>112.672</v>
      </c>
      <c r="T4222">
        <v>3</v>
      </c>
      <c r="U4222">
        <v>2.1684000000000001</v>
      </c>
      <c r="V4222" t="s">
        <v>33</v>
      </c>
      <c r="W4222" t="s">
        <v>73</v>
      </c>
    </row>
    <row r="4223" spans="1:23" x14ac:dyDescent="0.3">
      <c r="A4223" t="s">
        <v>7352</v>
      </c>
      <c r="B4223" s="1">
        <v>44074</v>
      </c>
      <c r="C4223">
        <v>2020</v>
      </c>
      <c r="D4223" t="s">
        <v>8615</v>
      </c>
      <c r="E4223">
        <v>8</v>
      </c>
      <c r="F4223" s="1">
        <v>44079</v>
      </c>
      <c r="G4223" t="s">
        <v>21</v>
      </c>
      <c r="H4223" t="s">
        <v>359</v>
      </c>
      <c r="I4223" t="s">
        <v>360</v>
      </c>
      <c r="J4223" t="s">
        <v>44</v>
      </c>
      <c r="K4223" t="s">
        <v>25</v>
      </c>
      <c r="L4223" t="s">
        <v>4585</v>
      </c>
      <c r="M4223" t="s">
        <v>468</v>
      </c>
      <c r="N4223" t="s">
        <v>47</v>
      </c>
      <c r="O4223" t="s">
        <v>6145</v>
      </c>
      <c r="P4223" t="s">
        <v>49</v>
      </c>
      <c r="Q4223" t="s">
        <v>50</v>
      </c>
      <c r="R4223" t="s">
        <v>6146</v>
      </c>
      <c r="S4223">
        <v>140.744</v>
      </c>
      <c r="T4223">
        <v>1</v>
      </c>
      <c r="U4223">
        <v>0.80579999999999996</v>
      </c>
      <c r="V4223" t="s">
        <v>33</v>
      </c>
      <c r="W4223" t="s">
        <v>73</v>
      </c>
    </row>
    <row r="4224" spans="1:23" x14ac:dyDescent="0.3">
      <c r="A4224" t="s">
        <v>7354</v>
      </c>
      <c r="B4224" s="1">
        <v>44075</v>
      </c>
      <c r="C4224">
        <v>2020</v>
      </c>
      <c r="D4224" t="s">
        <v>8616</v>
      </c>
      <c r="E4224">
        <v>9</v>
      </c>
      <c r="F4224" s="1">
        <v>44079</v>
      </c>
      <c r="G4224" t="s">
        <v>97</v>
      </c>
      <c r="H4224" t="s">
        <v>2152</v>
      </c>
      <c r="I4224" t="s">
        <v>2153</v>
      </c>
      <c r="J4224" t="s">
        <v>44</v>
      </c>
      <c r="K4224" t="s">
        <v>25</v>
      </c>
      <c r="L4224" t="s">
        <v>221</v>
      </c>
      <c r="M4224" t="s">
        <v>222</v>
      </c>
      <c r="N4224" t="s">
        <v>28</v>
      </c>
      <c r="O4224" t="s">
        <v>5578</v>
      </c>
      <c r="P4224" t="s">
        <v>30</v>
      </c>
      <c r="Q4224" t="s">
        <v>120</v>
      </c>
      <c r="R4224" t="s">
        <v>5579</v>
      </c>
      <c r="S4224">
        <v>145.9</v>
      </c>
      <c r="T4224">
        <v>5</v>
      </c>
      <c r="U4224">
        <v>39.066000000000003</v>
      </c>
      <c r="V4224" t="s">
        <v>33</v>
      </c>
      <c r="W4224" t="s">
        <v>73</v>
      </c>
    </row>
    <row r="4225" spans="1:23" x14ac:dyDescent="0.3">
      <c r="A4225" t="s">
        <v>7355</v>
      </c>
      <c r="B4225" s="1">
        <v>44075</v>
      </c>
      <c r="C4225">
        <v>2020</v>
      </c>
      <c r="D4225" t="s">
        <v>8616</v>
      </c>
      <c r="E4225">
        <v>9</v>
      </c>
      <c r="F4225" s="1">
        <v>44075</v>
      </c>
      <c r="G4225" t="s">
        <v>211</v>
      </c>
      <c r="H4225" t="s">
        <v>6555</v>
      </c>
      <c r="I4225" t="s">
        <v>6556</v>
      </c>
      <c r="J4225" t="s">
        <v>24</v>
      </c>
      <c r="K4225" t="s">
        <v>25</v>
      </c>
      <c r="L4225" t="s">
        <v>162</v>
      </c>
      <c r="M4225" t="s">
        <v>163</v>
      </c>
      <c r="N4225" t="s">
        <v>47</v>
      </c>
      <c r="O4225" t="s">
        <v>2450</v>
      </c>
      <c r="P4225" t="s">
        <v>30</v>
      </c>
      <c r="Q4225" t="s">
        <v>71</v>
      </c>
      <c r="R4225" t="s">
        <v>2451</v>
      </c>
      <c r="S4225">
        <v>321.56</v>
      </c>
      <c r="T4225">
        <v>4</v>
      </c>
      <c r="U4225">
        <v>45.369599999999998</v>
      </c>
      <c r="V4225" t="s">
        <v>33</v>
      </c>
      <c r="W4225" t="s">
        <v>34</v>
      </c>
    </row>
    <row r="4226" spans="1:23" x14ac:dyDescent="0.3">
      <c r="A4226" t="s">
        <v>7355</v>
      </c>
      <c r="B4226" s="1">
        <v>44075</v>
      </c>
      <c r="C4226">
        <v>2020</v>
      </c>
      <c r="D4226" t="s">
        <v>8616</v>
      </c>
      <c r="E4226">
        <v>9</v>
      </c>
      <c r="F4226" s="1">
        <v>44075</v>
      </c>
      <c r="G4226" t="s">
        <v>211</v>
      </c>
      <c r="H4226" t="s">
        <v>6555</v>
      </c>
      <c r="I4226" t="s">
        <v>6556</v>
      </c>
      <c r="J4226" t="s">
        <v>24</v>
      </c>
      <c r="K4226" t="s">
        <v>25</v>
      </c>
      <c r="L4226" t="s">
        <v>162</v>
      </c>
      <c r="M4226" t="s">
        <v>163</v>
      </c>
      <c r="N4226" t="s">
        <v>47</v>
      </c>
      <c r="O4226" t="s">
        <v>3347</v>
      </c>
      <c r="P4226" t="s">
        <v>49</v>
      </c>
      <c r="Q4226" t="s">
        <v>282</v>
      </c>
      <c r="R4226" t="s">
        <v>3348</v>
      </c>
      <c r="S4226">
        <v>341.6</v>
      </c>
      <c r="T4226">
        <v>4</v>
      </c>
      <c r="U4226">
        <v>103.818</v>
      </c>
      <c r="V4226" t="s">
        <v>33</v>
      </c>
      <c r="W4226" t="s">
        <v>73</v>
      </c>
    </row>
    <row r="4227" spans="1:23" x14ac:dyDescent="0.3">
      <c r="A4227" t="s">
        <v>7356</v>
      </c>
      <c r="B4227" s="1">
        <v>44075</v>
      </c>
      <c r="C4227">
        <v>2020</v>
      </c>
      <c r="D4227" t="s">
        <v>8616</v>
      </c>
      <c r="E4227">
        <v>9</v>
      </c>
      <c r="F4227" s="1">
        <v>44075</v>
      </c>
      <c r="G4227" t="s">
        <v>211</v>
      </c>
      <c r="H4227" t="s">
        <v>5499</v>
      </c>
      <c r="I4227" t="s">
        <v>5500</v>
      </c>
      <c r="J4227" t="s">
        <v>44</v>
      </c>
      <c r="K4227" t="s">
        <v>25</v>
      </c>
      <c r="L4227" t="s">
        <v>1460</v>
      </c>
      <c r="M4227" t="s">
        <v>883</v>
      </c>
      <c r="N4227" t="s">
        <v>57</v>
      </c>
      <c r="O4227" t="s">
        <v>4124</v>
      </c>
      <c r="P4227" t="s">
        <v>30</v>
      </c>
      <c r="Q4227" t="s">
        <v>262</v>
      </c>
      <c r="R4227" t="s">
        <v>4125</v>
      </c>
      <c r="S4227">
        <v>519.26</v>
      </c>
      <c r="T4227">
        <v>7</v>
      </c>
      <c r="U4227">
        <v>134.53020000000001</v>
      </c>
      <c r="V4227" t="s">
        <v>33</v>
      </c>
      <c r="W4227" t="s">
        <v>73</v>
      </c>
    </row>
    <row r="4228" spans="1:23" x14ac:dyDescent="0.3">
      <c r="A4228" t="s">
        <v>7357</v>
      </c>
      <c r="B4228" s="1">
        <v>44075</v>
      </c>
      <c r="C4228">
        <v>2020</v>
      </c>
      <c r="D4228" t="s">
        <v>8616</v>
      </c>
      <c r="E4228">
        <v>9</v>
      </c>
      <c r="F4228" s="1">
        <v>44080</v>
      </c>
      <c r="G4228" t="s">
        <v>21</v>
      </c>
      <c r="H4228" t="s">
        <v>3679</v>
      </c>
      <c r="I4228" t="s">
        <v>3680</v>
      </c>
      <c r="J4228" t="s">
        <v>44</v>
      </c>
      <c r="K4228" t="s">
        <v>25</v>
      </c>
      <c r="L4228" t="s">
        <v>4142</v>
      </c>
      <c r="M4228" t="s">
        <v>163</v>
      </c>
      <c r="N4228" t="s">
        <v>47</v>
      </c>
      <c r="O4228" t="s">
        <v>6433</v>
      </c>
      <c r="P4228" t="s">
        <v>36</v>
      </c>
      <c r="Q4228" t="s">
        <v>59</v>
      </c>
      <c r="R4228" t="s">
        <v>6434</v>
      </c>
      <c r="S4228">
        <v>89.99</v>
      </c>
      <c r="T4228">
        <v>1</v>
      </c>
      <c r="U4228">
        <v>6.7965999999999998</v>
      </c>
      <c r="V4228" t="s">
        <v>33</v>
      </c>
      <c r="W4228" t="s">
        <v>73</v>
      </c>
    </row>
    <row r="4229" spans="1:23" x14ac:dyDescent="0.3">
      <c r="A4229" t="s">
        <v>7358</v>
      </c>
      <c r="B4229" s="1">
        <v>44075</v>
      </c>
      <c r="C4229">
        <v>2020</v>
      </c>
      <c r="D4229" t="s">
        <v>8616</v>
      </c>
      <c r="E4229">
        <v>9</v>
      </c>
      <c r="F4229" s="1">
        <v>44081</v>
      </c>
      <c r="G4229" t="s">
        <v>21</v>
      </c>
      <c r="H4229" t="s">
        <v>1444</v>
      </c>
      <c r="I4229" t="s">
        <v>1445</v>
      </c>
      <c r="J4229" t="s">
        <v>111</v>
      </c>
      <c r="K4229" t="s">
        <v>25</v>
      </c>
      <c r="L4229" t="s">
        <v>162</v>
      </c>
      <c r="M4229" t="s">
        <v>163</v>
      </c>
      <c r="N4229" t="s">
        <v>47</v>
      </c>
      <c r="O4229" t="s">
        <v>7072</v>
      </c>
      <c r="P4229" t="s">
        <v>49</v>
      </c>
      <c r="Q4229" t="s">
        <v>92</v>
      </c>
      <c r="R4229" t="s">
        <v>4408</v>
      </c>
      <c r="S4229">
        <v>123.58</v>
      </c>
      <c r="T4229">
        <v>1</v>
      </c>
      <c r="U4229">
        <v>2.9561999999999999</v>
      </c>
      <c r="V4229" t="s">
        <v>33</v>
      </c>
      <c r="W4229" t="s">
        <v>34</v>
      </c>
    </row>
    <row r="4230" spans="1:23" x14ac:dyDescent="0.3">
      <c r="A4230" t="s">
        <v>7357</v>
      </c>
      <c r="B4230" s="1">
        <v>44075</v>
      </c>
      <c r="C4230">
        <v>2020</v>
      </c>
      <c r="D4230" t="s">
        <v>8616</v>
      </c>
      <c r="E4230">
        <v>9</v>
      </c>
      <c r="F4230" s="1">
        <v>44080</v>
      </c>
      <c r="G4230" t="s">
        <v>21</v>
      </c>
      <c r="H4230" t="s">
        <v>3679</v>
      </c>
      <c r="I4230" t="s">
        <v>3680</v>
      </c>
      <c r="J4230" t="s">
        <v>44</v>
      </c>
      <c r="K4230" t="s">
        <v>25</v>
      </c>
      <c r="L4230" t="s">
        <v>4142</v>
      </c>
      <c r="M4230" t="s">
        <v>163</v>
      </c>
      <c r="N4230" t="s">
        <v>47</v>
      </c>
      <c r="O4230" t="s">
        <v>7310</v>
      </c>
      <c r="P4230" t="s">
        <v>49</v>
      </c>
      <c r="Q4230" t="s">
        <v>75</v>
      </c>
      <c r="R4230" t="s">
        <v>7311</v>
      </c>
      <c r="S4230">
        <v>130.91999999999999</v>
      </c>
      <c r="T4230">
        <v>5</v>
      </c>
      <c r="U4230">
        <v>8.0220000000000002</v>
      </c>
      <c r="V4230" t="s">
        <v>33</v>
      </c>
      <c r="W4230" t="s">
        <v>73</v>
      </c>
    </row>
    <row r="4231" spans="1:23" x14ac:dyDescent="0.3">
      <c r="A4231" t="s">
        <v>7359</v>
      </c>
      <c r="B4231" s="1">
        <v>44076</v>
      </c>
      <c r="C4231">
        <v>2020</v>
      </c>
      <c r="D4231" t="s">
        <v>8616</v>
      </c>
      <c r="E4231">
        <v>9</v>
      </c>
      <c r="F4231" s="1">
        <v>44081</v>
      </c>
      <c r="G4231" t="s">
        <v>97</v>
      </c>
      <c r="H4231" t="s">
        <v>2677</v>
      </c>
      <c r="I4231" t="s">
        <v>2678</v>
      </c>
      <c r="J4231" t="s">
        <v>44</v>
      </c>
      <c r="K4231" t="s">
        <v>25</v>
      </c>
      <c r="L4231" t="s">
        <v>6307</v>
      </c>
      <c r="M4231" t="s">
        <v>215</v>
      </c>
      <c r="N4231" t="s">
        <v>28</v>
      </c>
      <c r="O4231" t="s">
        <v>2499</v>
      </c>
      <c r="P4231" t="s">
        <v>49</v>
      </c>
      <c r="Q4231" t="s">
        <v>123</v>
      </c>
      <c r="R4231" t="s">
        <v>2500</v>
      </c>
      <c r="S4231">
        <v>101.92</v>
      </c>
      <c r="T4231">
        <v>4</v>
      </c>
      <c r="U4231">
        <v>37.562399999999997</v>
      </c>
      <c r="V4231" t="s">
        <v>33</v>
      </c>
      <c r="W4231" t="s">
        <v>73</v>
      </c>
    </row>
    <row r="4232" spans="1:23" x14ac:dyDescent="0.3">
      <c r="A4232" t="s">
        <v>7360</v>
      </c>
      <c r="B4232" s="1">
        <v>44076</v>
      </c>
      <c r="C4232">
        <v>2020</v>
      </c>
      <c r="D4232" t="s">
        <v>8616</v>
      </c>
      <c r="E4232">
        <v>9</v>
      </c>
      <c r="F4232" s="1">
        <v>44082</v>
      </c>
      <c r="G4232" t="s">
        <v>21</v>
      </c>
      <c r="H4232" t="s">
        <v>7361</v>
      </c>
      <c r="I4232" t="s">
        <v>7362</v>
      </c>
      <c r="J4232" t="s">
        <v>44</v>
      </c>
      <c r="K4232" t="s">
        <v>25</v>
      </c>
      <c r="L4232" t="s">
        <v>1474</v>
      </c>
      <c r="M4232" t="s">
        <v>46</v>
      </c>
      <c r="N4232" t="s">
        <v>47</v>
      </c>
      <c r="O4232" t="s">
        <v>6542</v>
      </c>
      <c r="P4232" t="s">
        <v>49</v>
      </c>
      <c r="Q4232" t="s">
        <v>296</v>
      </c>
      <c r="R4232" t="s">
        <v>6543</v>
      </c>
      <c r="S4232">
        <v>113</v>
      </c>
      <c r="T4232">
        <v>5</v>
      </c>
      <c r="U4232">
        <v>37</v>
      </c>
      <c r="V4232" t="s">
        <v>33</v>
      </c>
      <c r="W4232" t="s">
        <v>34</v>
      </c>
    </row>
    <row r="4233" spans="1:23" x14ac:dyDescent="0.3">
      <c r="A4233" t="s">
        <v>7359</v>
      </c>
      <c r="B4233" s="1">
        <v>44076</v>
      </c>
      <c r="C4233">
        <v>2020</v>
      </c>
      <c r="D4233" t="s">
        <v>8616</v>
      </c>
      <c r="E4233">
        <v>9</v>
      </c>
      <c r="F4233" s="1">
        <v>44081</v>
      </c>
      <c r="G4233" t="s">
        <v>97</v>
      </c>
      <c r="H4233" t="s">
        <v>2677</v>
      </c>
      <c r="I4233" t="s">
        <v>2678</v>
      </c>
      <c r="J4233" t="s">
        <v>44</v>
      </c>
      <c r="K4233" t="s">
        <v>25</v>
      </c>
      <c r="L4233" t="s">
        <v>6307</v>
      </c>
      <c r="M4233" t="s">
        <v>215</v>
      </c>
      <c r="N4233" t="s">
        <v>28</v>
      </c>
      <c r="O4233" t="s">
        <v>7363</v>
      </c>
      <c r="P4233" t="s">
        <v>49</v>
      </c>
      <c r="Q4233" t="s">
        <v>123</v>
      </c>
      <c r="R4233" t="s">
        <v>7364</v>
      </c>
      <c r="S4233">
        <v>166.82</v>
      </c>
      <c r="T4233">
        <v>3</v>
      </c>
      <c r="U4233">
        <v>73.41</v>
      </c>
      <c r="V4233" t="s">
        <v>33</v>
      </c>
      <c r="W4233" t="s">
        <v>34</v>
      </c>
    </row>
    <row r="4234" spans="1:23" x14ac:dyDescent="0.3">
      <c r="A4234" t="s">
        <v>7365</v>
      </c>
      <c r="B4234" s="1">
        <v>44076</v>
      </c>
      <c r="C4234">
        <v>2020</v>
      </c>
      <c r="D4234" t="s">
        <v>8616</v>
      </c>
      <c r="E4234">
        <v>9</v>
      </c>
      <c r="F4234" s="1">
        <v>44078</v>
      </c>
      <c r="G4234" t="s">
        <v>97</v>
      </c>
      <c r="H4234" t="s">
        <v>2646</v>
      </c>
      <c r="I4234" t="s">
        <v>2647</v>
      </c>
      <c r="J4234" t="s">
        <v>111</v>
      </c>
      <c r="K4234" t="s">
        <v>25</v>
      </c>
      <c r="L4234" t="s">
        <v>45</v>
      </c>
      <c r="M4234" t="s">
        <v>46</v>
      </c>
      <c r="N4234" t="s">
        <v>47</v>
      </c>
      <c r="O4234" t="s">
        <v>1331</v>
      </c>
      <c r="P4234" t="s">
        <v>49</v>
      </c>
      <c r="Q4234" t="s">
        <v>75</v>
      </c>
      <c r="R4234" t="s">
        <v>1332</v>
      </c>
      <c r="S4234">
        <v>173.92</v>
      </c>
      <c r="T4234">
        <v>5</v>
      </c>
      <c r="U4234">
        <v>46.225000000000001</v>
      </c>
      <c r="V4234" t="s">
        <v>5790</v>
      </c>
      <c r="W4234" t="s">
        <v>73</v>
      </c>
    </row>
    <row r="4235" spans="1:23" x14ac:dyDescent="0.3">
      <c r="A4235" t="s">
        <v>7366</v>
      </c>
      <c r="B4235" s="1">
        <v>44076</v>
      </c>
      <c r="C4235">
        <v>2020</v>
      </c>
      <c r="D4235" t="s">
        <v>8616</v>
      </c>
      <c r="E4235">
        <v>9</v>
      </c>
      <c r="F4235" s="1">
        <v>44080</v>
      </c>
      <c r="G4235" t="s">
        <v>21</v>
      </c>
      <c r="H4235" t="s">
        <v>6001</v>
      </c>
      <c r="I4235" t="s">
        <v>6002</v>
      </c>
      <c r="J4235" t="s">
        <v>24</v>
      </c>
      <c r="K4235" t="s">
        <v>25</v>
      </c>
      <c r="L4235" t="s">
        <v>221</v>
      </c>
      <c r="M4235" t="s">
        <v>222</v>
      </c>
      <c r="N4235" t="s">
        <v>28</v>
      </c>
      <c r="O4235" t="s">
        <v>2410</v>
      </c>
      <c r="P4235" t="s">
        <v>36</v>
      </c>
      <c r="Q4235" t="s">
        <v>59</v>
      </c>
      <c r="R4235" t="s">
        <v>2411</v>
      </c>
      <c r="S4235">
        <v>177.97</v>
      </c>
      <c r="T4235">
        <v>3</v>
      </c>
      <c r="U4235">
        <v>40.312800000000003</v>
      </c>
      <c r="V4235" t="s">
        <v>33</v>
      </c>
      <c r="W4235" t="s">
        <v>73</v>
      </c>
    </row>
    <row r="4236" spans="1:23" x14ac:dyDescent="0.3">
      <c r="A4236" t="s">
        <v>7367</v>
      </c>
      <c r="B4236" s="1">
        <v>44076</v>
      </c>
      <c r="C4236">
        <v>2020</v>
      </c>
      <c r="D4236" t="s">
        <v>8616</v>
      </c>
      <c r="E4236">
        <v>9</v>
      </c>
      <c r="F4236" s="1">
        <v>44076</v>
      </c>
      <c r="G4236" t="s">
        <v>211</v>
      </c>
      <c r="H4236" t="s">
        <v>2920</v>
      </c>
      <c r="I4236" t="s">
        <v>2921</v>
      </c>
      <c r="J4236" t="s">
        <v>111</v>
      </c>
      <c r="K4236" t="s">
        <v>25</v>
      </c>
      <c r="L4236" t="s">
        <v>162</v>
      </c>
      <c r="M4236" t="s">
        <v>163</v>
      </c>
      <c r="N4236" t="s">
        <v>47</v>
      </c>
      <c r="O4236" t="s">
        <v>2986</v>
      </c>
      <c r="P4236" t="s">
        <v>30</v>
      </c>
      <c r="Q4236" t="s">
        <v>262</v>
      </c>
      <c r="R4236" t="s">
        <v>2987</v>
      </c>
      <c r="S4236">
        <v>236.976</v>
      </c>
      <c r="T4236">
        <v>3</v>
      </c>
      <c r="U4236">
        <v>-2.6997</v>
      </c>
      <c r="V4236" t="s">
        <v>33</v>
      </c>
      <c r="W4236" t="s">
        <v>73</v>
      </c>
    </row>
    <row r="4237" spans="1:23" x14ac:dyDescent="0.3">
      <c r="A4237" t="s">
        <v>7366</v>
      </c>
      <c r="B4237" s="1">
        <v>44076</v>
      </c>
      <c r="C4237">
        <v>2020</v>
      </c>
      <c r="D4237" t="s">
        <v>8616</v>
      </c>
      <c r="E4237">
        <v>9</v>
      </c>
      <c r="F4237" s="1">
        <v>44080</v>
      </c>
      <c r="G4237" t="s">
        <v>21</v>
      </c>
      <c r="H4237" t="s">
        <v>6001</v>
      </c>
      <c r="I4237" t="s">
        <v>6002</v>
      </c>
      <c r="J4237" t="s">
        <v>24</v>
      </c>
      <c r="K4237" t="s">
        <v>25</v>
      </c>
      <c r="L4237" t="s">
        <v>221</v>
      </c>
      <c r="M4237" t="s">
        <v>222</v>
      </c>
      <c r="N4237" t="s">
        <v>28</v>
      </c>
      <c r="O4237" t="s">
        <v>2294</v>
      </c>
      <c r="P4237" t="s">
        <v>36</v>
      </c>
      <c r="Q4237" t="s">
        <v>37</v>
      </c>
      <c r="R4237" t="s">
        <v>2295</v>
      </c>
      <c r="S4237">
        <v>244.97</v>
      </c>
      <c r="T4237">
        <v>3</v>
      </c>
      <c r="U4237">
        <v>57.411299999999997</v>
      </c>
      <c r="V4237" t="s">
        <v>33</v>
      </c>
      <c r="W4237" t="s">
        <v>73</v>
      </c>
    </row>
    <row r="4238" spans="1:23" x14ac:dyDescent="0.3">
      <c r="A4238" t="s">
        <v>7360</v>
      </c>
      <c r="B4238" s="1">
        <v>44076</v>
      </c>
      <c r="C4238">
        <v>2020</v>
      </c>
      <c r="D4238" t="s">
        <v>8616</v>
      </c>
      <c r="E4238">
        <v>9</v>
      </c>
      <c r="F4238" s="1">
        <v>44082</v>
      </c>
      <c r="G4238" t="s">
        <v>21</v>
      </c>
      <c r="H4238" t="s">
        <v>7361</v>
      </c>
      <c r="I4238" t="s">
        <v>7362</v>
      </c>
      <c r="J4238" t="s">
        <v>44</v>
      </c>
      <c r="K4238" t="s">
        <v>25</v>
      </c>
      <c r="L4238" t="s">
        <v>1474</v>
      </c>
      <c r="M4238" t="s">
        <v>46</v>
      </c>
      <c r="N4238" t="s">
        <v>47</v>
      </c>
      <c r="O4238" t="s">
        <v>2630</v>
      </c>
      <c r="P4238" t="s">
        <v>36</v>
      </c>
      <c r="Q4238" t="s">
        <v>37</v>
      </c>
      <c r="R4238" t="s">
        <v>2631</v>
      </c>
      <c r="S4238">
        <v>247.584</v>
      </c>
      <c r="T4238">
        <v>2</v>
      </c>
      <c r="U4238">
        <v>12.599</v>
      </c>
      <c r="V4238" t="s">
        <v>33</v>
      </c>
      <c r="W4238" t="s">
        <v>73</v>
      </c>
    </row>
    <row r="4239" spans="1:23" x14ac:dyDescent="0.3">
      <c r="A4239" t="s">
        <v>7368</v>
      </c>
      <c r="B4239" s="1">
        <v>44076</v>
      </c>
      <c r="C4239">
        <v>2020</v>
      </c>
      <c r="D4239" t="s">
        <v>8616</v>
      </c>
      <c r="E4239">
        <v>9</v>
      </c>
      <c r="F4239" s="1">
        <v>44082</v>
      </c>
      <c r="G4239" t="s">
        <v>21</v>
      </c>
      <c r="H4239" t="s">
        <v>4663</v>
      </c>
      <c r="I4239" t="s">
        <v>4664</v>
      </c>
      <c r="J4239" t="s">
        <v>24</v>
      </c>
      <c r="K4239" t="s">
        <v>25</v>
      </c>
      <c r="L4239" t="s">
        <v>383</v>
      </c>
      <c r="M4239" t="s">
        <v>384</v>
      </c>
      <c r="N4239" t="s">
        <v>57</v>
      </c>
      <c r="O4239" t="s">
        <v>439</v>
      </c>
      <c r="P4239" t="s">
        <v>49</v>
      </c>
      <c r="Q4239" t="s">
        <v>50</v>
      </c>
      <c r="R4239" t="s">
        <v>440</v>
      </c>
      <c r="S4239">
        <v>260.92</v>
      </c>
      <c r="T4239">
        <v>5</v>
      </c>
      <c r="U4239">
        <v>-44.234999999999999</v>
      </c>
      <c r="V4239" t="s">
        <v>33</v>
      </c>
      <c r="W4239" t="s">
        <v>73</v>
      </c>
    </row>
    <row r="4240" spans="1:23" x14ac:dyDescent="0.3">
      <c r="A4240" t="s">
        <v>7369</v>
      </c>
      <c r="B4240" s="1">
        <v>44076</v>
      </c>
      <c r="C4240">
        <v>2020</v>
      </c>
      <c r="D4240" t="s">
        <v>8616</v>
      </c>
      <c r="E4240">
        <v>9</v>
      </c>
      <c r="F4240" s="1">
        <v>44080</v>
      </c>
      <c r="G4240" t="s">
        <v>21</v>
      </c>
      <c r="H4240" t="s">
        <v>2472</v>
      </c>
      <c r="I4240" t="s">
        <v>2473</v>
      </c>
      <c r="J4240" t="s">
        <v>44</v>
      </c>
      <c r="K4240" t="s">
        <v>25</v>
      </c>
      <c r="L4240" t="s">
        <v>45</v>
      </c>
      <c r="M4240" t="s">
        <v>46</v>
      </c>
      <c r="N4240" t="s">
        <v>47</v>
      </c>
      <c r="O4240" t="s">
        <v>7086</v>
      </c>
      <c r="P4240" t="s">
        <v>30</v>
      </c>
      <c r="Q4240" t="s">
        <v>71</v>
      </c>
      <c r="R4240" t="s">
        <v>7087</v>
      </c>
      <c r="S4240">
        <v>265.52800000000002</v>
      </c>
      <c r="T4240">
        <v>2</v>
      </c>
      <c r="U4240">
        <v>-2.9565999999999999</v>
      </c>
      <c r="V4240" t="s">
        <v>33</v>
      </c>
      <c r="W4240" t="s">
        <v>39</v>
      </c>
    </row>
    <row r="4241" spans="1:23" x14ac:dyDescent="0.3">
      <c r="A4241" t="s">
        <v>7366</v>
      </c>
      <c r="B4241" s="1">
        <v>44076</v>
      </c>
      <c r="C4241">
        <v>2020</v>
      </c>
      <c r="D4241" t="s">
        <v>8616</v>
      </c>
      <c r="E4241">
        <v>9</v>
      </c>
      <c r="F4241" s="1">
        <v>44080</v>
      </c>
      <c r="G4241" t="s">
        <v>21</v>
      </c>
      <c r="H4241" t="s">
        <v>6001</v>
      </c>
      <c r="I4241" t="s">
        <v>6002</v>
      </c>
      <c r="J4241" t="s">
        <v>24</v>
      </c>
      <c r="K4241" t="s">
        <v>25</v>
      </c>
      <c r="L4241" t="s">
        <v>221</v>
      </c>
      <c r="M4241" t="s">
        <v>222</v>
      </c>
      <c r="N4241" t="s">
        <v>28</v>
      </c>
      <c r="O4241" t="s">
        <v>3608</v>
      </c>
      <c r="P4241" t="s">
        <v>36</v>
      </c>
      <c r="Q4241" t="s">
        <v>59</v>
      </c>
      <c r="R4241" t="s">
        <v>3609</v>
      </c>
      <c r="S4241">
        <v>284</v>
      </c>
      <c r="T4241">
        <v>2</v>
      </c>
      <c r="U4241">
        <v>38.08</v>
      </c>
      <c r="V4241" t="s">
        <v>33</v>
      </c>
      <c r="W4241" t="s">
        <v>34</v>
      </c>
    </row>
    <row r="4242" spans="1:23" x14ac:dyDescent="0.3">
      <c r="A4242" t="s">
        <v>7366</v>
      </c>
      <c r="B4242" s="1">
        <v>44076</v>
      </c>
      <c r="C4242">
        <v>2020</v>
      </c>
      <c r="D4242" t="s">
        <v>8616</v>
      </c>
      <c r="E4242">
        <v>9</v>
      </c>
      <c r="F4242" s="1">
        <v>44080</v>
      </c>
      <c r="G4242" t="s">
        <v>21</v>
      </c>
      <c r="H4242" t="s">
        <v>6001</v>
      </c>
      <c r="I4242" t="s">
        <v>6002</v>
      </c>
      <c r="J4242" t="s">
        <v>24</v>
      </c>
      <c r="K4242" t="s">
        <v>25</v>
      </c>
      <c r="L4242" t="s">
        <v>221</v>
      </c>
      <c r="M4242" t="s">
        <v>222</v>
      </c>
      <c r="N4242" t="s">
        <v>28</v>
      </c>
      <c r="O4242" t="s">
        <v>1703</v>
      </c>
      <c r="P4242" t="s">
        <v>30</v>
      </c>
      <c r="Q4242" t="s">
        <v>71</v>
      </c>
      <c r="R4242" t="s">
        <v>1704</v>
      </c>
      <c r="S4242">
        <v>303.52600000000001</v>
      </c>
      <c r="T4242">
        <v>1</v>
      </c>
      <c r="U4242">
        <v>-93.3262</v>
      </c>
      <c r="V4242" t="s">
        <v>33</v>
      </c>
      <c r="W4242" t="s">
        <v>73</v>
      </c>
    </row>
    <row r="4243" spans="1:23" x14ac:dyDescent="0.3">
      <c r="A4243" t="s">
        <v>7370</v>
      </c>
      <c r="B4243" s="1">
        <v>44076</v>
      </c>
      <c r="C4243">
        <v>2020</v>
      </c>
      <c r="D4243" t="s">
        <v>8616</v>
      </c>
      <c r="E4243">
        <v>9</v>
      </c>
      <c r="F4243" s="1">
        <v>44081</v>
      </c>
      <c r="G4243" t="s">
        <v>21</v>
      </c>
      <c r="H4243" t="s">
        <v>230</v>
      </c>
      <c r="I4243" t="s">
        <v>231</v>
      </c>
      <c r="J4243" t="s">
        <v>111</v>
      </c>
      <c r="K4243" t="s">
        <v>25</v>
      </c>
      <c r="L4243" t="s">
        <v>584</v>
      </c>
      <c r="M4243" t="s">
        <v>883</v>
      </c>
      <c r="N4243" t="s">
        <v>57</v>
      </c>
      <c r="O4243" t="s">
        <v>3333</v>
      </c>
      <c r="P4243" t="s">
        <v>49</v>
      </c>
      <c r="Q4243" t="s">
        <v>50</v>
      </c>
      <c r="R4243" t="s">
        <v>3334</v>
      </c>
      <c r="S4243">
        <v>376.38</v>
      </c>
      <c r="T4243">
        <v>2</v>
      </c>
      <c r="U4243">
        <v>81.047399999999996</v>
      </c>
      <c r="V4243" t="s">
        <v>33</v>
      </c>
      <c r="W4243" t="s">
        <v>39</v>
      </c>
    </row>
    <row r="4244" spans="1:23" x14ac:dyDescent="0.3">
      <c r="A4244" t="s">
        <v>7365</v>
      </c>
      <c r="B4244" s="1">
        <v>44076</v>
      </c>
      <c r="C4244">
        <v>2020</v>
      </c>
      <c r="D4244" t="s">
        <v>8616</v>
      </c>
      <c r="E4244">
        <v>9</v>
      </c>
      <c r="F4244" s="1">
        <v>44078</v>
      </c>
      <c r="G4244" t="s">
        <v>97</v>
      </c>
      <c r="H4244" t="s">
        <v>2646</v>
      </c>
      <c r="I4244" t="s">
        <v>2647</v>
      </c>
      <c r="J4244" t="s">
        <v>111</v>
      </c>
      <c r="K4244" t="s">
        <v>25</v>
      </c>
      <c r="L4244" t="s">
        <v>45</v>
      </c>
      <c r="M4244" t="s">
        <v>46</v>
      </c>
      <c r="N4244" t="s">
        <v>47</v>
      </c>
      <c r="O4244" t="s">
        <v>6327</v>
      </c>
      <c r="P4244" t="s">
        <v>30</v>
      </c>
      <c r="Q4244" t="s">
        <v>120</v>
      </c>
      <c r="R4244" t="s">
        <v>6328</v>
      </c>
      <c r="S4244">
        <v>559.5</v>
      </c>
      <c r="T4244">
        <v>5</v>
      </c>
      <c r="U4244">
        <v>132.99</v>
      </c>
      <c r="V4244" t="s">
        <v>5790</v>
      </c>
      <c r="W4244" t="s">
        <v>73</v>
      </c>
    </row>
    <row r="4245" spans="1:23" x14ac:dyDescent="0.3">
      <c r="A4245" t="s">
        <v>7370</v>
      </c>
      <c r="B4245" s="1">
        <v>44076</v>
      </c>
      <c r="C4245">
        <v>2020</v>
      </c>
      <c r="D4245" t="s">
        <v>8616</v>
      </c>
      <c r="E4245">
        <v>9</v>
      </c>
      <c r="F4245" s="1">
        <v>44081</v>
      </c>
      <c r="G4245" t="s">
        <v>21</v>
      </c>
      <c r="H4245" t="s">
        <v>230</v>
      </c>
      <c r="I4245" t="s">
        <v>231</v>
      </c>
      <c r="J4245" t="s">
        <v>111</v>
      </c>
      <c r="K4245" t="s">
        <v>25</v>
      </c>
      <c r="L4245" t="s">
        <v>584</v>
      </c>
      <c r="M4245" t="s">
        <v>883</v>
      </c>
      <c r="N4245" t="s">
        <v>57</v>
      </c>
      <c r="O4245" t="s">
        <v>1015</v>
      </c>
      <c r="P4245" t="s">
        <v>36</v>
      </c>
      <c r="Q4245" t="s">
        <v>37</v>
      </c>
      <c r="R4245" t="s">
        <v>1016</v>
      </c>
      <c r="S4245">
        <v>1240.8</v>
      </c>
      <c r="T4245">
        <v>4</v>
      </c>
      <c r="U4245">
        <v>323.94600000000003</v>
      </c>
      <c r="V4245" t="s">
        <v>33</v>
      </c>
      <c r="W4245" t="s">
        <v>34</v>
      </c>
    </row>
    <row r="4246" spans="1:23" x14ac:dyDescent="0.3">
      <c r="A4246" t="s">
        <v>7366</v>
      </c>
      <c r="B4246" s="1">
        <v>44076</v>
      </c>
      <c r="C4246">
        <v>2020</v>
      </c>
      <c r="D4246" t="s">
        <v>8616</v>
      </c>
      <c r="E4246">
        <v>9</v>
      </c>
      <c r="F4246" s="1">
        <v>44080</v>
      </c>
      <c r="G4246" t="s">
        <v>21</v>
      </c>
      <c r="H4246" t="s">
        <v>6001</v>
      </c>
      <c r="I4246" t="s">
        <v>6002</v>
      </c>
      <c r="J4246" t="s">
        <v>24</v>
      </c>
      <c r="K4246" t="s">
        <v>25</v>
      </c>
      <c r="L4246" t="s">
        <v>221</v>
      </c>
      <c r="M4246" t="s">
        <v>222</v>
      </c>
      <c r="N4246" t="s">
        <v>28</v>
      </c>
      <c r="O4246" t="s">
        <v>5457</v>
      </c>
      <c r="P4246" t="s">
        <v>30</v>
      </c>
      <c r="Q4246" t="s">
        <v>262</v>
      </c>
      <c r="R4246" t="s">
        <v>5458</v>
      </c>
      <c r="S4246">
        <v>1311.41</v>
      </c>
      <c r="T4246">
        <v>5</v>
      </c>
      <c r="U4246">
        <v>213.73500000000001</v>
      </c>
      <c r="V4246" t="s">
        <v>33</v>
      </c>
      <c r="W4246" t="s">
        <v>34</v>
      </c>
    </row>
    <row r="4247" spans="1:23" x14ac:dyDescent="0.3">
      <c r="A4247" t="s">
        <v>7371</v>
      </c>
      <c r="B4247" s="1">
        <v>44076</v>
      </c>
      <c r="C4247">
        <v>2020</v>
      </c>
      <c r="D4247" t="s">
        <v>8616</v>
      </c>
      <c r="E4247">
        <v>9</v>
      </c>
      <c r="F4247" s="1">
        <v>44080</v>
      </c>
      <c r="G4247" t="s">
        <v>21</v>
      </c>
      <c r="H4247" t="s">
        <v>640</v>
      </c>
      <c r="I4247" t="s">
        <v>641</v>
      </c>
      <c r="J4247" t="s">
        <v>44</v>
      </c>
      <c r="K4247" t="s">
        <v>25</v>
      </c>
      <c r="L4247" t="s">
        <v>612</v>
      </c>
      <c r="M4247" t="s">
        <v>461</v>
      </c>
      <c r="N4247" t="s">
        <v>82</v>
      </c>
      <c r="O4247" t="s">
        <v>4079</v>
      </c>
      <c r="P4247" t="s">
        <v>49</v>
      </c>
      <c r="Q4247" t="s">
        <v>75</v>
      </c>
      <c r="R4247" t="s">
        <v>4080</v>
      </c>
      <c r="S4247">
        <v>1593.94</v>
      </c>
      <c r="T4247">
        <v>3</v>
      </c>
      <c r="U4247">
        <v>757.41120000000001</v>
      </c>
      <c r="V4247" t="s">
        <v>33</v>
      </c>
      <c r="W4247" t="s">
        <v>34</v>
      </c>
    </row>
    <row r="4248" spans="1:23" x14ac:dyDescent="0.3">
      <c r="A4248" t="s">
        <v>7370</v>
      </c>
      <c r="B4248" s="1">
        <v>44076</v>
      </c>
      <c r="C4248">
        <v>2020</v>
      </c>
      <c r="D4248" t="s">
        <v>8616</v>
      </c>
      <c r="E4248">
        <v>9</v>
      </c>
      <c r="F4248" s="1">
        <v>44081</v>
      </c>
      <c r="G4248" t="s">
        <v>21</v>
      </c>
      <c r="H4248" t="s">
        <v>230</v>
      </c>
      <c r="I4248" t="s">
        <v>231</v>
      </c>
      <c r="J4248" t="s">
        <v>111</v>
      </c>
      <c r="K4248" t="s">
        <v>25</v>
      </c>
      <c r="L4248" t="s">
        <v>584</v>
      </c>
      <c r="M4248" t="s">
        <v>883</v>
      </c>
      <c r="N4248" t="s">
        <v>57</v>
      </c>
      <c r="O4248" t="s">
        <v>7372</v>
      </c>
      <c r="P4248" t="s">
        <v>36</v>
      </c>
      <c r="Q4248" t="s">
        <v>59</v>
      </c>
      <c r="R4248" t="s">
        <v>7373</v>
      </c>
      <c r="S4248">
        <v>1976.78</v>
      </c>
      <c r="T4248">
        <v>7</v>
      </c>
      <c r="U4248">
        <v>829.37540000000001</v>
      </c>
      <c r="V4248" t="s">
        <v>33</v>
      </c>
      <c r="W4248" t="s">
        <v>34</v>
      </c>
    </row>
    <row r="4249" spans="1:23" x14ac:dyDescent="0.3">
      <c r="A4249" t="s">
        <v>7374</v>
      </c>
      <c r="B4249" s="1">
        <v>44076</v>
      </c>
      <c r="C4249">
        <v>2020</v>
      </c>
      <c r="D4249" t="s">
        <v>8616</v>
      </c>
      <c r="E4249">
        <v>9</v>
      </c>
      <c r="F4249" s="1">
        <v>44080</v>
      </c>
      <c r="G4249" t="s">
        <v>21</v>
      </c>
      <c r="H4249" t="s">
        <v>7375</v>
      </c>
      <c r="I4249" t="s">
        <v>7376</v>
      </c>
      <c r="J4249" t="s">
        <v>44</v>
      </c>
      <c r="K4249" t="s">
        <v>25</v>
      </c>
      <c r="L4249" t="s">
        <v>89</v>
      </c>
      <c r="M4249" t="s">
        <v>90</v>
      </c>
      <c r="N4249" t="s">
        <v>28</v>
      </c>
      <c r="O4249" t="s">
        <v>3840</v>
      </c>
      <c r="P4249" t="s">
        <v>49</v>
      </c>
      <c r="Q4249" t="s">
        <v>123</v>
      </c>
      <c r="R4249" t="s">
        <v>3841</v>
      </c>
      <c r="S4249">
        <v>112.19199999999999</v>
      </c>
      <c r="T4249">
        <v>3</v>
      </c>
      <c r="U4249">
        <v>4.1147999999999998</v>
      </c>
      <c r="V4249" t="s">
        <v>33</v>
      </c>
      <c r="W4249" t="s">
        <v>39</v>
      </c>
    </row>
    <row r="4250" spans="1:23" x14ac:dyDescent="0.3">
      <c r="A4250" t="s">
        <v>7366</v>
      </c>
      <c r="B4250" s="1">
        <v>44076</v>
      </c>
      <c r="C4250">
        <v>2020</v>
      </c>
      <c r="D4250" t="s">
        <v>8616</v>
      </c>
      <c r="E4250">
        <v>9</v>
      </c>
      <c r="F4250" s="1">
        <v>44080</v>
      </c>
      <c r="G4250" t="s">
        <v>21</v>
      </c>
      <c r="H4250" t="s">
        <v>6001</v>
      </c>
      <c r="I4250" t="s">
        <v>6002</v>
      </c>
      <c r="J4250" t="s">
        <v>24</v>
      </c>
      <c r="K4250" t="s">
        <v>25</v>
      </c>
      <c r="L4250" t="s">
        <v>221</v>
      </c>
      <c r="M4250" t="s">
        <v>222</v>
      </c>
      <c r="N4250" t="s">
        <v>28</v>
      </c>
      <c r="O4250" t="s">
        <v>1670</v>
      </c>
      <c r="P4250" t="s">
        <v>49</v>
      </c>
      <c r="Q4250" t="s">
        <v>92</v>
      </c>
      <c r="R4250" t="s">
        <v>1671</v>
      </c>
      <c r="S4250">
        <v>95.92</v>
      </c>
      <c r="T4250">
        <v>3</v>
      </c>
      <c r="U4250">
        <v>2.214</v>
      </c>
      <c r="V4250" t="s">
        <v>33</v>
      </c>
      <c r="W4250" t="s">
        <v>39</v>
      </c>
    </row>
    <row r="4251" spans="1:23" x14ac:dyDescent="0.3">
      <c r="A4251" t="s">
        <v>7368</v>
      </c>
      <c r="B4251" s="1">
        <v>44076</v>
      </c>
      <c r="C4251">
        <v>2020</v>
      </c>
      <c r="D4251" t="s">
        <v>8616</v>
      </c>
      <c r="E4251">
        <v>9</v>
      </c>
      <c r="F4251" s="1">
        <v>44082</v>
      </c>
      <c r="G4251" t="s">
        <v>21</v>
      </c>
      <c r="H4251" t="s">
        <v>4663</v>
      </c>
      <c r="I4251" t="s">
        <v>4664</v>
      </c>
      <c r="J4251" t="s">
        <v>24</v>
      </c>
      <c r="K4251" t="s">
        <v>25</v>
      </c>
      <c r="L4251" t="s">
        <v>383</v>
      </c>
      <c r="M4251" t="s">
        <v>384</v>
      </c>
      <c r="N4251" t="s">
        <v>57</v>
      </c>
      <c r="O4251" t="s">
        <v>1396</v>
      </c>
      <c r="P4251" t="s">
        <v>49</v>
      </c>
      <c r="Q4251" t="s">
        <v>282</v>
      </c>
      <c r="R4251" t="s">
        <v>1397</v>
      </c>
      <c r="S4251">
        <v>82.587999999999994</v>
      </c>
      <c r="T4251">
        <v>2</v>
      </c>
      <c r="U4251">
        <v>-15.0876</v>
      </c>
      <c r="V4251" t="s">
        <v>33</v>
      </c>
      <c r="W4251" t="s">
        <v>39</v>
      </c>
    </row>
    <row r="4252" spans="1:23" x14ac:dyDescent="0.3">
      <c r="A4252" t="s">
        <v>7366</v>
      </c>
      <c r="B4252" s="1">
        <v>44076</v>
      </c>
      <c r="C4252">
        <v>2020</v>
      </c>
      <c r="D4252" t="s">
        <v>8616</v>
      </c>
      <c r="E4252">
        <v>9</v>
      </c>
      <c r="F4252" s="1">
        <v>44080</v>
      </c>
      <c r="G4252" t="s">
        <v>21</v>
      </c>
      <c r="H4252" t="s">
        <v>6001</v>
      </c>
      <c r="I4252" t="s">
        <v>6002</v>
      </c>
      <c r="J4252" t="s">
        <v>24</v>
      </c>
      <c r="K4252" t="s">
        <v>25</v>
      </c>
      <c r="L4252" t="s">
        <v>221</v>
      </c>
      <c r="M4252" t="s">
        <v>222</v>
      </c>
      <c r="N4252" t="s">
        <v>28</v>
      </c>
      <c r="O4252" t="s">
        <v>1341</v>
      </c>
      <c r="P4252" t="s">
        <v>49</v>
      </c>
      <c r="Q4252" t="s">
        <v>123</v>
      </c>
      <c r="R4252" t="s">
        <v>1342</v>
      </c>
      <c r="S4252">
        <v>90.12</v>
      </c>
      <c r="T4252">
        <v>4</v>
      </c>
      <c r="U4252">
        <v>7.7039999999999997</v>
      </c>
      <c r="V4252" t="s">
        <v>33</v>
      </c>
      <c r="W4252" t="s">
        <v>73</v>
      </c>
    </row>
    <row r="4253" spans="1:23" x14ac:dyDescent="0.3">
      <c r="A4253" t="s">
        <v>7366</v>
      </c>
      <c r="B4253" s="1">
        <v>44076</v>
      </c>
      <c r="C4253">
        <v>2020</v>
      </c>
      <c r="D4253" t="s">
        <v>8616</v>
      </c>
      <c r="E4253">
        <v>9</v>
      </c>
      <c r="F4253" s="1">
        <v>44080</v>
      </c>
      <c r="G4253" t="s">
        <v>21</v>
      </c>
      <c r="H4253" t="s">
        <v>6001</v>
      </c>
      <c r="I4253" t="s">
        <v>6002</v>
      </c>
      <c r="J4253" t="s">
        <v>24</v>
      </c>
      <c r="K4253" t="s">
        <v>25</v>
      </c>
      <c r="L4253" t="s">
        <v>221</v>
      </c>
      <c r="M4253" t="s">
        <v>222</v>
      </c>
      <c r="N4253" t="s">
        <v>28</v>
      </c>
      <c r="O4253" t="s">
        <v>3940</v>
      </c>
      <c r="P4253" t="s">
        <v>49</v>
      </c>
      <c r="Q4253" t="s">
        <v>282</v>
      </c>
      <c r="R4253" t="s">
        <v>3941</v>
      </c>
      <c r="S4253">
        <v>110.98</v>
      </c>
      <c r="T4253">
        <v>1</v>
      </c>
      <c r="U4253">
        <v>3.7642000000000002</v>
      </c>
      <c r="V4253" t="s">
        <v>33</v>
      </c>
      <c r="W4253" t="s">
        <v>73</v>
      </c>
    </row>
    <row r="4254" spans="1:23" x14ac:dyDescent="0.3">
      <c r="A4254" t="s">
        <v>7369</v>
      </c>
      <c r="B4254" s="1">
        <v>44076</v>
      </c>
      <c r="C4254">
        <v>2020</v>
      </c>
      <c r="D4254" t="s">
        <v>8616</v>
      </c>
      <c r="E4254">
        <v>9</v>
      </c>
      <c r="F4254" s="1">
        <v>44080</v>
      </c>
      <c r="G4254" t="s">
        <v>21</v>
      </c>
      <c r="H4254" t="s">
        <v>2472</v>
      </c>
      <c r="I4254" t="s">
        <v>2473</v>
      </c>
      <c r="J4254" t="s">
        <v>44</v>
      </c>
      <c r="K4254" t="s">
        <v>25</v>
      </c>
      <c r="L4254" t="s">
        <v>45</v>
      </c>
      <c r="M4254" t="s">
        <v>46</v>
      </c>
      <c r="N4254" t="s">
        <v>47</v>
      </c>
      <c r="O4254" t="s">
        <v>2438</v>
      </c>
      <c r="P4254" t="s">
        <v>49</v>
      </c>
      <c r="Q4254" t="s">
        <v>75</v>
      </c>
      <c r="R4254" t="s">
        <v>2439</v>
      </c>
      <c r="S4254">
        <v>111.72</v>
      </c>
      <c r="T4254">
        <v>5</v>
      </c>
      <c r="U4254">
        <v>6.5519999999999996</v>
      </c>
      <c r="V4254" t="s">
        <v>33</v>
      </c>
      <c r="W4254" t="s">
        <v>39</v>
      </c>
    </row>
    <row r="4255" spans="1:23" x14ac:dyDescent="0.3">
      <c r="A4255" t="s">
        <v>7366</v>
      </c>
      <c r="B4255" s="1">
        <v>44076</v>
      </c>
      <c r="C4255">
        <v>2020</v>
      </c>
      <c r="D4255" t="s">
        <v>8616</v>
      </c>
      <c r="E4255">
        <v>9</v>
      </c>
      <c r="F4255" s="1">
        <v>44080</v>
      </c>
      <c r="G4255" t="s">
        <v>21</v>
      </c>
      <c r="H4255" t="s">
        <v>6001</v>
      </c>
      <c r="I4255" t="s">
        <v>6002</v>
      </c>
      <c r="J4255" t="s">
        <v>24</v>
      </c>
      <c r="K4255" t="s">
        <v>25</v>
      </c>
      <c r="L4255" t="s">
        <v>221</v>
      </c>
      <c r="M4255" t="s">
        <v>222</v>
      </c>
      <c r="N4255" t="s">
        <v>28</v>
      </c>
      <c r="O4255" t="s">
        <v>3767</v>
      </c>
      <c r="P4255" t="s">
        <v>49</v>
      </c>
      <c r="Q4255" t="s">
        <v>75</v>
      </c>
      <c r="R4255" t="s">
        <v>3768</v>
      </c>
      <c r="S4255">
        <v>104.432</v>
      </c>
      <c r="T4255">
        <v>8</v>
      </c>
      <c r="U4255">
        <v>8.9207999999999998</v>
      </c>
      <c r="V4255" t="s">
        <v>33</v>
      </c>
      <c r="W4255" t="s">
        <v>73</v>
      </c>
    </row>
    <row r="4256" spans="1:23" x14ac:dyDescent="0.3">
      <c r="A4256" t="s">
        <v>7359</v>
      </c>
      <c r="B4256" s="1">
        <v>44076</v>
      </c>
      <c r="C4256">
        <v>2020</v>
      </c>
      <c r="D4256" t="s">
        <v>8616</v>
      </c>
      <c r="E4256">
        <v>9</v>
      </c>
      <c r="F4256" s="1">
        <v>44081</v>
      </c>
      <c r="G4256" t="s">
        <v>97</v>
      </c>
      <c r="H4256" t="s">
        <v>2677</v>
      </c>
      <c r="I4256" t="s">
        <v>2678</v>
      </c>
      <c r="J4256" t="s">
        <v>44</v>
      </c>
      <c r="K4256" t="s">
        <v>25</v>
      </c>
      <c r="L4256" t="s">
        <v>6307</v>
      </c>
      <c r="M4256" t="s">
        <v>215</v>
      </c>
      <c r="N4256" t="s">
        <v>28</v>
      </c>
      <c r="O4256" t="s">
        <v>3816</v>
      </c>
      <c r="P4256" t="s">
        <v>49</v>
      </c>
      <c r="Q4256" t="s">
        <v>50</v>
      </c>
      <c r="R4256" t="s">
        <v>3817</v>
      </c>
      <c r="S4256">
        <v>110.9</v>
      </c>
      <c r="T4256">
        <v>1</v>
      </c>
      <c r="U4256">
        <v>2.8340000000000001</v>
      </c>
      <c r="V4256" t="s">
        <v>33</v>
      </c>
      <c r="W4256" t="s">
        <v>39</v>
      </c>
    </row>
    <row r="4257" spans="1:23" x14ac:dyDescent="0.3">
      <c r="A4257" t="s">
        <v>7377</v>
      </c>
      <c r="B4257" s="1">
        <v>44076</v>
      </c>
      <c r="C4257">
        <v>2020</v>
      </c>
      <c r="D4257" t="s">
        <v>8616</v>
      </c>
      <c r="E4257">
        <v>9</v>
      </c>
      <c r="F4257" s="1">
        <v>44081</v>
      </c>
      <c r="G4257" t="s">
        <v>21</v>
      </c>
      <c r="H4257" t="s">
        <v>2861</v>
      </c>
      <c r="I4257" t="s">
        <v>2862</v>
      </c>
      <c r="J4257" t="s">
        <v>44</v>
      </c>
      <c r="K4257" t="s">
        <v>25</v>
      </c>
      <c r="L4257" t="s">
        <v>361</v>
      </c>
      <c r="M4257" t="s">
        <v>46</v>
      </c>
      <c r="N4257" t="s">
        <v>47</v>
      </c>
      <c r="O4257" t="s">
        <v>6365</v>
      </c>
      <c r="P4257" t="s">
        <v>49</v>
      </c>
      <c r="Q4257" t="s">
        <v>92</v>
      </c>
      <c r="R4257" t="s">
        <v>6366</v>
      </c>
      <c r="S4257">
        <v>115.57</v>
      </c>
      <c r="T4257">
        <v>3</v>
      </c>
      <c r="U4257">
        <v>1.7739</v>
      </c>
      <c r="V4257" t="s">
        <v>33</v>
      </c>
      <c r="W4257" t="s">
        <v>73</v>
      </c>
    </row>
    <row r="4258" spans="1:23" x14ac:dyDescent="0.3">
      <c r="A4258" t="s">
        <v>7378</v>
      </c>
      <c r="B4258" s="1">
        <v>44076</v>
      </c>
      <c r="C4258">
        <v>2020</v>
      </c>
      <c r="D4258" t="s">
        <v>8616</v>
      </c>
      <c r="E4258">
        <v>9</v>
      </c>
      <c r="F4258" s="1">
        <v>44082</v>
      </c>
      <c r="G4258" t="s">
        <v>21</v>
      </c>
      <c r="H4258" t="s">
        <v>1380</v>
      </c>
      <c r="I4258" t="s">
        <v>1381</v>
      </c>
      <c r="J4258" t="s">
        <v>24</v>
      </c>
      <c r="K4258" t="s">
        <v>25</v>
      </c>
      <c r="L4258" t="s">
        <v>303</v>
      </c>
      <c r="M4258" t="s">
        <v>156</v>
      </c>
      <c r="N4258" t="s">
        <v>28</v>
      </c>
      <c r="O4258" t="s">
        <v>6774</v>
      </c>
      <c r="P4258" t="s">
        <v>30</v>
      </c>
      <c r="Q4258" t="s">
        <v>120</v>
      </c>
      <c r="R4258" t="s">
        <v>6775</v>
      </c>
      <c r="S4258">
        <v>131.072</v>
      </c>
      <c r="T4258">
        <v>3</v>
      </c>
      <c r="U4258">
        <v>4.1448</v>
      </c>
      <c r="V4258" t="s">
        <v>33</v>
      </c>
      <c r="W4258" t="s">
        <v>39</v>
      </c>
    </row>
    <row r="4259" spans="1:23" x14ac:dyDescent="0.3">
      <c r="A4259" t="s">
        <v>7379</v>
      </c>
      <c r="B4259" s="1">
        <v>44076</v>
      </c>
      <c r="C4259">
        <v>2020</v>
      </c>
      <c r="D4259" t="s">
        <v>8616</v>
      </c>
      <c r="E4259">
        <v>9</v>
      </c>
      <c r="F4259" s="1">
        <v>44078</v>
      </c>
      <c r="G4259" t="s">
        <v>97</v>
      </c>
      <c r="H4259" t="s">
        <v>2137</v>
      </c>
      <c r="I4259" t="s">
        <v>2138</v>
      </c>
      <c r="J4259" t="s">
        <v>44</v>
      </c>
      <c r="K4259" t="s">
        <v>25</v>
      </c>
      <c r="L4259" t="s">
        <v>3596</v>
      </c>
      <c r="M4259" t="s">
        <v>740</v>
      </c>
      <c r="N4259" t="s">
        <v>47</v>
      </c>
      <c r="O4259" t="s">
        <v>2134</v>
      </c>
      <c r="P4259" t="s">
        <v>49</v>
      </c>
      <c r="Q4259" t="s">
        <v>296</v>
      </c>
      <c r="R4259" t="s">
        <v>2135</v>
      </c>
      <c r="S4259">
        <v>126.696</v>
      </c>
      <c r="T4259">
        <v>2</v>
      </c>
      <c r="U4259">
        <v>3.9474</v>
      </c>
      <c r="V4259" t="s">
        <v>33</v>
      </c>
      <c r="W4259" t="s">
        <v>73</v>
      </c>
    </row>
    <row r="4260" spans="1:23" x14ac:dyDescent="0.3">
      <c r="A4260" t="s">
        <v>7360</v>
      </c>
      <c r="B4260" s="1">
        <v>44076</v>
      </c>
      <c r="C4260">
        <v>2020</v>
      </c>
      <c r="D4260" t="s">
        <v>8616</v>
      </c>
      <c r="E4260">
        <v>9</v>
      </c>
      <c r="F4260" s="1">
        <v>44082</v>
      </c>
      <c r="G4260" t="s">
        <v>21</v>
      </c>
      <c r="H4260" t="s">
        <v>7361</v>
      </c>
      <c r="I4260" t="s">
        <v>7362</v>
      </c>
      <c r="J4260" t="s">
        <v>44</v>
      </c>
      <c r="K4260" t="s">
        <v>25</v>
      </c>
      <c r="L4260" t="s">
        <v>1474</v>
      </c>
      <c r="M4260" t="s">
        <v>46</v>
      </c>
      <c r="N4260" t="s">
        <v>47</v>
      </c>
      <c r="O4260" t="s">
        <v>2282</v>
      </c>
      <c r="P4260" t="s">
        <v>49</v>
      </c>
      <c r="Q4260" t="s">
        <v>92</v>
      </c>
      <c r="R4260" t="s">
        <v>2283</v>
      </c>
      <c r="S4260">
        <v>101.4</v>
      </c>
      <c r="T4260">
        <v>5</v>
      </c>
      <c r="U4260">
        <v>2.726</v>
      </c>
      <c r="V4260" t="s">
        <v>33</v>
      </c>
      <c r="W4260" t="s">
        <v>34</v>
      </c>
    </row>
    <row r="4261" spans="1:23" x14ac:dyDescent="0.3">
      <c r="A4261" t="s">
        <v>7366</v>
      </c>
      <c r="B4261" s="1">
        <v>44076</v>
      </c>
      <c r="C4261">
        <v>2020</v>
      </c>
      <c r="D4261" t="s">
        <v>8616</v>
      </c>
      <c r="E4261">
        <v>9</v>
      </c>
      <c r="F4261" s="1">
        <v>44080</v>
      </c>
      <c r="G4261" t="s">
        <v>21</v>
      </c>
      <c r="H4261" t="s">
        <v>6001</v>
      </c>
      <c r="I4261" t="s">
        <v>6002</v>
      </c>
      <c r="J4261" t="s">
        <v>24</v>
      </c>
      <c r="K4261" t="s">
        <v>25</v>
      </c>
      <c r="L4261" t="s">
        <v>221</v>
      </c>
      <c r="M4261" t="s">
        <v>222</v>
      </c>
      <c r="N4261" t="s">
        <v>28</v>
      </c>
      <c r="O4261" t="s">
        <v>4641</v>
      </c>
      <c r="P4261" t="s">
        <v>30</v>
      </c>
      <c r="Q4261" t="s">
        <v>120</v>
      </c>
      <c r="R4261" t="s">
        <v>4642</v>
      </c>
      <c r="S4261">
        <v>125.54</v>
      </c>
      <c r="T4261">
        <v>2</v>
      </c>
      <c r="U4261">
        <v>3.4620000000000002</v>
      </c>
      <c r="V4261" t="s">
        <v>33</v>
      </c>
      <c r="W4261" t="s">
        <v>34</v>
      </c>
    </row>
    <row r="4262" spans="1:23" x14ac:dyDescent="0.3">
      <c r="A4262" t="s">
        <v>7368</v>
      </c>
      <c r="B4262" s="1">
        <v>44076</v>
      </c>
      <c r="C4262">
        <v>2020</v>
      </c>
      <c r="D4262" t="s">
        <v>8616</v>
      </c>
      <c r="E4262">
        <v>9</v>
      </c>
      <c r="F4262" s="1">
        <v>44082</v>
      </c>
      <c r="G4262" t="s">
        <v>21</v>
      </c>
      <c r="H4262" t="s">
        <v>4663</v>
      </c>
      <c r="I4262" t="s">
        <v>4664</v>
      </c>
      <c r="J4262" t="s">
        <v>24</v>
      </c>
      <c r="K4262" t="s">
        <v>25</v>
      </c>
      <c r="L4262" t="s">
        <v>383</v>
      </c>
      <c r="M4262" t="s">
        <v>384</v>
      </c>
      <c r="N4262" t="s">
        <v>57</v>
      </c>
      <c r="O4262" t="s">
        <v>1448</v>
      </c>
      <c r="P4262" t="s">
        <v>49</v>
      </c>
      <c r="Q4262" t="s">
        <v>271</v>
      </c>
      <c r="R4262" t="s">
        <v>1449</v>
      </c>
      <c r="S4262">
        <v>112</v>
      </c>
      <c r="T4262">
        <v>4</v>
      </c>
      <c r="U4262">
        <v>5.6</v>
      </c>
      <c r="V4262" t="s">
        <v>33</v>
      </c>
      <c r="W4262" t="s">
        <v>39</v>
      </c>
    </row>
    <row r="4263" spans="1:23" x14ac:dyDescent="0.3">
      <c r="A4263" t="s">
        <v>7366</v>
      </c>
      <c r="B4263" s="1">
        <v>44076</v>
      </c>
      <c r="C4263">
        <v>2020</v>
      </c>
      <c r="D4263" t="s">
        <v>8616</v>
      </c>
      <c r="E4263">
        <v>9</v>
      </c>
      <c r="F4263" s="1">
        <v>44080</v>
      </c>
      <c r="G4263" t="s">
        <v>21</v>
      </c>
      <c r="H4263" t="s">
        <v>6001</v>
      </c>
      <c r="I4263" t="s">
        <v>6002</v>
      </c>
      <c r="J4263" t="s">
        <v>24</v>
      </c>
      <c r="K4263" t="s">
        <v>25</v>
      </c>
      <c r="L4263" t="s">
        <v>221</v>
      </c>
      <c r="M4263" t="s">
        <v>222</v>
      </c>
      <c r="N4263" t="s">
        <v>28</v>
      </c>
      <c r="O4263" t="s">
        <v>5257</v>
      </c>
      <c r="P4263" t="s">
        <v>49</v>
      </c>
      <c r="Q4263" t="s">
        <v>92</v>
      </c>
      <c r="R4263" t="s">
        <v>5258</v>
      </c>
      <c r="S4263">
        <v>144.1</v>
      </c>
      <c r="T4263">
        <v>2</v>
      </c>
      <c r="U4263">
        <v>6.468</v>
      </c>
      <c r="V4263" t="s">
        <v>33</v>
      </c>
      <c r="W4263" t="s">
        <v>73</v>
      </c>
    </row>
    <row r="4264" spans="1:23" x14ac:dyDescent="0.3">
      <c r="A4264" t="s">
        <v>7366</v>
      </c>
      <c r="B4264" s="1">
        <v>44076</v>
      </c>
      <c r="C4264">
        <v>2020</v>
      </c>
      <c r="D4264" t="s">
        <v>8616</v>
      </c>
      <c r="E4264">
        <v>9</v>
      </c>
      <c r="F4264" s="1">
        <v>44080</v>
      </c>
      <c r="G4264" t="s">
        <v>21</v>
      </c>
      <c r="H4264" t="s">
        <v>6001</v>
      </c>
      <c r="I4264" t="s">
        <v>6002</v>
      </c>
      <c r="J4264" t="s">
        <v>24</v>
      </c>
      <c r="K4264" t="s">
        <v>25</v>
      </c>
      <c r="L4264" t="s">
        <v>221</v>
      </c>
      <c r="M4264" t="s">
        <v>222</v>
      </c>
      <c r="N4264" t="s">
        <v>28</v>
      </c>
      <c r="O4264" t="s">
        <v>805</v>
      </c>
      <c r="P4264" t="s">
        <v>49</v>
      </c>
      <c r="Q4264" t="s">
        <v>296</v>
      </c>
      <c r="R4264" t="s">
        <v>806</v>
      </c>
      <c r="S4264">
        <v>145.9</v>
      </c>
      <c r="T4264">
        <v>6</v>
      </c>
      <c r="U4264">
        <v>9.0719999999999992</v>
      </c>
      <c r="V4264" t="s">
        <v>33</v>
      </c>
      <c r="W4264" t="s">
        <v>73</v>
      </c>
    </row>
    <row r="4265" spans="1:23" x14ac:dyDescent="0.3">
      <c r="A4265" t="s">
        <v>7380</v>
      </c>
      <c r="B4265" s="1">
        <v>44076</v>
      </c>
      <c r="C4265">
        <v>2020</v>
      </c>
      <c r="D4265" t="s">
        <v>8616</v>
      </c>
      <c r="E4265">
        <v>9</v>
      </c>
      <c r="F4265" s="1">
        <v>44080</v>
      </c>
      <c r="G4265" t="s">
        <v>21</v>
      </c>
      <c r="H4265" t="s">
        <v>4474</v>
      </c>
      <c r="I4265" t="s">
        <v>4475</v>
      </c>
      <c r="J4265" t="s">
        <v>44</v>
      </c>
      <c r="K4265" t="s">
        <v>25</v>
      </c>
      <c r="L4265" t="s">
        <v>383</v>
      </c>
      <c r="M4265" t="s">
        <v>384</v>
      </c>
      <c r="N4265" t="s">
        <v>57</v>
      </c>
      <c r="O4265" t="s">
        <v>5270</v>
      </c>
      <c r="P4265" t="s">
        <v>36</v>
      </c>
      <c r="Q4265" t="s">
        <v>59</v>
      </c>
      <c r="R4265" t="s">
        <v>5271</v>
      </c>
      <c r="S4265">
        <v>142.68</v>
      </c>
      <c r="T4265">
        <v>3</v>
      </c>
      <c r="U4265">
        <v>-7.1189999999999998</v>
      </c>
      <c r="V4265" t="s">
        <v>33</v>
      </c>
      <c r="W4265" t="s">
        <v>73</v>
      </c>
    </row>
    <row r="4266" spans="1:23" x14ac:dyDescent="0.3">
      <c r="A4266" t="s">
        <v>7365</v>
      </c>
      <c r="B4266" s="1">
        <v>44076</v>
      </c>
      <c r="C4266">
        <v>2020</v>
      </c>
      <c r="D4266" t="s">
        <v>8616</v>
      </c>
      <c r="E4266">
        <v>9</v>
      </c>
      <c r="F4266" s="1">
        <v>44078</v>
      </c>
      <c r="G4266" t="s">
        <v>97</v>
      </c>
      <c r="H4266" t="s">
        <v>2646</v>
      </c>
      <c r="I4266" t="s">
        <v>2647</v>
      </c>
      <c r="J4266" t="s">
        <v>111</v>
      </c>
      <c r="K4266" t="s">
        <v>25</v>
      </c>
      <c r="L4266" t="s">
        <v>45</v>
      </c>
      <c r="M4266" t="s">
        <v>46</v>
      </c>
      <c r="N4266" t="s">
        <v>47</v>
      </c>
      <c r="O4266" t="s">
        <v>3613</v>
      </c>
      <c r="P4266" t="s">
        <v>49</v>
      </c>
      <c r="Q4266" t="s">
        <v>282</v>
      </c>
      <c r="R4266" t="s">
        <v>3614</v>
      </c>
      <c r="S4266">
        <v>179.1</v>
      </c>
      <c r="T4266">
        <v>5</v>
      </c>
      <c r="U4266">
        <v>11.206</v>
      </c>
      <c r="V4266" t="s">
        <v>5790</v>
      </c>
      <c r="W4266" t="s">
        <v>39</v>
      </c>
    </row>
    <row r="4267" spans="1:23" x14ac:dyDescent="0.3">
      <c r="A4267" t="s">
        <v>7381</v>
      </c>
      <c r="B4267" s="1">
        <v>44077</v>
      </c>
      <c r="C4267">
        <v>2020</v>
      </c>
      <c r="D4267" t="s">
        <v>8616</v>
      </c>
      <c r="E4267">
        <v>9</v>
      </c>
      <c r="F4267" s="1">
        <v>44080</v>
      </c>
      <c r="G4267" t="s">
        <v>97</v>
      </c>
      <c r="H4267" t="s">
        <v>7382</v>
      </c>
      <c r="I4267" t="s">
        <v>7383</v>
      </c>
      <c r="J4267" t="s">
        <v>111</v>
      </c>
      <c r="K4267" t="s">
        <v>25</v>
      </c>
      <c r="L4267" t="s">
        <v>221</v>
      </c>
      <c r="M4267" t="s">
        <v>222</v>
      </c>
      <c r="N4267" t="s">
        <v>28</v>
      </c>
      <c r="O4267" t="s">
        <v>3298</v>
      </c>
      <c r="P4267" t="s">
        <v>30</v>
      </c>
      <c r="Q4267" t="s">
        <v>262</v>
      </c>
      <c r="R4267" t="s">
        <v>3299</v>
      </c>
      <c r="S4267">
        <v>105.801</v>
      </c>
      <c r="T4267">
        <v>1</v>
      </c>
      <c r="U4267">
        <v>14.124599999999999</v>
      </c>
      <c r="V4267" t="s">
        <v>33</v>
      </c>
      <c r="W4267" t="s">
        <v>34</v>
      </c>
    </row>
    <row r="4268" spans="1:23" x14ac:dyDescent="0.3">
      <c r="A4268" t="s">
        <v>7384</v>
      </c>
      <c r="B4268" s="1">
        <v>44077</v>
      </c>
      <c r="C4268">
        <v>2020</v>
      </c>
      <c r="D4268" t="s">
        <v>8616</v>
      </c>
      <c r="E4268">
        <v>9</v>
      </c>
      <c r="F4268" s="1">
        <v>44082</v>
      </c>
      <c r="G4268" t="s">
        <v>21</v>
      </c>
      <c r="H4268" t="s">
        <v>398</v>
      </c>
      <c r="I4268" t="s">
        <v>399</v>
      </c>
      <c r="J4268" t="s">
        <v>111</v>
      </c>
      <c r="K4268" t="s">
        <v>25</v>
      </c>
      <c r="L4268" t="s">
        <v>7385</v>
      </c>
      <c r="M4268" t="s">
        <v>46</v>
      </c>
      <c r="N4268" t="s">
        <v>47</v>
      </c>
      <c r="O4268" t="s">
        <v>227</v>
      </c>
      <c r="P4268" t="s">
        <v>49</v>
      </c>
      <c r="Q4268" t="s">
        <v>75</v>
      </c>
      <c r="R4268" t="s">
        <v>228</v>
      </c>
      <c r="S4268">
        <v>113.56</v>
      </c>
      <c r="T4268">
        <v>5</v>
      </c>
      <c r="U4268">
        <v>28.896000000000001</v>
      </c>
      <c r="V4268" t="s">
        <v>33</v>
      </c>
      <c r="W4268" t="s">
        <v>39</v>
      </c>
    </row>
    <row r="4269" spans="1:23" x14ac:dyDescent="0.3">
      <c r="A4269" t="s">
        <v>7386</v>
      </c>
      <c r="B4269" s="1">
        <v>44077</v>
      </c>
      <c r="C4269">
        <v>2020</v>
      </c>
      <c r="D4269" t="s">
        <v>8616</v>
      </c>
      <c r="E4269">
        <v>9</v>
      </c>
      <c r="F4269" s="1">
        <v>44081</v>
      </c>
      <c r="G4269" t="s">
        <v>21</v>
      </c>
      <c r="H4269" t="s">
        <v>1073</v>
      </c>
      <c r="I4269" t="s">
        <v>1074</v>
      </c>
      <c r="J4269" t="s">
        <v>24</v>
      </c>
      <c r="K4269" t="s">
        <v>25</v>
      </c>
      <c r="L4269" t="s">
        <v>383</v>
      </c>
      <c r="M4269" t="s">
        <v>384</v>
      </c>
      <c r="N4269" t="s">
        <v>57</v>
      </c>
      <c r="O4269" t="s">
        <v>5660</v>
      </c>
      <c r="P4269" t="s">
        <v>36</v>
      </c>
      <c r="Q4269" t="s">
        <v>59</v>
      </c>
      <c r="R4269" t="s">
        <v>5661</v>
      </c>
      <c r="S4269">
        <v>135.80000000000001</v>
      </c>
      <c r="T4269">
        <v>2</v>
      </c>
      <c r="U4269">
        <v>21.42</v>
      </c>
      <c r="V4269" t="s">
        <v>33</v>
      </c>
      <c r="W4269" t="s">
        <v>34</v>
      </c>
    </row>
    <row r="4270" spans="1:23" x14ac:dyDescent="0.3">
      <c r="A4270" t="s">
        <v>7387</v>
      </c>
      <c r="B4270" s="1">
        <v>44077</v>
      </c>
      <c r="C4270">
        <v>2020</v>
      </c>
      <c r="D4270" t="s">
        <v>8616</v>
      </c>
      <c r="E4270">
        <v>9</v>
      </c>
      <c r="F4270" s="1">
        <v>44082</v>
      </c>
      <c r="G4270" t="s">
        <v>21</v>
      </c>
      <c r="H4270" t="s">
        <v>2129</v>
      </c>
      <c r="I4270" t="s">
        <v>2130</v>
      </c>
      <c r="J4270" t="s">
        <v>44</v>
      </c>
      <c r="K4270" t="s">
        <v>25</v>
      </c>
      <c r="L4270" t="s">
        <v>407</v>
      </c>
      <c r="M4270" t="s">
        <v>56</v>
      </c>
      <c r="N4270" t="s">
        <v>57</v>
      </c>
      <c r="O4270" t="s">
        <v>6424</v>
      </c>
      <c r="P4270" t="s">
        <v>30</v>
      </c>
      <c r="Q4270" t="s">
        <v>120</v>
      </c>
      <c r="R4270" t="s">
        <v>6425</v>
      </c>
      <c r="S4270">
        <v>142.4</v>
      </c>
      <c r="T4270">
        <v>5</v>
      </c>
      <c r="U4270">
        <v>-105.69</v>
      </c>
      <c r="V4270" t="s">
        <v>5790</v>
      </c>
      <c r="W4270" t="s">
        <v>34</v>
      </c>
    </row>
    <row r="4271" spans="1:23" x14ac:dyDescent="0.3">
      <c r="A4271" t="s">
        <v>7381</v>
      </c>
      <c r="B4271" s="1">
        <v>44077</v>
      </c>
      <c r="C4271">
        <v>2020</v>
      </c>
      <c r="D4271" t="s">
        <v>8616</v>
      </c>
      <c r="E4271">
        <v>9</v>
      </c>
      <c r="F4271" s="1">
        <v>44080</v>
      </c>
      <c r="G4271" t="s">
        <v>97</v>
      </c>
      <c r="H4271" t="s">
        <v>7382</v>
      </c>
      <c r="I4271" t="s">
        <v>7383</v>
      </c>
      <c r="J4271" t="s">
        <v>111</v>
      </c>
      <c r="K4271" t="s">
        <v>25</v>
      </c>
      <c r="L4271" t="s">
        <v>221</v>
      </c>
      <c r="M4271" t="s">
        <v>222</v>
      </c>
      <c r="N4271" t="s">
        <v>28</v>
      </c>
      <c r="O4271" t="s">
        <v>2296</v>
      </c>
      <c r="P4271" t="s">
        <v>30</v>
      </c>
      <c r="Q4271" t="s">
        <v>262</v>
      </c>
      <c r="R4271" t="s">
        <v>2297</v>
      </c>
      <c r="S4271">
        <v>193.76400000000001</v>
      </c>
      <c r="T4271">
        <v>2</v>
      </c>
      <c r="U4271">
        <v>-8.0784000000000002</v>
      </c>
      <c r="V4271" t="s">
        <v>33</v>
      </c>
      <c r="W4271" t="s">
        <v>39</v>
      </c>
    </row>
    <row r="4272" spans="1:23" x14ac:dyDescent="0.3">
      <c r="A4272" t="s">
        <v>7388</v>
      </c>
      <c r="B4272" s="1">
        <v>44077</v>
      </c>
      <c r="C4272">
        <v>2020</v>
      </c>
      <c r="D4272" t="s">
        <v>8616</v>
      </c>
      <c r="E4272">
        <v>9</v>
      </c>
      <c r="F4272" s="1">
        <v>44081</v>
      </c>
      <c r="G4272" t="s">
        <v>97</v>
      </c>
      <c r="H4272" t="s">
        <v>2178</v>
      </c>
      <c r="I4272" t="s">
        <v>2179</v>
      </c>
      <c r="J4272" t="s">
        <v>44</v>
      </c>
      <c r="K4272" t="s">
        <v>25</v>
      </c>
      <c r="L4272" t="s">
        <v>193</v>
      </c>
      <c r="M4272" t="s">
        <v>46</v>
      </c>
      <c r="N4272" t="s">
        <v>47</v>
      </c>
      <c r="O4272" t="s">
        <v>2648</v>
      </c>
      <c r="P4272" t="s">
        <v>30</v>
      </c>
      <c r="Q4272" t="s">
        <v>31</v>
      </c>
      <c r="R4272" t="s">
        <v>2649</v>
      </c>
      <c r="S4272">
        <v>274.666</v>
      </c>
      <c r="T4272">
        <v>2</v>
      </c>
      <c r="U4272">
        <v>14.098000000000001</v>
      </c>
      <c r="V4272" t="s">
        <v>33</v>
      </c>
      <c r="W4272" t="s">
        <v>73</v>
      </c>
    </row>
    <row r="4273" spans="1:23" x14ac:dyDescent="0.3">
      <c r="A4273" t="s">
        <v>7384</v>
      </c>
      <c r="B4273" s="1">
        <v>44077</v>
      </c>
      <c r="C4273">
        <v>2020</v>
      </c>
      <c r="D4273" t="s">
        <v>8616</v>
      </c>
      <c r="E4273">
        <v>9</v>
      </c>
      <c r="F4273" s="1">
        <v>44082</v>
      </c>
      <c r="G4273" t="s">
        <v>21</v>
      </c>
      <c r="H4273" t="s">
        <v>398</v>
      </c>
      <c r="I4273" t="s">
        <v>399</v>
      </c>
      <c r="J4273" t="s">
        <v>111</v>
      </c>
      <c r="K4273" t="s">
        <v>25</v>
      </c>
      <c r="L4273" t="s">
        <v>7385</v>
      </c>
      <c r="M4273" t="s">
        <v>46</v>
      </c>
      <c r="N4273" t="s">
        <v>47</v>
      </c>
      <c r="O4273" t="s">
        <v>1013</v>
      </c>
      <c r="P4273" t="s">
        <v>36</v>
      </c>
      <c r="Q4273" t="s">
        <v>59</v>
      </c>
      <c r="R4273" t="s">
        <v>1014</v>
      </c>
      <c r="S4273">
        <v>313.97000000000003</v>
      </c>
      <c r="T4273">
        <v>3</v>
      </c>
      <c r="U4273">
        <v>85.491</v>
      </c>
      <c r="V4273" t="s">
        <v>33</v>
      </c>
      <c r="W4273" t="s">
        <v>73</v>
      </c>
    </row>
    <row r="4274" spans="1:23" x14ac:dyDescent="0.3">
      <c r="A4274" t="s">
        <v>7381</v>
      </c>
      <c r="B4274" s="1">
        <v>44077</v>
      </c>
      <c r="C4274">
        <v>2020</v>
      </c>
      <c r="D4274" t="s">
        <v>8616</v>
      </c>
      <c r="E4274">
        <v>9</v>
      </c>
      <c r="F4274" s="1">
        <v>44080</v>
      </c>
      <c r="G4274" t="s">
        <v>97</v>
      </c>
      <c r="H4274" t="s">
        <v>7382</v>
      </c>
      <c r="I4274" t="s">
        <v>7383</v>
      </c>
      <c r="J4274" t="s">
        <v>111</v>
      </c>
      <c r="K4274" t="s">
        <v>25</v>
      </c>
      <c r="L4274" t="s">
        <v>221</v>
      </c>
      <c r="M4274" t="s">
        <v>222</v>
      </c>
      <c r="N4274" t="s">
        <v>28</v>
      </c>
      <c r="O4274" t="s">
        <v>1648</v>
      </c>
      <c r="P4274" t="s">
        <v>49</v>
      </c>
      <c r="Q4274" t="s">
        <v>123</v>
      </c>
      <c r="R4274" t="s">
        <v>1649</v>
      </c>
      <c r="S4274">
        <v>469.4</v>
      </c>
      <c r="T4274">
        <v>4</v>
      </c>
      <c r="U4274">
        <v>201.31200000000001</v>
      </c>
      <c r="V4274" t="s">
        <v>33</v>
      </c>
      <c r="W4274" t="s">
        <v>39</v>
      </c>
    </row>
    <row r="4275" spans="1:23" x14ac:dyDescent="0.3">
      <c r="A4275" t="s">
        <v>7381</v>
      </c>
      <c r="B4275" s="1">
        <v>44077</v>
      </c>
      <c r="C4275">
        <v>2020</v>
      </c>
      <c r="D4275" t="s">
        <v>8616</v>
      </c>
      <c r="E4275">
        <v>9</v>
      </c>
      <c r="F4275" s="1">
        <v>44080</v>
      </c>
      <c r="G4275" t="s">
        <v>97</v>
      </c>
      <c r="H4275" t="s">
        <v>7382</v>
      </c>
      <c r="I4275" t="s">
        <v>7383</v>
      </c>
      <c r="J4275" t="s">
        <v>111</v>
      </c>
      <c r="K4275" t="s">
        <v>25</v>
      </c>
      <c r="L4275" t="s">
        <v>221</v>
      </c>
      <c r="M4275" t="s">
        <v>222</v>
      </c>
      <c r="N4275" t="s">
        <v>28</v>
      </c>
      <c r="O4275" t="s">
        <v>5501</v>
      </c>
      <c r="P4275" t="s">
        <v>49</v>
      </c>
      <c r="Q4275" t="s">
        <v>92</v>
      </c>
      <c r="R4275" t="s">
        <v>885</v>
      </c>
      <c r="S4275">
        <v>97.56</v>
      </c>
      <c r="T4275">
        <v>2</v>
      </c>
      <c r="U4275">
        <v>2.2240000000000002</v>
      </c>
      <c r="V4275" t="s">
        <v>33</v>
      </c>
      <c r="W4275" t="s">
        <v>34</v>
      </c>
    </row>
    <row r="4276" spans="1:23" x14ac:dyDescent="0.3">
      <c r="A4276" t="s">
        <v>7386</v>
      </c>
      <c r="B4276" s="1">
        <v>44077</v>
      </c>
      <c r="C4276">
        <v>2020</v>
      </c>
      <c r="D4276" t="s">
        <v>8616</v>
      </c>
      <c r="E4276">
        <v>9</v>
      </c>
      <c r="F4276" s="1">
        <v>44081</v>
      </c>
      <c r="G4276" t="s">
        <v>21</v>
      </c>
      <c r="H4276" t="s">
        <v>1073</v>
      </c>
      <c r="I4276" t="s">
        <v>1074</v>
      </c>
      <c r="J4276" t="s">
        <v>24</v>
      </c>
      <c r="K4276" t="s">
        <v>25</v>
      </c>
      <c r="L4276" t="s">
        <v>383</v>
      </c>
      <c r="M4276" t="s">
        <v>384</v>
      </c>
      <c r="N4276" t="s">
        <v>57</v>
      </c>
      <c r="O4276" t="s">
        <v>7389</v>
      </c>
      <c r="P4276" t="s">
        <v>49</v>
      </c>
      <c r="Q4276" t="s">
        <v>123</v>
      </c>
      <c r="R4276" t="s">
        <v>7390</v>
      </c>
      <c r="S4276">
        <v>113.904</v>
      </c>
      <c r="T4276">
        <v>3</v>
      </c>
      <c r="U4276">
        <v>3.339</v>
      </c>
      <c r="V4276" t="s">
        <v>33</v>
      </c>
      <c r="W4276" t="s">
        <v>73</v>
      </c>
    </row>
    <row r="4277" spans="1:23" x14ac:dyDescent="0.3">
      <c r="A4277" t="s">
        <v>7391</v>
      </c>
      <c r="B4277" s="1">
        <v>44077</v>
      </c>
      <c r="C4277">
        <v>2020</v>
      </c>
      <c r="D4277" t="s">
        <v>8616</v>
      </c>
      <c r="E4277">
        <v>9</v>
      </c>
      <c r="F4277" s="1">
        <v>44082</v>
      </c>
      <c r="G4277" t="s">
        <v>21</v>
      </c>
      <c r="H4277" t="s">
        <v>5389</v>
      </c>
      <c r="I4277" t="s">
        <v>5390</v>
      </c>
      <c r="J4277" t="s">
        <v>24</v>
      </c>
      <c r="K4277" t="s">
        <v>25</v>
      </c>
      <c r="L4277" t="s">
        <v>361</v>
      </c>
      <c r="M4277" t="s">
        <v>46</v>
      </c>
      <c r="N4277" t="s">
        <v>47</v>
      </c>
      <c r="O4277" t="s">
        <v>4589</v>
      </c>
      <c r="P4277" t="s">
        <v>49</v>
      </c>
      <c r="Q4277" t="s">
        <v>92</v>
      </c>
      <c r="R4277" t="s">
        <v>4590</v>
      </c>
      <c r="S4277">
        <v>105.96</v>
      </c>
      <c r="T4277">
        <v>2</v>
      </c>
      <c r="U4277">
        <v>1.6688000000000001</v>
      </c>
      <c r="V4277" t="s">
        <v>33</v>
      </c>
      <c r="W4277" t="s">
        <v>34</v>
      </c>
    </row>
    <row r="4278" spans="1:23" x14ac:dyDescent="0.3">
      <c r="A4278" t="s">
        <v>7392</v>
      </c>
      <c r="B4278" s="1">
        <v>44077</v>
      </c>
      <c r="C4278">
        <v>2020</v>
      </c>
      <c r="D4278" t="s">
        <v>8616</v>
      </c>
      <c r="E4278">
        <v>9</v>
      </c>
      <c r="F4278" s="1">
        <v>44081</v>
      </c>
      <c r="G4278" t="s">
        <v>21</v>
      </c>
      <c r="H4278" t="s">
        <v>1572</v>
      </c>
      <c r="I4278" t="s">
        <v>1573</v>
      </c>
      <c r="J4278" t="s">
        <v>44</v>
      </c>
      <c r="K4278" t="s">
        <v>25</v>
      </c>
      <c r="L4278" t="s">
        <v>5265</v>
      </c>
      <c r="M4278" t="s">
        <v>101</v>
      </c>
      <c r="N4278" t="s">
        <v>82</v>
      </c>
      <c r="O4278" t="s">
        <v>5313</v>
      </c>
      <c r="P4278" t="s">
        <v>49</v>
      </c>
      <c r="Q4278" t="s">
        <v>204</v>
      </c>
      <c r="R4278" t="s">
        <v>5314</v>
      </c>
      <c r="S4278">
        <v>113.44799999999999</v>
      </c>
      <c r="T4278">
        <v>4</v>
      </c>
      <c r="U4278">
        <v>8.8623999999999992</v>
      </c>
      <c r="V4278" t="s">
        <v>33</v>
      </c>
      <c r="W4278" t="s">
        <v>39</v>
      </c>
    </row>
    <row r="4279" spans="1:23" x14ac:dyDescent="0.3">
      <c r="A4279" t="s">
        <v>7393</v>
      </c>
      <c r="B4279" s="1">
        <v>44077</v>
      </c>
      <c r="C4279">
        <v>2020</v>
      </c>
      <c r="D4279" t="s">
        <v>8616</v>
      </c>
      <c r="E4279">
        <v>9</v>
      </c>
      <c r="F4279" s="1">
        <v>44082</v>
      </c>
      <c r="G4279" t="s">
        <v>97</v>
      </c>
      <c r="H4279" t="s">
        <v>4510</v>
      </c>
      <c r="I4279" t="s">
        <v>4511</v>
      </c>
      <c r="J4279" t="s">
        <v>44</v>
      </c>
      <c r="K4279" t="s">
        <v>25</v>
      </c>
      <c r="L4279" t="s">
        <v>383</v>
      </c>
      <c r="M4279" t="s">
        <v>384</v>
      </c>
      <c r="N4279" t="s">
        <v>57</v>
      </c>
      <c r="O4279" t="s">
        <v>3335</v>
      </c>
      <c r="P4279" t="s">
        <v>49</v>
      </c>
      <c r="Q4279" t="s">
        <v>75</v>
      </c>
      <c r="R4279" t="s">
        <v>3336</v>
      </c>
      <c r="S4279">
        <v>129.61600000000001</v>
      </c>
      <c r="T4279">
        <v>7</v>
      </c>
      <c r="U4279">
        <v>-68.185599999999994</v>
      </c>
      <c r="V4279" t="s">
        <v>33</v>
      </c>
      <c r="W4279" t="s">
        <v>34</v>
      </c>
    </row>
    <row r="4280" spans="1:23" x14ac:dyDescent="0.3">
      <c r="A4280" t="s">
        <v>7394</v>
      </c>
      <c r="B4280" s="1">
        <v>44078</v>
      </c>
      <c r="C4280">
        <v>2020</v>
      </c>
      <c r="D4280" t="s">
        <v>8616</v>
      </c>
      <c r="E4280">
        <v>9</v>
      </c>
      <c r="F4280" s="1">
        <v>44079</v>
      </c>
      <c r="G4280" t="s">
        <v>41</v>
      </c>
      <c r="H4280" t="s">
        <v>1234</v>
      </c>
      <c r="I4280" t="s">
        <v>1235</v>
      </c>
      <c r="J4280" t="s">
        <v>24</v>
      </c>
      <c r="K4280" t="s">
        <v>25</v>
      </c>
      <c r="L4280" t="s">
        <v>4142</v>
      </c>
      <c r="M4280" t="s">
        <v>1137</v>
      </c>
      <c r="N4280" t="s">
        <v>47</v>
      </c>
      <c r="O4280" t="s">
        <v>7395</v>
      </c>
      <c r="P4280" t="s">
        <v>49</v>
      </c>
      <c r="Q4280" t="s">
        <v>75</v>
      </c>
      <c r="R4280" t="s">
        <v>7396</v>
      </c>
      <c r="S4280">
        <v>103.074</v>
      </c>
      <c r="T4280">
        <v>7</v>
      </c>
      <c r="U4280">
        <v>-58.716000000000001</v>
      </c>
      <c r="V4280" t="s">
        <v>33</v>
      </c>
      <c r="W4280" t="s">
        <v>34</v>
      </c>
    </row>
    <row r="4281" spans="1:23" x14ac:dyDescent="0.3">
      <c r="A4281" t="s">
        <v>7397</v>
      </c>
      <c r="B4281" s="1">
        <v>44078</v>
      </c>
      <c r="C4281">
        <v>2020</v>
      </c>
      <c r="D4281" t="s">
        <v>8616</v>
      </c>
      <c r="E4281">
        <v>9</v>
      </c>
      <c r="F4281" s="1">
        <v>44082</v>
      </c>
      <c r="G4281" t="s">
        <v>21</v>
      </c>
      <c r="H4281" t="s">
        <v>7288</v>
      </c>
      <c r="I4281" t="s">
        <v>7289</v>
      </c>
      <c r="J4281" t="s">
        <v>44</v>
      </c>
      <c r="K4281" t="s">
        <v>25</v>
      </c>
      <c r="L4281" t="s">
        <v>4695</v>
      </c>
      <c r="M4281" t="s">
        <v>101</v>
      </c>
      <c r="N4281" t="s">
        <v>82</v>
      </c>
      <c r="O4281" t="s">
        <v>1282</v>
      </c>
      <c r="P4281" t="s">
        <v>30</v>
      </c>
      <c r="Q4281" t="s">
        <v>262</v>
      </c>
      <c r="R4281" t="s">
        <v>1283</v>
      </c>
      <c r="S4281">
        <v>112.184</v>
      </c>
      <c r="T4281">
        <v>2</v>
      </c>
      <c r="U4281">
        <v>6.0739999999999998</v>
      </c>
      <c r="V4281" t="s">
        <v>33</v>
      </c>
      <c r="W4281" t="s">
        <v>73</v>
      </c>
    </row>
    <row r="4282" spans="1:23" x14ac:dyDescent="0.3">
      <c r="A4282" t="s">
        <v>7398</v>
      </c>
      <c r="B4282" s="1">
        <v>44078</v>
      </c>
      <c r="C4282">
        <v>2020</v>
      </c>
      <c r="D4282" t="s">
        <v>8616</v>
      </c>
      <c r="E4282">
        <v>9</v>
      </c>
      <c r="F4282" s="1">
        <v>44082</v>
      </c>
      <c r="G4282" t="s">
        <v>21</v>
      </c>
      <c r="H4282" t="s">
        <v>405</v>
      </c>
      <c r="I4282" t="s">
        <v>406</v>
      </c>
      <c r="J4282" t="s">
        <v>44</v>
      </c>
      <c r="K4282" t="s">
        <v>25</v>
      </c>
      <c r="L4282" t="s">
        <v>630</v>
      </c>
      <c r="M4282" t="s">
        <v>222</v>
      </c>
      <c r="N4282" t="s">
        <v>28</v>
      </c>
      <c r="O4282" t="s">
        <v>306</v>
      </c>
      <c r="P4282" t="s">
        <v>36</v>
      </c>
      <c r="Q4282" t="s">
        <v>59</v>
      </c>
      <c r="R4282" t="s">
        <v>307</v>
      </c>
      <c r="S4282">
        <v>140.96</v>
      </c>
      <c r="T4282">
        <v>4</v>
      </c>
      <c r="U4282">
        <v>39.5428</v>
      </c>
      <c r="V4282" t="s">
        <v>33</v>
      </c>
      <c r="W4282" t="s">
        <v>73</v>
      </c>
    </row>
    <row r="4283" spans="1:23" x14ac:dyDescent="0.3">
      <c r="A4283" t="s">
        <v>7399</v>
      </c>
      <c r="B4283" s="1">
        <v>44078</v>
      </c>
      <c r="C4283">
        <v>2020</v>
      </c>
      <c r="D4283" t="s">
        <v>8616</v>
      </c>
      <c r="E4283">
        <v>9</v>
      </c>
      <c r="F4283" s="1">
        <v>44082</v>
      </c>
      <c r="G4283" t="s">
        <v>21</v>
      </c>
      <c r="H4283" t="s">
        <v>3388</v>
      </c>
      <c r="I4283" t="s">
        <v>3389</v>
      </c>
      <c r="J4283" t="s">
        <v>44</v>
      </c>
      <c r="K4283" t="s">
        <v>25</v>
      </c>
      <c r="L4283" t="s">
        <v>45</v>
      </c>
      <c r="M4283" t="s">
        <v>46</v>
      </c>
      <c r="N4283" t="s">
        <v>47</v>
      </c>
      <c r="O4283" t="s">
        <v>6955</v>
      </c>
      <c r="P4283" t="s">
        <v>49</v>
      </c>
      <c r="Q4283" t="s">
        <v>50</v>
      </c>
      <c r="R4283" t="s">
        <v>6956</v>
      </c>
      <c r="S4283">
        <v>235.85</v>
      </c>
      <c r="T4283">
        <v>5</v>
      </c>
      <c r="U4283">
        <v>65.355000000000004</v>
      </c>
      <c r="V4283" t="s">
        <v>5790</v>
      </c>
      <c r="W4283" t="s">
        <v>73</v>
      </c>
    </row>
    <row r="4284" spans="1:23" x14ac:dyDescent="0.3">
      <c r="A4284" t="s">
        <v>7400</v>
      </c>
      <c r="B4284" s="1">
        <v>44078</v>
      </c>
      <c r="C4284">
        <v>2020</v>
      </c>
      <c r="D4284" t="s">
        <v>8616</v>
      </c>
      <c r="E4284">
        <v>9</v>
      </c>
      <c r="F4284" s="1">
        <v>44082</v>
      </c>
      <c r="G4284" t="s">
        <v>21</v>
      </c>
      <c r="H4284" t="s">
        <v>5294</v>
      </c>
      <c r="I4284" t="s">
        <v>5295</v>
      </c>
      <c r="J4284" t="s">
        <v>44</v>
      </c>
      <c r="K4284" t="s">
        <v>25</v>
      </c>
      <c r="L4284" t="s">
        <v>2289</v>
      </c>
      <c r="M4284" t="s">
        <v>46</v>
      </c>
      <c r="N4284" t="s">
        <v>47</v>
      </c>
      <c r="O4284" t="s">
        <v>5274</v>
      </c>
      <c r="P4284" t="s">
        <v>49</v>
      </c>
      <c r="Q4284" t="s">
        <v>50</v>
      </c>
      <c r="R4284" t="s">
        <v>5275</v>
      </c>
      <c r="S4284">
        <v>469.1</v>
      </c>
      <c r="T4284">
        <v>2</v>
      </c>
      <c r="U4284">
        <v>105.27500000000001</v>
      </c>
      <c r="V4284" t="s">
        <v>33</v>
      </c>
      <c r="W4284" t="s">
        <v>34</v>
      </c>
    </row>
    <row r="4285" spans="1:23" x14ac:dyDescent="0.3">
      <c r="A4285" t="s">
        <v>7399</v>
      </c>
      <c r="B4285" s="1">
        <v>44078</v>
      </c>
      <c r="C4285">
        <v>2020</v>
      </c>
      <c r="D4285" t="s">
        <v>8616</v>
      </c>
      <c r="E4285">
        <v>9</v>
      </c>
      <c r="F4285" s="1">
        <v>44082</v>
      </c>
      <c r="G4285" t="s">
        <v>21</v>
      </c>
      <c r="H4285" t="s">
        <v>3388</v>
      </c>
      <c r="I4285" t="s">
        <v>3389</v>
      </c>
      <c r="J4285" t="s">
        <v>44</v>
      </c>
      <c r="K4285" t="s">
        <v>25</v>
      </c>
      <c r="L4285" t="s">
        <v>45</v>
      </c>
      <c r="M4285" t="s">
        <v>46</v>
      </c>
      <c r="N4285" t="s">
        <v>47</v>
      </c>
      <c r="O4285" t="s">
        <v>903</v>
      </c>
      <c r="P4285" t="s">
        <v>49</v>
      </c>
      <c r="Q4285" t="s">
        <v>75</v>
      </c>
      <c r="R4285" t="s">
        <v>5186</v>
      </c>
      <c r="S4285">
        <v>522.98400000000004</v>
      </c>
      <c r="T4285">
        <v>2</v>
      </c>
      <c r="U4285">
        <v>152.495</v>
      </c>
      <c r="V4285" t="s">
        <v>5790</v>
      </c>
      <c r="W4285" t="s">
        <v>39</v>
      </c>
    </row>
    <row r="4286" spans="1:23" x14ac:dyDescent="0.3">
      <c r="A4286" t="s">
        <v>7401</v>
      </c>
      <c r="B4286" s="1">
        <v>44078</v>
      </c>
      <c r="C4286">
        <v>2020</v>
      </c>
      <c r="D4286" t="s">
        <v>8616</v>
      </c>
      <c r="E4286">
        <v>9</v>
      </c>
      <c r="F4286" s="1">
        <v>44080</v>
      </c>
      <c r="G4286" t="s">
        <v>41</v>
      </c>
      <c r="H4286" t="s">
        <v>3531</v>
      </c>
      <c r="I4286" t="s">
        <v>3532</v>
      </c>
      <c r="J4286" t="s">
        <v>24</v>
      </c>
      <c r="K4286" t="s">
        <v>25</v>
      </c>
      <c r="L4286" t="s">
        <v>383</v>
      </c>
      <c r="M4286" t="s">
        <v>384</v>
      </c>
      <c r="N4286" t="s">
        <v>57</v>
      </c>
      <c r="O4286" t="s">
        <v>7402</v>
      </c>
      <c r="P4286" t="s">
        <v>30</v>
      </c>
      <c r="Q4286" t="s">
        <v>31</v>
      </c>
      <c r="R4286" t="s">
        <v>7403</v>
      </c>
      <c r="S4286">
        <v>843.17399999999998</v>
      </c>
      <c r="T4286">
        <v>9</v>
      </c>
      <c r="U4286">
        <v>-117.88200000000001</v>
      </c>
      <c r="V4286" t="s">
        <v>33</v>
      </c>
      <c r="W4286" t="s">
        <v>39</v>
      </c>
    </row>
    <row r="4287" spans="1:23" x14ac:dyDescent="0.3">
      <c r="A4287" t="s">
        <v>7404</v>
      </c>
      <c r="B4287" s="1">
        <v>44078</v>
      </c>
      <c r="C4287">
        <v>2020</v>
      </c>
      <c r="D4287" t="s">
        <v>8616</v>
      </c>
      <c r="E4287">
        <v>9</v>
      </c>
      <c r="F4287" s="1">
        <v>44082</v>
      </c>
      <c r="G4287" t="s">
        <v>97</v>
      </c>
      <c r="H4287" t="s">
        <v>4195</v>
      </c>
      <c r="I4287" t="s">
        <v>4196</v>
      </c>
      <c r="J4287" t="s">
        <v>24</v>
      </c>
      <c r="K4287" t="s">
        <v>25</v>
      </c>
      <c r="L4287" t="s">
        <v>45</v>
      </c>
      <c r="M4287" t="s">
        <v>46</v>
      </c>
      <c r="N4287" t="s">
        <v>47</v>
      </c>
      <c r="O4287" t="s">
        <v>5533</v>
      </c>
      <c r="P4287" t="s">
        <v>30</v>
      </c>
      <c r="Q4287" t="s">
        <v>71</v>
      </c>
      <c r="R4287" t="s">
        <v>5534</v>
      </c>
      <c r="S4287">
        <v>1334.3520000000001</v>
      </c>
      <c r="T4287">
        <v>3</v>
      </c>
      <c r="U4287">
        <v>-99.176400000000001</v>
      </c>
      <c r="V4287" t="s">
        <v>33</v>
      </c>
      <c r="W4287" t="s">
        <v>39</v>
      </c>
    </row>
    <row r="4288" spans="1:23" x14ac:dyDescent="0.3">
      <c r="A4288" t="s">
        <v>7405</v>
      </c>
      <c r="B4288" s="1">
        <v>44078</v>
      </c>
      <c r="C4288">
        <v>2020</v>
      </c>
      <c r="D4288" t="s">
        <v>8616</v>
      </c>
      <c r="E4288">
        <v>9</v>
      </c>
      <c r="F4288" s="1">
        <v>44080</v>
      </c>
      <c r="G4288" t="s">
        <v>97</v>
      </c>
      <c r="H4288" t="s">
        <v>1591</v>
      </c>
      <c r="I4288" t="s">
        <v>1592</v>
      </c>
      <c r="J4288" t="s">
        <v>44</v>
      </c>
      <c r="K4288" t="s">
        <v>25</v>
      </c>
      <c r="L4288" t="s">
        <v>361</v>
      </c>
      <c r="M4288" t="s">
        <v>46</v>
      </c>
      <c r="N4288" t="s">
        <v>47</v>
      </c>
      <c r="O4288" t="s">
        <v>2547</v>
      </c>
      <c r="P4288" t="s">
        <v>30</v>
      </c>
      <c r="Q4288" t="s">
        <v>71</v>
      </c>
      <c r="R4288" t="s">
        <v>2548</v>
      </c>
      <c r="S4288">
        <v>1511.2719999999999</v>
      </c>
      <c r="T4288">
        <v>8</v>
      </c>
      <c r="U4288">
        <v>92.391999999999996</v>
      </c>
      <c r="V4288" t="s">
        <v>33</v>
      </c>
      <c r="W4288" t="s">
        <v>39</v>
      </c>
    </row>
    <row r="4289" spans="1:23" x14ac:dyDescent="0.3">
      <c r="A4289" t="s">
        <v>7406</v>
      </c>
      <c r="B4289" s="1">
        <v>44078</v>
      </c>
      <c r="C4289">
        <v>2020</v>
      </c>
      <c r="D4289" t="s">
        <v>8616</v>
      </c>
      <c r="E4289">
        <v>9</v>
      </c>
      <c r="F4289" s="1">
        <v>44083</v>
      </c>
      <c r="G4289" t="s">
        <v>97</v>
      </c>
      <c r="H4289" t="s">
        <v>3922</v>
      </c>
      <c r="I4289" t="s">
        <v>3923</v>
      </c>
      <c r="J4289" t="s">
        <v>44</v>
      </c>
      <c r="K4289" t="s">
        <v>25</v>
      </c>
      <c r="L4289" t="s">
        <v>3492</v>
      </c>
      <c r="M4289" t="s">
        <v>156</v>
      </c>
      <c r="N4289" t="s">
        <v>28</v>
      </c>
      <c r="O4289" t="s">
        <v>237</v>
      </c>
      <c r="P4289" t="s">
        <v>49</v>
      </c>
      <c r="Q4289" t="s">
        <v>75</v>
      </c>
      <c r="R4289" t="s">
        <v>238</v>
      </c>
      <c r="S4289">
        <v>88.367999999999995</v>
      </c>
      <c r="T4289">
        <v>2</v>
      </c>
      <c r="U4289">
        <v>-3.0575999999999999</v>
      </c>
      <c r="V4289" t="s">
        <v>33</v>
      </c>
      <c r="W4289" t="s">
        <v>39</v>
      </c>
    </row>
    <row r="4290" spans="1:23" x14ac:dyDescent="0.3">
      <c r="A4290" t="s">
        <v>7401</v>
      </c>
      <c r="B4290" s="1">
        <v>44078</v>
      </c>
      <c r="C4290">
        <v>2020</v>
      </c>
      <c r="D4290" t="s">
        <v>8616</v>
      </c>
      <c r="E4290">
        <v>9</v>
      </c>
      <c r="F4290" s="1">
        <v>44080</v>
      </c>
      <c r="G4290" t="s">
        <v>41</v>
      </c>
      <c r="H4290" t="s">
        <v>3531</v>
      </c>
      <c r="I4290" t="s">
        <v>3532</v>
      </c>
      <c r="J4290" t="s">
        <v>24</v>
      </c>
      <c r="K4290" t="s">
        <v>25</v>
      </c>
      <c r="L4290" t="s">
        <v>383</v>
      </c>
      <c r="M4290" t="s">
        <v>384</v>
      </c>
      <c r="N4290" t="s">
        <v>57</v>
      </c>
      <c r="O4290" t="s">
        <v>4381</v>
      </c>
      <c r="P4290" t="s">
        <v>49</v>
      </c>
      <c r="Q4290" t="s">
        <v>92</v>
      </c>
      <c r="R4290" t="s">
        <v>4382</v>
      </c>
      <c r="S4290">
        <v>88.912000000000006</v>
      </c>
      <c r="T4290">
        <v>3</v>
      </c>
      <c r="U4290">
        <v>0.86399999999999999</v>
      </c>
      <c r="V4290" t="s">
        <v>33</v>
      </c>
      <c r="W4290" t="s">
        <v>34</v>
      </c>
    </row>
    <row r="4291" spans="1:23" x14ac:dyDescent="0.3">
      <c r="A4291" t="s">
        <v>7407</v>
      </c>
      <c r="B4291" s="1">
        <v>44078</v>
      </c>
      <c r="C4291">
        <v>2020</v>
      </c>
      <c r="D4291" t="s">
        <v>8616</v>
      </c>
      <c r="E4291">
        <v>9</v>
      </c>
      <c r="F4291" s="1">
        <v>44082</v>
      </c>
      <c r="G4291" t="s">
        <v>21</v>
      </c>
      <c r="H4291" t="s">
        <v>604</v>
      </c>
      <c r="I4291" t="s">
        <v>605</v>
      </c>
      <c r="J4291" t="s">
        <v>44</v>
      </c>
      <c r="K4291" t="s">
        <v>25</v>
      </c>
      <c r="L4291" t="s">
        <v>7408</v>
      </c>
      <c r="M4291" t="s">
        <v>56</v>
      </c>
      <c r="N4291" t="s">
        <v>57</v>
      </c>
      <c r="O4291" t="s">
        <v>4034</v>
      </c>
      <c r="P4291" t="s">
        <v>49</v>
      </c>
      <c r="Q4291" t="s">
        <v>92</v>
      </c>
      <c r="R4291" t="s">
        <v>4035</v>
      </c>
      <c r="S4291">
        <v>120.19199999999999</v>
      </c>
      <c r="T4291">
        <v>7</v>
      </c>
      <c r="U4291">
        <v>3.1850000000000001</v>
      </c>
      <c r="V4291" t="s">
        <v>33</v>
      </c>
      <c r="W4291" t="s">
        <v>34</v>
      </c>
    </row>
    <row r="4292" spans="1:23" x14ac:dyDescent="0.3">
      <c r="A4292" t="s">
        <v>7409</v>
      </c>
      <c r="B4292" s="1">
        <v>44078</v>
      </c>
      <c r="C4292">
        <v>2020</v>
      </c>
      <c r="D4292" t="s">
        <v>8616</v>
      </c>
      <c r="E4292">
        <v>9</v>
      </c>
      <c r="F4292" s="1">
        <v>44079</v>
      </c>
      <c r="G4292" t="s">
        <v>41</v>
      </c>
      <c r="H4292" t="s">
        <v>7382</v>
      </c>
      <c r="I4292" t="s">
        <v>7383</v>
      </c>
      <c r="J4292" t="s">
        <v>111</v>
      </c>
      <c r="K4292" t="s">
        <v>25</v>
      </c>
      <c r="L4292" t="s">
        <v>5545</v>
      </c>
      <c r="M4292" t="s">
        <v>46</v>
      </c>
      <c r="N4292" t="s">
        <v>47</v>
      </c>
      <c r="O4292" t="s">
        <v>7410</v>
      </c>
      <c r="P4292" t="s">
        <v>49</v>
      </c>
      <c r="Q4292" t="s">
        <v>123</v>
      </c>
      <c r="R4292" t="s">
        <v>7411</v>
      </c>
      <c r="S4292">
        <v>100.96</v>
      </c>
      <c r="T4292">
        <v>2</v>
      </c>
      <c r="U4292">
        <v>6.2207999999999997</v>
      </c>
      <c r="V4292" t="s">
        <v>33</v>
      </c>
      <c r="W4292" t="s">
        <v>73</v>
      </c>
    </row>
    <row r="4293" spans="1:23" x14ac:dyDescent="0.3">
      <c r="A4293" t="s">
        <v>7412</v>
      </c>
      <c r="B4293" s="1">
        <v>44078</v>
      </c>
      <c r="C4293">
        <v>2020</v>
      </c>
      <c r="D4293" t="s">
        <v>8616</v>
      </c>
      <c r="E4293">
        <v>9</v>
      </c>
      <c r="F4293" s="1">
        <v>44084</v>
      </c>
      <c r="G4293" t="s">
        <v>21</v>
      </c>
      <c r="H4293" t="s">
        <v>1727</v>
      </c>
      <c r="I4293" t="s">
        <v>1728</v>
      </c>
      <c r="J4293" t="s">
        <v>44</v>
      </c>
      <c r="K4293" t="s">
        <v>25</v>
      </c>
      <c r="L4293" t="s">
        <v>89</v>
      </c>
      <c r="M4293" t="s">
        <v>90</v>
      </c>
      <c r="N4293" t="s">
        <v>28</v>
      </c>
      <c r="O4293" t="s">
        <v>5450</v>
      </c>
      <c r="P4293" t="s">
        <v>36</v>
      </c>
      <c r="Q4293" t="s">
        <v>59</v>
      </c>
      <c r="R4293" t="s">
        <v>5451</v>
      </c>
      <c r="S4293">
        <v>94.04</v>
      </c>
      <c r="T4293">
        <v>4</v>
      </c>
      <c r="U4293">
        <v>-1.4279999999999999</v>
      </c>
      <c r="V4293" t="s">
        <v>33</v>
      </c>
      <c r="W4293" t="s">
        <v>34</v>
      </c>
    </row>
    <row r="4294" spans="1:23" x14ac:dyDescent="0.3">
      <c r="A4294" t="s">
        <v>7405</v>
      </c>
      <c r="B4294" s="1">
        <v>44078</v>
      </c>
      <c r="C4294">
        <v>2020</v>
      </c>
      <c r="D4294" t="s">
        <v>8616</v>
      </c>
      <c r="E4294">
        <v>9</v>
      </c>
      <c r="F4294" s="1">
        <v>44080</v>
      </c>
      <c r="G4294" t="s">
        <v>97</v>
      </c>
      <c r="H4294" t="s">
        <v>1591</v>
      </c>
      <c r="I4294" t="s">
        <v>1592</v>
      </c>
      <c r="J4294" t="s">
        <v>44</v>
      </c>
      <c r="K4294" t="s">
        <v>25</v>
      </c>
      <c r="L4294" t="s">
        <v>361</v>
      </c>
      <c r="M4294" t="s">
        <v>46</v>
      </c>
      <c r="N4294" t="s">
        <v>47</v>
      </c>
      <c r="O4294" t="s">
        <v>4224</v>
      </c>
      <c r="P4294" t="s">
        <v>49</v>
      </c>
      <c r="Q4294" t="s">
        <v>75</v>
      </c>
      <c r="R4294" t="s">
        <v>4225</v>
      </c>
      <c r="S4294">
        <v>119.34399999999999</v>
      </c>
      <c r="T4294">
        <v>6</v>
      </c>
      <c r="U4294">
        <v>4.3368000000000002</v>
      </c>
      <c r="V4294" t="s">
        <v>33</v>
      </c>
      <c r="W4294" t="s">
        <v>34</v>
      </c>
    </row>
    <row r="4295" spans="1:23" x14ac:dyDescent="0.3">
      <c r="A4295" t="s">
        <v>7413</v>
      </c>
      <c r="B4295" s="1">
        <v>44078</v>
      </c>
      <c r="C4295">
        <v>2020</v>
      </c>
      <c r="D4295" t="s">
        <v>8616</v>
      </c>
      <c r="E4295">
        <v>9</v>
      </c>
      <c r="F4295" s="1">
        <v>44082</v>
      </c>
      <c r="G4295" t="s">
        <v>97</v>
      </c>
      <c r="H4295" t="s">
        <v>1567</v>
      </c>
      <c r="I4295" t="s">
        <v>1568</v>
      </c>
      <c r="J4295" t="s">
        <v>111</v>
      </c>
      <c r="K4295" t="s">
        <v>25</v>
      </c>
      <c r="L4295" t="s">
        <v>7414</v>
      </c>
      <c r="M4295" t="s">
        <v>56</v>
      </c>
      <c r="N4295" t="s">
        <v>57</v>
      </c>
      <c r="O4295" t="s">
        <v>4747</v>
      </c>
      <c r="P4295" t="s">
        <v>49</v>
      </c>
      <c r="Q4295" t="s">
        <v>92</v>
      </c>
      <c r="R4295" t="s">
        <v>4748</v>
      </c>
      <c r="S4295">
        <v>108.384</v>
      </c>
      <c r="T4295">
        <v>1</v>
      </c>
      <c r="U4295">
        <v>3.798</v>
      </c>
      <c r="V4295" t="s">
        <v>33</v>
      </c>
      <c r="W4295" t="s">
        <v>34</v>
      </c>
    </row>
    <row r="4296" spans="1:23" x14ac:dyDescent="0.3">
      <c r="A4296" t="s">
        <v>7406</v>
      </c>
      <c r="B4296" s="1">
        <v>44078</v>
      </c>
      <c r="C4296">
        <v>2020</v>
      </c>
      <c r="D4296" t="s">
        <v>8616</v>
      </c>
      <c r="E4296">
        <v>9</v>
      </c>
      <c r="F4296" s="1">
        <v>44083</v>
      </c>
      <c r="G4296" t="s">
        <v>97</v>
      </c>
      <c r="H4296" t="s">
        <v>3922</v>
      </c>
      <c r="I4296" t="s">
        <v>3923</v>
      </c>
      <c r="J4296" t="s">
        <v>44</v>
      </c>
      <c r="K4296" t="s">
        <v>25</v>
      </c>
      <c r="L4296" t="s">
        <v>3492</v>
      </c>
      <c r="M4296" t="s">
        <v>156</v>
      </c>
      <c r="N4296" t="s">
        <v>28</v>
      </c>
      <c r="O4296" t="s">
        <v>2738</v>
      </c>
      <c r="P4296" t="s">
        <v>49</v>
      </c>
      <c r="Q4296" t="s">
        <v>92</v>
      </c>
      <c r="R4296" t="s">
        <v>2739</v>
      </c>
      <c r="S4296">
        <v>125.256</v>
      </c>
      <c r="T4296">
        <v>4</v>
      </c>
      <c r="U4296">
        <v>0.61919999999999997</v>
      </c>
      <c r="V4296" t="s">
        <v>33</v>
      </c>
      <c r="W4296" t="s">
        <v>73</v>
      </c>
    </row>
    <row r="4297" spans="1:23" x14ac:dyDescent="0.3">
      <c r="A4297" t="s">
        <v>7406</v>
      </c>
      <c r="B4297" s="1">
        <v>44078</v>
      </c>
      <c r="C4297">
        <v>2020</v>
      </c>
      <c r="D4297" t="s">
        <v>8616</v>
      </c>
      <c r="E4297">
        <v>9</v>
      </c>
      <c r="F4297" s="1">
        <v>44083</v>
      </c>
      <c r="G4297" t="s">
        <v>97</v>
      </c>
      <c r="H4297" t="s">
        <v>3922</v>
      </c>
      <c r="I4297" t="s">
        <v>3923</v>
      </c>
      <c r="J4297" t="s">
        <v>44</v>
      </c>
      <c r="K4297" t="s">
        <v>25</v>
      </c>
      <c r="L4297" t="s">
        <v>3492</v>
      </c>
      <c r="M4297" t="s">
        <v>156</v>
      </c>
      <c r="N4297" t="s">
        <v>28</v>
      </c>
      <c r="O4297" t="s">
        <v>342</v>
      </c>
      <c r="P4297" t="s">
        <v>49</v>
      </c>
      <c r="Q4297" t="s">
        <v>123</v>
      </c>
      <c r="R4297" t="s">
        <v>343</v>
      </c>
      <c r="S4297">
        <v>107.52</v>
      </c>
      <c r="T4297">
        <v>4</v>
      </c>
      <c r="U4297">
        <v>3.7440000000000002</v>
      </c>
      <c r="V4297" t="s">
        <v>33</v>
      </c>
      <c r="W4297" t="s">
        <v>39</v>
      </c>
    </row>
    <row r="4298" spans="1:23" x14ac:dyDescent="0.3">
      <c r="A4298" t="s">
        <v>7397</v>
      </c>
      <c r="B4298" s="1">
        <v>44078</v>
      </c>
      <c r="C4298">
        <v>2020</v>
      </c>
      <c r="D4298" t="s">
        <v>8616</v>
      </c>
      <c r="E4298">
        <v>9</v>
      </c>
      <c r="F4298" s="1">
        <v>44082</v>
      </c>
      <c r="G4298" t="s">
        <v>21</v>
      </c>
      <c r="H4298" t="s">
        <v>7288</v>
      </c>
      <c r="I4298" t="s">
        <v>7289</v>
      </c>
      <c r="J4298" t="s">
        <v>44</v>
      </c>
      <c r="K4298" t="s">
        <v>25</v>
      </c>
      <c r="L4298" t="s">
        <v>4695</v>
      </c>
      <c r="M4298" t="s">
        <v>101</v>
      </c>
      <c r="N4298" t="s">
        <v>82</v>
      </c>
      <c r="O4298" t="s">
        <v>3019</v>
      </c>
      <c r="P4298" t="s">
        <v>49</v>
      </c>
      <c r="Q4298" t="s">
        <v>123</v>
      </c>
      <c r="R4298" t="s">
        <v>3020</v>
      </c>
      <c r="S4298">
        <v>133.36799999999999</v>
      </c>
      <c r="T4298">
        <v>2</v>
      </c>
      <c r="U4298">
        <v>3.6288</v>
      </c>
      <c r="V4298" t="s">
        <v>33</v>
      </c>
      <c r="W4298" t="s">
        <v>73</v>
      </c>
    </row>
    <row r="4299" spans="1:23" x14ac:dyDescent="0.3">
      <c r="A4299" t="s">
        <v>7415</v>
      </c>
      <c r="B4299" s="1">
        <v>44078</v>
      </c>
      <c r="C4299">
        <v>2020</v>
      </c>
      <c r="D4299" t="s">
        <v>8616</v>
      </c>
      <c r="E4299">
        <v>9</v>
      </c>
      <c r="F4299" s="1">
        <v>44082</v>
      </c>
      <c r="G4299" t="s">
        <v>21</v>
      </c>
      <c r="H4299" t="s">
        <v>2016</v>
      </c>
      <c r="I4299" t="s">
        <v>2017</v>
      </c>
      <c r="J4299" t="s">
        <v>24</v>
      </c>
      <c r="K4299" t="s">
        <v>25</v>
      </c>
      <c r="L4299" t="s">
        <v>112</v>
      </c>
      <c r="M4299" t="s">
        <v>46</v>
      </c>
      <c r="N4299" t="s">
        <v>47</v>
      </c>
      <c r="O4299" t="s">
        <v>874</v>
      </c>
      <c r="P4299" t="s">
        <v>49</v>
      </c>
      <c r="Q4299" t="s">
        <v>75</v>
      </c>
      <c r="R4299" t="s">
        <v>875</v>
      </c>
      <c r="S4299">
        <v>124.80800000000001</v>
      </c>
      <c r="T4299">
        <v>3</v>
      </c>
      <c r="U4299">
        <v>4.1327999999999996</v>
      </c>
      <c r="V4299" t="s">
        <v>33</v>
      </c>
      <c r="W4299" t="s">
        <v>73</v>
      </c>
    </row>
    <row r="4300" spans="1:23" x14ac:dyDescent="0.3">
      <c r="A4300" t="s">
        <v>7407</v>
      </c>
      <c r="B4300" s="1">
        <v>44078</v>
      </c>
      <c r="C4300">
        <v>2020</v>
      </c>
      <c r="D4300" t="s">
        <v>8616</v>
      </c>
      <c r="E4300">
        <v>9</v>
      </c>
      <c r="F4300" s="1">
        <v>44082</v>
      </c>
      <c r="G4300" t="s">
        <v>21</v>
      </c>
      <c r="H4300" t="s">
        <v>604</v>
      </c>
      <c r="I4300" t="s">
        <v>605</v>
      </c>
      <c r="J4300" t="s">
        <v>44</v>
      </c>
      <c r="K4300" t="s">
        <v>25</v>
      </c>
      <c r="L4300" t="s">
        <v>7408</v>
      </c>
      <c r="M4300" t="s">
        <v>56</v>
      </c>
      <c r="N4300" t="s">
        <v>57</v>
      </c>
      <c r="O4300" t="s">
        <v>4623</v>
      </c>
      <c r="P4300" t="s">
        <v>49</v>
      </c>
      <c r="Q4300" t="s">
        <v>50</v>
      </c>
      <c r="R4300" t="s">
        <v>7252</v>
      </c>
      <c r="S4300">
        <v>102.78400000000001</v>
      </c>
      <c r="T4300">
        <v>1</v>
      </c>
      <c r="U4300">
        <v>-0.20979999999999999</v>
      </c>
      <c r="V4300" t="s">
        <v>33</v>
      </c>
      <c r="W4300" t="s">
        <v>73</v>
      </c>
    </row>
    <row r="4301" spans="1:23" x14ac:dyDescent="0.3">
      <c r="A4301" t="s">
        <v>7399</v>
      </c>
      <c r="B4301" s="1">
        <v>44078</v>
      </c>
      <c r="C4301">
        <v>2020</v>
      </c>
      <c r="D4301" t="s">
        <v>8616</v>
      </c>
      <c r="E4301">
        <v>9</v>
      </c>
      <c r="F4301" s="1">
        <v>44082</v>
      </c>
      <c r="G4301" t="s">
        <v>21</v>
      </c>
      <c r="H4301" t="s">
        <v>3388</v>
      </c>
      <c r="I4301" t="s">
        <v>3389</v>
      </c>
      <c r="J4301" t="s">
        <v>44</v>
      </c>
      <c r="K4301" t="s">
        <v>25</v>
      </c>
      <c r="L4301" t="s">
        <v>45</v>
      </c>
      <c r="M4301" t="s">
        <v>46</v>
      </c>
      <c r="N4301" t="s">
        <v>47</v>
      </c>
      <c r="O4301" t="s">
        <v>6632</v>
      </c>
      <c r="P4301" t="s">
        <v>36</v>
      </c>
      <c r="Q4301" t="s">
        <v>37</v>
      </c>
      <c r="R4301" t="s">
        <v>6633</v>
      </c>
      <c r="S4301">
        <v>139.56</v>
      </c>
      <c r="T4301">
        <v>1</v>
      </c>
      <c r="U4301">
        <v>1.7375</v>
      </c>
      <c r="V4301" t="s">
        <v>5790</v>
      </c>
      <c r="W4301" t="s">
        <v>73</v>
      </c>
    </row>
    <row r="4302" spans="1:23" x14ac:dyDescent="0.3">
      <c r="A4302" t="s">
        <v>7407</v>
      </c>
      <c r="B4302" s="1">
        <v>44078</v>
      </c>
      <c r="C4302">
        <v>2020</v>
      </c>
      <c r="D4302" t="s">
        <v>8616</v>
      </c>
      <c r="E4302">
        <v>9</v>
      </c>
      <c r="F4302" s="1">
        <v>44082</v>
      </c>
      <c r="G4302" t="s">
        <v>21</v>
      </c>
      <c r="H4302" t="s">
        <v>604</v>
      </c>
      <c r="I4302" t="s">
        <v>605</v>
      </c>
      <c r="J4302" t="s">
        <v>44</v>
      </c>
      <c r="K4302" t="s">
        <v>25</v>
      </c>
      <c r="L4302" t="s">
        <v>7408</v>
      </c>
      <c r="M4302" t="s">
        <v>56</v>
      </c>
      <c r="N4302" t="s">
        <v>57</v>
      </c>
      <c r="O4302" t="s">
        <v>7416</v>
      </c>
      <c r="P4302" t="s">
        <v>49</v>
      </c>
      <c r="Q4302" t="s">
        <v>92</v>
      </c>
      <c r="R4302" t="s">
        <v>7417</v>
      </c>
      <c r="S4302">
        <v>105.12</v>
      </c>
      <c r="T4302">
        <v>5</v>
      </c>
      <c r="U4302">
        <v>3.7719999999999998</v>
      </c>
      <c r="V4302" t="s">
        <v>33</v>
      </c>
      <c r="W4302" t="s">
        <v>39</v>
      </c>
    </row>
    <row r="4303" spans="1:23" x14ac:dyDescent="0.3">
      <c r="A4303" t="s">
        <v>7409</v>
      </c>
      <c r="B4303" s="1">
        <v>44078</v>
      </c>
      <c r="C4303">
        <v>2020</v>
      </c>
      <c r="D4303" t="s">
        <v>8616</v>
      </c>
      <c r="E4303">
        <v>9</v>
      </c>
      <c r="F4303" s="1">
        <v>44079</v>
      </c>
      <c r="G4303" t="s">
        <v>41</v>
      </c>
      <c r="H4303" t="s">
        <v>7382</v>
      </c>
      <c r="I4303" t="s">
        <v>7383</v>
      </c>
      <c r="J4303" t="s">
        <v>111</v>
      </c>
      <c r="K4303" t="s">
        <v>25</v>
      </c>
      <c r="L4303" t="s">
        <v>5545</v>
      </c>
      <c r="M4303" t="s">
        <v>46</v>
      </c>
      <c r="N4303" t="s">
        <v>47</v>
      </c>
      <c r="O4303" t="s">
        <v>3189</v>
      </c>
      <c r="P4303" t="s">
        <v>36</v>
      </c>
      <c r="Q4303" t="s">
        <v>37</v>
      </c>
      <c r="R4303" t="s">
        <v>3190</v>
      </c>
      <c r="S4303">
        <v>123.176</v>
      </c>
      <c r="T4303">
        <v>3</v>
      </c>
      <c r="U4303">
        <v>15.111599999999999</v>
      </c>
      <c r="V4303" t="s">
        <v>33</v>
      </c>
      <c r="W4303" t="s">
        <v>73</v>
      </c>
    </row>
    <row r="4304" spans="1:23" x14ac:dyDescent="0.3">
      <c r="A4304" t="s">
        <v>7418</v>
      </c>
      <c r="B4304" s="1">
        <v>44078</v>
      </c>
      <c r="C4304">
        <v>2020</v>
      </c>
      <c r="D4304" t="s">
        <v>8616</v>
      </c>
      <c r="E4304">
        <v>9</v>
      </c>
      <c r="F4304" s="1">
        <v>44080</v>
      </c>
      <c r="G4304" t="s">
        <v>97</v>
      </c>
      <c r="H4304" t="s">
        <v>1085</v>
      </c>
      <c r="I4304" t="s">
        <v>1086</v>
      </c>
      <c r="J4304" t="s">
        <v>44</v>
      </c>
      <c r="K4304" t="s">
        <v>25</v>
      </c>
      <c r="L4304" t="s">
        <v>5666</v>
      </c>
      <c r="M4304" t="s">
        <v>244</v>
      </c>
      <c r="N4304" t="s">
        <v>28</v>
      </c>
      <c r="O4304" t="s">
        <v>3906</v>
      </c>
      <c r="P4304" t="s">
        <v>49</v>
      </c>
      <c r="Q4304" t="s">
        <v>271</v>
      </c>
      <c r="R4304" t="s">
        <v>726</v>
      </c>
      <c r="S4304">
        <v>141.82</v>
      </c>
      <c r="T4304">
        <v>6</v>
      </c>
      <c r="U4304">
        <v>6.9653999999999998</v>
      </c>
      <c r="V4304" t="s">
        <v>33</v>
      </c>
      <c r="W4304" t="s">
        <v>73</v>
      </c>
    </row>
    <row r="4305" spans="1:23" x14ac:dyDescent="0.3">
      <c r="A4305" t="s">
        <v>7406</v>
      </c>
      <c r="B4305" s="1">
        <v>44078</v>
      </c>
      <c r="C4305">
        <v>2020</v>
      </c>
      <c r="D4305" t="s">
        <v>8616</v>
      </c>
      <c r="E4305">
        <v>9</v>
      </c>
      <c r="F4305" s="1">
        <v>44083</v>
      </c>
      <c r="G4305" t="s">
        <v>97</v>
      </c>
      <c r="H4305" t="s">
        <v>3922</v>
      </c>
      <c r="I4305" t="s">
        <v>3923</v>
      </c>
      <c r="J4305" t="s">
        <v>44</v>
      </c>
      <c r="K4305" t="s">
        <v>25</v>
      </c>
      <c r="L4305" t="s">
        <v>3492</v>
      </c>
      <c r="M4305" t="s">
        <v>156</v>
      </c>
      <c r="N4305" t="s">
        <v>28</v>
      </c>
      <c r="O4305" t="s">
        <v>4355</v>
      </c>
      <c r="P4305" t="s">
        <v>49</v>
      </c>
      <c r="Q4305" t="s">
        <v>75</v>
      </c>
      <c r="R4305" t="s">
        <v>4356</v>
      </c>
      <c r="S4305">
        <v>122.56</v>
      </c>
      <c r="T4305">
        <v>5</v>
      </c>
      <c r="U4305">
        <v>-20.448</v>
      </c>
      <c r="V4305" t="s">
        <v>33</v>
      </c>
      <c r="W4305" t="s">
        <v>73</v>
      </c>
    </row>
    <row r="4306" spans="1:23" x14ac:dyDescent="0.3">
      <c r="A4306" t="s">
        <v>7401</v>
      </c>
      <c r="B4306" s="1">
        <v>44078</v>
      </c>
      <c r="C4306">
        <v>2020</v>
      </c>
      <c r="D4306" t="s">
        <v>8616</v>
      </c>
      <c r="E4306">
        <v>9</v>
      </c>
      <c r="F4306" s="1">
        <v>44080</v>
      </c>
      <c r="G4306" t="s">
        <v>41</v>
      </c>
      <c r="H4306" t="s">
        <v>3531</v>
      </c>
      <c r="I4306" t="s">
        <v>3532</v>
      </c>
      <c r="J4306" t="s">
        <v>24</v>
      </c>
      <c r="K4306" t="s">
        <v>25</v>
      </c>
      <c r="L4306" t="s">
        <v>383</v>
      </c>
      <c r="M4306" t="s">
        <v>384</v>
      </c>
      <c r="N4306" t="s">
        <v>57</v>
      </c>
      <c r="O4306" t="s">
        <v>5689</v>
      </c>
      <c r="P4306" t="s">
        <v>49</v>
      </c>
      <c r="Q4306" t="s">
        <v>123</v>
      </c>
      <c r="R4306" t="s">
        <v>5690</v>
      </c>
      <c r="S4306">
        <v>150.76</v>
      </c>
      <c r="T4306">
        <v>3</v>
      </c>
      <c r="U4306">
        <v>5.55</v>
      </c>
      <c r="V4306" t="s">
        <v>33</v>
      </c>
      <c r="W4306" t="s">
        <v>39</v>
      </c>
    </row>
    <row r="4307" spans="1:23" x14ac:dyDescent="0.3">
      <c r="A4307" t="s">
        <v>7419</v>
      </c>
      <c r="B4307" s="1">
        <v>44078</v>
      </c>
      <c r="C4307">
        <v>2020</v>
      </c>
      <c r="D4307" t="s">
        <v>8616</v>
      </c>
      <c r="E4307">
        <v>9</v>
      </c>
      <c r="F4307" s="1">
        <v>44084</v>
      </c>
      <c r="G4307" t="s">
        <v>21</v>
      </c>
      <c r="H4307" t="s">
        <v>2082</v>
      </c>
      <c r="I4307" t="s">
        <v>2083</v>
      </c>
      <c r="J4307" t="s">
        <v>24</v>
      </c>
      <c r="K4307" t="s">
        <v>25</v>
      </c>
      <c r="L4307" t="s">
        <v>45</v>
      </c>
      <c r="M4307" t="s">
        <v>46</v>
      </c>
      <c r="N4307" t="s">
        <v>47</v>
      </c>
      <c r="O4307" t="s">
        <v>2693</v>
      </c>
      <c r="P4307" t="s">
        <v>49</v>
      </c>
      <c r="Q4307" t="s">
        <v>50</v>
      </c>
      <c r="R4307" t="s">
        <v>2694</v>
      </c>
      <c r="S4307">
        <v>151.32</v>
      </c>
      <c r="T4307">
        <v>4</v>
      </c>
      <c r="U4307">
        <v>0.54320000000000002</v>
      </c>
      <c r="V4307" t="s">
        <v>33</v>
      </c>
      <c r="W4307" t="s">
        <v>73</v>
      </c>
    </row>
    <row r="4308" spans="1:23" x14ac:dyDescent="0.3">
      <c r="A4308" t="s">
        <v>7420</v>
      </c>
      <c r="B4308" s="1">
        <v>44079</v>
      </c>
      <c r="C4308">
        <v>2020</v>
      </c>
      <c r="D4308" t="s">
        <v>8616</v>
      </c>
      <c r="E4308">
        <v>9</v>
      </c>
      <c r="F4308" s="1">
        <v>44083</v>
      </c>
      <c r="G4308" t="s">
        <v>21</v>
      </c>
      <c r="H4308" t="s">
        <v>2519</v>
      </c>
      <c r="I4308" t="s">
        <v>2520</v>
      </c>
      <c r="J4308" t="s">
        <v>44</v>
      </c>
      <c r="K4308" t="s">
        <v>25</v>
      </c>
      <c r="L4308" t="s">
        <v>3839</v>
      </c>
      <c r="M4308" t="s">
        <v>517</v>
      </c>
      <c r="N4308" t="s">
        <v>82</v>
      </c>
      <c r="O4308" t="s">
        <v>5676</v>
      </c>
      <c r="P4308" t="s">
        <v>49</v>
      </c>
      <c r="Q4308" t="s">
        <v>92</v>
      </c>
      <c r="R4308" t="s">
        <v>5677</v>
      </c>
      <c r="S4308">
        <v>115.96</v>
      </c>
      <c r="T4308">
        <v>5</v>
      </c>
      <c r="U4308">
        <v>7.1959999999999997</v>
      </c>
      <c r="V4308" t="s">
        <v>33</v>
      </c>
      <c r="W4308" t="s">
        <v>39</v>
      </c>
    </row>
    <row r="4309" spans="1:23" x14ac:dyDescent="0.3">
      <c r="A4309" t="s">
        <v>7420</v>
      </c>
      <c r="B4309" s="1">
        <v>44079</v>
      </c>
      <c r="C4309">
        <v>2020</v>
      </c>
      <c r="D4309" t="s">
        <v>8616</v>
      </c>
      <c r="E4309">
        <v>9</v>
      </c>
      <c r="F4309" s="1">
        <v>44083</v>
      </c>
      <c r="G4309" t="s">
        <v>21</v>
      </c>
      <c r="H4309" t="s">
        <v>2519</v>
      </c>
      <c r="I4309" t="s">
        <v>2520</v>
      </c>
      <c r="J4309" t="s">
        <v>44</v>
      </c>
      <c r="K4309" t="s">
        <v>25</v>
      </c>
      <c r="L4309" t="s">
        <v>3839</v>
      </c>
      <c r="M4309" t="s">
        <v>517</v>
      </c>
      <c r="N4309" t="s">
        <v>82</v>
      </c>
      <c r="O4309" t="s">
        <v>6086</v>
      </c>
      <c r="P4309" t="s">
        <v>36</v>
      </c>
      <c r="Q4309" t="s">
        <v>59</v>
      </c>
      <c r="R4309" t="s">
        <v>6087</v>
      </c>
      <c r="S4309">
        <v>133.56800000000001</v>
      </c>
      <c r="T4309">
        <v>4</v>
      </c>
      <c r="U4309">
        <v>-1.1195999999999999</v>
      </c>
      <c r="V4309" t="s">
        <v>33</v>
      </c>
      <c r="W4309" t="s">
        <v>39</v>
      </c>
    </row>
    <row r="4310" spans="1:23" x14ac:dyDescent="0.3">
      <c r="A4310" t="s">
        <v>7421</v>
      </c>
      <c r="B4310" s="1">
        <v>44079</v>
      </c>
      <c r="C4310">
        <v>2020</v>
      </c>
      <c r="D4310" t="s">
        <v>8616</v>
      </c>
      <c r="E4310">
        <v>9</v>
      </c>
      <c r="F4310" s="1">
        <v>44085</v>
      </c>
      <c r="G4310" t="s">
        <v>21</v>
      </c>
      <c r="H4310" t="s">
        <v>3967</v>
      </c>
      <c r="I4310" t="s">
        <v>3968</v>
      </c>
      <c r="J4310" t="s">
        <v>111</v>
      </c>
      <c r="K4310" t="s">
        <v>25</v>
      </c>
      <c r="L4310" t="s">
        <v>2100</v>
      </c>
      <c r="M4310" t="s">
        <v>101</v>
      </c>
      <c r="N4310" t="s">
        <v>82</v>
      </c>
      <c r="O4310" t="s">
        <v>1210</v>
      </c>
      <c r="P4310" t="s">
        <v>49</v>
      </c>
      <c r="Q4310" t="s">
        <v>50</v>
      </c>
      <c r="R4310" t="s">
        <v>1211</v>
      </c>
      <c r="S4310">
        <v>158.184</v>
      </c>
      <c r="T4310">
        <v>2</v>
      </c>
      <c r="U4310">
        <v>-29.436800000000002</v>
      </c>
      <c r="V4310" t="s">
        <v>33</v>
      </c>
      <c r="W4310" t="s">
        <v>34</v>
      </c>
    </row>
    <row r="4311" spans="1:23" x14ac:dyDescent="0.3">
      <c r="A4311" t="s">
        <v>7422</v>
      </c>
      <c r="B4311" s="1">
        <v>44079</v>
      </c>
      <c r="C4311">
        <v>2020</v>
      </c>
      <c r="D4311" t="s">
        <v>8616</v>
      </c>
      <c r="E4311">
        <v>9</v>
      </c>
      <c r="F4311" s="1">
        <v>44080</v>
      </c>
      <c r="G4311" t="s">
        <v>41</v>
      </c>
      <c r="H4311" t="s">
        <v>2029</v>
      </c>
      <c r="I4311" t="s">
        <v>2030</v>
      </c>
      <c r="J4311" t="s">
        <v>111</v>
      </c>
      <c r="K4311" t="s">
        <v>25</v>
      </c>
      <c r="L4311" t="s">
        <v>162</v>
      </c>
      <c r="M4311" t="s">
        <v>163</v>
      </c>
      <c r="N4311" t="s">
        <v>47</v>
      </c>
      <c r="O4311" t="s">
        <v>2355</v>
      </c>
      <c r="P4311" t="s">
        <v>49</v>
      </c>
      <c r="Q4311" t="s">
        <v>92</v>
      </c>
      <c r="R4311" t="s">
        <v>2356</v>
      </c>
      <c r="S4311">
        <v>89.78</v>
      </c>
      <c r="T4311">
        <v>1</v>
      </c>
      <c r="U4311">
        <v>0.7228</v>
      </c>
      <c r="V4311" t="s">
        <v>33</v>
      </c>
      <c r="W4311" t="s">
        <v>39</v>
      </c>
    </row>
    <row r="4312" spans="1:23" x14ac:dyDescent="0.3">
      <c r="A4312" t="s">
        <v>7420</v>
      </c>
      <c r="B4312" s="1">
        <v>44079</v>
      </c>
      <c r="C4312">
        <v>2020</v>
      </c>
      <c r="D4312" t="s">
        <v>8616</v>
      </c>
      <c r="E4312">
        <v>9</v>
      </c>
      <c r="F4312" s="1">
        <v>44083</v>
      </c>
      <c r="G4312" t="s">
        <v>21</v>
      </c>
      <c r="H4312" t="s">
        <v>2519</v>
      </c>
      <c r="I4312" t="s">
        <v>2520</v>
      </c>
      <c r="J4312" t="s">
        <v>44</v>
      </c>
      <c r="K4312" t="s">
        <v>25</v>
      </c>
      <c r="L4312" t="s">
        <v>3839</v>
      </c>
      <c r="M4312" t="s">
        <v>517</v>
      </c>
      <c r="N4312" t="s">
        <v>82</v>
      </c>
      <c r="O4312" t="s">
        <v>7410</v>
      </c>
      <c r="P4312" t="s">
        <v>49</v>
      </c>
      <c r="Q4312" t="s">
        <v>123</v>
      </c>
      <c r="R4312" t="s">
        <v>7411</v>
      </c>
      <c r="S4312">
        <v>144.55199999999999</v>
      </c>
      <c r="T4312">
        <v>3</v>
      </c>
      <c r="U4312">
        <v>5.4432</v>
      </c>
      <c r="V4312" t="s">
        <v>33</v>
      </c>
      <c r="W4312" t="s">
        <v>73</v>
      </c>
    </row>
    <row r="4313" spans="1:23" x14ac:dyDescent="0.3">
      <c r="A4313" t="s">
        <v>7423</v>
      </c>
      <c r="B4313" s="1">
        <v>44081</v>
      </c>
      <c r="C4313">
        <v>2020</v>
      </c>
      <c r="D4313" t="s">
        <v>8616</v>
      </c>
      <c r="E4313">
        <v>9</v>
      </c>
      <c r="F4313" s="1">
        <v>44086</v>
      </c>
      <c r="G4313" t="s">
        <v>21</v>
      </c>
      <c r="H4313" t="s">
        <v>1170</v>
      </c>
      <c r="I4313" t="s">
        <v>1171</v>
      </c>
      <c r="J4313" t="s">
        <v>24</v>
      </c>
      <c r="K4313" t="s">
        <v>25</v>
      </c>
      <c r="L4313" t="s">
        <v>642</v>
      </c>
      <c r="M4313" t="s">
        <v>517</v>
      </c>
      <c r="N4313" t="s">
        <v>82</v>
      </c>
      <c r="O4313" t="s">
        <v>1629</v>
      </c>
      <c r="P4313" t="s">
        <v>49</v>
      </c>
      <c r="Q4313" t="s">
        <v>282</v>
      </c>
      <c r="R4313" t="s">
        <v>1630</v>
      </c>
      <c r="S4313">
        <v>102.568</v>
      </c>
      <c r="T4313">
        <v>2</v>
      </c>
      <c r="U4313">
        <v>7.1372</v>
      </c>
      <c r="V4313" t="s">
        <v>33</v>
      </c>
      <c r="W4313" t="s">
        <v>73</v>
      </c>
    </row>
    <row r="4314" spans="1:23" x14ac:dyDescent="0.3">
      <c r="A4314" t="s">
        <v>7424</v>
      </c>
      <c r="B4314" s="1">
        <v>44081</v>
      </c>
      <c r="C4314">
        <v>2020</v>
      </c>
      <c r="D4314" t="s">
        <v>8616</v>
      </c>
      <c r="E4314">
        <v>9</v>
      </c>
      <c r="F4314" s="1">
        <v>44084</v>
      </c>
      <c r="G4314" t="s">
        <v>41</v>
      </c>
      <c r="H4314" t="s">
        <v>2861</v>
      </c>
      <c r="I4314" t="s">
        <v>2862</v>
      </c>
      <c r="J4314" t="s">
        <v>44</v>
      </c>
      <c r="K4314" t="s">
        <v>25</v>
      </c>
      <c r="L4314" t="s">
        <v>3411</v>
      </c>
      <c r="M4314" t="s">
        <v>163</v>
      </c>
      <c r="N4314" t="s">
        <v>47</v>
      </c>
      <c r="O4314" t="s">
        <v>715</v>
      </c>
      <c r="P4314" t="s">
        <v>30</v>
      </c>
      <c r="Q4314" t="s">
        <v>120</v>
      </c>
      <c r="R4314" t="s">
        <v>716</v>
      </c>
      <c r="S4314">
        <v>115.96</v>
      </c>
      <c r="T4314">
        <v>4</v>
      </c>
      <c r="U4314">
        <v>34.812800000000003</v>
      </c>
      <c r="V4314" t="s">
        <v>33</v>
      </c>
      <c r="W4314" t="s">
        <v>34</v>
      </c>
    </row>
    <row r="4315" spans="1:23" x14ac:dyDescent="0.3">
      <c r="A4315" t="s">
        <v>7425</v>
      </c>
      <c r="B4315" s="1">
        <v>44081</v>
      </c>
      <c r="C4315">
        <v>2020</v>
      </c>
      <c r="D4315" t="s">
        <v>8616</v>
      </c>
      <c r="E4315">
        <v>9</v>
      </c>
      <c r="F4315" s="1">
        <v>44081</v>
      </c>
      <c r="G4315" t="s">
        <v>211</v>
      </c>
      <c r="H4315" t="s">
        <v>7426</v>
      </c>
      <c r="I4315" t="s">
        <v>7427</v>
      </c>
      <c r="J4315" t="s">
        <v>44</v>
      </c>
      <c r="K4315" t="s">
        <v>25</v>
      </c>
      <c r="L4315" t="s">
        <v>1806</v>
      </c>
      <c r="M4315" t="s">
        <v>1154</v>
      </c>
      <c r="N4315" t="s">
        <v>57</v>
      </c>
      <c r="O4315" t="s">
        <v>4543</v>
      </c>
      <c r="P4315" t="s">
        <v>36</v>
      </c>
      <c r="Q4315" t="s">
        <v>59</v>
      </c>
      <c r="R4315" t="s">
        <v>4544</v>
      </c>
      <c r="S4315">
        <v>125.52</v>
      </c>
      <c r="T4315">
        <v>4</v>
      </c>
      <c r="U4315">
        <v>46.543199999999999</v>
      </c>
      <c r="V4315" t="s">
        <v>33</v>
      </c>
      <c r="W4315" t="s">
        <v>34</v>
      </c>
    </row>
    <row r="4316" spans="1:23" x14ac:dyDescent="0.3">
      <c r="A4316" t="s">
        <v>7428</v>
      </c>
      <c r="B4316" s="1">
        <v>44081</v>
      </c>
      <c r="C4316">
        <v>2020</v>
      </c>
      <c r="D4316" t="s">
        <v>8616</v>
      </c>
      <c r="E4316">
        <v>9</v>
      </c>
      <c r="F4316" s="1">
        <v>44082</v>
      </c>
      <c r="G4316" t="s">
        <v>41</v>
      </c>
      <c r="H4316" t="s">
        <v>2384</v>
      </c>
      <c r="I4316" t="s">
        <v>2385</v>
      </c>
      <c r="J4316" t="s">
        <v>44</v>
      </c>
      <c r="K4316" t="s">
        <v>25</v>
      </c>
      <c r="L4316" t="s">
        <v>7429</v>
      </c>
      <c r="M4316" t="s">
        <v>2918</v>
      </c>
      <c r="N4316" t="s">
        <v>47</v>
      </c>
      <c r="O4316" t="s">
        <v>7430</v>
      </c>
      <c r="P4316" t="s">
        <v>36</v>
      </c>
      <c r="Q4316" t="s">
        <v>37</v>
      </c>
      <c r="R4316" t="s">
        <v>7431</v>
      </c>
      <c r="S4316">
        <v>166.56</v>
      </c>
      <c r="T4316">
        <v>4</v>
      </c>
      <c r="U4316">
        <v>47.46</v>
      </c>
      <c r="V4316" t="s">
        <v>33</v>
      </c>
      <c r="W4316" t="s">
        <v>34</v>
      </c>
    </row>
    <row r="4317" spans="1:23" x14ac:dyDescent="0.3">
      <c r="A4317" t="s">
        <v>7425</v>
      </c>
      <c r="B4317" s="1">
        <v>44081</v>
      </c>
      <c r="C4317">
        <v>2020</v>
      </c>
      <c r="D4317" t="s">
        <v>8616</v>
      </c>
      <c r="E4317">
        <v>9</v>
      </c>
      <c r="F4317" s="1">
        <v>44081</v>
      </c>
      <c r="G4317" t="s">
        <v>211</v>
      </c>
      <c r="H4317" t="s">
        <v>7426</v>
      </c>
      <c r="I4317" t="s">
        <v>7427</v>
      </c>
      <c r="J4317" t="s">
        <v>44</v>
      </c>
      <c r="K4317" t="s">
        <v>25</v>
      </c>
      <c r="L4317" t="s">
        <v>1806</v>
      </c>
      <c r="M4317" t="s">
        <v>1154</v>
      </c>
      <c r="N4317" t="s">
        <v>57</v>
      </c>
      <c r="O4317" t="s">
        <v>7432</v>
      </c>
      <c r="P4317" t="s">
        <v>30</v>
      </c>
      <c r="Q4317" t="s">
        <v>120</v>
      </c>
      <c r="R4317" t="s">
        <v>7433</v>
      </c>
      <c r="S4317">
        <v>170.3</v>
      </c>
      <c r="T4317">
        <v>5</v>
      </c>
      <c r="U4317">
        <v>37.884</v>
      </c>
      <c r="V4317" t="s">
        <v>33</v>
      </c>
      <c r="W4317" t="s">
        <v>73</v>
      </c>
    </row>
    <row r="4318" spans="1:23" x14ac:dyDescent="0.3">
      <c r="A4318" t="s">
        <v>7434</v>
      </c>
      <c r="B4318" s="1">
        <v>44081</v>
      </c>
      <c r="C4318">
        <v>2020</v>
      </c>
      <c r="D4318" t="s">
        <v>8616</v>
      </c>
      <c r="E4318">
        <v>9</v>
      </c>
      <c r="F4318" s="1">
        <v>44086</v>
      </c>
      <c r="G4318" t="s">
        <v>21</v>
      </c>
      <c r="H4318" t="s">
        <v>3752</v>
      </c>
      <c r="I4318" t="s">
        <v>3753</v>
      </c>
      <c r="J4318" t="s">
        <v>44</v>
      </c>
      <c r="K4318" t="s">
        <v>25</v>
      </c>
      <c r="L4318" t="s">
        <v>7435</v>
      </c>
      <c r="M4318" t="s">
        <v>46</v>
      </c>
      <c r="N4318" t="s">
        <v>47</v>
      </c>
      <c r="O4318" t="s">
        <v>2296</v>
      </c>
      <c r="P4318" t="s">
        <v>30</v>
      </c>
      <c r="Q4318" t="s">
        <v>262</v>
      </c>
      <c r="R4318" t="s">
        <v>2297</v>
      </c>
      <c r="S4318">
        <v>192.56800000000001</v>
      </c>
      <c r="T4318">
        <v>2</v>
      </c>
      <c r="U4318">
        <v>-28.2744</v>
      </c>
      <c r="V4318" t="s">
        <v>33</v>
      </c>
      <c r="W4318" t="s">
        <v>73</v>
      </c>
    </row>
    <row r="4319" spans="1:23" x14ac:dyDescent="0.3">
      <c r="A4319" t="s">
        <v>7436</v>
      </c>
      <c r="B4319" s="1">
        <v>44081</v>
      </c>
      <c r="C4319">
        <v>2020</v>
      </c>
      <c r="D4319" t="s">
        <v>8616</v>
      </c>
      <c r="E4319">
        <v>9</v>
      </c>
      <c r="F4319" s="1">
        <v>44086</v>
      </c>
      <c r="G4319" t="s">
        <v>21</v>
      </c>
      <c r="H4319" t="s">
        <v>2784</v>
      </c>
      <c r="I4319" t="s">
        <v>2785</v>
      </c>
      <c r="J4319" t="s">
        <v>44</v>
      </c>
      <c r="K4319" t="s">
        <v>25</v>
      </c>
      <c r="L4319" t="s">
        <v>3092</v>
      </c>
      <c r="M4319" t="s">
        <v>1137</v>
      </c>
      <c r="N4319" t="s">
        <v>47</v>
      </c>
      <c r="O4319" t="s">
        <v>323</v>
      </c>
      <c r="P4319" t="s">
        <v>36</v>
      </c>
      <c r="Q4319" t="s">
        <v>59</v>
      </c>
      <c r="R4319" t="s">
        <v>324</v>
      </c>
      <c r="S4319">
        <v>311.94400000000002</v>
      </c>
      <c r="T4319">
        <v>7</v>
      </c>
      <c r="U4319">
        <v>80.483900000000006</v>
      </c>
      <c r="V4319" t="s">
        <v>5790</v>
      </c>
      <c r="W4319" t="s">
        <v>34</v>
      </c>
    </row>
    <row r="4320" spans="1:23" x14ac:dyDescent="0.3">
      <c r="A4320" t="s">
        <v>7424</v>
      </c>
      <c r="B4320" s="1">
        <v>44081</v>
      </c>
      <c r="C4320">
        <v>2020</v>
      </c>
      <c r="D4320" t="s">
        <v>8616</v>
      </c>
      <c r="E4320">
        <v>9</v>
      </c>
      <c r="F4320" s="1">
        <v>44084</v>
      </c>
      <c r="G4320" t="s">
        <v>41</v>
      </c>
      <c r="H4320" t="s">
        <v>2861</v>
      </c>
      <c r="I4320" t="s">
        <v>2862</v>
      </c>
      <c r="J4320" t="s">
        <v>44</v>
      </c>
      <c r="K4320" t="s">
        <v>25</v>
      </c>
      <c r="L4320" t="s">
        <v>3411</v>
      </c>
      <c r="M4320" t="s">
        <v>163</v>
      </c>
      <c r="N4320" t="s">
        <v>47</v>
      </c>
      <c r="O4320" t="s">
        <v>7437</v>
      </c>
      <c r="P4320" t="s">
        <v>36</v>
      </c>
      <c r="Q4320" t="s">
        <v>37</v>
      </c>
      <c r="R4320" t="s">
        <v>7438</v>
      </c>
      <c r="S4320">
        <v>485.71199999999999</v>
      </c>
      <c r="T4320">
        <v>2</v>
      </c>
      <c r="U4320">
        <v>34.178400000000003</v>
      </c>
      <c r="V4320" t="s">
        <v>33</v>
      </c>
      <c r="W4320" t="s">
        <v>39</v>
      </c>
    </row>
    <row r="4321" spans="1:23" x14ac:dyDescent="0.3">
      <c r="A4321" t="s">
        <v>7439</v>
      </c>
      <c r="B4321" s="1">
        <v>44081</v>
      </c>
      <c r="C4321">
        <v>2020</v>
      </c>
      <c r="D4321" t="s">
        <v>8616</v>
      </c>
      <c r="E4321">
        <v>9</v>
      </c>
      <c r="F4321" s="1">
        <v>44085</v>
      </c>
      <c r="G4321" t="s">
        <v>21</v>
      </c>
      <c r="H4321" t="s">
        <v>5412</v>
      </c>
      <c r="I4321" t="s">
        <v>5413</v>
      </c>
      <c r="J4321" t="s">
        <v>24</v>
      </c>
      <c r="K4321" t="s">
        <v>25</v>
      </c>
      <c r="L4321" t="s">
        <v>221</v>
      </c>
      <c r="M4321" t="s">
        <v>222</v>
      </c>
      <c r="N4321" t="s">
        <v>28</v>
      </c>
      <c r="O4321" t="s">
        <v>6276</v>
      </c>
      <c r="P4321" t="s">
        <v>49</v>
      </c>
      <c r="Q4321" t="s">
        <v>50</v>
      </c>
      <c r="R4321" t="s">
        <v>6277</v>
      </c>
      <c r="S4321">
        <v>491.08</v>
      </c>
      <c r="T4321">
        <v>8</v>
      </c>
      <c r="U4321">
        <v>133.86240000000001</v>
      </c>
      <c r="V4321" t="s">
        <v>33</v>
      </c>
      <c r="W4321" t="s">
        <v>73</v>
      </c>
    </row>
    <row r="4322" spans="1:23" x14ac:dyDescent="0.3">
      <c r="A4322" t="s">
        <v>7440</v>
      </c>
      <c r="B4322" s="1">
        <v>44081</v>
      </c>
      <c r="C4322">
        <v>2020</v>
      </c>
      <c r="D4322" t="s">
        <v>8616</v>
      </c>
      <c r="E4322">
        <v>9</v>
      </c>
      <c r="F4322" s="1">
        <v>44088</v>
      </c>
      <c r="G4322" t="s">
        <v>21</v>
      </c>
      <c r="H4322" t="s">
        <v>1151</v>
      </c>
      <c r="I4322" t="s">
        <v>1152</v>
      </c>
      <c r="J4322" t="s">
        <v>111</v>
      </c>
      <c r="K4322" t="s">
        <v>25</v>
      </c>
      <c r="L4322" t="s">
        <v>7441</v>
      </c>
      <c r="M4322" t="s">
        <v>1154</v>
      </c>
      <c r="N4322" t="s">
        <v>57</v>
      </c>
      <c r="O4322" t="s">
        <v>4079</v>
      </c>
      <c r="P4322" t="s">
        <v>49</v>
      </c>
      <c r="Q4322" t="s">
        <v>75</v>
      </c>
      <c r="R4322" t="s">
        <v>4080</v>
      </c>
      <c r="S4322">
        <v>1600.94</v>
      </c>
      <c r="T4322">
        <v>3</v>
      </c>
      <c r="U4322">
        <v>757.41120000000001</v>
      </c>
      <c r="V4322" t="s">
        <v>33</v>
      </c>
      <c r="W4322" t="s">
        <v>39</v>
      </c>
    </row>
    <row r="4323" spans="1:23" x14ac:dyDescent="0.3">
      <c r="A4323" t="s">
        <v>7442</v>
      </c>
      <c r="B4323" s="1">
        <v>44081</v>
      </c>
      <c r="C4323">
        <v>2020</v>
      </c>
      <c r="D4323" t="s">
        <v>8616</v>
      </c>
      <c r="E4323">
        <v>9</v>
      </c>
      <c r="F4323" s="1">
        <v>44085</v>
      </c>
      <c r="G4323" t="s">
        <v>21</v>
      </c>
      <c r="H4323" t="s">
        <v>5252</v>
      </c>
      <c r="I4323" t="s">
        <v>5253</v>
      </c>
      <c r="J4323" t="s">
        <v>44</v>
      </c>
      <c r="K4323" t="s">
        <v>25</v>
      </c>
      <c r="L4323" t="s">
        <v>89</v>
      </c>
      <c r="M4323" t="s">
        <v>90</v>
      </c>
      <c r="N4323" t="s">
        <v>28</v>
      </c>
      <c r="O4323" t="s">
        <v>1523</v>
      </c>
      <c r="P4323" t="s">
        <v>49</v>
      </c>
      <c r="Q4323" t="s">
        <v>204</v>
      </c>
      <c r="R4323" t="s">
        <v>1524</v>
      </c>
      <c r="S4323">
        <v>92.896000000000001</v>
      </c>
      <c r="T4323">
        <v>3</v>
      </c>
      <c r="U4323">
        <v>1.6524000000000001</v>
      </c>
      <c r="V4323" t="s">
        <v>33</v>
      </c>
      <c r="W4323" t="s">
        <v>39</v>
      </c>
    </row>
    <row r="4324" spans="1:23" x14ac:dyDescent="0.3">
      <c r="A4324" t="s">
        <v>7443</v>
      </c>
      <c r="B4324" s="1">
        <v>44081</v>
      </c>
      <c r="C4324">
        <v>2020</v>
      </c>
      <c r="D4324" t="s">
        <v>8616</v>
      </c>
      <c r="E4324">
        <v>9</v>
      </c>
      <c r="F4324" s="1">
        <v>44083</v>
      </c>
      <c r="G4324" t="s">
        <v>41</v>
      </c>
      <c r="H4324" t="s">
        <v>199</v>
      </c>
      <c r="I4324" t="s">
        <v>200</v>
      </c>
      <c r="J4324" t="s">
        <v>111</v>
      </c>
      <c r="K4324" t="s">
        <v>25</v>
      </c>
      <c r="L4324" t="s">
        <v>1700</v>
      </c>
      <c r="M4324" t="s">
        <v>468</v>
      </c>
      <c r="N4324" t="s">
        <v>47</v>
      </c>
      <c r="O4324" t="s">
        <v>937</v>
      </c>
      <c r="P4324" t="s">
        <v>49</v>
      </c>
      <c r="Q4324" t="s">
        <v>75</v>
      </c>
      <c r="R4324" t="s">
        <v>938</v>
      </c>
      <c r="S4324">
        <v>70.856999999999999</v>
      </c>
      <c r="T4324">
        <v>3</v>
      </c>
      <c r="U4324">
        <v>-6.0236999999999998</v>
      </c>
      <c r="V4324" t="s">
        <v>33</v>
      </c>
      <c r="W4324" t="s">
        <v>73</v>
      </c>
    </row>
    <row r="4325" spans="1:23" x14ac:dyDescent="0.3">
      <c r="A4325" t="s">
        <v>7444</v>
      </c>
      <c r="B4325" s="1">
        <v>44081</v>
      </c>
      <c r="C4325">
        <v>2020</v>
      </c>
      <c r="D4325" t="s">
        <v>8616</v>
      </c>
      <c r="E4325">
        <v>9</v>
      </c>
      <c r="F4325" s="1">
        <v>44085</v>
      </c>
      <c r="G4325" t="s">
        <v>21</v>
      </c>
      <c r="H4325" t="s">
        <v>191</v>
      </c>
      <c r="I4325" t="s">
        <v>192</v>
      </c>
      <c r="J4325" t="s">
        <v>44</v>
      </c>
      <c r="K4325" t="s">
        <v>25</v>
      </c>
      <c r="L4325" t="s">
        <v>680</v>
      </c>
      <c r="M4325" t="s">
        <v>129</v>
      </c>
      <c r="N4325" t="s">
        <v>57</v>
      </c>
      <c r="O4325" t="s">
        <v>2514</v>
      </c>
      <c r="P4325" t="s">
        <v>36</v>
      </c>
      <c r="Q4325" t="s">
        <v>59</v>
      </c>
      <c r="R4325" t="s">
        <v>2515</v>
      </c>
      <c r="S4325">
        <v>81.48</v>
      </c>
      <c r="T4325">
        <v>1</v>
      </c>
      <c r="U4325">
        <v>1.8872</v>
      </c>
      <c r="V4325" t="s">
        <v>33</v>
      </c>
      <c r="W4325" t="s">
        <v>73</v>
      </c>
    </row>
    <row r="4326" spans="1:23" x14ac:dyDescent="0.3">
      <c r="A4326" t="s">
        <v>7442</v>
      </c>
      <c r="B4326" s="1">
        <v>44081</v>
      </c>
      <c r="C4326">
        <v>2020</v>
      </c>
      <c r="D4326" t="s">
        <v>8616</v>
      </c>
      <c r="E4326">
        <v>9</v>
      </c>
      <c r="F4326" s="1">
        <v>44085</v>
      </c>
      <c r="G4326" t="s">
        <v>21</v>
      </c>
      <c r="H4326" t="s">
        <v>5252</v>
      </c>
      <c r="I4326" t="s">
        <v>5253</v>
      </c>
      <c r="J4326" t="s">
        <v>44</v>
      </c>
      <c r="K4326" t="s">
        <v>25</v>
      </c>
      <c r="L4326" t="s">
        <v>89</v>
      </c>
      <c r="M4326" t="s">
        <v>90</v>
      </c>
      <c r="N4326" t="s">
        <v>28</v>
      </c>
      <c r="O4326" t="s">
        <v>4655</v>
      </c>
      <c r="P4326" t="s">
        <v>49</v>
      </c>
      <c r="Q4326" t="s">
        <v>123</v>
      </c>
      <c r="R4326" t="s">
        <v>4656</v>
      </c>
      <c r="S4326">
        <v>93.552000000000007</v>
      </c>
      <c r="T4326">
        <v>3</v>
      </c>
      <c r="U4326">
        <v>5.4432</v>
      </c>
      <c r="V4326" t="s">
        <v>33</v>
      </c>
      <c r="W4326" t="s">
        <v>34</v>
      </c>
    </row>
    <row r="4327" spans="1:23" x14ac:dyDescent="0.3">
      <c r="A4327" t="s">
        <v>7442</v>
      </c>
      <c r="B4327" s="1">
        <v>44081</v>
      </c>
      <c r="C4327">
        <v>2020</v>
      </c>
      <c r="D4327" t="s">
        <v>8616</v>
      </c>
      <c r="E4327">
        <v>9</v>
      </c>
      <c r="F4327" s="1">
        <v>44085</v>
      </c>
      <c r="G4327" t="s">
        <v>21</v>
      </c>
      <c r="H4327" t="s">
        <v>5252</v>
      </c>
      <c r="I4327" t="s">
        <v>5253</v>
      </c>
      <c r="J4327" t="s">
        <v>44</v>
      </c>
      <c r="K4327" t="s">
        <v>25</v>
      </c>
      <c r="L4327" t="s">
        <v>89</v>
      </c>
      <c r="M4327" t="s">
        <v>90</v>
      </c>
      <c r="N4327" t="s">
        <v>28</v>
      </c>
      <c r="O4327" t="s">
        <v>2134</v>
      </c>
      <c r="P4327" t="s">
        <v>49</v>
      </c>
      <c r="Q4327" t="s">
        <v>296</v>
      </c>
      <c r="R4327" t="s">
        <v>2135</v>
      </c>
      <c r="S4327">
        <v>126.24</v>
      </c>
      <c r="T4327">
        <v>5</v>
      </c>
      <c r="U4327">
        <v>9.8684999999999992</v>
      </c>
      <c r="V4327" t="s">
        <v>33</v>
      </c>
      <c r="W4327" t="s">
        <v>73</v>
      </c>
    </row>
    <row r="4328" spans="1:23" x14ac:dyDescent="0.3">
      <c r="A4328" t="s">
        <v>7445</v>
      </c>
      <c r="B4328" s="1">
        <v>44081</v>
      </c>
      <c r="C4328">
        <v>2020</v>
      </c>
      <c r="D4328" t="s">
        <v>8616</v>
      </c>
      <c r="E4328">
        <v>9</v>
      </c>
      <c r="F4328" s="1">
        <v>44083</v>
      </c>
      <c r="G4328" t="s">
        <v>41</v>
      </c>
      <c r="H4328" t="s">
        <v>3025</v>
      </c>
      <c r="I4328" t="s">
        <v>3026</v>
      </c>
      <c r="J4328" t="s">
        <v>44</v>
      </c>
      <c r="K4328" t="s">
        <v>25</v>
      </c>
      <c r="L4328" t="s">
        <v>2823</v>
      </c>
      <c r="M4328" t="s">
        <v>2199</v>
      </c>
      <c r="N4328" t="s">
        <v>28</v>
      </c>
      <c r="O4328" t="s">
        <v>7446</v>
      </c>
      <c r="P4328" t="s">
        <v>49</v>
      </c>
      <c r="Q4328" t="s">
        <v>123</v>
      </c>
      <c r="R4328" t="s">
        <v>7447</v>
      </c>
      <c r="S4328">
        <v>118.9</v>
      </c>
      <c r="T4328">
        <v>5</v>
      </c>
      <c r="U4328">
        <v>7.774</v>
      </c>
      <c r="V4328" t="s">
        <v>33</v>
      </c>
      <c r="W4328" t="s">
        <v>73</v>
      </c>
    </row>
    <row r="4329" spans="1:23" x14ac:dyDescent="0.3">
      <c r="A4329" t="s">
        <v>7428</v>
      </c>
      <c r="B4329" s="1">
        <v>44081</v>
      </c>
      <c r="C4329">
        <v>2020</v>
      </c>
      <c r="D4329" t="s">
        <v>8616</v>
      </c>
      <c r="E4329">
        <v>9</v>
      </c>
      <c r="F4329" s="1">
        <v>44082</v>
      </c>
      <c r="G4329" t="s">
        <v>41</v>
      </c>
      <c r="H4329" t="s">
        <v>2384</v>
      </c>
      <c r="I4329" t="s">
        <v>2385</v>
      </c>
      <c r="J4329" t="s">
        <v>44</v>
      </c>
      <c r="K4329" t="s">
        <v>25</v>
      </c>
      <c r="L4329" t="s">
        <v>7429</v>
      </c>
      <c r="M4329" t="s">
        <v>2918</v>
      </c>
      <c r="N4329" t="s">
        <v>47</v>
      </c>
      <c r="O4329" t="s">
        <v>2073</v>
      </c>
      <c r="P4329" t="s">
        <v>30</v>
      </c>
      <c r="Q4329" t="s">
        <v>120</v>
      </c>
      <c r="R4329" t="s">
        <v>2074</v>
      </c>
      <c r="S4329">
        <v>129.16</v>
      </c>
      <c r="T4329">
        <v>2</v>
      </c>
      <c r="U4329">
        <v>10.5672</v>
      </c>
      <c r="V4329" t="s">
        <v>33</v>
      </c>
      <c r="W4329" t="s">
        <v>34</v>
      </c>
    </row>
    <row r="4330" spans="1:23" x14ac:dyDescent="0.3">
      <c r="A4330" t="s">
        <v>7436</v>
      </c>
      <c r="B4330" s="1">
        <v>44081</v>
      </c>
      <c r="C4330">
        <v>2020</v>
      </c>
      <c r="D4330" t="s">
        <v>8616</v>
      </c>
      <c r="E4330">
        <v>9</v>
      </c>
      <c r="F4330" s="1">
        <v>44086</v>
      </c>
      <c r="G4330" t="s">
        <v>21</v>
      </c>
      <c r="H4330" t="s">
        <v>2784</v>
      </c>
      <c r="I4330" t="s">
        <v>2785</v>
      </c>
      <c r="J4330" t="s">
        <v>44</v>
      </c>
      <c r="K4330" t="s">
        <v>25</v>
      </c>
      <c r="L4330" t="s">
        <v>3092</v>
      </c>
      <c r="M4330" t="s">
        <v>1137</v>
      </c>
      <c r="N4330" t="s">
        <v>47</v>
      </c>
      <c r="O4330" t="s">
        <v>1236</v>
      </c>
      <c r="P4330" t="s">
        <v>49</v>
      </c>
      <c r="Q4330" t="s">
        <v>50</v>
      </c>
      <c r="R4330" t="s">
        <v>1237</v>
      </c>
      <c r="S4330">
        <v>130.68</v>
      </c>
      <c r="T4330">
        <v>3</v>
      </c>
      <c r="U4330">
        <v>2.355</v>
      </c>
      <c r="V4330" t="s">
        <v>5790</v>
      </c>
      <c r="W4330" t="s">
        <v>73</v>
      </c>
    </row>
    <row r="4331" spans="1:23" x14ac:dyDescent="0.3">
      <c r="A4331" t="s">
        <v>7448</v>
      </c>
      <c r="B4331" s="1">
        <v>44081</v>
      </c>
      <c r="C4331">
        <v>2020</v>
      </c>
      <c r="D4331" t="s">
        <v>8616</v>
      </c>
      <c r="E4331">
        <v>9</v>
      </c>
      <c r="F4331" s="1">
        <v>44085</v>
      </c>
      <c r="G4331" t="s">
        <v>21</v>
      </c>
      <c r="H4331" t="s">
        <v>5088</v>
      </c>
      <c r="I4331" t="s">
        <v>5089</v>
      </c>
      <c r="J4331" t="s">
        <v>44</v>
      </c>
      <c r="K4331" t="s">
        <v>25</v>
      </c>
      <c r="L4331" t="s">
        <v>45</v>
      </c>
      <c r="M4331" t="s">
        <v>46</v>
      </c>
      <c r="N4331" t="s">
        <v>47</v>
      </c>
      <c r="O4331" t="s">
        <v>1433</v>
      </c>
      <c r="P4331" t="s">
        <v>30</v>
      </c>
      <c r="Q4331" t="s">
        <v>120</v>
      </c>
      <c r="R4331" t="s">
        <v>1434</v>
      </c>
      <c r="S4331">
        <v>137.76</v>
      </c>
      <c r="T4331">
        <v>4</v>
      </c>
      <c r="U4331">
        <v>8.2992000000000008</v>
      </c>
      <c r="V4331" t="s">
        <v>33</v>
      </c>
      <c r="W4331" t="s">
        <v>73</v>
      </c>
    </row>
    <row r="4332" spans="1:23" x14ac:dyDescent="0.3">
      <c r="A4332" t="s">
        <v>7449</v>
      </c>
      <c r="B4332" s="1">
        <v>44081</v>
      </c>
      <c r="C4332">
        <v>2020</v>
      </c>
      <c r="D4332" t="s">
        <v>8616</v>
      </c>
      <c r="E4332">
        <v>9</v>
      </c>
      <c r="F4332" s="1">
        <v>44085</v>
      </c>
      <c r="G4332" t="s">
        <v>21</v>
      </c>
      <c r="H4332" t="s">
        <v>3882</v>
      </c>
      <c r="I4332" t="s">
        <v>3883</v>
      </c>
      <c r="J4332" t="s">
        <v>44</v>
      </c>
      <c r="K4332" t="s">
        <v>25</v>
      </c>
      <c r="L4332" t="s">
        <v>45</v>
      </c>
      <c r="M4332" t="s">
        <v>46</v>
      </c>
      <c r="N4332" t="s">
        <v>47</v>
      </c>
      <c r="O4332" t="s">
        <v>5080</v>
      </c>
      <c r="P4332" t="s">
        <v>30</v>
      </c>
      <c r="Q4332" t="s">
        <v>120</v>
      </c>
      <c r="R4332" t="s">
        <v>5081</v>
      </c>
      <c r="S4332">
        <v>142.94</v>
      </c>
      <c r="T4332">
        <v>3</v>
      </c>
      <c r="U4332">
        <v>2.3969999999999998</v>
      </c>
      <c r="V4332" t="s">
        <v>33</v>
      </c>
      <c r="W4332" t="s">
        <v>73</v>
      </c>
    </row>
    <row r="4333" spans="1:23" x14ac:dyDescent="0.3">
      <c r="A4333" t="s">
        <v>7424</v>
      </c>
      <c r="B4333" s="1">
        <v>44081</v>
      </c>
      <c r="C4333">
        <v>2020</v>
      </c>
      <c r="D4333" t="s">
        <v>8616</v>
      </c>
      <c r="E4333">
        <v>9</v>
      </c>
      <c r="F4333" s="1">
        <v>44084</v>
      </c>
      <c r="G4333" t="s">
        <v>41</v>
      </c>
      <c r="H4333" t="s">
        <v>2861</v>
      </c>
      <c r="I4333" t="s">
        <v>2862</v>
      </c>
      <c r="J4333" t="s">
        <v>44</v>
      </c>
      <c r="K4333" t="s">
        <v>25</v>
      </c>
      <c r="L4333" t="s">
        <v>3411</v>
      </c>
      <c r="M4333" t="s">
        <v>163</v>
      </c>
      <c r="N4333" t="s">
        <v>47</v>
      </c>
      <c r="O4333" t="s">
        <v>6845</v>
      </c>
      <c r="P4333" t="s">
        <v>49</v>
      </c>
      <c r="Q4333" t="s">
        <v>92</v>
      </c>
      <c r="R4333" t="s">
        <v>6846</v>
      </c>
      <c r="S4333">
        <v>138.97999999999999</v>
      </c>
      <c r="T4333">
        <v>1</v>
      </c>
      <c r="U4333">
        <v>7.2744</v>
      </c>
      <c r="V4333" t="s">
        <v>33</v>
      </c>
      <c r="W4333" t="s">
        <v>73</v>
      </c>
    </row>
    <row r="4334" spans="1:23" x14ac:dyDescent="0.3">
      <c r="A4334" t="s">
        <v>7445</v>
      </c>
      <c r="B4334" s="1">
        <v>44081</v>
      </c>
      <c r="C4334">
        <v>2020</v>
      </c>
      <c r="D4334" t="s">
        <v>8616</v>
      </c>
      <c r="E4334">
        <v>9</v>
      </c>
      <c r="F4334" s="1">
        <v>44083</v>
      </c>
      <c r="G4334" t="s">
        <v>41</v>
      </c>
      <c r="H4334" t="s">
        <v>3025</v>
      </c>
      <c r="I4334" t="s">
        <v>3026</v>
      </c>
      <c r="J4334" t="s">
        <v>44</v>
      </c>
      <c r="K4334" t="s">
        <v>25</v>
      </c>
      <c r="L4334" t="s">
        <v>2823</v>
      </c>
      <c r="M4334" t="s">
        <v>2199</v>
      </c>
      <c r="N4334" t="s">
        <v>28</v>
      </c>
      <c r="O4334" t="s">
        <v>2499</v>
      </c>
      <c r="P4334" t="s">
        <v>49</v>
      </c>
      <c r="Q4334" t="s">
        <v>123</v>
      </c>
      <c r="R4334" t="s">
        <v>2500</v>
      </c>
      <c r="S4334">
        <v>144.96</v>
      </c>
      <c r="T4334">
        <v>2</v>
      </c>
      <c r="U4334">
        <v>18.781199999999998</v>
      </c>
      <c r="V4334" t="s">
        <v>33</v>
      </c>
      <c r="W4334" t="s">
        <v>73</v>
      </c>
    </row>
    <row r="4335" spans="1:23" x14ac:dyDescent="0.3">
      <c r="A4335" t="s">
        <v>7450</v>
      </c>
      <c r="B4335" s="1">
        <v>44081</v>
      </c>
      <c r="C4335">
        <v>2020</v>
      </c>
      <c r="D4335" t="s">
        <v>8616</v>
      </c>
      <c r="E4335">
        <v>9</v>
      </c>
      <c r="F4335" s="1">
        <v>44087</v>
      </c>
      <c r="G4335" t="s">
        <v>21</v>
      </c>
      <c r="H4335" t="s">
        <v>7269</v>
      </c>
      <c r="I4335" t="s">
        <v>7270</v>
      </c>
      <c r="J4335" t="s">
        <v>111</v>
      </c>
      <c r="K4335" t="s">
        <v>25</v>
      </c>
      <c r="L4335" t="s">
        <v>383</v>
      </c>
      <c r="M4335" t="s">
        <v>384</v>
      </c>
      <c r="N4335" t="s">
        <v>57</v>
      </c>
      <c r="O4335" t="s">
        <v>5219</v>
      </c>
      <c r="P4335" t="s">
        <v>49</v>
      </c>
      <c r="Q4335" t="s">
        <v>123</v>
      </c>
      <c r="R4335" t="s">
        <v>403</v>
      </c>
      <c r="S4335">
        <v>157.00800000000001</v>
      </c>
      <c r="T4335">
        <v>9</v>
      </c>
      <c r="U4335">
        <v>26.465399999999999</v>
      </c>
      <c r="V4335" t="s">
        <v>33</v>
      </c>
      <c r="W4335" t="s">
        <v>73</v>
      </c>
    </row>
    <row r="4336" spans="1:23" x14ac:dyDescent="0.3">
      <c r="A4336" t="s">
        <v>7451</v>
      </c>
      <c r="B4336" s="1">
        <v>44082</v>
      </c>
      <c r="C4336">
        <v>2020</v>
      </c>
      <c r="D4336" t="s">
        <v>8616</v>
      </c>
      <c r="E4336">
        <v>9</v>
      </c>
      <c r="F4336" s="1">
        <v>44083</v>
      </c>
      <c r="G4336" t="s">
        <v>41</v>
      </c>
      <c r="H4336" t="s">
        <v>4577</v>
      </c>
      <c r="I4336" t="s">
        <v>4578</v>
      </c>
      <c r="J4336" t="s">
        <v>111</v>
      </c>
      <c r="K4336" t="s">
        <v>25</v>
      </c>
      <c r="L4336" t="s">
        <v>2973</v>
      </c>
      <c r="M4336" t="s">
        <v>101</v>
      </c>
      <c r="N4336" t="s">
        <v>82</v>
      </c>
      <c r="O4336" t="s">
        <v>7452</v>
      </c>
      <c r="P4336" t="s">
        <v>49</v>
      </c>
      <c r="Q4336" t="s">
        <v>50</v>
      </c>
      <c r="R4336" t="s">
        <v>7453</v>
      </c>
      <c r="S4336">
        <v>105.68</v>
      </c>
      <c r="T4336">
        <v>5</v>
      </c>
      <c r="U4336">
        <v>5.3970000000000002</v>
      </c>
      <c r="V4336" t="s">
        <v>33</v>
      </c>
      <c r="W4336" t="s">
        <v>73</v>
      </c>
    </row>
    <row r="4337" spans="1:23" x14ac:dyDescent="0.3">
      <c r="A4337" t="s">
        <v>7454</v>
      </c>
      <c r="B4337" s="1">
        <v>44082</v>
      </c>
      <c r="C4337">
        <v>2020</v>
      </c>
      <c r="D4337" t="s">
        <v>8616</v>
      </c>
      <c r="E4337">
        <v>9</v>
      </c>
      <c r="F4337" s="1">
        <v>44084</v>
      </c>
      <c r="G4337" t="s">
        <v>97</v>
      </c>
      <c r="H4337" t="s">
        <v>6031</v>
      </c>
      <c r="I4337" t="s">
        <v>6032</v>
      </c>
      <c r="J4337" t="s">
        <v>24</v>
      </c>
      <c r="K4337" t="s">
        <v>25</v>
      </c>
      <c r="L4337" t="s">
        <v>5333</v>
      </c>
      <c r="M4337" t="s">
        <v>156</v>
      </c>
      <c r="N4337" t="s">
        <v>28</v>
      </c>
      <c r="O4337" t="s">
        <v>5282</v>
      </c>
      <c r="P4337" t="s">
        <v>36</v>
      </c>
      <c r="Q4337" t="s">
        <v>59</v>
      </c>
      <c r="R4337" t="s">
        <v>5283</v>
      </c>
      <c r="S4337">
        <v>133.83199999999999</v>
      </c>
      <c r="T4337">
        <v>4</v>
      </c>
      <c r="U4337">
        <v>33.589199999999998</v>
      </c>
      <c r="V4337" t="s">
        <v>33</v>
      </c>
      <c r="W4337" t="s">
        <v>34</v>
      </c>
    </row>
    <row r="4338" spans="1:23" x14ac:dyDescent="0.3">
      <c r="A4338" t="s">
        <v>7451</v>
      </c>
      <c r="B4338" s="1">
        <v>44082</v>
      </c>
      <c r="C4338">
        <v>2020</v>
      </c>
      <c r="D4338" t="s">
        <v>8616</v>
      </c>
      <c r="E4338">
        <v>9</v>
      </c>
      <c r="F4338" s="1">
        <v>44083</v>
      </c>
      <c r="G4338" t="s">
        <v>41</v>
      </c>
      <c r="H4338" t="s">
        <v>4577</v>
      </c>
      <c r="I4338" t="s">
        <v>4578</v>
      </c>
      <c r="J4338" t="s">
        <v>111</v>
      </c>
      <c r="K4338" t="s">
        <v>25</v>
      </c>
      <c r="L4338" t="s">
        <v>2973</v>
      </c>
      <c r="M4338" t="s">
        <v>101</v>
      </c>
      <c r="N4338" t="s">
        <v>82</v>
      </c>
      <c r="O4338" t="s">
        <v>5636</v>
      </c>
      <c r="P4338" t="s">
        <v>36</v>
      </c>
      <c r="Q4338" t="s">
        <v>37</v>
      </c>
      <c r="R4338" t="s">
        <v>5637</v>
      </c>
      <c r="S4338">
        <v>168.376</v>
      </c>
      <c r="T4338">
        <v>3</v>
      </c>
      <c r="U4338">
        <v>13.857900000000001</v>
      </c>
      <c r="V4338" t="s">
        <v>33</v>
      </c>
      <c r="W4338" t="s">
        <v>73</v>
      </c>
    </row>
    <row r="4339" spans="1:23" x14ac:dyDescent="0.3">
      <c r="A4339" t="s">
        <v>7455</v>
      </c>
      <c r="B4339" s="1">
        <v>44082</v>
      </c>
      <c r="C4339">
        <v>2020</v>
      </c>
      <c r="D4339" t="s">
        <v>8616</v>
      </c>
      <c r="E4339">
        <v>9</v>
      </c>
      <c r="F4339" s="1">
        <v>44085</v>
      </c>
      <c r="G4339" t="s">
        <v>41</v>
      </c>
      <c r="H4339" t="s">
        <v>2981</v>
      </c>
      <c r="I4339" t="s">
        <v>2982</v>
      </c>
      <c r="J4339" t="s">
        <v>24</v>
      </c>
      <c r="K4339" t="s">
        <v>25</v>
      </c>
      <c r="L4339" t="s">
        <v>427</v>
      </c>
      <c r="M4339" t="s">
        <v>56</v>
      </c>
      <c r="N4339" t="s">
        <v>57</v>
      </c>
      <c r="O4339" t="s">
        <v>2886</v>
      </c>
      <c r="P4339" t="s">
        <v>30</v>
      </c>
      <c r="Q4339" t="s">
        <v>262</v>
      </c>
      <c r="R4339" t="s">
        <v>2887</v>
      </c>
      <c r="S4339">
        <v>224.43</v>
      </c>
      <c r="T4339">
        <v>5</v>
      </c>
      <c r="U4339">
        <v>-39.637</v>
      </c>
      <c r="V4339" t="s">
        <v>33</v>
      </c>
      <c r="W4339" t="s">
        <v>73</v>
      </c>
    </row>
    <row r="4340" spans="1:23" x14ac:dyDescent="0.3">
      <c r="A4340" t="s">
        <v>7456</v>
      </c>
      <c r="B4340" s="1">
        <v>44082</v>
      </c>
      <c r="C4340">
        <v>2020</v>
      </c>
      <c r="D4340" t="s">
        <v>8616</v>
      </c>
      <c r="E4340">
        <v>9</v>
      </c>
      <c r="F4340" s="1">
        <v>44086</v>
      </c>
      <c r="G4340" t="s">
        <v>21</v>
      </c>
      <c r="H4340" t="s">
        <v>4025</v>
      </c>
      <c r="I4340" t="s">
        <v>4026</v>
      </c>
      <c r="J4340" t="s">
        <v>44</v>
      </c>
      <c r="K4340" t="s">
        <v>25</v>
      </c>
      <c r="L4340" t="s">
        <v>89</v>
      </c>
      <c r="M4340" t="s">
        <v>90</v>
      </c>
      <c r="N4340" t="s">
        <v>28</v>
      </c>
      <c r="O4340" t="s">
        <v>5647</v>
      </c>
      <c r="P4340" t="s">
        <v>36</v>
      </c>
      <c r="Q4340" t="s">
        <v>37</v>
      </c>
      <c r="R4340" t="s">
        <v>6638</v>
      </c>
      <c r="S4340">
        <v>299.52800000000002</v>
      </c>
      <c r="T4340">
        <v>2</v>
      </c>
      <c r="U4340">
        <v>-47.396799999999999</v>
      </c>
      <c r="V4340" t="s">
        <v>33</v>
      </c>
      <c r="W4340" t="s">
        <v>34</v>
      </c>
    </row>
    <row r="4341" spans="1:23" x14ac:dyDescent="0.3">
      <c r="A4341" t="s">
        <v>7455</v>
      </c>
      <c r="B4341" s="1">
        <v>44082</v>
      </c>
      <c r="C4341">
        <v>2020</v>
      </c>
      <c r="D4341" t="s">
        <v>8616</v>
      </c>
      <c r="E4341">
        <v>9</v>
      </c>
      <c r="F4341" s="1">
        <v>44085</v>
      </c>
      <c r="G4341" t="s">
        <v>41</v>
      </c>
      <c r="H4341" t="s">
        <v>2981</v>
      </c>
      <c r="I4341" t="s">
        <v>2982</v>
      </c>
      <c r="J4341" t="s">
        <v>24</v>
      </c>
      <c r="K4341" t="s">
        <v>25</v>
      </c>
      <c r="L4341" t="s">
        <v>427</v>
      </c>
      <c r="M4341" t="s">
        <v>56</v>
      </c>
      <c r="N4341" t="s">
        <v>57</v>
      </c>
      <c r="O4341" t="s">
        <v>4022</v>
      </c>
      <c r="P4341" t="s">
        <v>36</v>
      </c>
      <c r="Q4341" t="s">
        <v>84</v>
      </c>
      <c r="R4341" t="s">
        <v>4023</v>
      </c>
      <c r="S4341">
        <v>331.98399999999998</v>
      </c>
      <c r="T4341">
        <v>2</v>
      </c>
      <c r="U4341">
        <v>107.99460000000001</v>
      </c>
      <c r="V4341" t="s">
        <v>33</v>
      </c>
      <c r="W4341" t="s">
        <v>73</v>
      </c>
    </row>
    <row r="4342" spans="1:23" x14ac:dyDescent="0.3">
      <c r="A4342" t="s">
        <v>7457</v>
      </c>
      <c r="B4342" s="1">
        <v>44082</v>
      </c>
      <c r="C4342">
        <v>2020</v>
      </c>
      <c r="D4342" t="s">
        <v>8616</v>
      </c>
      <c r="E4342">
        <v>9</v>
      </c>
      <c r="F4342" s="1">
        <v>44087</v>
      </c>
      <c r="G4342" t="s">
        <v>97</v>
      </c>
      <c r="H4342" t="s">
        <v>6565</v>
      </c>
      <c r="I4342" t="s">
        <v>6566</v>
      </c>
      <c r="J4342" t="s">
        <v>44</v>
      </c>
      <c r="K4342" t="s">
        <v>25</v>
      </c>
      <c r="L4342" t="s">
        <v>383</v>
      </c>
      <c r="M4342" t="s">
        <v>384</v>
      </c>
      <c r="N4342" t="s">
        <v>57</v>
      </c>
      <c r="O4342" t="s">
        <v>7458</v>
      </c>
      <c r="P4342" t="s">
        <v>30</v>
      </c>
      <c r="Q4342" t="s">
        <v>71</v>
      </c>
      <c r="R4342" t="s">
        <v>7459</v>
      </c>
      <c r="S4342">
        <v>780.625</v>
      </c>
      <c r="T4342">
        <v>7</v>
      </c>
      <c r="U4342">
        <v>-566.5625</v>
      </c>
      <c r="V4342" t="s">
        <v>33</v>
      </c>
      <c r="W4342" t="s">
        <v>73</v>
      </c>
    </row>
    <row r="4343" spans="1:23" x14ac:dyDescent="0.3">
      <c r="A4343" t="s">
        <v>7455</v>
      </c>
      <c r="B4343" s="1">
        <v>44082</v>
      </c>
      <c r="C4343">
        <v>2020</v>
      </c>
      <c r="D4343" t="s">
        <v>8616</v>
      </c>
      <c r="E4343">
        <v>9</v>
      </c>
      <c r="F4343" s="1">
        <v>44085</v>
      </c>
      <c r="G4343" t="s">
        <v>41</v>
      </c>
      <c r="H4343" t="s">
        <v>2981</v>
      </c>
      <c r="I4343" t="s">
        <v>2982</v>
      </c>
      <c r="J4343" t="s">
        <v>24</v>
      </c>
      <c r="K4343" t="s">
        <v>25</v>
      </c>
      <c r="L4343" t="s">
        <v>427</v>
      </c>
      <c r="M4343" t="s">
        <v>56</v>
      </c>
      <c r="N4343" t="s">
        <v>57</v>
      </c>
      <c r="O4343" t="s">
        <v>6260</v>
      </c>
      <c r="P4343" t="s">
        <v>30</v>
      </c>
      <c r="Q4343" t="s">
        <v>120</v>
      </c>
      <c r="R4343" t="s">
        <v>6261</v>
      </c>
      <c r="S4343">
        <v>118.184</v>
      </c>
      <c r="T4343">
        <v>2</v>
      </c>
      <c r="U4343">
        <v>-11.651199999999999</v>
      </c>
      <c r="V4343" t="s">
        <v>33</v>
      </c>
      <c r="W4343" t="s">
        <v>34</v>
      </c>
    </row>
    <row r="4344" spans="1:23" x14ac:dyDescent="0.3">
      <c r="A4344" t="s">
        <v>7460</v>
      </c>
      <c r="B4344" s="1">
        <v>44082</v>
      </c>
      <c r="C4344">
        <v>2020</v>
      </c>
      <c r="D4344" t="s">
        <v>8616</v>
      </c>
      <c r="E4344">
        <v>9</v>
      </c>
      <c r="F4344" s="1">
        <v>44088</v>
      </c>
      <c r="G4344" t="s">
        <v>21</v>
      </c>
      <c r="H4344" t="s">
        <v>6021</v>
      </c>
      <c r="I4344" t="s">
        <v>6022</v>
      </c>
      <c r="J4344" t="s">
        <v>24</v>
      </c>
      <c r="K4344" t="s">
        <v>25</v>
      </c>
      <c r="L4344" t="s">
        <v>6484</v>
      </c>
      <c r="M4344" t="s">
        <v>156</v>
      </c>
      <c r="N4344" t="s">
        <v>28</v>
      </c>
      <c r="O4344" t="s">
        <v>7461</v>
      </c>
      <c r="P4344" t="s">
        <v>36</v>
      </c>
      <c r="Q4344" t="s">
        <v>59</v>
      </c>
      <c r="R4344" t="s">
        <v>7462</v>
      </c>
      <c r="S4344">
        <v>105.096</v>
      </c>
      <c r="T4344">
        <v>1</v>
      </c>
      <c r="U4344">
        <v>1.7055</v>
      </c>
      <c r="V4344" t="s">
        <v>33</v>
      </c>
      <c r="W4344" t="s">
        <v>73</v>
      </c>
    </row>
    <row r="4345" spans="1:23" x14ac:dyDescent="0.3">
      <c r="A4345" t="s">
        <v>7455</v>
      </c>
      <c r="B4345" s="1">
        <v>44082</v>
      </c>
      <c r="C4345">
        <v>2020</v>
      </c>
      <c r="D4345" t="s">
        <v>8616</v>
      </c>
      <c r="E4345">
        <v>9</v>
      </c>
      <c r="F4345" s="1">
        <v>44085</v>
      </c>
      <c r="G4345" t="s">
        <v>41</v>
      </c>
      <c r="H4345" t="s">
        <v>2981</v>
      </c>
      <c r="I4345" t="s">
        <v>2982</v>
      </c>
      <c r="J4345" t="s">
        <v>24</v>
      </c>
      <c r="K4345" t="s">
        <v>25</v>
      </c>
      <c r="L4345" t="s">
        <v>427</v>
      </c>
      <c r="M4345" t="s">
        <v>56</v>
      </c>
      <c r="N4345" t="s">
        <v>57</v>
      </c>
      <c r="O4345" t="s">
        <v>7463</v>
      </c>
      <c r="P4345" t="s">
        <v>49</v>
      </c>
      <c r="Q4345" t="s">
        <v>123</v>
      </c>
      <c r="R4345" t="s">
        <v>7464</v>
      </c>
      <c r="S4345">
        <v>115.736</v>
      </c>
      <c r="T4345">
        <v>4</v>
      </c>
      <c r="U4345">
        <v>7.2576000000000001</v>
      </c>
      <c r="V4345" t="s">
        <v>33</v>
      </c>
      <c r="W4345" t="s">
        <v>73</v>
      </c>
    </row>
    <row r="4346" spans="1:23" x14ac:dyDescent="0.3">
      <c r="A4346" t="s">
        <v>7455</v>
      </c>
      <c r="B4346" s="1">
        <v>44082</v>
      </c>
      <c r="C4346">
        <v>2020</v>
      </c>
      <c r="D4346" t="s">
        <v>8616</v>
      </c>
      <c r="E4346">
        <v>9</v>
      </c>
      <c r="F4346" s="1">
        <v>44085</v>
      </c>
      <c r="G4346" t="s">
        <v>41</v>
      </c>
      <c r="H4346" t="s">
        <v>2981</v>
      </c>
      <c r="I4346" t="s">
        <v>2982</v>
      </c>
      <c r="J4346" t="s">
        <v>24</v>
      </c>
      <c r="K4346" t="s">
        <v>25</v>
      </c>
      <c r="L4346" t="s">
        <v>427</v>
      </c>
      <c r="M4346" t="s">
        <v>56</v>
      </c>
      <c r="N4346" t="s">
        <v>57</v>
      </c>
      <c r="O4346" t="s">
        <v>5955</v>
      </c>
      <c r="P4346" t="s">
        <v>49</v>
      </c>
      <c r="Q4346" t="s">
        <v>271</v>
      </c>
      <c r="R4346" t="s">
        <v>5956</v>
      </c>
      <c r="S4346">
        <v>120.92</v>
      </c>
      <c r="T4346">
        <v>5</v>
      </c>
      <c r="U4346">
        <v>15.497999999999999</v>
      </c>
      <c r="V4346" t="s">
        <v>33</v>
      </c>
      <c r="W4346" t="s">
        <v>34</v>
      </c>
    </row>
    <row r="4347" spans="1:23" x14ac:dyDescent="0.3">
      <c r="A4347" t="s">
        <v>7455</v>
      </c>
      <c r="B4347" s="1">
        <v>44082</v>
      </c>
      <c r="C4347">
        <v>2020</v>
      </c>
      <c r="D4347" t="s">
        <v>8616</v>
      </c>
      <c r="E4347">
        <v>9</v>
      </c>
      <c r="F4347" s="1">
        <v>44085</v>
      </c>
      <c r="G4347" t="s">
        <v>41</v>
      </c>
      <c r="H4347" t="s">
        <v>2981</v>
      </c>
      <c r="I4347" t="s">
        <v>2982</v>
      </c>
      <c r="J4347" t="s">
        <v>24</v>
      </c>
      <c r="K4347" t="s">
        <v>25</v>
      </c>
      <c r="L4347" t="s">
        <v>427</v>
      </c>
      <c r="M4347" t="s">
        <v>56</v>
      </c>
      <c r="N4347" t="s">
        <v>57</v>
      </c>
      <c r="O4347" t="s">
        <v>3335</v>
      </c>
      <c r="P4347" t="s">
        <v>49</v>
      </c>
      <c r="Q4347" t="s">
        <v>75</v>
      </c>
      <c r="R4347" t="s">
        <v>3336</v>
      </c>
      <c r="S4347">
        <v>125.616</v>
      </c>
      <c r="T4347">
        <v>7</v>
      </c>
      <c r="U4347">
        <v>-68.185599999999994</v>
      </c>
      <c r="V4347" t="s">
        <v>33</v>
      </c>
      <c r="W4347" t="s">
        <v>73</v>
      </c>
    </row>
    <row r="4348" spans="1:23" x14ac:dyDescent="0.3">
      <c r="A4348" t="s">
        <v>7465</v>
      </c>
      <c r="B4348" s="1">
        <v>44082</v>
      </c>
      <c r="C4348">
        <v>2020</v>
      </c>
      <c r="D4348" t="s">
        <v>8616</v>
      </c>
      <c r="E4348">
        <v>9</v>
      </c>
      <c r="F4348" s="1">
        <v>44087</v>
      </c>
      <c r="G4348" t="s">
        <v>97</v>
      </c>
      <c r="H4348" t="s">
        <v>4838</v>
      </c>
      <c r="I4348" t="s">
        <v>4839</v>
      </c>
      <c r="J4348" t="s">
        <v>24</v>
      </c>
      <c r="K4348" t="s">
        <v>25</v>
      </c>
      <c r="L4348" t="s">
        <v>221</v>
      </c>
      <c r="M4348" t="s">
        <v>222</v>
      </c>
      <c r="N4348" t="s">
        <v>28</v>
      </c>
      <c r="O4348" t="s">
        <v>6263</v>
      </c>
      <c r="P4348" t="s">
        <v>49</v>
      </c>
      <c r="Q4348" t="s">
        <v>50</v>
      </c>
      <c r="R4348" t="s">
        <v>6264</v>
      </c>
      <c r="S4348">
        <v>165.12</v>
      </c>
      <c r="T4348">
        <v>4</v>
      </c>
      <c r="U4348">
        <v>16.9312</v>
      </c>
      <c r="V4348" t="s">
        <v>33</v>
      </c>
      <c r="W4348" t="s">
        <v>73</v>
      </c>
    </row>
    <row r="4349" spans="1:23" x14ac:dyDescent="0.3">
      <c r="A4349" t="s">
        <v>7466</v>
      </c>
      <c r="B4349" s="1">
        <v>44082</v>
      </c>
      <c r="C4349">
        <v>2020</v>
      </c>
      <c r="D4349" t="s">
        <v>8616</v>
      </c>
      <c r="E4349">
        <v>9</v>
      </c>
      <c r="F4349" s="1">
        <v>44086</v>
      </c>
      <c r="G4349" t="s">
        <v>97</v>
      </c>
      <c r="H4349" t="s">
        <v>7467</v>
      </c>
      <c r="I4349" t="s">
        <v>7468</v>
      </c>
      <c r="J4349" t="s">
        <v>24</v>
      </c>
      <c r="K4349" t="s">
        <v>25</v>
      </c>
      <c r="L4349" t="s">
        <v>454</v>
      </c>
      <c r="M4349" t="s">
        <v>56</v>
      </c>
      <c r="N4349" t="s">
        <v>57</v>
      </c>
      <c r="O4349" t="s">
        <v>3296</v>
      </c>
      <c r="P4349" t="s">
        <v>36</v>
      </c>
      <c r="Q4349" t="s">
        <v>59</v>
      </c>
      <c r="R4349" t="s">
        <v>3297</v>
      </c>
      <c r="S4349">
        <v>153.19999999999999</v>
      </c>
      <c r="T4349">
        <v>6</v>
      </c>
      <c r="U4349">
        <v>20.234999999999999</v>
      </c>
      <c r="V4349" t="s">
        <v>33</v>
      </c>
      <c r="W4349" t="s">
        <v>34</v>
      </c>
    </row>
    <row r="4350" spans="1:23" x14ac:dyDescent="0.3">
      <c r="A4350" t="s">
        <v>7469</v>
      </c>
      <c r="B4350" s="1">
        <v>44083</v>
      </c>
      <c r="C4350">
        <v>2020</v>
      </c>
      <c r="D4350" t="s">
        <v>8616</v>
      </c>
      <c r="E4350">
        <v>9</v>
      </c>
      <c r="F4350" s="1">
        <v>44089</v>
      </c>
      <c r="G4350" t="s">
        <v>21</v>
      </c>
      <c r="H4350" t="s">
        <v>5040</v>
      </c>
      <c r="I4350" t="s">
        <v>5041</v>
      </c>
      <c r="J4350" t="s">
        <v>24</v>
      </c>
      <c r="K4350" t="s">
        <v>25</v>
      </c>
      <c r="L4350" t="s">
        <v>2239</v>
      </c>
      <c r="M4350" t="s">
        <v>2897</v>
      </c>
      <c r="N4350" t="s">
        <v>82</v>
      </c>
      <c r="O4350" t="s">
        <v>429</v>
      </c>
      <c r="P4350" t="s">
        <v>49</v>
      </c>
      <c r="Q4350" t="s">
        <v>50</v>
      </c>
      <c r="R4350" t="s">
        <v>430</v>
      </c>
      <c r="S4350">
        <v>101.45</v>
      </c>
      <c r="T4350">
        <v>5</v>
      </c>
      <c r="U4350">
        <v>14.677</v>
      </c>
      <c r="V4350" t="s">
        <v>33</v>
      </c>
      <c r="W4350" t="s">
        <v>34</v>
      </c>
    </row>
    <row r="4351" spans="1:23" x14ac:dyDescent="0.3">
      <c r="A4351" t="s">
        <v>7470</v>
      </c>
      <c r="B4351" s="1">
        <v>44083</v>
      </c>
      <c r="C4351">
        <v>2020</v>
      </c>
      <c r="D4351" t="s">
        <v>8616</v>
      </c>
      <c r="E4351">
        <v>9</v>
      </c>
      <c r="F4351" s="1">
        <v>44088</v>
      </c>
      <c r="G4351" t="s">
        <v>21</v>
      </c>
      <c r="H4351" t="s">
        <v>4099</v>
      </c>
      <c r="I4351" t="s">
        <v>4100</v>
      </c>
      <c r="J4351" t="s">
        <v>24</v>
      </c>
      <c r="K4351" t="s">
        <v>25</v>
      </c>
      <c r="L4351" t="s">
        <v>45</v>
      </c>
      <c r="M4351" t="s">
        <v>46</v>
      </c>
      <c r="N4351" t="s">
        <v>47</v>
      </c>
      <c r="O4351" t="s">
        <v>4531</v>
      </c>
      <c r="P4351" t="s">
        <v>49</v>
      </c>
      <c r="Q4351" t="s">
        <v>50</v>
      </c>
      <c r="R4351" t="s">
        <v>4532</v>
      </c>
      <c r="S4351">
        <v>133.87</v>
      </c>
      <c r="T4351">
        <v>3</v>
      </c>
      <c r="U4351">
        <v>23.968800000000002</v>
      </c>
      <c r="V4351" t="s">
        <v>33</v>
      </c>
      <c r="W4351" t="s">
        <v>73</v>
      </c>
    </row>
    <row r="4352" spans="1:23" x14ac:dyDescent="0.3">
      <c r="A4352" t="s">
        <v>7471</v>
      </c>
      <c r="B4352" s="1">
        <v>44083</v>
      </c>
      <c r="C4352">
        <v>2020</v>
      </c>
      <c r="D4352" t="s">
        <v>8616</v>
      </c>
      <c r="E4352">
        <v>9</v>
      </c>
      <c r="F4352" s="1">
        <v>44087</v>
      </c>
      <c r="G4352" t="s">
        <v>21</v>
      </c>
      <c r="H4352" t="s">
        <v>5412</v>
      </c>
      <c r="I4352" t="s">
        <v>5413</v>
      </c>
      <c r="J4352" t="s">
        <v>24</v>
      </c>
      <c r="K4352" t="s">
        <v>25</v>
      </c>
      <c r="L4352" t="s">
        <v>89</v>
      </c>
      <c r="M4352" t="s">
        <v>90</v>
      </c>
      <c r="N4352" t="s">
        <v>28</v>
      </c>
      <c r="O4352" t="s">
        <v>890</v>
      </c>
      <c r="P4352" t="s">
        <v>36</v>
      </c>
      <c r="Q4352" t="s">
        <v>59</v>
      </c>
      <c r="R4352" t="s">
        <v>891</v>
      </c>
      <c r="S4352">
        <v>136.88</v>
      </c>
      <c r="T4352">
        <v>3</v>
      </c>
      <c r="U4352">
        <v>28.763999999999999</v>
      </c>
      <c r="V4352" t="s">
        <v>5790</v>
      </c>
      <c r="W4352" t="s">
        <v>34</v>
      </c>
    </row>
    <row r="4353" spans="1:23" x14ac:dyDescent="0.3">
      <c r="A4353" t="s">
        <v>7471</v>
      </c>
      <c r="B4353" s="1">
        <v>44083</v>
      </c>
      <c r="C4353">
        <v>2020</v>
      </c>
      <c r="D4353" t="s">
        <v>8616</v>
      </c>
      <c r="E4353">
        <v>9</v>
      </c>
      <c r="F4353" s="1">
        <v>44087</v>
      </c>
      <c r="G4353" t="s">
        <v>21</v>
      </c>
      <c r="H4353" t="s">
        <v>5412</v>
      </c>
      <c r="I4353" t="s">
        <v>5413</v>
      </c>
      <c r="J4353" t="s">
        <v>24</v>
      </c>
      <c r="K4353" t="s">
        <v>25</v>
      </c>
      <c r="L4353" t="s">
        <v>89</v>
      </c>
      <c r="M4353" t="s">
        <v>90</v>
      </c>
      <c r="N4353" t="s">
        <v>28</v>
      </c>
      <c r="O4353" t="s">
        <v>2296</v>
      </c>
      <c r="P4353" t="s">
        <v>30</v>
      </c>
      <c r="Q4353" t="s">
        <v>262</v>
      </c>
      <c r="R4353" t="s">
        <v>2297</v>
      </c>
      <c r="S4353">
        <v>167.37200000000001</v>
      </c>
      <c r="T4353">
        <v>2</v>
      </c>
      <c r="U4353">
        <v>-48.470399999999998</v>
      </c>
      <c r="V4353" t="s">
        <v>5790</v>
      </c>
      <c r="W4353" t="s">
        <v>34</v>
      </c>
    </row>
    <row r="4354" spans="1:23" x14ac:dyDescent="0.3">
      <c r="A4354" t="s">
        <v>7472</v>
      </c>
      <c r="B4354" s="1">
        <v>44083</v>
      </c>
      <c r="C4354">
        <v>2020</v>
      </c>
      <c r="D4354" t="s">
        <v>8616</v>
      </c>
      <c r="E4354">
        <v>9</v>
      </c>
      <c r="F4354" s="1">
        <v>44088</v>
      </c>
      <c r="G4354" t="s">
        <v>21</v>
      </c>
      <c r="H4354" t="s">
        <v>5106</v>
      </c>
      <c r="I4354" t="s">
        <v>5107</v>
      </c>
      <c r="J4354" t="s">
        <v>24</v>
      </c>
      <c r="K4354" t="s">
        <v>25</v>
      </c>
      <c r="L4354" t="s">
        <v>45</v>
      </c>
      <c r="M4354" t="s">
        <v>46</v>
      </c>
      <c r="N4354" t="s">
        <v>47</v>
      </c>
      <c r="O4354" t="s">
        <v>5995</v>
      </c>
      <c r="P4354" t="s">
        <v>36</v>
      </c>
      <c r="Q4354" t="s">
        <v>59</v>
      </c>
      <c r="R4354" t="s">
        <v>5996</v>
      </c>
      <c r="S4354">
        <v>180.96</v>
      </c>
      <c r="T4354">
        <v>4</v>
      </c>
      <c r="U4354">
        <v>51.187199999999997</v>
      </c>
      <c r="V4354" t="s">
        <v>33</v>
      </c>
      <c r="W4354" t="s">
        <v>73</v>
      </c>
    </row>
    <row r="4355" spans="1:23" x14ac:dyDescent="0.3">
      <c r="A4355" t="s">
        <v>7473</v>
      </c>
      <c r="B4355" s="1">
        <v>44083</v>
      </c>
      <c r="C4355">
        <v>2020</v>
      </c>
      <c r="D4355" t="s">
        <v>8616</v>
      </c>
      <c r="E4355">
        <v>9</v>
      </c>
      <c r="F4355" s="1">
        <v>44088</v>
      </c>
      <c r="G4355" t="s">
        <v>21</v>
      </c>
      <c r="H4355" t="s">
        <v>5792</v>
      </c>
      <c r="I4355" t="s">
        <v>5793</v>
      </c>
      <c r="J4355" t="s">
        <v>44</v>
      </c>
      <c r="K4355" t="s">
        <v>25</v>
      </c>
      <c r="L4355" t="s">
        <v>1094</v>
      </c>
      <c r="M4355" t="s">
        <v>517</v>
      </c>
      <c r="N4355" t="s">
        <v>82</v>
      </c>
      <c r="O4355" t="s">
        <v>500</v>
      </c>
      <c r="P4355" t="s">
        <v>49</v>
      </c>
      <c r="Q4355" t="s">
        <v>123</v>
      </c>
      <c r="R4355" t="s">
        <v>6204</v>
      </c>
      <c r="S4355">
        <v>213.536</v>
      </c>
      <c r="T4355">
        <v>4</v>
      </c>
      <c r="U4355">
        <v>62.137599999999999</v>
      </c>
      <c r="V4355" t="s">
        <v>33</v>
      </c>
      <c r="W4355" t="s">
        <v>73</v>
      </c>
    </row>
    <row r="4356" spans="1:23" x14ac:dyDescent="0.3">
      <c r="A4356" t="s">
        <v>7474</v>
      </c>
      <c r="B4356" s="1">
        <v>44083</v>
      </c>
      <c r="C4356">
        <v>2020</v>
      </c>
      <c r="D4356" t="s">
        <v>8616</v>
      </c>
      <c r="E4356">
        <v>9</v>
      </c>
      <c r="F4356" s="1">
        <v>44088</v>
      </c>
      <c r="G4356" t="s">
        <v>97</v>
      </c>
      <c r="H4356" t="s">
        <v>458</v>
      </c>
      <c r="I4356" t="s">
        <v>459</v>
      </c>
      <c r="J4356" t="s">
        <v>44</v>
      </c>
      <c r="K4356" t="s">
        <v>25</v>
      </c>
      <c r="L4356" t="s">
        <v>45</v>
      </c>
      <c r="M4356" t="s">
        <v>46</v>
      </c>
      <c r="N4356" t="s">
        <v>47</v>
      </c>
      <c r="O4356" t="s">
        <v>2332</v>
      </c>
      <c r="P4356" t="s">
        <v>30</v>
      </c>
      <c r="Q4356" t="s">
        <v>262</v>
      </c>
      <c r="R4356" t="s">
        <v>2333</v>
      </c>
      <c r="S4356">
        <v>286.92</v>
      </c>
      <c r="T4356">
        <v>5</v>
      </c>
      <c r="U4356">
        <v>-15.244999999999999</v>
      </c>
      <c r="V4356" t="s">
        <v>33</v>
      </c>
      <c r="W4356" t="s">
        <v>73</v>
      </c>
    </row>
    <row r="4357" spans="1:23" x14ac:dyDescent="0.3">
      <c r="A4357" t="s">
        <v>7473</v>
      </c>
      <c r="B4357" s="1">
        <v>44083</v>
      </c>
      <c r="C4357">
        <v>2020</v>
      </c>
      <c r="D4357" t="s">
        <v>8616</v>
      </c>
      <c r="E4357">
        <v>9</v>
      </c>
      <c r="F4357" s="1">
        <v>44088</v>
      </c>
      <c r="G4357" t="s">
        <v>21</v>
      </c>
      <c r="H4357" t="s">
        <v>5792</v>
      </c>
      <c r="I4357" t="s">
        <v>5793</v>
      </c>
      <c r="J4357" t="s">
        <v>44</v>
      </c>
      <c r="K4357" t="s">
        <v>25</v>
      </c>
      <c r="L4357" t="s">
        <v>1094</v>
      </c>
      <c r="M4357" t="s">
        <v>517</v>
      </c>
      <c r="N4357" t="s">
        <v>82</v>
      </c>
      <c r="O4357" t="s">
        <v>7271</v>
      </c>
      <c r="P4357" t="s">
        <v>49</v>
      </c>
      <c r="Q4357" t="s">
        <v>50</v>
      </c>
      <c r="R4357" t="s">
        <v>7272</v>
      </c>
      <c r="S4357">
        <v>292.48</v>
      </c>
      <c r="T4357">
        <v>2</v>
      </c>
      <c r="U4357">
        <v>-3.2309999999999999</v>
      </c>
      <c r="V4357" t="s">
        <v>33</v>
      </c>
      <c r="W4357" t="s">
        <v>34</v>
      </c>
    </row>
    <row r="4358" spans="1:23" x14ac:dyDescent="0.3">
      <c r="A4358" t="s">
        <v>7471</v>
      </c>
      <c r="B4358" s="1">
        <v>44083</v>
      </c>
      <c r="C4358">
        <v>2020</v>
      </c>
      <c r="D4358" t="s">
        <v>8616</v>
      </c>
      <c r="E4358">
        <v>9</v>
      </c>
      <c r="F4358" s="1">
        <v>44087</v>
      </c>
      <c r="G4358" t="s">
        <v>21</v>
      </c>
      <c r="H4358" t="s">
        <v>5412</v>
      </c>
      <c r="I4358" t="s">
        <v>5413</v>
      </c>
      <c r="J4358" t="s">
        <v>24</v>
      </c>
      <c r="K4358" t="s">
        <v>25</v>
      </c>
      <c r="L4358" t="s">
        <v>89</v>
      </c>
      <c r="M4358" t="s">
        <v>90</v>
      </c>
      <c r="N4358" t="s">
        <v>28</v>
      </c>
      <c r="O4358" t="s">
        <v>1765</v>
      </c>
      <c r="P4358" t="s">
        <v>36</v>
      </c>
      <c r="Q4358" t="s">
        <v>59</v>
      </c>
      <c r="R4358" t="s">
        <v>1766</v>
      </c>
      <c r="S4358">
        <v>292.69600000000003</v>
      </c>
      <c r="T4358">
        <v>3</v>
      </c>
      <c r="U4358">
        <v>64.674000000000007</v>
      </c>
      <c r="V4358" t="s">
        <v>5790</v>
      </c>
      <c r="W4358" t="s">
        <v>73</v>
      </c>
    </row>
    <row r="4359" spans="1:23" x14ac:dyDescent="0.3">
      <c r="A4359" t="s">
        <v>7469</v>
      </c>
      <c r="B4359" s="1">
        <v>44083</v>
      </c>
      <c r="C4359">
        <v>2020</v>
      </c>
      <c r="D4359" t="s">
        <v>8616</v>
      </c>
      <c r="E4359">
        <v>9</v>
      </c>
      <c r="F4359" s="1">
        <v>44089</v>
      </c>
      <c r="G4359" t="s">
        <v>21</v>
      </c>
      <c r="H4359" t="s">
        <v>5040</v>
      </c>
      <c r="I4359" t="s">
        <v>5041</v>
      </c>
      <c r="J4359" t="s">
        <v>24</v>
      </c>
      <c r="K4359" t="s">
        <v>25</v>
      </c>
      <c r="L4359" t="s">
        <v>2239</v>
      </c>
      <c r="M4359" t="s">
        <v>2897</v>
      </c>
      <c r="N4359" t="s">
        <v>82</v>
      </c>
      <c r="O4359" t="s">
        <v>652</v>
      </c>
      <c r="P4359" t="s">
        <v>49</v>
      </c>
      <c r="Q4359" t="s">
        <v>50</v>
      </c>
      <c r="R4359" t="s">
        <v>653</v>
      </c>
      <c r="S4359">
        <v>667.81</v>
      </c>
      <c r="T4359">
        <v>7</v>
      </c>
      <c r="U4359">
        <v>12.5762</v>
      </c>
      <c r="V4359" t="s">
        <v>33</v>
      </c>
      <c r="W4359" t="s">
        <v>73</v>
      </c>
    </row>
    <row r="4360" spans="1:23" x14ac:dyDescent="0.3">
      <c r="A4360" t="s">
        <v>7471</v>
      </c>
      <c r="B4360" s="1">
        <v>44083</v>
      </c>
      <c r="C4360">
        <v>2020</v>
      </c>
      <c r="D4360" t="s">
        <v>8616</v>
      </c>
      <c r="E4360">
        <v>9</v>
      </c>
      <c r="F4360" s="1">
        <v>44087</v>
      </c>
      <c r="G4360" t="s">
        <v>21</v>
      </c>
      <c r="H4360" t="s">
        <v>5412</v>
      </c>
      <c r="I4360" t="s">
        <v>5413</v>
      </c>
      <c r="J4360" t="s">
        <v>24</v>
      </c>
      <c r="K4360" t="s">
        <v>25</v>
      </c>
      <c r="L4360" t="s">
        <v>89</v>
      </c>
      <c r="M4360" t="s">
        <v>90</v>
      </c>
      <c r="N4360" t="s">
        <v>28</v>
      </c>
      <c r="O4360" t="s">
        <v>5647</v>
      </c>
      <c r="P4360" t="s">
        <v>36</v>
      </c>
      <c r="Q4360" t="s">
        <v>37</v>
      </c>
      <c r="R4360" t="s">
        <v>5648</v>
      </c>
      <c r="S4360">
        <v>1981.9580000000001</v>
      </c>
      <c r="T4360">
        <v>7</v>
      </c>
      <c r="U4360">
        <v>-386.39159999999998</v>
      </c>
      <c r="V4360" t="s">
        <v>5790</v>
      </c>
      <c r="W4360" t="s">
        <v>73</v>
      </c>
    </row>
    <row r="4361" spans="1:23" x14ac:dyDescent="0.3">
      <c r="A4361" t="s">
        <v>7471</v>
      </c>
      <c r="B4361" s="1">
        <v>44083</v>
      </c>
      <c r="C4361">
        <v>2020</v>
      </c>
      <c r="D4361" t="s">
        <v>8616</v>
      </c>
      <c r="E4361">
        <v>9</v>
      </c>
      <c r="F4361" s="1">
        <v>44087</v>
      </c>
      <c r="G4361" t="s">
        <v>21</v>
      </c>
      <c r="H4361" t="s">
        <v>5412</v>
      </c>
      <c r="I4361" t="s">
        <v>5413</v>
      </c>
      <c r="J4361" t="s">
        <v>24</v>
      </c>
      <c r="K4361" t="s">
        <v>25</v>
      </c>
      <c r="L4361" t="s">
        <v>89</v>
      </c>
      <c r="M4361" t="s">
        <v>90</v>
      </c>
      <c r="N4361" t="s">
        <v>28</v>
      </c>
      <c r="O4361" t="s">
        <v>1583</v>
      </c>
      <c r="P4361" t="s">
        <v>49</v>
      </c>
      <c r="Q4361" t="s">
        <v>75</v>
      </c>
      <c r="R4361" t="s">
        <v>1584</v>
      </c>
      <c r="S4361">
        <v>94.036000000000001</v>
      </c>
      <c r="T4361">
        <v>2</v>
      </c>
      <c r="U4361">
        <v>-2.3275999999999999</v>
      </c>
      <c r="V4361" t="s">
        <v>5790</v>
      </c>
      <c r="W4361" t="s">
        <v>73</v>
      </c>
    </row>
    <row r="4362" spans="1:23" x14ac:dyDescent="0.3">
      <c r="A4362" t="s">
        <v>7475</v>
      </c>
      <c r="B4362" s="1">
        <v>44083</v>
      </c>
      <c r="C4362">
        <v>2020</v>
      </c>
      <c r="D4362" t="s">
        <v>8616</v>
      </c>
      <c r="E4362">
        <v>9</v>
      </c>
      <c r="F4362" s="1">
        <v>44084</v>
      </c>
      <c r="G4362" t="s">
        <v>41</v>
      </c>
      <c r="H4362" t="s">
        <v>6630</v>
      </c>
      <c r="I4362" t="s">
        <v>6631</v>
      </c>
      <c r="J4362" t="s">
        <v>44</v>
      </c>
      <c r="K4362" t="s">
        <v>25</v>
      </c>
      <c r="L4362" t="s">
        <v>155</v>
      </c>
      <c r="M4362" t="s">
        <v>156</v>
      </c>
      <c r="N4362" t="s">
        <v>28</v>
      </c>
      <c r="O4362" t="s">
        <v>4557</v>
      </c>
      <c r="P4362" t="s">
        <v>49</v>
      </c>
      <c r="Q4362" t="s">
        <v>75</v>
      </c>
      <c r="R4362" t="s">
        <v>4558</v>
      </c>
      <c r="S4362">
        <v>102.258</v>
      </c>
      <c r="T4362">
        <v>2</v>
      </c>
      <c r="U4362">
        <v>-5.2149999999999999</v>
      </c>
      <c r="V4362" t="s">
        <v>33</v>
      </c>
      <c r="W4362" t="s">
        <v>34</v>
      </c>
    </row>
    <row r="4363" spans="1:23" x14ac:dyDescent="0.3">
      <c r="A4363" t="s">
        <v>7476</v>
      </c>
      <c r="B4363" s="1">
        <v>44083</v>
      </c>
      <c r="C4363">
        <v>2020</v>
      </c>
      <c r="D4363" t="s">
        <v>8616</v>
      </c>
      <c r="E4363">
        <v>9</v>
      </c>
      <c r="F4363" s="1">
        <v>44087</v>
      </c>
      <c r="G4363" t="s">
        <v>21</v>
      </c>
      <c r="H4363" t="s">
        <v>4909</v>
      </c>
      <c r="I4363" t="s">
        <v>4910</v>
      </c>
      <c r="J4363" t="s">
        <v>44</v>
      </c>
      <c r="K4363" t="s">
        <v>25</v>
      </c>
      <c r="L4363" t="s">
        <v>856</v>
      </c>
      <c r="M4363" t="s">
        <v>468</v>
      </c>
      <c r="N4363" t="s">
        <v>47</v>
      </c>
      <c r="O4363" t="s">
        <v>6250</v>
      </c>
      <c r="P4363" t="s">
        <v>49</v>
      </c>
      <c r="Q4363" t="s">
        <v>123</v>
      </c>
      <c r="R4363" t="s">
        <v>6251</v>
      </c>
      <c r="S4363">
        <v>73.367999999999995</v>
      </c>
      <c r="T4363">
        <v>2</v>
      </c>
      <c r="U4363">
        <v>2.3879999999999999</v>
      </c>
      <c r="V4363" t="s">
        <v>33</v>
      </c>
      <c r="W4363" t="s">
        <v>73</v>
      </c>
    </row>
    <row r="4364" spans="1:23" x14ac:dyDescent="0.3">
      <c r="A4364" t="s">
        <v>7477</v>
      </c>
      <c r="B4364" s="1">
        <v>44083</v>
      </c>
      <c r="C4364">
        <v>2020</v>
      </c>
      <c r="D4364" t="s">
        <v>8616</v>
      </c>
      <c r="E4364">
        <v>9</v>
      </c>
      <c r="F4364" s="1">
        <v>44089</v>
      </c>
      <c r="G4364" t="s">
        <v>21</v>
      </c>
      <c r="H4364" t="s">
        <v>169</v>
      </c>
      <c r="I4364" t="s">
        <v>170</v>
      </c>
      <c r="J4364" t="s">
        <v>44</v>
      </c>
      <c r="K4364" t="s">
        <v>25</v>
      </c>
      <c r="L4364" t="s">
        <v>2841</v>
      </c>
      <c r="M4364" t="s">
        <v>883</v>
      </c>
      <c r="N4364" t="s">
        <v>57</v>
      </c>
      <c r="O4364" t="s">
        <v>7478</v>
      </c>
      <c r="P4364" t="s">
        <v>49</v>
      </c>
      <c r="Q4364" t="s">
        <v>204</v>
      </c>
      <c r="R4364" t="s">
        <v>7479</v>
      </c>
      <c r="S4364">
        <v>89.48</v>
      </c>
      <c r="T4364">
        <v>2</v>
      </c>
      <c r="U4364">
        <v>8.2156000000000002</v>
      </c>
      <c r="V4364" t="s">
        <v>33</v>
      </c>
      <c r="W4364" t="s">
        <v>34</v>
      </c>
    </row>
    <row r="4365" spans="1:23" x14ac:dyDescent="0.3">
      <c r="A4365" t="s">
        <v>7471</v>
      </c>
      <c r="B4365" s="1">
        <v>44083</v>
      </c>
      <c r="C4365">
        <v>2020</v>
      </c>
      <c r="D4365" t="s">
        <v>8616</v>
      </c>
      <c r="E4365">
        <v>9</v>
      </c>
      <c r="F4365" s="1">
        <v>44087</v>
      </c>
      <c r="G4365" t="s">
        <v>21</v>
      </c>
      <c r="H4365" t="s">
        <v>5412</v>
      </c>
      <c r="I4365" t="s">
        <v>5413</v>
      </c>
      <c r="J4365" t="s">
        <v>24</v>
      </c>
      <c r="K4365" t="s">
        <v>25</v>
      </c>
      <c r="L4365" t="s">
        <v>89</v>
      </c>
      <c r="M4365" t="s">
        <v>90</v>
      </c>
      <c r="N4365" t="s">
        <v>28</v>
      </c>
      <c r="O4365" t="s">
        <v>7480</v>
      </c>
      <c r="P4365" t="s">
        <v>30</v>
      </c>
      <c r="Q4365" t="s">
        <v>120</v>
      </c>
      <c r="R4365" t="s">
        <v>7481</v>
      </c>
      <c r="S4365">
        <v>88.024000000000001</v>
      </c>
      <c r="T4365">
        <v>2</v>
      </c>
      <c r="U4365">
        <v>1.7023999999999999</v>
      </c>
      <c r="V4365" t="s">
        <v>5790</v>
      </c>
      <c r="W4365" t="s">
        <v>73</v>
      </c>
    </row>
    <row r="4366" spans="1:23" x14ac:dyDescent="0.3">
      <c r="A4366" t="s">
        <v>7471</v>
      </c>
      <c r="B4366" s="1">
        <v>44083</v>
      </c>
      <c r="C4366">
        <v>2020</v>
      </c>
      <c r="D4366" t="s">
        <v>8616</v>
      </c>
      <c r="E4366">
        <v>9</v>
      </c>
      <c r="F4366" s="1">
        <v>44087</v>
      </c>
      <c r="G4366" t="s">
        <v>21</v>
      </c>
      <c r="H4366" t="s">
        <v>5412</v>
      </c>
      <c r="I4366" t="s">
        <v>5413</v>
      </c>
      <c r="J4366" t="s">
        <v>24</v>
      </c>
      <c r="K4366" t="s">
        <v>25</v>
      </c>
      <c r="L4366" t="s">
        <v>89</v>
      </c>
      <c r="M4366" t="s">
        <v>90</v>
      </c>
      <c r="N4366" t="s">
        <v>28</v>
      </c>
      <c r="O4366" t="s">
        <v>1486</v>
      </c>
      <c r="P4366" t="s">
        <v>49</v>
      </c>
      <c r="Q4366" t="s">
        <v>75</v>
      </c>
      <c r="R4366" t="s">
        <v>1487</v>
      </c>
      <c r="S4366">
        <v>124.503</v>
      </c>
      <c r="T4366">
        <v>1</v>
      </c>
      <c r="U4366">
        <v>-3.6023999999999998</v>
      </c>
      <c r="V4366" t="s">
        <v>5790</v>
      </c>
      <c r="W4366" t="s">
        <v>34</v>
      </c>
    </row>
    <row r="4367" spans="1:23" x14ac:dyDescent="0.3">
      <c r="A4367" t="s">
        <v>7474</v>
      </c>
      <c r="B4367" s="1">
        <v>44083</v>
      </c>
      <c r="C4367">
        <v>2020</v>
      </c>
      <c r="D4367" t="s">
        <v>8616</v>
      </c>
      <c r="E4367">
        <v>9</v>
      </c>
      <c r="F4367" s="1">
        <v>44088</v>
      </c>
      <c r="G4367" t="s">
        <v>97</v>
      </c>
      <c r="H4367" t="s">
        <v>458</v>
      </c>
      <c r="I4367" t="s">
        <v>459</v>
      </c>
      <c r="J4367" t="s">
        <v>44</v>
      </c>
      <c r="K4367" t="s">
        <v>25</v>
      </c>
      <c r="L4367" t="s">
        <v>45</v>
      </c>
      <c r="M4367" t="s">
        <v>46</v>
      </c>
      <c r="N4367" t="s">
        <v>47</v>
      </c>
      <c r="O4367" t="s">
        <v>2711</v>
      </c>
      <c r="P4367" t="s">
        <v>49</v>
      </c>
      <c r="Q4367" t="s">
        <v>92</v>
      </c>
      <c r="R4367" t="s">
        <v>2712</v>
      </c>
      <c r="S4367">
        <v>132.56</v>
      </c>
      <c r="T4367">
        <v>2</v>
      </c>
      <c r="U4367">
        <v>1.9024000000000001</v>
      </c>
      <c r="V4367" t="s">
        <v>33</v>
      </c>
      <c r="W4367" t="s">
        <v>73</v>
      </c>
    </row>
    <row r="4368" spans="1:23" x14ac:dyDescent="0.3">
      <c r="A4368" t="s">
        <v>7471</v>
      </c>
      <c r="B4368" s="1">
        <v>44083</v>
      </c>
      <c r="C4368">
        <v>2020</v>
      </c>
      <c r="D4368" t="s">
        <v>8616</v>
      </c>
      <c r="E4368">
        <v>9</v>
      </c>
      <c r="F4368" s="1">
        <v>44087</v>
      </c>
      <c r="G4368" t="s">
        <v>21</v>
      </c>
      <c r="H4368" t="s">
        <v>5412</v>
      </c>
      <c r="I4368" t="s">
        <v>5413</v>
      </c>
      <c r="J4368" t="s">
        <v>24</v>
      </c>
      <c r="K4368" t="s">
        <v>25</v>
      </c>
      <c r="L4368" t="s">
        <v>89</v>
      </c>
      <c r="M4368" t="s">
        <v>90</v>
      </c>
      <c r="N4368" t="s">
        <v>28</v>
      </c>
      <c r="O4368" t="s">
        <v>5900</v>
      </c>
      <c r="P4368" t="s">
        <v>49</v>
      </c>
      <c r="Q4368" t="s">
        <v>92</v>
      </c>
      <c r="R4368" t="s">
        <v>5901</v>
      </c>
      <c r="S4368">
        <v>105.672</v>
      </c>
      <c r="T4368">
        <v>1</v>
      </c>
      <c r="U4368">
        <v>1.5768</v>
      </c>
      <c r="V4368" t="s">
        <v>5790</v>
      </c>
      <c r="W4368" t="s">
        <v>34</v>
      </c>
    </row>
    <row r="4369" spans="1:23" x14ac:dyDescent="0.3">
      <c r="A4369" t="s">
        <v>7473</v>
      </c>
      <c r="B4369" s="1">
        <v>44083</v>
      </c>
      <c r="C4369">
        <v>2020</v>
      </c>
      <c r="D4369" t="s">
        <v>8616</v>
      </c>
      <c r="E4369">
        <v>9</v>
      </c>
      <c r="F4369" s="1">
        <v>44088</v>
      </c>
      <c r="G4369" t="s">
        <v>21</v>
      </c>
      <c r="H4369" t="s">
        <v>5792</v>
      </c>
      <c r="I4369" t="s">
        <v>5793</v>
      </c>
      <c r="J4369" t="s">
        <v>44</v>
      </c>
      <c r="K4369" t="s">
        <v>25</v>
      </c>
      <c r="L4369" t="s">
        <v>1094</v>
      </c>
      <c r="M4369" t="s">
        <v>517</v>
      </c>
      <c r="N4369" t="s">
        <v>82</v>
      </c>
      <c r="O4369" t="s">
        <v>4606</v>
      </c>
      <c r="P4369" t="s">
        <v>49</v>
      </c>
      <c r="Q4369" t="s">
        <v>634</v>
      </c>
      <c r="R4369" t="s">
        <v>1318</v>
      </c>
      <c r="S4369">
        <v>101.83199999999999</v>
      </c>
      <c r="T4369">
        <v>3</v>
      </c>
      <c r="U4369">
        <v>-1.9872000000000001</v>
      </c>
      <c r="V4369" t="s">
        <v>33</v>
      </c>
      <c r="W4369" t="s">
        <v>73</v>
      </c>
    </row>
    <row r="4370" spans="1:23" x14ac:dyDescent="0.3">
      <c r="A4370" t="s">
        <v>7475</v>
      </c>
      <c r="B4370" s="1">
        <v>44083</v>
      </c>
      <c r="C4370">
        <v>2020</v>
      </c>
      <c r="D4370" t="s">
        <v>8616</v>
      </c>
      <c r="E4370">
        <v>9</v>
      </c>
      <c r="F4370" s="1">
        <v>44084</v>
      </c>
      <c r="G4370" t="s">
        <v>41</v>
      </c>
      <c r="H4370" t="s">
        <v>6630</v>
      </c>
      <c r="I4370" t="s">
        <v>6631</v>
      </c>
      <c r="J4370" t="s">
        <v>44</v>
      </c>
      <c r="K4370" t="s">
        <v>25</v>
      </c>
      <c r="L4370" t="s">
        <v>155</v>
      </c>
      <c r="M4370" t="s">
        <v>156</v>
      </c>
      <c r="N4370" t="s">
        <v>28</v>
      </c>
      <c r="O4370" t="s">
        <v>6074</v>
      </c>
      <c r="P4370" t="s">
        <v>49</v>
      </c>
      <c r="Q4370" t="s">
        <v>75</v>
      </c>
      <c r="R4370" t="s">
        <v>6075</v>
      </c>
      <c r="S4370">
        <v>131.86000000000001</v>
      </c>
      <c r="T4370">
        <v>3</v>
      </c>
      <c r="U4370">
        <v>-3.5640000000000001</v>
      </c>
      <c r="V4370" t="s">
        <v>33</v>
      </c>
      <c r="W4370" t="s">
        <v>34</v>
      </c>
    </row>
    <row r="4371" spans="1:23" x14ac:dyDescent="0.3">
      <c r="A4371" t="s">
        <v>7482</v>
      </c>
      <c r="B4371" s="1">
        <v>44083</v>
      </c>
      <c r="C4371">
        <v>2020</v>
      </c>
      <c r="D4371" t="s">
        <v>8616</v>
      </c>
      <c r="E4371">
        <v>9</v>
      </c>
      <c r="F4371" s="1">
        <v>44087</v>
      </c>
      <c r="G4371" t="s">
        <v>21</v>
      </c>
      <c r="H4371" t="s">
        <v>1410</v>
      </c>
      <c r="I4371" t="s">
        <v>1411</v>
      </c>
      <c r="J4371" t="s">
        <v>44</v>
      </c>
      <c r="K4371" t="s">
        <v>25</v>
      </c>
      <c r="L4371" t="s">
        <v>303</v>
      </c>
      <c r="M4371" t="s">
        <v>156</v>
      </c>
      <c r="N4371" t="s">
        <v>28</v>
      </c>
      <c r="O4371" t="s">
        <v>6676</v>
      </c>
      <c r="P4371" t="s">
        <v>49</v>
      </c>
      <c r="Q4371" t="s">
        <v>92</v>
      </c>
      <c r="R4371" t="s">
        <v>6677</v>
      </c>
      <c r="S4371">
        <v>104.92</v>
      </c>
      <c r="T4371">
        <v>5</v>
      </c>
      <c r="U4371">
        <v>3.8879999999999999</v>
      </c>
      <c r="V4371" t="s">
        <v>33</v>
      </c>
      <c r="W4371" t="s">
        <v>73</v>
      </c>
    </row>
    <row r="4372" spans="1:23" x14ac:dyDescent="0.3">
      <c r="A4372" t="s">
        <v>7483</v>
      </c>
      <c r="B4372" s="1">
        <v>44083</v>
      </c>
      <c r="C4372">
        <v>2020</v>
      </c>
      <c r="D4372" t="s">
        <v>8616</v>
      </c>
      <c r="E4372">
        <v>9</v>
      </c>
      <c r="F4372" s="1">
        <v>44089</v>
      </c>
      <c r="G4372" t="s">
        <v>21</v>
      </c>
      <c r="H4372" t="s">
        <v>1207</v>
      </c>
      <c r="I4372" t="s">
        <v>1208</v>
      </c>
      <c r="J4372" t="s">
        <v>24</v>
      </c>
      <c r="K4372" t="s">
        <v>25</v>
      </c>
      <c r="L4372" t="s">
        <v>3092</v>
      </c>
      <c r="M4372" t="s">
        <v>1137</v>
      </c>
      <c r="N4372" t="s">
        <v>47</v>
      </c>
      <c r="O4372" t="s">
        <v>1396</v>
      </c>
      <c r="P4372" t="s">
        <v>49</v>
      </c>
      <c r="Q4372" t="s">
        <v>282</v>
      </c>
      <c r="R4372" t="s">
        <v>1397</v>
      </c>
      <c r="S4372">
        <v>135.17599999999999</v>
      </c>
      <c r="T4372">
        <v>1</v>
      </c>
      <c r="U4372">
        <v>0.83819999999999995</v>
      </c>
      <c r="V4372" t="s">
        <v>33</v>
      </c>
      <c r="W4372" t="s">
        <v>73</v>
      </c>
    </row>
    <row r="4373" spans="1:23" x14ac:dyDescent="0.3">
      <c r="A4373" t="s">
        <v>7484</v>
      </c>
      <c r="B4373" s="1">
        <v>44083</v>
      </c>
      <c r="C4373">
        <v>2020</v>
      </c>
      <c r="D4373" t="s">
        <v>8616</v>
      </c>
      <c r="E4373">
        <v>9</v>
      </c>
      <c r="F4373" s="1">
        <v>44089</v>
      </c>
      <c r="G4373" t="s">
        <v>21</v>
      </c>
      <c r="H4373" t="s">
        <v>1735</v>
      </c>
      <c r="I4373" t="s">
        <v>1736</v>
      </c>
      <c r="J4373" t="s">
        <v>24</v>
      </c>
      <c r="K4373" t="s">
        <v>25</v>
      </c>
      <c r="L4373" t="s">
        <v>2827</v>
      </c>
      <c r="M4373" t="s">
        <v>56</v>
      </c>
      <c r="N4373" t="s">
        <v>57</v>
      </c>
      <c r="O4373" t="s">
        <v>4471</v>
      </c>
      <c r="P4373" t="s">
        <v>49</v>
      </c>
      <c r="Q4373" t="s">
        <v>296</v>
      </c>
      <c r="R4373" t="s">
        <v>4472</v>
      </c>
      <c r="S4373">
        <v>120.85599999999999</v>
      </c>
      <c r="T4373">
        <v>4</v>
      </c>
      <c r="U4373">
        <v>3.4496000000000002</v>
      </c>
      <c r="V4373" t="s">
        <v>33</v>
      </c>
      <c r="W4373" t="s">
        <v>34</v>
      </c>
    </row>
    <row r="4374" spans="1:23" x14ac:dyDescent="0.3">
      <c r="A4374" t="s">
        <v>7475</v>
      </c>
      <c r="B4374" s="1">
        <v>44083</v>
      </c>
      <c r="C4374">
        <v>2020</v>
      </c>
      <c r="D4374" t="s">
        <v>8616</v>
      </c>
      <c r="E4374">
        <v>9</v>
      </c>
      <c r="F4374" s="1">
        <v>44084</v>
      </c>
      <c r="G4374" t="s">
        <v>41</v>
      </c>
      <c r="H4374" t="s">
        <v>6630</v>
      </c>
      <c r="I4374" t="s">
        <v>6631</v>
      </c>
      <c r="J4374" t="s">
        <v>44</v>
      </c>
      <c r="K4374" t="s">
        <v>25</v>
      </c>
      <c r="L4374" t="s">
        <v>155</v>
      </c>
      <c r="M4374" t="s">
        <v>156</v>
      </c>
      <c r="N4374" t="s">
        <v>28</v>
      </c>
      <c r="O4374" t="s">
        <v>6597</v>
      </c>
      <c r="P4374" t="s">
        <v>49</v>
      </c>
      <c r="Q4374" t="s">
        <v>296</v>
      </c>
      <c r="R4374" t="s">
        <v>6598</v>
      </c>
      <c r="S4374">
        <v>140.71199999999999</v>
      </c>
      <c r="T4374">
        <v>6</v>
      </c>
      <c r="U4374">
        <v>5.9778000000000002</v>
      </c>
      <c r="V4374" t="s">
        <v>33</v>
      </c>
      <c r="W4374" t="s">
        <v>34</v>
      </c>
    </row>
    <row r="4375" spans="1:23" x14ac:dyDescent="0.3">
      <c r="A4375" t="s">
        <v>7473</v>
      </c>
      <c r="B4375" s="1">
        <v>44083</v>
      </c>
      <c r="C4375">
        <v>2020</v>
      </c>
      <c r="D4375" t="s">
        <v>8616</v>
      </c>
      <c r="E4375">
        <v>9</v>
      </c>
      <c r="F4375" s="1">
        <v>44088</v>
      </c>
      <c r="G4375" t="s">
        <v>21</v>
      </c>
      <c r="H4375" t="s">
        <v>5792</v>
      </c>
      <c r="I4375" t="s">
        <v>5793</v>
      </c>
      <c r="J4375" t="s">
        <v>44</v>
      </c>
      <c r="K4375" t="s">
        <v>25</v>
      </c>
      <c r="L4375" t="s">
        <v>1094</v>
      </c>
      <c r="M4375" t="s">
        <v>517</v>
      </c>
      <c r="N4375" t="s">
        <v>82</v>
      </c>
      <c r="O4375" t="s">
        <v>1701</v>
      </c>
      <c r="P4375" t="s">
        <v>30</v>
      </c>
      <c r="Q4375" t="s">
        <v>120</v>
      </c>
      <c r="R4375" t="s">
        <v>1702</v>
      </c>
      <c r="S4375">
        <v>151.136</v>
      </c>
      <c r="T4375">
        <v>3</v>
      </c>
      <c r="U4375">
        <v>4.2408000000000001</v>
      </c>
      <c r="V4375" t="s">
        <v>33</v>
      </c>
      <c r="W4375" t="s">
        <v>73</v>
      </c>
    </row>
    <row r="4376" spans="1:23" x14ac:dyDescent="0.3">
      <c r="A4376" t="s">
        <v>7483</v>
      </c>
      <c r="B4376" s="1">
        <v>44083</v>
      </c>
      <c r="C4376">
        <v>2020</v>
      </c>
      <c r="D4376" t="s">
        <v>8616</v>
      </c>
      <c r="E4376">
        <v>9</v>
      </c>
      <c r="F4376" s="1">
        <v>44089</v>
      </c>
      <c r="G4376" t="s">
        <v>21</v>
      </c>
      <c r="H4376" t="s">
        <v>1207</v>
      </c>
      <c r="I4376" t="s">
        <v>1208</v>
      </c>
      <c r="J4376" t="s">
        <v>24</v>
      </c>
      <c r="K4376" t="s">
        <v>25</v>
      </c>
      <c r="L4376" t="s">
        <v>3092</v>
      </c>
      <c r="M4376" t="s">
        <v>1137</v>
      </c>
      <c r="N4376" t="s">
        <v>47</v>
      </c>
      <c r="O4376" t="s">
        <v>3907</v>
      </c>
      <c r="P4376" t="s">
        <v>49</v>
      </c>
      <c r="Q4376" t="s">
        <v>123</v>
      </c>
      <c r="R4376" t="s">
        <v>3908</v>
      </c>
      <c r="S4376">
        <v>162.10400000000001</v>
      </c>
      <c r="T4376">
        <v>6</v>
      </c>
      <c r="U4376">
        <v>11.2752</v>
      </c>
      <c r="V4376" t="s">
        <v>33</v>
      </c>
      <c r="W4376" t="s">
        <v>34</v>
      </c>
    </row>
    <row r="4377" spans="1:23" x14ac:dyDescent="0.3">
      <c r="A4377" t="s">
        <v>7482</v>
      </c>
      <c r="B4377" s="1">
        <v>44083</v>
      </c>
      <c r="C4377">
        <v>2020</v>
      </c>
      <c r="D4377" t="s">
        <v>8616</v>
      </c>
      <c r="E4377">
        <v>9</v>
      </c>
      <c r="F4377" s="1">
        <v>44087</v>
      </c>
      <c r="G4377" t="s">
        <v>21</v>
      </c>
      <c r="H4377" t="s">
        <v>1410</v>
      </c>
      <c r="I4377" t="s">
        <v>1411</v>
      </c>
      <c r="J4377" t="s">
        <v>44</v>
      </c>
      <c r="K4377" t="s">
        <v>25</v>
      </c>
      <c r="L4377" t="s">
        <v>303</v>
      </c>
      <c r="M4377" t="s">
        <v>156</v>
      </c>
      <c r="N4377" t="s">
        <v>28</v>
      </c>
      <c r="O4377" t="s">
        <v>518</v>
      </c>
      <c r="P4377" t="s">
        <v>30</v>
      </c>
      <c r="Q4377" t="s">
        <v>120</v>
      </c>
      <c r="R4377" t="s">
        <v>519</v>
      </c>
      <c r="S4377">
        <v>171.11199999999999</v>
      </c>
      <c r="T4377">
        <v>2</v>
      </c>
      <c r="U4377">
        <v>-9.0904000000000007</v>
      </c>
      <c r="V4377" t="s">
        <v>33</v>
      </c>
      <c r="W4377" t="s">
        <v>34</v>
      </c>
    </row>
    <row r="4378" spans="1:23" x14ac:dyDescent="0.3">
      <c r="A4378" t="s">
        <v>7474</v>
      </c>
      <c r="B4378" s="1">
        <v>44083</v>
      </c>
      <c r="C4378">
        <v>2020</v>
      </c>
      <c r="D4378" t="s">
        <v>8616</v>
      </c>
      <c r="E4378">
        <v>9</v>
      </c>
      <c r="F4378" s="1">
        <v>44088</v>
      </c>
      <c r="G4378" t="s">
        <v>97</v>
      </c>
      <c r="H4378" t="s">
        <v>458</v>
      </c>
      <c r="I4378" t="s">
        <v>459</v>
      </c>
      <c r="J4378" t="s">
        <v>44</v>
      </c>
      <c r="K4378" t="s">
        <v>25</v>
      </c>
      <c r="L4378" t="s">
        <v>45</v>
      </c>
      <c r="M4378" t="s">
        <v>46</v>
      </c>
      <c r="N4378" t="s">
        <v>47</v>
      </c>
      <c r="O4378" t="s">
        <v>4468</v>
      </c>
      <c r="P4378" t="s">
        <v>49</v>
      </c>
      <c r="Q4378" t="s">
        <v>123</v>
      </c>
      <c r="R4378" t="s">
        <v>4469</v>
      </c>
      <c r="S4378">
        <v>145.52000000000001</v>
      </c>
      <c r="T4378">
        <v>9</v>
      </c>
      <c r="U4378">
        <v>22.8096</v>
      </c>
      <c r="V4378" t="s">
        <v>33</v>
      </c>
      <c r="W4378" t="s">
        <v>73</v>
      </c>
    </row>
    <row r="4379" spans="1:23" x14ac:dyDescent="0.3">
      <c r="A4379" t="s">
        <v>7485</v>
      </c>
      <c r="B4379" s="1">
        <v>44084</v>
      </c>
      <c r="C4379">
        <v>2020</v>
      </c>
      <c r="D4379" t="s">
        <v>8616</v>
      </c>
      <c r="E4379">
        <v>9</v>
      </c>
      <c r="F4379" s="1">
        <v>44087</v>
      </c>
      <c r="G4379" t="s">
        <v>41</v>
      </c>
      <c r="H4379" t="s">
        <v>3279</v>
      </c>
      <c r="I4379" t="s">
        <v>3280</v>
      </c>
      <c r="J4379" t="s">
        <v>24</v>
      </c>
      <c r="K4379" t="s">
        <v>25</v>
      </c>
      <c r="L4379" t="s">
        <v>3492</v>
      </c>
      <c r="M4379" t="s">
        <v>156</v>
      </c>
      <c r="N4379" t="s">
        <v>28</v>
      </c>
      <c r="O4379" t="s">
        <v>5658</v>
      </c>
      <c r="P4379" t="s">
        <v>49</v>
      </c>
      <c r="Q4379" t="s">
        <v>123</v>
      </c>
      <c r="R4379" t="s">
        <v>5659</v>
      </c>
      <c r="S4379">
        <v>133.05600000000001</v>
      </c>
      <c r="T4379">
        <v>3</v>
      </c>
      <c r="U4379">
        <v>28.706399999999999</v>
      </c>
      <c r="V4379" t="s">
        <v>33</v>
      </c>
      <c r="W4379" t="s">
        <v>73</v>
      </c>
    </row>
    <row r="4380" spans="1:23" x14ac:dyDescent="0.3">
      <c r="A4380" t="s">
        <v>7486</v>
      </c>
      <c r="B4380" s="1">
        <v>44084</v>
      </c>
      <c r="C4380">
        <v>2020</v>
      </c>
      <c r="D4380" t="s">
        <v>8616</v>
      </c>
      <c r="E4380">
        <v>9</v>
      </c>
      <c r="F4380" s="1">
        <v>44089</v>
      </c>
      <c r="G4380" t="s">
        <v>97</v>
      </c>
      <c r="H4380" t="s">
        <v>2368</v>
      </c>
      <c r="I4380" t="s">
        <v>2369</v>
      </c>
      <c r="J4380" t="s">
        <v>44</v>
      </c>
      <c r="K4380" t="s">
        <v>25</v>
      </c>
      <c r="L4380" t="s">
        <v>177</v>
      </c>
      <c r="M4380" t="s">
        <v>1154</v>
      </c>
      <c r="N4380" t="s">
        <v>57</v>
      </c>
      <c r="O4380" t="s">
        <v>58</v>
      </c>
      <c r="P4380" t="s">
        <v>36</v>
      </c>
      <c r="Q4380" t="s">
        <v>59</v>
      </c>
      <c r="R4380" t="s">
        <v>60</v>
      </c>
      <c r="S4380">
        <v>138.80000000000001</v>
      </c>
      <c r="T4380">
        <v>6</v>
      </c>
      <c r="U4380">
        <v>6.7679999999999998</v>
      </c>
      <c r="V4380" t="s">
        <v>33</v>
      </c>
      <c r="W4380" t="s">
        <v>73</v>
      </c>
    </row>
    <row r="4381" spans="1:23" x14ac:dyDescent="0.3">
      <c r="A4381" t="s">
        <v>7487</v>
      </c>
      <c r="B4381" s="1">
        <v>44084</v>
      </c>
      <c r="C4381">
        <v>2020</v>
      </c>
      <c r="D4381" t="s">
        <v>8616</v>
      </c>
      <c r="E4381">
        <v>9</v>
      </c>
      <c r="F4381" s="1">
        <v>44089</v>
      </c>
      <c r="G4381" t="s">
        <v>21</v>
      </c>
      <c r="H4381" t="s">
        <v>2190</v>
      </c>
      <c r="I4381" t="s">
        <v>2191</v>
      </c>
      <c r="J4381" t="s">
        <v>24</v>
      </c>
      <c r="K4381" t="s">
        <v>25</v>
      </c>
      <c r="L4381" t="s">
        <v>7488</v>
      </c>
      <c r="M4381" t="s">
        <v>384</v>
      </c>
      <c r="N4381" t="s">
        <v>57</v>
      </c>
      <c r="O4381" t="s">
        <v>304</v>
      </c>
      <c r="P4381" t="s">
        <v>36</v>
      </c>
      <c r="Q4381" t="s">
        <v>37</v>
      </c>
      <c r="R4381" t="s">
        <v>305</v>
      </c>
      <c r="S4381">
        <v>183.16800000000001</v>
      </c>
      <c r="T4381">
        <v>4</v>
      </c>
      <c r="U4381">
        <v>16.5564</v>
      </c>
      <c r="V4381" t="s">
        <v>33</v>
      </c>
      <c r="W4381" t="s">
        <v>73</v>
      </c>
    </row>
    <row r="4382" spans="1:23" x14ac:dyDescent="0.3">
      <c r="A4382" t="s">
        <v>7489</v>
      </c>
      <c r="B4382" s="1">
        <v>44084</v>
      </c>
      <c r="C4382">
        <v>2020</v>
      </c>
      <c r="D4382" t="s">
        <v>8616</v>
      </c>
      <c r="E4382">
        <v>9</v>
      </c>
      <c r="F4382" s="1">
        <v>44091</v>
      </c>
      <c r="G4382" t="s">
        <v>21</v>
      </c>
      <c r="H4382" t="s">
        <v>4205</v>
      </c>
      <c r="I4382" t="s">
        <v>4206</v>
      </c>
      <c r="J4382" t="s">
        <v>44</v>
      </c>
      <c r="K4382" t="s">
        <v>25</v>
      </c>
      <c r="L4382" t="s">
        <v>177</v>
      </c>
      <c r="M4382" t="s">
        <v>156</v>
      </c>
      <c r="N4382" t="s">
        <v>28</v>
      </c>
      <c r="O4382" t="s">
        <v>3493</v>
      </c>
      <c r="P4382" t="s">
        <v>36</v>
      </c>
      <c r="Q4382" t="s">
        <v>37</v>
      </c>
      <c r="R4382" t="s">
        <v>3494</v>
      </c>
      <c r="S4382">
        <v>282.89600000000002</v>
      </c>
      <c r="T4382">
        <v>2</v>
      </c>
      <c r="U4382">
        <v>-56.3108</v>
      </c>
      <c r="V4382" t="s">
        <v>33</v>
      </c>
      <c r="W4382" t="s">
        <v>73</v>
      </c>
    </row>
    <row r="4383" spans="1:23" x14ac:dyDescent="0.3">
      <c r="A4383" t="s">
        <v>7486</v>
      </c>
      <c r="B4383" s="1">
        <v>44084</v>
      </c>
      <c r="C4383">
        <v>2020</v>
      </c>
      <c r="D4383" t="s">
        <v>8616</v>
      </c>
      <c r="E4383">
        <v>9</v>
      </c>
      <c r="F4383" s="1">
        <v>44089</v>
      </c>
      <c r="G4383" t="s">
        <v>97</v>
      </c>
      <c r="H4383" t="s">
        <v>2368</v>
      </c>
      <c r="I4383" t="s">
        <v>2369</v>
      </c>
      <c r="J4383" t="s">
        <v>44</v>
      </c>
      <c r="K4383" t="s">
        <v>25</v>
      </c>
      <c r="L4383" t="s">
        <v>177</v>
      </c>
      <c r="M4383" t="s">
        <v>1154</v>
      </c>
      <c r="N4383" t="s">
        <v>57</v>
      </c>
      <c r="O4383" t="s">
        <v>6521</v>
      </c>
      <c r="P4383" t="s">
        <v>49</v>
      </c>
      <c r="Q4383" t="s">
        <v>50</v>
      </c>
      <c r="R4383" t="s">
        <v>6522</v>
      </c>
      <c r="S4383">
        <v>300.29000000000002</v>
      </c>
      <c r="T4383">
        <v>3</v>
      </c>
      <c r="U4383">
        <v>17.177399999999999</v>
      </c>
      <c r="V4383" t="s">
        <v>33</v>
      </c>
      <c r="W4383" t="s">
        <v>73</v>
      </c>
    </row>
    <row r="4384" spans="1:23" x14ac:dyDescent="0.3">
      <c r="A4384" t="s">
        <v>7486</v>
      </c>
      <c r="B4384" s="1">
        <v>44084</v>
      </c>
      <c r="C4384">
        <v>2020</v>
      </c>
      <c r="D4384" t="s">
        <v>8616</v>
      </c>
      <c r="E4384">
        <v>9</v>
      </c>
      <c r="F4384" s="1">
        <v>44089</v>
      </c>
      <c r="G4384" t="s">
        <v>97</v>
      </c>
      <c r="H4384" t="s">
        <v>2368</v>
      </c>
      <c r="I4384" t="s">
        <v>2369</v>
      </c>
      <c r="J4384" t="s">
        <v>44</v>
      </c>
      <c r="K4384" t="s">
        <v>25</v>
      </c>
      <c r="L4384" t="s">
        <v>177</v>
      </c>
      <c r="M4384" t="s">
        <v>1154</v>
      </c>
      <c r="N4384" t="s">
        <v>57</v>
      </c>
      <c r="O4384" t="s">
        <v>5171</v>
      </c>
      <c r="P4384" t="s">
        <v>36</v>
      </c>
      <c r="Q4384" t="s">
        <v>59</v>
      </c>
      <c r="R4384" t="s">
        <v>5172</v>
      </c>
      <c r="S4384">
        <v>324.85000000000002</v>
      </c>
      <c r="T4384">
        <v>5</v>
      </c>
      <c r="U4384">
        <v>53.433</v>
      </c>
      <c r="V4384" t="s">
        <v>33</v>
      </c>
      <c r="W4384" t="s">
        <v>34</v>
      </c>
    </row>
    <row r="4385" spans="1:23" x14ac:dyDescent="0.3">
      <c r="A4385" t="s">
        <v>7490</v>
      </c>
      <c r="B4385" s="1">
        <v>44084</v>
      </c>
      <c r="C4385">
        <v>2020</v>
      </c>
      <c r="D4385" t="s">
        <v>8616</v>
      </c>
      <c r="E4385">
        <v>9</v>
      </c>
      <c r="F4385" s="1">
        <v>44084</v>
      </c>
      <c r="G4385" t="s">
        <v>211</v>
      </c>
      <c r="H4385" t="s">
        <v>4192</v>
      </c>
      <c r="I4385" t="s">
        <v>4193</v>
      </c>
      <c r="J4385" t="s">
        <v>24</v>
      </c>
      <c r="K4385" t="s">
        <v>25</v>
      </c>
      <c r="L4385" t="s">
        <v>45</v>
      </c>
      <c r="M4385" t="s">
        <v>46</v>
      </c>
      <c r="N4385" t="s">
        <v>47</v>
      </c>
      <c r="O4385" t="s">
        <v>3267</v>
      </c>
      <c r="P4385" t="s">
        <v>30</v>
      </c>
      <c r="Q4385" t="s">
        <v>262</v>
      </c>
      <c r="R4385" t="s">
        <v>3268</v>
      </c>
      <c r="S4385">
        <v>382.35199999999998</v>
      </c>
      <c r="T4385">
        <v>3</v>
      </c>
      <c r="U4385">
        <v>27.176400000000001</v>
      </c>
      <c r="V4385" t="s">
        <v>33</v>
      </c>
      <c r="W4385" t="s">
        <v>73</v>
      </c>
    </row>
    <row r="4386" spans="1:23" x14ac:dyDescent="0.3">
      <c r="A4386" t="s">
        <v>7491</v>
      </c>
      <c r="B4386" s="1">
        <v>44084</v>
      </c>
      <c r="C4386">
        <v>2020</v>
      </c>
      <c r="D4386" t="s">
        <v>8616</v>
      </c>
      <c r="E4386">
        <v>9</v>
      </c>
      <c r="F4386" s="1">
        <v>44089</v>
      </c>
      <c r="G4386" t="s">
        <v>21</v>
      </c>
      <c r="H4386" t="s">
        <v>2839</v>
      </c>
      <c r="I4386" t="s">
        <v>2840</v>
      </c>
      <c r="J4386" t="s">
        <v>111</v>
      </c>
      <c r="K4386" t="s">
        <v>25</v>
      </c>
      <c r="L4386" t="s">
        <v>383</v>
      </c>
      <c r="M4386" t="s">
        <v>384</v>
      </c>
      <c r="N4386" t="s">
        <v>57</v>
      </c>
      <c r="O4386" t="s">
        <v>420</v>
      </c>
      <c r="P4386" t="s">
        <v>49</v>
      </c>
      <c r="Q4386" t="s">
        <v>75</v>
      </c>
      <c r="R4386" t="s">
        <v>421</v>
      </c>
      <c r="S4386">
        <v>804.59400000000005</v>
      </c>
      <c r="T4386">
        <v>3</v>
      </c>
      <c r="U4386">
        <v>-1143.8910000000001</v>
      </c>
      <c r="V4386" t="s">
        <v>33</v>
      </c>
      <c r="W4386" t="s">
        <v>73</v>
      </c>
    </row>
    <row r="4387" spans="1:23" x14ac:dyDescent="0.3">
      <c r="A4387" t="s">
        <v>7492</v>
      </c>
      <c r="B4387" s="1">
        <v>44084</v>
      </c>
      <c r="C4387">
        <v>2020</v>
      </c>
      <c r="D4387" t="s">
        <v>8616</v>
      </c>
      <c r="E4387">
        <v>9</v>
      </c>
      <c r="F4387" s="1">
        <v>44088</v>
      </c>
      <c r="G4387" t="s">
        <v>21</v>
      </c>
      <c r="H4387" t="s">
        <v>7493</v>
      </c>
      <c r="I4387" t="s">
        <v>7494</v>
      </c>
      <c r="J4387" t="s">
        <v>44</v>
      </c>
      <c r="K4387" t="s">
        <v>25</v>
      </c>
      <c r="L4387" t="s">
        <v>419</v>
      </c>
      <c r="M4387" t="s">
        <v>254</v>
      </c>
      <c r="N4387" t="s">
        <v>82</v>
      </c>
      <c r="O4387" t="s">
        <v>7495</v>
      </c>
      <c r="P4387" t="s">
        <v>49</v>
      </c>
      <c r="Q4387" t="s">
        <v>75</v>
      </c>
      <c r="R4387" t="s">
        <v>7496</v>
      </c>
      <c r="S4387">
        <v>73.78</v>
      </c>
      <c r="T4387">
        <v>1</v>
      </c>
      <c r="U4387">
        <v>1.3622000000000001</v>
      </c>
      <c r="V4387" t="s">
        <v>5790</v>
      </c>
      <c r="W4387" t="s">
        <v>73</v>
      </c>
    </row>
    <row r="4388" spans="1:23" x14ac:dyDescent="0.3">
      <c r="A4388" t="s">
        <v>7497</v>
      </c>
      <c r="B4388" s="1">
        <v>44084</v>
      </c>
      <c r="C4388">
        <v>2020</v>
      </c>
      <c r="D4388" t="s">
        <v>8616</v>
      </c>
      <c r="E4388">
        <v>9</v>
      </c>
      <c r="F4388" s="1">
        <v>44084</v>
      </c>
      <c r="G4388" t="s">
        <v>211</v>
      </c>
      <c r="H4388" t="s">
        <v>5541</v>
      </c>
      <c r="I4388" t="s">
        <v>5542</v>
      </c>
      <c r="J4388" t="s">
        <v>44</v>
      </c>
      <c r="K4388" t="s">
        <v>25</v>
      </c>
      <c r="L4388" t="s">
        <v>221</v>
      </c>
      <c r="M4388" t="s">
        <v>222</v>
      </c>
      <c r="N4388" t="s">
        <v>28</v>
      </c>
      <c r="O4388" t="s">
        <v>3515</v>
      </c>
      <c r="P4388" t="s">
        <v>49</v>
      </c>
      <c r="Q4388" t="s">
        <v>123</v>
      </c>
      <c r="R4388" t="s">
        <v>3516</v>
      </c>
      <c r="S4388">
        <v>100.76</v>
      </c>
      <c r="T4388">
        <v>2</v>
      </c>
      <c r="U4388">
        <v>9.0047999999999995</v>
      </c>
      <c r="V4388" t="s">
        <v>33</v>
      </c>
      <c r="W4388" t="s">
        <v>34</v>
      </c>
    </row>
    <row r="4389" spans="1:23" x14ac:dyDescent="0.3">
      <c r="A4389" t="s">
        <v>7490</v>
      </c>
      <c r="B4389" s="1">
        <v>44084</v>
      </c>
      <c r="C4389">
        <v>2020</v>
      </c>
      <c r="D4389" t="s">
        <v>8616</v>
      </c>
      <c r="E4389">
        <v>9</v>
      </c>
      <c r="F4389" s="1">
        <v>44084</v>
      </c>
      <c r="G4389" t="s">
        <v>211</v>
      </c>
      <c r="H4389" t="s">
        <v>4192</v>
      </c>
      <c r="I4389" t="s">
        <v>4193</v>
      </c>
      <c r="J4389" t="s">
        <v>24</v>
      </c>
      <c r="K4389" t="s">
        <v>25</v>
      </c>
      <c r="L4389" t="s">
        <v>45</v>
      </c>
      <c r="M4389" t="s">
        <v>46</v>
      </c>
      <c r="N4389" t="s">
        <v>47</v>
      </c>
      <c r="O4389" t="s">
        <v>1319</v>
      </c>
      <c r="P4389" t="s">
        <v>49</v>
      </c>
      <c r="Q4389" t="s">
        <v>75</v>
      </c>
      <c r="R4389" t="s">
        <v>1320</v>
      </c>
      <c r="S4389">
        <v>113.184</v>
      </c>
      <c r="T4389">
        <v>2</v>
      </c>
      <c r="U4389">
        <v>2.2450000000000001</v>
      </c>
      <c r="V4389" t="s">
        <v>33</v>
      </c>
      <c r="W4389" t="s">
        <v>73</v>
      </c>
    </row>
    <row r="4390" spans="1:23" x14ac:dyDescent="0.3">
      <c r="A4390" t="s">
        <v>7486</v>
      </c>
      <c r="B4390" s="1">
        <v>44084</v>
      </c>
      <c r="C4390">
        <v>2020</v>
      </c>
      <c r="D4390" t="s">
        <v>8616</v>
      </c>
      <c r="E4390">
        <v>9</v>
      </c>
      <c r="F4390" s="1">
        <v>44089</v>
      </c>
      <c r="G4390" t="s">
        <v>97</v>
      </c>
      <c r="H4390" t="s">
        <v>2368</v>
      </c>
      <c r="I4390" t="s">
        <v>2369</v>
      </c>
      <c r="J4390" t="s">
        <v>44</v>
      </c>
      <c r="K4390" t="s">
        <v>25</v>
      </c>
      <c r="L4390" t="s">
        <v>177</v>
      </c>
      <c r="M4390" t="s">
        <v>1154</v>
      </c>
      <c r="N4390" t="s">
        <v>57</v>
      </c>
      <c r="O4390" t="s">
        <v>6074</v>
      </c>
      <c r="P4390" t="s">
        <v>49</v>
      </c>
      <c r="Q4390" t="s">
        <v>75</v>
      </c>
      <c r="R4390" t="s">
        <v>6075</v>
      </c>
      <c r="S4390">
        <v>113.2</v>
      </c>
      <c r="T4390">
        <v>3</v>
      </c>
      <c r="U4390">
        <v>7.7759999999999998</v>
      </c>
      <c r="V4390" t="s">
        <v>33</v>
      </c>
      <c r="W4390" t="s">
        <v>73</v>
      </c>
    </row>
    <row r="4391" spans="1:23" x14ac:dyDescent="0.3">
      <c r="A4391" t="s">
        <v>7486</v>
      </c>
      <c r="B4391" s="1">
        <v>44084</v>
      </c>
      <c r="C4391">
        <v>2020</v>
      </c>
      <c r="D4391" t="s">
        <v>8616</v>
      </c>
      <c r="E4391">
        <v>9</v>
      </c>
      <c r="F4391" s="1">
        <v>44089</v>
      </c>
      <c r="G4391" t="s">
        <v>97</v>
      </c>
      <c r="H4391" t="s">
        <v>2368</v>
      </c>
      <c r="I4391" t="s">
        <v>2369</v>
      </c>
      <c r="J4391" t="s">
        <v>44</v>
      </c>
      <c r="K4391" t="s">
        <v>25</v>
      </c>
      <c r="L4391" t="s">
        <v>177</v>
      </c>
      <c r="M4391" t="s">
        <v>1154</v>
      </c>
      <c r="N4391" t="s">
        <v>57</v>
      </c>
      <c r="O4391" t="s">
        <v>4264</v>
      </c>
      <c r="P4391" t="s">
        <v>49</v>
      </c>
      <c r="Q4391" t="s">
        <v>123</v>
      </c>
      <c r="R4391" t="s">
        <v>4265</v>
      </c>
      <c r="S4391">
        <v>92.9</v>
      </c>
      <c r="T4391">
        <v>5</v>
      </c>
      <c r="U4391">
        <v>11.702999999999999</v>
      </c>
      <c r="V4391" t="s">
        <v>33</v>
      </c>
      <c r="W4391" t="s">
        <v>73</v>
      </c>
    </row>
    <row r="4392" spans="1:23" x14ac:dyDescent="0.3">
      <c r="A4392" t="s">
        <v>7486</v>
      </c>
      <c r="B4392" s="1">
        <v>44084</v>
      </c>
      <c r="C4392">
        <v>2020</v>
      </c>
      <c r="D4392" t="s">
        <v>8616</v>
      </c>
      <c r="E4392">
        <v>9</v>
      </c>
      <c r="F4392" s="1">
        <v>44089</v>
      </c>
      <c r="G4392" t="s">
        <v>97</v>
      </c>
      <c r="H4392" t="s">
        <v>2368</v>
      </c>
      <c r="I4392" t="s">
        <v>2369</v>
      </c>
      <c r="J4392" t="s">
        <v>44</v>
      </c>
      <c r="K4392" t="s">
        <v>25</v>
      </c>
      <c r="L4392" t="s">
        <v>177</v>
      </c>
      <c r="M4392" t="s">
        <v>1154</v>
      </c>
      <c r="N4392" t="s">
        <v>57</v>
      </c>
      <c r="O4392" t="s">
        <v>1827</v>
      </c>
      <c r="P4392" t="s">
        <v>49</v>
      </c>
      <c r="Q4392" t="s">
        <v>75</v>
      </c>
      <c r="R4392" t="s">
        <v>1828</v>
      </c>
      <c r="S4392">
        <v>110.71</v>
      </c>
      <c r="T4392">
        <v>3</v>
      </c>
      <c r="U4392">
        <v>6.5808</v>
      </c>
      <c r="V4392" t="s">
        <v>33</v>
      </c>
      <c r="W4392" t="s">
        <v>73</v>
      </c>
    </row>
    <row r="4393" spans="1:23" x14ac:dyDescent="0.3">
      <c r="A4393" t="s">
        <v>7486</v>
      </c>
      <c r="B4393" s="1">
        <v>44084</v>
      </c>
      <c r="C4393">
        <v>2020</v>
      </c>
      <c r="D4393" t="s">
        <v>8616</v>
      </c>
      <c r="E4393">
        <v>9</v>
      </c>
      <c r="F4393" s="1">
        <v>44089</v>
      </c>
      <c r="G4393" t="s">
        <v>97</v>
      </c>
      <c r="H4393" t="s">
        <v>2368</v>
      </c>
      <c r="I4393" t="s">
        <v>2369</v>
      </c>
      <c r="J4393" t="s">
        <v>44</v>
      </c>
      <c r="K4393" t="s">
        <v>25</v>
      </c>
      <c r="L4393" t="s">
        <v>177</v>
      </c>
      <c r="M4393" t="s">
        <v>1154</v>
      </c>
      <c r="N4393" t="s">
        <v>57</v>
      </c>
      <c r="O4393" t="s">
        <v>7498</v>
      </c>
      <c r="P4393" t="s">
        <v>49</v>
      </c>
      <c r="Q4393" t="s">
        <v>282</v>
      </c>
      <c r="R4393" t="s">
        <v>7499</v>
      </c>
      <c r="S4393">
        <v>104.18</v>
      </c>
      <c r="T4393">
        <v>2</v>
      </c>
      <c r="U4393">
        <v>7.2539999999999996</v>
      </c>
      <c r="V4393" t="s">
        <v>33</v>
      </c>
      <c r="W4393" t="s">
        <v>34</v>
      </c>
    </row>
    <row r="4394" spans="1:23" x14ac:dyDescent="0.3">
      <c r="A4394" t="s">
        <v>7500</v>
      </c>
      <c r="B4394" s="1">
        <v>44084</v>
      </c>
      <c r="C4394">
        <v>2020</v>
      </c>
      <c r="D4394" t="s">
        <v>8616</v>
      </c>
      <c r="E4394">
        <v>9</v>
      </c>
      <c r="F4394" s="1">
        <v>44087</v>
      </c>
      <c r="G4394" t="s">
        <v>41</v>
      </c>
      <c r="H4394" t="s">
        <v>7467</v>
      </c>
      <c r="I4394" t="s">
        <v>7468</v>
      </c>
      <c r="J4394" t="s">
        <v>24</v>
      </c>
      <c r="K4394" t="s">
        <v>25</v>
      </c>
      <c r="L4394" t="s">
        <v>4238</v>
      </c>
      <c r="M4394" t="s">
        <v>896</v>
      </c>
      <c r="N4394" t="s">
        <v>28</v>
      </c>
      <c r="O4394" t="s">
        <v>3106</v>
      </c>
      <c r="P4394" t="s">
        <v>49</v>
      </c>
      <c r="Q4394" t="s">
        <v>92</v>
      </c>
      <c r="R4394" t="s">
        <v>3107</v>
      </c>
      <c r="S4394">
        <v>145.88</v>
      </c>
      <c r="T4394">
        <v>2</v>
      </c>
      <c r="U4394">
        <v>3.72</v>
      </c>
      <c r="V4394" t="s">
        <v>33</v>
      </c>
      <c r="W4394" t="s">
        <v>73</v>
      </c>
    </row>
    <row r="4395" spans="1:23" x14ac:dyDescent="0.3">
      <c r="A4395" t="s">
        <v>7489</v>
      </c>
      <c r="B4395" s="1">
        <v>44084</v>
      </c>
      <c r="C4395">
        <v>2020</v>
      </c>
      <c r="D4395" t="s">
        <v>8616</v>
      </c>
      <c r="E4395">
        <v>9</v>
      </c>
      <c r="F4395" s="1">
        <v>44091</v>
      </c>
      <c r="G4395" t="s">
        <v>21</v>
      </c>
      <c r="H4395" t="s">
        <v>4205</v>
      </c>
      <c r="I4395" t="s">
        <v>4206</v>
      </c>
      <c r="J4395" t="s">
        <v>44</v>
      </c>
      <c r="K4395" t="s">
        <v>25</v>
      </c>
      <c r="L4395" t="s">
        <v>177</v>
      </c>
      <c r="M4395" t="s">
        <v>156</v>
      </c>
      <c r="N4395" t="s">
        <v>28</v>
      </c>
      <c r="O4395" t="s">
        <v>7501</v>
      </c>
      <c r="P4395" t="s">
        <v>36</v>
      </c>
      <c r="Q4395" t="s">
        <v>59</v>
      </c>
      <c r="R4395" t="s">
        <v>7502</v>
      </c>
      <c r="S4395">
        <v>158.05600000000001</v>
      </c>
      <c r="T4395">
        <v>4</v>
      </c>
      <c r="U4395">
        <v>8.8008000000000006</v>
      </c>
      <c r="V4395" t="s">
        <v>33</v>
      </c>
      <c r="W4395" t="s">
        <v>73</v>
      </c>
    </row>
    <row r="4396" spans="1:23" x14ac:dyDescent="0.3">
      <c r="A4396" t="s">
        <v>7486</v>
      </c>
      <c r="B4396" s="1">
        <v>44084</v>
      </c>
      <c r="C4396">
        <v>2020</v>
      </c>
      <c r="D4396" t="s">
        <v>8616</v>
      </c>
      <c r="E4396">
        <v>9</v>
      </c>
      <c r="F4396" s="1">
        <v>44089</v>
      </c>
      <c r="G4396" t="s">
        <v>97</v>
      </c>
      <c r="H4396" t="s">
        <v>2368</v>
      </c>
      <c r="I4396" t="s">
        <v>2369</v>
      </c>
      <c r="J4396" t="s">
        <v>44</v>
      </c>
      <c r="K4396" t="s">
        <v>25</v>
      </c>
      <c r="L4396" t="s">
        <v>177</v>
      </c>
      <c r="M4396" t="s">
        <v>1154</v>
      </c>
      <c r="N4396" t="s">
        <v>57</v>
      </c>
      <c r="O4396" t="s">
        <v>5942</v>
      </c>
      <c r="P4396" t="s">
        <v>49</v>
      </c>
      <c r="Q4396" t="s">
        <v>282</v>
      </c>
      <c r="R4396" t="s">
        <v>5943</v>
      </c>
      <c r="S4396">
        <v>147.99</v>
      </c>
      <c r="T4396">
        <v>3</v>
      </c>
      <c r="U4396">
        <v>14.6157</v>
      </c>
      <c r="V4396" t="s">
        <v>33</v>
      </c>
      <c r="W4396" t="s">
        <v>73</v>
      </c>
    </row>
    <row r="4397" spans="1:23" x14ac:dyDescent="0.3">
      <c r="A4397" t="s">
        <v>7503</v>
      </c>
      <c r="B4397" s="1">
        <v>44085</v>
      </c>
      <c r="C4397">
        <v>2020</v>
      </c>
      <c r="D4397" t="s">
        <v>8616</v>
      </c>
      <c r="E4397">
        <v>9</v>
      </c>
      <c r="F4397" s="1">
        <v>44085</v>
      </c>
      <c r="G4397" t="s">
        <v>211</v>
      </c>
      <c r="H4397" t="s">
        <v>7504</v>
      </c>
      <c r="I4397" t="s">
        <v>7505</v>
      </c>
      <c r="J4397" t="s">
        <v>44</v>
      </c>
      <c r="K4397" t="s">
        <v>25</v>
      </c>
      <c r="L4397" t="s">
        <v>162</v>
      </c>
      <c r="M4397" t="s">
        <v>163</v>
      </c>
      <c r="N4397" t="s">
        <v>47</v>
      </c>
      <c r="O4397" t="s">
        <v>1142</v>
      </c>
      <c r="P4397" t="s">
        <v>49</v>
      </c>
      <c r="Q4397" t="s">
        <v>123</v>
      </c>
      <c r="R4397" t="s">
        <v>1143</v>
      </c>
      <c r="S4397">
        <v>108.28</v>
      </c>
      <c r="T4397">
        <v>11</v>
      </c>
      <c r="U4397">
        <v>34.214399999999998</v>
      </c>
      <c r="V4397" t="s">
        <v>33</v>
      </c>
      <c r="W4397" t="s">
        <v>73</v>
      </c>
    </row>
    <row r="4398" spans="1:23" x14ac:dyDescent="0.3">
      <c r="A4398" t="s">
        <v>7506</v>
      </c>
      <c r="B4398" s="1">
        <v>44085</v>
      </c>
      <c r="C4398">
        <v>2020</v>
      </c>
      <c r="D4398" t="s">
        <v>8616</v>
      </c>
      <c r="E4398">
        <v>9</v>
      </c>
      <c r="F4398" s="1">
        <v>44087</v>
      </c>
      <c r="G4398" t="s">
        <v>97</v>
      </c>
      <c r="H4398" t="s">
        <v>3279</v>
      </c>
      <c r="I4398" t="s">
        <v>3280</v>
      </c>
      <c r="J4398" t="s">
        <v>24</v>
      </c>
      <c r="K4398" t="s">
        <v>25</v>
      </c>
      <c r="L4398" t="s">
        <v>2289</v>
      </c>
      <c r="M4398" t="s">
        <v>46</v>
      </c>
      <c r="N4398" t="s">
        <v>47</v>
      </c>
      <c r="O4398" t="s">
        <v>2968</v>
      </c>
      <c r="P4398" t="s">
        <v>36</v>
      </c>
      <c r="Q4398" t="s">
        <v>37</v>
      </c>
      <c r="R4398" t="s">
        <v>2969</v>
      </c>
      <c r="S4398">
        <v>175.952</v>
      </c>
      <c r="T4398">
        <v>6</v>
      </c>
      <c r="U4398">
        <v>17.994</v>
      </c>
      <c r="V4398" t="s">
        <v>5790</v>
      </c>
      <c r="W4398" t="s">
        <v>73</v>
      </c>
    </row>
    <row r="4399" spans="1:23" x14ac:dyDescent="0.3">
      <c r="A4399" t="s">
        <v>7507</v>
      </c>
      <c r="B4399" s="1">
        <v>44085</v>
      </c>
      <c r="C4399">
        <v>2020</v>
      </c>
      <c r="D4399" t="s">
        <v>8616</v>
      </c>
      <c r="E4399">
        <v>9</v>
      </c>
      <c r="F4399" s="1">
        <v>44089</v>
      </c>
      <c r="G4399" t="s">
        <v>21</v>
      </c>
      <c r="H4399" t="s">
        <v>1322</v>
      </c>
      <c r="I4399" t="s">
        <v>1323</v>
      </c>
      <c r="J4399" t="s">
        <v>111</v>
      </c>
      <c r="K4399" t="s">
        <v>25</v>
      </c>
      <c r="L4399" t="s">
        <v>187</v>
      </c>
      <c r="M4399" t="s">
        <v>254</v>
      </c>
      <c r="N4399" t="s">
        <v>82</v>
      </c>
      <c r="O4399" t="s">
        <v>180</v>
      </c>
      <c r="P4399" t="s">
        <v>49</v>
      </c>
      <c r="Q4399" t="s">
        <v>123</v>
      </c>
      <c r="R4399" t="s">
        <v>181</v>
      </c>
      <c r="S4399">
        <v>197.66</v>
      </c>
      <c r="T4399">
        <v>7</v>
      </c>
      <c r="U4399">
        <v>84.943600000000004</v>
      </c>
      <c r="V4399" t="s">
        <v>33</v>
      </c>
      <c r="W4399" t="s">
        <v>34</v>
      </c>
    </row>
    <row r="4400" spans="1:23" x14ac:dyDescent="0.3">
      <c r="A4400" t="s">
        <v>7503</v>
      </c>
      <c r="B4400" s="1">
        <v>44085</v>
      </c>
      <c r="C4400">
        <v>2020</v>
      </c>
      <c r="D4400" t="s">
        <v>8616</v>
      </c>
      <c r="E4400">
        <v>9</v>
      </c>
      <c r="F4400" s="1">
        <v>44085</v>
      </c>
      <c r="G4400" t="s">
        <v>211</v>
      </c>
      <c r="H4400" t="s">
        <v>7504</v>
      </c>
      <c r="I4400" t="s">
        <v>7505</v>
      </c>
      <c r="J4400" t="s">
        <v>44</v>
      </c>
      <c r="K4400" t="s">
        <v>25</v>
      </c>
      <c r="L4400" t="s">
        <v>162</v>
      </c>
      <c r="M4400" t="s">
        <v>163</v>
      </c>
      <c r="N4400" t="s">
        <v>47</v>
      </c>
      <c r="O4400" t="s">
        <v>4272</v>
      </c>
      <c r="P4400" t="s">
        <v>30</v>
      </c>
      <c r="Q4400" t="s">
        <v>262</v>
      </c>
      <c r="R4400" t="s">
        <v>4273</v>
      </c>
      <c r="S4400">
        <v>209.56800000000001</v>
      </c>
      <c r="T4400">
        <v>2</v>
      </c>
      <c r="U4400">
        <v>8.8783999999999992</v>
      </c>
      <c r="V4400" t="s">
        <v>33</v>
      </c>
      <c r="W4400" t="s">
        <v>73</v>
      </c>
    </row>
    <row r="4401" spans="1:23" x14ac:dyDescent="0.3">
      <c r="A4401" t="s">
        <v>7508</v>
      </c>
      <c r="B4401" s="1">
        <v>44085</v>
      </c>
      <c r="C4401">
        <v>2020</v>
      </c>
      <c r="D4401" t="s">
        <v>8616</v>
      </c>
      <c r="E4401">
        <v>9</v>
      </c>
      <c r="F4401" s="1">
        <v>44087</v>
      </c>
      <c r="G4401" t="s">
        <v>97</v>
      </c>
      <c r="H4401" t="s">
        <v>7493</v>
      </c>
      <c r="I4401" t="s">
        <v>7494</v>
      </c>
      <c r="J4401" t="s">
        <v>44</v>
      </c>
      <c r="K4401" t="s">
        <v>25</v>
      </c>
      <c r="L4401" t="s">
        <v>3845</v>
      </c>
      <c r="M4401" t="s">
        <v>461</v>
      </c>
      <c r="N4401" t="s">
        <v>82</v>
      </c>
      <c r="O4401" t="s">
        <v>1709</v>
      </c>
      <c r="P4401" t="s">
        <v>49</v>
      </c>
      <c r="Q4401" t="s">
        <v>282</v>
      </c>
      <c r="R4401" t="s">
        <v>1710</v>
      </c>
      <c r="S4401">
        <v>217.68</v>
      </c>
      <c r="T4401">
        <v>4</v>
      </c>
      <c r="U4401">
        <v>50.876800000000003</v>
      </c>
      <c r="V4401" t="s">
        <v>33</v>
      </c>
      <c r="W4401" t="s">
        <v>73</v>
      </c>
    </row>
    <row r="4402" spans="1:23" x14ac:dyDescent="0.3">
      <c r="A4402" t="s">
        <v>7509</v>
      </c>
      <c r="B4402" s="1">
        <v>44085</v>
      </c>
      <c r="C4402">
        <v>2020</v>
      </c>
      <c r="D4402" t="s">
        <v>8616</v>
      </c>
      <c r="E4402">
        <v>9</v>
      </c>
      <c r="F4402" s="1">
        <v>44085</v>
      </c>
      <c r="G4402" t="s">
        <v>211</v>
      </c>
      <c r="H4402" t="s">
        <v>5252</v>
      </c>
      <c r="I4402" t="s">
        <v>5253</v>
      </c>
      <c r="J4402" t="s">
        <v>44</v>
      </c>
      <c r="K4402" t="s">
        <v>25</v>
      </c>
      <c r="L4402" t="s">
        <v>361</v>
      </c>
      <c r="M4402" t="s">
        <v>46</v>
      </c>
      <c r="N4402" t="s">
        <v>47</v>
      </c>
      <c r="O4402" t="s">
        <v>1683</v>
      </c>
      <c r="P4402" t="s">
        <v>49</v>
      </c>
      <c r="Q4402" t="s">
        <v>282</v>
      </c>
      <c r="R4402" t="s">
        <v>1684</v>
      </c>
      <c r="S4402">
        <v>447.6</v>
      </c>
      <c r="T4402">
        <v>5</v>
      </c>
      <c r="U4402">
        <v>113.848</v>
      </c>
      <c r="V4402" t="s">
        <v>33</v>
      </c>
      <c r="W4402" t="s">
        <v>34</v>
      </c>
    </row>
    <row r="4403" spans="1:23" x14ac:dyDescent="0.3">
      <c r="A4403" t="s">
        <v>7510</v>
      </c>
      <c r="B4403" s="1">
        <v>44085</v>
      </c>
      <c r="C4403">
        <v>2020</v>
      </c>
      <c r="D4403" t="s">
        <v>8616</v>
      </c>
      <c r="E4403">
        <v>9</v>
      </c>
      <c r="F4403" s="1">
        <v>44090</v>
      </c>
      <c r="G4403" t="s">
        <v>21</v>
      </c>
      <c r="H4403" t="s">
        <v>1839</v>
      </c>
      <c r="I4403" t="s">
        <v>1840</v>
      </c>
      <c r="J4403" t="s">
        <v>44</v>
      </c>
      <c r="K4403" t="s">
        <v>25</v>
      </c>
      <c r="L4403" t="s">
        <v>454</v>
      </c>
      <c r="M4403" t="s">
        <v>56</v>
      </c>
      <c r="N4403" t="s">
        <v>57</v>
      </c>
      <c r="O4403" t="s">
        <v>6958</v>
      </c>
      <c r="P4403" t="s">
        <v>30</v>
      </c>
      <c r="Q4403" t="s">
        <v>71</v>
      </c>
      <c r="R4403" t="s">
        <v>6959</v>
      </c>
      <c r="S4403">
        <v>527.19000000000005</v>
      </c>
      <c r="T4403">
        <v>5</v>
      </c>
      <c r="U4403">
        <v>-65.852999999999994</v>
      </c>
      <c r="V4403" t="s">
        <v>33</v>
      </c>
      <c r="W4403" t="s">
        <v>73</v>
      </c>
    </row>
    <row r="4404" spans="1:23" x14ac:dyDescent="0.3">
      <c r="A4404" t="s">
        <v>7503</v>
      </c>
      <c r="B4404" s="1">
        <v>44085</v>
      </c>
      <c r="C4404">
        <v>2020</v>
      </c>
      <c r="D4404" t="s">
        <v>8616</v>
      </c>
      <c r="E4404">
        <v>9</v>
      </c>
      <c r="F4404" s="1">
        <v>44085</v>
      </c>
      <c r="G4404" t="s">
        <v>211</v>
      </c>
      <c r="H4404" t="s">
        <v>7504</v>
      </c>
      <c r="I4404" t="s">
        <v>7505</v>
      </c>
      <c r="J4404" t="s">
        <v>44</v>
      </c>
      <c r="K4404" t="s">
        <v>25</v>
      </c>
      <c r="L4404" t="s">
        <v>162</v>
      </c>
      <c r="M4404" t="s">
        <v>163</v>
      </c>
      <c r="N4404" t="s">
        <v>47</v>
      </c>
      <c r="O4404" t="s">
        <v>1349</v>
      </c>
      <c r="P4404" t="s">
        <v>49</v>
      </c>
      <c r="Q4404" t="s">
        <v>75</v>
      </c>
      <c r="R4404" t="s">
        <v>1350</v>
      </c>
      <c r="S4404">
        <v>1509.96</v>
      </c>
      <c r="T4404">
        <v>5</v>
      </c>
      <c r="U4404">
        <v>459.98750000000001</v>
      </c>
      <c r="V4404" t="s">
        <v>33</v>
      </c>
      <c r="W4404" t="s">
        <v>73</v>
      </c>
    </row>
    <row r="4405" spans="1:23" x14ac:dyDescent="0.3">
      <c r="A4405" t="s">
        <v>7511</v>
      </c>
      <c r="B4405" s="1">
        <v>44085</v>
      </c>
      <c r="C4405">
        <v>2020</v>
      </c>
      <c r="D4405" t="s">
        <v>8616</v>
      </c>
      <c r="E4405">
        <v>9</v>
      </c>
      <c r="F4405" s="1">
        <v>44086</v>
      </c>
      <c r="G4405" t="s">
        <v>211</v>
      </c>
      <c r="H4405" t="s">
        <v>916</v>
      </c>
      <c r="I4405" t="s">
        <v>917</v>
      </c>
      <c r="J4405" t="s">
        <v>111</v>
      </c>
      <c r="K4405" t="s">
        <v>25</v>
      </c>
      <c r="L4405" t="s">
        <v>630</v>
      </c>
      <c r="M4405" t="s">
        <v>46</v>
      </c>
      <c r="N4405" t="s">
        <v>47</v>
      </c>
      <c r="O4405" t="s">
        <v>7512</v>
      </c>
      <c r="P4405" t="s">
        <v>30</v>
      </c>
      <c r="Q4405" t="s">
        <v>262</v>
      </c>
      <c r="R4405" t="s">
        <v>7513</v>
      </c>
      <c r="S4405">
        <v>2101.2719999999999</v>
      </c>
      <c r="T4405">
        <v>8</v>
      </c>
      <c r="U4405">
        <v>256.78399999999999</v>
      </c>
      <c r="V4405" t="s">
        <v>33</v>
      </c>
      <c r="W4405" t="s">
        <v>34</v>
      </c>
    </row>
    <row r="4406" spans="1:23" x14ac:dyDescent="0.3">
      <c r="A4406" t="s">
        <v>7510</v>
      </c>
      <c r="B4406" s="1">
        <v>44085</v>
      </c>
      <c r="C4406">
        <v>2020</v>
      </c>
      <c r="D4406" t="s">
        <v>8616</v>
      </c>
      <c r="E4406">
        <v>9</v>
      </c>
      <c r="F4406" s="1">
        <v>44090</v>
      </c>
      <c r="G4406" t="s">
        <v>21</v>
      </c>
      <c r="H4406" t="s">
        <v>1839</v>
      </c>
      <c r="I4406" t="s">
        <v>1840</v>
      </c>
      <c r="J4406" t="s">
        <v>44</v>
      </c>
      <c r="K4406" t="s">
        <v>25</v>
      </c>
      <c r="L4406" t="s">
        <v>454</v>
      </c>
      <c r="M4406" t="s">
        <v>56</v>
      </c>
      <c r="N4406" t="s">
        <v>57</v>
      </c>
      <c r="O4406" t="s">
        <v>836</v>
      </c>
      <c r="P4406" t="s">
        <v>49</v>
      </c>
      <c r="Q4406" t="s">
        <v>282</v>
      </c>
      <c r="R4406" t="s">
        <v>837</v>
      </c>
      <c r="S4406">
        <v>86.555999999999997</v>
      </c>
      <c r="T4406">
        <v>2</v>
      </c>
      <c r="U4406">
        <v>-4.2012</v>
      </c>
      <c r="V4406" t="s">
        <v>33</v>
      </c>
      <c r="W4406" t="s">
        <v>73</v>
      </c>
    </row>
    <row r="4407" spans="1:23" x14ac:dyDescent="0.3">
      <c r="A4407" t="s">
        <v>7508</v>
      </c>
      <c r="B4407" s="1">
        <v>44085</v>
      </c>
      <c r="C4407">
        <v>2020</v>
      </c>
      <c r="D4407" t="s">
        <v>8616</v>
      </c>
      <c r="E4407">
        <v>9</v>
      </c>
      <c r="F4407" s="1">
        <v>44087</v>
      </c>
      <c r="G4407" t="s">
        <v>97</v>
      </c>
      <c r="H4407" t="s">
        <v>7493</v>
      </c>
      <c r="I4407" t="s">
        <v>7494</v>
      </c>
      <c r="J4407" t="s">
        <v>44</v>
      </c>
      <c r="K4407" t="s">
        <v>25</v>
      </c>
      <c r="L4407" t="s">
        <v>3845</v>
      </c>
      <c r="M4407" t="s">
        <v>461</v>
      </c>
      <c r="N4407" t="s">
        <v>82</v>
      </c>
      <c r="O4407" t="s">
        <v>690</v>
      </c>
      <c r="P4407" t="s">
        <v>49</v>
      </c>
      <c r="Q4407" t="s">
        <v>271</v>
      </c>
      <c r="R4407" t="s">
        <v>691</v>
      </c>
      <c r="S4407">
        <v>124.2</v>
      </c>
      <c r="T4407">
        <v>4</v>
      </c>
      <c r="U4407">
        <v>6.6740000000000004</v>
      </c>
      <c r="V4407" t="s">
        <v>33</v>
      </c>
      <c r="W4407" t="s">
        <v>34</v>
      </c>
    </row>
    <row r="4408" spans="1:23" x14ac:dyDescent="0.3">
      <c r="A4408" t="s">
        <v>7514</v>
      </c>
      <c r="B4408" s="1">
        <v>44085</v>
      </c>
      <c r="C4408">
        <v>2020</v>
      </c>
      <c r="D4408" t="s">
        <v>8616</v>
      </c>
      <c r="E4408">
        <v>9</v>
      </c>
      <c r="F4408" s="1">
        <v>44087</v>
      </c>
      <c r="G4408" t="s">
        <v>97</v>
      </c>
      <c r="H4408" t="s">
        <v>3431</v>
      </c>
      <c r="I4408" t="s">
        <v>3432</v>
      </c>
      <c r="J4408" t="s">
        <v>44</v>
      </c>
      <c r="K4408" t="s">
        <v>25</v>
      </c>
      <c r="L4408" t="s">
        <v>383</v>
      </c>
      <c r="M4408" t="s">
        <v>384</v>
      </c>
      <c r="N4408" t="s">
        <v>57</v>
      </c>
      <c r="O4408" t="s">
        <v>2141</v>
      </c>
      <c r="P4408" t="s">
        <v>49</v>
      </c>
      <c r="Q4408" t="s">
        <v>271</v>
      </c>
      <c r="R4408" t="s">
        <v>2142</v>
      </c>
      <c r="S4408">
        <v>101.52800000000001</v>
      </c>
      <c r="T4408">
        <v>4</v>
      </c>
      <c r="U4408">
        <v>3.29</v>
      </c>
      <c r="V4408" t="s">
        <v>33</v>
      </c>
      <c r="W4408" t="s">
        <v>73</v>
      </c>
    </row>
    <row r="4409" spans="1:23" x14ac:dyDescent="0.3">
      <c r="A4409" t="s">
        <v>7503</v>
      </c>
      <c r="B4409" s="1">
        <v>44085</v>
      </c>
      <c r="C4409">
        <v>2020</v>
      </c>
      <c r="D4409" t="s">
        <v>8616</v>
      </c>
      <c r="E4409">
        <v>9</v>
      </c>
      <c r="F4409" s="1">
        <v>44085</v>
      </c>
      <c r="G4409" t="s">
        <v>211</v>
      </c>
      <c r="H4409" t="s">
        <v>7504</v>
      </c>
      <c r="I4409" t="s">
        <v>7505</v>
      </c>
      <c r="J4409" t="s">
        <v>44</v>
      </c>
      <c r="K4409" t="s">
        <v>25</v>
      </c>
      <c r="L4409" t="s">
        <v>162</v>
      </c>
      <c r="M4409" t="s">
        <v>163</v>
      </c>
      <c r="N4409" t="s">
        <v>47</v>
      </c>
      <c r="O4409" t="s">
        <v>1138</v>
      </c>
      <c r="P4409" t="s">
        <v>49</v>
      </c>
      <c r="Q4409" t="s">
        <v>123</v>
      </c>
      <c r="R4409" t="s">
        <v>1139</v>
      </c>
      <c r="S4409">
        <v>116.44</v>
      </c>
      <c r="T4409">
        <v>3</v>
      </c>
      <c r="U4409">
        <v>9.3312000000000008</v>
      </c>
      <c r="V4409" t="s">
        <v>33</v>
      </c>
      <c r="W4409" t="s">
        <v>73</v>
      </c>
    </row>
    <row r="4410" spans="1:23" x14ac:dyDescent="0.3">
      <c r="A4410" t="s">
        <v>7506</v>
      </c>
      <c r="B4410" s="1">
        <v>44085</v>
      </c>
      <c r="C4410">
        <v>2020</v>
      </c>
      <c r="D4410" t="s">
        <v>8616</v>
      </c>
      <c r="E4410">
        <v>9</v>
      </c>
      <c r="F4410" s="1">
        <v>44087</v>
      </c>
      <c r="G4410" t="s">
        <v>97</v>
      </c>
      <c r="H4410" t="s">
        <v>3279</v>
      </c>
      <c r="I4410" t="s">
        <v>3280</v>
      </c>
      <c r="J4410" t="s">
        <v>24</v>
      </c>
      <c r="K4410" t="s">
        <v>25</v>
      </c>
      <c r="L4410" t="s">
        <v>2289</v>
      </c>
      <c r="M4410" t="s">
        <v>46</v>
      </c>
      <c r="N4410" t="s">
        <v>47</v>
      </c>
      <c r="O4410" t="s">
        <v>3220</v>
      </c>
      <c r="P4410" t="s">
        <v>49</v>
      </c>
      <c r="Q4410" t="s">
        <v>123</v>
      </c>
      <c r="R4410" t="s">
        <v>3221</v>
      </c>
      <c r="S4410">
        <v>115.44</v>
      </c>
      <c r="T4410">
        <v>3</v>
      </c>
      <c r="U4410">
        <v>9.3312000000000008</v>
      </c>
      <c r="V4410" t="s">
        <v>5790</v>
      </c>
      <c r="W4410" t="s">
        <v>34</v>
      </c>
    </row>
    <row r="4411" spans="1:23" x14ac:dyDescent="0.3">
      <c r="A4411" t="s">
        <v>7511</v>
      </c>
      <c r="B4411" s="1">
        <v>44085</v>
      </c>
      <c r="C4411">
        <v>2020</v>
      </c>
      <c r="D4411" t="s">
        <v>8616</v>
      </c>
      <c r="E4411">
        <v>9</v>
      </c>
      <c r="F4411" s="1">
        <v>44086</v>
      </c>
      <c r="G4411" t="s">
        <v>211</v>
      </c>
      <c r="H4411" t="s">
        <v>916</v>
      </c>
      <c r="I4411" t="s">
        <v>917</v>
      </c>
      <c r="J4411" t="s">
        <v>111</v>
      </c>
      <c r="K4411" t="s">
        <v>25</v>
      </c>
      <c r="L4411" t="s">
        <v>630</v>
      </c>
      <c r="M4411" t="s">
        <v>46</v>
      </c>
      <c r="N4411" t="s">
        <v>47</v>
      </c>
      <c r="O4411" t="s">
        <v>1428</v>
      </c>
      <c r="P4411" t="s">
        <v>49</v>
      </c>
      <c r="Q4411" t="s">
        <v>204</v>
      </c>
      <c r="R4411" t="s">
        <v>1429</v>
      </c>
      <c r="S4411">
        <v>109.18</v>
      </c>
      <c r="T4411">
        <v>2</v>
      </c>
      <c r="U4411">
        <v>10.8682</v>
      </c>
      <c r="V4411" t="s">
        <v>33</v>
      </c>
      <c r="W4411" t="s">
        <v>73</v>
      </c>
    </row>
    <row r="4412" spans="1:23" x14ac:dyDescent="0.3">
      <c r="A4412" t="s">
        <v>7515</v>
      </c>
      <c r="B4412" s="1">
        <v>44085</v>
      </c>
      <c r="C4412">
        <v>2020</v>
      </c>
      <c r="D4412" t="s">
        <v>8616</v>
      </c>
      <c r="E4412">
        <v>9</v>
      </c>
      <c r="F4412" s="1">
        <v>44086</v>
      </c>
      <c r="G4412" t="s">
        <v>41</v>
      </c>
      <c r="H4412" t="s">
        <v>4039</v>
      </c>
      <c r="I4412" t="s">
        <v>4040</v>
      </c>
      <c r="J4412" t="s">
        <v>44</v>
      </c>
      <c r="K4412" t="s">
        <v>25</v>
      </c>
      <c r="L4412" t="s">
        <v>100</v>
      </c>
      <c r="M4412" t="s">
        <v>101</v>
      </c>
      <c r="N4412" t="s">
        <v>82</v>
      </c>
      <c r="O4412" t="s">
        <v>2978</v>
      </c>
      <c r="P4412" t="s">
        <v>30</v>
      </c>
      <c r="Q4412" t="s">
        <v>120</v>
      </c>
      <c r="R4412" t="s">
        <v>2979</v>
      </c>
      <c r="S4412">
        <v>111.504</v>
      </c>
      <c r="T4412">
        <v>1</v>
      </c>
      <c r="U4412">
        <v>6.0381999999999998</v>
      </c>
      <c r="V4412" t="s">
        <v>33</v>
      </c>
      <c r="W4412" t="s">
        <v>34</v>
      </c>
    </row>
    <row r="4413" spans="1:23" x14ac:dyDescent="0.3">
      <c r="A4413" t="s">
        <v>7511</v>
      </c>
      <c r="B4413" s="1">
        <v>44085</v>
      </c>
      <c r="C4413">
        <v>2020</v>
      </c>
      <c r="D4413" t="s">
        <v>8616</v>
      </c>
      <c r="E4413">
        <v>9</v>
      </c>
      <c r="F4413" s="1">
        <v>44086</v>
      </c>
      <c r="G4413" t="s">
        <v>211</v>
      </c>
      <c r="H4413" t="s">
        <v>916</v>
      </c>
      <c r="I4413" t="s">
        <v>917</v>
      </c>
      <c r="J4413" t="s">
        <v>111</v>
      </c>
      <c r="K4413" t="s">
        <v>25</v>
      </c>
      <c r="L4413" t="s">
        <v>630</v>
      </c>
      <c r="M4413" t="s">
        <v>46</v>
      </c>
      <c r="N4413" t="s">
        <v>47</v>
      </c>
      <c r="O4413" t="s">
        <v>4879</v>
      </c>
      <c r="P4413" t="s">
        <v>49</v>
      </c>
      <c r="Q4413" t="s">
        <v>123</v>
      </c>
      <c r="R4413" t="s">
        <v>4880</v>
      </c>
      <c r="S4413">
        <v>115.96</v>
      </c>
      <c r="T4413">
        <v>2</v>
      </c>
      <c r="U4413">
        <v>6.2207999999999997</v>
      </c>
      <c r="V4413" t="s">
        <v>33</v>
      </c>
      <c r="W4413" t="s">
        <v>73</v>
      </c>
    </row>
    <row r="4414" spans="1:23" x14ac:dyDescent="0.3">
      <c r="A4414" t="s">
        <v>7509</v>
      </c>
      <c r="B4414" s="1">
        <v>44085</v>
      </c>
      <c r="C4414">
        <v>2020</v>
      </c>
      <c r="D4414" t="s">
        <v>8616</v>
      </c>
      <c r="E4414">
        <v>9</v>
      </c>
      <c r="F4414" s="1">
        <v>44085</v>
      </c>
      <c r="G4414" t="s">
        <v>211</v>
      </c>
      <c r="H4414" t="s">
        <v>5252</v>
      </c>
      <c r="I4414" t="s">
        <v>5253</v>
      </c>
      <c r="J4414" t="s">
        <v>44</v>
      </c>
      <c r="K4414" t="s">
        <v>25</v>
      </c>
      <c r="L4414" t="s">
        <v>361</v>
      </c>
      <c r="M4414" t="s">
        <v>46</v>
      </c>
      <c r="N4414" t="s">
        <v>47</v>
      </c>
      <c r="O4414" t="s">
        <v>3857</v>
      </c>
      <c r="P4414" t="s">
        <v>30</v>
      </c>
      <c r="Q4414" t="s">
        <v>120</v>
      </c>
      <c r="R4414" t="s">
        <v>3858</v>
      </c>
      <c r="S4414">
        <v>114.36</v>
      </c>
      <c r="T4414">
        <v>4</v>
      </c>
      <c r="U4414">
        <v>11.6496</v>
      </c>
      <c r="V4414" t="s">
        <v>33</v>
      </c>
      <c r="W4414" t="s">
        <v>34</v>
      </c>
    </row>
    <row r="4415" spans="1:23" x14ac:dyDescent="0.3">
      <c r="A4415" t="s">
        <v>7514</v>
      </c>
      <c r="B4415" s="1">
        <v>44085</v>
      </c>
      <c r="C4415">
        <v>2020</v>
      </c>
      <c r="D4415" t="s">
        <v>8616</v>
      </c>
      <c r="E4415">
        <v>9</v>
      </c>
      <c r="F4415" s="1">
        <v>44087</v>
      </c>
      <c r="G4415" t="s">
        <v>97</v>
      </c>
      <c r="H4415" t="s">
        <v>3431</v>
      </c>
      <c r="I4415" t="s">
        <v>3432</v>
      </c>
      <c r="J4415" t="s">
        <v>44</v>
      </c>
      <c r="K4415" t="s">
        <v>25</v>
      </c>
      <c r="L4415" t="s">
        <v>383</v>
      </c>
      <c r="M4415" t="s">
        <v>384</v>
      </c>
      <c r="N4415" t="s">
        <v>57</v>
      </c>
      <c r="O4415" t="s">
        <v>6582</v>
      </c>
      <c r="P4415" t="s">
        <v>49</v>
      </c>
      <c r="Q4415" t="s">
        <v>123</v>
      </c>
      <c r="R4415" t="s">
        <v>6583</v>
      </c>
      <c r="S4415">
        <v>107.544</v>
      </c>
      <c r="T4415">
        <v>6</v>
      </c>
      <c r="U4415">
        <v>6.42</v>
      </c>
      <c r="V4415" t="s">
        <v>33</v>
      </c>
      <c r="W4415" t="s">
        <v>73</v>
      </c>
    </row>
    <row r="4416" spans="1:23" x14ac:dyDescent="0.3">
      <c r="A4416" t="s">
        <v>7510</v>
      </c>
      <c r="B4416" s="1">
        <v>44085</v>
      </c>
      <c r="C4416">
        <v>2020</v>
      </c>
      <c r="D4416" t="s">
        <v>8616</v>
      </c>
      <c r="E4416">
        <v>9</v>
      </c>
      <c r="F4416" s="1">
        <v>44090</v>
      </c>
      <c r="G4416" t="s">
        <v>21</v>
      </c>
      <c r="H4416" t="s">
        <v>1839</v>
      </c>
      <c r="I4416" t="s">
        <v>1840</v>
      </c>
      <c r="J4416" t="s">
        <v>44</v>
      </c>
      <c r="K4416" t="s">
        <v>25</v>
      </c>
      <c r="L4416" t="s">
        <v>454</v>
      </c>
      <c r="M4416" t="s">
        <v>56</v>
      </c>
      <c r="N4416" t="s">
        <v>57</v>
      </c>
      <c r="O4416" t="s">
        <v>6217</v>
      </c>
      <c r="P4416" t="s">
        <v>49</v>
      </c>
      <c r="Q4416" t="s">
        <v>123</v>
      </c>
      <c r="R4416" t="s">
        <v>6218</v>
      </c>
      <c r="S4416">
        <v>127.27200000000001</v>
      </c>
      <c r="T4416">
        <v>3</v>
      </c>
      <c r="U4416">
        <v>3.21</v>
      </c>
      <c r="V4416" t="s">
        <v>33</v>
      </c>
      <c r="W4416" t="s">
        <v>73</v>
      </c>
    </row>
    <row r="4417" spans="1:23" x14ac:dyDescent="0.3">
      <c r="A4417" t="s">
        <v>7516</v>
      </c>
      <c r="B4417" s="1">
        <v>44085</v>
      </c>
      <c r="C4417">
        <v>2020</v>
      </c>
      <c r="D4417" t="s">
        <v>8616</v>
      </c>
      <c r="E4417">
        <v>9</v>
      </c>
      <c r="F4417" s="1">
        <v>44089</v>
      </c>
      <c r="G4417" t="s">
        <v>21</v>
      </c>
      <c r="H4417" t="s">
        <v>5252</v>
      </c>
      <c r="I4417" t="s">
        <v>5253</v>
      </c>
      <c r="J4417" t="s">
        <v>44</v>
      </c>
      <c r="K4417" t="s">
        <v>25</v>
      </c>
      <c r="L4417" t="s">
        <v>460</v>
      </c>
      <c r="M4417" t="s">
        <v>428</v>
      </c>
      <c r="N4417" t="s">
        <v>82</v>
      </c>
      <c r="O4417" t="s">
        <v>5754</v>
      </c>
      <c r="P4417" t="s">
        <v>49</v>
      </c>
      <c r="Q4417" t="s">
        <v>282</v>
      </c>
      <c r="R4417" t="s">
        <v>5755</v>
      </c>
      <c r="S4417">
        <v>171.9</v>
      </c>
      <c r="T4417">
        <v>5</v>
      </c>
      <c r="U4417">
        <v>20.37</v>
      </c>
      <c r="V4417" t="s">
        <v>33</v>
      </c>
      <c r="W4417" t="s">
        <v>34</v>
      </c>
    </row>
    <row r="4418" spans="1:23" x14ac:dyDescent="0.3">
      <c r="A4418" t="s">
        <v>7503</v>
      </c>
      <c r="B4418" s="1">
        <v>44085</v>
      </c>
      <c r="C4418">
        <v>2020</v>
      </c>
      <c r="D4418" t="s">
        <v>8616</v>
      </c>
      <c r="E4418">
        <v>9</v>
      </c>
      <c r="F4418" s="1">
        <v>44085</v>
      </c>
      <c r="G4418" t="s">
        <v>211</v>
      </c>
      <c r="H4418" t="s">
        <v>7504</v>
      </c>
      <c r="I4418" t="s">
        <v>7505</v>
      </c>
      <c r="J4418" t="s">
        <v>44</v>
      </c>
      <c r="K4418" t="s">
        <v>25</v>
      </c>
      <c r="L4418" t="s">
        <v>162</v>
      </c>
      <c r="M4418" t="s">
        <v>163</v>
      </c>
      <c r="N4418" t="s">
        <v>47</v>
      </c>
      <c r="O4418" t="s">
        <v>7517</v>
      </c>
      <c r="P4418" t="s">
        <v>36</v>
      </c>
      <c r="Q4418" t="s">
        <v>37</v>
      </c>
      <c r="R4418" t="s">
        <v>7518</v>
      </c>
      <c r="S4418">
        <v>163.96</v>
      </c>
      <c r="T4418">
        <v>5</v>
      </c>
      <c r="U4418">
        <v>-17.991</v>
      </c>
      <c r="V4418" t="s">
        <v>33</v>
      </c>
      <c r="W4418" t="s">
        <v>73</v>
      </c>
    </row>
    <row r="4419" spans="1:23" x14ac:dyDescent="0.3">
      <c r="A4419" t="s">
        <v>7519</v>
      </c>
      <c r="B4419" s="1">
        <v>44086</v>
      </c>
      <c r="C4419">
        <v>2020</v>
      </c>
      <c r="D4419" t="s">
        <v>8616</v>
      </c>
      <c r="E4419">
        <v>9</v>
      </c>
      <c r="F4419" s="1">
        <v>44089</v>
      </c>
      <c r="G4419" t="s">
        <v>41</v>
      </c>
      <c r="H4419" t="s">
        <v>7520</v>
      </c>
      <c r="I4419" t="s">
        <v>7521</v>
      </c>
      <c r="J4419" t="s">
        <v>44</v>
      </c>
      <c r="K4419" t="s">
        <v>25</v>
      </c>
      <c r="L4419" t="s">
        <v>1542</v>
      </c>
      <c r="M4419" t="s">
        <v>27</v>
      </c>
      <c r="N4419" t="s">
        <v>28</v>
      </c>
      <c r="O4419" t="s">
        <v>3940</v>
      </c>
      <c r="P4419" t="s">
        <v>49</v>
      </c>
      <c r="Q4419" t="s">
        <v>282</v>
      </c>
      <c r="R4419" t="s">
        <v>3941</v>
      </c>
      <c r="S4419">
        <v>137.86000000000001</v>
      </c>
      <c r="T4419">
        <v>7</v>
      </c>
      <c r="U4419">
        <v>26.349399999999999</v>
      </c>
      <c r="V4419" t="s">
        <v>33</v>
      </c>
      <c r="W4419" t="s">
        <v>73</v>
      </c>
    </row>
    <row r="4420" spans="1:23" x14ac:dyDescent="0.3">
      <c r="A4420" t="s">
        <v>7519</v>
      </c>
      <c r="B4420" s="1">
        <v>44086</v>
      </c>
      <c r="C4420">
        <v>2020</v>
      </c>
      <c r="D4420" t="s">
        <v>8616</v>
      </c>
      <c r="E4420">
        <v>9</v>
      </c>
      <c r="F4420" s="1">
        <v>44089</v>
      </c>
      <c r="G4420" t="s">
        <v>41</v>
      </c>
      <c r="H4420" t="s">
        <v>7520</v>
      </c>
      <c r="I4420" t="s">
        <v>7521</v>
      </c>
      <c r="J4420" t="s">
        <v>44</v>
      </c>
      <c r="K4420" t="s">
        <v>25</v>
      </c>
      <c r="L4420" t="s">
        <v>1542</v>
      </c>
      <c r="M4420" t="s">
        <v>27</v>
      </c>
      <c r="N4420" t="s">
        <v>28</v>
      </c>
      <c r="O4420" t="s">
        <v>1391</v>
      </c>
      <c r="P4420" t="s">
        <v>49</v>
      </c>
      <c r="Q4420" t="s">
        <v>123</v>
      </c>
      <c r="R4420" t="s">
        <v>1392</v>
      </c>
      <c r="S4420">
        <v>142.85</v>
      </c>
      <c r="T4420">
        <v>5</v>
      </c>
      <c r="U4420">
        <v>45.527999999999999</v>
      </c>
      <c r="V4420" t="s">
        <v>33</v>
      </c>
      <c r="W4420" t="s">
        <v>39</v>
      </c>
    </row>
    <row r="4421" spans="1:23" x14ac:dyDescent="0.3">
      <c r="A4421" t="s">
        <v>7522</v>
      </c>
      <c r="B4421" s="1">
        <v>44086</v>
      </c>
      <c r="C4421">
        <v>2020</v>
      </c>
      <c r="D4421" t="s">
        <v>8616</v>
      </c>
      <c r="E4421">
        <v>9</v>
      </c>
      <c r="F4421" s="1">
        <v>44091</v>
      </c>
      <c r="G4421" t="s">
        <v>97</v>
      </c>
      <c r="H4421" t="s">
        <v>5299</v>
      </c>
      <c r="I4421" t="s">
        <v>5300</v>
      </c>
      <c r="J4421" t="s">
        <v>44</v>
      </c>
      <c r="K4421" t="s">
        <v>25</v>
      </c>
      <c r="L4421" t="s">
        <v>45</v>
      </c>
      <c r="M4421" t="s">
        <v>46</v>
      </c>
      <c r="N4421" t="s">
        <v>47</v>
      </c>
      <c r="O4421" t="s">
        <v>3119</v>
      </c>
      <c r="P4421" t="s">
        <v>49</v>
      </c>
      <c r="Q4421" t="s">
        <v>123</v>
      </c>
      <c r="R4421" t="s">
        <v>3120</v>
      </c>
      <c r="S4421">
        <v>180.44</v>
      </c>
      <c r="T4421">
        <v>3</v>
      </c>
      <c r="U4421">
        <v>79.891199999999998</v>
      </c>
      <c r="V4421" t="s">
        <v>33</v>
      </c>
      <c r="W4421" t="s">
        <v>73</v>
      </c>
    </row>
    <row r="4422" spans="1:23" x14ac:dyDescent="0.3">
      <c r="A4422" t="s">
        <v>7523</v>
      </c>
      <c r="B4422" s="1">
        <v>44086</v>
      </c>
      <c r="C4422">
        <v>2020</v>
      </c>
      <c r="D4422" t="s">
        <v>8616</v>
      </c>
      <c r="E4422">
        <v>9</v>
      </c>
      <c r="F4422" s="1">
        <v>44089</v>
      </c>
      <c r="G4422" t="s">
        <v>41</v>
      </c>
      <c r="H4422" t="s">
        <v>1608</v>
      </c>
      <c r="I4422" t="s">
        <v>1609</v>
      </c>
      <c r="J4422" t="s">
        <v>44</v>
      </c>
      <c r="K4422" t="s">
        <v>25</v>
      </c>
      <c r="L4422" t="s">
        <v>45</v>
      </c>
      <c r="M4422" t="s">
        <v>46</v>
      </c>
      <c r="N4422" t="s">
        <v>47</v>
      </c>
      <c r="O4422" t="s">
        <v>119</v>
      </c>
      <c r="P4422" t="s">
        <v>30</v>
      </c>
      <c r="Q4422" t="s">
        <v>120</v>
      </c>
      <c r="R4422" t="s">
        <v>1916</v>
      </c>
      <c r="S4422">
        <v>115.36</v>
      </c>
      <c r="T4422">
        <v>2</v>
      </c>
      <c r="U4422">
        <v>3.0095999999999998</v>
      </c>
      <c r="V4422" t="s">
        <v>33</v>
      </c>
      <c r="W4422" t="s">
        <v>34</v>
      </c>
    </row>
    <row r="4423" spans="1:23" x14ac:dyDescent="0.3">
      <c r="A4423" t="s">
        <v>7519</v>
      </c>
      <c r="B4423" s="1">
        <v>44086</v>
      </c>
      <c r="C4423">
        <v>2020</v>
      </c>
      <c r="D4423" t="s">
        <v>8616</v>
      </c>
      <c r="E4423">
        <v>9</v>
      </c>
      <c r="F4423" s="1">
        <v>44089</v>
      </c>
      <c r="G4423" t="s">
        <v>41</v>
      </c>
      <c r="H4423" t="s">
        <v>7520</v>
      </c>
      <c r="I4423" t="s">
        <v>7521</v>
      </c>
      <c r="J4423" t="s">
        <v>44</v>
      </c>
      <c r="K4423" t="s">
        <v>25</v>
      </c>
      <c r="L4423" t="s">
        <v>1542</v>
      </c>
      <c r="M4423" t="s">
        <v>27</v>
      </c>
      <c r="N4423" t="s">
        <v>28</v>
      </c>
      <c r="O4423" t="s">
        <v>6733</v>
      </c>
      <c r="P4423" t="s">
        <v>49</v>
      </c>
      <c r="Q4423" t="s">
        <v>123</v>
      </c>
      <c r="R4423" t="s">
        <v>6734</v>
      </c>
      <c r="S4423">
        <v>142.9</v>
      </c>
      <c r="T4423">
        <v>5</v>
      </c>
      <c r="U4423">
        <v>19.95</v>
      </c>
      <c r="V4423" t="s">
        <v>33</v>
      </c>
      <c r="W4423" t="s">
        <v>73</v>
      </c>
    </row>
    <row r="4424" spans="1:23" x14ac:dyDescent="0.3">
      <c r="A4424" t="s">
        <v>7524</v>
      </c>
      <c r="B4424" s="1">
        <v>44086</v>
      </c>
      <c r="C4424">
        <v>2020</v>
      </c>
      <c r="D4424" t="s">
        <v>8616</v>
      </c>
      <c r="E4424">
        <v>9</v>
      </c>
      <c r="F4424" s="1">
        <v>44089</v>
      </c>
      <c r="G4424" t="s">
        <v>41</v>
      </c>
      <c r="H4424" t="s">
        <v>3636</v>
      </c>
      <c r="I4424" t="s">
        <v>3637</v>
      </c>
      <c r="J4424" t="s">
        <v>24</v>
      </c>
      <c r="K4424" t="s">
        <v>25</v>
      </c>
      <c r="L4424" t="s">
        <v>7525</v>
      </c>
      <c r="M4424" t="s">
        <v>2199</v>
      </c>
      <c r="N4424" t="s">
        <v>28</v>
      </c>
      <c r="O4424" t="s">
        <v>1512</v>
      </c>
      <c r="P4424" t="s">
        <v>49</v>
      </c>
      <c r="Q4424" t="s">
        <v>75</v>
      </c>
      <c r="R4424" t="s">
        <v>1513</v>
      </c>
      <c r="S4424">
        <v>150.78</v>
      </c>
      <c r="T4424">
        <v>3</v>
      </c>
      <c r="U4424">
        <v>22.89</v>
      </c>
      <c r="V4424" t="s">
        <v>33</v>
      </c>
      <c r="W4424" t="s">
        <v>34</v>
      </c>
    </row>
    <row r="4425" spans="1:23" x14ac:dyDescent="0.3">
      <c r="A4425" t="s">
        <v>7524</v>
      </c>
      <c r="B4425" s="1">
        <v>44086</v>
      </c>
      <c r="C4425">
        <v>2020</v>
      </c>
      <c r="D4425" t="s">
        <v>8616</v>
      </c>
      <c r="E4425">
        <v>9</v>
      </c>
      <c r="F4425" s="1">
        <v>44089</v>
      </c>
      <c r="G4425" t="s">
        <v>41</v>
      </c>
      <c r="H4425" t="s">
        <v>3636</v>
      </c>
      <c r="I4425" t="s">
        <v>3637</v>
      </c>
      <c r="J4425" t="s">
        <v>24</v>
      </c>
      <c r="K4425" t="s">
        <v>25</v>
      </c>
      <c r="L4425" t="s">
        <v>7525</v>
      </c>
      <c r="M4425" t="s">
        <v>2199</v>
      </c>
      <c r="N4425" t="s">
        <v>28</v>
      </c>
      <c r="O4425" t="s">
        <v>1695</v>
      </c>
      <c r="P4425" t="s">
        <v>49</v>
      </c>
      <c r="Q4425" t="s">
        <v>123</v>
      </c>
      <c r="R4425" t="s">
        <v>1696</v>
      </c>
      <c r="S4425">
        <v>138.36000000000001</v>
      </c>
      <c r="T4425">
        <v>7</v>
      </c>
      <c r="U4425">
        <v>21.7728</v>
      </c>
      <c r="V4425" t="s">
        <v>33</v>
      </c>
      <c r="W4425" t="s">
        <v>39</v>
      </c>
    </row>
    <row r="4426" spans="1:23" x14ac:dyDescent="0.3">
      <c r="A4426" t="s">
        <v>7526</v>
      </c>
      <c r="B4426" s="1">
        <v>44087</v>
      </c>
      <c r="C4426">
        <v>2020</v>
      </c>
      <c r="D4426" t="s">
        <v>8616</v>
      </c>
      <c r="E4426">
        <v>9</v>
      </c>
      <c r="F4426" s="1">
        <v>44093</v>
      </c>
      <c r="G4426" t="s">
        <v>21</v>
      </c>
      <c r="H4426" t="s">
        <v>6464</v>
      </c>
      <c r="I4426" t="s">
        <v>6465</v>
      </c>
      <c r="J4426" t="s">
        <v>44</v>
      </c>
      <c r="K4426" t="s">
        <v>25</v>
      </c>
      <c r="L4426" t="s">
        <v>2180</v>
      </c>
      <c r="M4426" t="s">
        <v>81</v>
      </c>
      <c r="N4426" t="s">
        <v>82</v>
      </c>
      <c r="O4426" t="s">
        <v>5744</v>
      </c>
      <c r="P4426" t="s">
        <v>49</v>
      </c>
      <c r="Q4426" t="s">
        <v>92</v>
      </c>
      <c r="R4426" t="s">
        <v>5745</v>
      </c>
      <c r="S4426">
        <v>130.91999999999999</v>
      </c>
      <c r="T4426">
        <v>5</v>
      </c>
      <c r="U4426">
        <v>2.786</v>
      </c>
      <c r="V4426" t="s">
        <v>33</v>
      </c>
      <c r="W4426" t="s">
        <v>39</v>
      </c>
    </row>
    <row r="4427" spans="1:23" x14ac:dyDescent="0.3">
      <c r="A4427" t="s">
        <v>7527</v>
      </c>
      <c r="B4427" s="1">
        <v>44088</v>
      </c>
      <c r="C4427">
        <v>2020</v>
      </c>
      <c r="D4427" t="s">
        <v>8616</v>
      </c>
      <c r="E4427">
        <v>9</v>
      </c>
      <c r="F4427" s="1">
        <v>44091</v>
      </c>
      <c r="G4427" t="s">
        <v>41</v>
      </c>
      <c r="H4427" t="s">
        <v>6021</v>
      </c>
      <c r="I4427" t="s">
        <v>6022</v>
      </c>
      <c r="J4427" t="s">
        <v>24</v>
      </c>
      <c r="K4427" t="s">
        <v>25</v>
      </c>
      <c r="L4427" t="s">
        <v>137</v>
      </c>
      <c r="M4427" t="s">
        <v>81</v>
      </c>
      <c r="N4427" t="s">
        <v>82</v>
      </c>
      <c r="O4427" t="s">
        <v>5466</v>
      </c>
      <c r="P4427" t="s">
        <v>49</v>
      </c>
      <c r="Q4427" t="s">
        <v>123</v>
      </c>
      <c r="R4427" t="s">
        <v>5467</v>
      </c>
      <c r="S4427">
        <v>102.352</v>
      </c>
      <c r="T4427">
        <v>3</v>
      </c>
      <c r="U4427">
        <v>23.234999999999999</v>
      </c>
      <c r="V4427" t="s">
        <v>33</v>
      </c>
      <c r="W4427" t="s">
        <v>73</v>
      </c>
    </row>
    <row r="4428" spans="1:23" x14ac:dyDescent="0.3">
      <c r="A4428" t="s">
        <v>7528</v>
      </c>
      <c r="B4428" s="1">
        <v>44088</v>
      </c>
      <c r="C4428">
        <v>2020</v>
      </c>
      <c r="D4428" t="s">
        <v>8616</v>
      </c>
      <c r="E4428">
        <v>9</v>
      </c>
      <c r="F4428" s="1">
        <v>44090</v>
      </c>
      <c r="G4428" t="s">
        <v>41</v>
      </c>
      <c r="H4428" t="s">
        <v>7529</v>
      </c>
      <c r="I4428" t="s">
        <v>7530</v>
      </c>
      <c r="J4428" t="s">
        <v>111</v>
      </c>
      <c r="K4428" t="s">
        <v>25</v>
      </c>
      <c r="L4428" t="s">
        <v>221</v>
      </c>
      <c r="M4428" t="s">
        <v>222</v>
      </c>
      <c r="N4428" t="s">
        <v>28</v>
      </c>
      <c r="O4428" t="s">
        <v>4285</v>
      </c>
      <c r="P4428" t="s">
        <v>49</v>
      </c>
      <c r="Q4428" t="s">
        <v>50</v>
      </c>
      <c r="R4428" t="s">
        <v>4286</v>
      </c>
      <c r="S4428">
        <v>102.98</v>
      </c>
      <c r="T4428">
        <v>1</v>
      </c>
      <c r="U4428">
        <v>3.5489999999999999</v>
      </c>
      <c r="V4428" t="s">
        <v>33</v>
      </c>
      <c r="W4428" t="s">
        <v>39</v>
      </c>
    </row>
    <row r="4429" spans="1:23" x14ac:dyDescent="0.3">
      <c r="A4429" t="s">
        <v>7531</v>
      </c>
      <c r="B4429" s="1">
        <v>44088</v>
      </c>
      <c r="C4429">
        <v>2020</v>
      </c>
      <c r="D4429" t="s">
        <v>8616</v>
      </c>
      <c r="E4429">
        <v>9</v>
      </c>
      <c r="F4429" s="1">
        <v>44092</v>
      </c>
      <c r="G4429" t="s">
        <v>97</v>
      </c>
      <c r="H4429" t="s">
        <v>169</v>
      </c>
      <c r="I4429" t="s">
        <v>170</v>
      </c>
      <c r="J4429" t="s">
        <v>44</v>
      </c>
      <c r="K4429" t="s">
        <v>25</v>
      </c>
      <c r="L4429" t="s">
        <v>45</v>
      </c>
      <c r="M4429" t="s">
        <v>46</v>
      </c>
      <c r="N4429" t="s">
        <v>47</v>
      </c>
      <c r="O4429" t="s">
        <v>6347</v>
      </c>
      <c r="P4429" t="s">
        <v>49</v>
      </c>
      <c r="Q4429" t="s">
        <v>296</v>
      </c>
      <c r="R4429" t="s">
        <v>6348</v>
      </c>
      <c r="S4429">
        <v>106.7</v>
      </c>
      <c r="T4429">
        <v>9</v>
      </c>
      <c r="U4429">
        <v>26.082000000000001</v>
      </c>
      <c r="V4429" t="s">
        <v>33</v>
      </c>
      <c r="W4429" t="s">
        <v>39</v>
      </c>
    </row>
    <row r="4430" spans="1:23" x14ac:dyDescent="0.3">
      <c r="A4430" t="s">
        <v>7532</v>
      </c>
      <c r="B4430" s="1">
        <v>44088</v>
      </c>
      <c r="C4430">
        <v>2020</v>
      </c>
      <c r="D4430" t="s">
        <v>8616</v>
      </c>
      <c r="E4430">
        <v>9</v>
      </c>
      <c r="F4430" s="1">
        <v>44089</v>
      </c>
      <c r="G4430" t="s">
        <v>41</v>
      </c>
      <c r="H4430" t="s">
        <v>893</v>
      </c>
      <c r="I4430" t="s">
        <v>894</v>
      </c>
      <c r="J4430" t="s">
        <v>44</v>
      </c>
      <c r="K4430" t="s">
        <v>25</v>
      </c>
      <c r="L4430" t="s">
        <v>89</v>
      </c>
      <c r="M4430" t="s">
        <v>90</v>
      </c>
      <c r="N4430" t="s">
        <v>28</v>
      </c>
      <c r="O4430" t="s">
        <v>7043</v>
      </c>
      <c r="P4430" t="s">
        <v>30</v>
      </c>
      <c r="Q4430" t="s">
        <v>120</v>
      </c>
      <c r="R4430" t="s">
        <v>7044</v>
      </c>
      <c r="S4430">
        <v>150.93600000000001</v>
      </c>
      <c r="T4430">
        <v>8</v>
      </c>
      <c r="U4430">
        <v>4.7976000000000001</v>
      </c>
      <c r="V4430" t="s">
        <v>33</v>
      </c>
      <c r="W4430" t="s">
        <v>73</v>
      </c>
    </row>
    <row r="4431" spans="1:23" x14ac:dyDescent="0.3">
      <c r="A4431" t="s">
        <v>7532</v>
      </c>
      <c r="B4431" s="1">
        <v>44088</v>
      </c>
      <c r="C4431">
        <v>2020</v>
      </c>
      <c r="D4431" t="s">
        <v>8616</v>
      </c>
      <c r="E4431">
        <v>9</v>
      </c>
      <c r="F4431" s="1">
        <v>44089</v>
      </c>
      <c r="G4431" t="s">
        <v>41</v>
      </c>
      <c r="H4431" t="s">
        <v>893</v>
      </c>
      <c r="I4431" t="s">
        <v>894</v>
      </c>
      <c r="J4431" t="s">
        <v>44</v>
      </c>
      <c r="K4431" t="s">
        <v>25</v>
      </c>
      <c r="L4431" t="s">
        <v>89</v>
      </c>
      <c r="M4431" t="s">
        <v>90</v>
      </c>
      <c r="N4431" t="s">
        <v>28</v>
      </c>
      <c r="O4431" t="s">
        <v>3867</v>
      </c>
      <c r="P4431" t="s">
        <v>30</v>
      </c>
      <c r="Q4431" t="s">
        <v>262</v>
      </c>
      <c r="R4431" t="s">
        <v>3868</v>
      </c>
      <c r="S4431">
        <v>155.37200000000001</v>
      </c>
      <c r="T4431">
        <v>2</v>
      </c>
      <c r="U4431">
        <v>-29.152799999999999</v>
      </c>
      <c r="V4431" t="s">
        <v>33</v>
      </c>
      <c r="W4431" t="s">
        <v>39</v>
      </c>
    </row>
    <row r="4432" spans="1:23" x14ac:dyDescent="0.3">
      <c r="A4432" t="s">
        <v>7532</v>
      </c>
      <c r="B4432" s="1">
        <v>44088</v>
      </c>
      <c r="C4432">
        <v>2020</v>
      </c>
      <c r="D4432" t="s">
        <v>8616</v>
      </c>
      <c r="E4432">
        <v>9</v>
      </c>
      <c r="F4432" s="1">
        <v>44089</v>
      </c>
      <c r="G4432" t="s">
        <v>41</v>
      </c>
      <c r="H4432" t="s">
        <v>893</v>
      </c>
      <c r="I4432" t="s">
        <v>894</v>
      </c>
      <c r="J4432" t="s">
        <v>44</v>
      </c>
      <c r="K4432" t="s">
        <v>25</v>
      </c>
      <c r="L4432" t="s">
        <v>89</v>
      </c>
      <c r="M4432" t="s">
        <v>90</v>
      </c>
      <c r="N4432" t="s">
        <v>28</v>
      </c>
      <c r="O4432" t="s">
        <v>7533</v>
      </c>
      <c r="P4432" t="s">
        <v>36</v>
      </c>
      <c r="Q4432" t="s">
        <v>445</v>
      </c>
      <c r="R4432" t="s">
        <v>7534</v>
      </c>
      <c r="S4432">
        <v>264.17</v>
      </c>
      <c r="T4432">
        <v>2</v>
      </c>
      <c r="U4432">
        <v>-168.81899999999999</v>
      </c>
      <c r="V4432" t="s">
        <v>33</v>
      </c>
      <c r="W4432" t="s">
        <v>34</v>
      </c>
    </row>
    <row r="4433" spans="1:23" x14ac:dyDescent="0.3">
      <c r="A4433" t="s">
        <v>7528</v>
      </c>
      <c r="B4433" s="1">
        <v>44088</v>
      </c>
      <c r="C4433">
        <v>2020</v>
      </c>
      <c r="D4433" t="s">
        <v>8616</v>
      </c>
      <c r="E4433">
        <v>9</v>
      </c>
      <c r="F4433" s="1">
        <v>44090</v>
      </c>
      <c r="G4433" t="s">
        <v>41</v>
      </c>
      <c r="H4433" t="s">
        <v>7529</v>
      </c>
      <c r="I4433" t="s">
        <v>7530</v>
      </c>
      <c r="J4433" t="s">
        <v>111</v>
      </c>
      <c r="K4433" t="s">
        <v>25</v>
      </c>
      <c r="L4433" t="s">
        <v>221</v>
      </c>
      <c r="M4433" t="s">
        <v>222</v>
      </c>
      <c r="N4433" t="s">
        <v>28</v>
      </c>
      <c r="O4433" t="s">
        <v>1858</v>
      </c>
      <c r="P4433" t="s">
        <v>30</v>
      </c>
      <c r="Q4433" t="s">
        <v>262</v>
      </c>
      <c r="R4433" t="s">
        <v>1859</v>
      </c>
      <c r="S4433">
        <v>624.41</v>
      </c>
      <c r="T4433">
        <v>5</v>
      </c>
      <c r="U4433">
        <v>-6.5490000000000004</v>
      </c>
      <c r="V4433" t="s">
        <v>33</v>
      </c>
      <c r="W4433" t="s">
        <v>39</v>
      </c>
    </row>
    <row r="4434" spans="1:23" x14ac:dyDescent="0.3">
      <c r="A4434" t="s">
        <v>7535</v>
      </c>
      <c r="B4434" s="1">
        <v>44088</v>
      </c>
      <c r="C4434">
        <v>2020</v>
      </c>
      <c r="D4434" t="s">
        <v>8616</v>
      </c>
      <c r="E4434">
        <v>9</v>
      </c>
      <c r="F4434" s="1">
        <v>44093</v>
      </c>
      <c r="G4434" t="s">
        <v>21</v>
      </c>
      <c r="H4434" t="s">
        <v>3502</v>
      </c>
      <c r="I4434" t="s">
        <v>3503</v>
      </c>
      <c r="J4434" t="s">
        <v>24</v>
      </c>
      <c r="K4434" t="s">
        <v>25</v>
      </c>
      <c r="L4434" t="s">
        <v>177</v>
      </c>
      <c r="M4434" t="s">
        <v>156</v>
      </c>
      <c r="N4434" t="s">
        <v>28</v>
      </c>
      <c r="O4434" t="s">
        <v>4871</v>
      </c>
      <c r="P4434" t="s">
        <v>36</v>
      </c>
      <c r="Q4434" t="s">
        <v>59</v>
      </c>
      <c r="R4434" t="s">
        <v>4872</v>
      </c>
      <c r="S4434">
        <v>943.94399999999996</v>
      </c>
      <c r="T4434">
        <v>7</v>
      </c>
      <c r="U4434">
        <v>190.38810000000001</v>
      </c>
      <c r="V4434" t="s">
        <v>33</v>
      </c>
      <c r="W4434" t="s">
        <v>73</v>
      </c>
    </row>
    <row r="4435" spans="1:23" x14ac:dyDescent="0.3">
      <c r="A4435" t="s">
        <v>7527</v>
      </c>
      <c r="B4435" s="1">
        <v>44088</v>
      </c>
      <c r="C4435">
        <v>2020</v>
      </c>
      <c r="D4435" t="s">
        <v>8616</v>
      </c>
      <c r="E4435">
        <v>9</v>
      </c>
      <c r="F4435" s="1">
        <v>44091</v>
      </c>
      <c r="G4435" t="s">
        <v>41</v>
      </c>
      <c r="H4435" t="s">
        <v>6021</v>
      </c>
      <c r="I4435" t="s">
        <v>6022</v>
      </c>
      <c r="J4435" t="s">
        <v>24</v>
      </c>
      <c r="K4435" t="s">
        <v>25</v>
      </c>
      <c r="L4435" t="s">
        <v>137</v>
      </c>
      <c r="M4435" t="s">
        <v>81</v>
      </c>
      <c r="N4435" t="s">
        <v>82</v>
      </c>
      <c r="O4435" t="s">
        <v>3481</v>
      </c>
      <c r="P4435" t="s">
        <v>49</v>
      </c>
      <c r="Q4435" t="s">
        <v>282</v>
      </c>
      <c r="R4435" t="s">
        <v>3482</v>
      </c>
      <c r="S4435">
        <v>977.78399999999999</v>
      </c>
      <c r="T4435">
        <v>4</v>
      </c>
      <c r="U4435">
        <v>94.278400000000005</v>
      </c>
      <c r="V4435" t="s">
        <v>33</v>
      </c>
      <c r="W4435" t="s">
        <v>34</v>
      </c>
    </row>
    <row r="4436" spans="1:23" x14ac:dyDescent="0.3">
      <c r="A4436" t="s">
        <v>7528</v>
      </c>
      <c r="B4436" s="1">
        <v>44088</v>
      </c>
      <c r="C4436">
        <v>2020</v>
      </c>
      <c r="D4436" t="s">
        <v>8616</v>
      </c>
      <c r="E4436">
        <v>9</v>
      </c>
      <c r="F4436" s="1">
        <v>44090</v>
      </c>
      <c r="G4436" t="s">
        <v>41</v>
      </c>
      <c r="H4436" t="s">
        <v>7529</v>
      </c>
      <c r="I4436" t="s">
        <v>7530</v>
      </c>
      <c r="J4436" t="s">
        <v>111</v>
      </c>
      <c r="K4436" t="s">
        <v>25</v>
      </c>
      <c r="L4436" t="s">
        <v>221</v>
      </c>
      <c r="M4436" t="s">
        <v>222</v>
      </c>
      <c r="N4436" t="s">
        <v>28</v>
      </c>
      <c r="O4436" t="s">
        <v>829</v>
      </c>
      <c r="P4436" t="s">
        <v>36</v>
      </c>
      <c r="Q4436" t="s">
        <v>37</v>
      </c>
      <c r="R4436" t="s">
        <v>830</v>
      </c>
      <c r="S4436">
        <v>1125.8499999999999</v>
      </c>
      <c r="T4436">
        <v>3</v>
      </c>
      <c r="U4436">
        <v>323.95499999999998</v>
      </c>
      <c r="V4436" t="s">
        <v>33</v>
      </c>
      <c r="W4436" t="s">
        <v>34</v>
      </c>
    </row>
    <row r="4437" spans="1:23" x14ac:dyDescent="0.3">
      <c r="A4437" t="s">
        <v>7532</v>
      </c>
      <c r="B4437" s="1">
        <v>44088</v>
      </c>
      <c r="C4437">
        <v>2020</v>
      </c>
      <c r="D4437" t="s">
        <v>8616</v>
      </c>
      <c r="E4437">
        <v>9</v>
      </c>
      <c r="F4437" s="1">
        <v>44089</v>
      </c>
      <c r="G4437" t="s">
        <v>41</v>
      </c>
      <c r="H4437" t="s">
        <v>893</v>
      </c>
      <c r="I4437" t="s">
        <v>894</v>
      </c>
      <c r="J4437" t="s">
        <v>44</v>
      </c>
      <c r="K4437" t="s">
        <v>25</v>
      </c>
      <c r="L4437" t="s">
        <v>89</v>
      </c>
      <c r="M4437" t="s">
        <v>90</v>
      </c>
      <c r="N4437" t="s">
        <v>28</v>
      </c>
      <c r="O4437" t="s">
        <v>2101</v>
      </c>
      <c r="P4437" t="s">
        <v>49</v>
      </c>
      <c r="Q4437" t="s">
        <v>75</v>
      </c>
      <c r="R4437" t="s">
        <v>2102</v>
      </c>
      <c r="S4437">
        <v>68.882000000000005</v>
      </c>
      <c r="T4437">
        <v>2</v>
      </c>
      <c r="U4437">
        <v>-2.5880000000000001</v>
      </c>
      <c r="V4437" t="s">
        <v>33</v>
      </c>
      <c r="W4437" t="s">
        <v>34</v>
      </c>
    </row>
    <row r="4438" spans="1:23" x14ac:dyDescent="0.3">
      <c r="A4438" t="s">
        <v>7536</v>
      </c>
      <c r="B4438" s="1">
        <v>44088</v>
      </c>
      <c r="C4438">
        <v>2020</v>
      </c>
      <c r="D4438" t="s">
        <v>8616</v>
      </c>
      <c r="E4438">
        <v>9</v>
      </c>
      <c r="F4438" s="1">
        <v>44093</v>
      </c>
      <c r="G4438" t="s">
        <v>21</v>
      </c>
      <c r="H4438" t="s">
        <v>1034</v>
      </c>
      <c r="I4438" t="s">
        <v>1035</v>
      </c>
      <c r="J4438" t="s">
        <v>44</v>
      </c>
      <c r="K4438" t="s">
        <v>25</v>
      </c>
      <c r="L4438" t="s">
        <v>221</v>
      </c>
      <c r="M4438" t="s">
        <v>222</v>
      </c>
      <c r="N4438" t="s">
        <v>28</v>
      </c>
      <c r="O4438" t="s">
        <v>6200</v>
      </c>
      <c r="P4438" t="s">
        <v>49</v>
      </c>
      <c r="Q4438" t="s">
        <v>123</v>
      </c>
      <c r="R4438" t="s">
        <v>6201</v>
      </c>
      <c r="S4438">
        <v>90.56</v>
      </c>
      <c r="T4438">
        <v>2</v>
      </c>
      <c r="U4438">
        <v>3.8519999999999999</v>
      </c>
      <c r="V4438" t="s">
        <v>5790</v>
      </c>
      <c r="W4438" t="s">
        <v>34</v>
      </c>
    </row>
    <row r="4439" spans="1:23" x14ac:dyDescent="0.3">
      <c r="A4439" t="s">
        <v>7536</v>
      </c>
      <c r="B4439" s="1">
        <v>44088</v>
      </c>
      <c r="C4439">
        <v>2020</v>
      </c>
      <c r="D4439" t="s">
        <v>8616</v>
      </c>
      <c r="E4439">
        <v>9</v>
      </c>
      <c r="F4439" s="1">
        <v>44093</v>
      </c>
      <c r="G4439" t="s">
        <v>21</v>
      </c>
      <c r="H4439" t="s">
        <v>1034</v>
      </c>
      <c r="I4439" t="s">
        <v>1035</v>
      </c>
      <c r="J4439" t="s">
        <v>44</v>
      </c>
      <c r="K4439" t="s">
        <v>25</v>
      </c>
      <c r="L4439" t="s">
        <v>221</v>
      </c>
      <c r="M4439" t="s">
        <v>222</v>
      </c>
      <c r="N4439" t="s">
        <v>28</v>
      </c>
      <c r="O4439" t="s">
        <v>5125</v>
      </c>
      <c r="P4439" t="s">
        <v>49</v>
      </c>
      <c r="Q4439" t="s">
        <v>123</v>
      </c>
      <c r="R4439" t="s">
        <v>5126</v>
      </c>
      <c r="S4439">
        <v>119.56</v>
      </c>
      <c r="T4439">
        <v>2</v>
      </c>
      <c r="U4439">
        <v>5.6643999999999997</v>
      </c>
      <c r="V4439" t="s">
        <v>5790</v>
      </c>
      <c r="W4439" t="s">
        <v>39</v>
      </c>
    </row>
    <row r="4440" spans="1:23" x14ac:dyDescent="0.3">
      <c r="A4440" t="s">
        <v>7528</v>
      </c>
      <c r="B4440" s="1">
        <v>44088</v>
      </c>
      <c r="C4440">
        <v>2020</v>
      </c>
      <c r="D4440" t="s">
        <v>8616</v>
      </c>
      <c r="E4440">
        <v>9</v>
      </c>
      <c r="F4440" s="1">
        <v>44090</v>
      </c>
      <c r="G4440" t="s">
        <v>41</v>
      </c>
      <c r="H4440" t="s">
        <v>7529</v>
      </c>
      <c r="I4440" t="s">
        <v>7530</v>
      </c>
      <c r="J4440" t="s">
        <v>111</v>
      </c>
      <c r="K4440" t="s">
        <v>25</v>
      </c>
      <c r="L4440" t="s">
        <v>221</v>
      </c>
      <c r="M4440" t="s">
        <v>222</v>
      </c>
      <c r="N4440" t="s">
        <v>28</v>
      </c>
      <c r="O4440" t="s">
        <v>6684</v>
      </c>
      <c r="P4440" t="s">
        <v>49</v>
      </c>
      <c r="Q4440" t="s">
        <v>92</v>
      </c>
      <c r="R4440" t="s">
        <v>6685</v>
      </c>
      <c r="S4440">
        <v>94.95</v>
      </c>
      <c r="T4440">
        <v>5</v>
      </c>
      <c r="U4440">
        <v>8.6854999999999993</v>
      </c>
      <c r="V4440" t="s">
        <v>33</v>
      </c>
      <c r="W4440" t="s">
        <v>34</v>
      </c>
    </row>
    <row r="4441" spans="1:23" x14ac:dyDescent="0.3">
      <c r="A4441" t="s">
        <v>7532</v>
      </c>
      <c r="B4441" s="1">
        <v>44088</v>
      </c>
      <c r="C4441">
        <v>2020</v>
      </c>
      <c r="D4441" t="s">
        <v>8616</v>
      </c>
      <c r="E4441">
        <v>9</v>
      </c>
      <c r="F4441" s="1">
        <v>44089</v>
      </c>
      <c r="G4441" t="s">
        <v>41</v>
      </c>
      <c r="H4441" t="s">
        <v>893</v>
      </c>
      <c r="I4441" t="s">
        <v>894</v>
      </c>
      <c r="J4441" t="s">
        <v>44</v>
      </c>
      <c r="K4441" t="s">
        <v>25</v>
      </c>
      <c r="L4441" t="s">
        <v>89</v>
      </c>
      <c r="M4441" t="s">
        <v>90</v>
      </c>
      <c r="N4441" t="s">
        <v>28</v>
      </c>
      <c r="O4441" t="s">
        <v>7537</v>
      </c>
      <c r="P4441" t="s">
        <v>36</v>
      </c>
      <c r="Q4441" t="s">
        <v>445</v>
      </c>
      <c r="R4441" t="s">
        <v>7538</v>
      </c>
      <c r="S4441">
        <v>99.584999999999994</v>
      </c>
      <c r="T4441">
        <v>1</v>
      </c>
      <c r="U4441">
        <v>-18.038499999999999</v>
      </c>
      <c r="V4441" t="s">
        <v>33</v>
      </c>
      <c r="W4441" t="s">
        <v>73</v>
      </c>
    </row>
    <row r="4442" spans="1:23" x14ac:dyDescent="0.3">
      <c r="A4442" t="s">
        <v>7539</v>
      </c>
      <c r="B4442" s="1">
        <v>44088</v>
      </c>
      <c r="C4442">
        <v>2020</v>
      </c>
      <c r="D4442" t="s">
        <v>8616</v>
      </c>
      <c r="E4442">
        <v>9</v>
      </c>
      <c r="F4442" s="1">
        <v>44091</v>
      </c>
      <c r="G4442" t="s">
        <v>97</v>
      </c>
      <c r="H4442" t="s">
        <v>465</v>
      </c>
      <c r="I4442" t="s">
        <v>466</v>
      </c>
      <c r="J4442" t="s">
        <v>44</v>
      </c>
      <c r="K4442" t="s">
        <v>25</v>
      </c>
      <c r="L4442" t="s">
        <v>584</v>
      </c>
      <c r="M4442" t="s">
        <v>883</v>
      </c>
      <c r="N4442" t="s">
        <v>57</v>
      </c>
      <c r="O4442" t="s">
        <v>2279</v>
      </c>
      <c r="P4442" t="s">
        <v>49</v>
      </c>
      <c r="Q4442" t="s">
        <v>123</v>
      </c>
      <c r="R4442" t="s">
        <v>2280</v>
      </c>
      <c r="S4442">
        <v>145.05000000000001</v>
      </c>
      <c r="T4442">
        <v>3</v>
      </c>
      <c r="U4442">
        <v>8.7629999999999999</v>
      </c>
      <c r="V4442" t="s">
        <v>33</v>
      </c>
      <c r="W4442" t="s">
        <v>34</v>
      </c>
    </row>
    <row r="4443" spans="1:23" x14ac:dyDescent="0.3">
      <c r="A4443" t="s">
        <v>7532</v>
      </c>
      <c r="B4443" s="1">
        <v>44088</v>
      </c>
      <c r="C4443">
        <v>2020</v>
      </c>
      <c r="D4443" t="s">
        <v>8616</v>
      </c>
      <c r="E4443">
        <v>9</v>
      </c>
      <c r="F4443" s="1">
        <v>44089</v>
      </c>
      <c r="G4443" t="s">
        <v>41</v>
      </c>
      <c r="H4443" t="s">
        <v>893</v>
      </c>
      <c r="I4443" t="s">
        <v>894</v>
      </c>
      <c r="J4443" t="s">
        <v>44</v>
      </c>
      <c r="K4443" t="s">
        <v>25</v>
      </c>
      <c r="L4443" t="s">
        <v>89</v>
      </c>
      <c r="M4443" t="s">
        <v>90</v>
      </c>
      <c r="N4443" t="s">
        <v>28</v>
      </c>
      <c r="O4443" t="s">
        <v>1512</v>
      </c>
      <c r="P4443" t="s">
        <v>49</v>
      </c>
      <c r="Q4443" t="s">
        <v>75</v>
      </c>
      <c r="R4443" t="s">
        <v>1513</v>
      </c>
      <c r="S4443">
        <v>143.31200000000001</v>
      </c>
      <c r="T4443">
        <v>4</v>
      </c>
      <c r="U4443">
        <v>-12.208</v>
      </c>
      <c r="V4443" t="s">
        <v>33</v>
      </c>
      <c r="W4443" t="s">
        <v>34</v>
      </c>
    </row>
    <row r="4444" spans="1:23" x14ac:dyDescent="0.3">
      <c r="A4444" t="s">
        <v>7540</v>
      </c>
      <c r="B4444" s="1">
        <v>44088</v>
      </c>
      <c r="C4444">
        <v>2020</v>
      </c>
      <c r="D4444" t="s">
        <v>8616</v>
      </c>
      <c r="E4444">
        <v>9</v>
      </c>
      <c r="F4444" s="1">
        <v>44088</v>
      </c>
      <c r="G4444" t="s">
        <v>211</v>
      </c>
      <c r="H4444" t="s">
        <v>985</v>
      </c>
      <c r="I4444" t="s">
        <v>986</v>
      </c>
      <c r="J4444" t="s">
        <v>44</v>
      </c>
      <c r="K4444" t="s">
        <v>25</v>
      </c>
      <c r="L4444" t="s">
        <v>4178</v>
      </c>
      <c r="M4444" t="s">
        <v>202</v>
      </c>
      <c r="N4444" t="s">
        <v>28</v>
      </c>
      <c r="O4444" t="s">
        <v>5015</v>
      </c>
      <c r="P4444" t="s">
        <v>49</v>
      </c>
      <c r="Q4444" t="s">
        <v>92</v>
      </c>
      <c r="R4444" t="s">
        <v>5016</v>
      </c>
      <c r="S4444">
        <v>150.94999999999999</v>
      </c>
      <c r="T4444">
        <v>3</v>
      </c>
      <c r="U4444">
        <v>18.446999999999999</v>
      </c>
      <c r="V4444" t="s">
        <v>33</v>
      </c>
      <c r="W4444" t="s">
        <v>34</v>
      </c>
    </row>
    <row r="4445" spans="1:23" x14ac:dyDescent="0.3">
      <c r="A4445" t="s">
        <v>7541</v>
      </c>
      <c r="B4445" s="1">
        <v>44089</v>
      </c>
      <c r="C4445">
        <v>2020</v>
      </c>
      <c r="D4445" t="s">
        <v>8616</v>
      </c>
      <c r="E4445">
        <v>9</v>
      </c>
      <c r="F4445" s="1">
        <v>44093</v>
      </c>
      <c r="G4445" t="s">
        <v>21</v>
      </c>
      <c r="H4445" t="s">
        <v>7542</v>
      </c>
      <c r="I4445" t="s">
        <v>7543</v>
      </c>
      <c r="J4445" t="s">
        <v>24</v>
      </c>
      <c r="K4445" t="s">
        <v>25</v>
      </c>
      <c r="L4445" t="s">
        <v>1390</v>
      </c>
      <c r="M4445" t="s">
        <v>202</v>
      </c>
      <c r="N4445" t="s">
        <v>28</v>
      </c>
      <c r="O4445" t="s">
        <v>3958</v>
      </c>
      <c r="P4445" t="s">
        <v>49</v>
      </c>
      <c r="Q4445" t="s">
        <v>50</v>
      </c>
      <c r="R4445" t="s">
        <v>3959</v>
      </c>
      <c r="S4445">
        <v>104.96</v>
      </c>
      <c r="T4445">
        <v>2</v>
      </c>
      <c r="U4445">
        <v>0</v>
      </c>
      <c r="V4445" t="s">
        <v>33</v>
      </c>
      <c r="W4445" t="s">
        <v>39</v>
      </c>
    </row>
    <row r="4446" spans="1:23" x14ac:dyDescent="0.3">
      <c r="A4446" t="s">
        <v>7544</v>
      </c>
      <c r="B4446" s="1">
        <v>44089</v>
      </c>
      <c r="C4446">
        <v>2020</v>
      </c>
      <c r="D4446" t="s">
        <v>8616</v>
      </c>
      <c r="E4446">
        <v>9</v>
      </c>
      <c r="F4446" s="1">
        <v>44093</v>
      </c>
      <c r="G4446" t="s">
        <v>21</v>
      </c>
      <c r="H4446" t="s">
        <v>808</v>
      </c>
      <c r="I4446" t="s">
        <v>809</v>
      </c>
      <c r="J4446" t="s">
        <v>44</v>
      </c>
      <c r="K4446" t="s">
        <v>25</v>
      </c>
      <c r="L4446" t="s">
        <v>361</v>
      </c>
      <c r="M4446" t="s">
        <v>46</v>
      </c>
      <c r="N4446" t="s">
        <v>47</v>
      </c>
      <c r="O4446" t="s">
        <v>6160</v>
      </c>
      <c r="P4446" t="s">
        <v>49</v>
      </c>
      <c r="Q4446" t="s">
        <v>92</v>
      </c>
      <c r="R4446" t="s">
        <v>6161</v>
      </c>
      <c r="S4446">
        <v>139.30000000000001</v>
      </c>
      <c r="T4446">
        <v>10</v>
      </c>
      <c r="U4446">
        <v>41.706000000000003</v>
      </c>
      <c r="V4446" t="s">
        <v>33</v>
      </c>
      <c r="W4446" t="s">
        <v>73</v>
      </c>
    </row>
    <row r="4447" spans="1:23" x14ac:dyDescent="0.3">
      <c r="A4447" t="s">
        <v>7544</v>
      </c>
      <c r="B4447" s="1">
        <v>44089</v>
      </c>
      <c r="C4447">
        <v>2020</v>
      </c>
      <c r="D4447" t="s">
        <v>8616</v>
      </c>
      <c r="E4447">
        <v>9</v>
      </c>
      <c r="F4447" s="1">
        <v>44093</v>
      </c>
      <c r="G4447" t="s">
        <v>21</v>
      </c>
      <c r="H4447" t="s">
        <v>808</v>
      </c>
      <c r="I4447" t="s">
        <v>809</v>
      </c>
      <c r="J4447" t="s">
        <v>44</v>
      </c>
      <c r="K4447" t="s">
        <v>25</v>
      </c>
      <c r="L4447" t="s">
        <v>361</v>
      </c>
      <c r="M4447" t="s">
        <v>46</v>
      </c>
      <c r="N4447" t="s">
        <v>47</v>
      </c>
      <c r="O4447" t="s">
        <v>681</v>
      </c>
      <c r="P4447" t="s">
        <v>49</v>
      </c>
      <c r="Q4447" t="s">
        <v>282</v>
      </c>
      <c r="R4447" t="s">
        <v>682</v>
      </c>
      <c r="S4447">
        <v>153.96</v>
      </c>
      <c r="T4447">
        <v>2</v>
      </c>
      <c r="U4447">
        <v>30.508800000000001</v>
      </c>
      <c r="V4447" t="s">
        <v>33</v>
      </c>
      <c r="W4447" t="s">
        <v>39</v>
      </c>
    </row>
    <row r="4448" spans="1:23" x14ac:dyDescent="0.3">
      <c r="A4448" t="s">
        <v>7545</v>
      </c>
      <c r="B4448" s="1">
        <v>44089</v>
      </c>
      <c r="C4448">
        <v>2020</v>
      </c>
      <c r="D4448" t="s">
        <v>8616</v>
      </c>
      <c r="E4448">
        <v>9</v>
      </c>
      <c r="F4448" s="1">
        <v>44094</v>
      </c>
      <c r="G4448" t="s">
        <v>21</v>
      </c>
      <c r="H4448" t="s">
        <v>6266</v>
      </c>
      <c r="I4448" t="s">
        <v>6267</v>
      </c>
      <c r="J4448" t="s">
        <v>44</v>
      </c>
      <c r="K4448" t="s">
        <v>25</v>
      </c>
      <c r="L4448" t="s">
        <v>4648</v>
      </c>
      <c r="M4448" t="s">
        <v>517</v>
      </c>
      <c r="N4448" t="s">
        <v>82</v>
      </c>
      <c r="O4448" t="s">
        <v>232</v>
      </c>
      <c r="P4448" t="s">
        <v>49</v>
      </c>
      <c r="Q4448" t="s">
        <v>123</v>
      </c>
      <c r="R4448" t="s">
        <v>233</v>
      </c>
      <c r="S4448">
        <v>208.96</v>
      </c>
      <c r="T4448">
        <v>5</v>
      </c>
      <c r="U4448">
        <v>59.435499999999998</v>
      </c>
      <c r="V4448" t="s">
        <v>33</v>
      </c>
      <c r="W4448" t="s">
        <v>39</v>
      </c>
    </row>
    <row r="4449" spans="1:23" x14ac:dyDescent="0.3">
      <c r="A4449" t="s">
        <v>7546</v>
      </c>
      <c r="B4449" s="1">
        <v>44089</v>
      </c>
      <c r="C4449">
        <v>2020</v>
      </c>
      <c r="D4449" t="s">
        <v>8616</v>
      </c>
      <c r="E4449">
        <v>9</v>
      </c>
      <c r="F4449" s="1">
        <v>44095</v>
      </c>
      <c r="G4449" t="s">
        <v>21</v>
      </c>
      <c r="H4449" t="s">
        <v>2563</v>
      </c>
      <c r="I4449" t="s">
        <v>2564</v>
      </c>
      <c r="J4449" t="s">
        <v>44</v>
      </c>
      <c r="K4449" t="s">
        <v>25</v>
      </c>
      <c r="L4449" t="s">
        <v>45</v>
      </c>
      <c r="M4449" t="s">
        <v>46</v>
      </c>
      <c r="N4449" t="s">
        <v>47</v>
      </c>
      <c r="O4449" t="s">
        <v>4269</v>
      </c>
      <c r="P4449" t="s">
        <v>30</v>
      </c>
      <c r="Q4449" t="s">
        <v>262</v>
      </c>
      <c r="R4449" t="s">
        <v>4270</v>
      </c>
      <c r="S4449">
        <v>227.75200000000001</v>
      </c>
      <c r="T4449">
        <v>3</v>
      </c>
      <c r="U4449">
        <v>-20.784600000000001</v>
      </c>
      <c r="V4449" t="s">
        <v>33</v>
      </c>
      <c r="W4449" t="s">
        <v>34</v>
      </c>
    </row>
    <row r="4450" spans="1:23" x14ac:dyDescent="0.3">
      <c r="A4450" t="s">
        <v>7544</v>
      </c>
      <c r="B4450" s="1">
        <v>44089</v>
      </c>
      <c r="C4450">
        <v>2020</v>
      </c>
      <c r="D4450" t="s">
        <v>8616</v>
      </c>
      <c r="E4450">
        <v>9</v>
      </c>
      <c r="F4450" s="1">
        <v>44093</v>
      </c>
      <c r="G4450" t="s">
        <v>21</v>
      </c>
      <c r="H4450" t="s">
        <v>808</v>
      </c>
      <c r="I4450" t="s">
        <v>809</v>
      </c>
      <c r="J4450" t="s">
        <v>44</v>
      </c>
      <c r="K4450" t="s">
        <v>25</v>
      </c>
      <c r="L4450" t="s">
        <v>361</v>
      </c>
      <c r="M4450" t="s">
        <v>46</v>
      </c>
      <c r="N4450" t="s">
        <v>47</v>
      </c>
      <c r="O4450" t="s">
        <v>3202</v>
      </c>
      <c r="P4450" t="s">
        <v>30</v>
      </c>
      <c r="Q4450" t="s">
        <v>262</v>
      </c>
      <c r="R4450" t="s">
        <v>3203</v>
      </c>
      <c r="S4450">
        <v>241.352</v>
      </c>
      <c r="T4450">
        <v>3</v>
      </c>
      <c r="U4450">
        <v>0</v>
      </c>
      <c r="V4450" t="s">
        <v>33</v>
      </c>
      <c r="W4450" t="s">
        <v>34</v>
      </c>
    </row>
    <row r="4451" spans="1:23" x14ac:dyDescent="0.3">
      <c r="A4451" t="s">
        <v>7547</v>
      </c>
      <c r="B4451" s="1">
        <v>44089</v>
      </c>
      <c r="C4451">
        <v>2020</v>
      </c>
      <c r="D4451" t="s">
        <v>8616</v>
      </c>
      <c r="E4451">
        <v>9</v>
      </c>
      <c r="F4451" s="1">
        <v>44091</v>
      </c>
      <c r="G4451" t="s">
        <v>97</v>
      </c>
      <c r="H4451" t="s">
        <v>5317</v>
      </c>
      <c r="I4451" t="s">
        <v>5318</v>
      </c>
      <c r="J4451" t="s">
        <v>44</v>
      </c>
      <c r="K4451" t="s">
        <v>25</v>
      </c>
      <c r="L4451" t="s">
        <v>6587</v>
      </c>
      <c r="M4451" t="s">
        <v>896</v>
      </c>
      <c r="N4451" t="s">
        <v>28</v>
      </c>
      <c r="O4451" t="s">
        <v>7548</v>
      </c>
      <c r="P4451" t="s">
        <v>49</v>
      </c>
      <c r="Q4451" t="s">
        <v>75</v>
      </c>
      <c r="R4451" t="s">
        <v>7549</v>
      </c>
      <c r="S4451">
        <v>291.48</v>
      </c>
      <c r="T4451">
        <v>7</v>
      </c>
      <c r="U4451">
        <v>116.3904</v>
      </c>
      <c r="V4451" t="s">
        <v>33</v>
      </c>
      <c r="W4451" t="s">
        <v>39</v>
      </c>
    </row>
    <row r="4452" spans="1:23" x14ac:dyDescent="0.3">
      <c r="A4452" t="s">
        <v>7550</v>
      </c>
      <c r="B4452" s="1">
        <v>44089</v>
      </c>
      <c r="C4452">
        <v>2020</v>
      </c>
      <c r="D4452" t="s">
        <v>8616</v>
      </c>
      <c r="E4452">
        <v>9</v>
      </c>
      <c r="F4452" s="1">
        <v>44091</v>
      </c>
      <c r="G4452" t="s">
        <v>97</v>
      </c>
      <c r="H4452" t="s">
        <v>7288</v>
      </c>
      <c r="I4452" t="s">
        <v>7289</v>
      </c>
      <c r="J4452" t="s">
        <v>44</v>
      </c>
      <c r="K4452" t="s">
        <v>25</v>
      </c>
      <c r="L4452" t="s">
        <v>4552</v>
      </c>
      <c r="M4452" t="s">
        <v>2918</v>
      </c>
      <c r="N4452" t="s">
        <v>47</v>
      </c>
      <c r="O4452" t="s">
        <v>6101</v>
      </c>
      <c r="P4452" t="s">
        <v>49</v>
      </c>
      <c r="Q4452" t="s">
        <v>75</v>
      </c>
      <c r="R4452" t="s">
        <v>6102</v>
      </c>
      <c r="S4452">
        <v>317.05599999999998</v>
      </c>
      <c r="T4452">
        <v>9</v>
      </c>
      <c r="U4452">
        <v>106.95780000000001</v>
      </c>
      <c r="V4452" t="s">
        <v>5790</v>
      </c>
      <c r="W4452" t="s">
        <v>73</v>
      </c>
    </row>
    <row r="4453" spans="1:23" x14ac:dyDescent="0.3">
      <c r="A4453" t="s">
        <v>7551</v>
      </c>
      <c r="B4453" s="1">
        <v>44089</v>
      </c>
      <c r="C4453">
        <v>2020</v>
      </c>
      <c r="D4453" t="s">
        <v>8616</v>
      </c>
      <c r="E4453">
        <v>9</v>
      </c>
      <c r="F4453" s="1">
        <v>44091</v>
      </c>
      <c r="G4453" t="s">
        <v>97</v>
      </c>
      <c r="H4453" t="s">
        <v>2029</v>
      </c>
      <c r="I4453" t="s">
        <v>2030</v>
      </c>
      <c r="J4453" t="s">
        <v>111</v>
      </c>
      <c r="K4453" t="s">
        <v>25</v>
      </c>
      <c r="L4453" t="s">
        <v>361</v>
      </c>
      <c r="M4453" t="s">
        <v>46</v>
      </c>
      <c r="N4453" t="s">
        <v>47</v>
      </c>
      <c r="O4453" t="s">
        <v>2575</v>
      </c>
      <c r="P4453" t="s">
        <v>30</v>
      </c>
      <c r="Q4453" t="s">
        <v>71</v>
      </c>
      <c r="R4453" t="s">
        <v>2576</v>
      </c>
      <c r="S4453">
        <v>335.904</v>
      </c>
      <c r="T4453">
        <v>1</v>
      </c>
      <c r="U4453">
        <v>11.283899999999999</v>
      </c>
      <c r="V4453" t="s">
        <v>33</v>
      </c>
      <c r="W4453" t="s">
        <v>73</v>
      </c>
    </row>
    <row r="4454" spans="1:23" x14ac:dyDescent="0.3">
      <c r="A4454" t="s">
        <v>7552</v>
      </c>
      <c r="B4454" s="1">
        <v>44089</v>
      </c>
      <c r="C4454">
        <v>2020</v>
      </c>
      <c r="D4454" t="s">
        <v>8616</v>
      </c>
      <c r="E4454">
        <v>9</v>
      </c>
      <c r="F4454" s="1">
        <v>44091</v>
      </c>
      <c r="G4454" t="s">
        <v>41</v>
      </c>
      <c r="H4454" t="s">
        <v>1113</v>
      </c>
      <c r="I4454" t="s">
        <v>1114</v>
      </c>
      <c r="J4454" t="s">
        <v>44</v>
      </c>
      <c r="K4454" t="s">
        <v>25</v>
      </c>
      <c r="L4454" t="s">
        <v>383</v>
      </c>
      <c r="M4454" t="s">
        <v>384</v>
      </c>
      <c r="N4454" t="s">
        <v>57</v>
      </c>
      <c r="O4454" t="s">
        <v>5084</v>
      </c>
      <c r="P4454" t="s">
        <v>36</v>
      </c>
      <c r="Q4454" t="s">
        <v>37</v>
      </c>
      <c r="R4454" t="s">
        <v>5085</v>
      </c>
      <c r="S4454">
        <v>368.976</v>
      </c>
      <c r="T4454">
        <v>3</v>
      </c>
      <c r="U4454">
        <v>20.2485</v>
      </c>
      <c r="V4454" t="s">
        <v>33</v>
      </c>
      <c r="W4454" t="s">
        <v>39</v>
      </c>
    </row>
    <row r="4455" spans="1:23" x14ac:dyDescent="0.3">
      <c r="A4455" t="s">
        <v>7546</v>
      </c>
      <c r="B4455" s="1">
        <v>44089</v>
      </c>
      <c r="C4455">
        <v>2020</v>
      </c>
      <c r="D4455" t="s">
        <v>8616</v>
      </c>
      <c r="E4455">
        <v>9</v>
      </c>
      <c r="F4455" s="1">
        <v>44095</v>
      </c>
      <c r="G4455" t="s">
        <v>21</v>
      </c>
      <c r="H4455" t="s">
        <v>2563</v>
      </c>
      <c r="I4455" t="s">
        <v>2564</v>
      </c>
      <c r="J4455" t="s">
        <v>44</v>
      </c>
      <c r="K4455" t="s">
        <v>25</v>
      </c>
      <c r="L4455" t="s">
        <v>45</v>
      </c>
      <c r="M4455" t="s">
        <v>46</v>
      </c>
      <c r="N4455" t="s">
        <v>47</v>
      </c>
      <c r="O4455" t="s">
        <v>3403</v>
      </c>
      <c r="P4455" t="s">
        <v>36</v>
      </c>
      <c r="Q4455" t="s">
        <v>37</v>
      </c>
      <c r="R4455" t="s">
        <v>3404</v>
      </c>
      <c r="S4455">
        <v>416.54399999999998</v>
      </c>
      <c r="T4455">
        <v>7</v>
      </c>
      <c r="U4455">
        <v>32.335099999999997</v>
      </c>
      <c r="V4455" t="s">
        <v>33</v>
      </c>
      <c r="W4455" t="s">
        <v>34</v>
      </c>
    </row>
    <row r="4456" spans="1:23" x14ac:dyDescent="0.3">
      <c r="A4456" t="s">
        <v>7541</v>
      </c>
      <c r="B4456" s="1">
        <v>44089</v>
      </c>
      <c r="C4456">
        <v>2020</v>
      </c>
      <c r="D4456" t="s">
        <v>8616</v>
      </c>
      <c r="E4456">
        <v>9</v>
      </c>
      <c r="F4456" s="1">
        <v>44093</v>
      </c>
      <c r="G4456" t="s">
        <v>21</v>
      </c>
      <c r="H4456" t="s">
        <v>7542</v>
      </c>
      <c r="I4456" t="s">
        <v>7543</v>
      </c>
      <c r="J4456" t="s">
        <v>24</v>
      </c>
      <c r="K4456" t="s">
        <v>25</v>
      </c>
      <c r="L4456" t="s">
        <v>1390</v>
      </c>
      <c r="M4456" t="s">
        <v>202</v>
      </c>
      <c r="N4456" t="s">
        <v>28</v>
      </c>
      <c r="O4456" t="s">
        <v>7553</v>
      </c>
      <c r="P4456" t="s">
        <v>36</v>
      </c>
      <c r="Q4456" t="s">
        <v>37</v>
      </c>
      <c r="R4456" t="s">
        <v>7554</v>
      </c>
      <c r="S4456">
        <v>429.94</v>
      </c>
      <c r="T4456">
        <v>6</v>
      </c>
      <c r="U4456">
        <v>102.9444</v>
      </c>
      <c r="V4456" t="s">
        <v>33</v>
      </c>
      <c r="W4456" t="s">
        <v>34</v>
      </c>
    </row>
    <row r="4457" spans="1:23" x14ac:dyDescent="0.3">
      <c r="A4457" t="s">
        <v>7544</v>
      </c>
      <c r="B4457" s="1">
        <v>44089</v>
      </c>
      <c r="C4457">
        <v>2020</v>
      </c>
      <c r="D4457" t="s">
        <v>8616</v>
      </c>
      <c r="E4457">
        <v>9</v>
      </c>
      <c r="F4457" s="1">
        <v>44093</v>
      </c>
      <c r="G4457" t="s">
        <v>21</v>
      </c>
      <c r="H4457" t="s">
        <v>808</v>
      </c>
      <c r="I4457" t="s">
        <v>809</v>
      </c>
      <c r="J4457" t="s">
        <v>44</v>
      </c>
      <c r="K4457" t="s">
        <v>25</v>
      </c>
      <c r="L4457" t="s">
        <v>361</v>
      </c>
      <c r="M4457" t="s">
        <v>46</v>
      </c>
      <c r="N4457" t="s">
        <v>47</v>
      </c>
      <c r="O4457" t="s">
        <v>1971</v>
      </c>
      <c r="P4457" t="s">
        <v>30</v>
      </c>
      <c r="Q4457" t="s">
        <v>120</v>
      </c>
      <c r="R4457" t="s">
        <v>1972</v>
      </c>
      <c r="S4457">
        <v>549.9</v>
      </c>
      <c r="T4457">
        <v>5</v>
      </c>
      <c r="U4457">
        <v>105.98</v>
      </c>
      <c r="V4457" t="s">
        <v>33</v>
      </c>
      <c r="W4457" t="s">
        <v>34</v>
      </c>
    </row>
    <row r="4458" spans="1:23" x14ac:dyDescent="0.3">
      <c r="A4458" t="s">
        <v>7541</v>
      </c>
      <c r="B4458" s="1">
        <v>44089</v>
      </c>
      <c r="C4458">
        <v>2020</v>
      </c>
      <c r="D4458" t="s">
        <v>8616</v>
      </c>
      <c r="E4458">
        <v>9</v>
      </c>
      <c r="F4458" s="1">
        <v>44093</v>
      </c>
      <c r="G4458" t="s">
        <v>21</v>
      </c>
      <c r="H4458" t="s">
        <v>7542</v>
      </c>
      <c r="I4458" t="s">
        <v>7543</v>
      </c>
      <c r="J4458" t="s">
        <v>24</v>
      </c>
      <c r="K4458" t="s">
        <v>25</v>
      </c>
      <c r="L4458" t="s">
        <v>1390</v>
      </c>
      <c r="M4458" t="s">
        <v>202</v>
      </c>
      <c r="N4458" t="s">
        <v>28</v>
      </c>
      <c r="O4458" t="s">
        <v>4541</v>
      </c>
      <c r="P4458" t="s">
        <v>30</v>
      </c>
      <c r="Q4458" t="s">
        <v>262</v>
      </c>
      <c r="R4458" t="s">
        <v>4542</v>
      </c>
      <c r="S4458">
        <v>555.96</v>
      </c>
      <c r="T4458">
        <v>4</v>
      </c>
      <c r="U4458">
        <v>143.62880000000001</v>
      </c>
      <c r="V4458" t="s">
        <v>33</v>
      </c>
      <c r="W4458" t="s">
        <v>73</v>
      </c>
    </row>
    <row r="4459" spans="1:23" x14ac:dyDescent="0.3">
      <c r="A4459" t="s">
        <v>7547</v>
      </c>
      <c r="B4459" s="1">
        <v>44089</v>
      </c>
      <c r="C4459">
        <v>2020</v>
      </c>
      <c r="D4459" t="s">
        <v>8616</v>
      </c>
      <c r="E4459">
        <v>9</v>
      </c>
      <c r="F4459" s="1">
        <v>44091</v>
      </c>
      <c r="G4459" t="s">
        <v>97</v>
      </c>
      <c r="H4459" t="s">
        <v>5317</v>
      </c>
      <c r="I4459" t="s">
        <v>5318</v>
      </c>
      <c r="J4459" t="s">
        <v>44</v>
      </c>
      <c r="K4459" t="s">
        <v>25</v>
      </c>
      <c r="L4459" t="s">
        <v>6587</v>
      </c>
      <c r="M4459" t="s">
        <v>896</v>
      </c>
      <c r="N4459" t="s">
        <v>28</v>
      </c>
      <c r="O4459" t="s">
        <v>130</v>
      </c>
      <c r="P4459" t="s">
        <v>30</v>
      </c>
      <c r="Q4459" t="s">
        <v>31</v>
      </c>
      <c r="R4459" t="s">
        <v>131</v>
      </c>
      <c r="S4459">
        <v>801.94</v>
      </c>
      <c r="T4459">
        <v>3</v>
      </c>
      <c r="U4459">
        <v>203.56440000000001</v>
      </c>
      <c r="V4459" t="s">
        <v>33</v>
      </c>
      <c r="W4459" t="s">
        <v>34</v>
      </c>
    </row>
    <row r="4460" spans="1:23" x14ac:dyDescent="0.3">
      <c r="A4460" t="s">
        <v>7546</v>
      </c>
      <c r="B4460" s="1">
        <v>44089</v>
      </c>
      <c r="C4460">
        <v>2020</v>
      </c>
      <c r="D4460" t="s">
        <v>8616</v>
      </c>
      <c r="E4460">
        <v>9</v>
      </c>
      <c r="F4460" s="1">
        <v>44095</v>
      </c>
      <c r="G4460" t="s">
        <v>21</v>
      </c>
      <c r="H4460" t="s">
        <v>2563</v>
      </c>
      <c r="I4460" t="s">
        <v>2564</v>
      </c>
      <c r="J4460" t="s">
        <v>44</v>
      </c>
      <c r="K4460" t="s">
        <v>25</v>
      </c>
      <c r="L4460" t="s">
        <v>45</v>
      </c>
      <c r="M4460" t="s">
        <v>46</v>
      </c>
      <c r="N4460" t="s">
        <v>47</v>
      </c>
      <c r="O4460" t="s">
        <v>4073</v>
      </c>
      <c r="P4460" t="s">
        <v>49</v>
      </c>
      <c r="Q4460" t="s">
        <v>75</v>
      </c>
      <c r="R4460" t="s">
        <v>4074</v>
      </c>
      <c r="S4460">
        <v>2385.4879999999998</v>
      </c>
      <c r="T4460">
        <v>7</v>
      </c>
      <c r="U4460">
        <v>884.05799999999999</v>
      </c>
      <c r="V4460" t="s">
        <v>33</v>
      </c>
      <c r="W4460" t="s">
        <v>39</v>
      </c>
    </row>
    <row r="4461" spans="1:23" x14ac:dyDescent="0.3">
      <c r="A4461" t="s">
        <v>7544</v>
      </c>
      <c r="B4461" s="1">
        <v>44089</v>
      </c>
      <c r="C4461">
        <v>2020</v>
      </c>
      <c r="D4461" t="s">
        <v>8616</v>
      </c>
      <c r="E4461">
        <v>9</v>
      </c>
      <c r="F4461" s="1">
        <v>44093</v>
      </c>
      <c r="G4461" t="s">
        <v>21</v>
      </c>
      <c r="H4461" t="s">
        <v>808</v>
      </c>
      <c r="I4461" t="s">
        <v>809</v>
      </c>
      <c r="J4461" t="s">
        <v>44</v>
      </c>
      <c r="K4461" t="s">
        <v>25</v>
      </c>
      <c r="L4461" t="s">
        <v>361</v>
      </c>
      <c r="M4461" t="s">
        <v>46</v>
      </c>
      <c r="N4461" t="s">
        <v>47</v>
      </c>
      <c r="O4461" t="s">
        <v>7555</v>
      </c>
      <c r="P4461" t="s">
        <v>49</v>
      </c>
      <c r="Q4461" t="s">
        <v>75</v>
      </c>
      <c r="R4461" t="s">
        <v>7556</v>
      </c>
      <c r="S4461">
        <v>118.688</v>
      </c>
      <c r="T4461">
        <v>1</v>
      </c>
      <c r="U4461">
        <v>0.84</v>
      </c>
      <c r="V4461" t="s">
        <v>33</v>
      </c>
      <c r="W4461" t="s">
        <v>39</v>
      </c>
    </row>
    <row r="4462" spans="1:23" x14ac:dyDescent="0.3">
      <c r="A4462" t="s">
        <v>7557</v>
      </c>
      <c r="B4462" s="1">
        <v>44089</v>
      </c>
      <c r="C4462">
        <v>2020</v>
      </c>
      <c r="D4462" t="s">
        <v>8616</v>
      </c>
      <c r="E4462">
        <v>9</v>
      </c>
      <c r="F4462" s="1">
        <v>44093</v>
      </c>
      <c r="G4462" t="s">
        <v>21</v>
      </c>
      <c r="H4462" t="s">
        <v>3426</v>
      </c>
      <c r="I4462" t="s">
        <v>3427</v>
      </c>
      <c r="J4462" t="s">
        <v>44</v>
      </c>
      <c r="K4462" t="s">
        <v>25</v>
      </c>
      <c r="L4462" t="s">
        <v>454</v>
      </c>
      <c r="M4462" t="s">
        <v>56</v>
      </c>
      <c r="N4462" t="s">
        <v>57</v>
      </c>
      <c r="O4462" t="s">
        <v>3842</v>
      </c>
      <c r="P4462" t="s">
        <v>49</v>
      </c>
      <c r="Q4462" t="s">
        <v>92</v>
      </c>
      <c r="R4462" t="s">
        <v>3843</v>
      </c>
      <c r="S4462">
        <v>122.744</v>
      </c>
      <c r="T4462">
        <v>2</v>
      </c>
      <c r="U4462">
        <v>8.3328000000000007</v>
      </c>
      <c r="V4462" t="s">
        <v>33</v>
      </c>
      <c r="W4462" t="s">
        <v>34</v>
      </c>
    </row>
    <row r="4463" spans="1:23" x14ac:dyDescent="0.3">
      <c r="A4463" t="s">
        <v>7558</v>
      </c>
      <c r="B4463" s="1">
        <v>44089</v>
      </c>
      <c r="C4463">
        <v>2020</v>
      </c>
      <c r="D4463" t="s">
        <v>8616</v>
      </c>
      <c r="E4463">
        <v>9</v>
      </c>
      <c r="F4463" s="1">
        <v>44094</v>
      </c>
      <c r="G4463" t="s">
        <v>21</v>
      </c>
      <c r="H4463" t="s">
        <v>1951</v>
      </c>
      <c r="I4463" t="s">
        <v>1952</v>
      </c>
      <c r="J4463" t="s">
        <v>44</v>
      </c>
      <c r="K4463" t="s">
        <v>25</v>
      </c>
      <c r="L4463" t="s">
        <v>162</v>
      </c>
      <c r="M4463" t="s">
        <v>163</v>
      </c>
      <c r="N4463" t="s">
        <v>47</v>
      </c>
      <c r="O4463" t="s">
        <v>4302</v>
      </c>
      <c r="P4463" t="s">
        <v>49</v>
      </c>
      <c r="Q4463" t="s">
        <v>92</v>
      </c>
      <c r="R4463" t="s">
        <v>4303</v>
      </c>
      <c r="S4463">
        <v>131.41999999999999</v>
      </c>
      <c r="T4463">
        <v>3</v>
      </c>
      <c r="U4463">
        <v>5.2164000000000001</v>
      </c>
      <c r="V4463" t="s">
        <v>33</v>
      </c>
      <c r="W4463" t="s">
        <v>73</v>
      </c>
    </row>
    <row r="4464" spans="1:23" x14ac:dyDescent="0.3">
      <c r="A4464" t="s">
        <v>7559</v>
      </c>
      <c r="B4464" s="1">
        <v>44089</v>
      </c>
      <c r="C4464">
        <v>2020</v>
      </c>
      <c r="D4464" t="s">
        <v>8616</v>
      </c>
      <c r="E4464">
        <v>9</v>
      </c>
      <c r="F4464" s="1">
        <v>44093</v>
      </c>
      <c r="G4464" t="s">
        <v>21</v>
      </c>
      <c r="H4464" t="s">
        <v>3721</v>
      </c>
      <c r="I4464" t="s">
        <v>3722</v>
      </c>
      <c r="J4464" t="s">
        <v>111</v>
      </c>
      <c r="K4464" t="s">
        <v>25</v>
      </c>
      <c r="L4464" t="s">
        <v>221</v>
      </c>
      <c r="M4464" t="s">
        <v>222</v>
      </c>
      <c r="N4464" t="s">
        <v>28</v>
      </c>
      <c r="O4464" t="s">
        <v>1128</v>
      </c>
      <c r="P4464" t="s">
        <v>30</v>
      </c>
      <c r="Q4464" t="s">
        <v>120</v>
      </c>
      <c r="R4464" t="s">
        <v>1129</v>
      </c>
      <c r="S4464">
        <v>124.56</v>
      </c>
      <c r="T4464">
        <v>7</v>
      </c>
      <c r="U4464">
        <v>12.090400000000001</v>
      </c>
      <c r="V4464" t="s">
        <v>33</v>
      </c>
      <c r="W4464" t="s">
        <v>34</v>
      </c>
    </row>
    <row r="4465" spans="1:23" x14ac:dyDescent="0.3">
      <c r="A4465" t="s">
        <v>7547</v>
      </c>
      <c r="B4465" s="1">
        <v>44089</v>
      </c>
      <c r="C4465">
        <v>2020</v>
      </c>
      <c r="D4465" t="s">
        <v>8616</v>
      </c>
      <c r="E4465">
        <v>9</v>
      </c>
      <c r="F4465" s="1">
        <v>44091</v>
      </c>
      <c r="G4465" t="s">
        <v>97</v>
      </c>
      <c r="H4465" t="s">
        <v>5317</v>
      </c>
      <c r="I4465" t="s">
        <v>5318</v>
      </c>
      <c r="J4465" t="s">
        <v>44</v>
      </c>
      <c r="K4465" t="s">
        <v>25</v>
      </c>
      <c r="L4465" t="s">
        <v>6587</v>
      </c>
      <c r="M4465" t="s">
        <v>896</v>
      </c>
      <c r="N4465" t="s">
        <v>28</v>
      </c>
      <c r="O4465" t="s">
        <v>7560</v>
      </c>
      <c r="P4465" t="s">
        <v>49</v>
      </c>
      <c r="Q4465" t="s">
        <v>92</v>
      </c>
      <c r="R4465" t="s">
        <v>7561</v>
      </c>
      <c r="S4465">
        <v>140.28</v>
      </c>
      <c r="T4465">
        <v>2</v>
      </c>
      <c r="U4465">
        <v>6.5119999999999996</v>
      </c>
      <c r="V4465" t="s">
        <v>33</v>
      </c>
      <c r="W4465" t="s">
        <v>34</v>
      </c>
    </row>
    <row r="4466" spans="1:23" x14ac:dyDescent="0.3">
      <c r="A4466" t="s">
        <v>7562</v>
      </c>
      <c r="B4466" s="1">
        <v>44089</v>
      </c>
      <c r="C4466">
        <v>2020</v>
      </c>
      <c r="D4466" t="s">
        <v>8616</v>
      </c>
      <c r="E4466">
        <v>9</v>
      </c>
      <c r="F4466" s="1">
        <v>44095</v>
      </c>
      <c r="G4466" t="s">
        <v>21</v>
      </c>
      <c r="H4466" t="s">
        <v>199</v>
      </c>
      <c r="I4466" t="s">
        <v>200</v>
      </c>
      <c r="J4466" t="s">
        <v>111</v>
      </c>
      <c r="K4466" t="s">
        <v>25</v>
      </c>
      <c r="L4466" t="s">
        <v>2131</v>
      </c>
      <c r="M4466" t="s">
        <v>215</v>
      </c>
      <c r="N4466" t="s">
        <v>28</v>
      </c>
      <c r="O4466" t="s">
        <v>7563</v>
      </c>
      <c r="P4466" t="s">
        <v>49</v>
      </c>
      <c r="Q4466" t="s">
        <v>50</v>
      </c>
      <c r="R4466" t="s">
        <v>7564</v>
      </c>
      <c r="S4466">
        <v>120.62</v>
      </c>
      <c r="T4466">
        <v>2</v>
      </c>
      <c r="U4466">
        <v>10.813599999999999</v>
      </c>
      <c r="V4466" t="s">
        <v>33</v>
      </c>
      <c r="W4466" t="s">
        <v>39</v>
      </c>
    </row>
    <row r="4467" spans="1:23" x14ac:dyDescent="0.3">
      <c r="A4467" t="s">
        <v>7565</v>
      </c>
      <c r="B4467" s="1">
        <v>44089</v>
      </c>
      <c r="C4467">
        <v>2020</v>
      </c>
      <c r="D4467" t="s">
        <v>8616</v>
      </c>
      <c r="E4467">
        <v>9</v>
      </c>
      <c r="F4467" s="1">
        <v>44093</v>
      </c>
      <c r="G4467" t="s">
        <v>21</v>
      </c>
      <c r="H4467" t="s">
        <v>4936</v>
      </c>
      <c r="I4467" t="s">
        <v>4937</v>
      </c>
      <c r="J4467" t="s">
        <v>24</v>
      </c>
      <c r="K4467" t="s">
        <v>25</v>
      </c>
      <c r="L4467" t="s">
        <v>454</v>
      </c>
      <c r="M4467" t="s">
        <v>56</v>
      </c>
      <c r="N4467" t="s">
        <v>57</v>
      </c>
      <c r="O4467" t="s">
        <v>7566</v>
      </c>
      <c r="P4467" t="s">
        <v>49</v>
      </c>
      <c r="Q4467" t="s">
        <v>123</v>
      </c>
      <c r="R4467" t="s">
        <v>7567</v>
      </c>
      <c r="S4467">
        <v>165.87200000000001</v>
      </c>
      <c r="T4467">
        <v>8</v>
      </c>
      <c r="U4467">
        <v>11.553599999999999</v>
      </c>
      <c r="V4467" t="s">
        <v>33</v>
      </c>
      <c r="W4467" t="s">
        <v>39</v>
      </c>
    </row>
    <row r="4468" spans="1:23" x14ac:dyDescent="0.3">
      <c r="A4468" t="s">
        <v>7562</v>
      </c>
      <c r="B4468" s="1">
        <v>44089</v>
      </c>
      <c r="C4468">
        <v>2020</v>
      </c>
      <c r="D4468" t="s">
        <v>8616</v>
      </c>
      <c r="E4468">
        <v>9</v>
      </c>
      <c r="F4468" s="1">
        <v>44095</v>
      </c>
      <c r="G4468" t="s">
        <v>21</v>
      </c>
      <c r="H4468" t="s">
        <v>199</v>
      </c>
      <c r="I4468" t="s">
        <v>200</v>
      </c>
      <c r="J4468" t="s">
        <v>111</v>
      </c>
      <c r="K4468" t="s">
        <v>25</v>
      </c>
      <c r="L4468" t="s">
        <v>2131</v>
      </c>
      <c r="M4468" t="s">
        <v>215</v>
      </c>
      <c r="N4468" t="s">
        <v>28</v>
      </c>
      <c r="O4468" t="s">
        <v>7568</v>
      </c>
      <c r="P4468" t="s">
        <v>36</v>
      </c>
      <c r="Q4468" t="s">
        <v>59</v>
      </c>
      <c r="R4468" t="s">
        <v>7569</v>
      </c>
      <c r="S4468">
        <v>156.97999999999999</v>
      </c>
      <c r="T4468">
        <v>2</v>
      </c>
      <c r="U4468">
        <v>10.7964</v>
      </c>
      <c r="V4468" t="s">
        <v>33</v>
      </c>
      <c r="W4468" t="s">
        <v>34</v>
      </c>
    </row>
    <row r="4469" spans="1:23" x14ac:dyDescent="0.3">
      <c r="A4469" t="s">
        <v>7541</v>
      </c>
      <c r="B4469" s="1">
        <v>44089</v>
      </c>
      <c r="C4469">
        <v>2020</v>
      </c>
      <c r="D4469" t="s">
        <v>8616</v>
      </c>
      <c r="E4469">
        <v>9</v>
      </c>
      <c r="F4469" s="1">
        <v>44093</v>
      </c>
      <c r="G4469" t="s">
        <v>21</v>
      </c>
      <c r="H4469" t="s">
        <v>7542</v>
      </c>
      <c r="I4469" t="s">
        <v>7543</v>
      </c>
      <c r="J4469" t="s">
        <v>24</v>
      </c>
      <c r="K4469" t="s">
        <v>25</v>
      </c>
      <c r="L4469" t="s">
        <v>1390</v>
      </c>
      <c r="M4469" t="s">
        <v>202</v>
      </c>
      <c r="N4469" t="s">
        <v>28</v>
      </c>
      <c r="O4469" t="s">
        <v>157</v>
      </c>
      <c r="P4469" t="s">
        <v>30</v>
      </c>
      <c r="Q4469" t="s">
        <v>120</v>
      </c>
      <c r="R4469" t="s">
        <v>158</v>
      </c>
      <c r="S4469">
        <v>165.4</v>
      </c>
      <c r="T4469">
        <v>5</v>
      </c>
      <c r="U4469">
        <v>18.96</v>
      </c>
      <c r="V4469" t="s">
        <v>33</v>
      </c>
      <c r="W4469" t="s">
        <v>39</v>
      </c>
    </row>
    <row r="4470" spans="1:23" x14ac:dyDescent="0.3">
      <c r="A4470" t="s">
        <v>7547</v>
      </c>
      <c r="B4470" s="1">
        <v>44089</v>
      </c>
      <c r="C4470">
        <v>2020</v>
      </c>
      <c r="D4470" t="s">
        <v>8616</v>
      </c>
      <c r="E4470">
        <v>9</v>
      </c>
      <c r="F4470" s="1">
        <v>44091</v>
      </c>
      <c r="G4470" t="s">
        <v>97</v>
      </c>
      <c r="H4470" t="s">
        <v>5317</v>
      </c>
      <c r="I4470" t="s">
        <v>5318</v>
      </c>
      <c r="J4470" t="s">
        <v>44</v>
      </c>
      <c r="K4470" t="s">
        <v>25</v>
      </c>
      <c r="L4470" t="s">
        <v>6587</v>
      </c>
      <c r="M4470" t="s">
        <v>896</v>
      </c>
      <c r="N4470" t="s">
        <v>28</v>
      </c>
      <c r="O4470" t="s">
        <v>3538</v>
      </c>
      <c r="P4470" t="s">
        <v>36</v>
      </c>
      <c r="Q4470" t="s">
        <v>37</v>
      </c>
      <c r="R4470" t="s">
        <v>3539</v>
      </c>
      <c r="S4470">
        <v>146.99</v>
      </c>
      <c r="T4470">
        <v>1</v>
      </c>
      <c r="U4470">
        <v>11.597099999999999</v>
      </c>
      <c r="V4470" t="s">
        <v>33</v>
      </c>
      <c r="W4470" t="s">
        <v>73</v>
      </c>
    </row>
    <row r="4471" spans="1:23" x14ac:dyDescent="0.3">
      <c r="A4471" t="s">
        <v>7570</v>
      </c>
      <c r="B4471" s="1">
        <v>44090</v>
      </c>
      <c r="C4471">
        <v>2020</v>
      </c>
      <c r="D4471" t="s">
        <v>8616</v>
      </c>
      <c r="E4471">
        <v>9</v>
      </c>
      <c r="F4471" s="1">
        <v>44092</v>
      </c>
      <c r="G4471" t="s">
        <v>41</v>
      </c>
      <c r="H4471" t="s">
        <v>1846</v>
      </c>
      <c r="I4471" t="s">
        <v>1847</v>
      </c>
      <c r="J4471" t="s">
        <v>44</v>
      </c>
      <c r="K4471" t="s">
        <v>25</v>
      </c>
      <c r="L4471" t="s">
        <v>89</v>
      </c>
      <c r="M4471" t="s">
        <v>90</v>
      </c>
      <c r="N4471" t="s">
        <v>28</v>
      </c>
      <c r="O4471" t="s">
        <v>1357</v>
      </c>
      <c r="P4471" t="s">
        <v>36</v>
      </c>
      <c r="Q4471" t="s">
        <v>59</v>
      </c>
      <c r="R4471" t="s">
        <v>1358</v>
      </c>
      <c r="S4471">
        <v>109.976</v>
      </c>
      <c r="T4471">
        <v>3</v>
      </c>
      <c r="U4471">
        <v>19.793399999999998</v>
      </c>
      <c r="V4471" t="s">
        <v>33</v>
      </c>
      <c r="W4471" t="s">
        <v>34</v>
      </c>
    </row>
    <row r="4472" spans="1:23" x14ac:dyDescent="0.3">
      <c r="A4472" t="s">
        <v>7570</v>
      </c>
      <c r="B4472" s="1">
        <v>44090</v>
      </c>
      <c r="C4472">
        <v>2020</v>
      </c>
      <c r="D4472" t="s">
        <v>8616</v>
      </c>
      <c r="E4472">
        <v>9</v>
      </c>
      <c r="F4472" s="1">
        <v>44092</v>
      </c>
      <c r="G4472" t="s">
        <v>41</v>
      </c>
      <c r="H4472" t="s">
        <v>1846</v>
      </c>
      <c r="I4472" t="s">
        <v>1847</v>
      </c>
      <c r="J4472" t="s">
        <v>44</v>
      </c>
      <c r="K4472" t="s">
        <v>25</v>
      </c>
      <c r="L4472" t="s">
        <v>89</v>
      </c>
      <c r="M4472" t="s">
        <v>90</v>
      </c>
      <c r="N4472" t="s">
        <v>28</v>
      </c>
      <c r="O4472" t="s">
        <v>5565</v>
      </c>
      <c r="P4472" t="s">
        <v>49</v>
      </c>
      <c r="Q4472" t="s">
        <v>75</v>
      </c>
      <c r="R4472" t="s">
        <v>5566</v>
      </c>
      <c r="S4472">
        <v>585.19399999999996</v>
      </c>
      <c r="T4472">
        <v>2</v>
      </c>
      <c r="U4472">
        <v>-412.61540000000002</v>
      </c>
      <c r="V4472" t="s">
        <v>33</v>
      </c>
      <c r="W4472" t="s">
        <v>73</v>
      </c>
    </row>
    <row r="4473" spans="1:23" x14ac:dyDescent="0.3">
      <c r="A4473" t="s">
        <v>7571</v>
      </c>
      <c r="B4473" s="1">
        <v>44090</v>
      </c>
      <c r="C4473">
        <v>2020</v>
      </c>
      <c r="D4473" t="s">
        <v>8616</v>
      </c>
      <c r="E4473">
        <v>9</v>
      </c>
      <c r="F4473" s="1">
        <v>44091</v>
      </c>
      <c r="G4473" t="s">
        <v>41</v>
      </c>
      <c r="H4473" t="s">
        <v>1297</v>
      </c>
      <c r="I4473" t="s">
        <v>1298</v>
      </c>
      <c r="J4473" t="s">
        <v>24</v>
      </c>
      <c r="K4473" t="s">
        <v>25</v>
      </c>
      <c r="L4473" t="s">
        <v>7325</v>
      </c>
      <c r="M4473" t="s">
        <v>46</v>
      </c>
      <c r="N4473" t="s">
        <v>47</v>
      </c>
      <c r="O4473" t="s">
        <v>6871</v>
      </c>
      <c r="P4473" t="s">
        <v>49</v>
      </c>
      <c r="Q4473" t="s">
        <v>92</v>
      </c>
      <c r="R4473" t="s">
        <v>6872</v>
      </c>
      <c r="S4473">
        <v>92.98</v>
      </c>
      <c r="T4473">
        <v>1</v>
      </c>
      <c r="U4473">
        <v>1.5548</v>
      </c>
      <c r="V4473" t="s">
        <v>33</v>
      </c>
      <c r="W4473" t="s">
        <v>34</v>
      </c>
    </row>
    <row r="4474" spans="1:23" x14ac:dyDescent="0.3">
      <c r="A4474" t="s">
        <v>7572</v>
      </c>
      <c r="B4474" s="1">
        <v>44090</v>
      </c>
      <c r="C4474">
        <v>2020</v>
      </c>
      <c r="D4474" t="s">
        <v>8616</v>
      </c>
      <c r="E4474">
        <v>9</v>
      </c>
      <c r="F4474" s="1">
        <v>44094</v>
      </c>
      <c r="G4474" t="s">
        <v>21</v>
      </c>
      <c r="H4474" t="s">
        <v>3502</v>
      </c>
      <c r="I4474" t="s">
        <v>3503</v>
      </c>
      <c r="J4474" t="s">
        <v>24</v>
      </c>
      <c r="K4474" t="s">
        <v>25</v>
      </c>
      <c r="L4474" t="s">
        <v>361</v>
      </c>
      <c r="M4474" t="s">
        <v>46</v>
      </c>
      <c r="N4474" t="s">
        <v>47</v>
      </c>
      <c r="O4474" t="s">
        <v>4775</v>
      </c>
      <c r="P4474" t="s">
        <v>49</v>
      </c>
      <c r="Q4474" t="s">
        <v>271</v>
      </c>
      <c r="R4474" t="s">
        <v>4776</v>
      </c>
      <c r="S4474">
        <v>110.9</v>
      </c>
      <c r="T4474">
        <v>5</v>
      </c>
      <c r="U4474">
        <v>8.7710000000000008</v>
      </c>
      <c r="V4474" t="s">
        <v>33</v>
      </c>
      <c r="W4474" t="s">
        <v>34</v>
      </c>
    </row>
    <row r="4475" spans="1:23" x14ac:dyDescent="0.3">
      <c r="A4475" t="s">
        <v>7573</v>
      </c>
      <c r="B4475" s="1">
        <v>44090</v>
      </c>
      <c r="C4475">
        <v>2020</v>
      </c>
      <c r="D4475" t="s">
        <v>8616</v>
      </c>
      <c r="E4475">
        <v>9</v>
      </c>
      <c r="F4475" s="1">
        <v>44092</v>
      </c>
      <c r="G4475" t="s">
        <v>97</v>
      </c>
      <c r="H4475" t="s">
        <v>1773</v>
      </c>
      <c r="I4475" t="s">
        <v>1774</v>
      </c>
      <c r="J4475" t="s">
        <v>111</v>
      </c>
      <c r="K4475" t="s">
        <v>25</v>
      </c>
      <c r="L4475" t="s">
        <v>2239</v>
      </c>
      <c r="M4475" t="s">
        <v>461</v>
      </c>
      <c r="N4475" t="s">
        <v>82</v>
      </c>
      <c r="O4475" t="s">
        <v>4822</v>
      </c>
      <c r="P4475" t="s">
        <v>36</v>
      </c>
      <c r="Q4475" t="s">
        <v>59</v>
      </c>
      <c r="R4475" t="s">
        <v>4823</v>
      </c>
      <c r="S4475">
        <v>99</v>
      </c>
      <c r="T4475">
        <v>1</v>
      </c>
      <c r="U4475">
        <v>3.24</v>
      </c>
      <c r="V4475" t="s">
        <v>33</v>
      </c>
      <c r="W4475" t="s">
        <v>39</v>
      </c>
    </row>
    <row r="4476" spans="1:23" x14ac:dyDescent="0.3">
      <c r="A4476" t="s">
        <v>7574</v>
      </c>
      <c r="B4476" s="1">
        <v>44090</v>
      </c>
      <c r="C4476">
        <v>2020</v>
      </c>
      <c r="D4476" t="s">
        <v>8616</v>
      </c>
      <c r="E4476">
        <v>9</v>
      </c>
      <c r="F4476" s="1">
        <v>44095</v>
      </c>
      <c r="G4476" t="s">
        <v>21</v>
      </c>
      <c r="H4476" t="s">
        <v>994</v>
      </c>
      <c r="I4476" t="s">
        <v>995</v>
      </c>
      <c r="J4476" t="s">
        <v>111</v>
      </c>
      <c r="K4476" t="s">
        <v>25</v>
      </c>
      <c r="L4476" t="s">
        <v>89</v>
      </c>
      <c r="M4476" t="s">
        <v>90</v>
      </c>
      <c r="N4476" t="s">
        <v>28</v>
      </c>
      <c r="O4476" t="s">
        <v>3248</v>
      </c>
      <c r="P4476" t="s">
        <v>49</v>
      </c>
      <c r="Q4476" t="s">
        <v>123</v>
      </c>
      <c r="R4476" t="s">
        <v>3249</v>
      </c>
      <c r="S4476">
        <v>109.736</v>
      </c>
      <c r="T4476">
        <v>4</v>
      </c>
      <c r="U4476">
        <v>7.2576000000000001</v>
      </c>
      <c r="V4476" t="s">
        <v>33</v>
      </c>
      <c r="W4476" t="s">
        <v>34</v>
      </c>
    </row>
    <row r="4477" spans="1:23" x14ac:dyDescent="0.3">
      <c r="A4477" t="s">
        <v>7575</v>
      </c>
      <c r="B4477" s="1">
        <v>44090</v>
      </c>
      <c r="C4477">
        <v>2020</v>
      </c>
      <c r="D4477" t="s">
        <v>8616</v>
      </c>
      <c r="E4477">
        <v>9</v>
      </c>
      <c r="F4477" s="1">
        <v>44094</v>
      </c>
      <c r="G4477" t="s">
        <v>21</v>
      </c>
      <c r="H4477" t="s">
        <v>2910</v>
      </c>
      <c r="I4477" t="s">
        <v>2911</v>
      </c>
      <c r="J4477" t="s">
        <v>44</v>
      </c>
      <c r="K4477" t="s">
        <v>25</v>
      </c>
      <c r="L4477" t="s">
        <v>2018</v>
      </c>
      <c r="M4477" t="s">
        <v>56</v>
      </c>
      <c r="N4477" t="s">
        <v>57</v>
      </c>
      <c r="O4477" t="s">
        <v>2045</v>
      </c>
      <c r="P4477" t="s">
        <v>49</v>
      </c>
      <c r="Q4477" t="s">
        <v>204</v>
      </c>
      <c r="R4477" t="s">
        <v>2046</v>
      </c>
      <c r="S4477">
        <v>107.568</v>
      </c>
      <c r="T4477">
        <v>2</v>
      </c>
      <c r="U4477">
        <v>6.3684000000000003</v>
      </c>
      <c r="V4477" t="s">
        <v>33</v>
      </c>
      <c r="W4477" t="s">
        <v>39</v>
      </c>
    </row>
    <row r="4478" spans="1:23" x14ac:dyDescent="0.3">
      <c r="A4478" t="s">
        <v>7571</v>
      </c>
      <c r="B4478" s="1">
        <v>44090</v>
      </c>
      <c r="C4478">
        <v>2020</v>
      </c>
      <c r="D4478" t="s">
        <v>8616</v>
      </c>
      <c r="E4478">
        <v>9</v>
      </c>
      <c r="F4478" s="1">
        <v>44091</v>
      </c>
      <c r="G4478" t="s">
        <v>41</v>
      </c>
      <c r="H4478" t="s">
        <v>1297</v>
      </c>
      <c r="I4478" t="s">
        <v>1298</v>
      </c>
      <c r="J4478" t="s">
        <v>24</v>
      </c>
      <c r="K4478" t="s">
        <v>25</v>
      </c>
      <c r="L4478" t="s">
        <v>7325</v>
      </c>
      <c r="M4478" t="s">
        <v>46</v>
      </c>
      <c r="N4478" t="s">
        <v>47</v>
      </c>
      <c r="O4478" t="s">
        <v>3683</v>
      </c>
      <c r="P4478" t="s">
        <v>49</v>
      </c>
      <c r="Q4478" t="s">
        <v>123</v>
      </c>
      <c r="R4478" t="s">
        <v>3684</v>
      </c>
      <c r="S4478">
        <v>115.82</v>
      </c>
      <c r="T4478">
        <v>2</v>
      </c>
      <c r="U4478">
        <v>4.0571999999999999</v>
      </c>
      <c r="V4478" t="s">
        <v>33</v>
      </c>
      <c r="W4478" t="s">
        <v>34</v>
      </c>
    </row>
    <row r="4479" spans="1:23" x14ac:dyDescent="0.3">
      <c r="A4479" t="s">
        <v>7570</v>
      </c>
      <c r="B4479" s="1">
        <v>44090</v>
      </c>
      <c r="C4479">
        <v>2020</v>
      </c>
      <c r="D4479" t="s">
        <v>8616</v>
      </c>
      <c r="E4479">
        <v>9</v>
      </c>
      <c r="F4479" s="1">
        <v>44092</v>
      </c>
      <c r="G4479" t="s">
        <v>41</v>
      </c>
      <c r="H4479" t="s">
        <v>1846</v>
      </c>
      <c r="I4479" t="s">
        <v>1847</v>
      </c>
      <c r="J4479" t="s">
        <v>44</v>
      </c>
      <c r="K4479" t="s">
        <v>25</v>
      </c>
      <c r="L4479" t="s">
        <v>89</v>
      </c>
      <c r="M4479" t="s">
        <v>90</v>
      </c>
      <c r="N4479" t="s">
        <v>28</v>
      </c>
      <c r="O4479" t="s">
        <v>2095</v>
      </c>
      <c r="P4479" t="s">
        <v>49</v>
      </c>
      <c r="Q4479" t="s">
        <v>75</v>
      </c>
      <c r="R4479" t="s">
        <v>2096</v>
      </c>
      <c r="S4479">
        <v>98.444000000000003</v>
      </c>
      <c r="T4479">
        <v>2</v>
      </c>
      <c r="U4479">
        <v>-2.7551999999999999</v>
      </c>
      <c r="V4479" t="s">
        <v>33</v>
      </c>
      <c r="W4479" t="s">
        <v>73</v>
      </c>
    </row>
    <row r="4480" spans="1:23" x14ac:dyDescent="0.3">
      <c r="A4480" t="s">
        <v>7570</v>
      </c>
      <c r="B4480" s="1">
        <v>44090</v>
      </c>
      <c r="C4480">
        <v>2020</v>
      </c>
      <c r="D4480" t="s">
        <v>8616</v>
      </c>
      <c r="E4480">
        <v>9</v>
      </c>
      <c r="F4480" s="1">
        <v>44092</v>
      </c>
      <c r="G4480" t="s">
        <v>41</v>
      </c>
      <c r="H4480" t="s">
        <v>1846</v>
      </c>
      <c r="I4480" t="s">
        <v>1847</v>
      </c>
      <c r="J4480" t="s">
        <v>44</v>
      </c>
      <c r="K4480" t="s">
        <v>25</v>
      </c>
      <c r="L4480" t="s">
        <v>89</v>
      </c>
      <c r="M4480" t="s">
        <v>90</v>
      </c>
      <c r="N4480" t="s">
        <v>28</v>
      </c>
      <c r="O4480" t="s">
        <v>3991</v>
      </c>
      <c r="P4480" t="s">
        <v>30</v>
      </c>
      <c r="Q4480" t="s">
        <v>120</v>
      </c>
      <c r="R4480" t="s">
        <v>3992</v>
      </c>
      <c r="S4480">
        <v>149.512</v>
      </c>
      <c r="T4480">
        <v>3</v>
      </c>
      <c r="U4480">
        <v>2.2511999999999999</v>
      </c>
      <c r="V4480" t="s">
        <v>33</v>
      </c>
      <c r="W4480" t="s">
        <v>39</v>
      </c>
    </row>
    <row r="4481" spans="1:23" x14ac:dyDescent="0.3">
      <c r="A4481" t="s">
        <v>7570</v>
      </c>
      <c r="B4481" s="1">
        <v>44090</v>
      </c>
      <c r="C4481">
        <v>2020</v>
      </c>
      <c r="D4481" t="s">
        <v>8616</v>
      </c>
      <c r="E4481">
        <v>9</v>
      </c>
      <c r="F4481" s="1">
        <v>44092</v>
      </c>
      <c r="G4481" t="s">
        <v>41</v>
      </c>
      <c r="H4481" t="s">
        <v>1846</v>
      </c>
      <c r="I4481" t="s">
        <v>1847</v>
      </c>
      <c r="J4481" t="s">
        <v>44</v>
      </c>
      <c r="K4481" t="s">
        <v>25</v>
      </c>
      <c r="L4481" t="s">
        <v>89</v>
      </c>
      <c r="M4481" t="s">
        <v>90</v>
      </c>
      <c r="N4481" t="s">
        <v>28</v>
      </c>
      <c r="O4481" t="s">
        <v>247</v>
      </c>
      <c r="P4481" t="s">
        <v>36</v>
      </c>
      <c r="Q4481" t="s">
        <v>59</v>
      </c>
      <c r="R4481" t="s">
        <v>248</v>
      </c>
      <c r="S4481">
        <v>125.98399999999999</v>
      </c>
      <c r="T4481">
        <v>2</v>
      </c>
      <c r="U4481">
        <v>14.395200000000001</v>
      </c>
      <c r="V4481" t="s">
        <v>33</v>
      </c>
      <c r="W4481" t="s">
        <v>39</v>
      </c>
    </row>
    <row r="4482" spans="1:23" x14ac:dyDescent="0.3">
      <c r="A4482" t="s">
        <v>7576</v>
      </c>
      <c r="B4482" s="1">
        <v>44090</v>
      </c>
      <c r="C4482">
        <v>2020</v>
      </c>
      <c r="D4482" t="s">
        <v>8616</v>
      </c>
      <c r="E4482">
        <v>9</v>
      </c>
      <c r="F4482" s="1">
        <v>44092</v>
      </c>
      <c r="G4482" t="s">
        <v>97</v>
      </c>
      <c r="H4482" t="s">
        <v>1347</v>
      </c>
      <c r="I4482" t="s">
        <v>1348</v>
      </c>
      <c r="J4482" t="s">
        <v>44</v>
      </c>
      <c r="K4482" t="s">
        <v>25</v>
      </c>
      <c r="L4482" t="s">
        <v>89</v>
      </c>
      <c r="M4482" t="s">
        <v>90</v>
      </c>
      <c r="N4482" t="s">
        <v>28</v>
      </c>
      <c r="O4482" t="s">
        <v>6582</v>
      </c>
      <c r="P4482" t="s">
        <v>49</v>
      </c>
      <c r="Q4482" t="s">
        <v>123</v>
      </c>
      <c r="R4482" t="s">
        <v>6583</v>
      </c>
      <c r="S4482">
        <v>142.54400000000001</v>
      </c>
      <c r="T4482">
        <v>6</v>
      </c>
      <c r="U4482">
        <v>6.42</v>
      </c>
      <c r="V4482" t="s">
        <v>33</v>
      </c>
      <c r="W4482" t="s">
        <v>73</v>
      </c>
    </row>
    <row r="4483" spans="1:23" x14ac:dyDescent="0.3">
      <c r="A4483" t="s">
        <v>7575</v>
      </c>
      <c r="B4483" s="1">
        <v>44090</v>
      </c>
      <c r="C4483">
        <v>2020</v>
      </c>
      <c r="D4483" t="s">
        <v>8616</v>
      </c>
      <c r="E4483">
        <v>9</v>
      </c>
      <c r="F4483" s="1">
        <v>44094</v>
      </c>
      <c r="G4483" t="s">
        <v>21</v>
      </c>
      <c r="H4483" t="s">
        <v>2910</v>
      </c>
      <c r="I4483" t="s">
        <v>2911</v>
      </c>
      <c r="J4483" t="s">
        <v>44</v>
      </c>
      <c r="K4483" t="s">
        <v>25</v>
      </c>
      <c r="L4483" t="s">
        <v>2018</v>
      </c>
      <c r="M4483" t="s">
        <v>56</v>
      </c>
      <c r="N4483" t="s">
        <v>57</v>
      </c>
      <c r="O4483" t="s">
        <v>3657</v>
      </c>
      <c r="P4483" t="s">
        <v>36</v>
      </c>
      <c r="Q4483" t="s">
        <v>37</v>
      </c>
      <c r="R4483" t="s">
        <v>3658</v>
      </c>
      <c r="S4483">
        <v>162.99199999999999</v>
      </c>
      <c r="T4483">
        <v>1</v>
      </c>
      <c r="U4483">
        <v>5.5991999999999997</v>
      </c>
      <c r="V4483" t="s">
        <v>33</v>
      </c>
      <c r="W4483" t="s">
        <v>39</v>
      </c>
    </row>
    <row r="4484" spans="1:23" x14ac:dyDescent="0.3">
      <c r="A4484" t="s">
        <v>7577</v>
      </c>
      <c r="B4484" s="1">
        <v>44091</v>
      </c>
      <c r="C4484">
        <v>2020</v>
      </c>
      <c r="D4484" t="s">
        <v>8616</v>
      </c>
      <c r="E4484">
        <v>9</v>
      </c>
      <c r="F4484" s="1">
        <v>44094</v>
      </c>
      <c r="G4484" t="s">
        <v>41</v>
      </c>
      <c r="H4484" t="s">
        <v>4344</v>
      </c>
      <c r="I4484" t="s">
        <v>4345</v>
      </c>
      <c r="J4484" t="s">
        <v>44</v>
      </c>
      <c r="K4484" t="s">
        <v>25</v>
      </c>
      <c r="L4484" t="s">
        <v>7578</v>
      </c>
      <c r="M4484" t="s">
        <v>1223</v>
      </c>
      <c r="N4484" t="s">
        <v>47</v>
      </c>
      <c r="O4484" t="s">
        <v>1357</v>
      </c>
      <c r="P4484" t="s">
        <v>36</v>
      </c>
      <c r="Q4484" t="s">
        <v>59</v>
      </c>
      <c r="R4484" t="s">
        <v>1358</v>
      </c>
      <c r="S4484">
        <v>120.97</v>
      </c>
      <c r="T4484">
        <v>3</v>
      </c>
      <c r="U4484">
        <v>37.787399999999998</v>
      </c>
      <c r="V4484" t="s">
        <v>33</v>
      </c>
      <c r="W4484" t="s">
        <v>73</v>
      </c>
    </row>
    <row r="4485" spans="1:23" x14ac:dyDescent="0.3">
      <c r="A4485" t="s">
        <v>7579</v>
      </c>
      <c r="B4485" s="1">
        <v>44091</v>
      </c>
      <c r="C4485">
        <v>2020</v>
      </c>
      <c r="D4485" t="s">
        <v>8616</v>
      </c>
      <c r="E4485">
        <v>9</v>
      </c>
      <c r="F4485" s="1">
        <v>44096</v>
      </c>
      <c r="G4485" t="s">
        <v>97</v>
      </c>
      <c r="H4485" t="s">
        <v>3721</v>
      </c>
      <c r="I4485" t="s">
        <v>3722</v>
      </c>
      <c r="J4485" t="s">
        <v>111</v>
      </c>
      <c r="K4485" t="s">
        <v>25</v>
      </c>
      <c r="L4485" t="s">
        <v>5978</v>
      </c>
      <c r="M4485" t="s">
        <v>254</v>
      </c>
      <c r="N4485" t="s">
        <v>82</v>
      </c>
      <c r="O4485" t="s">
        <v>3399</v>
      </c>
      <c r="P4485" t="s">
        <v>49</v>
      </c>
      <c r="Q4485" t="s">
        <v>123</v>
      </c>
      <c r="R4485" t="s">
        <v>403</v>
      </c>
      <c r="S4485">
        <v>133.32</v>
      </c>
      <c r="T4485">
        <v>3</v>
      </c>
      <c r="U4485">
        <v>49.970399999999998</v>
      </c>
      <c r="V4485" t="s">
        <v>33</v>
      </c>
      <c r="W4485" t="s">
        <v>39</v>
      </c>
    </row>
    <row r="4486" spans="1:23" x14ac:dyDescent="0.3">
      <c r="A4486" t="s">
        <v>7580</v>
      </c>
      <c r="B4486" s="1">
        <v>44091</v>
      </c>
      <c r="C4486">
        <v>2020</v>
      </c>
      <c r="D4486" t="s">
        <v>8616</v>
      </c>
      <c r="E4486">
        <v>9</v>
      </c>
      <c r="F4486" s="1">
        <v>44095</v>
      </c>
      <c r="G4486" t="s">
        <v>97</v>
      </c>
      <c r="H4486" t="s">
        <v>5330</v>
      </c>
      <c r="I4486" t="s">
        <v>5331</v>
      </c>
      <c r="J4486" t="s">
        <v>24</v>
      </c>
      <c r="K4486" t="s">
        <v>25</v>
      </c>
      <c r="L4486" t="s">
        <v>3086</v>
      </c>
      <c r="M4486" t="s">
        <v>2918</v>
      </c>
      <c r="N4486" t="s">
        <v>47</v>
      </c>
      <c r="O4486" t="s">
        <v>5339</v>
      </c>
      <c r="P4486" t="s">
        <v>49</v>
      </c>
      <c r="Q4486" t="s">
        <v>123</v>
      </c>
      <c r="R4486" t="s">
        <v>5340</v>
      </c>
      <c r="S4486">
        <v>191.88</v>
      </c>
      <c r="T4486">
        <v>3</v>
      </c>
      <c r="U4486">
        <v>80.791200000000003</v>
      </c>
      <c r="V4486" t="s">
        <v>33</v>
      </c>
      <c r="W4486" t="s">
        <v>39</v>
      </c>
    </row>
    <row r="4487" spans="1:23" x14ac:dyDescent="0.3">
      <c r="A4487" t="s">
        <v>7580</v>
      </c>
      <c r="B4487" s="1">
        <v>44091</v>
      </c>
      <c r="C4487">
        <v>2020</v>
      </c>
      <c r="D4487" t="s">
        <v>8616</v>
      </c>
      <c r="E4487">
        <v>9</v>
      </c>
      <c r="F4487" s="1">
        <v>44095</v>
      </c>
      <c r="G4487" t="s">
        <v>97</v>
      </c>
      <c r="H4487" t="s">
        <v>5330</v>
      </c>
      <c r="I4487" t="s">
        <v>5331</v>
      </c>
      <c r="J4487" t="s">
        <v>24</v>
      </c>
      <c r="K4487" t="s">
        <v>25</v>
      </c>
      <c r="L4487" t="s">
        <v>3086</v>
      </c>
      <c r="M4487" t="s">
        <v>2918</v>
      </c>
      <c r="N4487" t="s">
        <v>47</v>
      </c>
      <c r="O4487" t="s">
        <v>932</v>
      </c>
      <c r="P4487" t="s">
        <v>49</v>
      </c>
      <c r="Q4487" t="s">
        <v>50</v>
      </c>
      <c r="R4487" t="s">
        <v>933</v>
      </c>
      <c r="S4487">
        <v>273.74</v>
      </c>
      <c r="T4487">
        <v>2</v>
      </c>
      <c r="U4487">
        <v>65.435000000000002</v>
      </c>
      <c r="V4487" t="s">
        <v>33</v>
      </c>
      <c r="W4487" t="s">
        <v>34</v>
      </c>
    </row>
    <row r="4488" spans="1:23" x14ac:dyDescent="0.3">
      <c r="A4488" t="s">
        <v>7581</v>
      </c>
      <c r="B4488" s="1">
        <v>44091</v>
      </c>
      <c r="C4488">
        <v>2020</v>
      </c>
      <c r="D4488" t="s">
        <v>8616</v>
      </c>
      <c r="E4488">
        <v>9</v>
      </c>
      <c r="F4488" s="1">
        <v>44096</v>
      </c>
      <c r="G4488" t="s">
        <v>97</v>
      </c>
      <c r="H4488" t="s">
        <v>872</v>
      </c>
      <c r="I4488" t="s">
        <v>873</v>
      </c>
      <c r="J4488" t="s">
        <v>111</v>
      </c>
      <c r="K4488" t="s">
        <v>25</v>
      </c>
      <c r="L4488" t="s">
        <v>454</v>
      </c>
      <c r="M4488" t="s">
        <v>56</v>
      </c>
      <c r="N4488" t="s">
        <v>57</v>
      </c>
      <c r="O4488" t="s">
        <v>4948</v>
      </c>
      <c r="P4488" t="s">
        <v>30</v>
      </c>
      <c r="Q4488" t="s">
        <v>262</v>
      </c>
      <c r="R4488" t="s">
        <v>4949</v>
      </c>
      <c r="S4488">
        <v>348.43</v>
      </c>
      <c r="T4488">
        <v>5</v>
      </c>
      <c r="U4488">
        <v>-77.332999999999998</v>
      </c>
      <c r="V4488" t="s">
        <v>33</v>
      </c>
      <c r="W4488" t="s">
        <v>34</v>
      </c>
    </row>
    <row r="4489" spans="1:23" x14ac:dyDescent="0.3">
      <c r="A4489" t="s">
        <v>7582</v>
      </c>
      <c r="B4489" s="1">
        <v>44091</v>
      </c>
      <c r="C4489">
        <v>2020</v>
      </c>
      <c r="D4489" t="s">
        <v>8616</v>
      </c>
      <c r="E4489">
        <v>9</v>
      </c>
      <c r="F4489" s="1">
        <v>44097</v>
      </c>
      <c r="G4489" t="s">
        <v>21</v>
      </c>
      <c r="H4489" t="s">
        <v>1092</v>
      </c>
      <c r="I4489" t="s">
        <v>1093</v>
      </c>
      <c r="J4489" t="s">
        <v>44</v>
      </c>
      <c r="K4489" t="s">
        <v>25</v>
      </c>
      <c r="L4489" t="s">
        <v>269</v>
      </c>
      <c r="M4489" t="s">
        <v>202</v>
      </c>
      <c r="N4489" t="s">
        <v>28</v>
      </c>
      <c r="O4489" t="s">
        <v>7583</v>
      </c>
      <c r="P4489" t="s">
        <v>36</v>
      </c>
      <c r="Q4489" t="s">
        <v>445</v>
      </c>
      <c r="R4489" t="s">
        <v>7584</v>
      </c>
      <c r="S4489">
        <v>494</v>
      </c>
      <c r="T4489">
        <v>4</v>
      </c>
      <c r="U4489">
        <v>225.6</v>
      </c>
      <c r="V4489" t="s">
        <v>33</v>
      </c>
      <c r="W4489" t="s">
        <v>39</v>
      </c>
    </row>
    <row r="4490" spans="1:23" x14ac:dyDescent="0.3">
      <c r="A4490" t="s">
        <v>7579</v>
      </c>
      <c r="B4490" s="1">
        <v>44091</v>
      </c>
      <c r="C4490">
        <v>2020</v>
      </c>
      <c r="D4490" t="s">
        <v>8616</v>
      </c>
      <c r="E4490">
        <v>9</v>
      </c>
      <c r="F4490" s="1">
        <v>44096</v>
      </c>
      <c r="G4490" t="s">
        <v>97</v>
      </c>
      <c r="H4490" t="s">
        <v>3721</v>
      </c>
      <c r="I4490" t="s">
        <v>3722</v>
      </c>
      <c r="J4490" t="s">
        <v>111</v>
      </c>
      <c r="K4490" t="s">
        <v>25</v>
      </c>
      <c r="L4490" t="s">
        <v>5978</v>
      </c>
      <c r="M4490" t="s">
        <v>254</v>
      </c>
      <c r="N4490" t="s">
        <v>82</v>
      </c>
      <c r="O4490" t="s">
        <v>264</v>
      </c>
      <c r="P4490" t="s">
        <v>30</v>
      </c>
      <c r="Q4490" t="s">
        <v>262</v>
      </c>
      <c r="R4490" t="s">
        <v>265</v>
      </c>
      <c r="S4490">
        <v>771.92</v>
      </c>
      <c r="T4490">
        <v>4</v>
      </c>
      <c r="U4490">
        <v>188.2192</v>
      </c>
      <c r="V4490" t="s">
        <v>33</v>
      </c>
      <c r="W4490" t="s">
        <v>39</v>
      </c>
    </row>
    <row r="4491" spans="1:23" x14ac:dyDescent="0.3">
      <c r="A4491" t="s">
        <v>7580</v>
      </c>
      <c r="B4491" s="1">
        <v>44091</v>
      </c>
      <c r="C4491">
        <v>2020</v>
      </c>
      <c r="D4491" t="s">
        <v>8616</v>
      </c>
      <c r="E4491">
        <v>9</v>
      </c>
      <c r="F4491" s="1">
        <v>44095</v>
      </c>
      <c r="G4491" t="s">
        <v>97</v>
      </c>
      <c r="H4491" t="s">
        <v>5330</v>
      </c>
      <c r="I4491" t="s">
        <v>5331</v>
      </c>
      <c r="J4491" t="s">
        <v>24</v>
      </c>
      <c r="K4491" t="s">
        <v>25</v>
      </c>
      <c r="L4491" t="s">
        <v>3086</v>
      </c>
      <c r="M4491" t="s">
        <v>2918</v>
      </c>
      <c r="N4491" t="s">
        <v>47</v>
      </c>
      <c r="O4491" t="s">
        <v>7585</v>
      </c>
      <c r="P4491" t="s">
        <v>30</v>
      </c>
      <c r="Q4491" t="s">
        <v>31</v>
      </c>
      <c r="R4491" t="s">
        <v>7586</v>
      </c>
      <c r="S4491">
        <v>1319.94</v>
      </c>
      <c r="T4491">
        <v>3</v>
      </c>
      <c r="U4491">
        <v>77.576400000000007</v>
      </c>
      <c r="V4491" t="s">
        <v>33</v>
      </c>
      <c r="W4491" t="s">
        <v>34</v>
      </c>
    </row>
    <row r="4492" spans="1:23" x14ac:dyDescent="0.3">
      <c r="A4492" t="s">
        <v>7581</v>
      </c>
      <c r="B4492" s="1">
        <v>44091</v>
      </c>
      <c r="C4492">
        <v>2020</v>
      </c>
      <c r="D4492" t="s">
        <v>8616</v>
      </c>
      <c r="E4492">
        <v>9</v>
      </c>
      <c r="F4492" s="1">
        <v>44096</v>
      </c>
      <c r="G4492" t="s">
        <v>97</v>
      </c>
      <c r="H4492" t="s">
        <v>872</v>
      </c>
      <c r="I4492" t="s">
        <v>873</v>
      </c>
      <c r="J4492" t="s">
        <v>111</v>
      </c>
      <c r="K4492" t="s">
        <v>25</v>
      </c>
      <c r="L4492" t="s">
        <v>454</v>
      </c>
      <c r="M4492" t="s">
        <v>56</v>
      </c>
      <c r="N4492" t="s">
        <v>57</v>
      </c>
      <c r="O4492" t="s">
        <v>7219</v>
      </c>
      <c r="P4492" t="s">
        <v>36</v>
      </c>
      <c r="Q4492" t="s">
        <v>37</v>
      </c>
      <c r="R4492" t="s">
        <v>7220</v>
      </c>
      <c r="S4492">
        <v>1448.76</v>
      </c>
      <c r="T4492">
        <v>6</v>
      </c>
      <c r="U4492">
        <v>88.484999999999999</v>
      </c>
      <c r="V4492" t="s">
        <v>33</v>
      </c>
      <c r="W4492" t="s">
        <v>39</v>
      </c>
    </row>
    <row r="4493" spans="1:23" x14ac:dyDescent="0.3">
      <c r="A4493" t="s">
        <v>7580</v>
      </c>
      <c r="B4493" s="1">
        <v>44091</v>
      </c>
      <c r="C4493">
        <v>2020</v>
      </c>
      <c r="D4493" t="s">
        <v>8616</v>
      </c>
      <c r="E4493">
        <v>9</v>
      </c>
      <c r="F4493" s="1">
        <v>44095</v>
      </c>
      <c r="G4493" t="s">
        <v>97</v>
      </c>
      <c r="H4493" t="s">
        <v>5330</v>
      </c>
      <c r="I4493" t="s">
        <v>5331</v>
      </c>
      <c r="J4493" t="s">
        <v>24</v>
      </c>
      <c r="K4493" t="s">
        <v>25</v>
      </c>
      <c r="L4493" t="s">
        <v>3086</v>
      </c>
      <c r="M4493" t="s">
        <v>2918</v>
      </c>
      <c r="N4493" t="s">
        <v>47</v>
      </c>
      <c r="O4493" t="s">
        <v>1455</v>
      </c>
      <c r="P4493" t="s">
        <v>49</v>
      </c>
      <c r="Q4493" t="s">
        <v>75</v>
      </c>
      <c r="R4493" t="s">
        <v>1456</v>
      </c>
      <c r="S4493">
        <v>117.78400000000001</v>
      </c>
      <c r="T4493">
        <v>3</v>
      </c>
      <c r="U4493">
        <v>4.2717000000000001</v>
      </c>
      <c r="V4493" t="s">
        <v>33</v>
      </c>
      <c r="W4493" t="s">
        <v>73</v>
      </c>
    </row>
    <row r="4494" spans="1:23" x14ac:dyDescent="0.3">
      <c r="A4494" t="s">
        <v>7581</v>
      </c>
      <c r="B4494" s="1">
        <v>44091</v>
      </c>
      <c r="C4494">
        <v>2020</v>
      </c>
      <c r="D4494" t="s">
        <v>8616</v>
      </c>
      <c r="E4494">
        <v>9</v>
      </c>
      <c r="F4494" s="1">
        <v>44096</v>
      </c>
      <c r="G4494" t="s">
        <v>97</v>
      </c>
      <c r="H4494" t="s">
        <v>872</v>
      </c>
      <c r="I4494" t="s">
        <v>873</v>
      </c>
      <c r="J4494" t="s">
        <v>111</v>
      </c>
      <c r="K4494" t="s">
        <v>25</v>
      </c>
      <c r="L4494" t="s">
        <v>454</v>
      </c>
      <c r="M4494" t="s">
        <v>56</v>
      </c>
      <c r="N4494" t="s">
        <v>57</v>
      </c>
      <c r="O4494" t="s">
        <v>615</v>
      </c>
      <c r="P4494" t="s">
        <v>49</v>
      </c>
      <c r="Q4494" t="s">
        <v>75</v>
      </c>
      <c r="R4494" t="s">
        <v>616</v>
      </c>
      <c r="S4494">
        <v>111.8</v>
      </c>
      <c r="T4494">
        <v>5</v>
      </c>
      <c r="U4494">
        <v>-10.15</v>
      </c>
      <c r="V4494" t="s">
        <v>33</v>
      </c>
      <c r="W4494" t="s">
        <v>39</v>
      </c>
    </row>
    <row r="4495" spans="1:23" x14ac:dyDescent="0.3">
      <c r="A4495" t="s">
        <v>7580</v>
      </c>
      <c r="B4495" s="1">
        <v>44091</v>
      </c>
      <c r="C4495">
        <v>2020</v>
      </c>
      <c r="D4495" t="s">
        <v>8616</v>
      </c>
      <c r="E4495">
        <v>9</v>
      </c>
      <c r="F4495" s="1">
        <v>44095</v>
      </c>
      <c r="G4495" t="s">
        <v>97</v>
      </c>
      <c r="H4495" t="s">
        <v>5330</v>
      </c>
      <c r="I4495" t="s">
        <v>5331</v>
      </c>
      <c r="J4495" t="s">
        <v>24</v>
      </c>
      <c r="K4495" t="s">
        <v>25</v>
      </c>
      <c r="L4495" t="s">
        <v>3086</v>
      </c>
      <c r="M4495" t="s">
        <v>2918</v>
      </c>
      <c r="N4495" t="s">
        <v>47</v>
      </c>
      <c r="O4495" t="s">
        <v>7587</v>
      </c>
      <c r="P4495" t="s">
        <v>49</v>
      </c>
      <c r="Q4495" t="s">
        <v>296</v>
      </c>
      <c r="R4495" t="s">
        <v>7588</v>
      </c>
      <c r="S4495">
        <v>123.4</v>
      </c>
      <c r="T4495">
        <v>5</v>
      </c>
      <c r="U4495">
        <v>7.056</v>
      </c>
      <c r="V4495" t="s">
        <v>33</v>
      </c>
      <c r="W4495" t="s">
        <v>39</v>
      </c>
    </row>
    <row r="4496" spans="1:23" x14ac:dyDescent="0.3">
      <c r="A4496" t="s">
        <v>7580</v>
      </c>
      <c r="B4496" s="1">
        <v>44091</v>
      </c>
      <c r="C4496">
        <v>2020</v>
      </c>
      <c r="D4496" t="s">
        <v>8616</v>
      </c>
      <c r="E4496">
        <v>9</v>
      </c>
      <c r="F4496" s="1">
        <v>44095</v>
      </c>
      <c r="G4496" t="s">
        <v>97</v>
      </c>
      <c r="H4496" t="s">
        <v>5330</v>
      </c>
      <c r="I4496" t="s">
        <v>5331</v>
      </c>
      <c r="J4496" t="s">
        <v>24</v>
      </c>
      <c r="K4496" t="s">
        <v>25</v>
      </c>
      <c r="L4496" t="s">
        <v>3086</v>
      </c>
      <c r="M4496" t="s">
        <v>2918</v>
      </c>
      <c r="N4496" t="s">
        <v>47</v>
      </c>
      <c r="O4496" t="s">
        <v>1078</v>
      </c>
      <c r="P4496" t="s">
        <v>49</v>
      </c>
      <c r="Q4496" t="s">
        <v>75</v>
      </c>
      <c r="R4496" t="s">
        <v>1079</v>
      </c>
      <c r="S4496">
        <v>126.584</v>
      </c>
      <c r="T4496">
        <v>2</v>
      </c>
      <c r="U4496">
        <v>8.9543999999999997</v>
      </c>
      <c r="V4496" t="s">
        <v>33</v>
      </c>
      <c r="W4496" t="s">
        <v>34</v>
      </c>
    </row>
    <row r="4497" spans="1:23" x14ac:dyDescent="0.3">
      <c r="A4497" t="s">
        <v>7581</v>
      </c>
      <c r="B4497" s="1">
        <v>44091</v>
      </c>
      <c r="C4497">
        <v>2020</v>
      </c>
      <c r="D4497" t="s">
        <v>8616</v>
      </c>
      <c r="E4497">
        <v>9</v>
      </c>
      <c r="F4497" s="1">
        <v>44096</v>
      </c>
      <c r="G4497" t="s">
        <v>97</v>
      </c>
      <c r="H4497" t="s">
        <v>872</v>
      </c>
      <c r="I4497" t="s">
        <v>873</v>
      </c>
      <c r="J4497" t="s">
        <v>111</v>
      </c>
      <c r="K4497" t="s">
        <v>25</v>
      </c>
      <c r="L4497" t="s">
        <v>454</v>
      </c>
      <c r="M4497" t="s">
        <v>56</v>
      </c>
      <c r="N4497" t="s">
        <v>57</v>
      </c>
      <c r="O4497" t="s">
        <v>3644</v>
      </c>
      <c r="P4497" t="s">
        <v>49</v>
      </c>
      <c r="Q4497" t="s">
        <v>92</v>
      </c>
      <c r="R4497" t="s">
        <v>3645</v>
      </c>
      <c r="S4497">
        <v>133.91200000000001</v>
      </c>
      <c r="T4497">
        <v>3</v>
      </c>
      <c r="U4497">
        <v>3.2214</v>
      </c>
      <c r="V4497" t="s">
        <v>33</v>
      </c>
      <c r="W4497" t="s">
        <v>34</v>
      </c>
    </row>
    <row r="4498" spans="1:23" x14ac:dyDescent="0.3">
      <c r="A4498" t="s">
        <v>7582</v>
      </c>
      <c r="B4498" s="1">
        <v>44091</v>
      </c>
      <c r="C4498">
        <v>2020</v>
      </c>
      <c r="D4498" t="s">
        <v>8616</v>
      </c>
      <c r="E4498">
        <v>9</v>
      </c>
      <c r="F4498" s="1">
        <v>44097</v>
      </c>
      <c r="G4498" t="s">
        <v>21</v>
      </c>
      <c r="H4498" t="s">
        <v>1092</v>
      </c>
      <c r="I4498" t="s">
        <v>1093</v>
      </c>
      <c r="J4498" t="s">
        <v>44</v>
      </c>
      <c r="K4498" t="s">
        <v>25</v>
      </c>
      <c r="L4498" t="s">
        <v>269</v>
      </c>
      <c r="M4498" t="s">
        <v>202</v>
      </c>
      <c r="N4498" t="s">
        <v>28</v>
      </c>
      <c r="O4498" t="s">
        <v>5429</v>
      </c>
      <c r="P4498" t="s">
        <v>49</v>
      </c>
      <c r="Q4498" t="s">
        <v>50</v>
      </c>
      <c r="R4498" t="s">
        <v>5430</v>
      </c>
      <c r="S4498">
        <v>121.05</v>
      </c>
      <c r="T4498">
        <v>3</v>
      </c>
      <c r="U4498">
        <v>9.5340000000000007</v>
      </c>
      <c r="V4498" t="s">
        <v>33</v>
      </c>
      <c r="W4498" t="s">
        <v>34</v>
      </c>
    </row>
    <row r="4499" spans="1:23" x14ac:dyDescent="0.3">
      <c r="A4499" t="s">
        <v>7580</v>
      </c>
      <c r="B4499" s="1">
        <v>44091</v>
      </c>
      <c r="C4499">
        <v>2020</v>
      </c>
      <c r="D4499" t="s">
        <v>8616</v>
      </c>
      <c r="E4499">
        <v>9</v>
      </c>
      <c r="F4499" s="1">
        <v>44095</v>
      </c>
      <c r="G4499" t="s">
        <v>97</v>
      </c>
      <c r="H4499" t="s">
        <v>5330</v>
      </c>
      <c r="I4499" t="s">
        <v>5331</v>
      </c>
      <c r="J4499" t="s">
        <v>24</v>
      </c>
      <c r="K4499" t="s">
        <v>25</v>
      </c>
      <c r="L4499" t="s">
        <v>3086</v>
      </c>
      <c r="M4499" t="s">
        <v>2918</v>
      </c>
      <c r="N4499" t="s">
        <v>47</v>
      </c>
      <c r="O4499" t="s">
        <v>2482</v>
      </c>
      <c r="P4499" t="s">
        <v>49</v>
      </c>
      <c r="Q4499" t="s">
        <v>75</v>
      </c>
      <c r="R4499" t="s">
        <v>1320</v>
      </c>
      <c r="S4499">
        <v>119.776</v>
      </c>
      <c r="T4499">
        <v>3</v>
      </c>
      <c r="U4499">
        <v>3.5022000000000002</v>
      </c>
      <c r="V4499" t="s">
        <v>33</v>
      </c>
      <c r="W4499" t="s">
        <v>39</v>
      </c>
    </row>
    <row r="4500" spans="1:23" x14ac:dyDescent="0.3">
      <c r="A4500" t="s">
        <v>7589</v>
      </c>
      <c r="B4500" s="1">
        <v>44091</v>
      </c>
      <c r="C4500">
        <v>2020</v>
      </c>
      <c r="D4500" t="s">
        <v>8616</v>
      </c>
      <c r="E4500">
        <v>9</v>
      </c>
      <c r="F4500" s="1">
        <v>44091</v>
      </c>
      <c r="G4500" t="s">
        <v>211</v>
      </c>
      <c r="H4500" t="s">
        <v>3709</v>
      </c>
      <c r="I4500" t="s">
        <v>3710</v>
      </c>
      <c r="J4500" t="s">
        <v>44</v>
      </c>
      <c r="K4500" t="s">
        <v>25</v>
      </c>
      <c r="L4500" t="s">
        <v>162</v>
      </c>
      <c r="M4500" t="s">
        <v>163</v>
      </c>
      <c r="N4500" t="s">
        <v>47</v>
      </c>
      <c r="O4500" t="s">
        <v>7590</v>
      </c>
      <c r="P4500" t="s">
        <v>49</v>
      </c>
      <c r="Q4500" t="s">
        <v>123</v>
      </c>
      <c r="R4500" t="s">
        <v>7591</v>
      </c>
      <c r="S4500">
        <v>135.96</v>
      </c>
      <c r="T4500">
        <v>2</v>
      </c>
      <c r="U4500">
        <v>6.3503999999999996</v>
      </c>
      <c r="V4500" t="s">
        <v>33</v>
      </c>
      <c r="W4500" t="s">
        <v>73</v>
      </c>
    </row>
    <row r="4501" spans="1:23" x14ac:dyDescent="0.3">
      <c r="A4501" t="s">
        <v>7592</v>
      </c>
      <c r="B4501" s="1">
        <v>44092</v>
      </c>
      <c r="C4501">
        <v>2020</v>
      </c>
      <c r="D4501" t="s">
        <v>8616</v>
      </c>
      <c r="E4501">
        <v>9</v>
      </c>
      <c r="F4501" s="1">
        <v>44096</v>
      </c>
      <c r="G4501" t="s">
        <v>21</v>
      </c>
      <c r="H4501" t="s">
        <v>4310</v>
      </c>
      <c r="I4501" t="s">
        <v>4311</v>
      </c>
      <c r="J4501" t="s">
        <v>44</v>
      </c>
      <c r="K4501" t="s">
        <v>25</v>
      </c>
      <c r="L4501" t="s">
        <v>7593</v>
      </c>
      <c r="M4501" t="s">
        <v>5025</v>
      </c>
      <c r="N4501" t="s">
        <v>47</v>
      </c>
      <c r="O4501" t="s">
        <v>6876</v>
      </c>
      <c r="P4501" t="s">
        <v>36</v>
      </c>
      <c r="Q4501" t="s">
        <v>59</v>
      </c>
      <c r="R4501" t="s">
        <v>6877</v>
      </c>
      <c r="S4501">
        <v>111.34</v>
      </c>
      <c r="T4501">
        <v>3</v>
      </c>
      <c r="U4501">
        <v>8.1072000000000006</v>
      </c>
      <c r="V4501" t="s">
        <v>33</v>
      </c>
      <c r="W4501" t="s">
        <v>73</v>
      </c>
    </row>
    <row r="4502" spans="1:23" x14ac:dyDescent="0.3">
      <c r="A4502" t="s">
        <v>7594</v>
      </c>
      <c r="B4502" s="1">
        <v>44092</v>
      </c>
      <c r="C4502">
        <v>2020</v>
      </c>
      <c r="D4502" t="s">
        <v>8616</v>
      </c>
      <c r="E4502">
        <v>9</v>
      </c>
      <c r="F4502" s="1">
        <v>44096</v>
      </c>
      <c r="G4502" t="s">
        <v>21</v>
      </c>
      <c r="H4502" t="s">
        <v>5664</v>
      </c>
      <c r="I4502" t="s">
        <v>5665</v>
      </c>
      <c r="J4502" t="s">
        <v>24</v>
      </c>
      <c r="K4502" t="s">
        <v>25</v>
      </c>
      <c r="L4502" t="s">
        <v>187</v>
      </c>
      <c r="M4502" t="s">
        <v>254</v>
      </c>
      <c r="N4502" t="s">
        <v>82</v>
      </c>
      <c r="O4502" t="s">
        <v>2008</v>
      </c>
      <c r="P4502" t="s">
        <v>36</v>
      </c>
      <c r="Q4502" t="s">
        <v>37</v>
      </c>
      <c r="R4502" t="s">
        <v>2009</v>
      </c>
      <c r="S4502">
        <v>136.68</v>
      </c>
      <c r="T4502">
        <v>8</v>
      </c>
      <c r="U4502">
        <v>26.790400000000002</v>
      </c>
      <c r="V4502" t="s">
        <v>33</v>
      </c>
      <c r="W4502" t="s">
        <v>34</v>
      </c>
    </row>
    <row r="4503" spans="1:23" x14ac:dyDescent="0.3">
      <c r="A4503" t="s">
        <v>7595</v>
      </c>
      <c r="B4503" s="1">
        <v>44092</v>
      </c>
      <c r="C4503">
        <v>2020</v>
      </c>
      <c r="D4503" t="s">
        <v>8616</v>
      </c>
      <c r="E4503">
        <v>9</v>
      </c>
      <c r="F4503" s="1">
        <v>44095</v>
      </c>
      <c r="G4503" t="s">
        <v>41</v>
      </c>
      <c r="H4503" t="s">
        <v>4676</v>
      </c>
      <c r="I4503" t="s">
        <v>4677</v>
      </c>
      <c r="J4503" t="s">
        <v>111</v>
      </c>
      <c r="K4503" t="s">
        <v>25</v>
      </c>
      <c r="L4503" t="s">
        <v>407</v>
      </c>
      <c r="M4503" t="s">
        <v>56</v>
      </c>
      <c r="N4503" t="s">
        <v>57</v>
      </c>
      <c r="O4503" t="s">
        <v>5405</v>
      </c>
      <c r="P4503" t="s">
        <v>49</v>
      </c>
      <c r="Q4503" t="s">
        <v>204</v>
      </c>
      <c r="R4503" t="s">
        <v>5406</v>
      </c>
      <c r="S4503">
        <v>136.84800000000001</v>
      </c>
      <c r="T4503">
        <v>4</v>
      </c>
      <c r="U4503">
        <v>35.89</v>
      </c>
      <c r="V4503" t="s">
        <v>33</v>
      </c>
      <c r="W4503" t="s">
        <v>73</v>
      </c>
    </row>
    <row r="4504" spans="1:23" x14ac:dyDescent="0.3">
      <c r="A4504" t="s">
        <v>7594</v>
      </c>
      <c r="B4504" s="1">
        <v>44092</v>
      </c>
      <c r="C4504">
        <v>2020</v>
      </c>
      <c r="D4504" t="s">
        <v>8616</v>
      </c>
      <c r="E4504">
        <v>9</v>
      </c>
      <c r="F4504" s="1">
        <v>44096</v>
      </c>
      <c r="G4504" t="s">
        <v>21</v>
      </c>
      <c r="H4504" t="s">
        <v>5664</v>
      </c>
      <c r="I4504" t="s">
        <v>5665</v>
      </c>
      <c r="J4504" t="s">
        <v>24</v>
      </c>
      <c r="K4504" t="s">
        <v>25</v>
      </c>
      <c r="L4504" t="s">
        <v>187</v>
      </c>
      <c r="M4504" t="s">
        <v>254</v>
      </c>
      <c r="N4504" t="s">
        <v>82</v>
      </c>
      <c r="O4504" t="s">
        <v>4747</v>
      </c>
      <c r="P4504" t="s">
        <v>49</v>
      </c>
      <c r="Q4504" t="s">
        <v>92</v>
      </c>
      <c r="R4504" t="s">
        <v>4748</v>
      </c>
      <c r="S4504">
        <v>155.94</v>
      </c>
      <c r="T4504">
        <v>3</v>
      </c>
      <c r="U4504">
        <v>34.182000000000002</v>
      </c>
      <c r="V4504" t="s">
        <v>33</v>
      </c>
      <c r="W4504" t="s">
        <v>73</v>
      </c>
    </row>
    <row r="4505" spans="1:23" x14ac:dyDescent="0.3">
      <c r="A4505" t="s">
        <v>7596</v>
      </c>
      <c r="B4505" s="1">
        <v>44092</v>
      </c>
      <c r="C4505">
        <v>2020</v>
      </c>
      <c r="D4505" t="s">
        <v>8616</v>
      </c>
      <c r="E4505">
        <v>9</v>
      </c>
      <c r="F4505" s="1">
        <v>44097</v>
      </c>
      <c r="G4505" t="s">
        <v>21</v>
      </c>
      <c r="H4505" t="s">
        <v>2209</v>
      </c>
      <c r="I4505" t="s">
        <v>2210</v>
      </c>
      <c r="J4505" t="s">
        <v>24</v>
      </c>
      <c r="K4505" t="s">
        <v>25</v>
      </c>
      <c r="L4505" t="s">
        <v>361</v>
      </c>
      <c r="M4505" t="s">
        <v>46</v>
      </c>
      <c r="N4505" t="s">
        <v>47</v>
      </c>
      <c r="O4505" t="s">
        <v>1569</v>
      </c>
      <c r="P4505" t="s">
        <v>49</v>
      </c>
      <c r="Q4505" t="s">
        <v>123</v>
      </c>
      <c r="R4505" t="s">
        <v>1570</v>
      </c>
      <c r="S4505">
        <v>186.7</v>
      </c>
      <c r="T4505">
        <v>3</v>
      </c>
      <c r="U4505">
        <v>68.975999999999999</v>
      </c>
      <c r="V4505" t="s">
        <v>33</v>
      </c>
      <c r="W4505" t="s">
        <v>34</v>
      </c>
    </row>
    <row r="4506" spans="1:23" x14ac:dyDescent="0.3">
      <c r="A4506" t="s">
        <v>7594</v>
      </c>
      <c r="B4506" s="1">
        <v>44092</v>
      </c>
      <c r="C4506">
        <v>2020</v>
      </c>
      <c r="D4506" t="s">
        <v>8616</v>
      </c>
      <c r="E4506">
        <v>9</v>
      </c>
      <c r="F4506" s="1">
        <v>44096</v>
      </c>
      <c r="G4506" t="s">
        <v>21</v>
      </c>
      <c r="H4506" t="s">
        <v>5664</v>
      </c>
      <c r="I4506" t="s">
        <v>5665</v>
      </c>
      <c r="J4506" t="s">
        <v>24</v>
      </c>
      <c r="K4506" t="s">
        <v>25</v>
      </c>
      <c r="L4506" t="s">
        <v>187</v>
      </c>
      <c r="M4506" t="s">
        <v>254</v>
      </c>
      <c r="N4506" t="s">
        <v>82</v>
      </c>
      <c r="O4506" t="s">
        <v>6615</v>
      </c>
      <c r="P4506" t="s">
        <v>49</v>
      </c>
      <c r="Q4506" t="s">
        <v>123</v>
      </c>
      <c r="R4506" t="s">
        <v>6616</v>
      </c>
      <c r="S4506">
        <v>260.55</v>
      </c>
      <c r="T4506">
        <v>5</v>
      </c>
      <c r="U4506">
        <v>114.9385</v>
      </c>
      <c r="V4506" t="s">
        <v>33</v>
      </c>
      <c r="W4506" t="s">
        <v>34</v>
      </c>
    </row>
    <row r="4507" spans="1:23" x14ac:dyDescent="0.3">
      <c r="A4507" t="s">
        <v>7594</v>
      </c>
      <c r="B4507" s="1">
        <v>44092</v>
      </c>
      <c r="C4507">
        <v>2020</v>
      </c>
      <c r="D4507" t="s">
        <v>8616</v>
      </c>
      <c r="E4507">
        <v>9</v>
      </c>
      <c r="F4507" s="1">
        <v>44096</v>
      </c>
      <c r="G4507" t="s">
        <v>21</v>
      </c>
      <c r="H4507" t="s">
        <v>5664</v>
      </c>
      <c r="I4507" t="s">
        <v>5665</v>
      </c>
      <c r="J4507" t="s">
        <v>24</v>
      </c>
      <c r="K4507" t="s">
        <v>25</v>
      </c>
      <c r="L4507" t="s">
        <v>187</v>
      </c>
      <c r="M4507" t="s">
        <v>254</v>
      </c>
      <c r="N4507" t="s">
        <v>82</v>
      </c>
      <c r="O4507" t="s">
        <v>3953</v>
      </c>
      <c r="P4507" t="s">
        <v>36</v>
      </c>
      <c r="Q4507" t="s">
        <v>37</v>
      </c>
      <c r="R4507" t="s">
        <v>3954</v>
      </c>
      <c r="S4507">
        <v>429.98</v>
      </c>
      <c r="T4507">
        <v>2</v>
      </c>
      <c r="U4507">
        <v>119.4742</v>
      </c>
      <c r="V4507" t="s">
        <v>33</v>
      </c>
      <c r="W4507" t="s">
        <v>73</v>
      </c>
    </row>
    <row r="4508" spans="1:23" x14ac:dyDescent="0.3">
      <c r="A4508" t="s">
        <v>7597</v>
      </c>
      <c r="B4508" s="1">
        <v>44092</v>
      </c>
      <c r="C4508">
        <v>2020</v>
      </c>
      <c r="D4508" t="s">
        <v>8616</v>
      </c>
      <c r="E4508">
        <v>9</v>
      </c>
      <c r="F4508" s="1">
        <v>44099</v>
      </c>
      <c r="G4508" t="s">
        <v>21</v>
      </c>
      <c r="H4508" t="s">
        <v>1045</v>
      </c>
      <c r="I4508" t="s">
        <v>1046</v>
      </c>
      <c r="J4508" t="s">
        <v>24</v>
      </c>
      <c r="K4508" t="s">
        <v>25</v>
      </c>
      <c r="L4508" t="s">
        <v>221</v>
      </c>
      <c r="M4508" t="s">
        <v>222</v>
      </c>
      <c r="N4508" t="s">
        <v>28</v>
      </c>
      <c r="O4508" t="s">
        <v>188</v>
      </c>
      <c r="P4508" t="s">
        <v>30</v>
      </c>
      <c r="Q4508" t="s">
        <v>120</v>
      </c>
      <c r="R4508" t="s">
        <v>189</v>
      </c>
      <c r="S4508">
        <v>102.82</v>
      </c>
      <c r="T4508">
        <v>2</v>
      </c>
      <c r="U4508">
        <v>3.2406000000000001</v>
      </c>
      <c r="V4508" t="s">
        <v>33</v>
      </c>
      <c r="W4508" t="s">
        <v>39</v>
      </c>
    </row>
    <row r="4509" spans="1:23" x14ac:dyDescent="0.3">
      <c r="A4509" t="s">
        <v>7592</v>
      </c>
      <c r="B4509" s="1">
        <v>44092</v>
      </c>
      <c r="C4509">
        <v>2020</v>
      </c>
      <c r="D4509" t="s">
        <v>8616</v>
      </c>
      <c r="E4509">
        <v>9</v>
      </c>
      <c r="F4509" s="1">
        <v>44096</v>
      </c>
      <c r="G4509" t="s">
        <v>21</v>
      </c>
      <c r="H4509" t="s">
        <v>4310</v>
      </c>
      <c r="I4509" t="s">
        <v>4311</v>
      </c>
      <c r="J4509" t="s">
        <v>44</v>
      </c>
      <c r="K4509" t="s">
        <v>25</v>
      </c>
      <c r="L4509" t="s">
        <v>7593</v>
      </c>
      <c r="M4509" t="s">
        <v>5025</v>
      </c>
      <c r="N4509" t="s">
        <v>47</v>
      </c>
      <c r="O4509" t="s">
        <v>3232</v>
      </c>
      <c r="P4509" t="s">
        <v>49</v>
      </c>
      <c r="Q4509" t="s">
        <v>75</v>
      </c>
      <c r="R4509" t="s">
        <v>3233</v>
      </c>
      <c r="S4509">
        <v>108.08</v>
      </c>
      <c r="T4509">
        <v>7</v>
      </c>
      <c r="U4509">
        <v>3.528</v>
      </c>
      <c r="V4509" t="s">
        <v>33</v>
      </c>
      <c r="W4509" t="s">
        <v>39</v>
      </c>
    </row>
    <row r="4510" spans="1:23" x14ac:dyDescent="0.3">
      <c r="A4510" t="s">
        <v>7597</v>
      </c>
      <c r="B4510" s="1">
        <v>44092</v>
      </c>
      <c r="C4510">
        <v>2020</v>
      </c>
      <c r="D4510" t="s">
        <v>8616</v>
      </c>
      <c r="E4510">
        <v>9</v>
      </c>
      <c r="F4510" s="1">
        <v>44099</v>
      </c>
      <c r="G4510" t="s">
        <v>21</v>
      </c>
      <c r="H4510" t="s">
        <v>1045</v>
      </c>
      <c r="I4510" t="s">
        <v>1046</v>
      </c>
      <c r="J4510" t="s">
        <v>24</v>
      </c>
      <c r="K4510" t="s">
        <v>25</v>
      </c>
      <c r="L4510" t="s">
        <v>221</v>
      </c>
      <c r="M4510" t="s">
        <v>222</v>
      </c>
      <c r="N4510" t="s">
        <v>28</v>
      </c>
      <c r="O4510" t="s">
        <v>6838</v>
      </c>
      <c r="P4510" t="s">
        <v>49</v>
      </c>
      <c r="Q4510" t="s">
        <v>123</v>
      </c>
      <c r="R4510" t="s">
        <v>6839</v>
      </c>
      <c r="S4510">
        <v>99.44</v>
      </c>
      <c r="T4510">
        <v>3</v>
      </c>
      <c r="U4510">
        <v>9.3312000000000008</v>
      </c>
      <c r="V4510" t="s">
        <v>33</v>
      </c>
      <c r="W4510" t="s">
        <v>73</v>
      </c>
    </row>
    <row r="4511" spans="1:23" x14ac:dyDescent="0.3">
      <c r="A4511" t="s">
        <v>7596</v>
      </c>
      <c r="B4511" s="1">
        <v>44092</v>
      </c>
      <c r="C4511">
        <v>2020</v>
      </c>
      <c r="D4511" t="s">
        <v>8616</v>
      </c>
      <c r="E4511">
        <v>9</v>
      </c>
      <c r="F4511" s="1">
        <v>44097</v>
      </c>
      <c r="G4511" t="s">
        <v>21</v>
      </c>
      <c r="H4511" t="s">
        <v>2209</v>
      </c>
      <c r="I4511" t="s">
        <v>2210</v>
      </c>
      <c r="J4511" t="s">
        <v>24</v>
      </c>
      <c r="K4511" t="s">
        <v>25</v>
      </c>
      <c r="L4511" t="s">
        <v>361</v>
      </c>
      <c r="M4511" t="s">
        <v>46</v>
      </c>
      <c r="N4511" t="s">
        <v>47</v>
      </c>
      <c r="O4511" t="s">
        <v>2400</v>
      </c>
      <c r="P4511" t="s">
        <v>49</v>
      </c>
      <c r="Q4511" t="s">
        <v>92</v>
      </c>
      <c r="R4511" t="s">
        <v>2401</v>
      </c>
      <c r="S4511">
        <v>116.82</v>
      </c>
      <c r="T4511">
        <v>3</v>
      </c>
      <c r="U4511">
        <v>2.3814000000000002</v>
      </c>
      <c r="V4511" t="s">
        <v>33</v>
      </c>
      <c r="W4511" t="s">
        <v>73</v>
      </c>
    </row>
    <row r="4512" spans="1:23" x14ac:dyDescent="0.3">
      <c r="A4512" t="s">
        <v>7598</v>
      </c>
      <c r="B4512" s="1">
        <v>44092</v>
      </c>
      <c r="C4512">
        <v>2020</v>
      </c>
      <c r="D4512" t="s">
        <v>8616</v>
      </c>
      <c r="E4512">
        <v>9</v>
      </c>
      <c r="F4512" s="1">
        <v>44097</v>
      </c>
      <c r="G4512" t="s">
        <v>97</v>
      </c>
      <c r="H4512" t="s">
        <v>5830</v>
      </c>
      <c r="I4512" t="s">
        <v>5831</v>
      </c>
      <c r="J4512" t="s">
        <v>44</v>
      </c>
      <c r="K4512" t="s">
        <v>25</v>
      </c>
      <c r="L4512" t="s">
        <v>7599</v>
      </c>
      <c r="M4512" t="s">
        <v>1604</v>
      </c>
      <c r="N4512" t="s">
        <v>57</v>
      </c>
      <c r="O4512" t="s">
        <v>6733</v>
      </c>
      <c r="P4512" t="s">
        <v>49</v>
      </c>
      <c r="Q4512" t="s">
        <v>123</v>
      </c>
      <c r="R4512" t="s">
        <v>6734</v>
      </c>
      <c r="S4512">
        <v>99.96</v>
      </c>
      <c r="T4512">
        <v>2</v>
      </c>
      <c r="U4512">
        <v>7.98</v>
      </c>
      <c r="V4512" t="s">
        <v>33</v>
      </c>
      <c r="W4512" t="s">
        <v>34</v>
      </c>
    </row>
    <row r="4513" spans="1:23" x14ac:dyDescent="0.3">
      <c r="A4513" t="s">
        <v>7600</v>
      </c>
      <c r="B4513" s="1">
        <v>44092</v>
      </c>
      <c r="C4513">
        <v>2020</v>
      </c>
      <c r="D4513" t="s">
        <v>8616</v>
      </c>
      <c r="E4513">
        <v>9</v>
      </c>
      <c r="F4513" s="1">
        <v>44094</v>
      </c>
      <c r="G4513" t="s">
        <v>41</v>
      </c>
      <c r="H4513" t="s">
        <v>1196</v>
      </c>
      <c r="I4513" t="s">
        <v>1197</v>
      </c>
      <c r="J4513" t="s">
        <v>44</v>
      </c>
      <c r="K4513" t="s">
        <v>25</v>
      </c>
      <c r="L4513" t="s">
        <v>427</v>
      </c>
      <c r="M4513" t="s">
        <v>56</v>
      </c>
      <c r="N4513" t="s">
        <v>57</v>
      </c>
      <c r="O4513" t="s">
        <v>2474</v>
      </c>
      <c r="P4513" t="s">
        <v>49</v>
      </c>
      <c r="Q4513" t="s">
        <v>92</v>
      </c>
      <c r="R4513" t="s">
        <v>2475</v>
      </c>
      <c r="S4513">
        <v>99.927999999999997</v>
      </c>
      <c r="T4513">
        <v>2</v>
      </c>
      <c r="U4513">
        <v>0.55800000000000005</v>
      </c>
      <c r="V4513" t="s">
        <v>33</v>
      </c>
      <c r="W4513" t="s">
        <v>39</v>
      </c>
    </row>
    <row r="4514" spans="1:23" x14ac:dyDescent="0.3">
      <c r="A4514" t="s">
        <v>7601</v>
      </c>
      <c r="B4514" s="1">
        <v>44092</v>
      </c>
      <c r="C4514">
        <v>2020</v>
      </c>
      <c r="D4514" t="s">
        <v>8616</v>
      </c>
      <c r="E4514">
        <v>9</v>
      </c>
      <c r="F4514" s="1">
        <v>44096</v>
      </c>
      <c r="G4514" t="s">
        <v>21</v>
      </c>
      <c r="H4514" t="s">
        <v>2981</v>
      </c>
      <c r="I4514" t="s">
        <v>2982</v>
      </c>
      <c r="J4514" t="s">
        <v>24</v>
      </c>
      <c r="K4514" t="s">
        <v>25</v>
      </c>
      <c r="L4514" t="s">
        <v>1054</v>
      </c>
      <c r="M4514" t="s">
        <v>129</v>
      </c>
      <c r="N4514" t="s">
        <v>57</v>
      </c>
      <c r="O4514" t="s">
        <v>1661</v>
      </c>
      <c r="P4514" t="s">
        <v>49</v>
      </c>
      <c r="Q4514" t="s">
        <v>123</v>
      </c>
      <c r="R4514" t="s">
        <v>1662</v>
      </c>
      <c r="S4514">
        <v>134.72</v>
      </c>
      <c r="T4514">
        <v>4</v>
      </c>
      <c r="U4514">
        <v>10.224</v>
      </c>
      <c r="V4514" t="s">
        <v>33</v>
      </c>
      <c r="W4514" t="s">
        <v>73</v>
      </c>
    </row>
    <row r="4515" spans="1:23" x14ac:dyDescent="0.3">
      <c r="A4515" t="s">
        <v>7596</v>
      </c>
      <c r="B4515" s="1">
        <v>44092</v>
      </c>
      <c r="C4515">
        <v>2020</v>
      </c>
      <c r="D4515" t="s">
        <v>8616</v>
      </c>
      <c r="E4515">
        <v>9</v>
      </c>
      <c r="F4515" s="1">
        <v>44097</v>
      </c>
      <c r="G4515" t="s">
        <v>21</v>
      </c>
      <c r="H4515" t="s">
        <v>2209</v>
      </c>
      <c r="I4515" t="s">
        <v>2210</v>
      </c>
      <c r="J4515" t="s">
        <v>24</v>
      </c>
      <c r="K4515" t="s">
        <v>25</v>
      </c>
      <c r="L4515" t="s">
        <v>361</v>
      </c>
      <c r="M4515" t="s">
        <v>46</v>
      </c>
      <c r="N4515" t="s">
        <v>47</v>
      </c>
      <c r="O4515" t="s">
        <v>3518</v>
      </c>
      <c r="P4515" t="s">
        <v>49</v>
      </c>
      <c r="Q4515" t="s">
        <v>204</v>
      </c>
      <c r="R4515" t="s">
        <v>3519</v>
      </c>
      <c r="S4515">
        <v>119.86</v>
      </c>
      <c r="T4515">
        <v>3</v>
      </c>
      <c r="U4515">
        <v>5.1041999999999996</v>
      </c>
      <c r="V4515" t="s">
        <v>33</v>
      </c>
      <c r="W4515" t="s">
        <v>73</v>
      </c>
    </row>
    <row r="4516" spans="1:23" x14ac:dyDescent="0.3">
      <c r="A4516" t="s">
        <v>7594</v>
      </c>
      <c r="B4516" s="1">
        <v>44092</v>
      </c>
      <c r="C4516">
        <v>2020</v>
      </c>
      <c r="D4516" t="s">
        <v>8616</v>
      </c>
      <c r="E4516">
        <v>9</v>
      </c>
      <c r="F4516" s="1">
        <v>44096</v>
      </c>
      <c r="G4516" t="s">
        <v>21</v>
      </c>
      <c r="H4516" t="s">
        <v>5664</v>
      </c>
      <c r="I4516" t="s">
        <v>5665</v>
      </c>
      <c r="J4516" t="s">
        <v>24</v>
      </c>
      <c r="K4516" t="s">
        <v>25</v>
      </c>
      <c r="L4516" t="s">
        <v>187</v>
      </c>
      <c r="M4516" t="s">
        <v>254</v>
      </c>
      <c r="N4516" t="s">
        <v>82</v>
      </c>
      <c r="O4516" t="s">
        <v>7602</v>
      </c>
      <c r="P4516" t="s">
        <v>30</v>
      </c>
      <c r="Q4516" t="s">
        <v>120</v>
      </c>
      <c r="R4516" t="s">
        <v>7603</v>
      </c>
      <c r="S4516">
        <v>146.32</v>
      </c>
      <c r="T4516">
        <v>4</v>
      </c>
      <c r="U4516">
        <v>6.9088000000000003</v>
      </c>
      <c r="V4516" t="s">
        <v>33</v>
      </c>
      <c r="W4516" t="s">
        <v>39</v>
      </c>
    </row>
    <row r="4517" spans="1:23" x14ac:dyDescent="0.3">
      <c r="A4517" t="s">
        <v>7594</v>
      </c>
      <c r="B4517" s="1">
        <v>44092</v>
      </c>
      <c r="C4517">
        <v>2020</v>
      </c>
      <c r="D4517" t="s">
        <v>8616</v>
      </c>
      <c r="E4517">
        <v>9</v>
      </c>
      <c r="F4517" s="1">
        <v>44096</v>
      </c>
      <c r="G4517" t="s">
        <v>21</v>
      </c>
      <c r="H4517" t="s">
        <v>5664</v>
      </c>
      <c r="I4517" t="s">
        <v>5665</v>
      </c>
      <c r="J4517" t="s">
        <v>24</v>
      </c>
      <c r="K4517" t="s">
        <v>25</v>
      </c>
      <c r="L4517" t="s">
        <v>187</v>
      </c>
      <c r="M4517" t="s">
        <v>254</v>
      </c>
      <c r="N4517" t="s">
        <v>82</v>
      </c>
      <c r="O4517" t="s">
        <v>3565</v>
      </c>
      <c r="P4517" t="s">
        <v>49</v>
      </c>
      <c r="Q4517" t="s">
        <v>123</v>
      </c>
      <c r="R4517" t="s">
        <v>3566</v>
      </c>
      <c r="S4517">
        <v>144.91999999999999</v>
      </c>
      <c r="T4517">
        <v>4</v>
      </c>
      <c r="U4517">
        <v>12.441599999999999</v>
      </c>
      <c r="V4517" t="s">
        <v>33</v>
      </c>
      <c r="W4517" t="s">
        <v>73</v>
      </c>
    </row>
    <row r="4518" spans="1:23" x14ac:dyDescent="0.3">
      <c r="A4518" t="s">
        <v>7600</v>
      </c>
      <c r="B4518" s="1">
        <v>44092</v>
      </c>
      <c r="C4518">
        <v>2020</v>
      </c>
      <c r="D4518" t="s">
        <v>8616</v>
      </c>
      <c r="E4518">
        <v>9</v>
      </c>
      <c r="F4518" s="1">
        <v>44094</v>
      </c>
      <c r="G4518" t="s">
        <v>41</v>
      </c>
      <c r="H4518" t="s">
        <v>1196</v>
      </c>
      <c r="I4518" t="s">
        <v>1197</v>
      </c>
      <c r="J4518" t="s">
        <v>44</v>
      </c>
      <c r="K4518" t="s">
        <v>25</v>
      </c>
      <c r="L4518" t="s">
        <v>427</v>
      </c>
      <c r="M4518" t="s">
        <v>56</v>
      </c>
      <c r="N4518" t="s">
        <v>57</v>
      </c>
      <c r="O4518" t="s">
        <v>3996</v>
      </c>
      <c r="P4518" t="s">
        <v>49</v>
      </c>
      <c r="Q4518" t="s">
        <v>50</v>
      </c>
      <c r="R4518" t="s">
        <v>3997</v>
      </c>
      <c r="S4518">
        <v>153.584</v>
      </c>
      <c r="T4518">
        <v>2</v>
      </c>
      <c r="U4518">
        <v>-2.9740000000000002</v>
      </c>
      <c r="V4518" t="s">
        <v>33</v>
      </c>
      <c r="W4518" t="s">
        <v>39</v>
      </c>
    </row>
    <row r="4519" spans="1:23" x14ac:dyDescent="0.3">
      <c r="A4519" t="s">
        <v>7594</v>
      </c>
      <c r="B4519" s="1">
        <v>44092</v>
      </c>
      <c r="C4519">
        <v>2020</v>
      </c>
      <c r="D4519" t="s">
        <v>8616</v>
      </c>
      <c r="E4519">
        <v>9</v>
      </c>
      <c r="F4519" s="1">
        <v>44096</v>
      </c>
      <c r="G4519" t="s">
        <v>21</v>
      </c>
      <c r="H4519" t="s">
        <v>5664</v>
      </c>
      <c r="I4519" t="s">
        <v>5665</v>
      </c>
      <c r="J4519" t="s">
        <v>24</v>
      </c>
      <c r="K4519" t="s">
        <v>25</v>
      </c>
      <c r="L4519" t="s">
        <v>187</v>
      </c>
      <c r="M4519" t="s">
        <v>254</v>
      </c>
      <c r="N4519" t="s">
        <v>82</v>
      </c>
      <c r="O4519" t="s">
        <v>3225</v>
      </c>
      <c r="P4519" t="s">
        <v>49</v>
      </c>
      <c r="Q4519" t="s">
        <v>634</v>
      </c>
      <c r="R4519" t="s">
        <v>3226</v>
      </c>
      <c r="S4519">
        <v>167.48</v>
      </c>
      <c r="T4519">
        <v>2</v>
      </c>
      <c r="U4519">
        <v>9.9992000000000001</v>
      </c>
      <c r="V4519" t="s">
        <v>33</v>
      </c>
      <c r="W4519" t="s">
        <v>34</v>
      </c>
    </row>
    <row r="4520" spans="1:23" x14ac:dyDescent="0.3">
      <c r="A4520" t="s">
        <v>7594</v>
      </c>
      <c r="B4520" s="1">
        <v>44092</v>
      </c>
      <c r="C4520">
        <v>2020</v>
      </c>
      <c r="D4520" t="s">
        <v>8616</v>
      </c>
      <c r="E4520">
        <v>9</v>
      </c>
      <c r="F4520" s="1">
        <v>44096</v>
      </c>
      <c r="G4520" t="s">
        <v>21</v>
      </c>
      <c r="H4520" t="s">
        <v>5664</v>
      </c>
      <c r="I4520" t="s">
        <v>5665</v>
      </c>
      <c r="J4520" t="s">
        <v>24</v>
      </c>
      <c r="K4520" t="s">
        <v>25</v>
      </c>
      <c r="L4520" t="s">
        <v>187</v>
      </c>
      <c r="M4520" t="s">
        <v>254</v>
      </c>
      <c r="N4520" t="s">
        <v>82</v>
      </c>
      <c r="O4520" t="s">
        <v>7604</v>
      </c>
      <c r="P4520" t="s">
        <v>49</v>
      </c>
      <c r="Q4520" t="s">
        <v>123</v>
      </c>
      <c r="R4520" t="s">
        <v>7605</v>
      </c>
      <c r="S4520">
        <v>137.96</v>
      </c>
      <c r="T4520">
        <v>7</v>
      </c>
      <c r="U4520">
        <v>24.460799999999999</v>
      </c>
      <c r="V4520" t="s">
        <v>33</v>
      </c>
      <c r="W4520" t="s">
        <v>39</v>
      </c>
    </row>
    <row r="4521" spans="1:23" x14ac:dyDescent="0.3">
      <c r="A4521" t="s">
        <v>7606</v>
      </c>
      <c r="B4521" s="1">
        <v>44093</v>
      </c>
      <c r="C4521">
        <v>2020</v>
      </c>
      <c r="D4521" t="s">
        <v>8616</v>
      </c>
      <c r="E4521">
        <v>9</v>
      </c>
      <c r="F4521" s="1">
        <v>44099</v>
      </c>
      <c r="G4521" t="s">
        <v>21</v>
      </c>
      <c r="H4521" t="s">
        <v>547</v>
      </c>
      <c r="I4521" t="s">
        <v>548</v>
      </c>
      <c r="J4521" t="s">
        <v>24</v>
      </c>
      <c r="K4521" t="s">
        <v>25</v>
      </c>
      <c r="L4521" t="s">
        <v>177</v>
      </c>
      <c r="M4521" t="s">
        <v>1137</v>
      </c>
      <c r="N4521" t="s">
        <v>47</v>
      </c>
      <c r="O4521" t="s">
        <v>6447</v>
      </c>
      <c r="P4521" t="s">
        <v>30</v>
      </c>
      <c r="Q4521" t="s">
        <v>31</v>
      </c>
      <c r="R4521" t="s">
        <v>6448</v>
      </c>
      <c r="S4521">
        <v>111.58799999999999</v>
      </c>
      <c r="T4521">
        <v>2</v>
      </c>
      <c r="U4521">
        <v>-128.2388</v>
      </c>
      <c r="V4521" t="s">
        <v>33</v>
      </c>
      <c r="W4521" t="s">
        <v>39</v>
      </c>
    </row>
    <row r="4522" spans="1:23" x14ac:dyDescent="0.3">
      <c r="A4522" t="s">
        <v>7607</v>
      </c>
      <c r="B4522" s="1">
        <v>44093</v>
      </c>
      <c r="C4522">
        <v>2020</v>
      </c>
      <c r="D4522" t="s">
        <v>8616</v>
      </c>
      <c r="E4522">
        <v>9</v>
      </c>
      <c r="F4522" s="1">
        <v>44099</v>
      </c>
      <c r="G4522" t="s">
        <v>21</v>
      </c>
      <c r="H4522" t="s">
        <v>437</v>
      </c>
      <c r="I4522" t="s">
        <v>438</v>
      </c>
      <c r="J4522" t="s">
        <v>44</v>
      </c>
      <c r="K4522" t="s">
        <v>25</v>
      </c>
      <c r="L4522" t="s">
        <v>1700</v>
      </c>
      <c r="M4522" t="s">
        <v>468</v>
      </c>
      <c r="N4522" t="s">
        <v>47</v>
      </c>
      <c r="O4522" t="s">
        <v>2410</v>
      </c>
      <c r="P4522" t="s">
        <v>36</v>
      </c>
      <c r="Q4522" t="s">
        <v>59</v>
      </c>
      <c r="R4522" t="s">
        <v>2411</v>
      </c>
      <c r="S4522">
        <v>113.584</v>
      </c>
      <c r="T4522">
        <v>2</v>
      </c>
      <c r="U4522">
        <v>4.4791999999999996</v>
      </c>
      <c r="V4522" t="s">
        <v>5790</v>
      </c>
      <c r="W4522" t="s">
        <v>34</v>
      </c>
    </row>
    <row r="4523" spans="1:23" x14ac:dyDescent="0.3">
      <c r="A4523" t="s">
        <v>7608</v>
      </c>
      <c r="B4523" s="1">
        <v>44093</v>
      </c>
      <c r="C4523">
        <v>2020</v>
      </c>
      <c r="D4523" t="s">
        <v>8616</v>
      </c>
      <c r="E4523">
        <v>9</v>
      </c>
      <c r="F4523" s="1">
        <v>44097</v>
      </c>
      <c r="G4523" t="s">
        <v>21</v>
      </c>
      <c r="H4523" t="s">
        <v>1388</v>
      </c>
      <c r="I4523" t="s">
        <v>1389</v>
      </c>
      <c r="J4523" t="s">
        <v>24</v>
      </c>
      <c r="K4523" t="s">
        <v>25</v>
      </c>
      <c r="L4523" t="s">
        <v>7609</v>
      </c>
      <c r="M4523" t="s">
        <v>101</v>
      </c>
      <c r="N4523" t="s">
        <v>82</v>
      </c>
      <c r="O4523" t="s">
        <v>6276</v>
      </c>
      <c r="P4523" t="s">
        <v>49</v>
      </c>
      <c r="Q4523" t="s">
        <v>50</v>
      </c>
      <c r="R4523" t="s">
        <v>6277</v>
      </c>
      <c r="S4523">
        <v>123.616</v>
      </c>
      <c r="T4523">
        <v>2</v>
      </c>
      <c r="U4523">
        <v>9.5616000000000003</v>
      </c>
      <c r="V4523" t="s">
        <v>33</v>
      </c>
      <c r="W4523" t="s">
        <v>39</v>
      </c>
    </row>
    <row r="4524" spans="1:23" x14ac:dyDescent="0.3">
      <c r="A4524" t="s">
        <v>7610</v>
      </c>
      <c r="B4524" s="1">
        <v>44093</v>
      </c>
      <c r="C4524">
        <v>2020</v>
      </c>
      <c r="D4524" t="s">
        <v>8616</v>
      </c>
      <c r="E4524">
        <v>9</v>
      </c>
      <c r="F4524" s="1">
        <v>44098</v>
      </c>
      <c r="G4524" t="s">
        <v>21</v>
      </c>
      <c r="H4524" t="s">
        <v>2735</v>
      </c>
      <c r="I4524" t="s">
        <v>2736</v>
      </c>
      <c r="J4524" t="s">
        <v>24</v>
      </c>
      <c r="K4524" t="s">
        <v>25</v>
      </c>
      <c r="L4524" t="s">
        <v>45</v>
      </c>
      <c r="M4524" t="s">
        <v>46</v>
      </c>
      <c r="N4524" t="s">
        <v>47</v>
      </c>
      <c r="O4524" t="s">
        <v>4831</v>
      </c>
      <c r="P4524" t="s">
        <v>36</v>
      </c>
      <c r="Q4524" t="s">
        <v>59</v>
      </c>
      <c r="R4524" t="s">
        <v>4832</v>
      </c>
      <c r="S4524">
        <v>177.95</v>
      </c>
      <c r="T4524">
        <v>5</v>
      </c>
      <c r="U4524">
        <v>31.4895</v>
      </c>
      <c r="V4524" t="s">
        <v>33</v>
      </c>
      <c r="W4524" t="s">
        <v>73</v>
      </c>
    </row>
    <row r="4525" spans="1:23" x14ac:dyDescent="0.3">
      <c r="A4525" t="s">
        <v>7606</v>
      </c>
      <c r="B4525" s="1">
        <v>44093</v>
      </c>
      <c r="C4525">
        <v>2020</v>
      </c>
      <c r="D4525" t="s">
        <v>8616</v>
      </c>
      <c r="E4525">
        <v>9</v>
      </c>
      <c r="F4525" s="1">
        <v>44099</v>
      </c>
      <c r="G4525" t="s">
        <v>21</v>
      </c>
      <c r="H4525" t="s">
        <v>547</v>
      </c>
      <c r="I4525" t="s">
        <v>548</v>
      </c>
      <c r="J4525" t="s">
        <v>24</v>
      </c>
      <c r="K4525" t="s">
        <v>25</v>
      </c>
      <c r="L4525" t="s">
        <v>177</v>
      </c>
      <c r="M4525" t="s">
        <v>1137</v>
      </c>
      <c r="N4525" t="s">
        <v>47</v>
      </c>
      <c r="O4525" t="s">
        <v>3100</v>
      </c>
      <c r="P4525" t="s">
        <v>36</v>
      </c>
      <c r="Q4525" t="s">
        <v>37</v>
      </c>
      <c r="R4525" t="s">
        <v>3101</v>
      </c>
      <c r="S4525">
        <v>216.976</v>
      </c>
      <c r="T4525">
        <v>3</v>
      </c>
      <c r="U4525">
        <v>19.197600000000001</v>
      </c>
      <c r="V4525" t="s">
        <v>33</v>
      </c>
      <c r="W4525" t="s">
        <v>39</v>
      </c>
    </row>
    <row r="4526" spans="1:23" x14ac:dyDescent="0.3">
      <c r="A4526" t="s">
        <v>7606</v>
      </c>
      <c r="B4526" s="1">
        <v>44093</v>
      </c>
      <c r="C4526">
        <v>2020</v>
      </c>
      <c r="D4526" t="s">
        <v>8616</v>
      </c>
      <c r="E4526">
        <v>9</v>
      </c>
      <c r="F4526" s="1">
        <v>44099</v>
      </c>
      <c r="G4526" t="s">
        <v>21</v>
      </c>
      <c r="H4526" t="s">
        <v>547</v>
      </c>
      <c r="I4526" t="s">
        <v>548</v>
      </c>
      <c r="J4526" t="s">
        <v>24</v>
      </c>
      <c r="K4526" t="s">
        <v>25</v>
      </c>
      <c r="L4526" t="s">
        <v>177</v>
      </c>
      <c r="M4526" t="s">
        <v>1137</v>
      </c>
      <c r="N4526" t="s">
        <v>47</v>
      </c>
      <c r="O4526" t="s">
        <v>997</v>
      </c>
      <c r="P4526" t="s">
        <v>30</v>
      </c>
      <c r="Q4526" t="s">
        <v>120</v>
      </c>
      <c r="R4526" t="s">
        <v>998</v>
      </c>
      <c r="S4526">
        <v>430.21600000000001</v>
      </c>
      <c r="T4526">
        <v>8</v>
      </c>
      <c r="U4526">
        <v>61.382399999999997</v>
      </c>
      <c r="V4526" t="s">
        <v>33</v>
      </c>
      <c r="W4526" t="s">
        <v>39</v>
      </c>
    </row>
    <row r="4527" spans="1:23" x14ac:dyDescent="0.3">
      <c r="A4527" t="s">
        <v>7607</v>
      </c>
      <c r="B4527" s="1">
        <v>44093</v>
      </c>
      <c r="C4527">
        <v>2020</v>
      </c>
      <c r="D4527" t="s">
        <v>8616</v>
      </c>
      <c r="E4527">
        <v>9</v>
      </c>
      <c r="F4527" s="1">
        <v>44099</v>
      </c>
      <c r="G4527" t="s">
        <v>21</v>
      </c>
      <c r="H4527" t="s">
        <v>437</v>
      </c>
      <c r="I4527" t="s">
        <v>438</v>
      </c>
      <c r="J4527" t="s">
        <v>44</v>
      </c>
      <c r="K4527" t="s">
        <v>25</v>
      </c>
      <c r="L4527" t="s">
        <v>1700</v>
      </c>
      <c r="M4527" t="s">
        <v>468</v>
      </c>
      <c r="N4527" t="s">
        <v>47</v>
      </c>
      <c r="O4527" t="s">
        <v>7219</v>
      </c>
      <c r="P4527" t="s">
        <v>36</v>
      </c>
      <c r="Q4527" t="s">
        <v>37</v>
      </c>
      <c r="R4527" t="s">
        <v>7220</v>
      </c>
      <c r="S4527">
        <v>511.92</v>
      </c>
      <c r="T4527">
        <v>2</v>
      </c>
      <c r="U4527">
        <v>29.495000000000001</v>
      </c>
      <c r="V4527" t="s">
        <v>5790</v>
      </c>
      <c r="W4527" t="s">
        <v>39</v>
      </c>
    </row>
    <row r="4528" spans="1:23" x14ac:dyDescent="0.3">
      <c r="A4528" t="s">
        <v>7611</v>
      </c>
      <c r="B4528" s="1">
        <v>44093</v>
      </c>
      <c r="C4528">
        <v>2020</v>
      </c>
      <c r="D4528" t="s">
        <v>8616</v>
      </c>
      <c r="E4528">
        <v>9</v>
      </c>
      <c r="F4528" s="1">
        <v>44093</v>
      </c>
      <c r="G4528" t="s">
        <v>211</v>
      </c>
      <c r="H4528" t="s">
        <v>7058</v>
      </c>
      <c r="I4528" t="s">
        <v>7059</v>
      </c>
      <c r="J4528" t="s">
        <v>111</v>
      </c>
      <c r="K4528" t="s">
        <v>25</v>
      </c>
      <c r="L4528" t="s">
        <v>89</v>
      </c>
      <c r="M4528" t="s">
        <v>90</v>
      </c>
      <c r="N4528" t="s">
        <v>28</v>
      </c>
      <c r="O4528" t="s">
        <v>3794</v>
      </c>
      <c r="P4528" t="s">
        <v>49</v>
      </c>
      <c r="Q4528" t="s">
        <v>75</v>
      </c>
      <c r="R4528" t="s">
        <v>3795</v>
      </c>
      <c r="S4528">
        <v>84.841999999999999</v>
      </c>
      <c r="T4528">
        <v>3</v>
      </c>
      <c r="U4528">
        <v>-3.3894000000000002</v>
      </c>
      <c r="V4528" t="s">
        <v>33</v>
      </c>
      <c r="W4528" t="s">
        <v>39</v>
      </c>
    </row>
    <row r="4529" spans="1:23" x14ac:dyDescent="0.3">
      <c r="A4529" t="s">
        <v>7610</v>
      </c>
      <c r="B4529" s="1">
        <v>44093</v>
      </c>
      <c r="C4529">
        <v>2020</v>
      </c>
      <c r="D4529" t="s">
        <v>8616</v>
      </c>
      <c r="E4529">
        <v>9</v>
      </c>
      <c r="F4529" s="1">
        <v>44098</v>
      </c>
      <c r="G4529" t="s">
        <v>21</v>
      </c>
      <c r="H4529" t="s">
        <v>2735</v>
      </c>
      <c r="I4529" t="s">
        <v>2736</v>
      </c>
      <c r="J4529" t="s">
        <v>24</v>
      </c>
      <c r="K4529" t="s">
        <v>25</v>
      </c>
      <c r="L4529" t="s">
        <v>45</v>
      </c>
      <c r="M4529" t="s">
        <v>46</v>
      </c>
      <c r="N4529" t="s">
        <v>47</v>
      </c>
      <c r="O4529" t="s">
        <v>1167</v>
      </c>
      <c r="P4529" t="s">
        <v>49</v>
      </c>
      <c r="Q4529" t="s">
        <v>92</v>
      </c>
      <c r="R4529" t="s">
        <v>1168</v>
      </c>
      <c r="S4529">
        <v>100.74</v>
      </c>
      <c r="T4529">
        <v>3</v>
      </c>
      <c r="U4529">
        <v>4.8545999999999996</v>
      </c>
      <c r="V4529" t="s">
        <v>33</v>
      </c>
      <c r="W4529" t="s">
        <v>73</v>
      </c>
    </row>
    <row r="4530" spans="1:23" x14ac:dyDescent="0.3">
      <c r="A4530" t="s">
        <v>7607</v>
      </c>
      <c r="B4530" s="1">
        <v>44093</v>
      </c>
      <c r="C4530">
        <v>2020</v>
      </c>
      <c r="D4530" t="s">
        <v>8616</v>
      </c>
      <c r="E4530">
        <v>9</v>
      </c>
      <c r="F4530" s="1">
        <v>44099</v>
      </c>
      <c r="G4530" t="s">
        <v>21</v>
      </c>
      <c r="H4530" t="s">
        <v>437</v>
      </c>
      <c r="I4530" t="s">
        <v>438</v>
      </c>
      <c r="J4530" t="s">
        <v>44</v>
      </c>
      <c r="K4530" t="s">
        <v>25</v>
      </c>
      <c r="L4530" t="s">
        <v>1700</v>
      </c>
      <c r="M4530" t="s">
        <v>468</v>
      </c>
      <c r="N4530" t="s">
        <v>47</v>
      </c>
      <c r="O4530" t="s">
        <v>132</v>
      </c>
      <c r="P4530" t="s">
        <v>49</v>
      </c>
      <c r="Q4530" t="s">
        <v>75</v>
      </c>
      <c r="R4530" t="s">
        <v>133</v>
      </c>
      <c r="S4530">
        <v>99.18</v>
      </c>
      <c r="T4530">
        <v>4</v>
      </c>
      <c r="U4530">
        <v>-13.938000000000001</v>
      </c>
      <c r="V4530" t="s">
        <v>5790</v>
      </c>
      <c r="W4530" t="s">
        <v>34</v>
      </c>
    </row>
    <row r="4531" spans="1:23" x14ac:dyDescent="0.3">
      <c r="A4531" t="s">
        <v>7607</v>
      </c>
      <c r="B4531" s="1">
        <v>44093</v>
      </c>
      <c r="C4531">
        <v>2020</v>
      </c>
      <c r="D4531" t="s">
        <v>8616</v>
      </c>
      <c r="E4531">
        <v>9</v>
      </c>
      <c r="F4531" s="1">
        <v>44099</v>
      </c>
      <c r="G4531" t="s">
        <v>21</v>
      </c>
      <c r="H4531" t="s">
        <v>437</v>
      </c>
      <c r="I4531" t="s">
        <v>438</v>
      </c>
      <c r="J4531" t="s">
        <v>44</v>
      </c>
      <c r="K4531" t="s">
        <v>25</v>
      </c>
      <c r="L4531" t="s">
        <v>1700</v>
      </c>
      <c r="M4531" t="s">
        <v>468</v>
      </c>
      <c r="N4531" t="s">
        <v>47</v>
      </c>
      <c r="O4531" t="s">
        <v>1849</v>
      </c>
      <c r="P4531" t="s">
        <v>49</v>
      </c>
      <c r="Q4531" t="s">
        <v>50</v>
      </c>
      <c r="R4531" t="s">
        <v>1850</v>
      </c>
      <c r="S4531">
        <v>135.624</v>
      </c>
      <c r="T4531">
        <v>2</v>
      </c>
      <c r="U4531">
        <v>-2.5247999999999999</v>
      </c>
      <c r="V4531" t="s">
        <v>5790</v>
      </c>
      <c r="W4531" t="s">
        <v>34</v>
      </c>
    </row>
    <row r="4532" spans="1:23" x14ac:dyDescent="0.3">
      <c r="A4532" t="s">
        <v>7610</v>
      </c>
      <c r="B4532" s="1">
        <v>44093</v>
      </c>
      <c r="C4532">
        <v>2020</v>
      </c>
      <c r="D4532" t="s">
        <v>8616</v>
      </c>
      <c r="E4532">
        <v>9</v>
      </c>
      <c r="F4532" s="1">
        <v>44098</v>
      </c>
      <c r="G4532" t="s">
        <v>21</v>
      </c>
      <c r="H4532" t="s">
        <v>2735</v>
      </c>
      <c r="I4532" t="s">
        <v>2736</v>
      </c>
      <c r="J4532" t="s">
        <v>24</v>
      </c>
      <c r="K4532" t="s">
        <v>25</v>
      </c>
      <c r="L4532" t="s">
        <v>45</v>
      </c>
      <c r="M4532" t="s">
        <v>46</v>
      </c>
      <c r="N4532" t="s">
        <v>47</v>
      </c>
      <c r="O4532" t="s">
        <v>3193</v>
      </c>
      <c r="P4532" t="s">
        <v>49</v>
      </c>
      <c r="Q4532" t="s">
        <v>92</v>
      </c>
      <c r="R4532" t="s">
        <v>3194</v>
      </c>
      <c r="S4532">
        <v>146.32</v>
      </c>
      <c r="T4532">
        <v>2</v>
      </c>
      <c r="U4532">
        <v>6.0632000000000001</v>
      </c>
      <c r="V4532" t="s">
        <v>33</v>
      </c>
      <c r="W4532" t="s">
        <v>34</v>
      </c>
    </row>
    <row r="4533" spans="1:23" x14ac:dyDescent="0.3">
      <c r="A4533" t="s">
        <v>7606</v>
      </c>
      <c r="B4533" s="1">
        <v>44093</v>
      </c>
      <c r="C4533">
        <v>2020</v>
      </c>
      <c r="D4533" t="s">
        <v>8616</v>
      </c>
      <c r="E4533">
        <v>9</v>
      </c>
      <c r="F4533" s="1">
        <v>44099</v>
      </c>
      <c r="G4533" t="s">
        <v>21</v>
      </c>
      <c r="H4533" t="s">
        <v>547</v>
      </c>
      <c r="I4533" t="s">
        <v>548</v>
      </c>
      <c r="J4533" t="s">
        <v>24</v>
      </c>
      <c r="K4533" t="s">
        <v>25</v>
      </c>
      <c r="L4533" t="s">
        <v>177</v>
      </c>
      <c r="M4533" t="s">
        <v>1137</v>
      </c>
      <c r="N4533" t="s">
        <v>47</v>
      </c>
      <c r="O4533" t="s">
        <v>6160</v>
      </c>
      <c r="P4533" t="s">
        <v>49</v>
      </c>
      <c r="Q4533" t="s">
        <v>92</v>
      </c>
      <c r="R4533" t="s">
        <v>6161</v>
      </c>
      <c r="S4533">
        <v>131.83199999999999</v>
      </c>
      <c r="T4533">
        <v>3</v>
      </c>
      <c r="U4533">
        <v>6.5537999999999998</v>
      </c>
      <c r="V4533" t="s">
        <v>33</v>
      </c>
      <c r="W4533" t="s">
        <v>34</v>
      </c>
    </row>
    <row r="4534" spans="1:23" x14ac:dyDescent="0.3">
      <c r="A4534" t="s">
        <v>7612</v>
      </c>
      <c r="B4534" s="1">
        <v>44093</v>
      </c>
      <c r="C4534">
        <v>2020</v>
      </c>
      <c r="D4534" t="s">
        <v>8616</v>
      </c>
      <c r="E4534">
        <v>9</v>
      </c>
      <c r="F4534" s="1">
        <v>44098</v>
      </c>
      <c r="G4534" t="s">
        <v>21</v>
      </c>
      <c r="H4534" t="s">
        <v>1608</v>
      </c>
      <c r="I4534" t="s">
        <v>1609</v>
      </c>
      <c r="J4534" t="s">
        <v>44</v>
      </c>
      <c r="K4534" t="s">
        <v>25</v>
      </c>
      <c r="L4534" t="s">
        <v>221</v>
      </c>
      <c r="M4534" t="s">
        <v>222</v>
      </c>
      <c r="N4534" t="s">
        <v>28</v>
      </c>
      <c r="O4534" t="s">
        <v>2390</v>
      </c>
      <c r="P4534" t="s">
        <v>49</v>
      </c>
      <c r="Q4534" t="s">
        <v>123</v>
      </c>
      <c r="R4534" t="s">
        <v>2391</v>
      </c>
      <c r="S4534">
        <v>128.4</v>
      </c>
      <c r="T4534">
        <v>5</v>
      </c>
      <c r="U4534">
        <v>15.552</v>
      </c>
      <c r="V4534" t="s">
        <v>33</v>
      </c>
      <c r="W4534" t="s">
        <v>39</v>
      </c>
    </row>
    <row r="4535" spans="1:23" x14ac:dyDescent="0.3">
      <c r="A4535" t="s">
        <v>7613</v>
      </c>
      <c r="B4535" s="1">
        <v>44093</v>
      </c>
      <c r="C4535">
        <v>2020</v>
      </c>
      <c r="D4535" t="s">
        <v>8616</v>
      </c>
      <c r="E4535">
        <v>9</v>
      </c>
      <c r="F4535" s="1">
        <v>44097</v>
      </c>
      <c r="G4535" t="s">
        <v>21</v>
      </c>
      <c r="H4535" t="s">
        <v>944</v>
      </c>
      <c r="I4535" t="s">
        <v>945</v>
      </c>
      <c r="J4535" t="s">
        <v>111</v>
      </c>
      <c r="K4535" t="s">
        <v>25</v>
      </c>
      <c r="L4535" t="s">
        <v>187</v>
      </c>
      <c r="M4535" t="s">
        <v>254</v>
      </c>
      <c r="N4535" t="s">
        <v>82</v>
      </c>
      <c r="O4535" t="s">
        <v>4093</v>
      </c>
      <c r="P4535" t="s">
        <v>49</v>
      </c>
      <c r="Q4535" t="s">
        <v>92</v>
      </c>
      <c r="R4535" t="s">
        <v>4094</v>
      </c>
      <c r="S4535">
        <v>158.4</v>
      </c>
      <c r="T4535">
        <v>5</v>
      </c>
      <c r="U4535">
        <v>13.452</v>
      </c>
      <c r="V4535" t="s">
        <v>33</v>
      </c>
      <c r="W4535" t="s">
        <v>73</v>
      </c>
    </row>
    <row r="4536" spans="1:23" x14ac:dyDescent="0.3">
      <c r="A4536" t="s">
        <v>7614</v>
      </c>
      <c r="B4536" s="1">
        <v>44094</v>
      </c>
      <c r="C4536">
        <v>2020</v>
      </c>
      <c r="D4536" t="s">
        <v>8616</v>
      </c>
      <c r="E4536">
        <v>9</v>
      </c>
      <c r="F4536" s="1">
        <v>44100</v>
      </c>
      <c r="G4536" t="s">
        <v>21</v>
      </c>
      <c r="H4536" t="s">
        <v>2573</v>
      </c>
      <c r="I4536" t="s">
        <v>2574</v>
      </c>
      <c r="J4536" t="s">
        <v>44</v>
      </c>
      <c r="K4536" t="s">
        <v>25</v>
      </c>
      <c r="L4536" t="s">
        <v>221</v>
      </c>
      <c r="M4536" t="s">
        <v>222</v>
      </c>
      <c r="N4536" t="s">
        <v>28</v>
      </c>
      <c r="O4536" t="s">
        <v>1982</v>
      </c>
      <c r="P4536" t="s">
        <v>36</v>
      </c>
      <c r="Q4536" t="s">
        <v>59</v>
      </c>
      <c r="R4536" t="s">
        <v>1983</v>
      </c>
      <c r="S4536">
        <v>113.64</v>
      </c>
      <c r="T4536">
        <v>2</v>
      </c>
      <c r="U4536">
        <v>21.792000000000002</v>
      </c>
      <c r="V4536" t="s">
        <v>5790</v>
      </c>
      <c r="W4536" t="s">
        <v>34</v>
      </c>
    </row>
    <row r="4537" spans="1:23" x14ac:dyDescent="0.3">
      <c r="A4537" t="s">
        <v>7614</v>
      </c>
      <c r="B4537" s="1">
        <v>44094</v>
      </c>
      <c r="C4537">
        <v>2020</v>
      </c>
      <c r="D4537" t="s">
        <v>8616</v>
      </c>
      <c r="E4537">
        <v>9</v>
      </c>
      <c r="F4537" s="1">
        <v>44100</v>
      </c>
      <c r="G4537" t="s">
        <v>21</v>
      </c>
      <c r="H4537" t="s">
        <v>2573</v>
      </c>
      <c r="I4537" t="s">
        <v>2574</v>
      </c>
      <c r="J4537" t="s">
        <v>44</v>
      </c>
      <c r="K4537" t="s">
        <v>25</v>
      </c>
      <c r="L4537" t="s">
        <v>221</v>
      </c>
      <c r="M4537" t="s">
        <v>222</v>
      </c>
      <c r="N4537" t="s">
        <v>28</v>
      </c>
      <c r="O4537" t="s">
        <v>2986</v>
      </c>
      <c r="P4537" t="s">
        <v>30</v>
      </c>
      <c r="Q4537" t="s">
        <v>262</v>
      </c>
      <c r="R4537" t="s">
        <v>2987</v>
      </c>
      <c r="S4537">
        <v>116.991</v>
      </c>
      <c r="T4537">
        <v>1</v>
      </c>
      <c r="U4537">
        <v>8.0991</v>
      </c>
      <c r="V4537" t="s">
        <v>5790</v>
      </c>
      <c r="W4537" t="s">
        <v>73</v>
      </c>
    </row>
    <row r="4538" spans="1:23" x14ac:dyDescent="0.3">
      <c r="A4538" t="s">
        <v>7614</v>
      </c>
      <c r="B4538" s="1">
        <v>44094</v>
      </c>
      <c r="C4538">
        <v>2020</v>
      </c>
      <c r="D4538" t="s">
        <v>8616</v>
      </c>
      <c r="E4538">
        <v>9</v>
      </c>
      <c r="F4538" s="1">
        <v>44100</v>
      </c>
      <c r="G4538" t="s">
        <v>21</v>
      </c>
      <c r="H4538" t="s">
        <v>2573</v>
      </c>
      <c r="I4538" t="s">
        <v>2574</v>
      </c>
      <c r="J4538" t="s">
        <v>44</v>
      </c>
      <c r="K4538" t="s">
        <v>25</v>
      </c>
      <c r="L4538" t="s">
        <v>221</v>
      </c>
      <c r="M4538" t="s">
        <v>222</v>
      </c>
      <c r="N4538" t="s">
        <v>28</v>
      </c>
      <c r="O4538" t="s">
        <v>496</v>
      </c>
      <c r="P4538" t="s">
        <v>36</v>
      </c>
      <c r="Q4538" t="s">
        <v>37</v>
      </c>
      <c r="R4538" t="s">
        <v>497</v>
      </c>
      <c r="S4538">
        <v>124.85</v>
      </c>
      <c r="T4538">
        <v>3</v>
      </c>
      <c r="U4538">
        <v>28.3095</v>
      </c>
      <c r="V4538" t="s">
        <v>5790</v>
      </c>
      <c r="W4538" t="s">
        <v>34</v>
      </c>
    </row>
    <row r="4539" spans="1:23" x14ac:dyDescent="0.3">
      <c r="A4539" t="s">
        <v>7614</v>
      </c>
      <c r="B4539" s="1">
        <v>44094</v>
      </c>
      <c r="C4539">
        <v>2020</v>
      </c>
      <c r="D4539" t="s">
        <v>8616</v>
      </c>
      <c r="E4539">
        <v>9</v>
      </c>
      <c r="F4539" s="1">
        <v>44100</v>
      </c>
      <c r="G4539" t="s">
        <v>21</v>
      </c>
      <c r="H4539" t="s">
        <v>2573</v>
      </c>
      <c r="I4539" t="s">
        <v>2574</v>
      </c>
      <c r="J4539" t="s">
        <v>44</v>
      </c>
      <c r="K4539" t="s">
        <v>25</v>
      </c>
      <c r="L4539" t="s">
        <v>221</v>
      </c>
      <c r="M4539" t="s">
        <v>222</v>
      </c>
      <c r="N4539" t="s">
        <v>28</v>
      </c>
      <c r="O4539" t="s">
        <v>7615</v>
      </c>
      <c r="P4539" t="s">
        <v>36</v>
      </c>
      <c r="Q4539" t="s">
        <v>59</v>
      </c>
      <c r="R4539" t="s">
        <v>7616</v>
      </c>
      <c r="S4539">
        <v>237.8</v>
      </c>
      <c r="T4539">
        <v>2</v>
      </c>
      <c r="U4539">
        <v>95.76</v>
      </c>
      <c r="V4539" t="s">
        <v>5790</v>
      </c>
      <c r="W4539" t="s">
        <v>34</v>
      </c>
    </row>
    <row r="4540" spans="1:23" x14ac:dyDescent="0.3">
      <c r="A4540" t="s">
        <v>7614</v>
      </c>
      <c r="B4540" s="1">
        <v>44094</v>
      </c>
      <c r="C4540">
        <v>2020</v>
      </c>
      <c r="D4540" t="s">
        <v>8616</v>
      </c>
      <c r="E4540">
        <v>9</v>
      </c>
      <c r="F4540" s="1">
        <v>44100</v>
      </c>
      <c r="G4540" t="s">
        <v>21</v>
      </c>
      <c r="H4540" t="s">
        <v>2573</v>
      </c>
      <c r="I4540" t="s">
        <v>2574</v>
      </c>
      <c r="J4540" t="s">
        <v>44</v>
      </c>
      <c r="K4540" t="s">
        <v>25</v>
      </c>
      <c r="L4540" t="s">
        <v>221</v>
      </c>
      <c r="M4540" t="s">
        <v>222</v>
      </c>
      <c r="N4540" t="s">
        <v>28</v>
      </c>
      <c r="O4540" t="s">
        <v>2752</v>
      </c>
      <c r="P4540" t="s">
        <v>30</v>
      </c>
      <c r="Q4540" t="s">
        <v>262</v>
      </c>
      <c r="R4540" t="s">
        <v>2753</v>
      </c>
      <c r="S4540">
        <v>318.64600000000002</v>
      </c>
      <c r="T4540">
        <v>3</v>
      </c>
      <c r="U4540">
        <v>18.176400000000001</v>
      </c>
      <c r="V4540" t="s">
        <v>5790</v>
      </c>
      <c r="W4540" t="s">
        <v>73</v>
      </c>
    </row>
    <row r="4541" spans="1:23" x14ac:dyDescent="0.3">
      <c r="A4541" t="s">
        <v>7614</v>
      </c>
      <c r="B4541" s="1">
        <v>44094</v>
      </c>
      <c r="C4541">
        <v>2020</v>
      </c>
      <c r="D4541" t="s">
        <v>8616</v>
      </c>
      <c r="E4541">
        <v>9</v>
      </c>
      <c r="F4541" s="1">
        <v>44100</v>
      </c>
      <c r="G4541" t="s">
        <v>21</v>
      </c>
      <c r="H4541" t="s">
        <v>2573</v>
      </c>
      <c r="I4541" t="s">
        <v>2574</v>
      </c>
      <c r="J4541" t="s">
        <v>44</v>
      </c>
      <c r="K4541" t="s">
        <v>25</v>
      </c>
      <c r="L4541" t="s">
        <v>221</v>
      </c>
      <c r="M4541" t="s">
        <v>222</v>
      </c>
      <c r="N4541" t="s">
        <v>28</v>
      </c>
      <c r="O4541" t="s">
        <v>920</v>
      </c>
      <c r="P4541" t="s">
        <v>36</v>
      </c>
      <c r="Q4541" t="s">
        <v>37</v>
      </c>
      <c r="R4541" t="s">
        <v>921</v>
      </c>
      <c r="S4541">
        <v>1344.66</v>
      </c>
      <c r="T4541">
        <v>2</v>
      </c>
      <c r="U4541">
        <v>350.90820000000002</v>
      </c>
      <c r="V4541" t="s">
        <v>5790</v>
      </c>
      <c r="W4541" t="s">
        <v>73</v>
      </c>
    </row>
    <row r="4542" spans="1:23" x14ac:dyDescent="0.3">
      <c r="A4542" t="s">
        <v>7614</v>
      </c>
      <c r="B4542" s="1">
        <v>44094</v>
      </c>
      <c r="C4542">
        <v>2020</v>
      </c>
      <c r="D4542" t="s">
        <v>8616</v>
      </c>
      <c r="E4542">
        <v>9</v>
      </c>
      <c r="F4542" s="1">
        <v>44100</v>
      </c>
      <c r="G4542" t="s">
        <v>21</v>
      </c>
      <c r="H4542" t="s">
        <v>2573</v>
      </c>
      <c r="I4542" t="s">
        <v>2574</v>
      </c>
      <c r="J4542" t="s">
        <v>44</v>
      </c>
      <c r="K4542" t="s">
        <v>25</v>
      </c>
      <c r="L4542" t="s">
        <v>221</v>
      </c>
      <c r="M4542" t="s">
        <v>222</v>
      </c>
      <c r="N4542" t="s">
        <v>28</v>
      </c>
      <c r="O4542" t="s">
        <v>2365</v>
      </c>
      <c r="P4542" t="s">
        <v>30</v>
      </c>
      <c r="Q4542" t="s">
        <v>262</v>
      </c>
      <c r="R4542" t="s">
        <v>2366</v>
      </c>
      <c r="S4542">
        <v>2284.41</v>
      </c>
      <c r="T4542">
        <v>5</v>
      </c>
      <c r="U4542">
        <v>375.73500000000001</v>
      </c>
      <c r="V4542" t="s">
        <v>5790</v>
      </c>
      <c r="W4542" t="s">
        <v>73</v>
      </c>
    </row>
    <row r="4543" spans="1:23" x14ac:dyDescent="0.3">
      <c r="A4543" t="s">
        <v>7614</v>
      </c>
      <c r="B4543" s="1">
        <v>44094</v>
      </c>
      <c r="C4543">
        <v>2020</v>
      </c>
      <c r="D4543" t="s">
        <v>8616</v>
      </c>
      <c r="E4543">
        <v>9</v>
      </c>
      <c r="F4543" s="1">
        <v>44100</v>
      </c>
      <c r="G4543" t="s">
        <v>21</v>
      </c>
      <c r="H4543" t="s">
        <v>2573</v>
      </c>
      <c r="I4543" t="s">
        <v>2574</v>
      </c>
      <c r="J4543" t="s">
        <v>44</v>
      </c>
      <c r="K4543" t="s">
        <v>25</v>
      </c>
      <c r="L4543" t="s">
        <v>221</v>
      </c>
      <c r="M4543" t="s">
        <v>222</v>
      </c>
      <c r="N4543" t="s">
        <v>28</v>
      </c>
      <c r="O4543" t="s">
        <v>1531</v>
      </c>
      <c r="P4543" t="s">
        <v>30</v>
      </c>
      <c r="Q4543" t="s">
        <v>262</v>
      </c>
      <c r="R4543" t="s">
        <v>1532</v>
      </c>
      <c r="S4543">
        <v>2903.127</v>
      </c>
      <c r="T4543">
        <v>11</v>
      </c>
      <c r="U4543">
        <v>609.71569999999997</v>
      </c>
      <c r="V4543" t="s">
        <v>5790</v>
      </c>
      <c r="W4543" t="s">
        <v>34</v>
      </c>
    </row>
    <row r="4544" spans="1:23" x14ac:dyDescent="0.3">
      <c r="A4544" t="s">
        <v>7614</v>
      </c>
      <c r="B4544" s="1">
        <v>44094</v>
      </c>
      <c r="C4544">
        <v>2020</v>
      </c>
      <c r="D4544" t="s">
        <v>8616</v>
      </c>
      <c r="E4544">
        <v>9</v>
      </c>
      <c r="F4544" s="1">
        <v>44100</v>
      </c>
      <c r="G4544" t="s">
        <v>21</v>
      </c>
      <c r="H4544" t="s">
        <v>2573</v>
      </c>
      <c r="I4544" t="s">
        <v>2574</v>
      </c>
      <c r="J4544" t="s">
        <v>44</v>
      </c>
      <c r="K4544" t="s">
        <v>25</v>
      </c>
      <c r="L4544" t="s">
        <v>221</v>
      </c>
      <c r="M4544" t="s">
        <v>222</v>
      </c>
      <c r="N4544" t="s">
        <v>28</v>
      </c>
      <c r="O4544" t="s">
        <v>2204</v>
      </c>
      <c r="P4544" t="s">
        <v>49</v>
      </c>
      <c r="Q4544" t="s">
        <v>75</v>
      </c>
      <c r="R4544" t="s">
        <v>2205</v>
      </c>
      <c r="S4544">
        <v>119.78400000000001</v>
      </c>
      <c r="T4544">
        <v>3</v>
      </c>
      <c r="U4544">
        <v>3.9771000000000001</v>
      </c>
      <c r="V4544" t="s">
        <v>5790</v>
      </c>
      <c r="W4544" t="s">
        <v>34</v>
      </c>
    </row>
    <row r="4545" spans="1:23" x14ac:dyDescent="0.3">
      <c r="A4545" t="s">
        <v>7614</v>
      </c>
      <c r="B4545" s="1">
        <v>44094</v>
      </c>
      <c r="C4545">
        <v>2020</v>
      </c>
      <c r="D4545" t="s">
        <v>8616</v>
      </c>
      <c r="E4545">
        <v>9</v>
      </c>
      <c r="F4545" s="1">
        <v>44100</v>
      </c>
      <c r="G4545" t="s">
        <v>21</v>
      </c>
      <c r="H4545" t="s">
        <v>2573</v>
      </c>
      <c r="I4545" t="s">
        <v>2574</v>
      </c>
      <c r="J4545" t="s">
        <v>44</v>
      </c>
      <c r="K4545" t="s">
        <v>25</v>
      </c>
      <c r="L4545" t="s">
        <v>221</v>
      </c>
      <c r="M4545" t="s">
        <v>222</v>
      </c>
      <c r="N4545" t="s">
        <v>28</v>
      </c>
      <c r="O4545" t="s">
        <v>592</v>
      </c>
      <c r="P4545" t="s">
        <v>49</v>
      </c>
      <c r="Q4545" t="s">
        <v>271</v>
      </c>
      <c r="R4545" t="s">
        <v>593</v>
      </c>
      <c r="S4545">
        <v>108.36</v>
      </c>
      <c r="T4545">
        <v>2</v>
      </c>
      <c r="U4545">
        <v>1.7876000000000001</v>
      </c>
      <c r="V4545" t="s">
        <v>5790</v>
      </c>
      <c r="W4545" t="s">
        <v>73</v>
      </c>
    </row>
    <row r="4546" spans="1:23" x14ac:dyDescent="0.3">
      <c r="A4546" t="s">
        <v>7614</v>
      </c>
      <c r="B4546" s="1">
        <v>44094</v>
      </c>
      <c r="C4546">
        <v>2020</v>
      </c>
      <c r="D4546" t="s">
        <v>8616</v>
      </c>
      <c r="E4546">
        <v>9</v>
      </c>
      <c r="F4546" s="1">
        <v>44100</v>
      </c>
      <c r="G4546" t="s">
        <v>21</v>
      </c>
      <c r="H4546" t="s">
        <v>2573</v>
      </c>
      <c r="I4546" t="s">
        <v>2574</v>
      </c>
      <c r="J4546" t="s">
        <v>44</v>
      </c>
      <c r="K4546" t="s">
        <v>25</v>
      </c>
      <c r="L4546" t="s">
        <v>221</v>
      </c>
      <c r="M4546" t="s">
        <v>222</v>
      </c>
      <c r="N4546" t="s">
        <v>28</v>
      </c>
      <c r="O4546" t="s">
        <v>1407</v>
      </c>
      <c r="P4546" t="s">
        <v>49</v>
      </c>
      <c r="Q4546" t="s">
        <v>123</v>
      </c>
      <c r="R4546" t="s">
        <v>1408</v>
      </c>
      <c r="S4546">
        <v>122.76</v>
      </c>
      <c r="T4546">
        <v>2</v>
      </c>
      <c r="U4546">
        <v>6.3296000000000001</v>
      </c>
      <c r="V4546" t="s">
        <v>5790</v>
      </c>
      <c r="W4546" t="s">
        <v>34</v>
      </c>
    </row>
    <row r="4547" spans="1:23" x14ac:dyDescent="0.3">
      <c r="A4547" t="s">
        <v>7614</v>
      </c>
      <c r="B4547" s="1">
        <v>44094</v>
      </c>
      <c r="C4547">
        <v>2020</v>
      </c>
      <c r="D4547" t="s">
        <v>8616</v>
      </c>
      <c r="E4547">
        <v>9</v>
      </c>
      <c r="F4547" s="1">
        <v>44100</v>
      </c>
      <c r="G4547" t="s">
        <v>21</v>
      </c>
      <c r="H4547" t="s">
        <v>2573</v>
      </c>
      <c r="I4547" t="s">
        <v>2574</v>
      </c>
      <c r="J4547" t="s">
        <v>44</v>
      </c>
      <c r="K4547" t="s">
        <v>25</v>
      </c>
      <c r="L4547" t="s">
        <v>221</v>
      </c>
      <c r="M4547" t="s">
        <v>222</v>
      </c>
      <c r="N4547" t="s">
        <v>28</v>
      </c>
      <c r="O4547" t="s">
        <v>1518</v>
      </c>
      <c r="P4547" t="s">
        <v>49</v>
      </c>
      <c r="Q4547" t="s">
        <v>123</v>
      </c>
      <c r="R4547" t="s">
        <v>1519</v>
      </c>
      <c r="S4547">
        <v>142.52000000000001</v>
      </c>
      <c r="T4547">
        <v>9</v>
      </c>
      <c r="U4547">
        <v>18.104399999999998</v>
      </c>
      <c r="V4547" t="s">
        <v>5790</v>
      </c>
      <c r="W4547" t="s">
        <v>73</v>
      </c>
    </row>
    <row r="4548" spans="1:23" x14ac:dyDescent="0.3">
      <c r="A4548" t="s">
        <v>7614</v>
      </c>
      <c r="B4548" s="1">
        <v>44094</v>
      </c>
      <c r="C4548">
        <v>2020</v>
      </c>
      <c r="D4548" t="s">
        <v>8616</v>
      </c>
      <c r="E4548">
        <v>9</v>
      </c>
      <c r="F4548" s="1">
        <v>44100</v>
      </c>
      <c r="G4548" t="s">
        <v>21</v>
      </c>
      <c r="H4548" t="s">
        <v>2573</v>
      </c>
      <c r="I4548" t="s">
        <v>2574</v>
      </c>
      <c r="J4548" t="s">
        <v>44</v>
      </c>
      <c r="K4548" t="s">
        <v>25</v>
      </c>
      <c r="L4548" t="s">
        <v>221</v>
      </c>
      <c r="M4548" t="s">
        <v>222</v>
      </c>
      <c r="N4548" t="s">
        <v>28</v>
      </c>
      <c r="O4548" t="s">
        <v>6433</v>
      </c>
      <c r="P4548" t="s">
        <v>36</v>
      </c>
      <c r="Q4548" t="s">
        <v>59</v>
      </c>
      <c r="R4548" t="s">
        <v>6434</v>
      </c>
      <c r="S4548">
        <v>170.97</v>
      </c>
      <c r="T4548">
        <v>3</v>
      </c>
      <c r="U4548">
        <v>20.389800000000001</v>
      </c>
      <c r="V4548" t="s">
        <v>5790</v>
      </c>
      <c r="W4548" t="s">
        <v>73</v>
      </c>
    </row>
    <row r="4549" spans="1:23" x14ac:dyDescent="0.3">
      <c r="A4549" t="s">
        <v>7614</v>
      </c>
      <c r="B4549" s="1">
        <v>44094</v>
      </c>
      <c r="C4549">
        <v>2020</v>
      </c>
      <c r="D4549" t="s">
        <v>8616</v>
      </c>
      <c r="E4549">
        <v>9</v>
      </c>
      <c r="F4549" s="1">
        <v>44100</v>
      </c>
      <c r="G4549" t="s">
        <v>21</v>
      </c>
      <c r="H4549" t="s">
        <v>2573</v>
      </c>
      <c r="I4549" t="s">
        <v>2574</v>
      </c>
      <c r="J4549" t="s">
        <v>44</v>
      </c>
      <c r="K4549" t="s">
        <v>25</v>
      </c>
      <c r="L4549" t="s">
        <v>221</v>
      </c>
      <c r="M4549" t="s">
        <v>222</v>
      </c>
      <c r="N4549" t="s">
        <v>28</v>
      </c>
      <c r="O4549" t="s">
        <v>5429</v>
      </c>
      <c r="P4549" t="s">
        <v>49</v>
      </c>
      <c r="Q4549" t="s">
        <v>50</v>
      </c>
      <c r="R4549" t="s">
        <v>5430</v>
      </c>
      <c r="S4549">
        <v>154.4</v>
      </c>
      <c r="T4549">
        <v>4</v>
      </c>
      <c r="U4549">
        <v>12.712</v>
      </c>
      <c r="V4549" t="s">
        <v>5790</v>
      </c>
      <c r="W4549" t="s">
        <v>34</v>
      </c>
    </row>
    <row r="4550" spans="1:23" x14ac:dyDescent="0.3">
      <c r="A4550" t="s">
        <v>7617</v>
      </c>
      <c r="B4550" s="1">
        <v>44095</v>
      </c>
      <c r="C4550">
        <v>2020</v>
      </c>
      <c r="D4550" t="s">
        <v>8616</v>
      </c>
      <c r="E4550">
        <v>9</v>
      </c>
      <c r="F4550" s="1">
        <v>44097</v>
      </c>
      <c r="G4550" t="s">
        <v>41</v>
      </c>
      <c r="H4550" t="s">
        <v>7618</v>
      </c>
      <c r="I4550" t="s">
        <v>7619</v>
      </c>
      <c r="J4550" t="s">
        <v>44</v>
      </c>
      <c r="K4550" t="s">
        <v>25</v>
      </c>
      <c r="L4550" t="s">
        <v>162</v>
      </c>
      <c r="M4550" t="s">
        <v>163</v>
      </c>
      <c r="N4550" t="s">
        <v>47</v>
      </c>
      <c r="O4550" t="s">
        <v>7620</v>
      </c>
      <c r="P4550" t="s">
        <v>36</v>
      </c>
      <c r="Q4550" t="s">
        <v>59</v>
      </c>
      <c r="R4550" t="s">
        <v>7621</v>
      </c>
      <c r="S4550">
        <v>122.98</v>
      </c>
      <c r="T4550">
        <v>2</v>
      </c>
      <c r="U4550">
        <v>26.3934</v>
      </c>
      <c r="V4550" t="s">
        <v>33</v>
      </c>
      <c r="W4550" t="s">
        <v>34</v>
      </c>
    </row>
    <row r="4551" spans="1:23" x14ac:dyDescent="0.3">
      <c r="A4551" t="s">
        <v>7622</v>
      </c>
      <c r="B4551" s="1">
        <v>44095</v>
      </c>
      <c r="C4551">
        <v>2020</v>
      </c>
      <c r="D4551" t="s">
        <v>8616</v>
      </c>
      <c r="E4551">
        <v>9</v>
      </c>
      <c r="F4551" s="1">
        <v>44099</v>
      </c>
      <c r="G4551" t="s">
        <v>21</v>
      </c>
      <c r="H4551" t="s">
        <v>4001</v>
      </c>
      <c r="I4551" t="s">
        <v>4002</v>
      </c>
      <c r="J4551" t="s">
        <v>44</v>
      </c>
      <c r="K4551" t="s">
        <v>25</v>
      </c>
      <c r="L4551" t="s">
        <v>187</v>
      </c>
      <c r="M4551" t="s">
        <v>254</v>
      </c>
      <c r="N4551" t="s">
        <v>82</v>
      </c>
      <c r="O4551" t="s">
        <v>2615</v>
      </c>
      <c r="P4551" t="s">
        <v>49</v>
      </c>
      <c r="Q4551" t="s">
        <v>282</v>
      </c>
      <c r="R4551" t="s">
        <v>2616</v>
      </c>
      <c r="S4551">
        <v>125.48</v>
      </c>
      <c r="T4551">
        <v>1</v>
      </c>
      <c r="U4551">
        <v>24.143999999999998</v>
      </c>
      <c r="V4551" t="s">
        <v>33</v>
      </c>
      <c r="W4551" t="s">
        <v>73</v>
      </c>
    </row>
    <row r="4552" spans="1:23" x14ac:dyDescent="0.3">
      <c r="A4552" t="s">
        <v>7623</v>
      </c>
      <c r="B4552" s="1">
        <v>44095</v>
      </c>
      <c r="C4552">
        <v>2020</v>
      </c>
      <c r="D4552" t="s">
        <v>8616</v>
      </c>
      <c r="E4552">
        <v>9</v>
      </c>
      <c r="F4552" s="1">
        <v>44099</v>
      </c>
      <c r="G4552" t="s">
        <v>21</v>
      </c>
      <c r="H4552" t="s">
        <v>4422</v>
      </c>
      <c r="I4552" t="s">
        <v>4423</v>
      </c>
      <c r="J4552" t="s">
        <v>44</v>
      </c>
      <c r="K4552" t="s">
        <v>25</v>
      </c>
      <c r="L4552" t="s">
        <v>89</v>
      </c>
      <c r="M4552" t="s">
        <v>90</v>
      </c>
      <c r="N4552" t="s">
        <v>28</v>
      </c>
      <c r="O4552" t="s">
        <v>989</v>
      </c>
      <c r="P4552" t="s">
        <v>49</v>
      </c>
      <c r="Q4552" t="s">
        <v>75</v>
      </c>
      <c r="R4552" t="s">
        <v>990</v>
      </c>
      <c r="S4552">
        <v>104.908</v>
      </c>
      <c r="T4552">
        <v>2</v>
      </c>
      <c r="U4552">
        <v>-1.5264</v>
      </c>
      <c r="V4552" t="s">
        <v>33</v>
      </c>
      <c r="W4552" t="s">
        <v>73</v>
      </c>
    </row>
    <row r="4553" spans="1:23" x14ac:dyDescent="0.3">
      <c r="A4553" t="s">
        <v>7624</v>
      </c>
      <c r="B4553" s="1">
        <v>44095</v>
      </c>
      <c r="C4553">
        <v>2020</v>
      </c>
      <c r="D4553" t="s">
        <v>8616</v>
      </c>
      <c r="E4553">
        <v>9</v>
      </c>
      <c r="F4553" s="1">
        <v>44101</v>
      </c>
      <c r="G4553" t="s">
        <v>21</v>
      </c>
      <c r="H4553" t="s">
        <v>702</v>
      </c>
      <c r="I4553" t="s">
        <v>703</v>
      </c>
      <c r="J4553" t="s">
        <v>44</v>
      </c>
      <c r="K4553" t="s">
        <v>25</v>
      </c>
      <c r="L4553" t="s">
        <v>804</v>
      </c>
      <c r="M4553" t="s">
        <v>101</v>
      </c>
      <c r="N4553" t="s">
        <v>82</v>
      </c>
      <c r="O4553" t="s">
        <v>6101</v>
      </c>
      <c r="P4553" t="s">
        <v>49</v>
      </c>
      <c r="Q4553" t="s">
        <v>75</v>
      </c>
      <c r="R4553" t="s">
        <v>6102</v>
      </c>
      <c r="S4553">
        <v>111.294</v>
      </c>
      <c r="T4553">
        <v>1</v>
      </c>
      <c r="U4553">
        <v>-8.6058000000000003</v>
      </c>
      <c r="V4553" t="s">
        <v>33</v>
      </c>
      <c r="W4553" t="s">
        <v>73</v>
      </c>
    </row>
    <row r="4554" spans="1:23" x14ac:dyDescent="0.3">
      <c r="A4554" t="s">
        <v>7625</v>
      </c>
      <c r="B4554" s="1">
        <v>44095</v>
      </c>
      <c r="C4554">
        <v>2020</v>
      </c>
      <c r="D4554" t="s">
        <v>8616</v>
      </c>
      <c r="E4554">
        <v>9</v>
      </c>
      <c r="F4554" s="1">
        <v>44097</v>
      </c>
      <c r="G4554" t="s">
        <v>41</v>
      </c>
      <c r="H4554" t="s">
        <v>22</v>
      </c>
      <c r="I4554" t="s">
        <v>23</v>
      </c>
      <c r="J4554" t="s">
        <v>24</v>
      </c>
      <c r="K4554" t="s">
        <v>25</v>
      </c>
      <c r="L4554" t="s">
        <v>45</v>
      </c>
      <c r="M4554" t="s">
        <v>46</v>
      </c>
      <c r="N4554" t="s">
        <v>47</v>
      </c>
      <c r="O4554" t="s">
        <v>4623</v>
      </c>
      <c r="P4554" t="s">
        <v>49</v>
      </c>
      <c r="Q4554" t="s">
        <v>50</v>
      </c>
      <c r="R4554" t="s">
        <v>4624</v>
      </c>
      <c r="S4554">
        <v>146.51</v>
      </c>
      <c r="T4554">
        <v>1</v>
      </c>
      <c r="U4554">
        <v>3.8774999999999999</v>
      </c>
      <c r="V4554" t="s">
        <v>33</v>
      </c>
      <c r="W4554" t="s">
        <v>73</v>
      </c>
    </row>
    <row r="4555" spans="1:23" x14ac:dyDescent="0.3">
      <c r="A4555" t="s">
        <v>7626</v>
      </c>
      <c r="B4555" s="1">
        <v>44095</v>
      </c>
      <c r="C4555">
        <v>2020</v>
      </c>
      <c r="D4555" t="s">
        <v>8616</v>
      </c>
      <c r="E4555">
        <v>9</v>
      </c>
      <c r="F4555" s="1">
        <v>44100</v>
      </c>
      <c r="G4555" t="s">
        <v>21</v>
      </c>
      <c r="H4555" t="s">
        <v>7236</v>
      </c>
      <c r="I4555" t="s">
        <v>7237</v>
      </c>
      <c r="J4555" t="s">
        <v>44</v>
      </c>
      <c r="K4555" t="s">
        <v>25</v>
      </c>
      <c r="L4555" t="s">
        <v>2716</v>
      </c>
      <c r="M4555" t="s">
        <v>936</v>
      </c>
      <c r="N4555" t="s">
        <v>57</v>
      </c>
      <c r="O4555" t="s">
        <v>393</v>
      </c>
      <c r="P4555" t="s">
        <v>49</v>
      </c>
      <c r="Q4555" t="s">
        <v>75</v>
      </c>
      <c r="R4555" t="s">
        <v>394</v>
      </c>
      <c r="S4555">
        <v>123.16</v>
      </c>
      <c r="T4555">
        <v>7</v>
      </c>
      <c r="U4555">
        <v>9.8783999999999992</v>
      </c>
      <c r="V4555" t="s">
        <v>33</v>
      </c>
      <c r="W4555" t="s">
        <v>34</v>
      </c>
    </row>
    <row r="4556" spans="1:23" x14ac:dyDescent="0.3">
      <c r="A4556" t="s">
        <v>7627</v>
      </c>
      <c r="B4556" s="1">
        <v>44095</v>
      </c>
      <c r="C4556">
        <v>2020</v>
      </c>
      <c r="D4556" t="s">
        <v>8616</v>
      </c>
      <c r="E4556">
        <v>9</v>
      </c>
      <c r="F4556" s="1">
        <v>44099</v>
      </c>
      <c r="G4556" t="s">
        <v>21</v>
      </c>
      <c r="H4556" t="s">
        <v>4489</v>
      </c>
      <c r="I4556" t="s">
        <v>4490</v>
      </c>
      <c r="J4556" t="s">
        <v>44</v>
      </c>
      <c r="K4556" t="s">
        <v>25</v>
      </c>
      <c r="L4556" t="s">
        <v>361</v>
      </c>
      <c r="M4556" t="s">
        <v>46</v>
      </c>
      <c r="N4556" t="s">
        <v>47</v>
      </c>
      <c r="O4556" t="s">
        <v>6733</v>
      </c>
      <c r="P4556" t="s">
        <v>49</v>
      </c>
      <c r="Q4556" t="s">
        <v>123</v>
      </c>
      <c r="R4556" t="s">
        <v>6734</v>
      </c>
      <c r="S4556">
        <v>165.86</v>
      </c>
      <c r="T4556">
        <v>7</v>
      </c>
      <c r="U4556">
        <v>27.93</v>
      </c>
      <c r="V4556" t="s">
        <v>33</v>
      </c>
      <c r="W4556" t="s">
        <v>73</v>
      </c>
    </row>
    <row r="4557" spans="1:23" x14ac:dyDescent="0.3">
      <c r="A4557" t="s">
        <v>7617</v>
      </c>
      <c r="B4557" s="1">
        <v>44095</v>
      </c>
      <c r="C4557">
        <v>2020</v>
      </c>
      <c r="D4557" t="s">
        <v>8616</v>
      </c>
      <c r="E4557">
        <v>9</v>
      </c>
      <c r="F4557" s="1">
        <v>44097</v>
      </c>
      <c r="G4557" t="s">
        <v>41</v>
      </c>
      <c r="H4557" t="s">
        <v>7618</v>
      </c>
      <c r="I4557" t="s">
        <v>7619</v>
      </c>
      <c r="J4557" t="s">
        <v>44</v>
      </c>
      <c r="K4557" t="s">
        <v>25</v>
      </c>
      <c r="L4557" t="s">
        <v>162</v>
      </c>
      <c r="M4557" t="s">
        <v>163</v>
      </c>
      <c r="N4557" t="s">
        <v>47</v>
      </c>
      <c r="O4557" t="s">
        <v>3475</v>
      </c>
      <c r="P4557" t="s">
        <v>36</v>
      </c>
      <c r="Q4557" t="s">
        <v>59</v>
      </c>
      <c r="R4557" t="s">
        <v>3476</v>
      </c>
      <c r="S4557">
        <v>172.98</v>
      </c>
      <c r="T4557">
        <v>2</v>
      </c>
      <c r="U4557">
        <v>15.1158</v>
      </c>
      <c r="V4557" t="s">
        <v>33</v>
      </c>
      <c r="W4557" t="s">
        <v>34</v>
      </c>
    </row>
    <row r="4558" spans="1:23" x14ac:dyDescent="0.3">
      <c r="A4558" t="s">
        <v>7628</v>
      </c>
      <c r="B4558" s="1">
        <v>44096</v>
      </c>
      <c r="C4558">
        <v>2020</v>
      </c>
      <c r="D4558" t="s">
        <v>8616</v>
      </c>
      <c r="E4558">
        <v>9</v>
      </c>
      <c r="F4558" s="1">
        <v>44100</v>
      </c>
      <c r="G4558" t="s">
        <v>21</v>
      </c>
      <c r="H4558" t="s">
        <v>797</v>
      </c>
      <c r="I4558" t="s">
        <v>798</v>
      </c>
      <c r="J4558" t="s">
        <v>111</v>
      </c>
      <c r="K4558" t="s">
        <v>25</v>
      </c>
      <c r="L4558" t="s">
        <v>193</v>
      </c>
      <c r="M4558" t="s">
        <v>244</v>
      </c>
      <c r="N4558" t="s">
        <v>28</v>
      </c>
      <c r="O4558" t="s">
        <v>3950</v>
      </c>
      <c r="P4558" t="s">
        <v>49</v>
      </c>
      <c r="Q4558" t="s">
        <v>50</v>
      </c>
      <c r="R4558" t="s">
        <v>3951</v>
      </c>
      <c r="S4558">
        <v>109.4</v>
      </c>
      <c r="T4558">
        <v>5</v>
      </c>
      <c r="U4558">
        <v>17.524000000000001</v>
      </c>
      <c r="V4558" t="s">
        <v>33</v>
      </c>
      <c r="W4558" t="s">
        <v>73</v>
      </c>
    </row>
    <row r="4559" spans="1:23" x14ac:dyDescent="0.3">
      <c r="A4559" t="s">
        <v>7629</v>
      </c>
      <c r="B4559" s="1">
        <v>44096</v>
      </c>
      <c r="C4559">
        <v>2020</v>
      </c>
      <c r="D4559" t="s">
        <v>8616</v>
      </c>
      <c r="E4559">
        <v>9</v>
      </c>
      <c r="F4559" s="1">
        <v>44100</v>
      </c>
      <c r="G4559" t="s">
        <v>97</v>
      </c>
      <c r="H4559" t="s">
        <v>3752</v>
      </c>
      <c r="I4559" t="s">
        <v>3753</v>
      </c>
      <c r="J4559" t="s">
        <v>44</v>
      </c>
      <c r="K4559" t="s">
        <v>25</v>
      </c>
      <c r="L4559" t="s">
        <v>89</v>
      </c>
      <c r="M4559" t="s">
        <v>90</v>
      </c>
      <c r="N4559" t="s">
        <v>28</v>
      </c>
      <c r="O4559" t="s">
        <v>323</v>
      </c>
      <c r="P4559" t="s">
        <v>36</v>
      </c>
      <c r="Q4559" t="s">
        <v>59</v>
      </c>
      <c r="R4559" t="s">
        <v>324</v>
      </c>
      <c r="S4559">
        <v>110.98399999999999</v>
      </c>
      <c r="T4559">
        <v>2</v>
      </c>
      <c r="U4559">
        <v>22.9954</v>
      </c>
      <c r="V4559" t="s">
        <v>33</v>
      </c>
      <c r="W4559" t="s">
        <v>73</v>
      </c>
    </row>
    <row r="4560" spans="1:23" x14ac:dyDescent="0.3">
      <c r="A4560" t="s">
        <v>7630</v>
      </c>
      <c r="B4560" s="1">
        <v>44096</v>
      </c>
      <c r="C4560">
        <v>2020</v>
      </c>
      <c r="D4560" t="s">
        <v>8616</v>
      </c>
      <c r="E4560">
        <v>9</v>
      </c>
      <c r="F4560" s="1">
        <v>44100</v>
      </c>
      <c r="G4560" t="s">
        <v>21</v>
      </c>
      <c r="H4560" t="s">
        <v>2224</v>
      </c>
      <c r="I4560" t="s">
        <v>2225</v>
      </c>
      <c r="J4560" t="s">
        <v>24</v>
      </c>
      <c r="K4560" t="s">
        <v>25</v>
      </c>
      <c r="L4560" t="s">
        <v>680</v>
      </c>
      <c r="M4560" t="s">
        <v>129</v>
      </c>
      <c r="N4560" t="s">
        <v>57</v>
      </c>
      <c r="O4560" t="s">
        <v>7631</v>
      </c>
      <c r="P4560" t="s">
        <v>36</v>
      </c>
      <c r="Q4560" t="s">
        <v>37</v>
      </c>
      <c r="R4560" t="s">
        <v>7632</v>
      </c>
      <c r="S4560">
        <v>136.97</v>
      </c>
      <c r="T4560">
        <v>3</v>
      </c>
      <c r="U4560">
        <v>25.221299999999999</v>
      </c>
      <c r="V4560" t="s">
        <v>33</v>
      </c>
      <c r="W4560" t="s">
        <v>34</v>
      </c>
    </row>
    <row r="4561" spans="1:23" x14ac:dyDescent="0.3">
      <c r="A4561" t="s">
        <v>7630</v>
      </c>
      <c r="B4561" s="1">
        <v>44096</v>
      </c>
      <c r="C4561">
        <v>2020</v>
      </c>
      <c r="D4561" t="s">
        <v>8616</v>
      </c>
      <c r="E4561">
        <v>9</v>
      </c>
      <c r="F4561" s="1">
        <v>44100</v>
      </c>
      <c r="G4561" t="s">
        <v>21</v>
      </c>
      <c r="H4561" t="s">
        <v>2224</v>
      </c>
      <c r="I4561" t="s">
        <v>2225</v>
      </c>
      <c r="J4561" t="s">
        <v>24</v>
      </c>
      <c r="K4561" t="s">
        <v>25</v>
      </c>
      <c r="L4561" t="s">
        <v>680</v>
      </c>
      <c r="M4561" t="s">
        <v>129</v>
      </c>
      <c r="N4561" t="s">
        <v>57</v>
      </c>
      <c r="O4561" t="s">
        <v>1947</v>
      </c>
      <c r="P4561" t="s">
        <v>36</v>
      </c>
      <c r="Q4561" t="s">
        <v>59</v>
      </c>
      <c r="R4561" t="s">
        <v>1948</v>
      </c>
      <c r="S4561">
        <v>142.16</v>
      </c>
      <c r="T4561">
        <v>6</v>
      </c>
      <c r="U4561">
        <v>9.8160000000000007</v>
      </c>
      <c r="V4561" t="s">
        <v>33</v>
      </c>
      <c r="W4561" t="s">
        <v>34</v>
      </c>
    </row>
    <row r="4562" spans="1:23" x14ac:dyDescent="0.3">
      <c r="A4562" t="s">
        <v>7633</v>
      </c>
      <c r="B4562" s="1">
        <v>44096</v>
      </c>
      <c r="C4562">
        <v>2020</v>
      </c>
      <c r="D4562" t="s">
        <v>8616</v>
      </c>
      <c r="E4562">
        <v>9</v>
      </c>
      <c r="F4562" s="1">
        <v>44098</v>
      </c>
      <c r="G4562" t="s">
        <v>97</v>
      </c>
      <c r="H4562" t="s">
        <v>1796</v>
      </c>
      <c r="I4562" t="s">
        <v>1797</v>
      </c>
      <c r="J4562" t="s">
        <v>111</v>
      </c>
      <c r="K4562" t="s">
        <v>25</v>
      </c>
      <c r="L4562" t="s">
        <v>4717</v>
      </c>
      <c r="M4562" t="s">
        <v>883</v>
      </c>
      <c r="N4562" t="s">
        <v>57</v>
      </c>
      <c r="O4562" t="s">
        <v>6447</v>
      </c>
      <c r="P4562" t="s">
        <v>30</v>
      </c>
      <c r="Q4562" t="s">
        <v>31</v>
      </c>
      <c r="R4562" t="s">
        <v>6448</v>
      </c>
      <c r="S4562">
        <v>252.96</v>
      </c>
      <c r="T4562">
        <v>2</v>
      </c>
      <c r="U4562">
        <v>41.133200000000002</v>
      </c>
      <c r="V4562" t="s">
        <v>33</v>
      </c>
      <c r="W4562" t="s">
        <v>34</v>
      </c>
    </row>
    <row r="4563" spans="1:23" x14ac:dyDescent="0.3">
      <c r="A4563" t="s">
        <v>7630</v>
      </c>
      <c r="B4563" s="1">
        <v>44096</v>
      </c>
      <c r="C4563">
        <v>2020</v>
      </c>
      <c r="D4563" t="s">
        <v>8616</v>
      </c>
      <c r="E4563">
        <v>9</v>
      </c>
      <c r="F4563" s="1">
        <v>44100</v>
      </c>
      <c r="G4563" t="s">
        <v>21</v>
      </c>
      <c r="H4563" t="s">
        <v>2224</v>
      </c>
      <c r="I4563" t="s">
        <v>2225</v>
      </c>
      <c r="J4563" t="s">
        <v>24</v>
      </c>
      <c r="K4563" t="s">
        <v>25</v>
      </c>
      <c r="L4563" t="s">
        <v>680</v>
      </c>
      <c r="M4563" t="s">
        <v>129</v>
      </c>
      <c r="N4563" t="s">
        <v>57</v>
      </c>
      <c r="O4563" t="s">
        <v>7634</v>
      </c>
      <c r="P4563" t="s">
        <v>49</v>
      </c>
      <c r="Q4563" t="s">
        <v>123</v>
      </c>
      <c r="R4563" t="s">
        <v>7635</v>
      </c>
      <c r="S4563">
        <v>268.83999999999997</v>
      </c>
      <c r="T4563">
        <v>4</v>
      </c>
      <c r="U4563">
        <v>107.7216</v>
      </c>
      <c r="V4563" t="s">
        <v>33</v>
      </c>
      <c r="W4563" t="s">
        <v>73</v>
      </c>
    </row>
    <row r="4564" spans="1:23" x14ac:dyDescent="0.3">
      <c r="A4564" t="s">
        <v>7636</v>
      </c>
      <c r="B4564" s="1">
        <v>44096</v>
      </c>
      <c r="C4564">
        <v>2020</v>
      </c>
      <c r="D4564" t="s">
        <v>8616</v>
      </c>
      <c r="E4564">
        <v>9</v>
      </c>
      <c r="F4564" s="1">
        <v>44098</v>
      </c>
      <c r="G4564" t="s">
        <v>41</v>
      </c>
      <c r="H4564" t="s">
        <v>521</v>
      </c>
      <c r="I4564" t="s">
        <v>522</v>
      </c>
      <c r="J4564" t="s">
        <v>44</v>
      </c>
      <c r="K4564" t="s">
        <v>25</v>
      </c>
      <c r="L4564" t="s">
        <v>2370</v>
      </c>
      <c r="M4564" t="s">
        <v>746</v>
      </c>
      <c r="N4564" t="s">
        <v>28</v>
      </c>
      <c r="O4564" t="s">
        <v>5420</v>
      </c>
      <c r="P4564" t="s">
        <v>36</v>
      </c>
      <c r="Q4564" t="s">
        <v>37</v>
      </c>
      <c r="R4564" t="s">
        <v>5421</v>
      </c>
      <c r="S4564">
        <v>429.98</v>
      </c>
      <c r="T4564">
        <v>2</v>
      </c>
      <c r="U4564">
        <v>113.6742</v>
      </c>
      <c r="V4564" t="s">
        <v>33</v>
      </c>
      <c r="W4564" t="s">
        <v>73</v>
      </c>
    </row>
    <row r="4565" spans="1:23" x14ac:dyDescent="0.3">
      <c r="A4565" t="s">
        <v>7637</v>
      </c>
      <c r="B4565" s="1">
        <v>44096</v>
      </c>
      <c r="C4565">
        <v>2020</v>
      </c>
      <c r="D4565" t="s">
        <v>8616</v>
      </c>
      <c r="E4565">
        <v>9</v>
      </c>
      <c r="F4565" s="1">
        <v>44097</v>
      </c>
      <c r="G4565" t="s">
        <v>41</v>
      </c>
      <c r="H4565" t="s">
        <v>4483</v>
      </c>
      <c r="I4565" t="s">
        <v>4484</v>
      </c>
      <c r="J4565" t="s">
        <v>44</v>
      </c>
      <c r="K4565" t="s">
        <v>25</v>
      </c>
      <c r="L4565" t="s">
        <v>276</v>
      </c>
      <c r="M4565" t="s">
        <v>1447</v>
      </c>
      <c r="N4565" t="s">
        <v>82</v>
      </c>
      <c r="O4565" t="s">
        <v>1017</v>
      </c>
      <c r="P4565" t="s">
        <v>49</v>
      </c>
      <c r="Q4565" t="s">
        <v>75</v>
      </c>
      <c r="R4565" t="s">
        <v>1018</v>
      </c>
      <c r="S4565">
        <v>720.96</v>
      </c>
      <c r="T4565">
        <v>4</v>
      </c>
      <c r="U4565">
        <v>318.30160000000001</v>
      </c>
      <c r="V4565" t="s">
        <v>33</v>
      </c>
      <c r="W4565" t="s">
        <v>34</v>
      </c>
    </row>
    <row r="4566" spans="1:23" x14ac:dyDescent="0.3">
      <c r="A4566" t="s">
        <v>7638</v>
      </c>
      <c r="B4566" s="1">
        <v>44096</v>
      </c>
      <c r="C4566">
        <v>2020</v>
      </c>
      <c r="D4566" t="s">
        <v>8616</v>
      </c>
      <c r="E4566">
        <v>9</v>
      </c>
      <c r="F4566" s="1">
        <v>44098</v>
      </c>
      <c r="G4566" t="s">
        <v>97</v>
      </c>
      <c r="H4566" t="s">
        <v>1410</v>
      </c>
      <c r="I4566" t="s">
        <v>1411</v>
      </c>
      <c r="J4566" t="s">
        <v>44</v>
      </c>
      <c r="K4566" t="s">
        <v>25</v>
      </c>
      <c r="L4566" t="s">
        <v>221</v>
      </c>
      <c r="M4566" t="s">
        <v>222</v>
      </c>
      <c r="N4566" t="s">
        <v>28</v>
      </c>
      <c r="O4566" t="s">
        <v>3608</v>
      </c>
      <c r="P4566" t="s">
        <v>36</v>
      </c>
      <c r="Q4566" t="s">
        <v>59</v>
      </c>
      <c r="R4566" t="s">
        <v>3609</v>
      </c>
      <c r="S4566">
        <v>1106</v>
      </c>
      <c r="T4566">
        <v>9</v>
      </c>
      <c r="U4566">
        <v>171.36</v>
      </c>
      <c r="V4566" t="s">
        <v>33</v>
      </c>
      <c r="W4566" t="s">
        <v>34</v>
      </c>
    </row>
    <row r="4567" spans="1:23" x14ac:dyDescent="0.3">
      <c r="A4567" t="s">
        <v>7629</v>
      </c>
      <c r="B4567" s="1">
        <v>44096</v>
      </c>
      <c r="C4567">
        <v>2020</v>
      </c>
      <c r="D4567" t="s">
        <v>8616</v>
      </c>
      <c r="E4567">
        <v>9</v>
      </c>
      <c r="F4567" s="1">
        <v>44100</v>
      </c>
      <c r="G4567" t="s">
        <v>97</v>
      </c>
      <c r="H4567" t="s">
        <v>3752</v>
      </c>
      <c r="I4567" t="s">
        <v>3753</v>
      </c>
      <c r="J4567" t="s">
        <v>44</v>
      </c>
      <c r="K4567" t="s">
        <v>25</v>
      </c>
      <c r="L4567" t="s">
        <v>89</v>
      </c>
      <c r="M4567" t="s">
        <v>90</v>
      </c>
      <c r="N4567" t="s">
        <v>28</v>
      </c>
      <c r="O4567" t="s">
        <v>5787</v>
      </c>
      <c r="P4567" t="s">
        <v>49</v>
      </c>
      <c r="Q4567" t="s">
        <v>634</v>
      </c>
      <c r="R4567" t="s">
        <v>5788</v>
      </c>
      <c r="S4567">
        <v>4692.7359999999999</v>
      </c>
      <c r="T4567">
        <v>7</v>
      </c>
      <c r="U4567">
        <v>-1049.3406</v>
      </c>
      <c r="V4567" t="s">
        <v>33</v>
      </c>
      <c r="W4567" t="s">
        <v>73</v>
      </c>
    </row>
    <row r="4568" spans="1:23" x14ac:dyDescent="0.3">
      <c r="A4568" t="s">
        <v>7639</v>
      </c>
      <c r="B4568" s="1">
        <v>44096</v>
      </c>
      <c r="C4568">
        <v>2020</v>
      </c>
      <c r="D4568" t="s">
        <v>8616</v>
      </c>
      <c r="E4568">
        <v>9</v>
      </c>
      <c r="F4568" s="1">
        <v>44101</v>
      </c>
      <c r="G4568" t="s">
        <v>21</v>
      </c>
      <c r="H4568" t="s">
        <v>1145</v>
      </c>
      <c r="I4568" t="s">
        <v>1146</v>
      </c>
      <c r="J4568" t="s">
        <v>44</v>
      </c>
      <c r="K4568" t="s">
        <v>25</v>
      </c>
      <c r="L4568" t="s">
        <v>483</v>
      </c>
      <c r="M4568" t="s">
        <v>254</v>
      </c>
      <c r="N4568" t="s">
        <v>82</v>
      </c>
      <c r="O4568" t="s">
        <v>7640</v>
      </c>
      <c r="P4568" t="s">
        <v>49</v>
      </c>
      <c r="Q4568" t="s">
        <v>92</v>
      </c>
      <c r="R4568" t="s">
        <v>7641</v>
      </c>
      <c r="S4568">
        <v>111.94</v>
      </c>
      <c r="T4568">
        <v>3</v>
      </c>
      <c r="U4568">
        <v>6.4584000000000001</v>
      </c>
      <c r="V4568" t="s">
        <v>33</v>
      </c>
      <c r="W4568" t="s">
        <v>73</v>
      </c>
    </row>
    <row r="4569" spans="1:23" x14ac:dyDescent="0.3">
      <c r="A4569" t="s">
        <v>7639</v>
      </c>
      <c r="B4569" s="1">
        <v>44096</v>
      </c>
      <c r="C4569">
        <v>2020</v>
      </c>
      <c r="D4569" t="s">
        <v>8616</v>
      </c>
      <c r="E4569">
        <v>9</v>
      </c>
      <c r="F4569" s="1">
        <v>44101</v>
      </c>
      <c r="G4569" t="s">
        <v>21</v>
      </c>
      <c r="H4569" t="s">
        <v>1145</v>
      </c>
      <c r="I4569" t="s">
        <v>1146</v>
      </c>
      <c r="J4569" t="s">
        <v>44</v>
      </c>
      <c r="K4569" t="s">
        <v>25</v>
      </c>
      <c r="L4569" t="s">
        <v>483</v>
      </c>
      <c r="M4569" t="s">
        <v>254</v>
      </c>
      <c r="N4569" t="s">
        <v>82</v>
      </c>
      <c r="O4569" t="s">
        <v>7642</v>
      </c>
      <c r="P4569" t="s">
        <v>49</v>
      </c>
      <c r="Q4569" t="s">
        <v>123</v>
      </c>
      <c r="R4569" t="s">
        <v>7643</v>
      </c>
      <c r="S4569">
        <v>114.96</v>
      </c>
      <c r="T4569">
        <v>2</v>
      </c>
      <c r="U4569">
        <v>6.2207999999999997</v>
      </c>
      <c r="V4569" t="s">
        <v>33</v>
      </c>
      <c r="W4569" t="s">
        <v>73</v>
      </c>
    </row>
    <row r="4570" spans="1:23" x14ac:dyDescent="0.3">
      <c r="A4570" t="s">
        <v>7644</v>
      </c>
      <c r="B4570" s="1">
        <v>44096</v>
      </c>
      <c r="C4570">
        <v>2020</v>
      </c>
      <c r="D4570" t="s">
        <v>8616</v>
      </c>
      <c r="E4570">
        <v>9</v>
      </c>
      <c r="F4570" s="1">
        <v>44101</v>
      </c>
      <c r="G4570" t="s">
        <v>21</v>
      </c>
      <c r="H4570" t="s">
        <v>2209</v>
      </c>
      <c r="I4570" t="s">
        <v>2210</v>
      </c>
      <c r="J4570" t="s">
        <v>24</v>
      </c>
      <c r="K4570" t="s">
        <v>25</v>
      </c>
      <c r="L4570" t="s">
        <v>6787</v>
      </c>
      <c r="M4570" t="s">
        <v>56</v>
      </c>
      <c r="N4570" t="s">
        <v>57</v>
      </c>
      <c r="O4570" t="s">
        <v>4325</v>
      </c>
      <c r="P4570" t="s">
        <v>49</v>
      </c>
      <c r="Q4570" t="s">
        <v>204</v>
      </c>
      <c r="R4570" t="s">
        <v>415</v>
      </c>
      <c r="S4570">
        <v>102.392</v>
      </c>
      <c r="T4570">
        <v>3</v>
      </c>
      <c r="U4570">
        <v>5.0220000000000002</v>
      </c>
      <c r="V4570" t="s">
        <v>33</v>
      </c>
      <c r="W4570" t="s">
        <v>73</v>
      </c>
    </row>
    <row r="4571" spans="1:23" x14ac:dyDescent="0.3">
      <c r="A4571" t="s">
        <v>7629</v>
      </c>
      <c r="B4571" s="1">
        <v>44096</v>
      </c>
      <c r="C4571">
        <v>2020</v>
      </c>
      <c r="D4571" t="s">
        <v>8616</v>
      </c>
      <c r="E4571">
        <v>9</v>
      </c>
      <c r="F4571" s="1">
        <v>44100</v>
      </c>
      <c r="G4571" t="s">
        <v>97</v>
      </c>
      <c r="H4571" t="s">
        <v>3752</v>
      </c>
      <c r="I4571" t="s">
        <v>3753</v>
      </c>
      <c r="J4571" t="s">
        <v>44</v>
      </c>
      <c r="K4571" t="s">
        <v>25</v>
      </c>
      <c r="L4571" t="s">
        <v>89</v>
      </c>
      <c r="M4571" t="s">
        <v>90</v>
      </c>
      <c r="N4571" t="s">
        <v>28</v>
      </c>
      <c r="O4571" t="s">
        <v>1140</v>
      </c>
      <c r="P4571" t="s">
        <v>49</v>
      </c>
      <c r="Q4571" t="s">
        <v>75</v>
      </c>
      <c r="R4571" t="s">
        <v>1141</v>
      </c>
      <c r="S4571">
        <v>94.606999999999999</v>
      </c>
      <c r="T4571">
        <v>1</v>
      </c>
      <c r="U4571">
        <v>-4.2987000000000002</v>
      </c>
      <c r="V4571" t="s">
        <v>33</v>
      </c>
      <c r="W4571" t="s">
        <v>73</v>
      </c>
    </row>
    <row r="4572" spans="1:23" x14ac:dyDescent="0.3">
      <c r="A4572" t="s">
        <v>7645</v>
      </c>
      <c r="B4572" s="1">
        <v>44096</v>
      </c>
      <c r="C4572">
        <v>2020</v>
      </c>
      <c r="D4572" t="s">
        <v>8616</v>
      </c>
      <c r="E4572">
        <v>9</v>
      </c>
      <c r="F4572" s="1">
        <v>44102</v>
      </c>
      <c r="G4572" t="s">
        <v>21</v>
      </c>
      <c r="H4572" t="s">
        <v>4942</v>
      </c>
      <c r="I4572" t="s">
        <v>4943</v>
      </c>
      <c r="J4572" t="s">
        <v>44</v>
      </c>
      <c r="K4572" t="s">
        <v>25</v>
      </c>
      <c r="L4572" t="s">
        <v>2289</v>
      </c>
      <c r="M4572" t="s">
        <v>46</v>
      </c>
      <c r="N4572" t="s">
        <v>47</v>
      </c>
      <c r="O4572" t="s">
        <v>1678</v>
      </c>
      <c r="P4572" t="s">
        <v>49</v>
      </c>
      <c r="Q4572" t="s">
        <v>634</v>
      </c>
      <c r="R4572" t="s">
        <v>1679</v>
      </c>
      <c r="S4572">
        <v>123.96</v>
      </c>
      <c r="T4572">
        <v>2</v>
      </c>
      <c r="U4572">
        <v>6.1487999999999996</v>
      </c>
      <c r="V4572" t="s">
        <v>33</v>
      </c>
      <c r="W4572" t="s">
        <v>34</v>
      </c>
    </row>
    <row r="4573" spans="1:23" x14ac:dyDescent="0.3">
      <c r="A4573" t="s">
        <v>7644</v>
      </c>
      <c r="B4573" s="1">
        <v>44096</v>
      </c>
      <c r="C4573">
        <v>2020</v>
      </c>
      <c r="D4573" t="s">
        <v>8616</v>
      </c>
      <c r="E4573">
        <v>9</v>
      </c>
      <c r="F4573" s="1">
        <v>44101</v>
      </c>
      <c r="G4573" t="s">
        <v>21</v>
      </c>
      <c r="H4573" t="s">
        <v>2209</v>
      </c>
      <c r="I4573" t="s">
        <v>2210</v>
      </c>
      <c r="J4573" t="s">
        <v>24</v>
      </c>
      <c r="K4573" t="s">
        <v>25</v>
      </c>
      <c r="L4573" t="s">
        <v>6787</v>
      </c>
      <c r="M4573" t="s">
        <v>56</v>
      </c>
      <c r="N4573" t="s">
        <v>57</v>
      </c>
      <c r="O4573" t="s">
        <v>1945</v>
      </c>
      <c r="P4573" t="s">
        <v>49</v>
      </c>
      <c r="Q4573" t="s">
        <v>75</v>
      </c>
      <c r="R4573" t="s">
        <v>1946</v>
      </c>
      <c r="S4573">
        <v>112.22799999999999</v>
      </c>
      <c r="T4573">
        <v>7</v>
      </c>
      <c r="U4573">
        <v>-18.526199999999999</v>
      </c>
      <c r="V4573" t="s">
        <v>33</v>
      </c>
      <c r="W4573" t="s">
        <v>73</v>
      </c>
    </row>
    <row r="4574" spans="1:23" x14ac:dyDescent="0.3">
      <c r="A4574" t="s">
        <v>7637</v>
      </c>
      <c r="B4574" s="1">
        <v>44096</v>
      </c>
      <c r="C4574">
        <v>2020</v>
      </c>
      <c r="D4574" t="s">
        <v>8616</v>
      </c>
      <c r="E4574">
        <v>9</v>
      </c>
      <c r="F4574" s="1">
        <v>44097</v>
      </c>
      <c r="G4574" t="s">
        <v>41</v>
      </c>
      <c r="H4574" t="s">
        <v>4483</v>
      </c>
      <c r="I4574" t="s">
        <v>4484</v>
      </c>
      <c r="J4574" t="s">
        <v>44</v>
      </c>
      <c r="K4574" t="s">
        <v>25</v>
      </c>
      <c r="L4574" t="s">
        <v>276</v>
      </c>
      <c r="M4574" t="s">
        <v>1447</v>
      </c>
      <c r="N4574" t="s">
        <v>82</v>
      </c>
      <c r="O4574" t="s">
        <v>876</v>
      </c>
      <c r="P4574" t="s">
        <v>36</v>
      </c>
      <c r="Q4574" t="s">
        <v>59</v>
      </c>
      <c r="R4574" t="s">
        <v>877</v>
      </c>
      <c r="S4574">
        <v>131.94999999999999</v>
      </c>
      <c r="T4574">
        <v>5</v>
      </c>
      <c r="U4574">
        <v>15.378</v>
      </c>
      <c r="V4574" t="s">
        <v>33</v>
      </c>
      <c r="W4574" t="s">
        <v>73</v>
      </c>
    </row>
    <row r="4575" spans="1:23" x14ac:dyDescent="0.3">
      <c r="A4575" t="s">
        <v>7638</v>
      </c>
      <c r="B4575" s="1">
        <v>44096</v>
      </c>
      <c r="C4575">
        <v>2020</v>
      </c>
      <c r="D4575" t="s">
        <v>8616</v>
      </c>
      <c r="E4575">
        <v>9</v>
      </c>
      <c r="F4575" s="1">
        <v>44098</v>
      </c>
      <c r="G4575" t="s">
        <v>97</v>
      </c>
      <c r="H4575" t="s">
        <v>1410</v>
      </c>
      <c r="I4575" t="s">
        <v>1411</v>
      </c>
      <c r="J4575" t="s">
        <v>44</v>
      </c>
      <c r="K4575" t="s">
        <v>25</v>
      </c>
      <c r="L4575" t="s">
        <v>221</v>
      </c>
      <c r="M4575" t="s">
        <v>222</v>
      </c>
      <c r="N4575" t="s">
        <v>28</v>
      </c>
      <c r="O4575" t="s">
        <v>997</v>
      </c>
      <c r="P4575" t="s">
        <v>30</v>
      </c>
      <c r="Q4575" t="s">
        <v>120</v>
      </c>
      <c r="R4575" t="s">
        <v>3366</v>
      </c>
      <c r="S4575">
        <v>140.07</v>
      </c>
      <c r="T4575">
        <v>1</v>
      </c>
      <c r="U4575">
        <v>3.9830999999999999</v>
      </c>
      <c r="V4575" t="s">
        <v>33</v>
      </c>
      <c r="W4575" t="s">
        <v>34</v>
      </c>
    </row>
    <row r="4576" spans="1:23" x14ac:dyDescent="0.3">
      <c r="A4576" t="s">
        <v>7646</v>
      </c>
      <c r="B4576" s="1">
        <v>44096</v>
      </c>
      <c r="C4576">
        <v>2020</v>
      </c>
      <c r="D4576" t="s">
        <v>8616</v>
      </c>
      <c r="E4576">
        <v>9</v>
      </c>
      <c r="F4576" s="1">
        <v>44099</v>
      </c>
      <c r="G4576" t="s">
        <v>97</v>
      </c>
      <c r="H4576" t="s">
        <v>7647</v>
      </c>
      <c r="I4576" t="s">
        <v>7648</v>
      </c>
      <c r="J4576" t="s">
        <v>24</v>
      </c>
      <c r="K4576" t="s">
        <v>25</v>
      </c>
      <c r="L4576" t="s">
        <v>221</v>
      </c>
      <c r="M4576" t="s">
        <v>222</v>
      </c>
      <c r="N4576" t="s">
        <v>28</v>
      </c>
      <c r="O4576" t="s">
        <v>4209</v>
      </c>
      <c r="P4576" t="s">
        <v>49</v>
      </c>
      <c r="Q4576" t="s">
        <v>75</v>
      </c>
      <c r="R4576" t="s">
        <v>4210</v>
      </c>
      <c r="S4576">
        <v>113.176</v>
      </c>
      <c r="T4576">
        <v>3</v>
      </c>
      <c r="U4576">
        <v>14.563800000000001</v>
      </c>
      <c r="V4576" t="s">
        <v>33</v>
      </c>
      <c r="W4576" t="s">
        <v>34</v>
      </c>
    </row>
    <row r="4577" spans="1:23" x14ac:dyDescent="0.3">
      <c r="A4577" t="s">
        <v>7649</v>
      </c>
      <c r="B4577" s="1">
        <v>44096</v>
      </c>
      <c r="C4577">
        <v>2020</v>
      </c>
      <c r="D4577" t="s">
        <v>8616</v>
      </c>
      <c r="E4577">
        <v>9</v>
      </c>
      <c r="F4577" s="1">
        <v>44102</v>
      </c>
      <c r="G4577" t="s">
        <v>21</v>
      </c>
      <c r="H4577" t="s">
        <v>5097</v>
      </c>
      <c r="I4577" t="s">
        <v>5098</v>
      </c>
      <c r="J4577" t="s">
        <v>24</v>
      </c>
      <c r="K4577" t="s">
        <v>25</v>
      </c>
      <c r="L4577" t="s">
        <v>6112</v>
      </c>
      <c r="M4577" t="s">
        <v>5025</v>
      </c>
      <c r="N4577" t="s">
        <v>47</v>
      </c>
      <c r="O4577" t="s">
        <v>1745</v>
      </c>
      <c r="P4577" t="s">
        <v>49</v>
      </c>
      <c r="Q4577" t="s">
        <v>123</v>
      </c>
      <c r="R4577" t="s">
        <v>1746</v>
      </c>
      <c r="S4577">
        <v>142.18</v>
      </c>
      <c r="T4577">
        <v>3</v>
      </c>
      <c r="U4577">
        <v>12.231</v>
      </c>
      <c r="V4577" t="s">
        <v>33</v>
      </c>
      <c r="W4577" t="s">
        <v>73</v>
      </c>
    </row>
    <row r="4578" spans="1:23" x14ac:dyDescent="0.3">
      <c r="A4578" t="s">
        <v>7633</v>
      </c>
      <c r="B4578" s="1">
        <v>44096</v>
      </c>
      <c r="C4578">
        <v>2020</v>
      </c>
      <c r="D4578" t="s">
        <v>8616</v>
      </c>
      <c r="E4578">
        <v>9</v>
      </c>
      <c r="F4578" s="1">
        <v>44098</v>
      </c>
      <c r="G4578" t="s">
        <v>97</v>
      </c>
      <c r="H4578" t="s">
        <v>1796</v>
      </c>
      <c r="I4578" t="s">
        <v>1797</v>
      </c>
      <c r="J4578" t="s">
        <v>111</v>
      </c>
      <c r="K4578" t="s">
        <v>25</v>
      </c>
      <c r="L4578" t="s">
        <v>4717</v>
      </c>
      <c r="M4578" t="s">
        <v>883</v>
      </c>
      <c r="N4578" t="s">
        <v>57</v>
      </c>
      <c r="O4578" t="s">
        <v>4471</v>
      </c>
      <c r="P4578" t="s">
        <v>49</v>
      </c>
      <c r="Q4578" t="s">
        <v>296</v>
      </c>
      <c r="R4578" t="s">
        <v>4472</v>
      </c>
      <c r="S4578">
        <v>149.72</v>
      </c>
      <c r="T4578">
        <v>9</v>
      </c>
      <c r="U4578">
        <v>13.3056</v>
      </c>
      <c r="V4578" t="s">
        <v>33</v>
      </c>
      <c r="W4578" t="s">
        <v>73</v>
      </c>
    </row>
    <row r="4579" spans="1:23" x14ac:dyDescent="0.3">
      <c r="A4579" t="s">
        <v>7630</v>
      </c>
      <c r="B4579" s="1">
        <v>44096</v>
      </c>
      <c r="C4579">
        <v>2020</v>
      </c>
      <c r="D4579" t="s">
        <v>8616</v>
      </c>
      <c r="E4579">
        <v>9</v>
      </c>
      <c r="F4579" s="1">
        <v>44100</v>
      </c>
      <c r="G4579" t="s">
        <v>21</v>
      </c>
      <c r="H4579" t="s">
        <v>2224</v>
      </c>
      <c r="I4579" t="s">
        <v>2225</v>
      </c>
      <c r="J4579" t="s">
        <v>24</v>
      </c>
      <c r="K4579" t="s">
        <v>25</v>
      </c>
      <c r="L4579" t="s">
        <v>680</v>
      </c>
      <c r="M4579" t="s">
        <v>129</v>
      </c>
      <c r="N4579" t="s">
        <v>57</v>
      </c>
      <c r="O4579" t="s">
        <v>5266</v>
      </c>
      <c r="P4579" t="s">
        <v>49</v>
      </c>
      <c r="Q4579" t="s">
        <v>75</v>
      </c>
      <c r="R4579" t="s">
        <v>5267</v>
      </c>
      <c r="S4579">
        <v>130.04</v>
      </c>
      <c r="T4579">
        <v>8</v>
      </c>
      <c r="U4579">
        <v>15.5288</v>
      </c>
      <c r="V4579" t="s">
        <v>33</v>
      </c>
      <c r="W4579" t="s">
        <v>73</v>
      </c>
    </row>
    <row r="4580" spans="1:23" x14ac:dyDescent="0.3">
      <c r="A4580" t="s">
        <v>7650</v>
      </c>
      <c r="B4580" s="1">
        <v>44097</v>
      </c>
      <c r="C4580">
        <v>2020</v>
      </c>
      <c r="D4580" t="s">
        <v>8616</v>
      </c>
      <c r="E4580">
        <v>9</v>
      </c>
      <c r="F4580" s="1">
        <v>44103</v>
      </c>
      <c r="G4580" t="s">
        <v>21</v>
      </c>
      <c r="H4580" t="s">
        <v>5736</v>
      </c>
      <c r="I4580" t="s">
        <v>5737</v>
      </c>
      <c r="J4580" t="s">
        <v>44</v>
      </c>
      <c r="K4580" t="s">
        <v>25</v>
      </c>
      <c r="L4580" t="s">
        <v>45</v>
      </c>
      <c r="M4580" t="s">
        <v>46</v>
      </c>
      <c r="N4580" t="s">
        <v>47</v>
      </c>
      <c r="O4580" t="s">
        <v>4199</v>
      </c>
      <c r="P4580" t="s">
        <v>49</v>
      </c>
      <c r="Q4580" t="s">
        <v>75</v>
      </c>
      <c r="R4580" t="s">
        <v>4200</v>
      </c>
      <c r="S4580">
        <v>122.96</v>
      </c>
      <c r="T4580">
        <v>3</v>
      </c>
      <c r="U4580">
        <v>23.712</v>
      </c>
      <c r="V4580" t="s">
        <v>5790</v>
      </c>
      <c r="W4580" t="s">
        <v>73</v>
      </c>
    </row>
    <row r="4581" spans="1:23" x14ac:dyDescent="0.3">
      <c r="A4581" t="s">
        <v>7651</v>
      </c>
      <c r="B4581" s="1">
        <v>44097</v>
      </c>
      <c r="C4581">
        <v>2020</v>
      </c>
      <c r="D4581" t="s">
        <v>8616</v>
      </c>
      <c r="E4581">
        <v>9</v>
      </c>
      <c r="F4581" s="1">
        <v>44099</v>
      </c>
      <c r="G4581" t="s">
        <v>97</v>
      </c>
      <c r="H4581" t="s">
        <v>713</v>
      </c>
      <c r="I4581" t="s">
        <v>714</v>
      </c>
      <c r="J4581" t="s">
        <v>44</v>
      </c>
      <c r="K4581" t="s">
        <v>25</v>
      </c>
      <c r="L4581" t="s">
        <v>162</v>
      </c>
      <c r="M4581" t="s">
        <v>163</v>
      </c>
      <c r="N4581" t="s">
        <v>47</v>
      </c>
      <c r="O4581" t="s">
        <v>7083</v>
      </c>
      <c r="P4581" t="s">
        <v>49</v>
      </c>
      <c r="Q4581" t="s">
        <v>282</v>
      </c>
      <c r="R4581" t="s">
        <v>7084</v>
      </c>
      <c r="S4581">
        <v>137.96</v>
      </c>
      <c r="T4581">
        <v>2</v>
      </c>
      <c r="U4581">
        <v>33.588799999999999</v>
      </c>
      <c r="V4581" t="s">
        <v>33</v>
      </c>
      <c r="W4581" t="s">
        <v>73</v>
      </c>
    </row>
    <row r="4582" spans="1:23" x14ac:dyDescent="0.3">
      <c r="A4582" t="s">
        <v>7652</v>
      </c>
      <c r="B4582" s="1">
        <v>44097</v>
      </c>
      <c r="C4582">
        <v>2020</v>
      </c>
      <c r="D4582" t="s">
        <v>8616</v>
      </c>
      <c r="E4582">
        <v>9</v>
      </c>
      <c r="F4582" s="1">
        <v>44104</v>
      </c>
      <c r="G4582" t="s">
        <v>21</v>
      </c>
      <c r="H4582" t="s">
        <v>5288</v>
      </c>
      <c r="I4582" t="s">
        <v>5289</v>
      </c>
      <c r="J4582" t="s">
        <v>44</v>
      </c>
      <c r="K4582" t="s">
        <v>25</v>
      </c>
      <c r="L4582" t="s">
        <v>361</v>
      </c>
      <c r="M4582" t="s">
        <v>46</v>
      </c>
      <c r="N4582" t="s">
        <v>47</v>
      </c>
      <c r="O4582" t="s">
        <v>2615</v>
      </c>
      <c r="P4582" t="s">
        <v>49</v>
      </c>
      <c r="Q4582" t="s">
        <v>282</v>
      </c>
      <c r="R4582" t="s">
        <v>2616</v>
      </c>
      <c r="S4582">
        <v>203.96</v>
      </c>
      <c r="T4582">
        <v>2</v>
      </c>
      <c r="U4582">
        <v>48.287999999999997</v>
      </c>
      <c r="V4582" t="s">
        <v>33</v>
      </c>
      <c r="W4582" t="s">
        <v>34</v>
      </c>
    </row>
    <row r="4583" spans="1:23" x14ac:dyDescent="0.3">
      <c r="A4583" t="s">
        <v>7650</v>
      </c>
      <c r="B4583" s="1">
        <v>44097</v>
      </c>
      <c r="C4583">
        <v>2020</v>
      </c>
      <c r="D4583" t="s">
        <v>8616</v>
      </c>
      <c r="E4583">
        <v>9</v>
      </c>
      <c r="F4583" s="1">
        <v>44103</v>
      </c>
      <c r="G4583" t="s">
        <v>21</v>
      </c>
      <c r="H4583" t="s">
        <v>5736</v>
      </c>
      <c r="I4583" t="s">
        <v>5737</v>
      </c>
      <c r="J4583" t="s">
        <v>44</v>
      </c>
      <c r="K4583" t="s">
        <v>25</v>
      </c>
      <c r="L4583" t="s">
        <v>45</v>
      </c>
      <c r="M4583" t="s">
        <v>46</v>
      </c>
      <c r="N4583" t="s">
        <v>47</v>
      </c>
      <c r="O4583" t="s">
        <v>1892</v>
      </c>
      <c r="P4583" t="s">
        <v>49</v>
      </c>
      <c r="Q4583" t="s">
        <v>123</v>
      </c>
      <c r="R4583" t="s">
        <v>1893</v>
      </c>
      <c r="S4583">
        <v>223.04</v>
      </c>
      <c r="T4583">
        <v>8</v>
      </c>
      <c r="U4583">
        <v>97.078400000000002</v>
      </c>
      <c r="V4583" t="s">
        <v>5790</v>
      </c>
      <c r="W4583" t="s">
        <v>73</v>
      </c>
    </row>
    <row r="4584" spans="1:23" x14ac:dyDescent="0.3">
      <c r="A4584" t="s">
        <v>7653</v>
      </c>
      <c r="B4584" s="1">
        <v>44097</v>
      </c>
      <c r="C4584">
        <v>2020</v>
      </c>
      <c r="D4584" t="s">
        <v>8616</v>
      </c>
      <c r="E4584">
        <v>9</v>
      </c>
      <c r="F4584" s="1">
        <v>44103</v>
      </c>
      <c r="G4584" t="s">
        <v>21</v>
      </c>
      <c r="H4584" t="s">
        <v>1572</v>
      </c>
      <c r="I4584" t="s">
        <v>1573</v>
      </c>
      <c r="J4584" t="s">
        <v>44</v>
      </c>
      <c r="K4584" t="s">
        <v>25</v>
      </c>
      <c r="L4584" t="s">
        <v>3596</v>
      </c>
      <c r="M4584" t="s">
        <v>740</v>
      </c>
      <c r="N4584" t="s">
        <v>47</v>
      </c>
      <c r="O4584" t="s">
        <v>2963</v>
      </c>
      <c r="P4584" t="s">
        <v>30</v>
      </c>
      <c r="Q4584" t="s">
        <v>31</v>
      </c>
      <c r="R4584" t="s">
        <v>2964</v>
      </c>
      <c r="S4584">
        <v>229.58799999999999</v>
      </c>
      <c r="T4584">
        <v>2</v>
      </c>
      <c r="U4584">
        <v>-240.78399999999999</v>
      </c>
      <c r="V4584" t="s">
        <v>33</v>
      </c>
      <c r="W4584" t="s">
        <v>73</v>
      </c>
    </row>
    <row r="4585" spans="1:23" x14ac:dyDescent="0.3">
      <c r="A4585" t="s">
        <v>7654</v>
      </c>
      <c r="B4585" s="1">
        <v>44097</v>
      </c>
      <c r="C4585">
        <v>2020</v>
      </c>
      <c r="D4585" t="s">
        <v>8616</v>
      </c>
      <c r="E4585">
        <v>9</v>
      </c>
      <c r="F4585" s="1">
        <v>44099</v>
      </c>
      <c r="G4585" t="s">
        <v>97</v>
      </c>
      <c r="H4585" t="s">
        <v>7288</v>
      </c>
      <c r="I4585" t="s">
        <v>7289</v>
      </c>
      <c r="J4585" t="s">
        <v>44</v>
      </c>
      <c r="K4585" t="s">
        <v>25</v>
      </c>
      <c r="L4585" t="s">
        <v>7655</v>
      </c>
      <c r="M4585" t="s">
        <v>1447</v>
      </c>
      <c r="N4585" t="s">
        <v>82</v>
      </c>
      <c r="O4585" t="s">
        <v>5995</v>
      </c>
      <c r="P4585" t="s">
        <v>36</v>
      </c>
      <c r="Q4585" t="s">
        <v>59</v>
      </c>
      <c r="R4585" t="s">
        <v>5996</v>
      </c>
      <c r="S4585">
        <v>238.95</v>
      </c>
      <c r="T4585">
        <v>5</v>
      </c>
      <c r="U4585">
        <v>63.984000000000002</v>
      </c>
      <c r="V4585" t="s">
        <v>33</v>
      </c>
      <c r="W4585" t="s">
        <v>34</v>
      </c>
    </row>
    <row r="4586" spans="1:23" x14ac:dyDescent="0.3">
      <c r="A4586" t="s">
        <v>7656</v>
      </c>
      <c r="B4586" s="1">
        <v>44097</v>
      </c>
      <c r="C4586">
        <v>2020</v>
      </c>
      <c r="D4586" t="s">
        <v>8616</v>
      </c>
      <c r="E4586">
        <v>9</v>
      </c>
      <c r="F4586" s="1">
        <v>44100</v>
      </c>
      <c r="G4586" t="s">
        <v>41</v>
      </c>
      <c r="H4586" t="s">
        <v>528</v>
      </c>
      <c r="I4586" t="s">
        <v>529</v>
      </c>
      <c r="J4586" t="s">
        <v>44</v>
      </c>
      <c r="K4586" t="s">
        <v>25</v>
      </c>
      <c r="L4586" t="s">
        <v>804</v>
      </c>
      <c r="M4586" t="s">
        <v>101</v>
      </c>
      <c r="N4586" t="s">
        <v>82</v>
      </c>
      <c r="O4586" t="s">
        <v>7296</v>
      </c>
      <c r="P4586" t="s">
        <v>49</v>
      </c>
      <c r="Q4586" t="s">
        <v>123</v>
      </c>
      <c r="R4586" t="s">
        <v>7297</v>
      </c>
      <c r="S4586">
        <v>277.64</v>
      </c>
      <c r="T4586">
        <v>3</v>
      </c>
      <c r="U4586">
        <v>88.073999999999998</v>
      </c>
      <c r="V4586" t="s">
        <v>33</v>
      </c>
      <c r="W4586" t="s">
        <v>73</v>
      </c>
    </row>
    <row r="4587" spans="1:23" x14ac:dyDescent="0.3">
      <c r="A4587" t="s">
        <v>7657</v>
      </c>
      <c r="B4587" s="1">
        <v>44097</v>
      </c>
      <c r="C4587">
        <v>2020</v>
      </c>
      <c r="D4587" t="s">
        <v>8616</v>
      </c>
      <c r="E4587">
        <v>9</v>
      </c>
      <c r="F4587" s="1">
        <v>44103</v>
      </c>
      <c r="G4587" t="s">
        <v>21</v>
      </c>
      <c r="H4587" t="s">
        <v>1556</v>
      </c>
      <c r="I4587" t="s">
        <v>1557</v>
      </c>
      <c r="J4587" t="s">
        <v>44</v>
      </c>
      <c r="K4587" t="s">
        <v>25</v>
      </c>
      <c r="L4587" t="s">
        <v>554</v>
      </c>
      <c r="M4587" t="s">
        <v>69</v>
      </c>
      <c r="N4587" t="s">
        <v>57</v>
      </c>
      <c r="O4587" t="s">
        <v>1551</v>
      </c>
      <c r="P4587" t="s">
        <v>36</v>
      </c>
      <c r="Q4587" t="s">
        <v>59</v>
      </c>
      <c r="R4587" t="s">
        <v>1552</v>
      </c>
      <c r="S4587">
        <v>316.95999999999998</v>
      </c>
      <c r="T4587">
        <v>4</v>
      </c>
      <c r="U4587">
        <v>102.18600000000001</v>
      </c>
      <c r="V4587" t="s">
        <v>33</v>
      </c>
      <c r="W4587" t="s">
        <v>34</v>
      </c>
    </row>
    <row r="4588" spans="1:23" x14ac:dyDescent="0.3">
      <c r="A4588" t="s">
        <v>7650</v>
      </c>
      <c r="B4588" s="1">
        <v>44097</v>
      </c>
      <c r="C4588">
        <v>2020</v>
      </c>
      <c r="D4588" t="s">
        <v>8616</v>
      </c>
      <c r="E4588">
        <v>9</v>
      </c>
      <c r="F4588" s="1">
        <v>44103</v>
      </c>
      <c r="G4588" t="s">
        <v>21</v>
      </c>
      <c r="H4588" t="s">
        <v>5736</v>
      </c>
      <c r="I4588" t="s">
        <v>5737</v>
      </c>
      <c r="J4588" t="s">
        <v>44</v>
      </c>
      <c r="K4588" t="s">
        <v>25</v>
      </c>
      <c r="L4588" t="s">
        <v>45</v>
      </c>
      <c r="M4588" t="s">
        <v>46</v>
      </c>
      <c r="N4588" t="s">
        <v>47</v>
      </c>
      <c r="O4588" t="s">
        <v>6015</v>
      </c>
      <c r="P4588" t="s">
        <v>30</v>
      </c>
      <c r="Q4588" t="s">
        <v>262</v>
      </c>
      <c r="R4588" t="s">
        <v>6016</v>
      </c>
      <c r="S4588">
        <v>628.81600000000003</v>
      </c>
      <c r="T4588">
        <v>2</v>
      </c>
      <c r="U4588">
        <v>59.4816</v>
      </c>
      <c r="V4588" t="s">
        <v>5790</v>
      </c>
      <c r="W4588" t="s">
        <v>73</v>
      </c>
    </row>
    <row r="4589" spans="1:23" x14ac:dyDescent="0.3">
      <c r="A4589" t="s">
        <v>7651</v>
      </c>
      <c r="B4589" s="1">
        <v>44097</v>
      </c>
      <c r="C4589">
        <v>2020</v>
      </c>
      <c r="D4589" t="s">
        <v>8616</v>
      </c>
      <c r="E4589">
        <v>9</v>
      </c>
      <c r="F4589" s="1">
        <v>44099</v>
      </c>
      <c r="G4589" t="s">
        <v>97</v>
      </c>
      <c r="H4589" t="s">
        <v>713</v>
      </c>
      <c r="I4589" t="s">
        <v>714</v>
      </c>
      <c r="J4589" t="s">
        <v>44</v>
      </c>
      <c r="K4589" t="s">
        <v>25</v>
      </c>
      <c r="L4589" t="s">
        <v>162</v>
      </c>
      <c r="M4589" t="s">
        <v>163</v>
      </c>
      <c r="N4589" t="s">
        <v>47</v>
      </c>
      <c r="O4589" t="s">
        <v>3177</v>
      </c>
      <c r="P4589" t="s">
        <v>49</v>
      </c>
      <c r="Q4589" t="s">
        <v>75</v>
      </c>
      <c r="R4589" t="s">
        <v>3178</v>
      </c>
      <c r="S4589">
        <v>100.88</v>
      </c>
      <c r="T4589">
        <v>1</v>
      </c>
      <c r="U4589">
        <v>2.3220000000000001</v>
      </c>
      <c r="V4589" t="s">
        <v>33</v>
      </c>
      <c r="W4589" t="s">
        <v>73</v>
      </c>
    </row>
    <row r="4590" spans="1:23" x14ac:dyDescent="0.3">
      <c r="A4590" t="s">
        <v>7658</v>
      </c>
      <c r="B4590" s="1">
        <v>44097</v>
      </c>
      <c r="C4590">
        <v>2020</v>
      </c>
      <c r="D4590" t="s">
        <v>8616</v>
      </c>
      <c r="E4590">
        <v>9</v>
      </c>
      <c r="F4590" s="1">
        <v>44099</v>
      </c>
      <c r="G4590" t="s">
        <v>41</v>
      </c>
      <c r="H4590" t="s">
        <v>930</v>
      </c>
      <c r="I4590" t="s">
        <v>931</v>
      </c>
      <c r="J4590" t="s">
        <v>24</v>
      </c>
      <c r="K4590" t="s">
        <v>25</v>
      </c>
      <c r="L4590" t="s">
        <v>6369</v>
      </c>
      <c r="M4590" t="s">
        <v>56</v>
      </c>
      <c r="N4590" t="s">
        <v>57</v>
      </c>
      <c r="O4590" t="s">
        <v>2421</v>
      </c>
      <c r="P4590" t="s">
        <v>49</v>
      </c>
      <c r="Q4590" t="s">
        <v>123</v>
      </c>
      <c r="R4590" t="s">
        <v>2422</v>
      </c>
      <c r="S4590">
        <v>95.248000000000005</v>
      </c>
      <c r="T4590">
        <v>2</v>
      </c>
      <c r="U4590">
        <v>3.3523999999999998</v>
      </c>
      <c r="V4590" t="s">
        <v>33</v>
      </c>
      <c r="W4590" t="s">
        <v>34</v>
      </c>
    </row>
    <row r="4591" spans="1:23" x14ac:dyDescent="0.3">
      <c r="A4591" t="s">
        <v>7659</v>
      </c>
      <c r="B4591" s="1">
        <v>44097</v>
      </c>
      <c r="C4591">
        <v>2020</v>
      </c>
      <c r="D4591" t="s">
        <v>8616</v>
      </c>
      <c r="E4591">
        <v>9</v>
      </c>
      <c r="F4591" s="1">
        <v>44100</v>
      </c>
      <c r="G4591" t="s">
        <v>41</v>
      </c>
      <c r="H4591" t="s">
        <v>3223</v>
      </c>
      <c r="I4591" t="s">
        <v>3224</v>
      </c>
      <c r="J4591" t="s">
        <v>111</v>
      </c>
      <c r="K4591" t="s">
        <v>25</v>
      </c>
      <c r="L4591" t="s">
        <v>3596</v>
      </c>
      <c r="M4591" t="s">
        <v>740</v>
      </c>
      <c r="N4591" t="s">
        <v>47</v>
      </c>
      <c r="O4591" t="s">
        <v>7660</v>
      </c>
      <c r="P4591" t="s">
        <v>49</v>
      </c>
      <c r="Q4591" t="s">
        <v>204</v>
      </c>
      <c r="R4591" t="s">
        <v>7661</v>
      </c>
      <c r="S4591">
        <v>130.352</v>
      </c>
      <c r="T4591">
        <v>3</v>
      </c>
      <c r="U4591">
        <v>5.2026000000000003</v>
      </c>
      <c r="V4591" t="s">
        <v>33</v>
      </c>
      <c r="W4591" t="s">
        <v>73</v>
      </c>
    </row>
    <row r="4592" spans="1:23" x14ac:dyDescent="0.3">
      <c r="A4592" t="s">
        <v>7651</v>
      </c>
      <c r="B4592" s="1">
        <v>44097</v>
      </c>
      <c r="C4592">
        <v>2020</v>
      </c>
      <c r="D4592" t="s">
        <v>8616</v>
      </c>
      <c r="E4592">
        <v>9</v>
      </c>
      <c r="F4592" s="1">
        <v>44099</v>
      </c>
      <c r="G4592" t="s">
        <v>97</v>
      </c>
      <c r="H4592" t="s">
        <v>713</v>
      </c>
      <c r="I4592" t="s">
        <v>714</v>
      </c>
      <c r="J4592" t="s">
        <v>44</v>
      </c>
      <c r="K4592" t="s">
        <v>25</v>
      </c>
      <c r="L4592" t="s">
        <v>162</v>
      </c>
      <c r="M4592" t="s">
        <v>163</v>
      </c>
      <c r="N4592" t="s">
        <v>47</v>
      </c>
      <c r="O4592" t="s">
        <v>3028</v>
      </c>
      <c r="P4592" t="s">
        <v>49</v>
      </c>
      <c r="Q4592" t="s">
        <v>50</v>
      </c>
      <c r="R4592" t="s">
        <v>3029</v>
      </c>
      <c r="S4592">
        <v>134.44</v>
      </c>
      <c r="T4592">
        <v>3</v>
      </c>
      <c r="U4592">
        <v>8.4887999999999995</v>
      </c>
      <c r="V4592" t="s">
        <v>33</v>
      </c>
      <c r="W4592" t="s">
        <v>34</v>
      </c>
    </row>
    <row r="4593" spans="1:23" x14ac:dyDescent="0.3">
      <c r="A4593" t="s">
        <v>7654</v>
      </c>
      <c r="B4593" s="1">
        <v>44097</v>
      </c>
      <c r="C4593">
        <v>2020</v>
      </c>
      <c r="D4593" t="s">
        <v>8616</v>
      </c>
      <c r="E4593">
        <v>9</v>
      </c>
      <c r="F4593" s="1">
        <v>44099</v>
      </c>
      <c r="G4593" t="s">
        <v>97</v>
      </c>
      <c r="H4593" t="s">
        <v>7288</v>
      </c>
      <c r="I4593" t="s">
        <v>7289</v>
      </c>
      <c r="J4593" t="s">
        <v>44</v>
      </c>
      <c r="K4593" t="s">
        <v>25</v>
      </c>
      <c r="L4593" t="s">
        <v>7655</v>
      </c>
      <c r="M4593" t="s">
        <v>1447</v>
      </c>
      <c r="N4593" t="s">
        <v>82</v>
      </c>
      <c r="O4593" t="s">
        <v>1138</v>
      </c>
      <c r="P4593" t="s">
        <v>49</v>
      </c>
      <c r="Q4593" t="s">
        <v>123</v>
      </c>
      <c r="R4593" t="s">
        <v>1139</v>
      </c>
      <c r="S4593">
        <v>115.96</v>
      </c>
      <c r="T4593">
        <v>2</v>
      </c>
      <c r="U4593">
        <v>6.2207999999999997</v>
      </c>
      <c r="V4593" t="s">
        <v>33</v>
      </c>
      <c r="W4593" t="s">
        <v>34</v>
      </c>
    </row>
    <row r="4594" spans="1:23" x14ac:dyDescent="0.3">
      <c r="A4594" t="s">
        <v>7652</v>
      </c>
      <c r="B4594" s="1">
        <v>44097</v>
      </c>
      <c r="C4594">
        <v>2020</v>
      </c>
      <c r="D4594" t="s">
        <v>8616</v>
      </c>
      <c r="E4594">
        <v>9</v>
      </c>
      <c r="F4594" s="1">
        <v>44104</v>
      </c>
      <c r="G4594" t="s">
        <v>21</v>
      </c>
      <c r="H4594" t="s">
        <v>5288</v>
      </c>
      <c r="I4594" t="s">
        <v>5289</v>
      </c>
      <c r="J4594" t="s">
        <v>44</v>
      </c>
      <c r="K4594" t="s">
        <v>25</v>
      </c>
      <c r="L4594" t="s">
        <v>361</v>
      </c>
      <c r="M4594" t="s">
        <v>46</v>
      </c>
      <c r="N4594" t="s">
        <v>47</v>
      </c>
      <c r="O4594" t="s">
        <v>5163</v>
      </c>
      <c r="P4594" t="s">
        <v>49</v>
      </c>
      <c r="Q4594" t="s">
        <v>75</v>
      </c>
      <c r="R4594" t="s">
        <v>5164</v>
      </c>
      <c r="S4594">
        <v>144.82400000000001</v>
      </c>
      <c r="T4594">
        <v>6</v>
      </c>
      <c r="U4594">
        <v>9.0383999999999993</v>
      </c>
      <c r="V4594" t="s">
        <v>33</v>
      </c>
      <c r="W4594" t="s">
        <v>73</v>
      </c>
    </row>
    <row r="4595" spans="1:23" x14ac:dyDescent="0.3">
      <c r="A4595" t="s">
        <v>7662</v>
      </c>
      <c r="B4595" s="1">
        <v>44097</v>
      </c>
      <c r="C4595">
        <v>2020</v>
      </c>
      <c r="D4595" t="s">
        <v>8616</v>
      </c>
      <c r="E4595">
        <v>9</v>
      </c>
      <c r="F4595" s="1">
        <v>44102</v>
      </c>
      <c r="G4595" t="s">
        <v>21</v>
      </c>
      <c r="H4595" t="s">
        <v>718</v>
      </c>
      <c r="I4595" t="s">
        <v>719</v>
      </c>
      <c r="J4595" t="s">
        <v>44</v>
      </c>
      <c r="K4595" t="s">
        <v>25</v>
      </c>
      <c r="L4595" t="s">
        <v>383</v>
      </c>
      <c r="M4595" t="s">
        <v>384</v>
      </c>
      <c r="N4595" t="s">
        <v>57</v>
      </c>
      <c r="O4595" t="s">
        <v>2402</v>
      </c>
      <c r="P4595" t="s">
        <v>49</v>
      </c>
      <c r="Q4595" t="s">
        <v>123</v>
      </c>
      <c r="R4595" t="s">
        <v>2403</v>
      </c>
      <c r="S4595">
        <v>123.736</v>
      </c>
      <c r="T4595">
        <v>4</v>
      </c>
      <c r="U4595">
        <v>7.2576000000000001</v>
      </c>
      <c r="V4595" t="s">
        <v>33</v>
      </c>
      <c r="W4595" t="s">
        <v>34</v>
      </c>
    </row>
    <row r="4596" spans="1:23" x14ac:dyDescent="0.3">
      <c r="A4596" t="s">
        <v>7653</v>
      </c>
      <c r="B4596" s="1">
        <v>44097</v>
      </c>
      <c r="C4596">
        <v>2020</v>
      </c>
      <c r="D4596" t="s">
        <v>8616</v>
      </c>
      <c r="E4596">
        <v>9</v>
      </c>
      <c r="F4596" s="1">
        <v>44103</v>
      </c>
      <c r="G4596" t="s">
        <v>21</v>
      </c>
      <c r="H4596" t="s">
        <v>1572</v>
      </c>
      <c r="I4596" t="s">
        <v>1573</v>
      </c>
      <c r="J4596" t="s">
        <v>44</v>
      </c>
      <c r="K4596" t="s">
        <v>25</v>
      </c>
      <c r="L4596" t="s">
        <v>3596</v>
      </c>
      <c r="M4596" t="s">
        <v>740</v>
      </c>
      <c r="N4596" t="s">
        <v>47</v>
      </c>
      <c r="O4596" t="s">
        <v>4938</v>
      </c>
      <c r="P4596" t="s">
        <v>36</v>
      </c>
      <c r="Q4596" t="s">
        <v>59</v>
      </c>
      <c r="R4596" t="s">
        <v>4939</v>
      </c>
      <c r="S4596">
        <v>132.98400000000001</v>
      </c>
      <c r="T4596">
        <v>2</v>
      </c>
      <c r="U4596">
        <v>0.5998</v>
      </c>
      <c r="V4596" t="s">
        <v>33</v>
      </c>
      <c r="W4596" t="s">
        <v>73</v>
      </c>
    </row>
    <row r="4597" spans="1:23" x14ac:dyDescent="0.3">
      <c r="A4597" t="s">
        <v>7662</v>
      </c>
      <c r="B4597" s="1">
        <v>44097</v>
      </c>
      <c r="C4597">
        <v>2020</v>
      </c>
      <c r="D4597" t="s">
        <v>8616</v>
      </c>
      <c r="E4597">
        <v>9</v>
      </c>
      <c r="F4597" s="1">
        <v>44102</v>
      </c>
      <c r="G4597" t="s">
        <v>21</v>
      </c>
      <c r="H4597" t="s">
        <v>718</v>
      </c>
      <c r="I4597" t="s">
        <v>719</v>
      </c>
      <c r="J4597" t="s">
        <v>44</v>
      </c>
      <c r="K4597" t="s">
        <v>25</v>
      </c>
      <c r="L4597" t="s">
        <v>383</v>
      </c>
      <c r="M4597" t="s">
        <v>384</v>
      </c>
      <c r="N4597" t="s">
        <v>57</v>
      </c>
      <c r="O4597" t="s">
        <v>7663</v>
      </c>
      <c r="P4597" t="s">
        <v>36</v>
      </c>
      <c r="Q4597" t="s">
        <v>37</v>
      </c>
      <c r="R4597" t="s">
        <v>7664</v>
      </c>
      <c r="S4597">
        <v>157.98400000000001</v>
      </c>
      <c r="T4597">
        <v>2</v>
      </c>
      <c r="U4597">
        <v>-8.9963999999999995</v>
      </c>
      <c r="V4597" t="s">
        <v>33</v>
      </c>
      <c r="W4597" t="s">
        <v>73</v>
      </c>
    </row>
    <row r="4598" spans="1:23" x14ac:dyDescent="0.3">
      <c r="A4598" t="s">
        <v>7665</v>
      </c>
      <c r="B4598" s="1">
        <v>44097</v>
      </c>
      <c r="C4598">
        <v>2020</v>
      </c>
      <c r="D4598" t="s">
        <v>8616</v>
      </c>
      <c r="E4598">
        <v>9</v>
      </c>
      <c r="F4598" s="1">
        <v>44101</v>
      </c>
      <c r="G4598" t="s">
        <v>21</v>
      </c>
      <c r="H4598" t="s">
        <v>2374</v>
      </c>
      <c r="I4598" t="s">
        <v>2375</v>
      </c>
      <c r="J4598" t="s">
        <v>24</v>
      </c>
      <c r="K4598" t="s">
        <v>25</v>
      </c>
      <c r="L4598" t="s">
        <v>1891</v>
      </c>
      <c r="M4598" t="s">
        <v>740</v>
      </c>
      <c r="N4598" t="s">
        <v>47</v>
      </c>
      <c r="O4598" t="s">
        <v>3861</v>
      </c>
      <c r="P4598" t="s">
        <v>30</v>
      </c>
      <c r="Q4598" t="s">
        <v>120</v>
      </c>
      <c r="R4598" t="s">
        <v>3862</v>
      </c>
      <c r="S4598">
        <v>133.328</v>
      </c>
      <c r="T4598">
        <v>3</v>
      </c>
      <c r="U4598">
        <v>3.6659999999999999</v>
      </c>
      <c r="V4598" t="s">
        <v>33</v>
      </c>
      <c r="W4598" t="s">
        <v>73</v>
      </c>
    </row>
    <row r="4599" spans="1:23" x14ac:dyDescent="0.3">
      <c r="A4599" t="s">
        <v>7662</v>
      </c>
      <c r="B4599" s="1">
        <v>44097</v>
      </c>
      <c r="C4599">
        <v>2020</v>
      </c>
      <c r="D4599" t="s">
        <v>8616</v>
      </c>
      <c r="E4599">
        <v>9</v>
      </c>
      <c r="F4599" s="1">
        <v>44102</v>
      </c>
      <c r="G4599" t="s">
        <v>21</v>
      </c>
      <c r="H4599" t="s">
        <v>718</v>
      </c>
      <c r="I4599" t="s">
        <v>719</v>
      </c>
      <c r="J4599" t="s">
        <v>44</v>
      </c>
      <c r="K4599" t="s">
        <v>25</v>
      </c>
      <c r="L4599" t="s">
        <v>383</v>
      </c>
      <c r="M4599" t="s">
        <v>384</v>
      </c>
      <c r="N4599" t="s">
        <v>57</v>
      </c>
      <c r="O4599" t="s">
        <v>2023</v>
      </c>
      <c r="P4599" t="s">
        <v>49</v>
      </c>
      <c r="Q4599" t="s">
        <v>282</v>
      </c>
      <c r="R4599" t="s">
        <v>2024</v>
      </c>
      <c r="S4599">
        <v>188.17599999999999</v>
      </c>
      <c r="T4599">
        <v>6</v>
      </c>
      <c r="U4599">
        <v>-197.5752</v>
      </c>
      <c r="V4599" t="s">
        <v>33</v>
      </c>
      <c r="W4599" t="s">
        <v>73</v>
      </c>
    </row>
    <row r="4600" spans="1:23" x14ac:dyDescent="0.3">
      <c r="A4600" t="s">
        <v>7666</v>
      </c>
      <c r="B4600" s="1">
        <v>44098</v>
      </c>
      <c r="C4600">
        <v>2020</v>
      </c>
      <c r="D4600" t="s">
        <v>8616</v>
      </c>
      <c r="E4600">
        <v>9</v>
      </c>
      <c r="F4600" s="1">
        <v>44102</v>
      </c>
      <c r="G4600" t="s">
        <v>21</v>
      </c>
      <c r="H4600" t="s">
        <v>916</v>
      </c>
      <c r="I4600" t="s">
        <v>917</v>
      </c>
      <c r="J4600" t="s">
        <v>111</v>
      </c>
      <c r="K4600" t="s">
        <v>25</v>
      </c>
      <c r="L4600" t="s">
        <v>2901</v>
      </c>
      <c r="M4600" t="s">
        <v>254</v>
      </c>
      <c r="N4600" t="s">
        <v>82</v>
      </c>
      <c r="O4600" t="s">
        <v>766</v>
      </c>
      <c r="P4600" t="s">
        <v>36</v>
      </c>
      <c r="Q4600" t="s">
        <v>37</v>
      </c>
      <c r="R4600" t="s">
        <v>767</v>
      </c>
      <c r="S4600">
        <v>106.9</v>
      </c>
      <c r="T4600">
        <v>2</v>
      </c>
      <c r="U4600">
        <v>25.172000000000001</v>
      </c>
      <c r="V4600" t="s">
        <v>33</v>
      </c>
      <c r="W4600" t="s">
        <v>73</v>
      </c>
    </row>
    <row r="4601" spans="1:23" x14ac:dyDescent="0.3">
      <c r="A4601" t="s">
        <v>7667</v>
      </c>
      <c r="B4601" s="1">
        <v>44098</v>
      </c>
      <c r="C4601">
        <v>2020</v>
      </c>
      <c r="D4601" t="s">
        <v>8616</v>
      </c>
      <c r="E4601">
        <v>9</v>
      </c>
      <c r="F4601" s="1">
        <v>44102</v>
      </c>
      <c r="G4601" t="s">
        <v>21</v>
      </c>
      <c r="H4601" t="s">
        <v>514</v>
      </c>
      <c r="I4601" t="s">
        <v>515</v>
      </c>
      <c r="J4601" t="s">
        <v>24</v>
      </c>
      <c r="K4601" t="s">
        <v>25</v>
      </c>
      <c r="L4601" t="s">
        <v>7668</v>
      </c>
      <c r="M4601" t="s">
        <v>936</v>
      </c>
      <c r="N4601" t="s">
        <v>57</v>
      </c>
      <c r="O4601" t="s">
        <v>4822</v>
      </c>
      <c r="P4601" t="s">
        <v>36</v>
      </c>
      <c r="Q4601" t="s">
        <v>59</v>
      </c>
      <c r="R4601" t="s">
        <v>4823</v>
      </c>
      <c r="S4601">
        <v>112</v>
      </c>
      <c r="T4601">
        <v>4</v>
      </c>
      <c r="U4601">
        <v>12.96</v>
      </c>
      <c r="V4601" t="s">
        <v>33</v>
      </c>
      <c r="W4601" t="s">
        <v>73</v>
      </c>
    </row>
    <row r="4602" spans="1:23" x14ac:dyDescent="0.3">
      <c r="A4602" t="s">
        <v>7669</v>
      </c>
      <c r="B4602" s="1">
        <v>44098</v>
      </c>
      <c r="C4602">
        <v>2020</v>
      </c>
      <c r="D4602" t="s">
        <v>8616</v>
      </c>
      <c r="E4602">
        <v>9</v>
      </c>
      <c r="F4602" s="1">
        <v>44103</v>
      </c>
      <c r="G4602" t="s">
        <v>21</v>
      </c>
      <c r="H4602" t="s">
        <v>4009</v>
      </c>
      <c r="I4602" t="s">
        <v>4010</v>
      </c>
      <c r="J4602" t="s">
        <v>44</v>
      </c>
      <c r="K4602" t="s">
        <v>25</v>
      </c>
      <c r="L4602" t="s">
        <v>700</v>
      </c>
      <c r="M4602" t="s">
        <v>156</v>
      </c>
      <c r="N4602" t="s">
        <v>28</v>
      </c>
      <c r="O4602" t="s">
        <v>1867</v>
      </c>
      <c r="P4602" t="s">
        <v>30</v>
      </c>
      <c r="Q4602" t="s">
        <v>120</v>
      </c>
      <c r="R4602" t="s">
        <v>1868</v>
      </c>
      <c r="S4602">
        <v>129.05600000000001</v>
      </c>
      <c r="T4602">
        <v>3</v>
      </c>
      <c r="U4602">
        <v>24.4758</v>
      </c>
      <c r="V4602" t="s">
        <v>33</v>
      </c>
      <c r="W4602" t="s">
        <v>73</v>
      </c>
    </row>
    <row r="4603" spans="1:23" x14ac:dyDescent="0.3">
      <c r="A4603" t="s">
        <v>7670</v>
      </c>
      <c r="B4603" s="1">
        <v>44098</v>
      </c>
      <c r="C4603">
        <v>2020</v>
      </c>
      <c r="D4603" t="s">
        <v>8616</v>
      </c>
      <c r="E4603">
        <v>9</v>
      </c>
      <c r="F4603" s="1">
        <v>44098</v>
      </c>
      <c r="G4603" t="s">
        <v>211</v>
      </c>
      <c r="H4603" t="s">
        <v>1526</v>
      </c>
      <c r="I4603" t="s">
        <v>1527</v>
      </c>
      <c r="J4603" t="s">
        <v>44</v>
      </c>
      <c r="K4603" t="s">
        <v>25</v>
      </c>
      <c r="L4603" t="s">
        <v>162</v>
      </c>
      <c r="M4603" t="s">
        <v>163</v>
      </c>
      <c r="N4603" t="s">
        <v>47</v>
      </c>
      <c r="O4603" t="s">
        <v>1820</v>
      </c>
      <c r="P4603" t="s">
        <v>30</v>
      </c>
      <c r="Q4603" t="s">
        <v>120</v>
      </c>
      <c r="R4603" t="s">
        <v>1821</v>
      </c>
      <c r="S4603">
        <v>243.8</v>
      </c>
      <c r="T4603">
        <v>10</v>
      </c>
      <c r="U4603">
        <v>71.927999999999997</v>
      </c>
      <c r="V4603" t="s">
        <v>33</v>
      </c>
      <c r="W4603" t="s">
        <v>73</v>
      </c>
    </row>
    <row r="4604" spans="1:23" x14ac:dyDescent="0.3">
      <c r="A4604" t="s">
        <v>7671</v>
      </c>
      <c r="B4604" s="1">
        <v>44098</v>
      </c>
      <c r="C4604">
        <v>2020</v>
      </c>
      <c r="D4604" t="s">
        <v>8616</v>
      </c>
      <c r="E4604">
        <v>9</v>
      </c>
      <c r="F4604" s="1">
        <v>44100</v>
      </c>
      <c r="G4604" t="s">
        <v>97</v>
      </c>
      <c r="H4604" t="s">
        <v>1494</v>
      </c>
      <c r="I4604" t="s">
        <v>1495</v>
      </c>
      <c r="J4604" t="s">
        <v>44</v>
      </c>
      <c r="K4604" t="s">
        <v>25</v>
      </c>
      <c r="L4604" t="s">
        <v>804</v>
      </c>
      <c r="M4604" t="s">
        <v>101</v>
      </c>
      <c r="N4604" t="s">
        <v>82</v>
      </c>
      <c r="O4604" t="s">
        <v>4787</v>
      </c>
      <c r="P4604" t="s">
        <v>49</v>
      </c>
      <c r="Q4604" t="s">
        <v>296</v>
      </c>
      <c r="R4604" t="s">
        <v>4788</v>
      </c>
      <c r="S4604">
        <v>245.94399999999999</v>
      </c>
      <c r="T4604">
        <v>3</v>
      </c>
      <c r="U4604">
        <v>85.529700000000005</v>
      </c>
      <c r="V4604" t="s">
        <v>33</v>
      </c>
      <c r="W4604" t="s">
        <v>73</v>
      </c>
    </row>
    <row r="4605" spans="1:23" x14ac:dyDescent="0.3">
      <c r="A4605" t="s">
        <v>7672</v>
      </c>
      <c r="B4605" s="1">
        <v>44098</v>
      </c>
      <c r="C4605">
        <v>2020</v>
      </c>
      <c r="D4605" t="s">
        <v>8616</v>
      </c>
      <c r="E4605">
        <v>9</v>
      </c>
      <c r="F4605" s="1">
        <v>44098</v>
      </c>
      <c r="G4605" t="s">
        <v>211</v>
      </c>
      <c r="H4605" t="s">
        <v>4669</v>
      </c>
      <c r="I4605" t="s">
        <v>4670</v>
      </c>
      <c r="J4605" t="s">
        <v>24</v>
      </c>
      <c r="K4605" t="s">
        <v>25</v>
      </c>
      <c r="L4605" t="s">
        <v>4238</v>
      </c>
      <c r="M4605" t="s">
        <v>896</v>
      </c>
      <c r="N4605" t="s">
        <v>28</v>
      </c>
      <c r="O4605" t="s">
        <v>2352</v>
      </c>
      <c r="P4605" t="s">
        <v>36</v>
      </c>
      <c r="Q4605" t="s">
        <v>37</v>
      </c>
      <c r="R4605" t="s">
        <v>2353</v>
      </c>
      <c r="S4605">
        <v>432.98</v>
      </c>
      <c r="T4605">
        <v>2</v>
      </c>
      <c r="U4605">
        <v>109.7544</v>
      </c>
      <c r="V4605" t="s">
        <v>33</v>
      </c>
      <c r="W4605" t="s">
        <v>73</v>
      </c>
    </row>
    <row r="4606" spans="1:23" x14ac:dyDescent="0.3">
      <c r="A4606" t="s">
        <v>7673</v>
      </c>
      <c r="B4606" s="1">
        <v>44098</v>
      </c>
      <c r="C4606">
        <v>2020</v>
      </c>
      <c r="D4606" t="s">
        <v>8616</v>
      </c>
      <c r="E4606">
        <v>9</v>
      </c>
      <c r="F4606" s="1">
        <v>44103</v>
      </c>
      <c r="G4606" t="s">
        <v>21</v>
      </c>
      <c r="H4606" t="s">
        <v>481</v>
      </c>
      <c r="I4606" t="s">
        <v>482</v>
      </c>
      <c r="J4606" t="s">
        <v>111</v>
      </c>
      <c r="K4606" t="s">
        <v>25</v>
      </c>
      <c r="L4606" t="s">
        <v>3699</v>
      </c>
      <c r="M4606" t="s">
        <v>101</v>
      </c>
      <c r="N4606" t="s">
        <v>82</v>
      </c>
      <c r="O4606" t="s">
        <v>5959</v>
      </c>
      <c r="P4606" t="s">
        <v>36</v>
      </c>
      <c r="Q4606" t="s">
        <v>37</v>
      </c>
      <c r="R4606" t="s">
        <v>5960</v>
      </c>
      <c r="S4606">
        <v>433.96</v>
      </c>
      <c r="T4606">
        <v>5</v>
      </c>
      <c r="U4606">
        <v>38.396000000000001</v>
      </c>
      <c r="V4606" t="s">
        <v>33</v>
      </c>
      <c r="W4606" t="s">
        <v>73</v>
      </c>
    </row>
    <row r="4607" spans="1:23" x14ac:dyDescent="0.3">
      <c r="A4607" t="s">
        <v>7672</v>
      </c>
      <c r="B4607" s="1">
        <v>44098</v>
      </c>
      <c r="C4607">
        <v>2020</v>
      </c>
      <c r="D4607" t="s">
        <v>8616</v>
      </c>
      <c r="E4607">
        <v>9</v>
      </c>
      <c r="F4607" s="1">
        <v>44098</v>
      </c>
      <c r="G4607" t="s">
        <v>211</v>
      </c>
      <c r="H4607" t="s">
        <v>4669</v>
      </c>
      <c r="I4607" t="s">
        <v>4670</v>
      </c>
      <c r="J4607" t="s">
        <v>24</v>
      </c>
      <c r="K4607" t="s">
        <v>25</v>
      </c>
      <c r="L4607" t="s">
        <v>4238</v>
      </c>
      <c r="M4607" t="s">
        <v>896</v>
      </c>
      <c r="N4607" t="s">
        <v>28</v>
      </c>
      <c r="O4607" t="s">
        <v>4071</v>
      </c>
      <c r="P4607" t="s">
        <v>36</v>
      </c>
      <c r="Q4607" t="s">
        <v>37</v>
      </c>
      <c r="R4607" t="s">
        <v>4072</v>
      </c>
      <c r="S4607">
        <v>474.85</v>
      </c>
      <c r="T4607">
        <v>3</v>
      </c>
      <c r="U4607">
        <v>131.35499999999999</v>
      </c>
      <c r="V4607" t="s">
        <v>33</v>
      </c>
      <c r="W4607" t="s">
        <v>34</v>
      </c>
    </row>
    <row r="4608" spans="1:23" x14ac:dyDescent="0.3">
      <c r="A4608" t="s">
        <v>7674</v>
      </c>
      <c r="B4608" s="1">
        <v>44098</v>
      </c>
      <c r="C4608">
        <v>2020</v>
      </c>
      <c r="D4608" t="s">
        <v>8616</v>
      </c>
      <c r="E4608">
        <v>9</v>
      </c>
      <c r="F4608" s="1">
        <v>44103</v>
      </c>
      <c r="G4608" t="s">
        <v>21</v>
      </c>
      <c r="H4608" t="s">
        <v>5116</v>
      </c>
      <c r="I4608" t="s">
        <v>5117</v>
      </c>
      <c r="J4608" t="s">
        <v>24</v>
      </c>
      <c r="K4608" t="s">
        <v>25</v>
      </c>
      <c r="L4608" t="s">
        <v>45</v>
      </c>
      <c r="M4608" t="s">
        <v>46</v>
      </c>
      <c r="N4608" t="s">
        <v>47</v>
      </c>
      <c r="O4608" t="s">
        <v>7675</v>
      </c>
      <c r="P4608" t="s">
        <v>36</v>
      </c>
      <c r="Q4608" t="s">
        <v>445</v>
      </c>
      <c r="R4608" t="s">
        <v>7676</v>
      </c>
      <c r="S4608">
        <v>554.28</v>
      </c>
      <c r="T4608">
        <v>3</v>
      </c>
      <c r="U4608">
        <v>177.19800000000001</v>
      </c>
      <c r="V4608" t="s">
        <v>33</v>
      </c>
      <c r="W4608" t="s">
        <v>73</v>
      </c>
    </row>
    <row r="4609" spans="1:23" x14ac:dyDescent="0.3">
      <c r="A4609" t="s">
        <v>7677</v>
      </c>
      <c r="B4609" s="1">
        <v>44098</v>
      </c>
      <c r="C4609">
        <v>2020</v>
      </c>
      <c r="D4609" t="s">
        <v>8616</v>
      </c>
      <c r="E4609">
        <v>9</v>
      </c>
      <c r="F4609" s="1">
        <v>44100</v>
      </c>
      <c r="G4609" t="s">
        <v>41</v>
      </c>
      <c r="H4609" t="s">
        <v>1107</v>
      </c>
      <c r="I4609" t="s">
        <v>1108</v>
      </c>
      <c r="J4609" t="s">
        <v>44</v>
      </c>
      <c r="K4609" t="s">
        <v>25</v>
      </c>
      <c r="L4609" t="s">
        <v>383</v>
      </c>
      <c r="M4609" t="s">
        <v>384</v>
      </c>
      <c r="N4609" t="s">
        <v>57</v>
      </c>
      <c r="O4609" t="s">
        <v>6015</v>
      </c>
      <c r="P4609" t="s">
        <v>30</v>
      </c>
      <c r="Q4609" t="s">
        <v>262</v>
      </c>
      <c r="R4609" t="s">
        <v>6016</v>
      </c>
      <c r="S4609">
        <v>563.46400000000006</v>
      </c>
      <c r="T4609">
        <v>2</v>
      </c>
      <c r="U4609">
        <v>-14.8704</v>
      </c>
      <c r="V4609" t="s">
        <v>33</v>
      </c>
      <c r="W4609" t="s">
        <v>34</v>
      </c>
    </row>
    <row r="4610" spans="1:23" x14ac:dyDescent="0.3">
      <c r="A4610" t="s">
        <v>7667</v>
      </c>
      <c r="B4610" s="1">
        <v>44098</v>
      </c>
      <c r="C4610">
        <v>2020</v>
      </c>
      <c r="D4610" t="s">
        <v>8616</v>
      </c>
      <c r="E4610">
        <v>9</v>
      </c>
      <c r="F4610" s="1">
        <v>44102</v>
      </c>
      <c r="G4610" t="s">
        <v>21</v>
      </c>
      <c r="H4610" t="s">
        <v>514</v>
      </c>
      <c r="I4610" t="s">
        <v>515</v>
      </c>
      <c r="J4610" t="s">
        <v>24</v>
      </c>
      <c r="K4610" t="s">
        <v>25</v>
      </c>
      <c r="L4610" t="s">
        <v>7668</v>
      </c>
      <c r="M4610" t="s">
        <v>936</v>
      </c>
      <c r="N4610" t="s">
        <v>57</v>
      </c>
      <c r="O4610" t="s">
        <v>1165</v>
      </c>
      <c r="P4610" t="s">
        <v>30</v>
      </c>
      <c r="Q4610" t="s">
        <v>262</v>
      </c>
      <c r="R4610" t="s">
        <v>1166</v>
      </c>
      <c r="S4610">
        <v>649.91999999999996</v>
      </c>
      <c r="T4610">
        <v>4</v>
      </c>
      <c r="U4610">
        <v>181.17599999999999</v>
      </c>
      <c r="V4610" t="s">
        <v>33</v>
      </c>
      <c r="W4610" t="s">
        <v>34</v>
      </c>
    </row>
    <row r="4611" spans="1:23" x14ac:dyDescent="0.3">
      <c r="A4611" t="s">
        <v>7667</v>
      </c>
      <c r="B4611" s="1">
        <v>44098</v>
      </c>
      <c r="C4611">
        <v>2020</v>
      </c>
      <c r="D4611" t="s">
        <v>8616</v>
      </c>
      <c r="E4611">
        <v>9</v>
      </c>
      <c r="F4611" s="1">
        <v>44102</v>
      </c>
      <c r="G4611" t="s">
        <v>21</v>
      </c>
      <c r="H4611" t="s">
        <v>514</v>
      </c>
      <c r="I4611" t="s">
        <v>515</v>
      </c>
      <c r="J4611" t="s">
        <v>24</v>
      </c>
      <c r="K4611" t="s">
        <v>25</v>
      </c>
      <c r="L4611" t="s">
        <v>7668</v>
      </c>
      <c r="M4611" t="s">
        <v>936</v>
      </c>
      <c r="N4611" t="s">
        <v>57</v>
      </c>
      <c r="O4611" t="s">
        <v>6042</v>
      </c>
      <c r="P4611" t="s">
        <v>36</v>
      </c>
      <c r="Q4611" t="s">
        <v>59</v>
      </c>
      <c r="R4611" t="s">
        <v>6043</v>
      </c>
      <c r="S4611">
        <v>666.9</v>
      </c>
      <c r="T4611">
        <v>5</v>
      </c>
      <c r="U4611">
        <v>275.47800000000001</v>
      </c>
      <c r="V4611" t="s">
        <v>33</v>
      </c>
      <c r="W4611" t="s">
        <v>73</v>
      </c>
    </row>
    <row r="4612" spans="1:23" x14ac:dyDescent="0.3">
      <c r="A4612" t="s">
        <v>7674</v>
      </c>
      <c r="B4612" s="1">
        <v>44098</v>
      </c>
      <c r="C4612">
        <v>2020</v>
      </c>
      <c r="D4612" t="s">
        <v>8616</v>
      </c>
      <c r="E4612">
        <v>9</v>
      </c>
      <c r="F4612" s="1">
        <v>44103</v>
      </c>
      <c r="G4612" t="s">
        <v>21</v>
      </c>
      <c r="H4612" t="s">
        <v>5116</v>
      </c>
      <c r="I4612" t="s">
        <v>5117</v>
      </c>
      <c r="J4612" t="s">
        <v>24</v>
      </c>
      <c r="K4612" t="s">
        <v>25</v>
      </c>
      <c r="L4612" t="s">
        <v>45</v>
      </c>
      <c r="M4612" t="s">
        <v>46</v>
      </c>
      <c r="N4612" t="s">
        <v>47</v>
      </c>
      <c r="O4612" t="s">
        <v>2346</v>
      </c>
      <c r="P4612" t="s">
        <v>36</v>
      </c>
      <c r="Q4612" t="s">
        <v>37</v>
      </c>
      <c r="R4612" t="s">
        <v>2347</v>
      </c>
      <c r="S4612">
        <v>892.2</v>
      </c>
      <c r="T4612">
        <v>3</v>
      </c>
      <c r="U4612">
        <v>75.180000000000007</v>
      </c>
      <c r="V4612" t="s">
        <v>33</v>
      </c>
      <c r="W4612" t="s">
        <v>73</v>
      </c>
    </row>
    <row r="4613" spans="1:23" x14ac:dyDescent="0.3">
      <c r="A4613" t="s">
        <v>7678</v>
      </c>
      <c r="B4613" s="1">
        <v>44098</v>
      </c>
      <c r="C4613">
        <v>2020</v>
      </c>
      <c r="D4613" t="s">
        <v>8616</v>
      </c>
      <c r="E4613">
        <v>9</v>
      </c>
      <c r="F4613" s="1">
        <v>44102</v>
      </c>
      <c r="G4613" t="s">
        <v>21</v>
      </c>
      <c r="H4613" t="s">
        <v>3603</v>
      </c>
      <c r="I4613" t="s">
        <v>3604</v>
      </c>
      <c r="J4613" t="s">
        <v>111</v>
      </c>
      <c r="K4613" t="s">
        <v>25</v>
      </c>
      <c r="L4613" t="s">
        <v>530</v>
      </c>
      <c r="M4613" t="s">
        <v>156</v>
      </c>
      <c r="N4613" t="s">
        <v>28</v>
      </c>
      <c r="O4613" t="s">
        <v>920</v>
      </c>
      <c r="P4613" t="s">
        <v>36</v>
      </c>
      <c r="Q4613" t="s">
        <v>37</v>
      </c>
      <c r="R4613" t="s">
        <v>921</v>
      </c>
      <c r="S4613">
        <v>1191.694</v>
      </c>
      <c r="T4613">
        <v>3</v>
      </c>
      <c r="U4613">
        <v>-253.43369999999999</v>
      </c>
      <c r="V4613" t="s">
        <v>33</v>
      </c>
      <c r="W4613" t="s">
        <v>73</v>
      </c>
    </row>
    <row r="4614" spans="1:23" x14ac:dyDescent="0.3">
      <c r="A4614" t="s">
        <v>7679</v>
      </c>
      <c r="B4614" s="1">
        <v>44098</v>
      </c>
      <c r="C4614">
        <v>2020</v>
      </c>
      <c r="D4614" t="s">
        <v>8616</v>
      </c>
      <c r="E4614">
        <v>9</v>
      </c>
      <c r="F4614" s="1">
        <v>44102</v>
      </c>
      <c r="G4614" t="s">
        <v>97</v>
      </c>
      <c r="H4614" t="s">
        <v>3167</v>
      </c>
      <c r="I4614" t="s">
        <v>3168</v>
      </c>
      <c r="J4614" t="s">
        <v>111</v>
      </c>
      <c r="K4614" t="s">
        <v>25</v>
      </c>
      <c r="L4614" t="s">
        <v>361</v>
      </c>
      <c r="M4614" t="s">
        <v>46</v>
      </c>
      <c r="N4614" t="s">
        <v>47</v>
      </c>
      <c r="O4614" t="s">
        <v>1310</v>
      </c>
      <c r="P4614" t="s">
        <v>49</v>
      </c>
      <c r="Q4614" t="s">
        <v>634</v>
      </c>
      <c r="R4614" t="s">
        <v>1311</v>
      </c>
      <c r="S4614">
        <v>109.3</v>
      </c>
      <c r="T4614">
        <v>2</v>
      </c>
      <c r="U4614">
        <v>2.19</v>
      </c>
      <c r="V4614" t="s">
        <v>33</v>
      </c>
      <c r="W4614" t="s">
        <v>73</v>
      </c>
    </row>
    <row r="4615" spans="1:23" x14ac:dyDescent="0.3">
      <c r="A4615" t="s">
        <v>7677</v>
      </c>
      <c r="B4615" s="1">
        <v>44098</v>
      </c>
      <c r="C4615">
        <v>2020</v>
      </c>
      <c r="D4615" t="s">
        <v>8616</v>
      </c>
      <c r="E4615">
        <v>9</v>
      </c>
      <c r="F4615" s="1">
        <v>44100</v>
      </c>
      <c r="G4615" t="s">
        <v>41</v>
      </c>
      <c r="H4615" t="s">
        <v>1107</v>
      </c>
      <c r="I4615" t="s">
        <v>1108</v>
      </c>
      <c r="J4615" t="s">
        <v>44</v>
      </c>
      <c r="K4615" t="s">
        <v>25</v>
      </c>
      <c r="L4615" t="s">
        <v>383</v>
      </c>
      <c r="M4615" t="s">
        <v>384</v>
      </c>
      <c r="N4615" t="s">
        <v>57</v>
      </c>
      <c r="O4615" t="s">
        <v>7680</v>
      </c>
      <c r="P4615" t="s">
        <v>49</v>
      </c>
      <c r="Q4615" t="s">
        <v>123</v>
      </c>
      <c r="R4615" t="s">
        <v>7681</v>
      </c>
      <c r="S4615">
        <v>113.42400000000001</v>
      </c>
      <c r="T4615">
        <v>3</v>
      </c>
      <c r="U4615">
        <v>3.7128000000000001</v>
      </c>
      <c r="V4615" t="s">
        <v>33</v>
      </c>
      <c r="W4615" t="s">
        <v>34</v>
      </c>
    </row>
    <row r="4616" spans="1:23" x14ac:dyDescent="0.3">
      <c r="A4616" t="s">
        <v>7666</v>
      </c>
      <c r="B4616" s="1">
        <v>44098</v>
      </c>
      <c r="C4616">
        <v>2020</v>
      </c>
      <c r="D4616" t="s">
        <v>8616</v>
      </c>
      <c r="E4616">
        <v>9</v>
      </c>
      <c r="F4616" s="1">
        <v>44102</v>
      </c>
      <c r="G4616" t="s">
        <v>21</v>
      </c>
      <c r="H4616" t="s">
        <v>916</v>
      </c>
      <c r="I4616" t="s">
        <v>917</v>
      </c>
      <c r="J4616" t="s">
        <v>111</v>
      </c>
      <c r="K4616" t="s">
        <v>25</v>
      </c>
      <c r="L4616" t="s">
        <v>2901</v>
      </c>
      <c r="M4616" t="s">
        <v>254</v>
      </c>
      <c r="N4616" t="s">
        <v>82</v>
      </c>
      <c r="O4616" t="s">
        <v>1491</v>
      </c>
      <c r="P4616" t="s">
        <v>49</v>
      </c>
      <c r="Q4616" t="s">
        <v>92</v>
      </c>
      <c r="R4616" t="s">
        <v>1492</v>
      </c>
      <c r="S4616">
        <v>98.72</v>
      </c>
      <c r="T4616">
        <v>3</v>
      </c>
      <c r="U4616">
        <v>4.9607999999999999</v>
      </c>
      <c r="V4616" t="s">
        <v>33</v>
      </c>
      <c r="W4616" t="s">
        <v>73</v>
      </c>
    </row>
    <row r="4617" spans="1:23" x14ac:dyDescent="0.3">
      <c r="A4617" t="s">
        <v>7673</v>
      </c>
      <c r="B4617" s="1">
        <v>44098</v>
      </c>
      <c r="C4617">
        <v>2020</v>
      </c>
      <c r="D4617" t="s">
        <v>8616</v>
      </c>
      <c r="E4617">
        <v>9</v>
      </c>
      <c r="F4617" s="1">
        <v>44103</v>
      </c>
      <c r="G4617" t="s">
        <v>21</v>
      </c>
      <c r="H4617" t="s">
        <v>481</v>
      </c>
      <c r="I4617" t="s">
        <v>482</v>
      </c>
      <c r="J4617" t="s">
        <v>111</v>
      </c>
      <c r="K4617" t="s">
        <v>25</v>
      </c>
      <c r="L4617" t="s">
        <v>3699</v>
      </c>
      <c r="M4617" t="s">
        <v>101</v>
      </c>
      <c r="N4617" t="s">
        <v>82</v>
      </c>
      <c r="O4617" t="s">
        <v>2079</v>
      </c>
      <c r="P4617" t="s">
        <v>49</v>
      </c>
      <c r="Q4617" t="s">
        <v>75</v>
      </c>
      <c r="R4617" t="s">
        <v>2080</v>
      </c>
      <c r="S4617">
        <v>94.57</v>
      </c>
      <c r="T4617">
        <v>3</v>
      </c>
      <c r="U4617">
        <v>-11.417999999999999</v>
      </c>
      <c r="V4617" t="s">
        <v>33</v>
      </c>
      <c r="W4617" t="s">
        <v>73</v>
      </c>
    </row>
    <row r="4618" spans="1:23" x14ac:dyDescent="0.3">
      <c r="A4618" t="s">
        <v>7666</v>
      </c>
      <c r="B4618" s="1">
        <v>44098</v>
      </c>
      <c r="C4618">
        <v>2020</v>
      </c>
      <c r="D4618" t="s">
        <v>8616</v>
      </c>
      <c r="E4618">
        <v>9</v>
      </c>
      <c r="F4618" s="1">
        <v>44102</v>
      </c>
      <c r="G4618" t="s">
        <v>21</v>
      </c>
      <c r="H4618" t="s">
        <v>916</v>
      </c>
      <c r="I4618" t="s">
        <v>917</v>
      </c>
      <c r="J4618" t="s">
        <v>111</v>
      </c>
      <c r="K4618" t="s">
        <v>25</v>
      </c>
      <c r="L4618" t="s">
        <v>2901</v>
      </c>
      <c r="M4618" t="s">
        <v>254</v>
      </c>
      <c r="N4618" t="s">
        <v>82</v>
      </c>
      <c r="O4618" t="s">
        <v>3205</v>
      </c>
      <c r="P4618" t="s">
        <v>49</v>
      </c>
      <c r="Q4618" t="s">
        <v>296</v>
      </c>
      <c r="R4618" t="s">
        <v>3206</v>
      </c>
      <c r="S4618">
        <v>97.75</v>
      </c>
      <c r="T4618">
        <v>5</v>
      </c>
      <c r="U4618">
        <v>7.56</v>
      </c>
      <c r="V4618" t="s">
        <v>33</v>
      </c>
      <c r="W4618" t="s">
        <v>73</v>
      </c>
    </row>
    <row r="4619" spans="1:23" x14ac:dyDescent="0.3">
      <c r="A4619" t="s">
        <v>7666</v>
      </c>
      <c r="B4619" s="1">
        <v>44098</v>
      </c>
      <c r="C4619">
        <v>2020</v>
      </c>
      <c r="D4619" t="s">
        <v>8616</v>
      </c>
      <c r="E4619">
        <v>9</v>
      </c>
      <c r="F4619" s="1">
        <v>44102</v>
      </c>
      <c r="G4619" t="s">
        <v>21</v>
      </c>
      <c r="H4619" t="s">
        <v>916</v>
      </c>
      <c r="I4619" t="s">
        <v>917</v>
      </c>
      <c r="J4619" t="s">
        <v>111</v>
      </c>
      <c r="K4619" t="s">
        <v>25</v>
      </c>
      <c r="L4619" t="s">
        <v>2901</v>
      </c>
      <c r="M4619" t="s">
        <v>254</v>
      </c>
      <c r="N4619" t="s">
        <v>82</v>
      </c>
      <c r="O4619" t="s">
        <v>1730</v>
      </c>
      <c r="P4619" t="s">
        <v>49</v>
      </c>
      <c r="Q4619" t="s">
        <v>92</v>
      </c>
      <c r="R4619" t="s">
        <v>1731</v>
      </c>
      <c r="S4619">
        <v>103.28</v>
      </c>
      <c r="T4619">
        <v>4</v>
      </c>
      <c r="U4619">
        <v>3.7128000000000001</v>
      </c>
      <c r="V4619" t="s">
        <v>33</v>
      </c>
      <c r="W4619" t="s">
        <v>73</v>
      </c>
    </row>
    <row r="4620" spans="1:23" x14ac:dyDescent="0.3">
      <c r="A4620" t="s">
        <v>7666</v>
      </c>
      <c r="B4620" s="1">
        <v>44098</v>
      </c>
      <c r="C4620">
        <v>2020</v>
      </c>
      <c r="D4620" t="s">
        <v>8616</v>
      </c>
      <c r="E4620">
        <v>9</v>
      </c>
      <c r="F4620" s="1">
        <v>44102</v>
      </c>
      <c r="G4620" t="s">
        <v>21</v>
      </c>
      <c r="H4620" t="s">
        <v>916</v>
      </c>
      <c r="I4620" t="s">
        <v>917</v>
      </c>
      <c r="J4620" t="s">
        <v>111</v>
      </c>
      <c r="K4620" t="s">
        <v>25</v>
      </c>
      <c r="L4620" t="s">
        <v>2901</v>
      </c>
      <c r="M4620" t="s">
        <v>254</v>
      </c>
      <c r="N4620" t="s">
        <v>82</v>
      </c>
      <c r="O4620" t="s">
        <v>4623</v>
      </c>
      <c r="P4620" t="s">
        <v>49</v>
      </c>
      <c r="Q4620" t="s">
        <v>50</v>
      </c>
      <c r="R4620" t="s">
        <v>4624</v>
      </c>
      <c r="S4620">
        <v>127.51</v>
      </c>
      <c r="T4620">
        <v>1</v>
      </c>
      <c r="U4620">
        <v>3.8774999999999999</v>
      </c>
      <c r="V4620" t="s">
        <v>33</v>
      </c>
      <c r="W4620" t="s">
        <v>73</v>
      </c>
    </row>
    <row r="4621" spans="1:23" x14ac:dyDescent="0.3">
      <c r="A4621" t="s">
        <v>7671</v>
      </c>
      <c r="B4621" s="1">
        <v>44098</v>
      </c>
      <c r="C4621">
        <v>2020</v>
      </c>
      <c r="D4621" t="s">
        <v>8616</v>
      </c>
      <c r="E4621">
        <v>9</v>
      </c>
      <c r="F4621" s="1">
        <v>44100</v>
      </c>
      <c r="G4621" t="s">
        <v>97</v>
      </c>
      <c r="H4621" t="s">
        <v>1494</v>
      </c>
      <c r="I4621" t="s">
        <v>1495</v>
      </c>
      <c r="J4621" t="s">
        <v>44</v>
      </c>
      <c r="K4621" t="s">
        <v>25</v>
      </c>
      <c r="L4621" t="s">
        <v>804</v>
      </c>
      <c r="M4621" t="s">
        <v>101</v>
      </c>
      <c r="N4621" t="s">
        <v>82</v>
      </c>
      <c r="O4621" t="s">
        <v>794</v>
      </c>
      <c r="P4621" t="s">
        <v>36</v>
      </c>
      <c r="Q4621" t="s">
        <v>59</v>
      </c>
      <c r="R4621" t="s">
        <v>795</v>
      </c>
      <c r="S4621">
        <v>114.88</v>
      </c>
      <c r="T4621">
        <v>3</v>
      </c>
      <c r="U4621">
        <v>2.4584999999999999</v>
      </c>
      <c r="V4621" t="s">
        <v>33</v>
      </c>
      <c r="W4621" t="s">
        <v>73</v>
      </c>
    </row>
    <row r="4622" spans="1:23" x14ac:dyDescent="0.3">
      <c r="A4622" t="s">
        <v>7682</v>
      </c>
      <c r="B4622" s="1">
        <v>44098</v>
      </c>
      <c r="C4622">
        <v>2020</v>
      </c>
      <c r="D4622" t="s">
        <v>8616</v>
      </c>
      <c r="E4622">
        <v>9</v>
      </c>
      <c r="F4622" s="1">
        <v>44101</v>
      </c>
      <c r="G4622" t="s">
        <v>41</v>
      </c>
      <c r="H4622" t="s">
        <v>191</v>
      </c>
      <c r="I4622" t="s">
        <v>192</v>
      </c>
      <c r="J4622" t="s">
        <v>44</v>
      </c>
      <c r="K4622" t="s">
        <v>25</v>
      </c>
      <c r="L4622" t="s">
        <v>187</v>
      </c>
      <c r="M4622" t="s">
        <v>254</v>
      </c>
      <c r="N4622" t="s">
        <v>82</v>
      </c>
      <c r="O4622" t="s">
        <v>5513</v>
      </c>
      <c r="P4622" t="s">
        <v>49</v>
      </c>
      <c r="Q4622" t="s">
        <v>50</v>
      </c>
      <c r="R4622" t="s">
        <v>5514</v>
      </c>
      <c r="S4622">
        <v>154.29</v>
      </c>
      <c r="T4622">
        <v>3</v>
      </c>
      <c r="U4622">
        <v>10.0725</v>
      </c>
      <c r="V4622" t="s">
        <v>33</v>
      </c>
      <c r="W4622" t="s">
        <v>73</v>
      </c>
    </row>
    <row r="4623" spans="1:23" x14ac:dyDescent="0.3">
      <c r="A4623" t="s">
        <v>7682</v>
      </c>
      <c r="B4623" s="1">
        <v>44098</v>
      </c>
      <c r="C4623">
        <v>2020</v>
      </c>
      <c r="D4623" t="s">
        <v>8616</v>
      </c>
      <c r="E4623">
        <v>9</v>
      </c>
      <c r="F4623" s="1">
        <v>44101</v>
      </c>
      <c r="G4623" t="s">
        <v>41</v>
      </c>
      <c r="H4623" t="s">
        <v>191</v>
      </c>
      <c r="I4623" t="s">
        <v>192</v>
      </c>
      <c r="J4623" t="s">
        <v>44</v>
      </c>
      <c r="K4623" t="s">
        <v>25</v>
      </c>
      <c r="L4623" t="s">
        <v>187</v>
      </c>
      <c r="M4623" t="s">
        <v>254</v>
      </c>
      <c r="N4623" t="s">
        <v>82</v>
      </c>
      <c r="O4623" t="s">
        <v>3578</v>
      </c>
      <c r="P4623" t="s">
        <v>49</v>
      </c>
      <c r="Q4623" t="s">
        <v>75</v>
      </c>
      <c r="R4623" t="s">
        <v>3579</v>
      </c>
      <c r="S4623">
        <v>127.71</v>
      </c>
      <c r="T4623">
        <v>7</v>
      </c>
      <c r="U4623">
        <v>17.8066</v>
      </c>
      <c r="V4623" t="s">
        <v>33</v>
      </c>
      <c r="W4623" t="s">
        <v>34</v>
      </c>
    </row>
    <row r="4624" spans="1:23" x14ac:dyDescent="0.3">
      <c r="A4624" t="s">
        <v>7679</v>
      </c>
      <c r="B4624" s="1">
        <v>44098</v>
      </c>
      <c r="C4624">
        <v>2020</v>
      </c>
      <c r="D4624" t="s">
        <v>8616</v>
      </c>
      <c r="E4624">
        <v>9</v>
      </c>
      <c r="F4624" s="1">
        <v>44102</v>
      </c>
      <c r="G4624" t="s">
        <v>97</v>
      </c>
      <c r="H4624" t="s">
        <v>3167</v>
      </c>
      <c r="I4624" t="s">
        <v>3168</v>
      </c>
      <c r="J4624" t="s">
        <v>111</v>
      </c>
      <c r="K4624" t="s">
        <v>25</v>
      </c>
      <c r="L4624" t="s">
        <v>361</v>
      </c>
      <c r="M4624" t="s">
        <v>46</v>
      </c>
      <c r="N4624" t="s">
        <v>47</v>
      </c>
      <c r="O4624" t="s">
        <v>3484</v>
      </c>
      <c r="P4624" t="s">
        <v>49</v>
      </c>
      <c r="Q4624" t="s">
        <v>123</v>
      </c>
      <c r="R4624" t="s">
        <v>3485</v>
      </c>
      <c r="S4624">
        <v>150.08000000000001</v>
      </c>
      <c r="T4624">
        <v>6</v>
      </c>
      <c r="U4624">
        <v>15.229200000000001</v>
      </c>
      <c r="V4624" t="s">
        <v>33</v>
      </c>
      <c r="W4624" t="s">
        <v>34</v>
      </c>
    </row>
    <row r="4625" spans="1:23" x14ac:dyDescent="0.3">
      <c r="A4625" t="s">
        <v>7683</v>
      </c>
      <c r="B4625" s="1">
        <v>44099</v>
      </c>
      <c r="C4625">
        <v>2020</v>
      </c>
      <c r="D4625" t="s">
        <v>8616</v>
      </c>
      <c r="E4625">
        <v>9</v>
      </c>
      <c r="F4625" s="1">
        <v>44101</v>
      </c>
      <c r="G4625" t="s">
        <v>97</v>
      </c>
      <c r="H4625" t="s">
        <v>1285</v>
      </c>
      <c r="I4625" t="s">
        <v>1286</v>
      </c>
      <c r="J4625" t="s">
        <v>44</v>
      </c>
      <c r="K4625" t="s">
        <v>25</v>
      </c>
      <c r="L4625" t="s">
        <v>2063</v>
      </c>
      <c r="M4625" t="s">
        <v>156</v>
      </c>
      <c r="N4625" t="s">
        <v>28</v>
      </c>
      <c r="O4625" t="s">
        <v>247</v>
      </c>
      <c r="P4625" t="s">
        <v>36</v>
      </c>
      <c r="Q4625" t="s">
        <v>59</v>
      </c>
      <c r="R4625" t="s">
        <v>248</v>
      </c>
      <c r="S4625">
        <v>161.96</v>
      </c>
      <c r="T4625">
        <v>5</v>
      </c>
      <c r="U4625">
        <v>35.988</v>
      </c>
      <c r="V4625" t="s">
        <v>33</v>
      </c>
      <c r="W4625" t="s">
        <v>73</v>
      </c>
    </row>
    <row r="4626" spans="1:23" x14ac:dyDescent="0.3">
      <c r="A4626" t="s">
        <v>7684</v>
      </c>
      <c r="B4626" s="1">
        <v>44099</v>
      </c>
      <c r="C4626">
        <v>2020</v>
      </c>
      <c r="D4626" t="s">
        <v>8616</v>
      </c>
      <c r="E4626">
        <v>9</v>
      </c>
      <c r="F4626" s="1">
        <v>44103</v>
      </c>
      <c r="G4626" t="s">
        <v>21</v>
      </c>
      <c r="H4626" t="s">
        <v>2129</v>
      </c>
      <c r="I4626" t="s">
        <v>2130</v>
      </c>
      <c r="J4626" t="s">
        <v>44</v>
      </c>
      <c r="K4626" t="s">
        <v>25</v>
      </c>
      <c r="L4626" t="s">
        <v>460</v>
      </c>
      <c r="M4626" t="s">
        <v>428</v>
      </c>
      <c r="N4626" t="s">
        <v>82</v>
      </c>
      <c r="O4626" t="s">
        <v>3169</v>
      </c>
      <c r="P4626" t="s">
        <v>49</v>
      </c>
      <c r="Q4626" t="s">
        <v>50</v>
      </c>
      <c r="R4626" t="s">
        <v>3170</v>
      </c>
      <c r="S4626">
        <v>191.55</v>
      </c>
      <c r="T4626">
        <v>5</v>
      </c>
      <c r="U4626">
        <v>47.938499999999998</v>
      </c>
      <c r="V4626" t="s">
        <v>33</v>
      </c>
      <c r="W4626" t="s">
        <v>34</v>
      </c>
    </row>
    <row r="4627" spans="1:23" x14ac:dyDescent="0.3">
      <c r="A4627" t="s">
        <v>7685</v>
      </c>
      <c r="B4627" s="1">
        <v>44099</v>
      </c>
      <c r="C4627">
        <v>2020</v>
      </c>
      <c r="D4627" t="s">
        <v>8616</v>
      </c>
      <c r="E4627">
        <v>9</v>
      </c>
      <c r="F4627" s="1">
        <v>44102</v>
      </c>
      <c r="G4627" t="s">
        <v>41</v>
      </c>
      <c r="H4627" t="s">
        <v>2845</v>
      </c>
      <c r="I4627" t="s">
        <v>2846</v>
      </c>
      <c r="J4627" t="s">
        <v>24</v>
      </c>
      <c r="K4627" t="s">
        <v>25</v>
      </c>
      <c r="L4627" t="s">
        <v>6090</v>
      </c>
      <c r="M4627" t="s">
        <v>90</v>
      </c>
      <c r="N4627" t="s">
        <v>28</v>
      </c>
      <c r="O4627" t="s">
        <v>2781</v>
      </c>
      <c r="P4627" t="s">
        <v>49</v>
      </c>
      <c r="Q4627" t="s">
        <v>634</v>
      </c>
      <c r="R4627" t="s">
        <v>2782</v>
      </c>
      <c r="S4627">
        <v>220.89599999999999</v>
      </c>
      <c r="T4627">
        <v>2</v>
      </c>
      <c r="U4627">
        <v>-42.951599999999999</v>
      </c>
      <c r="V4627" t="s">
        <v>33</v>
      </c>
      <c r="W4627" t="s">
        <v>73</v>
      </c>
    </row>
    <row r="4628" spans="1:23" x14ac:dyDescent="0.3">
      <c r="A4628" t="s">
        <v>7686</v>
      </c>
      <c r="B4628" s="1">
        <v>44099</v>
      </c>
      <c r="C4628">
        <v>2020</v>
      </c>
      <c r="D4628" t="s">
        <v>8616</v>
      </c>
      <c r="E4628">
        <v>9</v>
      </c>
      <c r="F4628" s="1">
        <v>44103</v>
      </c>
      <c r="G4628" t="s">
        <v>21</v>
      </c>
      <c r="H4628" t="s">
        <v>3479</v>
      </c>
      <c r="I4628" t="s">
        <v>3480</v>
      </c>
      <c r="J4628" t="s">
        <v>44</v>
      </c>
      <c r="K4628" t="s">
        <v>25</v>
      </c>
      <c r="L4628" t="s">
        <v>2716</v>
      </c>
      <c r="M4628" t="s">
        <v>936</v>
      </c>
      <c r="N4628" t="s">
        <v>57</v>
      </c>
      <c r="O4628" t="s">
        <v>2986</v>
      </c>
      <c r="P4628" t="s">
        <v>30</v>
      </c>
      <c r="Q4628" t="s">
        <v>262</v>
      </c>
      <c r="R4628" t="s">
        <v>2987</v>
      </c>
      <c r="S4628">
        <v>285.97000000000003</v>
      </c>
      <c r="T4628">
        <v>3</v>
      </c>
      <c r="U4628">
        <v>51.2943</v>
      </c>
      <c r="V4628" t="s">
        <v>33</v>
      </c>
      <c r="W4628" t="s">
        <v>34</v>
      </c>
    </row>
    <row r="4629" spans="1:23" x14ac:dyDescent="0.3">
      <c r="A4629" t="s">
        <v>7687</v>
      </c>
      <c r="B4629" s="1">
        <v>44099</v>
      </c>
      <c r="C4629">
        <v>2020</v>
      </c>
      <c r="D4629" t="s">
        <v>8616</v>
      </c>
      <c r="E4629">
        <v>9</v>
      </c>
      <c r="F4629" s="1">
        <v>44105</v>
      </c>
      <c r="G4629" t="s">
        <v>21</v>
      </c>
      <c r="H4629" t="s">
        <v>4715</v>
      </c>
      <c r="I4629" t="s">
        <v>4716</v>
      </c>
      <c r="J4629" t="s">
        <v>44</v>
      </c>
      <c r="K4629" t="s">
        <v>25</v>
      </c>
      <c r="L4629" t="s">
        <v>221</v>
      </c>
      <c r="M4629" t="s">
        <v>222</v>
      </c>
      <c r="N4629" t="s">
        <v>28</v>
      </c>
      <c r="O4629" t="s">
        <v>264</v>
      </c>
      <c r="P4629" t="s">
        <v>30</v>
      </c>
      <c r="Q4629" t="s">
        <v>262</v>
      </c>
      <c r="R4629" t="s">
        <v>265</v>
      </c>
      <c r="S4629">
        <v>503.64600000000002</v>
      </c>
      <c r="T4629">
        <v>3</v>
      </c>
      <c r="U4629">
        <v>86.870400000000004</v>
      </c>
      <c r="V4629" t="s">
        <v>33</v>
      </c>
      <c r="W4629" t="s">
        <v>73</v>
      </c>
    </row>
    <row r="4630" spans="1:23" x14ac:dyDescent="0.3">
      <c r="A4630" t="s">
        <v>7686</v>
      </c>
      <c r="B4630" s="1">
        <v>44099</v>
      </c>
      <c r="C4630">
        <v>2020</v>
      </c>
      <c r="D4630" t="s">
        <v>8616</v>
      </c>
      <c r="E4630">
        <v>9</v>
      </c>
      <c r="F4630" s="1">
        <v>44103</v>
      </c>
      <c r="G4630" t="s">
        <v>21</v>
      </c>
      <c r="H4630" t="s">
        <v>3479</v>
      </c>
      <c r="I4630" t="s">
        <v>3480</v>
      </c>
      <c r="J4630" t="s">
        <v>44</v>
      </c>
      <c r="K4630" t="s">
        <v>25</v>
      </c>
      <c r="L4630" t="s">
        <v>2716</v>
      </c>
      <c r="M4630" t="s">
        <v>936</v>
      </c>
      <c r="N4630" t="s">
        <v>57</v>
      </c>
      <c r="O4630" t="s">
        <v>5266</v>
      </c>
      <c r="P4630" t="s">
        <v>49</v>
      </c>
      <c r="Q4630" t="s">
        <v>75</v>
      </c>
      <c r="R4630" t="s">
        <v>5267</v>
      </c>
      <c r="S4630">
        <v>109.26</v>
      </c>
      <c r="T4630">
        <v>2</v>
      </c>
      <c r="U4630">
        <v>3.8822000000000001</v>
      </c>
      <c r="V4630" t="s">
        <v>33</v>
      </c>
      <c r="W4630" t="s">
        <v>73</v>
      </c>
    </row>
    <row r="4631" spans="1:23" x14ac:dyDescent="0.3">
      <c r="A4631" t="s">
        <v>7685</v>
      </c>
      <c r="B4631" s="1">
        <v>44099</v>
      </c>
      <c r="C4631">
        <v>2020</v>
      </c>
      <c r="D4631" t="s">
        <v>8616</v>
      </c>
      <c r="E4631">
        <v>9</v>
      </c>
      <c r="F4631" s="1">
        <v>44102</v>
      </c>
      <c r="G4631" t="s">
        <v>41</v>
      </c>
      <c r="H4631" t="s">
        <v>2845</v>
      </c>
      <c r="I4631" t="s">
        <v>2846</v>
      </c>
      <c r="J4631" t="s">
        <v>24</v>
      </c>
      <c r="K4631" t="s">
        <v>25</v>
      </c>
      <c r="L4631" t="s">
        <v>6090</v>
      </c>
      <c r="M4631" t="s">
        <v>90</v>
      </c>
      <c r="N4631" t="s">
        <v>28</v>
      </c>
      <c r="O4631" t="s">
        <v>7310</v>
      </c>
      <c r="P4631" t="s">
        <v>49</v>
      </c>
      <c r="Q4631" t="s">
        <v>75</v>
      </c>
      <c r="R4631" t="s">
        <v>7311</v>
      </c>
      <c r="S4631">
        <v>85.594999999999999</v>
      </c>
      <c r="T4631">
        <v>5</v>
      </c>
      <c r="U4631">
        <v>-6.3029999999999999</v>
      </c>
      <c r="V4631" t="s">
        <v>33</v>
      </c>
      <c r="W4631" t="s">
        <v>39</v>
      </c>
    </row>
    <row r="4632" spans="1:23" x14ac:dyDescent="0.3">
      <c r="A4632" t="s">
        <v>7687</v>
      </c>
      <c r="B4632" s="1">
        <v>44099</v>
      </c>
      <c r="C4632">
        <v>2020</v>
      </c>
      <c r="D4632" t="s">
        <v>8616</v>
      </c>
      <c r="E4632">
        <v>9</v>
      </c>
      <c r="F4632" s="1">
        <v>44105</v>
      </c>
      <c r="G4632" t="s">
        <v>21</v>
      </c>
      <c r="H4632" t="s">
        <v>4715</v>
      </c>
      <c r="I4632" t="s">
        <v>4716</v>
      </c>
      <c r="J4632" t="s">
        <v>44</v>
      </c>
      <c r="K4632" t="s">
        <v>25</v>
      </c>
      <c r="L4632" t="s">
        <v>221</v>
      </c>
      <c r="M4632" t="s">
        <v>222</v>
      </c>
      <c r="N4632" t="s">
        <v>28</v>
      </c>
      <c r="O4632" t="s">
        <v>2355</v>
      </c>
      <c r="P4632" t="s">
        <v>49</v>
      </c>
      <c r="Q4632" t="s">
        <v>92</v>
      </c>
      <c r="R4632" t="s">
        <v>2356</v>
      </c>
      <c r="S4632">
        <v>115.56</v>
      </c>
      <c r="T4632">
        <v>2</v>
      </c>
      <c r="U4632">
        <v>1.4456</v>
      </c>
      <c r="V4632" t="s">
        <v>33</v>
      </c>
      <c r="W4632" t="s">
        <v>34</v>
      </c>
    </row>
    <row r="4633" spans="1:23" x14ac:dyDescent="0.3">
      <c r="A4633" t="s">
        <v>7683</v>
      </c>
      <c r="B4633" s="1">
        <v>44099</v>
      </c>
      <c r="C4633">
        <v>2020</v>
      </c>
      <c r="D4633" t="s">
        <v>8616</v>
      </c>
      <c r="E4633">
        <v>9</v>
      </c>
      <c r="F4633" s="1">
        <v>44101</v>
      </c>
      <c r="G4633" t="s">
        <v>97</v>
      </c>
      <c r="H4633" t="s">
        <v>1285</v>
      </c>
      <c r="I4633" t="s">
        <v>1286</v>
      </c>
      <c r="J4633" t="s">
        <v>44</v>
      </c>
      <c r="K4633" t="s">
        <v>25</v>
      </c>
      <c r="L4633" t="s">
        <v>2063</v>
      </c>
      <c r="M4633" t="s">
        <v>156</v>
      </c>
      <c r="N4633" t="s">
        <v>28</v>
      </c>
      <c r="O4633" t="s">
        <v>2836</v>
      </c>
      <c r="P4633" t="s">
        <v>49</v>
      </c>
      <c r="Q4633" t="s">
        <v>92</v>
      </c>
      <c r="R4633" t="s">
        <v>2837</v>
      </c>
      <c r="S4633">
        <v>131.608</v>
      </c>
      <c r="T4633">
        <v>6</v>
      </c>
      <c r="U4633">
        <v>0.92820000000000003</v>
      </c>
      <c r="V4633" t="s">
        <v>33</v>
      </c>
      <c r="W4633" t="s">
        <v>34</v>
      </c>
    </row>
    <row r="4634" spans="1:23" x14ac:dyDescent="0.3">
      <c r="A4634" t="s">
        <v>7687</v>
      </c>
      <c r="B4634" s="1">
        <v>44099</v>
      </c>
      <c r="C4634">
        <v>2020</v>
      </c>
      <c r="D4634" t="s">
        <v>8616</v>
      </c>
      <c r="E4634">
        <v>9</v>
      </c>
      <c r="F4634" s="1">
        <v>44105</v>
      </c>
      <c r="G4634" t="s">
        <v>21</v>
      </c>
      <c r="H4634" t="s">
        <v>4715</v>
      </c>
      <c r="I4634" t="s">
        <v>4716</v>
      </c>
      <c r="J4634" t="s">
        <v>44</v>
      </c>
      <c r="K4634" t="s">
        <v>25</v>
      </c>
      <c r="L4634" t="s">
        <v>221</v>
      </c>
      <c r="M4634" t="s">
        <v>222</v>
      </c>
      <c r="N4634" t="s">
        <v>28</v>
      </c>
      <c r="O4634" t="s">
        <v>4226</v>
      </c>
      <c r="P4634" t="s">
        <v>49</v>
      </c>
      <c r="Q4634" t="s">
        <v>296</v>
      </c>
      <c r="R4634" t="s">
        <v>4227</v>
      </c>
      <c r="S4634">
        <v>123.7</v>
      </c>
      <c r="T4634">
        <v>2</v>
      </c>
      <c r="U4634">
        <v>9.9359999999999999</v>
      </c>
      <c r="V4634" t="s">
        <v>33</v>
      </c>
      <c r="W4634" t="s">
        <v>34</v>
      </c>
    </row>
    <row r="4635" spans="1:23" x14ac:dyDescent="0.3">
      <c r="A4635" t="s">
        <v>7688</v>
      </c>
      <c r="B4635" s="1">
        <v>44099</v>
      </c>
      <c r="C4635">
        <v>2020</v>
      </c>
      <c r="D4635" t="s">
        <v>8616</v>
      </c>
      <c r="E4635">
        <v>9</v>
      </c>
      <c r="F4635" s="1">
        <v>44103</v>
      </c>
      <c r="G4635" t="s">
        <v>21</v>
      </c>
      <c r="H4635" t="s">
        <v>5612</v>
      </c>
      <c r="I4635" t="s">
        <v>5613</v>
      </c>
      <c r="J4635" t="s">
        <v>24</v>
      </c>
      <c r="K4635" t="s">
        <v>25</v>
      </c>
      <c r="L4635" t="s">
        <v>1390</v>
      </c>
      <c r="M4635" t="s">
        <v>156</v>
      </c>
      <c r="N4635" t="s">
        <v>28</v>
      </c>
      <c r="O4635" t="s">
        <v>967</v>
      </c>
      <c r="P4635" t="s">
        <v>49</v>
      </c>
      <c r="Q4635" t="s">
        <v>204</v>
      </c>
      <c r="R4635" t="s">
        <v>968</v>
      </c>
      <c r="S4635">
        <v>135.44800000000001</v>
      </c>
      <c r="T4635">
        <v>4</v>
      </c>
      <c r="U4635">
        <v>8.8623999999999992</v>
      </c>
      <c r="V4635" t="s">
        <v>33</v>
      </c>
      <c r="W4635" t="s">
        <v>73</v>
      </c>
    </row>
    <row r="4636" spans="1:23" x14ac:dyDescent="0.3">
      <c r="A4636" t="s">
        <v>7689</v>
      </c>
      <c r="B4636" s="1">
        <v>44099</v>
      </c>
      <c r="C4636">
        <v>2020</v>
      </c>
      <c r="D4636" t="s">
        <v>8616</v>
      </c>
      <c r="E4636">
        <v>9</v>
      </c>
      <c r="F4636" s="1">
        <v>44102</v>
      </c>
      <c r="G4636" t="s">
        <v>41</v>
      </c>
      <c r="H4636" t="s">
        <v>5153</v>
      </c>
      <c r="I4636" t="s">
        <v>5154</v>
      </c>
      <c r="J4636" t="s">
        <v>24</v>
      </c>
      <c r="K4636" t="s">
        <v>25</v>
      </c>
      <c r="L4636" t="s">
        <v>7690</v>
      </c>
      <c r="M4636" t="s">
        <v>5850</v>
      </c>
      <c r="N4636" t="s">
        <v>47</v>
      </c>
      <c r="O4636" t="s">
        <v>6211</v>
      </c>
      <c r="P4636" t="s">
        <v>49</v>
      </c>
      <c r="Q4636" t="s">
        <v>50</v>
      </c>
      <c r="R4636" t="s">
        <v>6212</v>
      </c>
      <c r="S4636">
        <v>154.9</v>
      </c>
      <c r="T4636">
        <v>5</v>
      </c>
      <c r="U4636">
        <v>10.374000000000001</v>
      </c>
      <c r="V4636" t="s">
        <v>33</v>
      </c>
      <c r="W4636" t="s">
        <v>39</v>
      </c>
    </row>
    <row r="4637" spans="1:23" x14ac:dyDescent="0.3">
      <c r="A4637" t="s">
        <v>7687</v>
      </c>
      <c r="B4637" s="1">
        <v>44099</v>
      </c>
      <c r="C4637">
        <v>2020</v>
      </c>
      <c r="D4637" t="s">
        <v>8616</v>
      </c>
      <c r="E4637">
        <v>9</v>
      </c>
      <c r="F4637" s="1">
        <v>44105</v>
      </c>
      <c r="G4637" t="s">
        <v>21</v>
      </c>
      <c r="H4637" t="s">
        <v>4715</v>
      </c>
      <c r="I4637" t="s">
        <v>4716</v>
      </c>
      <c r="J4637" t="s">
        <v>44</v>
      </c>
      <c r="K4637" t="s">
        <v>25</v>
      </c>
      <c r="L4637" t="s">
        <v>221</v>
      </c>
      <c r="M4637" t="s">
        <v>222</v>
      </c>
      <c r="N4637" t="s">
        <v>28</v>
      </c>
      <c r="O4637" t="s">
        <v>1701</v>
      </c>
      <c r="P4637" t="s">
        <v>30</v>
      </c>
      <c r="Q4637" t="s">
        <v>120</v>
      </c>
      <c r="R4637" t="s">
        <v>1702</v>
      </c>
      <c r="S4637">
        <v>164.12</v>
      </c>
      <c r="T4637">
        <v>8</v>
      </c>
      <c r="U4637">
        <v>20.732800000000001</v>
      </c>
      <c r="V4637" t="s">
        <v>33</v>
      </c>
      <c r="W4637" t="s">
        <v>39</v>
      </c>
    </row>
    <row r="4638" spans="1:23" x14ac:dyDescent="0.3">
      <c r="A4638" t="s">
        <v>7691</v>
      </c>
      <c r="B4638" s="1">
        <v>44100</v>
      </c>
      <c r="C4638">
        <v>2020</v>
      </c>
      <c r="D4638" t="s">
        <v>8616</v>
      </c>
      <c r="E4638">
        <v>9</v>
      </c>
      <c r="F4638" s="1">
        <v>44104</v>
      </c>
      <c r="G4638" t="s">
        <v>21</v>
      </c>
      <c r="H4638" t="s">
        <v>872</v>
      </c>
      <c r="I4638" t="s">
        <v>873</v>
      </c>
      <c r="J4638" t="s">
        <v>111</v>
      </c>
      <c r="K4638" t="s">
        <v>25</v>
      </c>
      <c r="L4638" t="s">
        <v>7692</v>
      </c>
      <c r="M4638" t="s">
        <v>101</v>
      </c>
      <c r="N4638" t="s">
        <v>82</v>
      </c>
      <c r="O4638" t="s">
        <v>1858</v>
      </c>
      <c r="P4638" t="s">
        <v>30</v>
      </c>
      <c r="Q4638" t="s">
        <v>262</v>
      </c>
      <c r="R4638" t="s">
        <v>1859</v>
      </c>
      <c r="S4638">
        <v>446.13600000000002</v>
      </c>
      <c r="T4638">
        <v>4</v>
      </c>
      <c r="U4638">
        <v>-57.6312</v>
      </c>
      <c r="V4638" t="s">
        <v>33</v>
      </c>
      <c r="W4638" t="s">
        <v>34</v>
      </c>
    </row>
    <row r="4639" spans="1:23" x14ac:dyDescent="0.3">
      <c r="A4639" t="s">
        <v>7693</v>
      </c>
      <c r="B4639" s="1">
        <v>44100</v>
      </c>
      <c r="C4639">
        <v>2020</v>
      </c>
      <c r="D4639" t="s">
        <v>8616</v>
      </c>
      <c r="E4639">
        <v>9</v>
      </c>
      <c r="F4639" s="1">
        <v>44100</v>
      </c>
      <c r="G4639" t="s">
        <v>211</v>
      </c>
      <c r="H4639" t="s">
        <v>3113</v>
      </c>
      <c r="I4639" t="s">
        <v>3114</v>
      </c>
      <c r="J4639" t="s">
        <v>24</v>
      </c>
      <c r="K4639" t="s">
        <v>25</v>
      </c>
      <c r="L4639" t="s">
        <v>361</v>
      </c>
      <c r="M4639" t="s">
        <v>46</v>
      </c>
      <c r="N4639" t="s">
        <v>47</v>
      </c>
      <c r="O4639" t="s">
        <v>7276</v>
      </c>
      <c r="P4639" t="s">
        <v>49</v>
      </c>
      <c r="Q4639" t="s">
        <v>75</v>
      </c>
      <c r="R4639" t="s">
        <v>7277</v>
      </c>
      <c r="S4639">
        <v>947.17600000000004</v>
      </c>
      <c r="T4639">
        <v>3</v>
      </c>
      <c r="U4639">
        <v>314.27190000000002</v>
      </c>
      <c r="V4639" t="s">
        <v>33</v>
      </c>
      <c r="W4639" t="s">
        <v>34</v>
      </c>
    </row>
    <row r="4640" spans="1:23" x14ac:dyDescent="0.3">
      <c r="A4640" t="s">
        <v>7694</v>
      </c>
      <c r="B4640" s="1">
        <v>44100</v>
      </c>
      <c r="C4640">
        <v>2020</v>
      </c>
      <c r="D4640" t="s">
        <v>8616</v>
      </c>
      <c r="E4640">
        <v>9</v>
      </c>
      <c r="F4640" s="1">
        <v>44102</v>
      </c>
      <c r="G4640" t="s">
        <v>41</v>
      </c>
      <c r="H4640" t="s">
        <v>5474</v>
      </c>
      <c r="I4640" t="s">
        <v>5475</v>
      </c>
      <c r="J4640" t="s">
        <v>111</v>
      </c>
      <c r="K4640" t="s">
        <v>25</v>
      </c>
      <c r="L4640" t="s">
        <v>1136</v>
      </c>
      <c r="M4640" t="s">
        <v>1137</v>
      </c>
      <c r="N4640" t="s">
        <v>47</v>
      </c>
      <c r="O4640" t="s">
        <v>5501</v>
      </c>
      <c r="P4640" t="s">
        <v>49</v>
      </c>
      <c r="Q4640" t="s">
        <v>92</v>
      </c>
      <c r="R4640" t="s">
        <v>885</v>
      </c>
      <c r="S4640">
        <v>88.224000000000004</v>
      </c>
      <c r="T4640">
        <v>1</v>
      </c>
      <c r="U4640">
        <v>0.55600000000000005</v>
      </c>
      <c r="V4640" t="s">
        <v>5790</v>
      </c>
      <c r="W4640" t="s">
        <v>34</v>
      </c>
    </row>
    <row r="4641" spans="1:23" x14ac:dyDescent="0.3">
      <c r="A4641" t="s">
        <v>7693</v>
      </c>
      <c r="B4641" s="1">
        <v>44100</v>
      </c>
      <c r="C4641">
        <v>2020</v>
      </c>
      <c r="D4641" t="s">
        <v>8616</v>
      </c>
      <c r="E4641">
        <v>9</v>
      </c>
      <c r="F4641" s="1">
        <v>44100</v>
      </c>
      <c r="G4641" t="s">
        <v>211</v>
      </c>
      <c r="H4641" t="s">
        <v>3113</v>
      </c>
      <c r="I4641" t="s">
        <v>3114</v>
      </c>
      <c r="J4641" t="s">
        <v>24</v>
      </c>
      <c r="K4641" t="s">
        <v>25</v>
      </c>
      <c r="L4641" t="s">
        <v>361</v>
      </c>
      <c r="M4641" t="s">
        <v>46</v>
      </c>
      <c r="N4641" t="s">
        <v>47</v>
      </c>
      <c r="O4641" t="s">
        <v>6258</v>
      </c>
      <c r="P4641" t="s">
        <v>30</v>
      </c>
      <c r="Q4641" t="s">
        <v>120</v>
      </c>
      <c r="R4641" t="s">
        <v>6259</v>
      </c>
      <c r="S4641">
        <v>112.24</v>
      </c>
      <c r="T4641">
        <v>3</v>
      </c>
      <c r="U4641">
        <v>2.9567999999999999</v>
      </c>
      <c r="V4641" t="s">
        <v>33</v>
      </c>
      <c r="W4641" t="s">
        <v>34</v>
      </c>
    </row>
    <row r="4642" spans="1:23" x14ac:dyDescent="0.3">
      <c r="A4642" t="s">
        <v>7693</v>
      </c>
      <c r="B4642" s="1">
        <v>44100</v>
      </c>
      <c r="C4642">
        <v>2020</v>
      </c>
      <c r="D4642" t="s">
        <v>8616</v>
      </c>
      <c r="E4642">
        <v>9</v>
      </c>
      <c r="F4642" s="1">
        <v>44100</v>
      </c>
      <c r="G4642" t="s">
        <v>211</v>
      </c>
      <c r="H4642" t="s">
        <v>3113</v>
      </c>
      <c r="I4642" t="s">
        <v>3114</v>
      </c>
      <c r="J4642" t="s">
        <v>24</v>
      </c>
      <c r="K4642" t="s">
        <v>25</v>
      </c>
      <c r="L4642" t="s">
        <v>361</v>
      </c>
      <c r="M4642" t="s">
        <v>46</v>
      </c>
      <c r="N4642" t="s">
        <v>47</v>
      </c>
      <c r="O4642" t="s">
        <v>1226</v>
      </c>
      <c r="P4642" t="s">
        <v>49</v>
      </c>
      <c r="Q4642" t="s">
        <v>75</v>
      </c>
      <c r="R4642" t="s">
        <v>1227</v>
      </c>
      <c r="S4642">
        <v>90.04</v>
      </c>
      <c r="T4642">
        <v>3</v>
      </c>
      <c r="U4642">
        <v>5.5380000000000003</v>
      </c>
      <c r="V4642" t="s">
        <v>33</v>
      </c>
      <c r="W4642" t="s">
        <v>39</v>
      </c>
    </row>
    <row r="4643" spans="1:23" x14ac:dyDescent="0.3">
      <c r="A4643" t="s">
        <v>7693</v>
      </c>
      <c r="B4643" s="1">
        <v>44100</v>
      </c>
      <c r="C4643">
        <v>2020</v>
      </c>
      <c r="D4643" t="s">
        <v>8616</v>
      </c>
      <c r="E4643">
        <v>9</v>
      </c>
      <c r="F4643" s="1">
        <v>44100</v>
      </c>
      <c r="G4643" t="s">
        <v>211</v>
      </c>
      <c r="H4643" t="s">
        <v>3113</v>
      </c>
      <c r="I4643" t="s">
        <v>3114</v>
      </c>
      <c r="J4643" t="s">
        <v>24</v>
      </c>
      <c r="K4643" t="s">
        <v>25</v>
      </c>
      <c r="L4643" t="s">
        <v>361</v>
      </c>
      <c r="M4643" t="s">
        <v>46</v>
      </c>
      <c r="N4643" t="s">
        <v>47</v>
      </c>
      <c r="O4643" t="s">
        <v>4239</v>
      </c>
      <c r="P4643" t="s">
        <v>49</v>
      </c>
      <c r="Q4643" t="s">
        <v>123</v>
      </c>
      <c r="R4643" t="s">
        <v>4240</v>
      </c>
      <c r="S4643">
        <v>117.88</v>
      </c>
      <c r="T4643">
        <v>6</v>
      </c>
      <c r="U4643">
        <v>16.146000000000001</v>
      </c>
      <c r="V4643" t="s">
        <v>33</v>
      </c>
      <c r="W4643" t="s">
        <v>73</v>
      </c>
    </row>
    <row r="4644" spans="1:23" x14ac:dyDescent="0.3">
      <c r="A4644" t="s">
        <v>7693</v>
      </c>
      <c r="B4644" s="1">
        <v>44100</v>
      </c>
      <c r="C4644">
        <v>2020</v>
      </c>
      <c r="D4644" t="s">
        <v>8616</v>
      </c>
      <c r="E4644">
        <v>9</v>
      </c>
      <c r="F4644" s="1">
        <v>44100</v>
      </c>
      <c r="G4644" t="s">
        <v>211</v>
      </c>
      <c r="H4644" t="s">
        <v>3113</v>
      </c>
      <c r="I4644" t="s">
        <v>3114</v>
      </c>
      <c r="J4644" t="s">
        <v>24</v>
      </c>
      <c r="K4644" t="s">
        <v>25</v>
      </c>
      <c r="L4644" t="s">
        <v>361</v>
      </c>
      <c r="M4644" t="s">
        <v>46</v>
      </c>
      <c r="N4644" t="s">
        <v>47</v>
      </c>
      <c r="O4644" t="s">
        <v>7695</v>
      </c>
      <c r="P4644" t="s">
        <v>49</v>
      </c>
      <c r="Q4644" t="s">
        <v>204</v>
      </c>
      <c r="R4644" t="s">
        <v>415</v>
      </c>
      <c r="S4644">
        <v>181.88</v>
      </c>
      <c r="T4644">
        <v>6</v>
      </c>
      <c r="U4644">
        <v>33.064799999999998</v>
      </c>
      <c r="V4644" t="s">
        <v>33</v>
      </c>
      <c r="W4644" t="s">
        <v>73</v>
      </c>
    </row>
    <row r="4645" spans="1:23" x14ac:dyDescent="0.3">
      <c r="A4645" t="s">
        <v>7696</v>
      </c>
      <c r="B4645" s="1">
        <v>44102</v>
      </c>
      <c r="C4645">
        <v>2020</v>
      </c>
      <c r="D4645" t="s">
        <v>8616</v>
      </c>
      <c r="E4645">
        <v>9</v>
      </c>
      <c r="F4645" s="1">
        <v>44105</v>
      </c>
      <c r="G4645" t="s">
        <v>41</v>
      </c>
      <c r="H4645" t="s">
        <v>5835</v>
      </c>
      <c r="I4645" t="s">
        <v>5836</v>
      </c>
      <c r="J4645" t="s">
        <v>111</v>
      </c>
      <c r="K4645" t="s">
        <v>25</v>
      </c>
      <c r="L4645" t="s">
        <v>1720</v>
      </c>
      <c r="M4645" t="s">
        <v>740</v>
      </c>
      <c r="N4645" t="s">
        <v>47</v>
      </c>
      <c r="O4645" t="s">
        <v>2069</v>
      </c>
      <c r="P4645" t="s">
        <v>49</v>
      </c>
      <c r="Q4645" t="s">
        <v>75</v>
      </c>
      <c r="R4645" t="s">
        <v>2070</v>
      </c>
      <c r="S4645">
        <v>126.776</v>
      </c>
      <c r="T4645">
        <v>4</v>
      </c>
      <c r="U4645">
        <v>-58.861600000000003</v>
      </c>
      <c r="V4645" t="s">
        <v>33</v>
      </c>
      <c r="W4645" t="s">
        <v>73</v>
      </c>
    </row>
    <row r="4646" spans="1:23" x14ac:dyDescent="0.3">
      <c r="A4646" t="s">
        <v>7696</v>
      </c>
      <c r="B4646" s="1">
        <v>44102</v>
      </c>
      <c r="C4646">
        <v>2020</v>
      </c>
      <c r="D4646" t="s">
        <v>8616</v>
      </c>
      <c r="E4646">
        <v>9</v>
      </c>
      <c r="F4646" s="1">
        <v>44105</v>
      </c>
      <c r="G4646" t="s">
        <v>41</v>
      </c>
      <c r="H4646" t="s">
        <v>5835</v>
      </c>
      <c r="I4646" t="s">
        <v>5836</v>
      </c>
      <c r="J4646" t="s">
        <v>111</v>
      </c>
      <c r="K4646" t="s">
        <v>25</v>
      </c>
      <c r="L4646" t="s">
        <v>1720</v>
      </c>
      <c r="M4646" t="s">
        <v>740</v>
      </c>
      <c r="N4646" t="s">
        <v>47</v>
      </c>
      <c r="O4646" t="s">
        <v>1210</v>
      </c>
      <c r="P4646" t="s">
        <v>49</v>
      </c>
      <c r="Q4646" t="s">
        <v>50</v>
      </c>
      <c r="R4646" t="s">
        <v>1211</v>
      </c>
      <c r="S4646">
        <v>186.184</v>
      </c>
      <c r="T4646">
        <v>2</v>
      </c>
      <c r="U4646">
        <v>-29.436800000000002</v>
      </c>
      <c r="V4646" t="s">
        <v>33</v>
      </c>
      <c r="W4646" t="s">
        <v>34</v>
      </c>
    </row>
    <row r="4647" spans="1:23" x14ac:dyDescent="0.3">
      <c r="A4647" t="s">
        <v>7696</v>
      </c>
      <c r="B4647" s="1">
        <v>44102</v>
      </c>
      <c r="C4647">
        <v>2020</v>
      </c>
      <c r="D4647" t="s">
        <v>8616</v>
      </c>
      <c r="E4647">
        <v>9</v>
      </c>
      <c r="F4647" s="1">
        <v>44105</v>
      </c>
      <c r="G4647" t="s">
        <v>41</v>
      </c>
      <c r="H4647" t="s">
        <v>5835</v>
      </c>
      <c r="I4647" t="s">
        <v>5836</v>
      </c>
      <c r="J4647" t="s">
        <v>111</v>
      </c>
      <c r="K4647" t="s">
        <v>25</v>
      </c>
      <c r="L4647" t="s">
        <v>1720</v>
      </c>
      <c r="M4647" t="s">
        <v>740</v>
      </c>
      <c r="N4647" t="s">
        <v>47</v>
      </c>
      <c r="O4647" t="s">
        <v>2337</v>
      </c>
      <c r="P4647" t="s">
        <v>49</v>
      </c>
      <c r="Q4647" t="s">
        <v>282</v>
      </c>
      <c r="R4647" t="s">
        <v>2338</v>
      </c>
      <c r="S4647">
        <v>254.792</v>
      </c>
      <c r="T4647">
        <v>2</v>
      </c>
      <c r="U4647">
        <v>26.224</v>
      </c>
      <c r="V4647" t="s">
        <v>33</v>
      </c>
      <c r="W4647" t="s">
        <v>34</v>
      </c>
    </row>
    <row r="4648" spans="1:23" x14ac:dyDescent="0.3">
      <c r="A4648" t="s">
        <v>7697</v>
      </c>
      <c r="B4648" s="1">
        <v>44102</v>
      </c>
      <c r="C4648">
        <v>2020</v>
      </c>
      <c r="D4648" t="s">
        <v>8616</v>
      </c>
      <c r="E4648">
        <v>9</v>
      </c>
      <c r="F4648" s="1">
        <v>44108</v>
      </c>
      <c r="G4648" t="s">
        <v>21</v>
      </c>
      <c r="H4648" t="s">
        <v>698</v>
      </c>
      <c r="I4648" t="s">
        <v>699</v>
      </c>
      <c r="J4648" t="s">
        <v>44</v>
      </c>
      <c r="K4648" t="s">
        <v>25</v>
      </c>
      <c r="L4648" t="s">
        <v>45</v>
      </c>
      <c r="M4648" t="s">
        <v>46</v>
      </c>
      <c r="N4648" t="s">
        <v>47</v>
      </c>
      <c r="O4648" t="s">
        <v>4519</v>
      </c>
      <c r="P4648" t="s">
        <v>30</v>
      </c>
      <c r="Q4648" t="s">
        <v>120</v>
      </c>
      <c r="R4648" t="s">
        <v>4520</v>
      </c>
      <c r="S4648">
        <v>80.239999999999995</v>
      </c>
      <c r="T4648">
        <v>3</v>
      </c>
      <c r="U4648">
        <v>4.4352</v>
      </c>
      <c r="V4648" t="s">
        <v>5790</v>
      </c>
      <c r="W4648" t="s">
        <v>39</v>
      </c>
    </row>
    <row r="4649" spans="1:23" x14ac:dyDescent="0.3">
      <c r="A4649" t="s">
        <v>7698</v>
      </c>
      <c r="B4649" s="1">
        <v>44102</v>
      </c>
      <c r="C4649">
        <v>2020</v>
      </c>
      <c r="D4649" t="s">
        <v>8616</v>
      </c>
      <c r="E4649">
        <v>9</v>
      </c>
      <c r="F4649" s="1">
        <v>44106</v>
      </c>
      <c r="G4649" t="s">
        <v>21</v>
      </c>
      <c r="H4649" t="s">
        <v>5183</v>
      </c>
      <c r="I4649" t="s">
        <v>5184</v>
      </c>
      <c r="J4649" t="s">
        <v>24</v>
      </c>
      <c r="K4649" t="s">
        <v>25</v>
      </c>
      <c r="L4649" t="s">
        <v>100</v>
      </c>
      <c r="M4649" t="s">
        <v>101</v>
      </c>
      <c r="N4649" t="s">
        <v>82</v>
      </c>
      <c r="O4649" t="s">
        <v>7410</v>
      </c>
      <c r="P4649" t="s">
        <v>49</v>
      </c>
      <c r="Q4649" t="s">
        <v>123</v>
      </c>
      <c r="R4649" t="s">
        <v>7411</v>
      </c>
      <c r="S4649">
        <v>108.36799999999999</v>
      </c>
      <c r="T4649">
        <v>2</v>
      </c>
      <c r="U4649">
        <v>3.6288</v>
      </c>
      <c r="V4649" t="s">
        <v>33</v>
      </c>
      <c r="W4649" t="s">
        <v>34</v>
      </c>
    </row>
    <row r="4650" spans="1:23" x14ac:dyDescent="0.3">
      <c r="A4650" t="s">
        <v>7699</v>
      </c>
      <c r="B4650" s="1">
        <v>44102</v>
      </c>
      <c r="C4650">
        <v>2020</v>
      </c>
      <c r="D4650" t="s">
        <v>8616</v>
      </c>
      <c r="E4650">
        <v>9</v>
      </c>
      <c r="F4650" s="1">
        <v>44109</v>
      </c>
      <c r="G4650" t="s">
        <v>21</v>
      </c>
      <c r="H4650" t="s">
        <v>4739</v>
      </c>
      <c r="I4650" t="s">
        <v>4740</v>
      </c>
      <c r="J4650" t="s">
        <v>24</v>
      </c>
      <c r="K4650" t="s">
        <v>25</v>
      </c>
      <c r="L4650" t="s">
        <v>89</v>
      </c>
      <c r="M4650" t="s">
        <v>90</v>
      </c>
      <c r="N4650" t="s">
        <v>28</v>
      </c>
      <c r="O4650" t="s">
        <v>3064</v>
      </c>
      <c r="P4650" t="s">
        <v>49</v>
      </c>
      <c r="Q4650" t="s">
        <v>75</v>
      </c>
      <c r="R4650" t="s">
        <v>3065</v>
      </c>
      <c r="S4650">
        <v>97.655000000000001</v>
      </c>
      <c r="T4650">
        <v>1</v>
      </c>
      <c r="U4650">
        <v>-1.8585</v>
      </c>
      <c r="V4650" t="s">
        <v>33</v>
      </c>
      <c r="W4650" t="s">
        <v>34</v>
      </c>
    </row>
    <row r="4651" spans="1:23" x14ac:dyDescent="0.3">
      <c r="A4651" t="s">
        <v>7696</v>
      </c>
      <c r="B4651" s="1">
        <v>44102</v>
      </c>
      <c r="C4651">
        <v>2020</v>
      </c>
      <c r="D4651" t="s">
        <v>8616</v>
      </c>
      <c r="E4651">
        <v>9</v>
      </c>
      <c r="F4651" s="1">
        <v>44105</v>
      </c>
      <c r="G4651" t="s">
        <v>41</v>
      </c>
      <c r="H4651" t="s">
        <v>5835</v>
      </c>
      <c r="I4651" t="s">
        <v>5836</v>
      </c>
      <c r="J4651" t="s">
        <v>111</v>
      </c>
      <c r="K4651" t="s">
        <v>25</v>
      </c>
      <c r="L4651" t="s">
        <v>1720</v>
      </c>
      <c r="M4651" t="s">
        <v>740</v>
      </c>
      <c r="N4651" t="s">
        <v>47</v>
      </c>
      <c r="O4651" t="s">
        <v>1595</v>
      </c>
      <c r="P4651" t="s">
        <v>49</v>
      </c>
      <c r="Q4651" t="s">
        <v>123</v>
      </c>
      <c r="R4651" t="s">
        <v>6859</v>
      </c>
      <c r="S4651">
        <v>93.352000000000004</v>
      </c>
      <c r="T4651">
        <v>3</v>
      </c>
      <c r="U4651">
        <v>5.2026000000000003</v>
      </c>
      <c r="V4651" t="s">
        <v>33</v>
      </c>
      <c r="W4651" t="s">
        <v>34</v>
      </c>
    </row>
    <row r="4652" spans="1:23" x14ac:dyDescent="0.3">
      <c r="A4652" t="s">
        <v>7700</v>
      </c>
      <c r="B4652" s="1">
        <v>44102</v>
      </c>
      <c r="C4652">
        <v>2020</v>
      </c>
      <c r="D4652" t="s">
        <v>8616</v>
      </c>
      <c r="E4652">
        <v>9</v>
      </c>
      <c r="F4652" s="1">
        <v>44104</v>
      </c>
      <c r="G4652" t="s">
        <v>97</v>
      </c>
      <c r="H4652" t="s">
        <v>4613</v>
      </c>
      <c r="I4652" t="s">
        <v>4614</v>
      </c>
      <c r="J4652" t="s">
        <v>44</v>
      </c>
      <c r="K4652" t="s">
        <v>25</v>
      </c>
      <c r="L4652" t="s">
        <v>7701</v>
      </c>
      <c r="M4652" t="s">
        <v>56</v>
      </c>
      <c r="N4652" t="s">
        <v>57</v>
      </c>
      <c r="O4652" t="s">
        <v>6033</v>
      </c>
      <c r="P4652" t="s">
        <v>49</v>
      </c>
      <c r="Q4652" t="s">
        <v>634</v>
      </c>
      <c r="R4652" t="s">
        <v>1318</v>
      </c>
      <c r="S4652">
        <v>110.744</v>
      </c>
      <c r="T4652">
        <v>1</v>
      </c>
      <c r="U4652">
        <v>-0.3488</v>
      </c>
      <c r="V4652" t="s">
        <v>33</v>
      </c>
      <c r="W4652" t="s">
        <v>34</v>
      </c>
    </row>
    <row r="4653" spans="1:23" x14ac:dyDescent="0.3">
      <c r="A4653" t="s">
        <v>7696</v>
      </c>
      <c r="B4653" s="1">
        <v>44102</v>
      </c>
      <c r="C4653">
        <v>2020</v>
      </c>
      <c r="D4653" t="s">
        <v>8616</v>
      </c>
      <c r="E4653">
        <v>9</v>
      </c>
      <c r="F4653" s="1">
        <v>44105</v>
      </c>
      <c r="G4653" t="s">
        <v>41</v>
      </c>
      <c r="H4653" t="s">
        <v>5835</v>
      </c>
      <c r="I4653" t="s">
        <v>5836</v>
      </c>
      <c r="J4653" t="s">
        <v>111</v>
      </c>
      <c r="K4653" t="s">
        <v>25</v>
      </c>
      <c r="L4653" t="s">
        <v>1720</v>
      </c>
      <c r="M4653" t="s">
        <v>740</v>
      </c>
      <c r="N4653" t="s">
        <v>47</v>
      </c>
      <c r="O4653" t="s">
        <v>5131</v>
      </c>
      <c r="P4653" t="s">
        <v>36</v>
      </c>
      <c r="Q4653" t="s">
        <v>59</v>
      </c>
      <c r="R4653" t="s">
        <v>5132</v>
      </c>
      <c r="S4653">
        <v>142.38399999999999</v>
      </c>
      <c r="T4653">
        <v>2</v>
      </c>
      <c r="U4653">
        <v>1.3595999999999999</v>
      </c>
      <c r="V4653" t="s">
        <v>33</v>
      </c>
      <c r="W4653" t="s">
        <v>73</v>
      </c>
    </row>
    <row r="4654" spans="1:23" x14ac:dyDescent="0.3">
      <c r="A4654" t="s">
        <v>7696</v>
      </c>
      <c r="B4654" s="1">
        <v>44102</v>
      </c>
      <c r="C4654">
        <v>2020</v>
      </c>
      <c r="D4654" t="s">
        <v>8616</v>
      </c>
      <c r="E4654">
        <v>9</v>
      </c>
      <c r="F4654" s="1">
        <v>44105</v>
      </c>
      <c r="G4654" t="s">
        <v>41</v>
      </c>
      <c r="H4654" t="s">
        <v>5835</v>
      </c>
      <c r="I4654" t="s">
        <v>5836</v>
      </c>
      <c r="J4654" t="s">
        <v>111</v>
      </c>
      <c r="K4654" t="s">
        <v>25</v>
      </c>
      <c r="L4654" t="s">
        <v>1720</v>
      </c>
      <c r="M4654" t="s">
        <v>740</v>
      </c>
      <c r="N4654" t="s">
        <v>47</v>
      </c>
      <c r="O4654" t="s">
        <v>3597</v>
      </c>
      <c r="P4654" t="s">
        <v>30</v>
      </c>
      <c r="Q4654" t="s">
        <v>120</v>
      </c>
      <c r="R4654" t="s">
        <v>3598</v>
      </c>
      <c r="S4654">
        <v>154.77600000000001</v>
      </c>
      <c r="T4654">
        <v>1</v>
      </c>
      <c r="U4654">
        <v>3.2776000000000001</v>
      </c>
      <c r="V4654" t="s">
        <v>33</v>
      </c>
      <c r="W4654" t="s">
        <v>73</v>
      </c>
    </row>
    <row r="4655" spans="1:23" x14ac:dyDescent="0.3">
      <c r="A4655" t="s">
        <v>7702</v>
      </c>
      <c r="B4655" s="1">
        <v>44103</v>
      </c>
      <c r="C4655">
        <v>2020</v>
      </c>
      <c r="D4655" t="s">
        <v>8616</v>
      </c>
      <c r="E4655">
        <v>9</v>
      </c>
      <c r="F4655" s="1">
        <v>44103</v>
      </c>
      <c r="G4655" t="s">
        <v>211</v>
      </c>
      <c r="H4655" t="s">
        <v>6793</v>
      </c>
      <c r="I4655" t="s">
        <v>6794</v>
      </c>
      <c r="J4655" t="s">
        <v>111</v>
      </c>
      <c r="K4655" t="s">
        <v>25</v>
      </c>
      <c r="L4655" t="s">
        <v>7703</v>
      </c>
      <c r="M4655" t="s">
        <v>156</v>
      </c>
      <c r="N4655" t="s">
        <v>28</v>
      </c>
      <c r="O4655" t="s">
        <v>4948</v>
      </c>
      <c r="P4655" t="s">
        <v>30</v>
      </c>
      <c r="Q4655" t="s">
        <v>262</v>
      </c>
      <c r="R4655" t="s">
        <v>4949</v>
      </c>
      <c r="S4655">
        <v>100.68600000000001</v>
      </c>
      <c r="T4655">
        <v>1</v>
      </c>
      <c r="U4655">
        <v>-15.4666</v>
      </c>
      <c r="V4655" t="s">
        <v>33</v>
      </c>
      <c r="W4655" t="s">
        <v>73</v>
      </c>
    </row>
    <row r="4656" spans="1:23" x14ac:dyDescent="0.3">
      <c r="A4656" t="s">
        <v>7704</v>
      </c>
      <c r="B4656" s="1">
        <v>44103</v>
      </c>
      <c r="C4656">
        <v>2020</v>
      </c>
      <c r="D4656" t="s">
        <v>8616</v>
      </c>
      <c r="E4656">
        <v>9</v>
      </c>
      <c r="F4656" s="1">
        <v>44106</v>
      </c>
      <c r="G4656" t="s">
        <v>41</v>
      </c>
      <c r="H4656" t="s">
        <v>588</v>
      </c>
      <c r="I4656" t="s">
        <v>589</v>
      </c>
      <c r="J4656" t="s">
        <v>44</v>
      </c>
      <c r="K4656" t="s">
        <v>25</v>
      </c>
      <c r="L4656" t="s">
        <v>1474</v>
      </c>
      <c r="M4656" t="s">
        <v>46</v>
      </c>
      <c r="N4656" t="s">
        <v>47</v>
      </c>
      <c r="O4656" t="s">
        <v>1257</v>
      </c>
      <c r="P4656" t="s">
        <v>30</v>
      </c>
      <c r="Q4656" t="s">
        <v>120</v>
      </c>
      <c r="R4656" t="s">
        <v>1258</v>
      </c>
      <c r="S4656">
        <v>101.75</v>
      </c>
      <c r="T4656">
        <v>1</v>
      </c>
      <c r="U4656">
        <v>15.525</v>
      </c>
      <c r="V4656" t="s">
        <v>5790</v>
      </c>
      <c r="W4656" t="s">
        <v>39</v>
      </c>
    </row>
    <row r="4657" spans="1:23" x14ac:dyDescent="0.3">
      <c r="A4657" t="s">
        <v>7705</v>
      </c>
      <c r="B4657" s="1">
        <v>44103</v>
      </c>
      <c r="C4657">
        <v>2020</v>
      </c>
      <c r="D4657" t="s">
        <v>8616</v>
      </c>
      <c r="E4657">
        <v>9</v>
      </c>
      <c r="F4657" s="1">
        <v>44110</v>
      </c>
      <c r="G4657" t="s">
        <v>21</v>
      </c>
      <c r="H4657" t="s">
        <v>2178</v>
      </c>
      <c r="I4657" t="s">
        <v>2179</v>
      </c>
      <c r="J4657" t="s">
        <v>44</v>
      </c>
      <c r="K4657" t="s">
        <v>25</v>
      </c>
      <c r="L4657" t="s">
        <v>7706</v>
      </c>
      <c r="M4657" t="s">
        <v>46</v>
      </c>
      <c r="N4657" t="s">
        <v>47</v>
      </c>
      <c r="O4657" t="s">
        <v>2254</v>
      </c>
      <c r="P4657" t="s">
        <v>49</v>
      </c>
      <c r="Q4657" t="s">
        <v>634</v>
      </c>
      <c r="R4657" t="s">
        <v>2255</v>
      </c>
      <c r="S4657">
        <v>109.3</v>
      </c>
      <c r="T4657">
        <v>7</v>
      </c>
      <c r="U4657">
        <v>28.216999999999999</v>
      </c>
      <c r="V4657" t="s">
        <v>33</v>
      </c>
      <c r="W4657" t="s">
        <v>73</v>
      </c>
    </row>
    <row r="4658" spans="1:23" x14ac:dyDescent="0.3">
      <c r="A4658" t="s">
        <v>7704</v>
      </c>
      <c r="B4658" s="1">
        <v>44103</v>
      </c>
      <c r="C4658">
        <v>2020</v>
      </c>
      <c r="D4658" t="s">
        <v>8616</v>
      </c>
      <c r="E4658">
        <v>9</v>
      </c>
      <c r="F4658" s="1">
        <v>44106</v>
      </c>
      <c r="G4658" t="s">
        <v>41</v>
      </c>
      <c r="H4658" t="s">
        <v>588</v>
      </c>
      <c r="I4658" t="s">
        <v>589</v>
      </c>
      <c r="J4658" t="s">
        <v>44</v>
      </c>
      <c r="K4658" t="s">
        <v>25</v>
      </c>
      <c r="L4658" t="s">
        <v>1474</v>
      </c>
      <c r="M4658" t="s">
        <v>46</v>
      </c>
      <c r="N4658" t="s">
        <v>47</v>
      </c>
      <c r="O4658" t="s">
        <v>1709</v>
      </c>
      <c r="P4658" t="s">
        <v>49</v>
      </c>
      <c r="Q4658" t="s">
        <v>282</v>
      </c>
      <c r="R4658" t="s">
        <v>1710</v>
      </c>
      <c r="S4658">
        <v>115.84</v>
      </c>
      <c r="T4658">
        <v>2</v>
      </c>
      <c r="U4658">
        <v>25.438400000000001</v>
      </c>
      <c r="V4658" t="s">
        <v>5790</v>
      </c>
      <c r="W4658" t="s">
        <v>34</v>
      </c>
    </row>
    <row r="4659" spans="1:23" x14ac:dyDescent="0.3">
      <c r="A4659" t="s">
        <v>7707</v>
      </c>
      <c r="B4659" s="1">
        <v>44103</v>
      </c>
      <c r="C4659">
        <v>2020</v>
      </c>
      <c r="D4659" t="s">
        <v>8616</v>
      </c>
      <c r="E4659">
        <v>9</v>
      </c>
      <c r="F4659" s="1">
        <v>44105</v>
      </c>
      <c r="G4659" t="s">
        <v>41</v>
      </c>
      <c r="H4659" t="s">
        <v>6922</v>
      </c>
      <c r="I4659" t="s">
        <v>6923</v>
      </c>
      <c r="J4659" t="s">
        <v>44</v>
      </c>
      <c r="K4659" t="s">
        <v>25</v>
      </c>
      <c r="L4659" t="s">
        <v>45</v>
      </c>
      <c r="M4659" t="s">
        <v>46</v>
      </c>
      <c r="N4659" t="s">
        <v>47</v>
      </c>
      <c r="O4659" t="s">
        <v>4528</v>
      </c>
      <c r="P4659" t="s">
        <v>49</v>
      </c>
      <c r="Q4659" t="s">
        <v>92</v>
      </c>
      <c r="R4659" t="s">
        <v>4529</v>
      </c>
      <c r="S4659">
        <v>149.19999999999999</v>
      </c>
      <c r="T4659">
        <v>5</v>
      </c>
      <c r="U4659">
        <v>25.792000000000002</v>
      </c>
      <c r="V4659" t="s">
        <v>33</v>
      </c>
      <c r="W4659" t="s">
        <v>39</v>
      </c>
    </row>
    <row r="4660" spans="1:23" x14ac:dyDescent="0.3">
      <c r="A4660" t="s">
        <v>7702</v>
      </c>
      <c r="B4660" s="1">
        <v>44103</v>
      </c>
      <c r="C4660">
        <v>2020</v>
      </c>
      <c r="D4660" t="s">
        <v>8616</v>
      </c>
      <c r="E4660">
        <v>9</v>
      </c>
      <c r="F4660" s="1">
        <v>44103</v>
      </c>
      <c r="G4660" t="s">
        <v>211</v>
      </c>
      <c r="H4660" t="s">
        <v>6793</v>
      </c>
      <c r="I4660" t="s">
        <v>6794</v>
      </c>
      <c r="J4660" t="s">
        <v>111</v>
      </c>
      <c r="K4660" t="s">
        <v>25</v>
      </c>
      <c r="L4660" t="s">
        <v>7703</v>
      </c>
      <c r="M4660" t="s">
        <v>156</v>
      </c>
      <c r="N4660" t="s">
        <v>28</v>
      </c>
      <c r="O4660" t="s">
        <v>3632</v>
      </c>
      <c r="P4660" t="s">
        <v>36</v>
      </c>
      <c r="Q4660" t="s">
        <v>59</v>
      </c>
      <c r="R4660" t="s">
        <v>3633</v>
      </c>
      <c r="S4660">
        <v>278.976</v>
      </c>
      <c r="T4660">
        <v>3</v>
      </c>
      <c r="U4660">
        <v>65.993399999999994</v>
      </c>
      <c r="V4660" t="s">
        <v>33</v>
      </c>
      <c r="W4660" t="s">
        <v>34</v>
      </c>
    </row>
    <row r="4661" spans="1:23" x14ac:dyDescent="0.3">
      <c r="A4661" t="s">
        <v>7708</v>
      </c>
      <c r="B4661" s="1">
        <v>44103</v>
      </c>
      <c r="C4661">
        <v>2020</v>
      </c>
      <c r="D4661" t="s">
        <v>8616</v>
      </c>
      <c r="E4661">
        <v>9</v>
      </c>
      <c r="F4661" s="1">
        <v>44108</v>
      </c>
      <c r="G4661" t="s">
        <v>21</v>
      </c>
      <c r="H4661" t="s">
        <v>1651</v>
      </c>
      <c r="I4661" t="s">
        <v>1652</v>
      </c>
      <c r="J4661" t="s">
        <v>44</v>
      </c>
      <c r="K4661" t="s">
        <v>25</v>
      </c>
      <c r="L4661" t="s">
        <v>1109</v>
      </c>
      <c r="M4661" t="s">
        <v>517</v>
      </c>
      <c r="N4661" t="s">
        <v>82</v>
      </c>
      <c r="O4661" t="s">
        <v>5371</v>
      </c>
      <c r="P4661" t="s">
        <v>49</v>
      </c>
      <c r="Q4661" t="s">
        <v>50</v>
      </c>
      <c r="R4661" t="s">
        <v>5372</v>
      </c>
      <c r="S4661">
        <v>293.92</v>
      </c>
      <c r="T4661">
        <v>5</v>
      </c>
      <c r="U4661">
        <v>-54.881999999999998</v>
      </c>
      <c r="V4661" t="s">
        <v>33</v>
      </c>
      <c r="W4661" t="s">
        <v>73</v>
      </c>
    </row>
    <row r="4662" spans="1:23" x14ac:dyDescent="0.3">
      <c r="A4662" t="s">
        <v>7709</v>
      </c>
      <c r="B4662" s="1">
        <v>44103</v>
      </c>
      <c r="C4662">
        <v>2020</v>
      </c>
      <c r="D4662" t="s">
        <v>8616</v>
      </c>
      <c r="E4662">
        <v>9</v>
      </c>
      <c r="F4662" s="1">
        <v>44109</v>
      </c>
      <c r="G4662" t="s">
        <v>21</v>
      </c>
      <c r="H4662" t="s">
        <v>4229</v>
      </c>
      <c r="I4662" t="s">
        <v>4230</v>
      </c>
      <c r="J4662" t="s">
        <v>111</v>
      </c>
      <c r="K4662" t="s">
        <v>25</v>
      </c>
      <c r="L4662" t="s">
        <v>2611</v>
      </c>
      <c r="M4662" t="s">
        <v>56</v>
      </c>
      <c r="N4662" t="s">
        <v>57</v>
      </c>
      <c r="O4662" t="s">
        <v>7710</v>
      </c>
      <c r="P4662" t="s">
        <v>36</v>
      </c>
      <c r="Q4662" t="s">
        <v>445</v>
      </c>
      <c r="R4662" t="s">
        <v>7711</v>
      </c>
      <c r="S4662">
        <v>370.51</v>
      </c>
      <c r="T4662">
        <v>3</v>
      </c>
      <c r="U4662">
        <v>44.868000000000002</v>
      </c>
      <c r="V4662" t="s">
        <v>33</v>
      </c>
      <c r="W4662" t="s">
        <v>39</v>
      </c>
    </row>
    <row r="4663" spans="1:23" x14ac:dyDescent="0.3">
      <c r="A4663" t="s">
        <v>7702</v>
      </c>
      <c r="B4663" s="1">
        <v>44103</v>
      </c>
      <c r="C4663">
        <v>2020</v>
      </c>
      <c r="D4663" t="s">
        <v>8616</v>
      </c>
      <c r="E4663">
        <v>9</v>
      </c>
      <c r="F4663" s="1">
        <v>44103</v>
      </c>
      <c r="G4663" t="s">
        <v>211</v>
      </c>
      <c r="H4663" t="s">
        <v>6793</v>
      </c>
      <c r="I4663" t="s">
        <v>6794</v>
      </c>
      <c r="J4663" t="s">
        <v>111</v>
      </c>
      <c r="K4663" t="s">
        <v>25</v>
      </c>
      <c r="L4663" t="s">
        <v>7703</v>
      </c>
      <c r="M4663" t="s">
        <v>156</v>
      </c>
      <c r="N4663" t="s">
        <v>28</v>
      </c>
      <c r="O4663" t="s">
        <v>7712</v>
      </c>
      <c r="P4663" t="s">
        <v>30</v>
      </c>
      <c r="Q4663" t="s">
        <v>71</v>
      </c>
      <c r="R4663" t="s">
        <v>7713</v>
      </c>
      <c r="S4663">
        <v>372.22</v>
      </c>
      <c r="T4663">
        <v>2</v>
      </c>
      <c r="U4663">
        <v>-189.321</v>
      </c>
      <c r="V4663" t="s">
        <v>33</v>
      </c>
      <c r="W4663" t="s">
        <v>39</v>
      </c>
    </row>
    <row r="4664" spans="1:23" x14ac:dyDescent="0.3">
      <c r="A4664" t="s">
        <v>7702</v>
      </c>
      <c r="B4664" s="1">
        <v>44103</v>
      </c>
      <c r="C4664">
        <v>2020</v>
      </c>
      <c r="D4664" t="s">
        <v>8616</v>
      </c>
      <c r="E4664">
        <v>9</v>
      </c>
      <c r="F4664" s="1">
        <v>44103</v>
      </c>
      <c r="G4664" t="s">
        <v>211</v>
      </c>
      <c r="H4664" t="s">
        <v>6793</v>
      </c>
      <c r="I4664" t="s">
        <v>6794</v>
      </c>
      <c r="J4664" t="s">
        <v>111</v>
      </c>
      <c r="K4664" t="s">
        <v>25</v>
      </c>
      <c r="L4664" t="s">
        <v>7703</v>
      </c>
      <c r="M4664" t="s">
        <v>156</v>
      </c>
      <c r="N4664" t="s">
        <v>28</v>
      </c>
      <c r="O4664" t="s">
        <v>1475</v>
      </c>
      <c r="P4664" t="s">
        <v>49</v>
      </c>
      <c r="Q4664" t="s">
        <v>123</v>
      </c>
      <c r="R4664" t="s">
        <v>1476</v>
      </c>
      <c r="S4664">
        <v>85.552000000000007</v>
      </c>
      <c r="T4664">
        <v>3</v>
      </c>
      <c r="U4664">
        <v>5.4432</v>
      </c>
      <c r="V4664" t="s">
        <v>33</v>
      </c>
      <c r="W4664" t="s">
        <v>39</v>
      </c>
    </row>
    <row r="4665" spans="1:23" x14ac:dyDescent="0.3">
      <c r="A4665" t="s">
        <v>7709</v>
      </c>
      <c r="B4665" s="1">
        <v>44103</v>
      </c>
      <c r="C4665">
        <v>2020</v>
      </c>
      <c r="D4665" t="s">
        <v>8616</v>
      </c>
      <c r="E4665">
        <v>9</v>
      </c>
      <c r="F4665" s="1">
        <v>44109</v>
      </c>
      <c r="G4665" t="s">
        <v>21</v>
      </c>
      <c r="H4665" t="s">
        <v>4229</v>
      </c>
      <c r="I4665" t="s">
        <v>4230</v>
      </c>
      <c r="J4665" t="s">
        <v>111</v>
      </c>
      <c r="K4665" t="s">
        <v>25</v>
      </c>
      <c r="L4665" t="s">
        <v>2611</v>
      </c>
      <c r="M4665" t="s">
        <v>56</v>
      </c>
      <c r="N4665" t="s">
        <v>57</v>
      </c>
      <c r="O4665" t="s">
        <v>1823</v>
      </c>
      <c r="P4665" t="s">
        <v>49</v>
      </c>
      <c r="Q4665" t="s">
        <v>296</v>
      </c>
      <c r="R4665" t="s">
        <v>1824</v>
      </c>
      <c r="S4665">
        <v>93.968000000000004</v>
      </c>
      <c r="T4665">
        <v>2</v>
      </c>
      <c r="U4665">
        <v>2.5895999999999999</v>
      </c>
      <c r="V4665" t="s">
        <v>33</v>
      </c>
      <c r="W4665" t="s">
        <v>34</v>
      </c>
    </row>
    <row r="4666" spans="1:23" x14ac:dyDescent="0.3">
      <c r="A4666" t="s">
        <v>7714</v>
      </c>
      <c r="B4666" s="1">
        <v>44103</v>
      </c>
      <c r="C4666">
        <v>2020</v>
      </c>
      <c r="D4666" t="s">
        <v>8616</v>
      </c>
      <c r="E4666">
        <v>9</v>
      </c>
      <c r="F4666" s="1">
        <v>44105</v>
      </c>
      <c r="G4666" t="s">
        <v>41</v>
      </c>
      <c r="H4666" t="s">
        <v>5311</v>
      </c>
      <c r="I4666" t="s">
        <v>5312</v>
      </c>
      <c r="J4666" t="s">
        <v>24</v>
      </c>
      <c r="K4666" t="s">
        <v>25</v>
      </c>
      <c r="L4666" t="s">
        <v>5397</v>
      </c>
      <c r="M4666" t="s">
        <v>222</v>
      </c>
      <c r="N4666" t="s">
        <v>28</v>
      </c>
      <c r="O4666" t="s">
        <v>5989</v>
      </c>
      <c r="P4666" t="s">
        <v>49</v>
      </c>
      <c r="Q4666" t="s">
        <v>204</v>
      </c>
      <c r="R4666" t="s">
        <v>5990</v>
      </c>
      <c r="S4666">
        <v>122.98</v>
      </c>
      <c r="T4666">
        <v>3</v>
      </c>
      <c r="U4666">
        <v>3.9102000000000001</v>
      </c>
      <c r="V4666" t="s">
        <v>33</v>
      </c>
      <c r="W4666" t="s">
        <v>34</v>
      </c>
    </row>
    <row r="4667" spans="1:23" x14ac:dyDescent="0.3">
      <c r="A4667" t="s">
        <v>7715</v>
      </c>
      <c r="B4667" s="1">
        <v>44103</v>
      </c>
      <c r="C4667">
        <v>2020</v>
      </c>
      <c r="D4667" t="s">
        <v>8616</v>
      </c>
      <c r="E4667">
        <v>9</v>
      </c>
      <c r="F4667" s="1">
        <v>44109</v>
      </c>
      <c r="G4667" t="s">
        <v>21</v>
      </c>
      <c r="H4667" t="s">
        <v>3752</v>
      </c>
      <c r="I4667" t="s">
        <v>3753</v>
      </c>
      <c r="J4667" t="s">
        <v>44</v>
      </c>
      <c r="K4667" t="s">
        <v>25</v>
      </c>
      <c r="L4667" t="s">
        <v>6653</v>
      </c>
      <c r="M4667" t="s">
        <v>222</v>
      </c>
      <c r="N4667" t="s">
        <v>28</v>
      </c>
      <c r="O4667" t="s">
        <v>7716</v>
      </c>
      <c r="P4667" t="s">
        <v>49</v>
      </c>
      <c r="Q4667" t="s">
        <v>204</v>
      </c>
      <c r="R4667" t="s">
        <v>415</v>
      </c>
      <c r="S4667">
        <v>131.34</v>
      </c>
      <c r="T4667">
        <v>3</v>
      </c>
      <c r="U4667">
        <v>10.969799999999999</v>
      </c>
      <c r="V4667" t="s">
        <v>33</v>
      </c>
      <c r="W4667" t="s">
        <v>39</v>
      </c>
    </row>
    <row r="4668" spans="1:23" x14ac:dyDescent="0.3">
      <c r="A4668" t="s">
        <v>7709</v>
      </c>
      <c r="B4668" s="1">
        <v>44103</v>
      </c>
      <c r="C4668">
        <v>2020</v>
      </c>
      <c r="D4668" t="s">
        <v>8616</v>
      </c>
      <c r="E4668">
        <v>9</v>
      </c>
      <c r="F4668" s="1">
        <v>44109</v>
      </c>
      <c r="G4668" t="s">
        <v>21</v>
      </c>
      <c r="H4668" t="s">
        <v>4229</v>
      </c>
      <c r="I4668" t="s">
        <v>4230</v>
      </c>
      <c r="J4668" t="s">
        <v>111</v>
      </c>
      <c r="K4668" t="s">
        <v>25</v>
      </c>
      <c r="L4668" t="s">
        <v>2611</v>
      </c>
      <c r="M4668" t="s">
        <v>56</v>
      </c>
      <c r="N4668" t="s">
        <v>57</v>
      </c>
      <c r="O4668" t="s">
        <v>7478</v>
      </c>
      <c r="P4668" t="s">
        <v>49</v>
      </c>
      <c r="Q4668" t="s">
        <v>204</v>
      </c>
      <c r="R4668" t="s">
        <v>7479</v>
      </c>
      <c r="S4668">
        <v>132.96799999999999</v>
      </c>
      <c r="T4668">
        <v>4</v>
      </c>
      <c r="U4668">
        <v>9.4391999999999996</v>
      </c>
      <c r="V4668" t="s">
        <v>33</v>
      </c>
      <c r="W4668" t="s">
        <v>34</v>
      </c>
    </row>
    <row r="4669" spans="1:23" x14ac:dyDescent="0.3">
      <c r="A4669" t="s">
        <v>7702</v>
      </c>
      <c r="B4669" s="1">
        <v>44103</v>
      </c>
      <c r="C4669">
        <v>2020</v>
      </c>
      <c r="D4669" t="s">
        <v>8616</v>
      </c>
      <c r="E4669">
        <v>9</v>
      </c>
      <c r="F4669" s="1">
        <v>44103</v>
      </c>
      <c r="G4669" t="s">
        <v>211</v>
      </c>
      <c r="H4669" t="s">
        <v>6793</v>
      </c>
      <c r="I4669" t="s">
        <v>6794</v>
      </c>
      <c r="J4669" t="s">
        <v>111</v>
      </c>
      <c r="K4669" t="s">
        <v>25</v>
      </c>
      <c r="L4669" t="s">
        <v>7703</v>
      </c>
      <c r="M4669" t="s">
        <v>156</v>
      </c>
      <c r="N4669" t="s">
        <v>28</v>
      </c>
      <c r="O4669" t="s">
        <v>4231</v>
      </c>
      <c r="P4669" t="s">
        <v>30</v>
      </c>
      <c r="Q4669" t="s">
        <v>120</v>
      </c>
      <c r="R4669" t="s">
        <v>4232</v>
      </c>
      <c r="S4669">
        <v>111.248</v>
      </c>
      <c r="T4669">
        <v>4</v>
      </c>
      <c r="U4669">
        <v>7.4367999999999999</v>
      </c>
      <c r="V4669" t="s">
        <v>33</v>
      </c>
      <c r="W4669" t="s">
        <v>39</v>
      </c>
    </row>
    <row r="4670" spans="1:23" x14ac:dyDescent="0.3">
      <c r="A4670" t="s">
        <v>7702</v>
      </c>
      <c r="B4670" s="1">
        <v>44103</v>
      </c>
      <c r="C4670">
        <v>2020</v>
      </c>
      <c r="D4670" t="s">
        <v>8616</v>
      </c>
      <c r="E4670">
        <v>9</v>
      </c>
      <c r="F4670" s="1">
        <v>44103</v>
      </c>
      <c r="G4670" t="s">
        <v>211</v>
      </c>
      <c r="H4670" t="s">
        <v>6793</v>
      </c>
      <c r="I4670" t="s">
        <v>6794</v>
      </c>
      <c r="J4670" t="s">
        <v>111</v>
      </c>
      <c r="K4670" t="s">
        <v>25</v>
      </c>
      <c r="L4670" t="s">
        <v>7703</v>
      </c>
      <c r="M4670" t="s">
        <v>156</v>
      </c>
      <c r="N4670" t="s">
        <v>28</v>
      </c>
      <c r="O4670" t="s">
        <v>3567</v>
      </c>
      <c r="P4670" t="s">
        <v>49</v>
      </c>
      <c r="Q4670" t="s">
        <v>123</v>
      </c>
      <c r="R4670" t="s">
        <v>3568</v>
      </c>
      <c r="S4670">
        <v>122.44799999999999</v>
      </c>
      <c r="T4670">
        <v>2</v>
      </c>
      <c r="U4670">
        <v>2.64</v>
      </c>
      <c r="V4670" t="s">
        <v>33</v>
      </c>
      <c r="W4670" t="s">
        <v>73</v>
      </c>
    </row>
    <row r="4671" spans="1:23" x14ac:dyDescent="0.3">
      <c r="A4671" t="s">
        <v>7715</v>
      </c>
      <c r="B4671" s="1">
        <v>44103</v>
      </c>
      <c r="C4671">
        <v>2020</v>
      </c>
      <c r="D4671" t="s">
        <v>8616</v>
      </c>
      <c r="E4671">
        <v>9</v>
      </c>
      <c r="F4671" s="1">
        <v>44109</v>
      </c>
      <c r="G4671" t="s">
        <v>21</v>
      </c>
      <c r="H4671" t="s">
        <v>3752</v>
      </c>
      <c r="I4671" t="s">
        <v>3753</v>
      </c>
      <c r="J4671" t="s">
        <v>44</v>
      </c>
      <c r="K4671" t="s">
        <v>25</v>
      </c>
      <c r="L4671" t="s">
        <v>6653</v>
      </c>
      <c r="M4671" t="s">
        <v>222</v>
      </c>
      <c r="N4671" t="s">
        <v>28</v>
      </c>
      <c r="O4671" t="s">
        <v>643</v>
      </c>
      <c r="P4671" t="s">
        <v>49</v>
      </c>
      <c r="Q4671" t="s">
        <v>123</v>
      </c>
      <c r="R4671" t="s">
        <v>644</v>
      </c>
      <c r="S4671">
        <v>128.55000000000001</v>
      </c>
      <c r="T4671">
        <v>5</v>
      </c>
      <c r="U4671">
        <v>24.2285</v>
      </c>
      <c r="V4671" t="s">
        <v>33</v>
      </c>
      <c r="W4671" t="s">
        <v>34</v>
      </c>
    </row>
    <row r="4672" spans="1:23" x14ac:dyDescent="0.3">
      <c r="A4672" t="s">
        <v>7704</v>
      </c>
      <c r="B4672" s="1">
        <v>44103</v>
      </c>
      <c r="C4672">
        <v>2020</v>
      </c>
      <c r="D4672" t="s">
        <v>8616</v>
      </c>
      <c r="E4672">
        <v>9</v>
      </c>
      <c r="F4672" s="1">
        <v>44106</v>
      </c>
      <c r="G4672" t="s">
        <v>41</v>
      </c>
      <c r="H4672" t="s">
        <v>588</v>
      </c>
      <c r="I4672" t="s">
        <v>589</v>
      </c>
      <c r="J4672" t="s">
        <v>44</v>
      </c>
      <c r="K4672" t="s">
        <v>25</v>
      </c>
      <c r="L4672" t="s">
        <v>1474</v>
      </c>
      <c r="M4672" t="s">
        <v>46</v>
      </c>
      <c r="N4672" t="s">
        <v>47</v>
      </c>
      <c r="O4672" t="s">
        <v>2914</v>
      </c>
      <c r="P4672" t="s">
        <v>49</v>
      </c>
      <c r="Q4672" t="s">
        <v>75</v>
      </c>
      <c r="R4672" t="s">
        <v>2915</v>
      </c>
      <c r="S4672">
        <v>149.672</v>
      </c>
      <c r="T4672">
        <v>2</v>
      </c>
      <c r="U4672">
        <v>16.3352</v>
      </c>
      <c r="V4672" t="s">
        <v>5790</v>
      </c>
      <c r="W4672" t="s">
        <v>34</v>
      </c>
    </row>
    <row r="4673" spans="1:23" x14ac:dyDescent="0.3">
      <c r="A4673" t="s">
        <v>7704</v>
      </c>
      <c r="B4673" s="1">
        <v>44103</v>
      </c>
      <c r="C4673">
        <v>2020</v>
      </c>
      <c r="D4673" t="s">
        <v>8616</v>
      </c>
      <c r="E4673">
        <v>9</v>
      </c>
      <c r="F4673" s="1">
        <v>44106</v>
      </c>
      <c r="G4673" t="s">
        <v>41</v>
      </c>
      <c r="H4673" t="s">
        <v>588</v>
      </c>
      <c r="I4673" t="s">
        <v>589</v>
      </c>
      <c r="J4673" t="s">
        <v>44</v>
      </c>
      <c r="K4673" t="s">
        <v>25</v>
      </c>
      <c r="L4673" t="s">
        <v>1474</v>
      </c>
      <c r="M4673" t="s">
        <v>46</v>
      </c>
      <c r="N4673" t="s">
        <v>47</v>
      </c>
      <c r="O4673" t="s">
        <v>1448</v>
      </c>
      <c r="P4673" t="s">
        <v>49</v>
      </c>
      <c r="Q4673" t="s">
        <v>271</v>
      </c>
      <c r="R4673" t="s">
        <v>1449</v>
      </c>
      <c r="S4673">
        <v>149</v>
      </c>
      <c r="T4673">
        <v>7</v>
      </c>
      <c r="U4673">
        <v>16.8</v>
      </c>
      <c r="V4673" t="s">
        <v>5790</v>
      </c>
      <c r="W4673" t="s">
        <v>39</v>
      </c>
    </row>
    <row r="4674" spans="1:23" x14ac:dyDescent="0.3">
      <c r="A4674" t="s">
        <v>7717</v>
      </c>
      <c r="B4674" s="1">
        <v>44103</v>
      </c>
      <c r="C4674">
        <v>2020</v>
      </c>
      <c r="D4674" t="s">
        <v>8616</v>
      </c>
      <c r="E4674">
        <v>9</v>
      </c>
      <c r="F4674" s="1">
        <v>44107</v>
      </c>
      <c r="G4674" t="s">
        <v>21</v>
      </c>
      <c r="H4674" t="s">
        <v>7718</v>
      </c>
      <c r="I4674" t="s">
        <v>7719</v>
      </c>
      <c r="J4674" t="s">
        <v>24</v>
      </c>
      <c r="K4674" t="s">
        <v>25</v>
      </c>
      <c r="L4674" t="s">
        <v>5333</v>
      </c>
      <c r="M4674" t="s">
        <v>156</v>
      </c>
      <c r="N4674" t="s">
        <v>28</v>
      </c>
      <c r="O4674" t="s">
        <v>1681</v>
      </c>
      <c r="P4674" t="s">
        <v>49</v>
      </c>
      <c r="Q4674" t="s">
        <v>50</v>
      </c>
      <c r="R4674" t="s">
        <v>1682</v>
      </c>
      <c r="S4674">
        <v>158.16800000000001</v>
      </c>
      <c r="T4674">
        <v>2</v>
      </c>
      <c r="U4674">
        <v>-6.3959999999999999</v>
      </c>
      <c r="V4674" t="s">
        <v>33</v>
      </c>
      <c r="W4674" t="s">
        <v>39</v>
      </c>
    </row>
    <row r="4675" spans="1:23" x14ac:dyDescent="0.3">
      <c r="A4675" t="s">
        <v>7704</v>
      </c>
      <c r="B4675" s="1">
        <v>44103</v>
      </c>
      <c r="C4675">
        <v>2020</v>
      </c>
      <c r="D4675" t="s">
        <v>8616</v>
      </c>
      <c r="E4675">
        <v>9</v>
      </c>
      <c r="F4675" s="1">
        <v>44106</v>
      </c>
      <c r="G4675" t="s">
        <v>41</v>
      </c>
      <c r="H4675" t="s">
        <v>588</v>
      </c>
      <c r="I4675" t="s">
        <v>589</v>
      </c>
      <c r="J4675" t="s">
        <v>44</v>
      </c>
      <c r="K4675" t="s">
        <v>25</v>
      </c>
      <c r="L4675" t="s">
        <v>1474</v>
      </c>
      <c r="M4675" t="s">
        <v>46</v>
      </c>
      <c r="N4675" t="s">
        <v>47</v>
      </c>
      <c r="O4675" t="s">
        <v>3202</v>
      </c>
      <c r="P4675" t="s">
        <v>30</v>
      </c>
      <c r="Q4675" t="s">
        <v>262</v>
      </c>
      <c r="R4675" t="s">
        <v>3203</v>
      </c>
      <c r="S4675">
        <v>187.78399999999999</v>
      </c>
      <c r="T4675">
        <v>1</v>
      </c>
      <c r="U4675">
        <v>0</v>
      </c>
      <c r="V4675" t="s">
        <v>5790</v>
      </c>
      <c r="W4675" t="s">
        <v>73</v>
      </c>
    </row>
    <row r="4676" spans="1:23" x14ac:dyDescent="0.3">
      <c r="A4676" t="s">
        <v>7720</v>
      </c>
      <c r="B4676" s="1">
        <v>44104</v>
      </c>
      <c r="C4676">
        <v>2020</v>
      </c>
      <c r="D4676" t="s">
        <v>8616</v>
      </c>
      <c r="E4676">
        <v>9</v>
      </c>
      <c r="F4676" s="1">
        <v>44106</v>
      </c>
      <c r="G4676" t="s">
        <v>97</v>
      </c>
      <c r="H4676" t="s">
        <v>1839</v>
      </c>
      <c r="I4676" t="s">
        <v>1840</v>
      </c>
      <c r="J4676" t="s">
        <v>44</v>
      </c>
      <c r="K4676" t="s">
        <v>25</v>
      </c>
      <c r="L4676" t="s">
        <v>1542</v>
      </c>
      <c r="M4676" t="s">
        <v>27</v>
      </c>
      <c r="N4676" t="s">
        <v>28</v>
      </c>
      <c r="O4676" t="s">
        <v>5339</v>
      </c>
      <c r="P4676" t="s">
        <v>49</v>
      </c>
      <c r="Q4676" t="s">
        <v>123</v>
      </c>
      <c r="R4676" t="s">
        <v>5340</v>
      </c>
      <c r="S4676">
        <v>177.88</v>
      </c>
      <c r="T4676">
        <v>3</v>
      </c>
      <c r="U4676">
        <v>80.791200000000003</v>
      </c>
      <c r="V4676" t="s">
        <v>33</v>
      </c>
      <c r="W4676" t="s">
        <v>39</v>
      </c>
    </row>
    <row r="4677" spans="1:23" x14ac:dyDescent="0.3">
      <c r="A4677" t="s">
        <v>7721</v>
      </c>
      <c r="B4677" s="1">
        <v>44104</v>
      </c>
      <c r="C4677">
        <v>2020</v>
      </c>
      <c r="D4677" t="s">
        <v>8616</v>
      </c>
      <c r="E4677">
        <v>9</v>
      </c>
      <c r="F4677" s="1">
        <v>44107</v>
      </c>
      <c r="G4677" t="s">
        <v>41</v>
      </c>
      <c r="H4677" t="s">
        <v>5936</v>
      </c>
      <c r="I4677" t="s">
        <v>5937</v>
      </c>
      <c r="J4677" t="s">
        <v>24</v>
      </c>
      <c r="K4677" t="s">
        <v>25</v>
      </c>
      <c r="L4677" t="s">
        <v>162</v>
      </c>
      <c r="M4677" t="s">
        <v>163</v>
      </c>
      <c r="N4677" t="s">
        <v>47</v>
      </c>
      <c r="O4677" t="s">
        <v>194</v>
      </c>
      <c r="P4677" t="s">
        <v>49</v>
      </c>
      <c r="Q4677" t="s">
        <v>123</v>
      </c>
      <c r="R4677" t="s">
        <v>195</v>
      </c>
      <c r="S4677">
        <v>178.94</v>
      </c>
      <c r="T4677">
        <v>3</v>
      </c>
      <c r="U4677">
        <v>82.290599999999998</v>
      </c>
      <c r="V4677" t="s">
        <v>5790</v>
      </c>
      <c r="W4677" t="s">
        <v>39</v>
      </c>
    </row>
    <row r="4678" spans="1:23" x14ac:dyDescent="0.3">
      <c r="A4678" t="s">
        <v>7722</v>
      </c>
      <c r="B4678" s="1">
        <v>44104</v>
      </c>
      <c r="C4678">
        <v>2020</v>
      </c>
      <c r="D4678" t="s">
        <v>8616</v>
      </c>
      <c r="E4678">
        <v>9</v>
      </c>
      <c r="F4678" s="1">
        <v>44106</v>
      </c>
      <c r="G4678" t="s">
        <v>97</v>
      </c>
      <c r="H4678" t="s">
        <v>301</v>
      </c>
      <c r="I4678" t="s">
        <v>302</v>
      </c>
      <c r="J4678" t="s">
        <v>111</v>
      </c>
      <c r="K4678" t="s">
        <v>25</v>
      </c>
      <c r="L4678" t="s">
        <v>45</v>
      </c>
      <c r="M4678" t="s">
        <v>46</v>
      </c>
      <c r="N4678" t="s">
        <v>47</v>
      </c>
      <c r="O4678" t="s">
        <v>2565</v>
      </c>
      <c r="P4678" t="s">
        <v>36</v>
      </c>
      <c r="Q4678" t="s">
        <v>59</v>
      </c>
      <c r="R4678" t="s">
        <v>2566</v>
      </c>
      <c r="S4678">
        <v>206.98</v>
      </c>
      <c r="T4678">
        <v>2</v>
      </c>
      <c r="U4678">
        <v>47.994</v>
      </c>
      <c r="V4678" t="s">
        <v>33</v>
      </c>
      <c r="W4678" t="s">
        <v>34</v>
      </c>
    </row>
    <row r="4679" spans="1:23" x14ac:dyDescent="0.3">
      <c r="A4679" t="s">
        <v>7721</v>
      </c>
      <c r="B4679" s="1">
        <v>44104</v>
      </c>
      <c r="C4679">
        <v>2020</v>
      </c>
      <c r="D4679" t="s">
        <v>8616</v>
      </c>
      <c r="E4679">
        <v>9</v>
      </c>
      <c r="F4679" s="1">
        <v>44107</v>
      </c>
      <c r="G4679" t="s">
        <v>41</v>
      </c>
      <c r="H4679" t="s">
        <v>5936</v>
      </c>
      <c r="I4679" t="s">
        <v>5937</v>
      </c>
      <c r="J4679" t="s">
        <v>24</v>
      </c>
      <c r="K4679" t="s">
        <v>25</v>
      </c>
      <c r="L4679" t="s">
        <v>162</v>
      </c>
      <c r="M4679" t="s">
        <v>163</v>
      </c>
      <c r="N4679" t="s">
        <v>47</v>
      </c>
      <c r="O4679" t="s">
        <v>1224</v>
      </c>
      <c r="P4679" t="s">
        <v>49</v>
      </c>
      <c r="Q4679" t="s">
        <v>123</v>
      </c>
      <c r="R4679" t="s">
        <v>1225</v>
      </c>
      <c r="S4679">
        <v>100.76</v>
      </c>
      <c r="T4679">
        <v>2</v>
      </c>
      <c r="U4679">
        <v>5.7624000000000004</v>
      </c>
      <c r="V4679" t="s">
        <v>5790</v>
      </c>
      <c r="W4679" t="s">
        <v>34</v>
      </c>
    </row>
    <row r="4680" spans="1:23" x14ac:dyDescent="0.3">
      <c r="A4680" t="s">
        <v>7721</v>
      </c>
      <c r="B4680" s="1">
        <v>44104</v>
      </c>
      <c r="C4680">
        <v>2020</v>
      </c>
      <c r="D4680" t="s">
        <v>8616</v>
      </c>
      <c r="E4680">
        <v>9</v>
      </c>
      <c r="F4680" s="1">
        <v>44107</v>
      </c>
      <c r="G4680" t="s">
        <v>41</v>
      </c>
      <c r="H4680" t="s">
        <v>5936</v>
      </c>
      <c r="I4680" t="s">
        <v>5937</v>
      </c>
      <c r="J4680" t="s">
        <v>24</v>
      </c>
      <c r="K4680" t="s">
        <v>25</v>
      </c>
      <c r="L4680" t="s">
        <v>162</v>
      </c>
      <c r="M4680" t="s">
        <v>163</v>
      </c>
      <c r="N4680" t="s">
        <v>47</v>
      </c>
      <c r="O4680" t="s">
        <v>836</v>
      </c>
      <c r="P4680" t="s">
        <v>49</v>
      </c>
      <c r="Q4680" t="s">
        <v>282</v>
      </c>
      <c r="R4680" t="s">
        <v>837</v>
      </c>
      <c r="S4680">
        <v>108.89</v>
      </c>
      <c r="T4680">
        <v>1</v>
      </c>
      <c r="U4680">
        <v>1.0114000000000001</v>
      </c>
      <c r="V4680" t="s">
        <v>5790</v>
      </c>
      <c r="W4680" t="s">
        <v>39</v>
      </c>
    </row>
    <row r="4681" spans="1:23" x14ac:dyDescent="0.3">
      <c r="A4681" t="s">
        <v>7723</v>
      </c>
      <c r="B4681" s="1">
        <v>44104</v>
      </c>
      <c r="C4681">
        <v>2020</v>
      </c>
      <c r="D4681" t="s">
        <v>8616</v>
      </c>
      <c r="E4681">
        <v>9</v>
      </c>
      <c r="F4681" s="1">
        <v>44110</v>
      </c>
      <c r="G4681" t="s">
        <v>21</v>
      </c>
      <c r="H4681" t="s">
        <v>398</v>
      </c>
      <c r="I4681" t="s">
        <v>399</v>
      </c>
      <c r="J4681" t="s">
        <v>111</v>
      </c>
      <c r="K4681" t="s">
        <v>25</v>
      </c>
      <c r="L4681" t="s">
        <v>427</v>
      </c>
      <c r="M4681" t="s">
        <v>56</v>
      </c>
      <c r="N4681" t="s">
        <v>57</v>
      </c>
      <c r="O4681" t="s">
        <v>2101</v>
      </c>
      <c r="P4681" t="s">
        <v>49</v>
      </c>
      <c r="Q4681" t="s">
        <v>75</v>
      </c>
      <c r="R4681" t="s">
        <v>2102</v>
      </c>
      <c r="S4681">
        <v>127.646</v>
      </c>
      <c r="T4681">
        <v>9</v>
      </c>
      <c r="U4681">
        <v>-17.469000000000001</v>
      </c>
      <c r="V4681" t="s">
        <v>33</v>
      </c>
      <c r="W4681" t="s">
        <v>34</v>
      </c>
    </row>
    <row r="4682" spans="1:23" x14ac:dyDescent="0.3">
      <c r="A4682" t="s">
        <v>7724</v>
      </c>
      <c r="B4682" s="1">
        <v>44104</v>
      </c>
      <c r="C4682">
        <v>2020</v>
      </c>
      <c r="D4682" t="s">
        <v>8616</v>
      </c>
      <c r="E4682">
        <v>9</v>
      </c>
      <c r="F4682" s="1">
        <v>44106</v>
      </c>
      <c r="G4682" t="s">
        <v>41</v>
      </c>
      <c r="H4682" t="s">
        <v>5100</v>
      </c>
      <c r="I4682" t="s">
        <v>5101</v>
      </c>
      <c r="J4682" t="s">
        <v>24</v>
      </c>
      <c r="K4682" t="s">
        <v>25</v>
      </c>
      <c r="L4682" t="s">
        <v>89</v>
      </c>
      <c r="M4682" t="s">
        <v>90</v>
      </c>
      <c r="N4682" t="s">
        <v>28</v>
      </c>
      <c r="O4682" t="s">
        <v>7725</v>
      </c>
      <c r="P4682" t="s">
        <v>49</v>
      </c>
      <c r="Q4682" t="s">
        <v>296</v>
      </c>
      <c r="R4682" t="s">
        <v>7726</v>
      </c>
      <c r="S4682">
        <v>152.66399999999999</v>
      </c>
      <c r="T4682">
        <v>7</v>
      </c>
      <c r="U4682">
        <v>6.9741</v>
      </c>
      <c r="V4682" t="s">
        <v>33</v>
      </c>
      <c r="W4682" t="s">
        <v>73</v>
      </c>
    </row>
    <row r="4683" spans="1:23" x14ac:dyDescent="0.3">
      <c r="A4683" t="s">
        <v>7727</v>
      </c>
      <c r="B4683" s="1">
        <v>44105</v>
      </c>
      <c r="C4683">
        <v>2020</v>
      </c>
      <c r="D4683" t="s">
        <v>8617</v>
      </c>
      <c r="E4683">
        <v>10</v>
      </c>
      <c r="F4683" s="1">
        <v>44112</v>
      </c>
      <c r="G4683" t="s">
        <v>21</v>
      </c>
      <c r="H4683" t="s">
        <v>5366</v>
      </c>
      <c r="I4683" t="s">
        <v>5367</v>
      </c>
      <c r="J4683" t="s">
        <v>24</v>
      </c>
      <c r="K4683" t="s">
        <v>25</v>
      </c>
      <c r="L4683" t="s">
        <v>162</v>
      </c>
      <c r="M4683" t="s">
        <v>163</v>
      </c>
      <c r="N4683" t="s">
        <v>47</v>
      </c>
      <c r="O4683" t="s">
        <v>7728</v>
      </c>
      <c r="P4683" t="s">
        <v>49</v>
      </c>
      <c r="Q4683" t="s">
        <v>123</v>
      </c>
      <c r="R4683" t="s">
        <v>7729</v>
      </c>
      <c r="S4683">
        <v>108.84</v>
      </c>
      <c r="T4683">
        <v>8</v>
      </c>
      <c r="U4683">
        <v>45.001600000000003</v>
      </c>
      <c r="V4683" t="s">
        <v>33</v>
      </c>
      <c r="W4683" t="s">
        <v>34</v>
      </c>
    </row>
    <row r="4684" spans="1:23" x14ac:dyDescent="0.3">
      <c r="A4684" t="s">
        <v>7727</v>
      </c>
      <c r="B4684" s="1">
        <v>44105</v>
      </c>
      <c r="C4684">
        <v>2020</v>
      </c>
      <c r="D4684" t="s">
        <v>8617</v>
      </c>
      <c r="E4684">
        <v>10</v>
      </c>
      <c r="F4684" s="1">
        <v>44112</v>
      </c>
      <c r="G4684" t="s">
        <v>21</v>
      </c>
      <c r="H4684" t="s">
        <v>5366</v>
      </c>
      <c r="I4684" t="s">
        <v>5367</v>
      </c>
      <c r="J4684" t="s">
        <v>24</v>
      </c>
      <c r="K4684" t="s">
        <v>25</v>
      </c>
      <c r="L4684" t="s">
        <v>162</v>
      </c>
      <c r="M4684" t="s">
        <v>163</v>
      </c>
      <c r="N4684" t="s">
        <v>47</v>
      </c>
      <c r="O4684" t="s">
        <v>5334</v>
      </c>
      <c r="P4684" t="s">
        <v>49</v>
      </c>
      <c r="Q4684" t="s">
        <v>75</v>
      </c>
      <c r="R4684" t="s">
        <v>5335</v>
      </c>
      <c r="S4684">
        <v>119.08799999999999</v>
      </c>
      <c r="T4684">
        <v>7</v>
      </c>
      <c r="U4684">
        <v>27.3672</v>
      </c>
      <c r="V4684" t="s">
        <v>33</v>
      </c>
      <c r="W4684" t="s">
        <v>73</v>
      </c>
    </row>
    <row r="4685" spans="1:23" x14ac:dyDescent="0.3">
      <c r="A4685" t="s">
        <v>7730</v>
      </c>
      <c r="B4685" s="1">
        <v>44105</v>
      </c>
      <c r="C4685">
        <v>2020</v>
      </c>
      <c r="D4685" t="s">
        <v>8617</v>
      </c>
      <c r="E4685">
        <v>10</v>
      </c>
      <c r="F4685" s="1">
        <v>44106</v>
      </c>
      <c r="G4685" t="s">
        <v>41</v>
      </c>
      <c r="H4685" t="s">
        <v>5169</v>
      </c>
      <c r="I4685" t="s">
        <v>5170</v>
      </c>
      <c r="J4685" t="s">
        <v>44</v>
      </c>
      <c r="K4685" t="s">
        <v>25</v>
      </c>
      <c r="L4685" t="s">
        <v>2977</v>
      </c>
      <c r="M4685" t="s">
        <v>46</v>
      </c>
      <c r="N4685" t="s">
        <v>47</v>
      </c>
      <c r="O4685" t="s">
        <v>4679</v>
      </c>
      <c r="P4685" t="s">
        <v>30</v>
      </c>
      <c r="Q4685" t="s">
        <v>262</v>
      </c>
      <c r="R4685" t="s">
        <v>4680</v>
      </c>
      <c r="S4685">
        <v>133.608</v>
      </c>
      <c r="T4685">
        <v>4</v>
      </c>
      <c r="U4685">
        <v>9.5031999999999996</v>
      </c>
      <c r="V4685" t="s">
        <v>33</v>
      </c>
      <c r="W4685" t="s">
        <v>39</v>
      </c>
    </row>
    <row r="4686" spans="1:23" x14ac:dyDescent="0.3">
      <c r="A4686" t="s">
        <v>7731</v>
      </c>
      <c r="B4686" s="1">
        <v>44105</v>
      </c>
      <c r="C4686">
        <v>2020</v>
      </c>
      <c r="D4686" t="s">
        <v>8617</v>
      </c>
      <c r="E4686">
        <v>10</v>
      </c>
      <c r="F4686" s="1">
        <v>44111</v>
      </c>
      <c r="G4686" t="s">
        <v>21</v>
      </c>
      <c r="H4686" t="s">
        <v>570</v>
      </c>
      <c r="I4686" t="s">
        <v>571</v>
      </c>
      <c r="J4686" t="s">
        <v>44</v>
      </c>
      <c r="K4686" t="s">
        <v>25</v>
      </c>
      <c r="L4686" t="s">
        <v>5443</v>
      </c>
      <c r="M4686" t="s">
        <v>1604</v>
      </c>
      <c r="N4686" t="s">
        <v>57</v>
      </c>
      <c r="O4686" t="s">
        <v>2310</v>
      </c>
      <c r="P4686" t="s">
        <v>49</v>
      </c>
      <c r="Q4686" t="s">
        <v>123</v>
      </c>
      <c r="R4686" t="s">
        <v>2311</v>
      </c>
      <c r="S4686">
        <v>141.85</v>
      </c>
      <c r="T4686">
        <v>1</v>
      </c>
      <c r="U4686">
        <v>50.328000000000003</v>
      </c>
      <c r="V4686" t="s">
        <v>33</v>
      </c>
      <c r="W4686" t="s">
        <v>34</v>
      </c>
    </row>
    <row r="4687" spans="1:23" x14ac:dyDescent="0.3">
      <c r="A4687" t="s">
        <v>7732</v>
      </c>
      <c r="B4687" s="1">
        <v>44105</v>
      </c>
      <c r="C4687">
        <v>2020</v>
      </c>
      <c r="D4687" t="s">
        <v>8617</v>
      </c>
      <c r="E4687">
        <v>10</v>
      </c>
      <c r="F4687" s="1">
        <v>44110</v>
      </c>
      <c r="G4687" t="s">
        <v>21</v>
      </c>
      <c r="H4687" t="s">
        <v>1698</v>
      </c>
      <c r="I4687" t="s">
        <v>1699</v>
      </c>
      <c r="J4687" t="s">
        <v>111</v>
      </c>
      <c r="K4687" t="s">
        <v>25</v>
      </c>
      <c r="L4687" t="s">
        <v>361</v>
      </c>
      <c r="M4687" t="s">
        <v>46</v>
      </c>
      <c r="N4687" t="s">
        <v>47</v>
      </c>
      <c r="O4687" t="s">
        <v>7093</v>
      </c>
      <c r="P4687" t="s">
        <v>36</v>
      </c>
      <c r="Q4687" t="s">
        <v>59</v>
      </c>
      <c r="R4687" t="s">
        <v>7094</v>
      </c>
      <c r="S4687">
        <v>146.75</v>
      </c>
      <c r="T4687">
        <v>5</v>
      </c>
      <c r="U4687">
        <v>21.997499999999999</v>
      </c>
      <c r="V4687" t="s">
        <v>33</v>
      </c>
      <c r="W4687" t="s">
        <v>73</v>
      </c>
    </row>
    <row r="4688" spans="1:23" x14ac:dyDescent="0.3">
      <c r="A4688" t="s">
        <v>7730</v>
      </c>
      <c r="B4688" s="1">
        <v>44105</v>
      </c>
      <c r="C4688">
        <v>2020</v>
      </c>
      <c r="D4688" t="s">
        <v>8617</v>
      </c>
      <c r="E4688">
        <v>10</v>
      </c>
      <c r="F4688" s="1">
        <v>44106</v>
      </c>
      <c r="G4688" t="s">
        <v>41</v>
      </c>
      <c r="H4688" t="s">
        <v>5169</v>
      </c>
      <c r="I4688" t="s">
        <v>5170</v>
      </c>
      <c r="J4688" t="s">
        <v>44</v>
      </c>
      <c r="K4688" t="s">
        <v>25</v>
      </c>
      <c r="L4688" t="s">
        <v>2977</v>
      </c>
      <c r="M4688" t="s">
        <v>46</v>
      </c>
      <c r="N4688" t="s">
        <v>47</v>
      </c>
      <c r="O4688" t="s">
        <v>3533</v>
      </c>
      <c r="P4688" t="s">
        <v>49</v>
      </c>
      <c r="Q4688" t="s">
        <v>282</v>
      </c>
      <c r="R4688" t="s">
        <v>5482</v>
      </c>
      <c r="S4688">
        <v>269.95999999999998</v>
      </c>
      <c r="T4688">
        <v>2</v>
      </c>
      <c r="U4688">
        <v>60.49</v>
      </c>
      <c r="V4688" t="s">
        <v>33</v>
      </c>
      <c r="W4688" t="s">
        <v>39</v>
      </c>
    </row>
    <row r="4689" spans="1:23" x14ac:dyDescent="0.3">
      <c r="A4689" t="s">
        <v>7727</v>
      </c>
      <c r="B4689" s="1">
        <v>44105</v>
      </c>
      <c r="C4689">
        <v>2020</v>
      </c>
      <c r="D4689" t="s">
        <v>8617</v>
      </c>
      <c r="E4689">
        <v>10</v>
      </c>
      <c r="F4689" s="1">
        <v>44112</v>
      </c>
      <c r="G4689" t="s">
        <v>21</v>
      </c>
      <c r="H4689" t="s">
        <v>5366</v>
      </c>
      <c r="I4689" t="s">
        <v>5367</v>
      </c>
      <c r="J4689" t="s">
        <v>24</v>
      </c>
      <c r="K4689" t="s">
        <v>25</v>
      </c>
      <c r="L4689" t="s">
        <v>162</v>
      </c>
      <c r="M4689" t="s">
        <v>163</v>
      </c>
      <c r="N4689" t="s">
        <v>47</v>
      </c>
      <c r="O4689" t="s">
        <v>4955</v>
      </c>
      <c r="P4689" t="s">
        <v>30</v>
      </c>
      <c r="Q4689" t="s">
        <v>262</v>
      </c>
      <c r="R4689" t="s">
        <v>4956</v>
      </c>
      <c r="S4689">
        <v>468.15199999999999</v>
      </c>
      <c r="T4689">
        <v>3</v>
      </c>
      <c r="U4689">
        <v>0</v>
      </c>
      <c r="V4689" t="s">
        <v>33</v>
      </c>
      <c r="W4689" t="s">
        <v>73</v>
      </c>
    </row>
    <row r="4690" spans="1:23" x14ac:dyDescent="0.3">
      <c r="A4690" t="s">
        <v>7733</v>
      </c>
      <c r="B4690" s="1">
        <v>44105</v>
      </c>
      <c r="C4690">
        <v>2020</v>
      </c>
      <c r="D4690" t="s">
        <v>8617</v>
      </c>
      <c r="E4690">
        <v>10</v>
      </c>
      <c r="F4690" s="1">
        <v>44107</v>
      </c>
      <c r="G4690" t="s">
        <v>41</v>
      </c>
      <c r="H4690" t="s">
        <v>3418</v>
      </c>
      <c r="I4690" t="s">
        <v>3419</v>
      </c>
      <c r="J4690" t="s">
        <v>111</v>
      </c>
      <c r="K4690" t="s">
        <v>25</v>
      </c>
      <c r="L4690" t="s">
        <v>221</v>
      </c>
      <c r="M4690" t="s">
        <v>222</v>
      </c>
      <c r="N4690" t="s">
        <v>28</v>
      </c>
      <c r="O4690" t="s">
        <v>2298</v>
      </c>
      <c r="P4690" t="s">
        <v>36</v>
      </c>
      <c r="Q4690" t="s">
        <v>445</v>
      </c>
      <c r="R4690" t="s">
        <v>2299</v>
      </c>
      <c r="S4690">
        <v>1754.89</v>
      </c>
      <c r="T4690">
        <v>11</v>
      </c>
      <c r="U4690">
        <v>767.20050000000003</v>
      </c>
      <c r="V4690" t="s">
        <v>33</v>
      </c>
      <c r="W4690" t="s">
        <v>34</v>
      </c>
    </row>
    <row r="4691" spans="1:23" x14ac:dyDescent="0.3">
      <c r="A4691" t="s">
        <v>7730</v>
      </c>
      <c r="B4691" s="1">
        <v>44105</v>
      </c>
      <c r="C4691">
        <v>2020</v>
      </c>
      <c r="D4691" t="s">
        <v>8617</v>
      </c>
      <c r="E4691">
        <v>10</v>
      </c>
      <c r="F4691" s="1">
        <v>44106</v>
      </c>
      <c r="G4691" t="s">
        <v>41</v>
      </c>
      <c r="H4691" t="s">
        <v>5169</v>
      </c>
      <c r="I4691" t="s">
        <v>5170</v>
      </c>
      <c r="J4691" t="s">
        <v>44</v>
      </c>
      <c r="K4691" t="s">
        <v>25</v>
      </c>
      <c r="L4691" t="s">
        <v>2977</v>
      </c>
      <c r="M4691" t="s">
        <v>46</v>
      </c>
      <c r="N4691" t="s">
        <v>47</v>
      </c>
      <c r="O4691" t="s">
        <v>3232</v>
      </c>
      <c r="P4691" t="s">
        <v>49</v>
      </c>
      <c r="Q4691" t="s">
        <v>75</v>
      </c>
      <c r="R4691" t="s">
        <v>3233</v>
      </c>
      <c r="S4691">
        <v>73.44</v>
      </c>
      <c r="T4691">
        <v>1</v>
      </c>
      <c r="U4691">
        <v>0.504</v>
      </c>
      <c r="V4691" t="s">
        <v>33</v>
      </c>
      <c r="W4691" t="s">
        <v>39</v>
      </c>
    </row>
    <row r="4692" spans="1:23" x14ac:dyDescent="0.3">
      <c r="A4692" t="s">
        <v>7727</v>
      </c>
      <c r="B4692" s="1">
        <v>44105</v>
      </c>
      <c r="C4692">
        <v>2020</v>
      </c>
      <c r="D4692" t="s">
        <v>8617</v>
      </c>
      <c r="E4692">
        <v>10</v>
      </c>
      <c r="F4692" s="1">
        <v>44112</v>
      </c>
      <c r="G4692" t="s">
        <v>21</v>
      </c>
      <c r="H4692" t="s">
        <v>5366</v>
      </c>
      <c r="I4692" t="s">
        <v>5367</v>
      </c>
      <c r="J4692" t="s">
        <v>24</v>
      </c>
      <c r="K4692" t="s">
        <v>25</v>
      </c>
      <c r="L4692" t="s">
        <v>162</v>
      </c>
      <c r="M4692" t="s">
        <v>163</v>
      </c>
      <c r="N4692" t="s">
        <v>47</v>
      </c>
      <c r="O4692" t="s">
        <v>1980</v>
      </c>
      <c r="P4692" t="s">
        <v>49</v>
      </c>
      <c r="Q4692" t="s">
        <v>123</v>
      </c>
      <c r="R4692" t="s">
        <v>1981</v>
      </c>
      <c r="S4692">
        <v>113.44</v>
      </c>
      <c r="T4692">
        <v>3</v>
      </c>
      <c r="U4692">
        <v>9.3312000000000008</v>
      </c>
      <c r="V4692" t="s">
        <v>33</v>
      </c>
      <c r="W4692" t="s">
        <v>39</v>
      </c>
    </row>
    <row r="4693" spans="1:23" x14ac:dyDescent="0.3">
      <c r="A4693" t="s">
        <v>7734</v>
      </c>
      <c r="B4693" s="1">
        <v>44105</v>
      </c>
      <c r="C4693">
        <v>2020</v>
      </c>
      <c r="D4693" t="s">
        <v>8617</v>
      </c>
      <c r="E4693">
        <v>10</v>
      </c>
      <c r="F4693" s="1">
        <v>44112</v>
      </c>
      <c r="G4693" t="s">
        <v>21</v>
      </c>
      <c r="H4693" t="s">
        <v>3279</v>
      </c>
      <c r="I4693" t="s">
        <v>3280</v>
      </c>
      <c r="J4693" t="s">
        <v>24</v>
      </c>
      <c r="K4693" t="s">
        <v>25</v>
      </c>
      <c r="L4693" t="s">
        <v>55</v>
      </c>
      <c r="M4693" t="s">
        <v>56</v>
      </c>
      <c r="N4693" t="s">
        <v>57</v>
      </c>
      <c r="O4693" t="s">
        <v>7735</v>
      </c>
      <c r="P4693" t="s">
        <v>49</v>
      </c>
      <c r="Q4693" t="s">
        <v>92</v>
      </c>
      <c r="R4693" t="s">
        <v>7736</v>
      </c>
      <c r="S4693">
        <v>117.672</v>
      </c>
      <c r="T4693">
        <v>6</v>
      </c>
      <c r="U4693">
        <v>0.50039999999999996</v>
      </c>
      <c r="V4693" t="s">
        <v>33</v>
      </c>
      <c r="W4693" t="s">
        <v>34</v>
      </c>
    </row>
    <row r="4694" spans="1:23" x14ac:dyDescent="0.3">
      <c r="A4694" t="s">
        <v>7730</v>
      </c>
      <c r="B4694" s="1">
        <v>44105</v>
      </c>
      <c r="C4694">
        <v>2020</v>
      </c>
      <c r="D4694" t="s">
        <v>8617</v>
      </c>
      <c r="E4694">
        <v>10</v>
      </c>
      <c r="F4694" s="1">
        <v>44106</v>
      </c>
      <c r="G4694" t="s">
        <v>41</v>
      </c>
      <c r="H4694" t="s">
        <v>5169</v>
      </c>
      <c r="I4694" t="s">
        <v>5170</v>
      </c>
      <c r="J4694" t="s">
        <v>44</v>
      </c>
      <c r="K4694" t="s">
        <v>25</v>
      </c>
      <c r="L4694" t="s">
        <v>2977</v>
      </c>
      <c r="M4694" t="s">
        <v>46</v>
      </c>
      <c r="N4694" t="s">
        <v>47</v>
      </c>
      <c r="O4694" t="s">
        <v>6696</v>
      </c>
      <c r="P4694" t="s">
        <v>49</v>
      </c>
      <c r="Q4694" t="s">
        <v>75</v>
      </c>
      <c r="R4694" t="s">
        <v>76</v>
      </c>
      <c r="S4694">
        <v>152.77600000000001</v>
      </c>
      <c r="T4694">
        <v>13</v>
      </c>
      <c r="U4694">
        <v>20.849399999999999</v>
      </c>
      <c r="V4694" t="s">
        <v>33</v>
      </c>
      <c r="W4694" t="s">
        <v>39</v>
      </c>
    </row>
    <row r="4695" spans="1:23" x14ac:dyDescent="0.3">
      <c r="A4695" t="s">
        <v>7737</v>
      </c>
      <c r="B4695" s="1">
        <v>44106</v>
      </c>
      <c r="C4695">
        <v>2020</v>
      </c>
      <c r="D4695" t="s">
        <v>8617</v>
      </c>
      <c r="E4695">
        <v>10</v>
      </c>
      <c r="F4695" s="1">
        <v>44110</v>
      </c>
      <c r="G4695" t="s">
        <v>21</v>
      </c>
      <c r="H4695" t="s">
        <v>2873</v>
      </c>
      <c r="I4695" t="s">
        <v>2874</v>
      </c>
      <c r="J4695" t="s">
        <v>44</v>
      </c>
      <c r="K4695" t="s">
        <v>25</v>
      </c>
      <c r="L4695" t="s">
        <v>4595</v>
      </c>
      <c r="M4695" t="s">
        <v>883</v>
      </c>
      <c r="N4695" t="s">
        <v>57</v>
      </c>
      <c r="O4695" t="s">
        <v>7560</v>
      </c>
      <c r="P4695" t="s">
        <v>49</v>
      </c>
      <c r="Q4695" t="s">
        <v>92</v>
      </c>
      <c r="R4695" t="s">
        <v>7561</v>
      </c>
      <c r="S4695">
        <v>106.98</v>
      </c>
      <c r="T4695">
        <v>7</v>
      </c>
      <c r="U4695">
        <v>22.792000000000002</v>
      </c>
      <c r="V4695" t="s">
        <v>33</v>
      </c>
      <c r="W4695" t="s">
        <v>34</v>
      </c>
    </row>
    <row r="4696" spans="1:23" x14ac:dyDescent="0.3">
      <c r="A4696" t="s">
        <v>7738</v>
      </c>
      <c r="B4696" s="1">
        <v>44106</v>
      </c>
      <c r="C4696">
        <v>2020</v>
      </c>
      <c r="D4696" t="s">
        <v>8617</v>
      </c>
      <c r="E4696">
        <v>10</v>
      </c>
      <c r="F4696" s="1">
        <v>44112</v>
      </c>
      <c r="G4696" t="s">
        <v>21</v>
      </c>
      <c r="H4696" t="s">
        <v>820</v>
      </c>
      <c r="I4696" t="s">
        <v>821</v>
      </c>
      <c r="J4696" t="s">
        <v>24</v>
      </c>
      <c r="K4696" t="s">
        <v>25</v>
      </c>
      <c r="L4696" t="s">
        <v>221</v>
      </c>
      <c r="M4696" t="s">
        <v>222</v>
      </c>
      <c r="N4696" t="s">
        <v>28</v>
      </c>
      <c r="O4696" t="s">
        <v>7553</v>
      </c>
      <c r="P4696" t="s">
        <v>36</v>
      </c>
      <c r="Q4696" t="s">
        <v>37</v>
      </c>
      <c r="R4696" t="s">
        <v>7554</v>
      </c>
      <c r="S4696">
        <v>110.99</v>
      </c>
      <c r="T4696">
        <v>1</v>
      </c>
      <c r="U4696">
        <v>17.157399999999999</v>
      </c>
      <c r="V4696" t="s">
        <v>33</v>
      </c>
      <c r="W4696" t="s">
        <v>39</v>
      </c>
    </row>
    <row r="4697" spans="1:23" x14ac:dyDescent="0.3">
      <c r="A4697" t="s">
        <v>7739</v>
      </c>
      <c r="B4697" s="1">
        <v>44106</v>
      </c>
      <c r="C4697">
        <v>2020</v>
      </c>
      <c r="D4697" t="s">
        <v>8617</v>
      </c>
      <c r="E4697">
        <v>10</v>
      </c>
      <c r="F4697" s="1">
        <v>44111</v>
      </c>
      <c r="G4697" t="s">
        <v>21</v>
      </c>
      <c r="H4697" t="s">
        <v>7058</v>
      </c>
      <c r="I4697" t="s">
        <v>7059</v>
      </c>
      <c r="J4697" t="s">
        <v>111</v>
      </c>
      <c r="K4697" t="s">
        <v>25</v>
      </c>
      <c r="L4697" t="s">
        <v>162</v>
      </c>
      <c r="M4697" t="s">
        <v>163</v>
      </c>
      <c r="N4697" t="s">
        <v>47</v>
      </c>
      <c r="O4697" t="s">
        <v>1104</v>
      </c>
      <c r="P4697" t="s">
        <v>36</v>
      </c>
      <c r="Q4697" t="s">
        <v>37</v>
      </c>
      <c r="R4697" t="s">
        <v>1105</v>
      </c>
      <c r="S4697">
        <v>123.78400000000001</v>
      </c>
      <c r="T4697">
        <v>2</v>
      </c>
      <c r="U4697">
        <v>-20.136199999999999</v>
      </c>
      <c r="V4697" t="s">
        <v>33</v>
      </c>
      <c r="W4697" t="s">
        <v>39</v>
      </c>
    </row>
    <row r="4698" spans="1:23" x14ac:dyDescent="0.3">
      <c r="A4698" t="s">
        <v>7740</v>
      </c>
      <c r="B4698" s="1">
        <v>44106</v>
      </c>
      <c r="C4698">
        <v>2020</v>
      </c>
      <c r="D4698" t="s">
        <v>8617</v>
      </c>
      <c r="E4698">
        <v>10</v>
      </c>
      <c r="F4698" s="1">
        <v>44112</v>
      </c>
      <c r="G4698" t="s">
        <v>21</v>
      </c>
      <c r="H4698" t="s">
        <v>7741</v>
      </c>
      <c r="I4698" t="s">
        <v>7742</v>
      </c>
      <c r="J4698" t="s">
        <v>44</v>
      </c>
      <c r="K4698" t="s">
        <v>25</v>
      </c>
      <c r="L4698" t="s">
        <v>177</v>
      </c>
      <c r="M4698" t="s">
        <v>1137</v>
      </c>
      <c r="N4698" t="s">
        <v>47</v>
      </c>
      <c r="O4698" t="s">
        <v>799</v>
      </c>
      <c r="P4698" t="s">
        <v>49</v>
      </c>
      <c r="Q4698" t="s">
        <v>92</v>
      </c>
      <c r="R4698" t="s">
        <v>800</v>
      </c>
      <c r="S4698">
        <v>143.14400000000001</v>
      </c>
      <c r="T4698">
        <v>7</v>
      </c>
      <c r="U4698">
        <v>10.7037</v>
      </c>
      <c r="V4698" t="s">
        <v>33</v>
      </c>
      <c r="W4698" t="s">
        <v>34</v>
      </c>
    </row>
    <row r="4699" spans="1:23" x14ac:dyDescent="0.3">
      <c r="A4699" t="s">
        <v>7743</v>
      </c>
      <c r="B4699" s="1">
        <v>44106</v>
      </c>
      <c r="C4699">
        <v>2020</v>
      </c>
      <c r="D4699" t="s">
        <v>8617</v>
      </c>
      <c r="E4699">
        <v>10</v>
      </c>
      <c r="F4699" s="1">
        <v>44112</v>
      </c>
      <c r="G4699" t="s">
        <v>21</v>
      </c>
      <c r="H4699" t="s">
        <v>678</v>
      </c>
      <c r="I4699" t="s">
        <v>679</v>
      </c>
      <c r="J4699" t="s">
        <v>111</v>
      </c>
      <c r="K4699" t="s">
        <v>25</v>
      </c>
      <c r="L4699" t="s">
        <v>45</v>
      </c>
      <c r="M4699" t="s">
        <v>46</v>
      </c>
      <c r="N4699" t="s">
        <v>47</v>
      </c>
      <c r="O4699" t="s">
        <v>1685</v>
      </c>
      <c r="P4699" t="s">
        <v>49</v>
      </c>
      <c r="Q4699" t="s">
        <v>75</v>
      </c>
      <c r="R4699" t="s">
        <v>1686</v>
      </c>
      <c r="S4699">
        <v>145.12</v>
      </c>
      <c r="T4699">
        <v>5</v>
      </c>
      <c r="U4699">
        <v>42.045000000000002</v>
      </c>
      <c r="V4699" t="s">
        <v>33</v>
      </c>
      <c r="W4699" t="s">
        <v>73</v>
      </c>
    </row>
    <row r="4700" spans="1:23" x14ac:dyDescent="0.3">
      <c r="A4700" t="s">
        <v>7737</v>
      </c>
      <c r="B4700" s="1">
        <v>44106</v>
      </c>
      <c r="C4700">
        <v>2020</v>
      </c>
      <c r="D4700" t="s">
        <v>8617</v>
      </c>
      <c r="E4700">
        <v>10</v>
      </c>
      <c r="F4700" s="1">
        <v>44110</v>
      </c>
      <c r="G4700" t="s">
        <v>21</v>
      </c>
      <c r="H4700" t="s">
        <v>2873</v>
      </c>
      <c r="I4700" t="s">
        <v>2874</v>
      </c>
      <c r="J4700" t="s">
        <v>44</v>
      </c>
      <c r="K4700" t="s">
        <v>25</v>
      </c>
      <c r="L4700" t="s">
        <v>4595</v>
      </c>
      <c r="M4700" t="s">
        <v>883</v>
      </c>
      <c r="N4700" t="s">
        <v>57</v>
      </c>
      <c r="O4700" t="s">
        <v>7744</v>
      </c>
      <c r="P4700" t="s">
        <v>30</v>
      </c>
      <c r="Q4700" t="s">
        <v>120</v>
      </c>
      <c r="R4700" t="s">
        <v>7745</v>
      </c>
      <c r="S4700">
        <v>204.74</v>
      </c>
      <c r="T4700">
        <v>11</v>
      </c>
      <c r="U4700">
        <v>56.7864</v>
      </c>
      <c r="V4700" t="s">
        <v>33</v>
      </c>
      <c r="W4700" t="s">
        <v>73</v>
      </c>
    </row>
    <row r="4701" spans="1:23" x14ac:dyDescent="0.3">
      <c r="A4701" t="s">
        <v>7740</v>
      </c>
      <c r="B4701" s="1">
        <v>44106</v>
      </c>
      <c r="C4701">
        <v>2020</v>
      </c>
      <c r="D4701" t="s">
        <v>8617</v>
      </c>
      <c r="E4701">
        <v>10</v>
      </c>
      <c r="F4701" s="1">
        <v>44112</v>
      </c>
      <c r="G4701" t="s">
        <v>21</v>
      </c>
      <c r="H4701" t="s">
        <v>7741</v>
      </c>
      <c r="I4701" t="s">
        <v>7742</v>
      </c>
      <c r="J4701" t="s">
        <v>44</v>
      </c>
      <c r="K4701" t="s">
        <v>25</v>
      </c>
      <c r="L4701" t="s">
        <v>177</v>
      </c>
      <c r="M4701" t="s">
        <v>1137</v>
      </c>
      <c r="N4701" t="s">
        <v>47</v>
      </c>
      <c r="O4701" t="s">
        <v>6447</v>
      </c>
      <c r="P4701" t="s">
        <v>30</v>
      </c>
      <c r="Q4701" t="s">
        <v>31</v>
      </c>
      <c r="R4701" t="s">
        <v>6448</v>
      </c>
      <c r="S4701">
        <v>252.76400000000001</v>
      </c>
      <c r="T4701">
        <v>6</v>
      </c>
      <c r="U4701">
        <v>-384.71640000000002</v>
      </c>
      <c r="V4701" t="s">
        <v>33</v>
      </c>
      <c r="W4701" t="s">
        <v>73</v>
      </c>
    </row>
    <row r="4702" spans="1:23" x14ac:dyDescent="0.3">
      <c r="A4702" t="s">
        <v>7746</v>
      </c>
      <c r="B4702" s="1">
        <v>44106</v>
      </c>
      <c r="C4702">
        <v>2020</v>
      </c>
      <c r="D4702" t="s">
        <v>8617</v>
      </c>
      <c r="E4702">
        <v>10</v>
      </c>
      <c r="F4702" s="1">
        <v>44110</v>
      </c>
      <c r="G4702" t="s">
        <v>21</v>
      </c>
      <c r="H4702" t="s">
        <v>6286</v>
      </c>
      <c r="I4702" t="s">
        <v>6287</v>
      </c>
      <c r="J4702" t="s">
        <v>44</v>
      </c>
      <c r="K4702" t="s">
        <v>25</v>
      </c>
      <c r="L4702" t="s">
        <v>361</v>
      </c>
      <c r="M4702" t="s">
        <v>46</v>
      </c>
      <c r="N4702" t="s">
        <v>47</v>
      </c>
      <c r="O4702" t="s">
        <v>7537</v>
      </c>
      <c r="P4702" t="s">
        <v>36</v>
      </c>
      <c r="Q4702" t="s">
        <v>445</v>
      </c>
      <c r="R4702" t="s">
        <v>7538</v>
      </c>
      <c r="S4702">
        <v>380.16</v>
      </c>
      <c r="T4702">
        <v>11</v>
      </c>
      <c r="U4702">
        <v>32.301499999999997</v>
      </c>
      <c r="V4702" t="s">
        <v>5790</v>
      </c>
      <c r="W4702" t="s">
        <v>34</v>
      </c>
    </row>
    <row r="4703" spans="1:23" x14ac:dyDescent="0.3">
      <c r="A4703" t="s">
        <v>7743</v>
      </c>
      <c r="B4703" s="1">
        <v>44106</v>
      </c>
      <c r="C4703">
        <v>2020</v>
      </c>
      <c r="D4703" t="s">
        <v>8617</v>
      </c>
      <c r="E4703">
        <v>10</v>
      </c>
      <c r="F4703" s="1">
        <v>44112</v>
      </c>
      <c r="G4703" t="s">
        <v>21</v>
      </c>
      <c r="H4703" t="s">
        <v>678</v>
      </c>
      <c r="I4703" t="s">
        <v>679</v>
      </c>
      <c r="J4703" t="s">
        <v>111</v>
      </c>
      <c r="K4703" t="s">
        <v>25</v>
      </c>
      <c r="L4703" t="s">
        <v>45</v>
      </c>
      <c r="M4703" t="s">
        <v>46</v>
      </c>
      <c r="N4703" t="s">
        <v>47</v>
      </c>
      <c r="O4703" t="s">
        <v>560</v>
      </c>
      <c r="P4703" t="s">
        <v>49</v>
      </c>
      <c r="Q4703" t="s">
        <v>50</v>
      </c>
      <c r="R4703" t="s">
        <v>561</v>
      </c>
      <c r="S4703">
        <v>1613.14</v>
      </c>
      <c r="T4703">
        <v>7</v>
      </c>
      <c r="U4703">
        <v>204.76820000000001</v>
      </c>
      <c r="V4703" t="s">
        <v>33</v>
      </c>
      <c r="W4703" t="s">
        <v>34</v>
      </c>
    </row>
    <row r="4704" spans="1:23" x14ac:dyDescent="0.3">
      <c r="A4704" t="s">
        <v>7747</v>
      </c>
      <c r="B4704" s="1">
        <v>44106</v>
      </c>
      <c r="C4704">
        <v>2020</v>
      </c>
      <c r="D4704" t="s">
        <v>8617</v>
      </c>
      <c r="E4704">
        <v>10</v>
      </c>
      <c r="F4704" s="1">
        <v>44109</v>
      </c>
      <c r="G4704" t="s">
        <v>41</v>
      </c>
      <c r="H4704" t="s">
        <v>199</v>
      </c>
      <c r="I4704" t="s">
        <v>200</v>
      </c>
      <c r="J4704" t="s">
        <v>111</v>
      </c>
      <c r="K4704" t="s">
        <v>25</v>
      </c>
      <c r="L4704" t="s">
        <v>3839</v>
      </c>
      <c r="M4704" t="s">
        <v>517</v>
      </c>
      <c r="N4704" t="s">
        <v>82</v>
      </c>
      <c r="O4704" t="s">
        <v>5533</v>
      </c>
      <c r="P4704" t="s">
        <v>30</v>
      </c>
      <c r="Q4704" t="s">
        <v>71</v>
      </c>
      <c r="R4704" t="s">
        <v>5534</v>
      </c>
      <c r="S4704">
        <v>2335.116</v>
      </c>
      <c r="T4704">
        <v>7</v>
      </c>
      <c r="U4704">
        <v>-1002.7836</v>
      </c>
      <c r="V4704" t="s">
        <v>33</v>
      </c>
      <c r="W4704" t="s">
        <v>34</v>
      </c>
    </row>
    <row r="4705" spans="1:23" x14ac:dyDescent="0.3">
      <c r="A4705" t="s">
        <v>7737</v>
      </c>
      <c r="B4705" s="1">
        <v>44106</v>
      </c>
      <c r="C4705">
        <v>2020</v>
      </c>
      <c r="D4705" t="s">
        <v>8617</v>
      </c>
      <c r="E4705">
        <v>10</v>
      </c>
      <c r="F4705" s="1">
        <v>44110</v>
      </c>
      <c r="G4705" t="s">
        <v>21</v>
      </c>
      <c r="H4705" t="s">
        <v>2873</v>
      </c>
      <c r="I4705" t="s">
        <v>2874</v>
      </c>
      <c r="J4705" t="s">
        <v>44</v>
      </c>
      <c r="K4705" t="s">
        <v>25</v>
      </c>
      <c r="L4705" t="s">
        <v>4595</v>
      </c>
      <c r="M4705" t="s">
        <v>883</v>
      </c>
      <c r="N4705" t="s">
        <v>57</v>
      </c>
      <c r="O4705" t="s">
        <v>393</v>
      </c>
      <c r="P4705" t="s">
        <v>49</v>
      </c>
      <c r="Q4705" t="s">
        <v>75</v>
      </c>
      <c r="R4705" t="s">
        <v>394</v>
      </c>
      <c r="S4705">
        <v>98.88</v>
      </c>
      <c r="T4705">
        <v>1</v>
      </c>
      <c r="U4705">
        <v>1.4112</v>
      </c>
      <c r="V4705" t="s">
        <v>33</v>
      </c>
      <c r="W4705" t="s">
        <v>34</v>
      </c>
    </row>
    <row r="4706" spans="1:23" x14ac:dyDescent="0.3">
      <c r="A4706" t="s">
        <v>7739</v>
      </c>
      <c r="B4706" s="1">
        <v>44106</v>
      </c>
      <c r="C4706">
        <v>2020</v>
      </c>
      <c r="D4706" t="s">
        <v>8617</v>
      </c>
      <c r="E4706">
        <v>10</v>
      </c>
      <c r="F4706" s="1">
        <v>44111</v>
      </c>
      <c r="G4706" t="s">
        <v>21</v>
      </c>
      <c r="H4706" t="s">
        <v>7058</v>
      </c>
      <c r="I4706" t="s">
        <v>7059</v>
      </c>
      <c r="J4706" t="s">
        <v>111</v>
      </c>
      <c r="K4706" t="s">
        <v>25</v>
      </c>
      <c r="L4706" t="s">
        <v>162</v>
      </c>
      <c r="M4706" t="s">
        <v>163</v>
      </c>
      <c r="N4706" t="s">
        <v>47</v>
      </c>
      <c r="O4706" t="s">
        <v>3747</v>
      </c>
      <c r="P4706" t="s">
        <v>49</v>
      </c>
      <c r="Q4706" t="s">
        <v>271</v>
      </c>
      <c r="R4706" t="s">
        <v>726</v>
      </c>
      <c r="S4706">
        <v>84.94</v>
      </c>
      <c r="T4706">
        <v>3</v>
      </c>
      <c r="U4706">
        <v>4.1124000000000001</v>
      </c>
      <c r="V4706" t="s">
        <v>33</v>
      </c>
      <c r="W4706" t="s">
        <v>34</v>
      </c>
    </row>
    <row r="4707" spans="1:23" x14ac:dyDescent="0.3">
      <c r="A4707" t="s">
        <v>7747</v>
      </c>
      <c r="B4707" s="1">
        <v>44106</v>
      </c>
      <c r="C4707">
        <v>2020</v>
      </c>
      <c r="D4707" t="s">
        <v>8617</v>
      </c>
      <c r="E4707">
        <v>10</v>
      </c>
      <c r="F4707" s="1">
        <v>44109</v>
      </c>
      <c r="G4707" t="s">
        <v>41</v>
      </c>
      <c r="H4707" t="s">
        <v>199</v>
      </c>
      <c r="I4707" t="s">
        <v>200</v>
      </c>
      <c r="J4707" t="s">
        <v>111</v>
      </c>
      <c r="K4707" t="s">
        <v>25</v>
      </c>
      <c r="L4707" t="s">
        <v>3839</v>
      </c>
      <c r="M4707" t="s">
        <v>517</v>
      </c>
      <c r="N4707" t="s">
        <v>82</v>
      </c>
      <c r="O4707" t="s">
        <v>997</v>
      </c>
      <c r="P4707" t="s">
        <v>30</v>
      </c>
      <c r="Q4707" t="s">
        <v>120</v>
      </c>
      <c r="R4707" t="s">
        <v>3366</v>
      </c>
      <c r="S4707">
        <v>94.656000000000006</v>
      </c>
      <c r="T4707">
        <v>1</v>
      </c>
      <c r="U4707">
        <v>1.5690999999999999</v>
      </c>
      <c r="V4707" t="s">
        <v>33</v>
      </c>
      <c r="W4707" t="s">
        <v>39</v>
      </c>
    </row>
    <row r="4708" spans="1:23" x14ac:dyDescent="0.3">
      <c r="A4708" t="s">
        <v>7748</v>
      </c>
      <c r="B4708" s="1">
        <v>44106</v>
      </c>
      <c r="C4708">
        <v>2020</v>
      </c>
      <c r="D4708" t="s">
        <v>8617</v>
      </c>
      <c r="E4708">
        <v>10</v>
      </c>
      <c r="F4708" s="1">
        <v>44108</v>
      </c>
      <c r="G4708" t="s">
        <v>97</v>
      </c>
      <c r="H4708" t="s">
        <v>2971</v>
      </c>
      <c r="I4708" t="s">
        <v>2972</v>
      </c>
      <c r="J4708" t="s">
        <v>24</v>
      </c>
      <c r="K4708" t="s">
        <v>25</v>
      </c>
      <c r="L4708" t="s">
        <v>454</v>
      </c>
      <c r="M4708" t="s">
        <v>56</v>
      </c>
      <c r="N4708" t="s">
        <v>57</v>
      </c>
      <c r="O4708" t="s">
        <v>5747</v>
      </c>
      <c r="P4708" t="s">
        <v>49</v>
      </c>
      <c r="Q4708" t="s">
        <v>282</v>
      </c>
      <c r="R4708" t="s">
        <v>5748</v>
      </c>
      <c r="S4708">
        <v>121.224</v>
      </c>
      <c r="T4708">
        <v>2</v>
      </c>
      <c r="U4708">
        <v>-38.821199999999997</v>
      </c>
      <c r="V4708" t="s">
        <v>33</v>
      </c>
      <c r="W4708" t="s">
        <v>39</v>
      </c>
    </row>
    <row r="4709" spans="1:23" x14ac:dyDescent="0.3">
      <c r="A4709" t="s">
        <v>7747</v>
      </c>
      <c r="B4709" s="1">
        <v>44106</v>
      </c>
      <c r="C4709">
        <v>2020</v>
      </c>
      <c r="D4709" t="s">
        <v>8617</v>
      </c>
      <c r="E4709">
        <v>10</v>
      </c>
      <c r="F4709" s="1">
        <v>44109</v>
      </c>
      <c r="G4709" t="s">
        <v>41</v>
      </c>
      <c r="H4709" t="s">
        <v>199</v>
      </c>
      <c r="I4709" t="s">
        <v>200</v>
      </c>
      <c r="J4709" t="s">
        <v>111</v>
      </c>
      <c r="K4709" t="s">
        <v>25</v>
      </c>
      <c r="L4709" t="s">
        <v>3839</v>
      </c>
      <c r="M4709" t="s">
        <v>517</v>
      </c>
      <c r="N4709" t="s">
        <v>82</v>
      </c>
      <c r="O4709" t="s">
        <v>1158</v>
      </c>
      <c r="P4709" t="s">
        <v>30</v>
      </c>
      <c r="Q4709" t="s">
        <v>120</v>
      </c>
      <c r="R4709" t="s">
        <v>1159</v>
      </c>
      <c r="S4709">
        <v>115.76</v>
      </c>
      <c r="T4709">
        <v>2</v>
      </c>
      <c r="U4709">
        <v>5.9279999999999999</v>
      </c>
      <c r="V4709" t="s">
        <v>33</v>
      </c>
      <c r="W4709" t="s">
        <v>39</v>
      </c>
    </row>
    <row r="4710" spans="1:23" x14ac:dyDescent="0.3">
      <c r="A4710" t="s">
        <v>7747</v>
      </c>
      <c r="B4710" s="1">
        <v>44106</v>
      </c>
      <c r="C4710">
        <v>2020</v>
      </c>
      <c r="D4710" t="s">
        <v>8617</v>
      </c>
      <c r="E4710">
        <v>10</v>
      </c>
      <c r="F4710" s="1">
        <v>44109</v>
      </c>
      <c r="G4710" t="s">
        <v>41</v>
      </c>
      <c r="H4710" t="s">
        <v>199</v>
      </c>
      <c r="I4710" t="s">
        <v>200</v>
      </c>
      <c r="J4710" t="s">
        <v>111</v>
      </c>
      <c r="K4710" t="s">
        <v>25</v>
      </c>
      <c r="L4710" t="s">
        <v>3839</v>
      </c>
      <c r="M4710" t="s">
        <v>517</v>
      </c>
      <c r="N4710" t="s">
        <v>82</v>
      </c>
      <c r="O4710" t="s">
        <v>2831</v>
      </c>
      <c r="P4710" t="s">
        <v>30</v>
      </c>
      <c r="Q4710" t="s">
        <v>120</v>
      </c>
      <c r="R4710" t="s">
        <v>2832</v>
      </c>
      <c r="S4710">
        <v>127.80800000000001</v>
      </c>
      <c r="T4710">
        <v>2</v>
      </c>
      <c r="U4710">
        <v>1.3284</v>
      </c>
      <c r="V4710" t="s">
        <v>33</v>
      </c>
      <c r="W4710" t="s">
        <v>34</v>
      </c>
    </row>
    <row r="4711" spans="1:23" x14ac:dyDescent="0.3">
      <c r="A4711" t="s">
        <v>7747</v>
      </c>
      <c r="B4711" s="1">
        <v>44106</v>
      </c>
      <c r="C4711">
        <v>2020</v>
      </c>
      <c r="D4711" t="s">
        <v>8617</v>
      </c>
      <c r="E4711">
        <v>10</v>
      </c>
      <c r="F4711" s="1">
        <v>44109</v>
      </c>
      <c r="G4711" t="s">
        <v>41</v>
      </c>
      <c r="H4711" t="s">
        <v>199</v>
      </c>
      <c r="I4711" t="s">
        <v>200</v>
      </c>
      <c r="J4711" t="s">
        <v>111</v>
      </c>
      <c r="K4711" t="s">
        <v>25</v>
      </c>
      <c r="L4711" t="s">
        <v>3839</v>
      </c>
      <c r="M4711" t="s">
        <v>517</v>
      </c>
      <c r="N4711" t="s">
        <v>82</v>
      </c>
      <c r="O4711" t="s">
        <v>4199</v>
      </c>
      <c r="P4711" t="s">
        <v>49</v>
      </c>
      <c r="Q4711" t="s">
        <v>75</v>
      </c>
      <c r="R4711" t="s">
        <v>4200</v>
      </c>
      <c r="S4711">
        <v>121.36</v>
      </c>
      <c r="T4711">
        <v>3</v>
      </c>
      <c r="U4711">
        <v>-21.888000000000002</v>
      </c>
      <c r="V4711" t="s">
        <v>33</v>
      </c>
      <c r="W4711" t="s">
        <v>73</v>
      </c>
    </row>
    <row r="4712" spans="1:23" x14ac:dyDescent="0.3">
      <c r="A4712" t="s">
        <v>7740</v>
      </c>
      <c r="B4712" s="1">
        <v>44106</v>
      </c>
      <c r="C4712">
        <v>2020</v>
      </c>
      <c r="D4712" t="s">
        <v>8617</v>
      </c>
      <c r="E4712">
        <v>10</v>
      </c>
      <c r="F4712" s="1">
        <v>44112</v>
      </c>
      <c r="G4712" t="s">
        <v>21</v>
      </c>
      <c r="H4712" t="s">
        <v>7741</v>
      </c>
      <c r="I4712" t="s">
        <v>7742</v>
      </c>
      <c r="J4712" t="s">
        <v>44</v>
      </c>
      <c r="K4712" t="s">
        <v>25</v>
      </c>
      <c r="L4712" t="s">
        <v>177</v>
      </c>
      <c r="M4712" t="s">
        <v>1137</v>
      </c>
      <c r="N4712" t="s">
        <v>47</v>
      </c>
      <c r="O4712" t="s">
        <v>2974</v>
      </c>
      <c r="P4712" t="s">
        <v>49</v>
      </c>
      <c r="Q4712" t="s">
        <v>634</v>
      </c>
      <c r="R4712" t="s">
        <v>2975</v>
      </c>
      <c r="S4712">
        <v>136.072</v>
      </c>
      <c r="T4712">
        <v>6</v>
      </c>
      <c r="U4712">
        <v>4.3956</v>
      </c>
      <c r="V4712" t="s">
        <v>33</v>
      </c>
      <c r="W4712" t="s">
        <v>73</v>
      </c>
    </row>
    <row r="4713" spans="1:23" x14ac:dyDescent="0.3">
      <c r="A4713" t="s">
        <v>7740</v>
      </c>
      <c r="B4713" s="1">
        <v>44106</v>
      </c>
      <c r="C4713">
        <v>2020</v>
      </c>
      <c r="D4713" t="s">
        <v>8617</v>
      </c>
      <c r="E4713">
        <v>10</v>
      </c>
      <c r="F4713" s="1">
        <v>44112</v>
      </c>
      <c r="G4713" t="s">
        <v>21</v>
      </c>
      <c r="H4713" t="s">
        <v>7741</v>
      </c>
      <c r="I4713" t="s">
        <v>7742</v>
      </c>
      <c r="J4713" t="s">
        <v>44</v>
      </c>
      <c r="K4713" t="s">
        <v>25</v>
      </c>
      <c r="L4713" t="s">
        <v>177</v>
      </c>
      <c r="M4713" t="s">
        <v>1137</v>
      </c>
      <c r="N4713" t="s">
        <v>47</v>
      </c>
      <c r="O4713" t="s">
        <v>347</v>
      </c>
      <c r="P4713" t="s">
        <v>49</v>
      </c>
      <c r="Q4713" t="s">
        <v>75</v>
      </c>
      <c r="R4713" t="s">
        <v>348</v>
      </c>
      <c r="S4713">
        <v>138.63800000000001</v>
      </c>
      <c r="T4713">
        <v>7</v>
      </c>
      <c r="U4713">
        <v>-16.601199999999999</v>
      </c>
      <c r="V4713" t="s">
        <v>33</v>
      </c>
      <c r="W4713" t="s">
        <v>34</v>
      </c>
    </row>
    <row r="4714" spans="1:23" x14ac:dyDescent="0.3">
      <c r="A4714" t="s">
        <v>7748</v>
      </c>
      <c r="B4714" s="1">
        <v>44106</v>
      </c>
      <c r="C4714">
        <v>2020</v>
      </c>
      <c r="D4714" t="s">
        <v>8617</v>
      </c>
      <c r="E4714">
        <v>10</v>
      </c>
      <c r="F4714" s="1">
        <v>44108</v>
      </c>
      <c r="G4714" t="s">
        <v>97</v>
      </c>
      <c r="H4714" t="s">
        <v>2971</v>
      </c>
      <c r="I4714" t="s">
        <v>2972</v>
      </c>
      <c r="J4714" t="s">
        <v>24</v>
      </c>
      <c r="K4714" t="s">
        <v>25</v>
      </c>
      <c r="L4714" t="s">
        <v>454</v>
      </c>
      <c r="M4714" t="s">
        <v>56</v>
      </c>
      <c r="N4714" t="s">
        <v>57</v>
      </c>
      <c r="O4714" t="s">
        <v>5071</v>
      </c>
      <c r="P4714" t="s">
        <v>49</v>
      </c>
      <c r="Q4714" t="s">
        <v>282</v>
      </c>
      <c r="R4714" t="s">
        <v>5072</v>
      </c>
      <c r="S4714">
        <v>111.98399999999999</v>
      </c>
      <c r="T4714">
        <v>6</v>
      </c>
      <c r="U4714">
        <v>-56.059199999999997</v>
      </c>
      <c r="V4714" t="s">
        <v>33</v>
      </c>
      <c r="W4714" t="s">
        <v>73</v>
      </c>
    </row>
    <row r="4715" spans="1:23" x14ac:dyDescent="0.3">
      <c r="A4715" t="s">
        <v>7749</v>
      </c>
      <c r="B4715" s="1">
        <v>44106</v>
      </c>
      <c r="C4715">
        <v>2020</v>
      </c>
      <c r="D4715" t="s">
        <v>8617</v>
      </c>
      <c r="E4715">
        <v>10</v>
      </c>
      <c r="F4715" s="1">
        <v>44110</v>
      </c>
      <c r="G4715" t="s">
        <v>97</v>
      </c>
      <c r="H4715" t="s">
        <v>4166</v>
      </c>
      <c r="I4715" t="s">
        <v>4167</v>
      </c>
      <c r="J4715" t="s">
        <v>24</v>
      </c>
      <c r="K4715" t="s">
        <v>25</v>
      </c>
      <c r="L4715" t="s">
        <v>2351</v>
      </c>
      <c r="M4715" t="s">
        <v>2240</v>
      </c>
      <c r="N4715" t="s">
        <v>82</v>
      </c>
      <c r="O4715" t="s">
        <v>7602</v>
      </c>
      <c r="P4715" t="s">
        <v>30</v>
      </c>
      <c r="Q4715" t="s">
        <v>120</v>
      </c>
      <c r="R4715" t="s">
        <v>7603</v>
      </c>
      <c r="S4715">
        <v>117.16</v>
      </c>
      <c r="T4715">
        <v>2</v>
      </c>
      <c r="U4715">
        <v>3.4544000000000001</v>
      </c>
      <c r="V4715" t="s">
        <v>33</v>
      </c>
      <c r="W4715" t="s">
        <v>39</v>
      </c>
    </row>
    <row r="4716" spans="1:23" x14ac:dyDescent="0.3">
      <c r="A4716" t="s">
        <v>7747</v>
      </c>
      <c r="B4716" s="1">
        <v>44106</v>
      </c>
      <c r="C4716">
        <v>2020</v>
      </c>
      <c r="D4716" t="s">
        <v>8617</v>
      </c>
      <c r="E4716">
        <v>10</v>
      </c>
      <c r="F4716" s="1">
        <v>44109</v>
      </c>
      <c r="G4716" t="s">
        <v>41</v>
      </c>
      <c r="H4716" t="s">
        <v>199</v>
      </c>
      <c r="I4716" t="s">
        <v>200</v>
      </c>
      <c r="J4716" t="s">
        <v>111</v>
      </c>
      <c r="K4716" t="s">
        <v>25</v>
      </c>
      <c r="L4716" t="s">
        <v>3839</v>
      </c>
      <c r="M4716" t="s">
        <v>517</v>
      </c>
      <c r="N4716" t="s">
        <v>82</v>
      </c>
      <c r="O4716" t="s">
        <v>4879</v>
      </c>
      <c r="P4716" t="s">
        <v>49</v>
      </c>
      <c r="Q4716" t="s">
        <v>123</v>
      </c>
      <c r="R4716" t="s">
        <v>4880</v>
      </c>
      <c r="S4716">
        <v>146.73599999999999</v>
      </c>
      <c r="T4716">
        <v>4</v>
      </c>
      <c r="U4716">
        <v>7.2576000000000001</v>
      </c>
      <c r="V4716" t="s">
        <v>33</v>
      </c>
      <c r="W4716" t="s">
        <v>73</v>
      </c>
    </row>
    <row r="4717" spans="1:23" x14ac:dyDescent="0.3">
      <c r="A4717" t="s">
        <v>7750</v>
      </c>
      <c r="B4717" s="1">
        <v>44106</v>
      </c>
      <c r="C4717">
        <v>2020</v>
      </c>
      <c r="D4717" t="s">
        <v>8617</v>
      </c>
      <c r="E4717">
        <v>10</v>
      </c>
      <c r="F4717" s="1">
        <v>44110</v>
      </c>
      <c r="G4717" t="s">
        <v>21</v>
      </c>
      <c r="H4717" t="s">
        <v>2883</v>
      </c>
      <c r="I4717" t="s">
        <v>2884</v>
      </c>
      <c r="J4717" t="s">
        <v>44</v>
      </c>
      <c r="K4717" t="s">
        <v>25</v>
      </c>
      <c r="L4717" t="s">
        <v>221</v>
      </c>
      <c r="M4717" t="s">
        <v>222</v>
      </c>
      <c r="N4717" t="s">
        <v>28</v>
      </c>
      <c r="O4717" t="s">
        <v>5511</v>
      </c>
      <c r="P4717" t="s">
        <v>49</v>
      </c>
      <c r="Q4717" t="s">
        <v>123</v>
      </c>
      <c r="R4717" t="s">
        <v>5512</v>
      </c>
      <c r="S4717">
        <v>138.12</v>
      </c>
      <c r="T4717">
        <v>4</v>
      </c>
      <c r="U4717">
        <v>23.086400000000001</v>
      </c>
      <c r="V4717" t="s">
        <v>33</v>
      </c>
      <c r="W4717" t="s">
        <v>39</v>
      </c>
    </row>
    <row r="4718" spans="1:23" x14ac:dyDescent="0.3">
      <c r="A4718" t="s">
        <v>7746</v>
      </c>
      <c r="B4718" s="1">
        <v>44106</v>
      </c>
      <c r="C4718">
        <v>2020</v>
      </c>
      <c r="D4718" t="s">
        <v>8617</v>
      </c>
      <c r="E4718">
        <v>10</v>
      </c>
      <c r="F4718" s="1">
        <v>44110</v>
      </c>
      <c r="G4718" t="s">
        <v>21</v>
      </c>
      <c r="H4718" t="s">
        <v>6286</v>
      </c>
      <c r="I4718" t="s">
        <v>6287</v>
      </c>
      <c r="J4718" t="s">
        <v>44</v>
      </c>
      <c r="K4718" t="s">
        <v>25</v>
      </c>
      <c r="L4718" t="s">
        <v>361</v>
      </c>
      <c r="M4718" t="s">
        <v>46</v>
      </c>
      <c r="N4718" t="s">
        <v>47</v>
      </c>
      <c r="O4718" t="s">
        <v>2617</v>
      </c>
      <c r="P4718" t="s">
        <v>30</v>
      </c>
      <c r="Q4718" t="s">
        <v>120</v>
      </c>
      <c r="R4718" t="s">
        <v>2618</v>
      </c>
      <c r="S4718">
        <v>139.46</v>
      </c>
      <c r="T4718">
        <v>2</v>
      </c>
      <c r="U4718">
        <v>5.9363999999999999</v>
      </c>
      <c r="V4718" t="s">
        <v>5790</v>
      </c>
      <c r="W4718" t="s">
        <v>39</v>
      </c>
    </row>
    <row r="4719" spans="1:23" x14ac:dyDescent="0.3">
      <c r="A4719" t="s">
        <v>7747</v>
      </c>
      <c r="B4719" s="1">
        <v>44106</v>
      </c>
      <c r="C4719">
        <v>2020</v>
      </c>
      <c r="D4719" t="s">
        <v>8617</v>
      </c>
      <c r="E4719">
        <v>10</v>
      </c>
      <c r="F4719" s="1">
        <v>44109</v>
      </c>
      <c r="G4719" t="s">
        <v>41</v>
      </c>
      <c r="H4719" t="s">
        <v>199</v>
      </c>
      <c r="I4719" t="s">
        <v>200</v>
      </c>
      <c r="J4719" t="s">
        <v>111</v>
      </c>
      <c r="K4719" t="s">
        <v>25</v>
      </c>
      <c r="L4719" t="s">
        <v>3839</v>
      </c>
      <c r="M4719" t="s">
        <v>517</v>
      </c>
      <c r="N4719" t="s">
        <v>82</v>
      </c>
      <c r="O4719" t="s">
        <v>5733</v>
      </c>
      <c r="P4719" t="s">
        <v>49</v>
      </c>
      <c r="Q4719" t="s">
        <v>75</v>
      </c>
      <c r="R4719" t="s">
        <v>5734</v>
      </c>
      <c r="S4719">
        <v>132.23599999999999</v>
      </c>
      <c r="T4719">
        <v>4</v>
      </c>
      <c r="U4719">
        <v>-26.247599999999998</v>
      </c>
      <c r="V4719" t="s">
        <v>33</v>
      </c>
      <c r="W4719" t="s">
        <v>34</v>
      </c>
    </row>
    <row r="4720" spans="1:23" x14ac:dyDescent="0.3">
      <c r="A4720" t="s">
        <v>7737</v>
      </c>
      <c r="B4720" s="1">
        <v>44106</v>
      </c>
      <c r="C4720">
        <v>2020</v>
      </c>
      <c r="D4720" t="s">
        <v>8617</v>
      </c>
      <c r="E4720">
        <v>10</v>
      </c>
      <c r="F4720" s="1">
        <v>44110</v>
      </c>
      <c r="G4720" t="s">
        <v>21</v>
      </c>
      <c r="H4720" t="s">
        <v>2873</v>
      </c>
      <c r="I4720" t="s">
        <v>2874</v>
      </c>
      <c r="J4720" t="s">
        <v>44</v>
      </c>
      <c r="K4720" t="s">
        <v>25</v>
      </c>
      <c r="L4720" t="s">
        <v>4595</v>
      </c>
      <c r="M4720" t="s">
        <v>883</v>
      </c>
      <c r="N4720" t="s">
        <v>57</v>
      </c>
      <c r="O4720" t="s">
        <v>2184</v>
      </c>
      <c r="P4720" t="s">
        <v>49</v>
      </c>
      <c r="Q4720" t="s">
        <v>75</v>
      </c>
      <c r="R4720" t="s">
        <v>2185</v>
      </c>
      <c r="S4720">
        <v>139.05000000000001</v>
      </c>
      <c r="T4720">
        <v>3</v>
      </c>
      <c r="U4720">
        <v>26.702999999999999</v>
      </c>
      <c r="V4720" t="s">
        <v>33</v>
      </c>
      <c r="W4720" t="s">
        <v>73</v>
      </c>
    </row>
    <row r="4721" spans="1:23" x14ac:dyDescent="0.3">
      <c r="A4721" t="s">
        <v>7751</v>
      </c>
      <c r="B4721" s="1">
        <v>44107</v>
      </c>
      <c r="C4721">
        <v>2020</v>
      </c>
      <c r="D4721" t="s">
        <v>8617</v>
      </c>
      <c r="E4721">
        <v>10</v>
      </c>
      <c r="F4721" s="1">
        <v>44109</v>
      </c>
      <c r="G4721" t="s">
        <v>97</v>
      </c>
      <c r="H4721" t="s">
        <v>242</v>
      </c>
      <c r="I4721" t="s">
        <v>243</v>
      </c>
      <c r="J4721" t="s">
        <v>111</v>
      </c>
      <c r="K4721" t="s">
        <v>25</v>
      </c>
      <c r="L4721" t="s">
        <v>221</v>
      </c>
      <c r="M4721" t="s">
        <v>222</v>
      </c>
      <c r="N4721" t="s">
        <v>28</v>
      </c>
      <c r="O4721" t="s">
        <v>4953</v>
      </c>
      <c r="P4721" t="s">
        <v>30</v>
      </c>
      <c r="Q4721" t="s">
        <v>120</v>
      </c>
      <c r="R4721" t="s">
        <v>4954</v>
      </c>
      <c r="S4721">
        <v>118.92</v>
      </c>
      <c r="T4721">
        <v>4</v>
      </c>
      <c r="U4721">
        <v>21.819199999999999</v>
      </c>
      <c r="V4721" t="s">
        <v>33</v>
      </c>
      <c r="W4721" t="s">
        <v>39</v>
      </c>
    </row>
    <row r="4722" spans="1:23" x14ac:dyDescent="0.3">
      <c r="A4722" t="s">
        <v>7752</v>
      </c>
      <c r="B4722" s="1">
        <v>44107</v>
      </c>
      <c r="C4722">
        <v>2020</v>
      </c>
      <c r="D4722" t="s">
        <v>8617</v>
      </c>
      <c r="E4722">
        <v>10</v>
      </c>
      <c r="F4722" s="1">
        <v>44112</v>
      </c>
      <c r="G4722" t="s">
        <v>21</v>
      </c>
      <c r="H4722" t="s">
        <v>1234</v>
      </c>
      <c r="I4722" t="s">
        <v>1235</v>
      </c>
      <c r="J4722" t="s">
        <v>24</v>
      </c>
      <c r="K4722" t="s">
        <v>25</v>
      </c>
      <c r="L4722" t="s">
        <v>2611</v>
      </c>
      <c r="M4722" t="s">
        <v>46</v>
      </c>
      <c r="N4722" t="s">
        <v>47</v>
      </c>
      <c r="O4722" t="s">
        <v>5813</v>
      </c>
      <c r="P4722" t="s">
        <v>30</v>
      </c>
      <c r="Q4722" t="s">
        <v>71</v>
      </c>
      <c r="R4722" t="s">
        <v>5814</v>
      </c>
      <c r="S4722">
        <v>221.28800000000001</v>
      </c>
      <c r="T4722">
        <v>3</v>
      </c>
      <c r="U4722">
        <v>-6.4233000000000002</v>
      </c>
      <c r="V4722" t="s">
        <v>33</v>
      </c>
      <c r="W4722" t="s">
        <v>34</v>
      </c>
    </row>
    <row r="4723" spans="1:23" x14ac:dyDescent="0.3">
      <c r="A4723" t="s">
        <v>7751</v>
      </c>
      <c r="B4723" s="1">
        <v>44107</v>
      </c>
      <c r="C4723">
        <v>2020</v>
      </c>
      <c r="D4723" t="s">
        <v>8617</v>
      </c>
      <c r="E4723">
        <v>10</v>
      </c>
      <c r="F4723" s="1">
        <v>44109</v>
      </c>
      <c r="G4723" t="s">
        <v>97</v>
      </c>
      <c r="H4723" t="s">
        <v>242</v>
      </c>
      <c r="I4723" t="s">
        <v>243</v>
      </c>
      <c r="J4723" t="s">
        <v>111</v>
      </c>
      <c r="K4723" t="s">
        <v>25</v>
      </c>
      <c r="L4723" t="s">
        <v>221</v>
      </c>
      <c r="M4723" t="s">
        <v>222</v>
      </c>
      <c r="N4723" t="s">
        <v>28</v>
      </c>
      <c r="O4723" t="s">
        <v>249</v>
      </c>
      <c r="P4723" t="s">
        <v>36</v>
      </c>
      <c r="Q4723" t="s">
        <v>59</v>
      </c>
      <c r="R4723" t="s">
        <v>250</v>
      </c>
      <c r="S4723">
        <v>403.97</v>
      </c>
      <c r="T4723">
        <v>3</v>
      </c>
      <c r="U4723">
        <v>66.954599999999999</v>
      </c>
      <c r="V4723" t="s">
        <v>33</v>
      </c>
      <c r="W4723" t="s">
        <v>73</v>
      </c>
    </row>
    <row r="4724" spans="1:23" x14ac:dyDescent="0.3">
      <c r="A4724" t="s">
        <v>7753</v>
      </c>
      <c r="B4724" s="1">
        <v>44107</v>
      </c>
      <c r="C4724">
        <v>2020</v>
      </c>
      <c r="D4724" t="s">
        <v>8617</v>
      </c>
      <c r="E4724">
        <v>10</v>
      </c>
      <c r="F4724" s="1">
        <v>44110</v>
      </c>
      <c r="G4724" t="s">
        <v>41</v>
      </c>
      <c r="H4724" t="s">
        <v>4221</v>
      </c>
      <c r="I4724" t="s">
        <v>4222</v>
      </c>
      <c r="J4724" t="s">
        <v>44</v>
      </c>
      <c r="K4724" t="s">
        <v>25</v>
      </c>
      <c r="L4724" t="s">
        <v>2546</v>
      </c>
      <c r="M4724" t="s">
        <v>936</v>
      </c>
      <c r="N4724" t="s">
        <v>57</v>
      </c>
      <c r="O4724" t="s">
        <v>5565</v>
      </c>
      <c r="P4724" t="s">
        <v>49</v>
      </c>
      <c r="Q4724" t="s">
        <v>75</v>
      </c>
      <c r="R4724" t="s">
        <v>5566</v>
      </c>
      <c r="S4724">
        <v>1833.98</v>
      </c>
      <c r="T4724">
        <v>2</v>
      </c>
      <c r="U4724">
        <v>843.17060000000004</v>
      </c>
      <c r="V4724" t="s">
        <v>33</v>
      </c>
      <c r="W4724" t="s">
        <v>39</v>
      </c>
    </row>
    <row r="4725" spans="1:23" x14ac:dyDescent="0.3">
      <c r="A4725" t="s">
        <v>7754</v>
      </c>
      <c r="B4725" s="1">
        <v>44107</v>
      </c>
      <c r="C4725">
        <v>2020</v>
      </c>
      <c r="D4725" t="s">
        <v>8617</v>
      </c>
      <c r="E4725">
        <v>10</v>
      </c>
      <c r="F4725" s="1">
        <v>44113</v>
      </c>
      <c r="G4725" t="s">
        <v>21</v>
      </c>
      <c r="H4725" t="s">
        <v>3729</v>
      </c>
      <c r="I4725" t="s">
        <v>3730</v>
      </c>
      <c r="J4725" t="s">
        <v>44</v>
      </c>
      <c r="K4725" t="s">
        <v>25</v>
      </c>
      <c r="L4725" t="s">
        <v>2973</v>
      </c>
      <c r="M4725" t="s">
        <v>101</v>
      </c>
      <c r="N4725" t="s">
        <v>82</v>
      </c>
      <c r="O4725" t="s">
        <v>7755</v>
      </c>
      <c r="P4725" t="s">
        <v>49</v>
      </c>
      <c r="Q4725" t="s">
        <v>123</v>
      </c>
      <c r="R4725" t="s">
        <v>7756</v>
      </c>
      <c r="S4725">
        <v>94.552000000000007</v>
      </c>
      <c r="T4725">
        <v>3</v>
      </c>
      <c r="U4725">
        <v>5.4432</v>
      </c>
      <c r="V4725" t="s">
        <v>33</v>
      </c>
      <c r="W4725" t="s">
        <v>73</v>
      </c>
    </row>
    <row r="4726" spans="1:23" x14ac:dyDescent="0.3">
      <c r="A4726" t="s">
        <v>7757</v>
      </c>
      <c r="B4726" s="1">
        <v>44107</v>
      </c>
      <c r="C4726">
        <v>2020</v>
      </c>
      <c r="D4726" t="s">
        <v>8617</v>
      </c>
      <c r="E4726">
        <v>10</v>
      </c>
      <c r="F4726" s="1">
        <v>44111</v>
      </c>
      <c r="G4726" t="s">
        <v>97</v>
      </c>
      <c r="H4726" t="s">
        <v>5656</v>
      </c>
      <c r="I4726" t="s">
        <v>5657</v>
      </c>
      <c r="J4726" t="s">
        <v>24</v>
      </c>
      <c r="K4726" t="s">
        <v>25</v>
      </c>
      <c r="L4726" t="s">
        <v>2611</v>
      </c>
      <c r="M4726" t="s">
        <v>56</v>
      </c>
      <c r="N4726" t="s">
        <v>57</v>
      </c>
      <c r="O4726" t="s">
        <v>1693</v>
      </c>
      <c r="P4726" t="s">
        <v>49</v>
      </c>
      <c r="Q4726" t="s">
        <v>92</v>
      </c>
      <c r="R4726" t="s">
        <v>1694</v>
      </c>
      <c r="S4726">
        <v>112.64</v>
      </c>
      <c r="T4726">
        <v>5</v>
      </c>
      <c r="U4726">
        <v>2.3220000000000001</v>
      </c>
      <c r="V4726" t="s">
        <v>33</v>
      </c>
      <c r="W4726" t="s">
        <v>39</v>
      </c>
    </row>
    <row r="4727" spans="1:23" x14ac:dyDescent="0.3">
      <c r="A4727" t="s">
        <v>7751</v>
      </c>
      <c r="B4727" s="1">
        <v>44107</v>
      </c>
      <c r="C4727">
        <v>2020</v>
      </c>
      <c r="D4727" t="s">
        <v>8617</v>
      </c>
      <c r="E4727">
        <v>10</v>
      </c>
      <c r="F4727" s="1">
        <v>44109</v>
      </c>
      <c r="G4727" t="s">
        <v>97</v>
      </c>
      <c r="H4727" t="s">
        <v>242</v>
      </c>
      <c r="I4727" t="s">
        <v>243</v>
      </c>
      <c r="J4727" t="s">
        <v>111</v>
      </c>
      <c r="K4727" t="s">
        <v>25</v>
      </c>
      <c r="L4727" t="s">
        <v>221</v>
      </c>
      <c r="M4727" t="s">
        <v>222</v>
      </c>
      <c r="N4727" t="s">
        <v>28</v>
      </c>
      <c r="O4727" t="s">
        <v>7055</v>
      </c>
      <c r="P4727" t="s">
        <v>49</v>
      </c>
      <c r="Q4727" t="s">
        <v>92</v>
      </c>
      <c r="R4727" t="s">
        <v>7056</v>
      </c>
      <c r="S4727">
        <v>117.63</v>
      </c>
      <c r="T4727">
        <v>3</v>
      </c>
      <c r="U4727">
        <v>3.1160999999999999</v>
      </c>
      <c r="V4727" t="s">
        <v>33</v>
      </c>
      <c r="W4727" t="s">
        <v>34</v>
      </c>
    </row>
    <row r="4728" spans="1:23" x14ac:dyDescent="0.3">
      <c r="A4728" t="s">
        <v>7754</v>
      </c>
      <c r="B4728" s="1">
        <v>44107</v>
      </c>
      <c r="C4728">
        <v>2020</v>
      </c>
      <c r="D4728" t="s">
        <v>8617</v>
      </c>
      <c r="E4728">
        <v>10</v>
      </c>
      <c r="F4728" s="1">
        <v>44113</v>
      </c>
      <c r="G4728" t="s">
        <v>21</v>
      </c>
      <c r="H4728" t="s">
        <v>3729</v>
      </c>
      <c r="I4728" t="s">
        <v>3730</v>
      </c>
      <c r="J4728" t="s">
        <v>44</v>
      </c>
      <c r="K4728" t="s">
        <v>25</v>
      </c>
      <c r="L4728" t="s">
        <v>2973</v>
      </c>
      <c r="M4728" t="s">
        <v>101</v>
      </c>
      <c r="N4728" t="s">
        <v>82</v>
      </c>
      <c r="O4728" t="s">
        <v>6156</v>
      </c>
      <c r="P4728" t="s">
        <v>49</v>
      </c>
      <c r="Q4728" t="s">
        <v>282</v>
      </c>
      <c r="R4728" t="s">
        <v>6157</v>
      </c>
      <c r="S4728">
        <v>146.91999999999999</v>
      </c>
      <c r="T4728">
        <v>5</v>
      </c>
      <c r="U4728">
        <v>1.1200000000000001</v>
      </c>
      <c r="V4728" t="s">
        <v>33</v>
      </c>
      <c r="W4728" t="s">
        <v>34</v>
      </c>
    </row>
    <row r="4729" spans="1:23" x14ac:dyDescent="0.3">
      <c r="A4729" t="s">
        <v>7758</v>
      </c>
      <c r="B4729" s="1">
        <v>44107</v>
      </c>
      <c r="C4729">
        <v>2020</v>
      </c>
      <c r="D4729" t="s">
        <v>8617</v>
      </c>
      <c r="E4729">
        <v>10</v>
      </c>
      <c r="F4729" s="1">
        <v>44112</v>
      </c>
      <c r="G4729" t="s">
        <v>97</v>
      </c>
      <c r="H4729" t="s">
        <v>2799</v>
      </c>
      <c r="I4729" t="s">
        <v>2800</v>
      </c>
      <c r="J4729" t="s">
        <v>44</v>
      </c>
      <c r="K4729" t="s">
        <v>25</v>
      </c>
      <c r="L4729" t="s">
        <v>2716</v>
      </c>
      <c r="M4729" t="s">
        <v>222</v>
      </c>
      <c r="N4729" t="s">
        <v>28</v>
      </c>
      <c r="O4729" t="s">
        <v>429</v>
      </c>
      <c r="P4729" t="s">
        <v>49</v>
      </c>
      <c r="Q4729" t="s">
        <v>50</v>
      </c>
      <c r="R4729" t="s">
        <v>430</v>
      </c>
      <c r="S4729">
        <v>116.58</v>
      </c>
      <c r="T4729">
        <v>2</v>
      </c>
      <c r="U4729">
        <v>5.8708</v>
      </c>
      <c r="V4729" t="s">
        <v>33</v>
      </c>
      <c r="W4729" t="s">
        <v>39</v>
      </c>
    </row>
    <row r="4730" spans="1:23" x14ac:dyDescent="0.3">
      <c r="A4730" t="s">
        <v>7759</v>
      </c>
      <c r="B4730" s="1">
        <v>44108</v>
      </c>
      <c r="C4730">
        <v>2020</v>
      </c>
      <c r="D4730" t="s">
        <v>8617</v>
      </c>
      <c r="E4730">
        <v>10</v>
      </c>
      <c r="F4730" s="1">
        <v>44112</v>
      </c>
      <c r="G4730" t="s">
        <v>21</v>
      </c>
      <c r="H4730" t="s">
        <v>1998</v>
      </c>
      <c r="I4730" t="s">
        <v>1999</v>
      </c>
      <c r="J4730" t="s">
        <v>111</v>
      </c>
      <c r="K4730" t="s">
        <v>25</v>
      </c>
      <c r="L4730" t="s">
        <v>572</v>
      </c>
      <c r="M4730" t="s">
        <v>27</v>
      </c>
      <c r="N4730" t="s">
        <v>28</v>
      </c>
      <c r="O4730" t="s">
        <v>164</v>
      </c>
      <c r="P4730" t="s">
        <v>30</v>
      </c>
      <c r="Q4730" t="s">
        <v>120</v>
      </c>
      <c r="R4730" t="s">
        <v>165</v>
      </c>
      <c r="S4730">
        <v>136.97999999999999</v>
      </c>
      <c r="T4730">
        <v>1</v>
      </c>
      <c r="U4730">
        <v>8.5914000000000001</v>
      </c>
      <c r="V4730" t="s">
        <v>33</v>
      </c>
      <c r="W4730" t="s">
        <v>73</v>
      </c>
    </row>
    <row r="4731" spans="1:23" x14ac:dyDescent="0.3">
      <c r="A4731" t="s">
        <v>7760</v>
      </c>
      <c r="B4731" s="1">
        <v>44109</v>
      </c>
      <c r="C4731">
        <v>2020</v>
      </c>
      <c r="D4731" t="s">
        <v>8617</v>
      </c>
      <c r="E4731">
        <v>10</v>
      </c>
      <c r="F4731" s="1">
        <v>44114</v>
      </c>
      <c r="G4731" t="s">
        <v>21</v>
      </c>
      <c r="H4731" t="s">
        <v>3536</v>
      </c>
      <c r="I4731" t="s">
        <v>3537</v>
      </c>
      <c r="J4731" t="s">
        <v>24</v>
      </c>
      <c r="K4731" t="s">
        <v>25</v>
      </c>
      <c r="L4731" t="s">
        <v>7761</v>
      </c>
      <c r="M4731" t="s">
        <v>46</v>
      </c>
      <c r="N4731" t="s">
        <v>47</v>
      </c>
      <c r="O4731" t="s">
        <v>7762</v>
      </c>
      <c r="P4731" t="s">
        <v>30</v>
      </c>
      <c r="Q4731" t="s">
        <v>120</v>
      </c>
      <c r="R4731" t="s">
        <v>7763</v>
      </c>
      <c r="S4731">
        <v>108.9</v>
      </c>
      <c r="T4731">
        <v>5</v>
      </c>
      <c r="U4731">
        <v>26.972999999999999</v>
      </c>
      <c r="V4731" t="s">
        <v>5790</v>
      </c>
      <c r="W4731" t="s">
        <v>34</v>
      </c>
    </row>
    <row r="4732" spans="1:23" x14ac:dyDescent="0.3">
      <c r="A4732" t="s">
        <v>7764</v>
      </c>
      <c r="B4732" s="1">
        <v>44109</v>
      </c>
      <c r="C4732">
        <v>2020</v>
      </c>
      <c r="D4732" t="s">
        <v>8617</v>
      </c>
      <c r="E4732">
        <v>10</v>
      </c>
      <c r="F4732" s="1">
        <v>44113</v>
      </c>
      <c r="G4732" t="s">
        <v>21</v>
      </c>
      <c r="H4732" t="s">
        <v>6580</v>
      </c>
      <c r="I4732" t="s">
        <v>6581</v>
      </c>
      <c r="J4732" t="s">
        <v>24</v>
      </c>
      <c r="K4732" t="s">
        <v>25</v>
      </c>
      <c r="L4732" t="s">
        <v>221</v>
      </c>
      <c r="M4732" t="s">
        <v>222</v>
      </c>
      <c r="N4732" t="s">
        <v>28</v>
      </c>
      <c r="O4732" t="s">
        <v>4449</v>
      </c>
      <c r="P4732" t="s">
        <v>36</v>
      </c>
      <c r="Q4732" t="s">
        <v>37</v>
      </c>
      <c r="R4732" t="s">
        <v>4450</v>
      </c>
      <c r="S4732">
        <v>111.8</v>
      </c>
      <c r="T4732">
        <v>4</v>
      </c>
      <c r="U4732">
        <v>43.9</v>
      </c>
      <c r="V4732" t="s">
        <v>33</v>
      </c>
      <c r="W4732" t="s">
        <v>39</v>
      </c>
    </row>
    <row r="4733" spans="1:23" x14ac:dyDescent="0.3">
      <c r="A4733" t="s">
        <v>7765</v>
      </c>
      <c r="B4733" s="1">
        <v>44109</v>
      </c>
      <c r="C4733">
        <v>2020</v>
      </c>
      <c r="D4733" t="s">
        <v>8617</v>
      </c>
      <c r="E4733">
        <v>10</v>
      </c>
      <c r="F4733" s="1">
        <v>44112</v>
      </c>
      <c r="G4733" t="s">
        <v>97</v>
      </c>
      <c r="H4733" t="s">
        <v>7766</v>
      </c>
      <c r="I4733" t="s">
        <v>7767</v>
      </c>
      <c r="J4733" t="s">
        <v>111</v>
      </c>
      <c r="K4733" t="s">
        <v>25</v>
      </c>
      <c r="L4733" t="s">
        <v>221</v>
      </c>
      <c r="M4733" t="s">
        <v>222</v>
      </c>
      <c r="N4733" t="s">
        <v>28</v>
      </c>
      <c r="O4733" t="s">
        <v>2187</v>
      </c>
      <c r="P4733" t="s">
        <v>36</v>
      </c>
      <c r="Q4733" t="s">
        <v>37</v>
      </c>
      <c r="R4733" t="s">
        <v>2188</v>
      </c>
      <c r="S4733">
        <v>198.93</v>
      </c>
      <c r="T4733">
        <v>7</v>
      </c>
      <c r="U4733">
        <v>3.2185999999999999</v>
      </c>
      <c r="V4733" t="s">
        <v>5790</v>
      </c>
      <c r="W4733" t="s">
        <v>34</v>
      </c>
    </row>
    <row r="4734" spans="1:23" x14ac:dyDescent="0.3">
      <c r="A4734" t="s">
        <v>7760</v>
      </c>
      <c r="B4734" s="1">
        <v>44109</v>
      </c>
      <c r="C4734">
        <v>2020</v>
      </c>
      <c r="D4734" t="s">
        <v>8617</v>
      </c>
      <c r="E4734">
        <v>10</v>
      </c>
      <c r="F4734" s="1">
        <v>44114</v>
      </c>
      <c r="G4734" t="s">
        <v>21</v>
      </c>
      <c r="H4734" t="s">
        <v>3536</v>
      </c>
      <c r="I4734" t="s">
        <v>3537</v>
      </c>
      <c r="J4734" t="s">
        <v>24</v>
      </c>
      <c r="K4734" t="s">
        <v>25</v>
      </c>
      <c r="L4734" t="s">
        <v>7761</v>
      </c>
      <c r="M4734" t="s">
        <v>46</v>
      </c>
      <c r="N4734" t="s">
        <v>47</v>
      </c>
      <c r="O4734" t="s">
        <v>1496</v>
      </c>
      <c r="P4734" t="s">
        <v>30</v>
      </c>
      <c r="Q4734" t="s">
        <v>71</v>
      </c>
      <c r="R4734" t="s">
        <v>1497</v>
      </c>
      <c r="S4734">
        <v>236.352</v>
      </c>
      <c r="T4734">
        <v>3</v>
      </c>
      <c r="U4734">
        <v>5.1588000000000003</v>
      </c>
      <c r="V4734" t="s">
        <v>5790</v>
      </c>
      <c r="W4734" t="s">
        <v>34</v>
      </c>
    </row>
    <row r="4735" spans="1:23" x14ac:dyDescent="0.3">
      <c r="A4735" t="s">
        <v>7764</v>
      </c>
      <c r="B4735" s="1">
        <v>44109</v>
      </c>
      <c r="C4735">
        <v>2020</v>
      </c>
      <c r="D4735" t="s">
        <v>8617</v>
      </c>
      <c r="E4735">
        <v>10</v>
      </c>
      <c r="F4735" s="1">
        <v>44113</v>
      </c>
      <c r="G4735" t="s">
        <v>21</v>
      </c>
      <c r="H4735" t="s">
        <v>6580</v>
      </c>
      <c r="I4735" t="s">
        <v>6581</v>
      </c>
      <c r="J4735" t="s">
        <v>24</v>
      </c>
      <c r="K4735" t="s">
        <v>25</v>
      </c>
      <c r="L4735" t="s">
        <v>221</v>
      </c>
      <c r="M4735" t="s">
        <v>222</v>
      </c>
      <c r="N4735" t="s">
        <v>28</v>
      </c>
      <c r="O4735" t="s">
        <v>1047</v>
      </c>
      <c r="P4735" t="s">
        <v>30</v>
      </c>
      <c r="Q4735" t="s">
        <v>262</v>
      </c>
      <c r="R4735" t="s">
        <v>1048</v>
      </c>
      <c r="S4735">
        <v>247.38200000000001</v>
      </c>
      <c r="T4735">
        <v>2</v>
      </c>
      <c r="U4735">
        <v>2.4598</v>
      </c>
      <c r="V4735" t="s">
        <v>33</v>
      </c>
      <c r="W4735" t="s">
        <v>34</v>
      </c>
    </row>
    <row r="4736" spans="1:23" x14ac:dyDescent="0.3">
      <c r="A4736" t="s">
        <v>7760</v>
      </c>
      <c r="B4736" s="1">
        <v>44109</v>
      </c>
      <c r="C4736">
        <v>2020</v>
      </c>
      <c r="D4736" t="s">
        <v>8617</v>
      </c>
      <c r="E4736">
        <v>10</v>
      </c>
      <c r="F4736" s="1">
        <v>44114</v>
      </c>
      <c r="G4736" t="s">
        <v>21</v>
      </c>
      <c r="H4736" t="s">
        <v>3536</v>
      </c>
      <c r="I4736" t="s">
        <v>3537</v>
      </c>
      <c r="J4736" t="s">
        <v>24</v>
      </c>
      <c r="K4736" t="s">
        <v>25</v>
      </c>
      <c r="L4736" t="s">
        <v>7761</v>
      </c>
      <c r="M4736" t="s">
        <v>46</v>
      </c>
      <c r="N4736" t="s">
        <v>47</v>
      </c>
      <c r="O4736" t="s">
        <v>376</v>
      </c>
      <c r="P4736" t="s">
        <v>30</v>
      </c>
      <c r="Q4736" t="s">
        <v>262</v>
      </c>
      <c r="R4736" t="s">
        <v>377</v>
      </c>
      <c r="S4736">
        <v>460.16800000000001</v>
      </c>
      <c r="T4736">
        <v>4</v>
      </c>
      <c r="U4736">
        <v>-59.835599999999999</v>
      </c>
      <c r="V4736" t="s">
        <v>5790</v>
      </c>
      <c r="W4736" t="s">
        <v>34</v>
      </c>
    </row>
    <row r="4737" spans="1:23" x14ac:dyDescent="0.3">
      <c r="A4737" t="s">
        <v>7764</v>
      </c>
      <c r="B4737" s="1">
        <v>44109</v>
      </c>
      <c r="C4737">
        <v>2020</v>
      </c>
      <c r="D4737" t="s">
        <v>8617</v>
      </c>
      <c r="E4737">
        <v>10</v>
      </c>
      <c r="F4737" s="1">
        <v>44113</v>
      </c>
      <c r="G4737" t="s">
        <v>21</v>
      </c>
      <c r="H4737" t="s">
        <v>6580</v>
      </c>
      <c r="I4737" t="s">
        <v>6581</v>
      </c>
      <c r="J4737" t="s">
        <v>24</v>
      </c>
      <c r="K4737" t="s">
        <v>25</v>
      </c>
      <c r="L4737" t="s">
        <v>221</v>
      </c>
      <c r="M4737" t="s">
        <v>222</v>
      </c>
      <c r="N4737" t="s">
        <v>28</v>
      </c>
      <c r="O4737" t="s">
        <v>1579</v>
      </c>
      <c r="P4737" t="s">
        <v>36</v>
      </c>
      <c r="Q4737" t="s">
        <v>445</v>
      </c>
      <c r="R4737" t="s">
        <v>1580</v>
      </c>
      <c r="S4737">
        <v>5234.96</v>
      </c>
      <c r="T4737">
        <v>4</v>
      </c>
      <c r="U4737">
        <v>1351.9896000000001</v>
      </c>
      <c r="V4737" t="s">
        <v>33</v>
      </c>
      <c r="W4737" t="s">
        <v>39</v>
      </c>
    </row>
    <row r="4738" spans="1:23" x14ac:dyDescent="0.3">
      <c r="A4738" t="s">
        <v>7760</v>
      </c>
      <c r="B4738" s="1">
        <v>44109</v>
      </c>
      <c r="C4738">
        <v>2020</v>
      </c>
      <c r="D4738" t="s">
        <v>8617</v>
      </c>
      <c r="E4738">
        <v>10</v>
      </c>
      <c r="F4738" s="1">
        <v>44114</v>
      </c>
      <c r="G4738" t="s">
        <v>21</v>
      </c>
      <c r="H4738" t="s">
        <v>3536</v>
      </c>
      <c r="I4738" t="s">
        <v>3537</v>
      </c>
      <c r="J4738" t="s">
        <v>24</v>
      </c>
      <c r="K4738" t="s">
        <v>25</v>
      </c>
      <c r="L4738" t="s">
        <v>7761</v>
      </c>
      <c r="M4738" t="s">
        <v>46</v>
      </c>
      <c r="N4738" t="s">
        <v>47</v>
      </c>
      <c r="O4738" t="s">
        <v>3318</v>
      </c>
      <c r="P4738" t="s">
        <v>49</v>
      </c>
      <c r="Q4738" t="s">
        <v>282</v>
      </c>
      <c r="R4738" t="s">
        <v>3319</v>
      </c>
      <c r="S4738">
        <v>88.8</v>
      </c>
      <c r="T4738">
        <v>4</v>
      </c>
      <c r="U4738">
        <v>4.1079999999999997</v>
      </c>
      <c r="V4738" t="s">
        <v>5790</v>
      </c>
      <c r="W4738" t="s">
        <v>73</v>
      </c>
    </row>
    <row r="4739" spans="1:23" x14ac:dyDescent="0.3">
      <c r="A4739" t="s">
        <v>7760</v>
      </c>
      <c r="B4739" s="1">
        <v>44109</v>
      </c>
      <c r="C4739">
        <v>2020</v>
      </c>
      <c r="D4739" t="s">
        <v>8617</v>
      </c>
      <c r="E4739">
        <v>10</v>
      </c>
      <c r="F4739" s="1">
        <v>44114</v>
      </c>
      <c r="G4739" t="s">
        <v>21</v>
      </c>
      <c r="H4739" t="s">
        <v>3536</v>
      </c>
      <c r="I4739" t="s">
        <v>3537</v>
      </c>
      <c r="J4739" t="s">
        <v>24</v>
      </c>
      <c r="K4739" t="s">
        <v>25</v>
      </c>
      <c r="L4739" t="s">
        <v>7761</v>
      </c>
      <c r="M4739" t="s">
        <v>46</v>
      </c>
      <c r="N4739" t="s">
        <v>47</v>
      </c>
      <c r="O4739" t="s">
        <v>7005</v>
      </c>
      <c r="P4739" t="s">
        <v>36</v>
      </c>
      <c r="Q4739" t="s">
        <v>37</v>
      </c>
      <c r="R4739" t="s">
        <v>7006</v>
      </c>
      <c r="S4739">
        <v>120.992</v>
      </c>
      <c r="T4739">
        <v>1</v>
      </c>
      <c r="U4739">
        <v>2.6972999999999998</v>
      </c>
      <c r="V4739" t="s">
        <v>5790</v>
      </c>
      <c r="W4739" t="s">
        <v>39</v>
      </c>
    </row>
    <row r="4740" spans="1:23" x14ac:dyDescent="0.3">
      <c r="A4740" t="s">
        <v>7760</v>
      </c>
      <c r="B4740" s="1">
        <v>44109</v>
      </c>
      <c r="C4740">
        <v>2020</v>
      </c>
      <c r="D4740" t="s">
        <v>8617</v>
      </c>
      <c r="E4740">
        <v>10</v>
      </c>
      <c r="F4740" s="1">
        <v>44114</v>
      </c>
      <c r="G4740" t="s">
        <v>21</v>
      </c>
      <c r="H4740" t="s">
        <v>3536</v>
      </c>
      <c r="I4740" t="s">
        <v>3537</v>
      </c>
      <c r="J4740" t="s">
        <v>24</v>
      </c>
      <c r="K4740" t="s">
        <v>25</v>
      </c>
      <c r="L4740" t="s">
        <v>7761</v>
      </c>
      <c r="M4740" t="s">
        <v>46</v>
      </c>
      <c r="N4740" t="s">
        <v>47</v>
      </c>
      <c r="O4740" t="s">
        <v>3747</v>
      </c>
      <c r="P4740" t="s">
        <v>49</v>
      </c>
      <c r="Q4740" t="s">
        <v>271</v>
      </c>
      <c r="R4740" t="s">
        <v>726</v>
      </c>
      <c r="S4740">
        <v>107.9</v>
      </c>
      <c r="T4740">
        <v>5</v>
      </c>
      <c r="U4740">
        <v>6.8540000000000001</v>
      </c>
      <c r="V4740" t="s">
        <v>5790</v>
      </c>
      <c r="W4740" t="s">
        <v>34</v>
      </c>
    </row>
    <row r="4741" spans="1:23" x14ac:dyDescent="0.3">
      <c r="A4741" t="s">
        <v>7768</v>
      </c>
      <c r="B4741" s="1">
        <v>44109</v>
      </c>
      <c r="C4741">
        <v>2020</v>
      </c>
      <c r="D4741" t="s">
        <v>8617</v>
      </c>
      <c r="E4741">
        <v>10</v>
      </c>
      <c r="F4741" s="1">
        <v>44114</v>
      </c>
      <c r="G4741" t="s">
        <v>21</v>
      </c>
      <c r="H4741" t="s">
        <v>5394</v>
      </c>
      <c r="I4741" t="s">
        <v>5395</v>
      </c>
      <c r="J4741" t="s">
        <v>111</v>
      </c>
      <c r="K4741" t="s">
        <v>25</v>
      </c>
      <c r="L4741" t="s">
        <v>361</v>
      </c>
      <c r="M4741" t="s">
        <v>46</v>
      </c>
      <c r="N4741" t="s">
        <v>47</v>
      </c>
      <c r="O4741" t="s">
        <v>4460</v>
      </c>
      <c r="P4741" t="s">
        <v>49</v>
      </c>
      <c r="Q4741" t="s">
        <v>75</v>
      </c>
      <c r="R4741" t="s">
        <v>4461</v>
      </c>
      <c r="S4741">
        <v>133.91999999999999</v>
      </c>
      <c r="T4741">
        <v>5</v>
      </c>
      <c r="U4741">
        <v>13.473000000000001</v>
      </c>
      <c r="V4741" t="s">
        <v>33</v>
      </c>
      <c r="W4741" t="s">
        <v>34</v>
      </c>
    </row>
    <row r="4742" spans="1:23" x14ac:dyDescent="0.3">
      <c r="A4742" t="s">
        <v>7768</v>
      </c>
      <c r="B4742" s="1">
        <v>44109</v>
      </c>
      <c r="C4742">
        <v>2020</v>
      </c>
      <c r="D4742" t="s">
        <v>8617</v>
      </c>
      <c r="E4742">
        <v>10</v>
      </c>
      <c r="F4742" s="1">
        <v>44114</v>
      </c>
      <c r="G4742" t="s">
        <v>21</v>
      </c>
      <c r="H4742" t="s">
        <v>5394</v>
      </c>
      <c r="I4742" t="s">
        <v>5395</v>
      </c>
      <c r="J4742" t="s">
        <v>111</v>
      </c>
      <c r="K4742" t="s">
        <v>25</v>
      </c>
      <c r="L4742" t="s">
        <v>361</v>
      </c>
      <c r="M4742" t="s">
        <v>46</v>
      </c>
      <c r="N4742" t="s">
        <v>47</v>
      </c>
      <c r="O4742" t="s">
        <v>6060</v>
      </c>
      <c r="P4742" t="s">
        <v>49</v>
      </c>
      <c r="Q4742" t="s">
        <v>75</v>
      </c>
      <c r="R4742" t="s">
        <v>6061</v>
      </c>
      <c r="S4742">
        <v>113.93600000000001</v>
      </c>
      <c r="T4742">
        <v>4</v>
      </c>
      <c r="U4742">
        <v>7.2267999999999999</v>
      </c>
      <c r="V4742" t="s">
        <v>33</v>
      </c>
      <c r="W4742" t="s">
        <v>34</v>
      </c>
    </row>
    <row r="4743" spans="1:23" x14ac:dyDescent="0.3">
      <c r="A4743" t="s">
        <v>7768</v>
      </c>
      <c r="B4743" s="1">
        <v>44109</v>
      </c>
      <c r="C4743">
        <v>2020</v>
      </c>
      <c r="D4743" t="s">
        <v>8617</v>
      </c>
      <c r="E4743">
        <v>10</v>
      </c>
      <c r="F4743" s="1">
        <v>44114</v>
      </c>
      <c r="G4743" t="s">
        <v>21</v>
      </c>
      <c r="H4743" t="s">
        <v>5394</v>
      </c>
      <c r="I4743" t="s">
        <v>5395</v>
      </c>
      <c r="J4743" t="s">
        <v>111</v>
      </c>
      <c r="K4743" t="s">
        <v>25</v>
      </c>
      <c r="L4743" t="s">
        <v>361</v>
      </c>
      <c r="M4743" t="s">
        <v>46</v>
      </c>
      <c r="N4743" t="s">
        <v>47</v>
      </c>
      <c r="O4743" t="s">
        <v>1941</v>
      </c>
      <c r="P4743" t="s">
        <v>49</v>
      </c>
      <c r="Q4743" t="s">
        <v>123</v>
      </c>
      <c r="R4743" t="s">
        <v>1942</v>
      </c>
      <c r="S4743">
        <v>144.96</v>
      </c>
      <c r="T4743">
        <v>2</v>
      </c>
      <c r="U4743">
        <v>27.882000000000001</v>
      </c>
      <c r="V4743" t="s">
        <v>33</v>
      </c>
      <c r="W4743" t="s">
        <v>73</v>
      </c>
    </row>
    <row r="4744" spans="1:23" x14ac:dyDescent="0.3">
      <c r="A4744" t="s">
        <v>7765</v>
      </c>
      <c r="B4744" s="1">
        <v>44109</v>
      </c>
      <c r="C4744">
        <v>2020</v>
      </c>
      <c r="D4744" t="s">
        <v>8617</v>
      </c>
      <c r="E4744">
        <v>10</v>
      </c>
      <c r="F4744" s="1">
        <v>44112</v>
      </c>
      <c r="G4744" t="s">
        <v>97</v>
      </c>
      <c r="H4744" t="s">
        <v>7766</v>
      </c>
      <c r="I4744" t="s">
        <v>7767</v>
      </c>
      <c r="J4744" t="s">
        <v>111</v>
      </c>
      <c r="K4744" t="s">
        <v>25</v>
      </c>
      <c r="L4744" t="s">
        <v>221</v>
      </c>
      <c r="M4744" t="s">
        <v>222</v>
      </c>
      <c r="N4744" t="s">
        <v>28</v>
      </c>
      <c r="O4744" t="s">
        <v>6349</v>
      </c>
      <c r="P4744" t="s">
        <v>49</v>
      </c>
      <c r="Q4744" t="s">
        <v>75</v>
      </c>
      <c r="R4744" t="s">
        <v>6350</v>
      </c>
      <c r="S4744">
        <v>182.792</v>
      </c>
      <c r="T4744">
        <v>3</v>
      </c>
      <c r="U4744">
        <v>25.579799999999999</v>
      </c>
      <c r="V4744" t="s">
        <v>5790</v>
      </c>
      <c r="W4744" t="s">
        <v>73</v>
      </c>
    </row>
    <row r="4745" spans="1:23" x14ac:dyDescent="0.3">
      <c r="A4745" t="s">
        <v>7769</v>
      </c>
      <c r="B4745" s="1">
        <v>44109</v>
      </c>
      <c r="C4745">
        <v>2020</v>
      </c>
      <c r="D4745" t="s">
        <v>8617</v>
      </c>
      <c r="E4745">
        <v>10</v>
      </c>
      <c r="F4745" s="1">
        <v>44111</v>
      </c>
      <c r="G4745" t="s">
        <v>41</v>
      </c>
      <c r="H4745" t="s">
        <v>1546</v>
      </c>
      <c r="I4745" t="s">
        <v>1547</v>
      </c>
      <c r="J4745" t="s">
        <v>111</v>
      </c>
      <c r="K4745" t="s">
        <v>25</v>
      </c>
      <c r="L4745" t="s">
        <v>739</v>
      </c>
      <c r="M4745" t="s">
        <v>740</v>
      </c>
      <c r="N4745" t="s">
        <v>47</v>
      </c>
      <c r="O4745" t="s">
        <v>102</v>
      </c>
      <c r="P4745" t="s">
        <v>36</v>
      </c>
      <c r="Q4745" t="s">
        <v>59</v>
      </c>
      <c r="R4745" t="s">
        <v>103</v>
      </c>
      <c r="S4745">
        <v>164.82400000000001</v>
      </c>
      <c r="T4745">
        <v>2</v>
      </c>
      <c r="U4745">
        <v>13.5626</v>
      </c>
      <c r="V4745" t="s">
        <v>33</v>
      </c>
      <c r="W4745" t="s">
        <v>34</v>
      </c>
    </row>
    <row r="4746" spans="1:23" x14ac:dyDescent="0.3">
      <c r="A4746" t="s">
        <v>7770</v>
      </c>
      <c r="B4746" s="1">
        <v>44110</v>
      </c>
      <c r="C4746">
        <v>2020</v>
      </c>
      <c r="D4746" t="s">
        <v>8617</v>
      </c>
      <c r="E4746">
        <v>10</v>
      </c>
      <c r="F4746" s="1">
        <v>44115</v>
      </c>
      <c r="G4746" t="s">
        <v>21</v>
      </c>
      <c r="H4746" t="s">
        <v>3666</v>
      </c>
      <c r="I4746" t="s">
        <v>3667</v>
      </c>
      <c r="J4746" t="s">
        <v>44</v>
      </c>
      <c r="K4746" t="s">
        <v>25</v>
      </c>
      <c r="L4746" t="s">
        <v>606</v>
      </c>
      <c r="M4746" t="s">
        <v>202</v>
      </c>
      <c r="N4746" t="s">
        <v>28</v>
      </c>
      <c r="O4746" t="s">
        <v>3852</v>
      </c>
      <c r="P4746" t="s">
        <v>49</v>
      </c>
      <c r="Q4746" t="s">
        <v>123</v>
      </c>
      <c r="R4746" t="s">
        <v>3853</v>
      </c>
      <c r="S4746">
        <v>170.7</v>
      </c>
      <c r="T4746">
        <v>3</v>
      </c>
      <c r="U4746">
        <v>68.975999999999999</v>
      </c>
      <c r="V4746" t="s">
        <v>33</v>
      </c>
      <c r="W4746" t="s">
        <v>73</v>
      </c>
    </row>
    <row r="4747" spans="1:23" x14ac:dyDescent="0.3">
      <c r="A4747" t="s">
        <v>7771</v>
      </c>
      <c r="B4747" s="1">
        <v>44110</v>
      </c>
      <c r="C4747">
        <v>2020</v>
      </c>
      <c r="D4747" t="s">
        <v>8617</v>
      </c>
      <c r="E4747">
        <v>10</v>
      </c>
      <c r="F4747" s="1">
        <v>44115</v>
      </c>
      <c r="G4747" t="s">
        <v>21</v>
      </c>
      <c r="H4747" t="s">
        <v>2929</v>
      </c>
      <c r="I4747" t="s">
        <v>2930</v>
      </c>
      <c r="J4747" t="s">
        <v>111</v>
      </c>
      <c r="K4747" t="s">
        <v>25</v>
      </c>
      <c r="L4747" t="s">
        <v>7772</v>
      </c>
      <c r="M4747" t="s">
        <v>1223</v>
      </c>
      <c r="N4747" t="s">
        <v>47</v>
      </c>
      <c r="O4747" t="s">
        <v>704</v>
      </c>
      <c r="P4747" t="s">
        <v>49</v>
      </c>
      <c r="Q4747" t="s">
        <v>282</v>
      </c>
      <c r="R4747" t="s">
        <v>705</v>
      </c>
      <c r="S4747">
        <v>268.83999999999997</v>
      </c>
      <c r="T4747">
        <v>4</v>
      </c>
      <c r="U4747">
        <v>66.073599999999999</v>
      </c>
      <c r="V4747" t="s">
        <v>33</v>
      </c>
      <c r="W4747" t="s">
        <v>34</v>
      </c>
    </row>
    <row r="4748" spans="1:23" x14ac:dyDescent="0.3">
      <c r="A4748" t="s">
        <v>7773</v>
      </c>
      <c r="B4748" s="1">
        <v>44110</v>
      </c>
      <c r="C4748">
        <v>2020</v>
      </c>
      <c r="D4748" t="s">
        <v>8617</v>
      </c>
      <c r="E4748">
        <v>10</v>
      </c>
      <c r="F4748" s="1">
        <v>44110</v>
      </c>
      <c r="G4748" t="s">
        <v>211</v>
      </c>
      <c r="H4748" t="s">
        <v>5214</v>
      </c>
      <c r="I4748" t="s">
        <v>5215</v>
      </c>
      <c r="J4748" t="s">
        <v>44</v>
      </c>
      <c r="K4748" t="s">
        <v>25</v>
      </c>
      <c r="L4748" t="s">
        <v>383</v>
      </c>
      <c r="M4748" t="s">
        <v>384</v>
      </c>
      <c r="N4748" t="s">
        <v>57</v>
      </c>
      <c r="O4748" t="s">
        <v>732</v>
      </c>
      <c r="P4748" t="s">
        <v>49</v>
      </c>
      <c r="Q4748" t="s">
        <v>50</v>
      </c>
      <c r="R4748" t="s">
        <v>733</v>
      </c>
      <c r="S4748">
        <v>300.33600000000001</v>
      </c>
      <c r="T4748">
        <v>2</v>
      </c>
      <c r="U4748">
        <v>32.662799999999997</v>
      </c>
      <c r="V4748" t="s">
        <v>33</v>
      </c>
      <c r="W4748" t="s">
        <v>34</v>
      </c>
    </row>
    <row r="4749" spans="1:23" x14ac:dyDescent="0.3">
      <c r="A4749" t="s">
        <v>7774</v>
      </c>
      <c r="B4749" s="1">
        <v>44110</v>
      </c>
      <c r="C4749">
        <v>2020</v>
      </c>
      <c r="D4749" t="s">
        <v>8617</v>
      </c>
      <c r="E4749">
        <v>10</v>
      </c>
      <c r="F4749" s="1">
        <v>44116</v>
      </c>
      <c r="G4749" t="s">
        <v>21</v>
      </c>
      <c r="H4749" t="s">
        <v>5962</v>
      </c>
      <c r="I4749" t="s">
        <v>5963</v>
      </c>
      <c r="J4749" t="s">
        <v>111</v>
      </c>
      <c r="K4749" t="s">
        <v>25</v>
      </c>
      <c r="L4749" t="s">
        <v>221</v>
      </c>
      <c r="M4749" t="s">
        <v>222</v>
      </c>
      <c r="N4749" t="s">
        <v>28</v>
      </c>
      <c r="O4749" t="s">
        <v>7775</v>
      </c>
      <c r="P4749" t="s">
        <v>36</v>
      </c>
      <c r="Q4749" t="s">
        <v>59</v>
      </c>
      <c r="R4749" t="s">
        <v>7776</v>
      </c>
      <c r="S4749">
        <v>331.96</v>
      </c>
      <c r="T4749">
        <v>4</v>
      </c>
      <c r="U4749">
        <v>115.18559999999999</v>
      </c>
      <c r="V4749" t="s">
        <v>33</v>
      </c>
      <c r="W4749" t="s">
        <v>34</v>
      </c>
    </row>
    <row r="4750" spans="1:23" x14ac:dyDescent="0.3">
      <c r="A4750" t="s">
        <v>7774</v>
      </c>
      <c r="B4750" s="1">
        <v>44110</v>
      </c>
      <c r="C4750">
        <v>2020</v>
      </c>
      <c r="D4750" t="s">
        <v>8617</v>
      </c>
      <c r="E4750">
        <v>10</v>
      </c>
      <c r="F4750" s="1">
        <v>44116</v>
      </c>
      <c r="G4750" t="s">
        <v>21</v>
      </c>
      <c r="H4750" t="s">
        <v>5962</v>
      </c>
      <c r="I4750" t="s">
        <v>5963</v>
      </c>
      <c r="J4750" t="s">
        <v>111</v>
      </c>
      <c r="K4750" t="s">
        <v>25</v>
      </c>
      <c r="L4750" t="s">
        <v>221</v>
      </c>
      <c r="M4750" t="s">
        <v>222</v>
      </c>
      <c r="N4750" t="s">
        <v>28</v>
      </c>
      <c r="O4750" t="s">
        <v>1672</v>
      </c>
      <c r="P4750" t="s">
        <v>49</v>
      </c>
      <c r="Q4750" t="s">
        <v>50</v>
      </c>
      <c r="R4750" t="s">
        <v>1673</v>
      </c>
      <c r="S4750">
        <v>363.91</v>
      </c>
      <c r="T4750">
        <v>3</v>
      </c>
      <c r="U4750">
        <v>10.347300000000001</v>
      </c>
      <c r="V4750" t="s">
        <v>33</v>
      </c>
      <c r="W4750" t="s">
        <v>73</v>
      </c>
    </row>
    <row r="4751" spans="1:23" x14ac:dyDescent="0.3">
      <c r="A4751" t="s">
        <v>7777</v>
      </c>
      <c r="B4751" s="1">
        <v>44110</v>
      </c>
      <c r="C4751">
        <v>2020</v>
      </c>
      <c r="D4751" t="s">
        <v>8617</v>
      </c>
      <c r="E4751">
        <v>10</v>
      </c>
      <c r="F4751" s="1">
        <v>44115</v>
      </c>
      <c r="G4751" t="s">
        <v>21</v>
      </c>
      <c r="H4751" t="s">
        <v>5049</v>
      </c>
      <c r="I4751" t="s">
        <v>5050</v>
      </c>
      <c r="J4751" t="s">
        <v>44</v>
      </c>
      <c r="K4751" t="s">
        <v>25</v>
      </c>
      <c r="L4751" t="s">
        <v>6470</v>
      </c>
      <c r="M4751" t="s">
        <v>468</v>
      </c>
      <c r="N4751" t="s">
        <v>47</v>
      </c>
      <c r="O4751" t="s">
        <v>3218</v>
      </c>
      <c r="P4751" t="s">
        <v>49</v>
      </c>
      <c r="Q4751" t="s">
        <v>92</v>
      </c>
      <c r="R4751" t="s">
        <v>3219</v>
      </c>
      <c r="S4751">
        <v>88.343999999999994</v>
      </c>
      <c r="T4751">
        <v>2</v>
      </c>
      <c r="U4751">
        <v>1.8688</v>
      </c>
      <c r="V4751" t="s">
        <v>33</v>
      </c>
      <c r="W4751" t="s">
        <v>34</v>
      </c>
    </row>
    <row r="4752" spans="1:23" x14ac:dyDescent="0.3">
      <c r="A4752" t="s">
        <v>7774</v>
      </c>
      <c r="B4752" s="1">
        <v>44110</v>
      </c>
      <c r="C4752">
        <v>2020</v>
      </c>
      <c r="D4752" t="s">
        <v>8617</v>
      </c>
      <c r="E4752">
        <v>10</v>
      </c>
      <c r="F4752" s="1">
        <v>44116</v>
      </c>
      <c r="G4752" t="s">
        <v>21</v>
      </c>
      <c r="H4752" t="s">
        <v>5962</v>
      </c>
      <c r="I4752" t="s">
        <v>5963</v>
      </c>
      <c r="J4752" t="s">
        <v>111</v>
      </c>
      <c r="K4752" t="s">
        <v>25</v>
      </c>
      <c r="L4752" t="s">
        <v>221</v>
      </c>
      <c r="M4752" t="s">
        <v>222</v>
      </c>
      <c r="N4752" t="s">
        <v>28</v>
      </c>
      <c r="O4752" t="s">
        <v>1661</v>
      </c>
      <c r="P4752" t="s">
        <v>49</v>
      </c>
      <c r="Q4752" t="s">
        <v>123</v>
      </c>
      <c r="R4752" t="s">
        <v>1662</v>
      </c>
      <c r="S4752">
        <v>119.04</v>
      </c>
      <c r="T4752">
        <v>3</v>
      </c>
      <c r="U4752">
        <v>7.6680000000000001</v>
      </c>
      <c r="V4752" t="s">
        <v>33</v>
      </c>
      <c r="W4752" t="s">
        <v>34</v>
      </c>
    </row>
    <row r="4753" spans="1:23" x14ac:dyDescent="0.3">
      <c r="A4753" t="s">
        <v>7770</v>
      </c>
      <c r="B4753" s="1">
        <v>44110</v>
      </c>
      <c r="C4753">
        <v>2020</v>
      </c>
      <c r="D4753" t="s">
        <v>8617</v>
      </c>
      <c r="E4753">
        <v>10</v>
      </c>
      <c r="F4753" s="1">
        <v>44115</v>
      </c>
      <c r="G4753" t="s">
        <v>21</v>
      </c>
      <c r="H4753" t="s">
        <v>3666</v>
      </c>
      <c r="I4753" t="s">
        <v>3667</v>
      </c>
      <c r="J4753" t="s">
        <v>44</v>
      </c>
      <c r="K4753" t="s">
        <v>25</v>
      </c>
      <c r="L4753" t="s">
        <v>606</v>
      </c>
      <c r="M4753" t="s">
        <v>202</v>
      </c>
      <c r="N4753" t="s">
        <v>28</v>
      </c>
      <c r="O4753" t="s">
        <v>2402</v>
      </c>
      <c r="P4753" t="s">
        <v>49</v>
      </c>
      <c r="Q4753" t="s">
        <v>123</v>
      </c>
      <c r="R4753" t="s">
        <v>2403</v>
      </c>
      <c r="S4753">
        <v>133.47999999999999</v>
      </c>
      <c r="T4753">
        <v>1</v>
      </c>
      <c r="U4753">
        <v>3.1103999999999998</v>
      </c>
      <c r="V4753" t="s">
        <v>33</v>
      </c>
      <c r="W4753" t="s">
        <v>73</v>
      </c>
    </row>
    <row r="4754" spans="1:23" x14ac:dyDescent="0.3">
      <c r="A4754" t="s">
        <v>7771</v>
      </c>
      <c r="B4754" s="1">
        <v>44110</v>
      </c>
      <c r="C4754">
        <v>2020</v>
      </c>
      <c r="D4754" t="s">
        <v>8617</v>
      </c>
      <c r="E4754">
        <v>10</v>
      </c>
      <c r="F4754" s="1">
        <v>44115</v>
      </c>
      <c r="G4754" t="s">
        <v>21</v>
      </c>
      <c r="H4754" t="s">
        <v>2929</v>
      </c>
      <c r="I4754" t="s">
        <v>2930</v>
      </c>
      <c r="J4754" t="s">
        <v>111</v>
      </c>
      <c r="K4754" t="s">
        <v>25</v>
      </c>
      <c r="L4754" t="s">
        <v>7772</v>
      </c>
      <c r="M4754" t="s">
        <v>1223</v>
      </c>
      <c r="N4754" t="s">
        <v>47</v>
      </c>
      <c r="O4754" t="s">
        <v>2315</v>
      </c>
      <c r="P4754" t="s">
        <v>30</v>
      </c>
      <c r="Q4754" t="s">
        <v>120</v>
      </c>
      <c r="R4754" t="s">
        <v>2316</v>
      </c>
      <c r="S4754">
        <v>110.96</v>
      </c>
      <c r="T4754">
        <v>2</v>
      </c>
      <c r="U4754">
        <v>2.9371999999999998</v>
      </c>
      <c r="V4754" t="s">
        <v>33</v>
      </c>
      <c r="W4754" t="s">
        <v>34</v>
      </c>
    </row>
    <row r="4755" spans="1:23" x14ac:dyDescent="0.3">
      <c r="A4755" t="s">
        <v>7773</v>
      </c>
      <c r="B4755" s="1">
        <v>44110</v>
      </c>
      <c r="C4755">
        <v>2020</v>
      </c>
      <c r="D4755" t="s">
        <v>8617</v>
      </c>
      <c r="E4755">
        <v>10</v>
      </c>
      <c r="F4755" s="1">
        <v>44110</v>
      </c>
      <c r="G4755" t="s">
        <v>211</v>
      </c>
      <c r="H4755" t="s">
        <v>5214</v>
      </c>
      <c r="I4755" t="s">
        <v>5215</v>
      </c>
      <c r="J4755" t="s">
        <v>44</v>
      </c>
      <c r="K4755" t="s">
        <v>25</v>
      </c>
      <c r="L4755" t="s">
        <v>383</v>
      </c>
      <c r="M4755" t="s">
        <v>384</v>
      </c>
      <c r="N4755" t="s">
        <v>57</v>
      </c>
      <c r="O4755" t="s">
        <v>7778</v>
      </c>
      <c r="P4755" t="s">
        <v>49</v>
      </c>
      <c r="Q4755" t="s">
        <v>92</v>
      </c>
      <c r="R4755" t="s">
        <v>4408</v>
      </c>
      <c r="S4755">
        <v>144.15199999999999</v>
      </c>
      <c r="T4755">
        <v>2</v>
      </c>
      <c r="U4755">
        <v>1.1970000000000001</v>
      </c>
      <c r="V4755" t="s">
        <v>33</v>
      </c>
      <c r="W4755" t="s">
        <v>73</v>
      </c>
    </row>
    <row r="4756" spans="1:23" x14ac:dyDescent="0.3">
      <c r="A4756" t="s">
        <v>7779</v>
      </c>
      <c r="B4756" s="1">
        <v>44110</v>
      </c>
      <c r="C4756">
        <v>2020</v>
      </c>
      <c r="D4756" t="s">
        <v>8617</v>
      </c>
      <c r="E4756">
        <v>10</v>
      </c>
      <c r="F4756" s="1">
        <v>44115</v>
      </c>
      <c r="G4756" t="s">
        <v>21</v>
      </c>
      <c r="H4756" t="s">
        <v>1045</v>
      </c>
      <c r="I4756" t="s">
        <v>1046</v>
      </c>
      <c r="J4756" t="s">
        <v>24</v>
      </c>
      <c r="K4756" t="s">
        <v>25</v>
      </c>
      <c r="L4756" t="s">
        <v>221</v>
      </c>
      <c r="M4756" t="s">
        <v>222</v>
      </c>
      <c r="N4756" t="s">
        <v>28</v>
      </c>
      <c r="O4756" t="s">
        <v>232</v>
      </c>
      <c r="P4756" t="s">
        <v>49</v>
      </c>
      <c r="Q4756" t="s">
        <v>123</v>
      </c>
      <c r="R4756" t="s">
        <v>233</v>
      </c>
      <c r="S4756">
        <v>125.99</v>
      </c>
      <c r="T4756">
        <v>1</v>
      </c>
      <c r="U4756">
        <v>20.085100000000001</v>
      </c>
      <c r="V4756" t="s">
        <v>33</v>
      </c>
      <c r="W4756" t="s">
        <v>34</v>
      </c>
    </row>
    <row r="4757" spans="1:23" x14ac:dyDescent="0.3">
      <c r="A4757" t="s">
        <v>7771</v>
      </c>
      <c r="B4757" s="1">
        <v>44110</v>
      </c>
      <c r="C4757">
        <v>2020</v>
      </c>
      <c r="D4757" t="s">
        <v>8617</v>
      </c>
      <c r="E4757">
        <v>10</v>
      </c>
      <c r="F4757" s="1">
        <v>44115</v>
      </c>
      <c r="G4757" t="s">
        <v>21</v>
      </c>
      <c r="H4757" t="s">
        <v>2929</v>
      </c>
      <c r="I4757" t="s">
        <v>2930</v>
      </c>
      <c r="J4757" t="s">
        <v>111</v>
      </c>
      <c r="K4757" t="s">
        <v>25</v>
      </c>
      <c r="L4757" t="s">
        <v>7772</v>
      </c>
      <c r="M4757" t="s">
        <v>1223</v>
      </c>
      <c r="N4757" t="s">
        <v>47</v>
      </c>
      <c r="O4757" t="s">
        <v>1246</v>
      </c>
      <c r="P4757" t="s">
        <v>49</v>
      </c>
      <c r="Q4757" t="s">
        <v>123</v>
      </c>
      <c r="R4757" t="s">
        <v>1247</v>
      </c>
      <c r="S4757">
        <v>120.94</v>
      </c>
      <c r="T4757">
        <v>2</v>
      </c>
      <c r="U4757">
        <v>18.211200000000002</v>
      </c>
      <c r="V4757" t="s">
        <v>33</v>
      </c>
      <c r="W4757" t="s">
        <v>34</v>
      </c>
    </row>
    <row r="4758" spans="1:23" x14ac:dyDescent="0.3">
      <c r="A4758" t="s">
        <v>7780</v>
      </c>
      <c r="B4758" s="1">
        <v>44111</v>
      </c>
      <c r="C4758">
        <v>2020</v>
      </c>
      <c r="D4758" t="s">
        <v>8617</v>
      </c>
      <c r="E4758">
        <v>10</v>
      </c>
      <c r="F4758" s="1">
        <v>44116</v>
      </c>
      <c r="G4758" t="s">
        <v>21</v>
      </c>
      <c r="H4758" t="s">
        <v>1213</v>
      </c>
      <c r="I4758" t="s">
        <v>1214</v>
      </c>
      <c r="J4758" t="s">
        <v>44</v>
      </c>
      <c r="K4758" t="s">
        <v>25</v>
      </c>
      <c r="L4758" t="s">
        <v>1460</v>
      </c>
      <c r="M4758" t="s">
        <v>883</v>
      </c>
      <c r="N4758" t="s">
        <v>57</v>
      </c>
      <c r="O4758" t="s">
        <v>2842</v>
      </c>
      <c r="P4758" t="s">
        <v>49</v>
      </c>
      <c r="Q4758" t="s">
        <v>50</v>
      </c>
      <c r="R4758" t="s">
        <v>2843</v>
      </c>
      <c r="S4758">
        <v>103.52</v>
      </c>
      <c r="T4758">
        <v>2</v>
      </c>
      <c r="U4758">
        <v>22.235199999999999</v>
      </c>
      <c r="V4758" t="s">
        <v>33</v>
      </c>
      <c r="W4758" t="s">
        <v>73</v>
      </c>
    </row>
    <row r="4759" spans="1:23" x14ac:dyDescent="0.3">
      <c r="A4759" t="s">
        <v>7781</v>
      </c>
      <c r="B4759" s="1">
        <v>44111</v>
      </c>
      <c r="C4759">
        <v>2020</v>
      </c>
      <c r="D4759" t="s">
        <v>8617</v>
      </c>
      <c r="E4759">
        <v>10</v>
      </c>
      <c r="F4759" s="1">
        <v>44115</v>
      </c>
      <c r="G4759" t="s">
        <v>21</v>
      </c>
      <c r="H4759" t="s">
        <v>7149</v>
      </c>
      <c r="I4759" t="s">
        <v>7150</v>
      </c>
      <c r="J4759" t="s">
        <v>44</v>
      </c>
      <c r="K4759" t="s">
        <v>25</v>
      </c>
      <c r="L4759" t="s">
        <v>45</v>
      </c>
      <c r="M4759" t="s">
        <v>46</v>
      </c>
      <c r="N4759" t="s">
        <v>47</v>
      </c>
      <c r="O4759" t="s">
        <v>7005</v>
      </c>
      <c r="P4759" t="s">
        <v>36</v>
      </c>
      <c r="Q4759" t="s">
        <v>37</v>
      </c>
      <c r="R4759" t="s">
        <v>7006</v>
      </c>
      <c r="S4759">
        <v>119.92</v>
      </c>
      <c r="T4759">
        <v>10</v>
      </c>
      <c r="U4759">
        <v>26.972999999999999</v>
      </c>
      <c r="V4759" t="s">
        <v>33</v>
      </c>
      <c r="W4759" t="s">
        <v>39</v>
      </c>
    </row>
    <row r="4760" spans="1:23" x14ac:dyDescent="0.3">
      <c r="A4760" t="s">
        <v>7781</v>
      </c>
      <c r="B4760" s="1">
        <v>44111</v>
      </c>
      <c r="C4760">
        <v>2020</v>
      </c>
      <c r="D4760" t="s">
        <v>8617</v>
      </c>
      <c r="E4760">
        <v>10</v>
      </c>
      <c r="F4760" s="1">
        <v>44115</v>
      </c>
      <c r="G4760" t="s">
        <v>21</v>
      </c>
      <c r="H4760" t="s">
        <v>7149</v>
      </c>
      <c r="I4760" t="s">
        <v>7150</v>
      </c>
      <c r="J4760" t="s">
        <v>44</v>
      </c>
      <c r="K4760" t="s">
        <v>25</v>
      </c>
      <c r="L4760" t="s">
        <v>45</v>
      </c>
      <c r="M4760" t="s">
        <v>46</v>
      </c>
      <c r="N4760" t="s">
        <v>47</v>
      </c>
      <c r="O4760" t="s">
        <v>2187</v>
      </c>
      <c r="P4760" t="s">
        <v>36</v>
      </c>
      <c r="Q4760" t="s">
        <v>37</v>
      </c>
      <c r="R4760" t="s">
        <v>2188</v>
      </c>
      <c r="S4760">
        <v>151.744</v>
      </c>
      <c r="T4760">
        <v>7</v>
      </c>
      <c r="U4760">
        <v>-28.967400000000001</v>
      </c>
      <c r="V4760" t="s">
        <v>33</v>
      </c>
      <c r="W4760" t="s">
        <v>73</v>
      </c>
    </row>
    <row r="4761" spans="1:23" x14ac:dyDescent="0.3">
      <c r="A4761" t="s">
        <v>7782</v>
      </c>
      <c r="B4761" s="1">
        <v>44111</v>
      </c>
      <c r="C4761">
        <v>2020</v>
      </c>
      <c r="D4761" t="s">
        <v>8617</v>
      </c>
      <c r="E4761">
        <v>10</v>
      </c>
      <c r="F4761" s="1">
        <v>44115</v>
      </c>
      <c r="G4761" t="s">
        <v>21</v>
      </c>
      <c r="H4761" t="s">
        <v>199</v>
      </c>
      <c r="I4761" t="s">
        <v>200</v>
      </c>
      <c r="J4761" t="s">
        <v>111</v>
      </c>
      <c r="K4761" t="s">
        <v>25</v>
      </c>
      <c r="L4761" t="s">
        <v>80</v>
      </c>
      <c r="M4761" t="s">
        <v>81</v>
      </c>
      <c r="N4761" t="s">
        <v>82</v>
      </c>
      <c r="O4761" t="s">
        <v>5249</v>
      </c>
      <c r="P4761" t="s">
        <v>30</v>
      </c>
      <c r="Q4761" t="s">
        <v>71</v>
      </c>
      <c r="R4761" t="s">
        <v>1497</v>
      </c>
      <c r="S4761">
        <v>200.76400000000001</v>
      </c>
      <c r="T4761">
        <v>3</v>
      </c>
      <c r="U4761">
        <v>-36.111600000000003</v>
      </c>
      <c r="V4761" t="s">
        <v>33</v>
      </c>
      <c r="W4761" t="s">
        <v>73</v>
      </c>
    </row>
    <row r="4762" spans="1:23" x14ac:dyDescent="0.3">
      <c r="A4762" t="s">
        <v>7782</v>
      </c>
      <c r="B4762" s="1">
        <v>44111</v>
      </c>
      <c r="C4762">
        <v>2020</v>
      </c>
      <c r="D4762" t="s">
        <v>8617</v>
      </c>
      <c r="E4762">
        <v>10</v>
      </c>
      <c r="F4762" s="1">
        <v>44115</v>
      </c>
      <c r="G4762" t="s">
        <v>21</v>
      </c>
      <c r="H4762" t="s">
        <v>199</v>
      </c>
      <c r="I4762" t="s">
        <v>200</v>
      </c>
      <c r="J4762" t="s">
        <v>111</v>
      </c>
      <c r="K4762" t="s">
        <v>25</v>
      </c>
      <c r="L4762" t="s">
        <v>80</v>
      </c>
      <c r="M4762" t="s">
        <v>81</v>
      </c>
      <c r="N4762" t="s">
        <v>82</v>
      </c>
      <c r="O4762" t="s">
        <v>5987</v>
      </c>
      <c r="P4762" t="s">
        <v>36</v>
      </c>
      <c r="Q4762" t="s">
        <v>37</v>
      </c>
      <c r="R4762" t="s">
        <v>5988</v>
      </c>
      <c r="S4762">
        <v>235.38399999999999</v>
      </c>
      <c r="T4762">
        <v>2</v>
      </c>
      <c r="U4762">
        <v>16.678799999999999</v>
      </c>
      <c r="V4762" t="s">
        <v>33</v>
      </c>
      <c r="W4762" t="s">
        <v>73</v>
      </c>
    </row>
    <row r="4763" spans="1:23" x14ac:dyDescent="0.3">
      <c r="A4763" t="s">
        <v>7783</v>
      </c>
      <c r="B4763" s="1">
        <v>44111</v>
      </c>
      <c r="C4763">
        <v>2020</v>
      </c>
      <c r="D4763" t="s">
        <v>8617</v>
      </c>
      <c r="E4763">
        <v>10</v>
      </c>
      <c r="F4763" s="1">
        <v>44117</v>
      </c>
      <c r="G4763" t="s">
        <v>21</v>
      </c>
      <c r="H4763" t="s">
        <v>4882</v>
      </c>
      <c r="I4763" t="s">
        <v>4883</v>
      </c>
      <c r="J4763" t="s">
        <v>44</v>
      </c>
      <c r="K4763" t="s">
        <v>25</v>
      </c>
      <c r="L4763" t="s">
        <v>361</v>
      </c>
      <c r="M4763" t="s">
        <v>46</v>
      </c>
      <c r="N4763" t="s">
        <v>47</v>
      </c>
      <c r="O4763" t="s">
        <v>7784</v>
      </c>
      <c r="P4763" t="s">
        <v>30</v>
      </c>
      <c r="Q4763" t="s">
        <v>31</v>
      </c>
      <c r="R4763" t="s">
        <v>7785</v>
      </c>
      <c r="S4763">
        <v>350.666</v>
      </c>
      <c r="T4763">
        <v>2</v>
      </c>
      <c r="U4763">
        <v>-14.478400000000001</v>
      </c>
      <c r="V4763" t="s">
        <v>33</v>
      </c>
      <c r="W4763" t="s">
        <v>39</v>
      </c>
    </row>
    <row r="4764" spans="1:23" x14ac:dyDescent="0.3">
      <c r="A4764" t="s">
        <v>7782</v>
      </c>
      <c r="B4764" s="1">
        <v>44111</v>
      </c>
      <c r="C4764">
        <v>2020</v>
      </c>
      <c r="D4764" t="s">
        <v>8617</v>
      </c>
      <c r="E4764">
        <v>10</v>
      </c>
      <c r="F4764" s="1">
        <v>44115</v>
      </c>
      <c r="G4764" t="s">
        <v>21</v>
      </c>
      <c r="H4764" t="s">
        <v>199</v>
      </c>
      <c r="I4764" t="s">
        <v>200</v>
      </c>
      <c r="J4764" t="s">
        <v>111</v>
      </c>
      <c r="K4764" t="s">
        <v>25</v>
      </c>
      <c r="L4764" t="s">
        <v>80</v>
      </c>
      <c r="M4764" t="s">
        <v>81</v>
      </c>
      <c r="N4764" t="s">
        <v>82</v>
      </c>
      <c r="O4764" t="s">
        <v>732</v>
      </c>
      <c r="P4764" t="s">
        <v>49</v>
      </c>
      <c r="Q4764" t="s">
        <v>50</v>
      </c>
      <c r="R4764" t="s">
        <v>733</v>
      </c>
      <c r="S4764">
        <v>600.67200000000003</v>
      </c>
      <c r="T4764">
        <v>4</v>
      </c>
      <c r="U4764">
        <v>65.325599999999994</v>
      </c>
      <c r="V4764" t="s">
        <v>33</v>
      </c>
      <c r="W4764" t="s">
        <v>73</v>
      </c>
    </row>
    <row r="4765" spans="1:23" x14ac:dyDescent="0.3">
      <c r="A4765" t="s">
        <v>7781</v>
      </c>
      <c r="B4765" s="1">
        <v>44111</v>
      </c>
      <c r="C4765">
        <v>2020</v>
      </c>
      <c r="D4765" t="s">
        <v>8617</v>
      </c>
      <c r="E4765">
        <v>10</v>
      </c>
      <c r="F4765" s="1">
        <v>44115</v>
      </c>
      <c r="G4765" t="s">
        <v>21</v>
      </c>
      <c r="H4765" t="s">
        <v>7149</v>
      </c>
      <c r="I4765" t="s">
        <v>7150</v>
      </c>
      <c r="J4765" t="s">
        <v>44</v>
      </c>
      <c r="K4765" t="s">
        <v>25</v>
      </c>
      <c r="L4765" t="s">
        <v>45</v>
      </c>
      <c r="M4765" t="s">
        <v>46</v>
      </c>
      <c r="N4765" t="s">
        <v>47</v>
      </c>
      <c r="O4765" t="s">
        <v>249</v>
      </c>
      <c r="P4765" t="s">
        <v>36</v>
      </c>
      <c r="Q4765" t="s">
        <v>59</v>
      </c>
      <c r="R4765" t="s">
        <v>250</v>
      </c>
      <c r="S4765">
        <v>1157.9100000000001</v>
      </c>
      <c r="T4765">
        <v>9</v>
      </c>
      <c r="U4765">
        <v>200.8638</v>
      </c>
      <c r="V4765" t="s">
        <v>33</v>
      </c>
      <c r="W4765" t="s">
        <v>73</v>
      </c>
    </row>
    <row r="4766" spans="1:23" x14ac:dyDescent="0.3">
      <c r="A4766" t="s">
        <v>7786</v>
      </c>
      <c r="B4766" s="1">
        <v>44111</v>
      </c>
      <c r="C4766">
        <v>2020</v>
      </c>
      <c r="D4766" t="s">
        <v>8617</v>
      </c>
      <c r="E4766">
        <v>10</v>
      </c>
      <c r="F4766" s="1">
        <v>44115</v>
      </c>
      <c r="G4766" t="s">
        <v>21</v>
      </c>
      <c r="H4766" t="s">
        <v>2178</v>
      </c>
      <c r="I4766" t="s">
        <v>2179</v>
      </c>
      <c r="J4766" t="s">
        <v>44</v>
      </c>
      <c r="K4766" t="s">
        <v>25</v>
      </c>
      <c r="L4766" t="s">
        <v>454</v>
      </c>
      <c r="M4766" t="s">
        <v>56</v>
      </c>
      <c r="N4766" t="s">
        <v>57</v>
      </c>
      <c r="O4766" t="s">
        <v>4179</v>
      </c>
      <c r="P4766" t="s">
        <v>49</v>
      </c>
      <c r="Q4766" t="s">
        <v>75</v>
      </c>
      <c r="R4766" t="s">
        <v>4180</v>
      </c>
      <c r="S4766">
        <v>129.24</v>
      </c>
      <c r="T4766">
        <v>5</v>
      </c>
      <c r="U4766">
        <v>-6.36</v>
      </c>
      <c r="V4766" t="s">
        <v>33</v>
      </c>
      <c r="W4766" t="s">
        <v>34</v>
      </c>
    </row>
    <row r="4767" spans="1:23" x14ac:dyDescent="0.3">
      <c r="A4767" t="s">
        <v>7782</v>
      </c>
      <c r="B4767" s="1">
        <v>44111</v>
      </c>
      <c r="C4767">
        <v>2020</v>
      </c>
      <c r="D4767" t="s">
        <v>8617</v>
      </c>
      <c r="E4767">
        <v>10</v>
      </c>
      <c r="F4767" s="1">
        <v>44115</v>
      </c>
      <c r="G4767" t="s">
        <v>21</v>
      </c>
      <c r="H4767" t="s">
        <v>199</v>
      </c>
      <c r="I4767" t="s">
        <v>200</v>
      </c>
      <c r="J4767" t="s">
        <v>111</v>
      </c>
      <c r="K4767" t="s">
        <v>25</v>
      </c>
      <c r="L4767" t="s">
        <v>80</v>
      </c>
      <c r="M4767" t="s">
        <v>81</v>
      </c>
      <c r="N4767" t="s">
        <v>82</v>
      </c>
      <c r="O4767" t="s">
        <v>1685</v>
      </c>
      <c r="P4767" t="s">
        <v>49</v>
      </c>
      <c r="Q4767" t="s">
        <v>75</v>
      </c>
      <c r="R4767" t="s">
        <v>1686</v>
      </c>
      <c r="S4767">
        <v>138.45400000000001</v>
      </c>
      <c r="T4767">
        <v>6</v>
      </c>
      <c r="U4767">
        <v>-33.636000000000003</v>
      </c>
      <c r="V4767" t="s">
        <v>33</v>
      </c>
      <c r="W4767" t="s">
        <v>73</v>
      </c>
    </row>
    <row r="4768" spans="1:23" x14ac:dyDescent="0.3">
      <c r="A4768" t="s">
        <v>7782</v>
      </c>
      <c r="B4768" s="1">
        <v>44111</v>
      </c>
      <c r="C4768">
        <v>2020</v>
      </c>
      <c r="D4768" t="s">
        <v>8617</v>
      </c>
      <c r="E4768">
        <v>10</v>
      </c>
      <c r="F4768" s="1">
        <v>44115</v>
      </c>
      <c r="G4768" t="s">
        <v>21</v>
      </c>
      <c r="H4768" t="s">
        <v>199</v>
      </c>
      <c r="I4768" t="s">
        <v>200</v>
      </c>
      <c r="J4768" t="s">
        <v>111</v>
      </c>
      <c r="K4768" t="s">
        <v>25</v>
      </c>
      <c r="L4768" t="s">
        <v>80</v>
      </c>
      <c r="M4768" t="s">
        <v>81</v>
      </c>
      <c r="N4768" t="s">
        <v>82</v>
      </c>
      <c r="O4768" t="s">
        <v>1299</v>
      </c>
      <c r="P4768" t="s">
        <v>49</v>
      </c>
      <c r="Q4768" t="s">
        <v>271</v>
      </c>
      <c r="R4768" t="s">
        <v>726</v>
      </c>
      <c r="S4768">
        <v>140.93600000000001</v>
      </c>
      <c r="T4768">
        <v>3</v>
      </c>
      <c r="U4768">
        <v>5.9175000000000004</v>
      </c>
      <c r="V4768" t="s">
        <v>33</v>
      </c>
      <c r="W4768" t="s">
        <v>34</v>
      </c>
    </row>
    <row r="4769" spans="1:23" x14ac:dyDescent="0.3">
      <c r="A4769" t="s">
        <v>7787</v>
      </c>
      <c r="B4769" s="1">
        <v>44112</v>
      </c>
      <c r="C4769">
        <v>2020</v>
      </c>
      <c r="D4769" t="s">
        <v>8617</v>
      </c>
      <c r="E4769">
        <v>10</v>
      </c>
      <c r="F4769" s="1">
        <v>44118</v>
      </c>
      <c r="G4769" t="s">
        <v>21</v>
      </c>
      <c r="H4769" t="s">
        <v>2878</v>
      </c>
      <c r="I4769" t="s">
        <v>2879</v>
      </c>
      <c r="J4769" t="s">
        <v>24</v>
      </c>
      <c r="K4769" t="s">
        <v>25</v>
      </c>
      <c r="L4769" t="s">
        <v>260</v>
      </c>
      <c r="M4769" t="s">
        <v>46</v>
      </c>
      <c r="N4769" t="s">
        <v>47</v>
      </c>
      <c r="O4769" t="s">
        <v>2219</v>
      </c>
      <c r="P4769" t="s">
        <v>36</v>
      </c>
      <c r="Q4769" t="s">
        <v>37</v>
      </c>
      <c r="R4769" t="s">
        <v>2220</v>
      </c>
      <c r="S4769">
        <v>129.19200000000001</v>
      </c>
      <c r="T4769">
        <v>1</v>
      </c>
      <c r="U4769">
        <v>11.6091</v>
      </c>
      <c r="V4769" t="s">
        <v>33</v>
      </c>
      <c r="W4769" t="s">
        <v>34</v>
      </c>
    </row>
    <row r="4770" spans="1:23" x14ac:dyDescent="0.3">
      <c r="A4770" t="s">
        <v>7788</v>
      </c>
      <c r="B4770" s="1">
        <v>44112</v>
      </c>
      <c r="C4770">
        <v>2020</v>
      </c>
      <c r="D4770" t="s">
        <v>8617</v>
      </c>
      <c r="E4770">
        <v>10</v>
      </c>
      <c r="F4770" s="1">
        <v>44118</v>
      </c>
      <c r="G4770" t="s">
        <v>21</v>
      </c>
      <c r="H4770" t="s">
        <v>5350</v>
      </c>
      <c r="I4770" t="s">
        <v>5351</v>
      </c>
      <c r="J4770" t="s">
        <v>44</v>
      </c>
      <c r="K4770" t="s">
        <v>25</v>
      </c>
      <c r="L4770" t="s">
        <v>221</v>
      </c>
      <c r="M4770" t="s">
        <v>222</v>
      </c>
      <c r="N4770" t="s">
        <v>28</v>
      </c>
      <c r="O4770" t="s">
        <v>3867</v>
      </c>
      <c r="P4770" t="s">
        <v>30</v>
      </c>
      <c r="Q4770" t="s">
        <v>262</v>
      </c>
      <c r="R4770" t="s">
        <v>3868</v>
      </c>
      <c r="S4770">
        <v>184.76400000000001</v>
      </c>
      <c r="T4770">
        <v>2</v>
      </c>
      <c r="U4770">
        <v>3.2391999999999999</v>
      </c>
      <c r="V4770" t="s">
        <v>33</v>
      </c>
      <c r="W4770" t="s">
        <v>73</v>
      </c>
    </row>
    <row r="4771" spans="1:23" x14ac:dyDescent="0.3">
      <c r="A4771" t="s">
        <v>7787</v>
      </c>
      <c r="B4771" s="1">
        <v>44112</v>
      </c>
      <c r="C4771">
        <v>2020</v>
      </c>
      <c r="D4771" t="s">
        <v>8617</v>
      </c>
      <c r="E4771">
        <v>10</v>
      </c>
      <c r="F4771" s="1">
        <v>44118</v>
      </c>
      <c r="G4771" t="s">
        <v>21</v>
      </c>
      <c r="H4771" t="s">
        <v>2878</v>
      </c>
      <c r="I4771" t="s">
        <v>2879</v>
      </c>
      <c r="J4771" t="s">
        <v>24</v>
      </c>
      <c r="K4771" t="s">
        <v>25</v>
      </c>
      <c r="L4771" t="s">
        <v>260</v>
      </c>
      <c r="M4771" t="s">
        <v>46</v>
      </c>
      <c r="N4771" t="s">
        <v>47</v>
      </c>
      <c r="O4771" t="s">
        <v>3412</v>
      </c>
      <c r="P4771" t="s">
        <v>36</v>
      </c>
      <c r="Q4771" t="s">
        <v>59</v>
      </c>
      <c r="R4771" t="s">
        <v>3413</v>
      </c>
      <c r="S4771">
        <v>269.95999999999998</v>
      </c>
      <c r="T4771">
        <v>4</v>
      </c>
      <c r="U4771">
        <v>115.1808</v>
      </c>
      <c r="V4771" t="s">
        <v>33</v>
      </c>
      <c r="W4771" t="s">
        <v>34</v>
      </c>
    </row>
    <row r="4772" spans="1:23" x14ac:dyDescent="0.3">
      <c r="A4772" t="s">
        <v>7787</v>
      </c>
      <c r="B4772" s="1">
        <v>44112</v>
      </c>
      <c r="C4772">
        <v>2020</v>
      </c>
      <c r="D4772" t="s">
        <v>8617</v>
      </c>
      <c r="E4772">
        <v>10</v>
      </c>
      <c r="F4772" s="1">
        <v>44118</v>
      </c>
      <c r="G4772" t="s">
        <v>21</v>
      </c>
      <c r="H4772" t="s">
        <v>2878</v>
      </c>
      <c r="I4772" t="s">
        <v>2879</v>
      </c>
      <c r="J4772" t="s">
        <v>24</v>
      </c>
      <c r="K4772" t="s">
        <v>25</v>
      </c>
      <c r="L4772" t="s">
        <v>260</v>
      </c>
      <c r="M4772" t="s">
        <v>46</v>
      </c>
      <c r="N4772" t="s">
        <v>47</v>
      </c>
      <c r="O4772" t="s">
        <v>4822</v>
      </c>
      <c r="P4772" t="s">
        <v>36</v>
      </c>
      <c r="Q4772" t="s">
        <v>59</v>
      </c>
      <c r="R4772" t="s">
        <v>4823</v>
      </c>
      <c r="S4772">
        <v>126</v>
      </c>
      <c r="T4772">
        <v>2</v>
      </c>
      <c r="U4772">
        <v>6.48</v>
      </c>
      <c r="V4772" t="s">
        <v>33</v>
      </c>
      <c r="W4772" t="s">
        <v>34</v>
      </c>
    </row>
    <row r="4773" spans="1:23" x14ac:dyDescent="0.3">
      <c r="A4773" t="s">
        <v>7789</v>
      </c>
      <c r="B4773" s="1">
        <v>44112</v>
      </c>
      <c r="C4773">
        <v>2020</v>
      </c>
      <c r="D4773" t="s">
        <v>8617</v>
      </c>
      <c r="E4773">
        <v>10</v>
      </c>
      <c r="F4773" s="1">
        <v>44115</v>
      </c>
      <c r="G4773" t="s">
        <v>41</v>
      </c>
      <c r="H4773" t="s">
        <v>5201</v>
      </c>
      <c r="I4773" t="s">
        <v>5202</v>
      </c>
      <c r="J4773" t="s">
        <v>24</v>
      </c>
      <c r="K4773" t="s">
        <v>25</v>
      </c>
      <c r="L4773" t="s">
        <v>6924</v>
      </c>
      <c r="M4773" t="s">
        <v>2199</v>
      </c>
      <c r="N4773" t="s">
        <v>28</v>
      </c>
      <c r="O4773" t="s">
        <v>2842</v>
      </c>
      <c r="P4773" t="s">
        <v>49</v>
      </c>
      <c r="Q4773" t="s">
        <v>50</v>
      </c>
      <c r="R4773" t="s">
        <v>2843</v>
      </c>
      <c r="S4773">
        <v>154.76</v>
      </c>
      <c r="T4773">
        <v>1</v>
      </c>
      <c r="U4773">
        <v>11.117599999999999</v>
      </c>
      <c r="V4773" t="s">
        <v>33</v>
      </c>
      <c r="W4773" t="s">
        <v>73</v>
      </c>
    </row>
    <row r="4774" spans="1:23" x14ac:dyDescent="0.3">
      <c r="A4774" t="s">
        <v>7787</v>
      </c>
      <c r="B4774" s="1">
        <v>44112</v>
      </c>
      <c r="C4774">
        <v>2020</v>
      </c>
      <c r="D4774" t="s">
        <v>8617</v>
      </c>
      <c r="E4774">
        <v>10</v>
      </c>
      <c r="F4774" s="1">
        <v>44118</v>
      </c>
      <c r="G4774" t="s">
        <v>21</v>
      </c>
      <c r="H4774" t="s">
        <v>2878</v>
      </c>
      <c r="I4774" t="s">
        <v>2879</v>
      </c>
      <c r="J4774" t="s">
        <v>24</v>
      </c>
      <c r="K4774" t="s">
        <v>25</v>
      </c>
      <c r="L4774" t="s">
        <v>260</v>
      </c>
      <c r="M4774" t="s">
        <v>46</v>
      </c>
      <c r="N4774" t="s">
        <v>47</v>
      </c>
      <c r="O4774" t="s">
        <v>5277</v>
      </c>
      <c r="P4774" t="s">
        <v>49</v>
      </c>
      <c r="Q4774" t="s">
        <v>50</v>
      </c>
      <c r="R4774" t="s">
        <v>5278</v>
      </c>
      <c r="S4774">
        <v>163.68</v>
      </c>
      <c r="T4774">
        <v>2</v>
      </c>
      <c r="U4774">
        <v>0.40679999999999999</v>
      </c>
      <c r="V4774" t="s">
        <v>33</v>
      </c>
      <c r="W4774" t="s">
        <v>34</v>
      </c>
    </row>
    <row r="4775" spans="1:23" x14ac:dyDescent="0.3">
      <c r="A4775" t="s">
        <v>7790</v>
      </c>
      <c r="B4775" s="1">
        <v>44113</v>
      </c>
      <c r="C4775">
        <v>2020</v>
      </c>
      <c r="D4775" t="s">
        <v>8617</v>
      </c>
      <c r="E4775">
        <v>10</v>
      </c>
      <c r="F4775" s="1">
        <v>44115</v>
      </c>
      <c r="G4775" t="s">
        <v>97</v>
      </c>
      <c r="H4775" t="s">
        <v>5006</v>
      </c>
      <c r="I4775" t="s">
        <v>5007</v>
      </c>
      <c r="J4775" t="s">
        <v>44</v>
      </c>
      <c r="K4775" t="s">
        <v>25</v>
      </c>
      <c r="L4775" t="s">
        <v>7791</v>
      </c>
      <c r="M4775" t="s">
        <v>56</v>
      </c>
      <c r="N4775" t="s">
        <v>57</v>
      </c>
      <c r="O4775" t="s">
        <v>620</v>
      </c>
      <c r="P4775" t="s">
        <v>30</v>
      </c>
      <c r="Q4775" t="s">
        <v>262</v>
      </c>
      <c r="R4775" t="s">
        <v>621</v>
      </c>
      <c r="S4775">
        <v>272.05799999999999</v>
      </c>
      <c r="T4775">
        <v>3</v>
      </c>
      <c r="U4775">
        <v>-32.6646</v>
      </c>
      <c r="V4775" t="s">
        <v>33</v>
      </c>
      <c r="W4775" t="s">
        <v>73</v>
      </c>
    </row>
    <row r="4776" spans="1:23" x14ac:dyDescent="0.3">
      <c r="A4776" t="s">
        <v>7792</v>
      </c>
      <c r="B4776" s="1">
        <v>44113</v>
      </c>
      <c r="C4776">
        <v>2020</v>
      </c>
      <c r="D4776" t="s">
        <v>8617</v>
      </c>
      <c r="E4776">
        <v>10</v>
      </c>
      <c r="F4776" s="1">
        <v>44118</v>
      </c>
      <c r="G4776" t="s">
        <v>21</v>
      </c>
      <c r="H4776" t="s">
        <v>6180</v>
      </c>
      <c r="I4776" t="s">
        <v>6181</v>
      </c>
      <c r="J4776" t="s">
        <v>44</v>
      </c>
      <c r="K4776" t="s">
        <v>25</v>
      </c>
      <c r="L4776" t="s">
        <v>221</v>
      </c>
      <c r="M4776" t="s">
        <v>222</v>
      </c>
      <c r="N4776" t="s">
        <v>28</v>
      </c>
      <c r="O4776" t="s">
        <v>4397</v>
      </c>
      <c r="P4776" t="s">
        <v>30</v>
      </c>
      <c r="Q4776" t="s">
        <v>31</v>
      </c>
      <c r="R4776" t="s">
        <v>4398</v>
      </c>
      <c r="S4776">
        <v>351.35199999999998</v>
      </c>
      <c r="T4776">
        <v>3</v>
      </c>
      <c r="U4776">
        <v>-15.717599999999999</v>
      </c>
      <c r="V4776" t="s">
        <v>33</v>
      </c>
      <c r="W4776" t="s">
        <v>39</v>
      </c>
    </row>
    <row r="4777" spans="1:23" x14ac:dyDescent="0.3">
      <c r="A4777" t="s">
        <v>7793</v>
      </c>
      <c r="B4777" s="1">
        <v>44113</v>
      </c>
      <c r="C4777">
        <v>2020</v>
      </c>
      <c r="D4777" t="s">
        <v>8617</v>
      </c>
      <c r="E4777">
        <v>10</v>
      </c>
      <c r="F4777" s="1">
        <v>44118</v>
      </c>
      <c r="G4777" t="s">
        <v>21</v>
      </c>
      <c r="H4777" t="s">
        <v>425</v>
      </c>
      <c r="I4777" t="s">
        <v>426</v>
      </c>
      <c r="J4777" t="s">
        <v>24</v>
      </c>
      <c r="K4777" t="s">
        <v>25</v>
      </c>
      <c r="L4777" t="s">
        <v>1720</v>
      </c>
      <c r="M4777" t="s">
        <v>384</v>
      </c>
      <c r="N4777" t="s">
        <v>57</v>
      </c>
      <c r="O4777" t="s">
        <v>5228</v>
      </c>
      <c r="P4777" t="s">
        <v>30</v>
      </c>
      <c r="Q4777" t="s">
        <v>71</v>
      </c>
      <c r="R4777" t="s">
        <v>5229</v>
      </c>
      <c r="S4777">
        <v>690.45</v>
      </c>
      <c r="T4777">
        <v>5</v>
      </c>
      <c r="U4777">
        <v>-430.61700000000002</v>
      </c>
      <c r="V4777" t="s">
        <v>33</v>
      </c>
      <c r="W4777" t="s">
        <v>39</v>
      </c>
    </row>
    <row r="4778" spans="1:23" x14ac:dyDescent="0.3">
      <c r="A4778" t="s">
        <v>7794</v>
      </c>
      <c r="B4778" s="1">
        <v>44113</v>
      </c>
      <c r="C4778">
        <v>2020</v>
      </c>
      <c r="D4778" t="s">
        <v>8617</v>
      </c>
      <c r="E4778">
        <v>10</v>
      </c>
      <c r="F4778" s="1">
        <v>44114</v>
      </c>
      <c r="G4778" t="s">
        <v>41</v>
      </c>
      <c r="H4778" t="s">
        <v>4814</v>
      </c>
      <c r="I4778" t="s">
        <v>4815</v>
      </c>
      <c r="J4778" t="s">
        <v>44</v>
      </c>
      <c r="K4778" t="s">
        <v>25</v>
      </c>
      <c r="L4778" t="s">
        <v>2370</v>
      </c>
      <c r="M4778" t="s">
        <v>81</v>
      </c>
      <c r="N4778" t="s">
        <v>82</v>
      </c>
      <c r="O4778" t="s">
        <v>7446</v>
      </c>
      <c r="P4778" t="s">
        <v>49</v>
      </c>
      <c r="Q4778" t="s">
        <v>123</v>
      </c>
      <c r="R4778" t="s">
        <v>7447</v>
      </c>
      <c r="S4778">
        <v>111.816</v>
      </c>
      <c r="T4778">
        <v>4</v>
      </c>
      <c r="U4778">
        <v>3.5152000000000001</v>
      </c>
      <c r="V4778" t="s">
        <v>33</v>
      </c>
      <c r="W4778" t="s">
        <v>73</v>
      </c>
    </row>
    <row r="4779" spans="1:23" x14ac:dyDescent="0.3">
      <c r="A4779" t="s">
        <v>7792</v>
      </c>
      <c r="B4779" s="1">
        <v>44113</v>
      </c>
      <c r="C4779">
        <v>2020</v>
      </c>
      <c r="D4779" t="s">
        <v>8617</v>
      </c>
      <c r="E4779">
        <v>10</v>
      </c>
      <c r="F4779" s="1">
        <v>44118</v>
      </c>
      <c r="G4779" t="s">
        <v>21</v>
      </c>
      <c r="H4779" t="s">
        <v>6180</v>
      </c>
      <c r="I4779" t="s">
        <v>6181</v>
      </c>
      <c r="J4779" t="s">
        <v>44</v>
      </c>
      <c r="K4779" t="s">
        <v>25</v>
      </c>
      <c r="L4779" t="s">
        <v>221</v>
      </c>
      <c r="M4779" t="s">
        <v>222</v>
      </c>
      <c r="N4779" t="s">
        <v>28</v>
      </c>
      <c r="O4779" t="s">
        <v>7795</v>
      </c>
      <c r="P4779" t="s">
        <v>49</v>
      </c>
      <c r="Q4779" t="s">
        <v>123</v>
      </c>
      <c r="R4779" t="s">
        <v>7796</v>
      </c>
      <c r="S4779">
        <v>122.98</v>
      </c>
      <c r="T4779">
        <v>2</v>
      </c>
      <c r="U4779">
        <v>8.9206000000000003</v>
      </c>
      <c r="V4779" t="s">
        <v>33</v>
      </c>
      <c r="W4779" t="s">
        <v>34</v>
      </c>
    </row>
    <row r="4780" spans="1:23" x14ac:dyDescent="0.3">
      <c r="A4780" t="s">
        <v>7792</v>
      </c>
      <c r="B4780" s="1">
        <v>44113</v>
      </c>
      <c r="C4780">
        <v>2020</v>
      </c>
      <c r="D4780" t="s">
        <v>8617</v>
      </c>
      <c r="E4780">
        <v>10</v>
      </c>
      <c r="F4780" s="1">
        <v>44118</v>
      </c>
      <c r="G4780" t="s">
        <v>21</v>
      </c>
      <c r="H4780" t="s">
        <v>6180</v>
      </c>
      <c r="I4780" t="s">
        <v>6181</v>
      </c>
      <c r="J4780" t="s">
        <v>44</v>
      </c>
      <c r="K4780" t="s">
        <v>25</v>
      </c>
      <c r="L4780" t="s">
        <v>221</v>
      </c>
      <c r="M4780" t="s">
        <v>222</v>
      </c>
      <c r="N4780" t="s">
        <v>28</v>
      </c>
      <c r="O4780" t="s">
        <v>3058</v>
      </c>
      <c r="P4780" t="s">
        <v>49</v>
      </c>
      <c r="Q4780" t="s">
        <v>75</v>
      </c>
      <c r="R4780" t="s">
        <v>3059</v>
      </c>
      <c r="S4780">
        <v>125.816</v>
      </c>
      <c r="T4780">
        <v>3</v>
      </c>
      <c r="U4780">
        <v>4.3254000000000001</v>
      </c>
      <c r="V4780" t="s">
        <v>33</v>
      </c>
      <c r="W4780" t="s">
        <v>34</v>
      </c>
    </row>
    <row r="4781" spans="1:23" x14ac:dyDescent="0.3">
      <c r="A4781" t="s">
        <v>7792</v>
      </c>
      <c r="B4781" s="1">
        <v>44113</v>
      </c>
      <c r="C4781">
        <v>2020</v>
      </c>
      <c r="D4781" t="s">
        <v>8617</v>
      </c>
      <c r="E4781">
        <v>10</v>
      </c>
      <c r="F4781" s="1">
        <v>44118</v>
      </c>
      <c r="G4781" t="s">
        <v>21</v>
      </c>
      <c r="H4781" t="s">
        <v>6180</v>
      </c>
      <c r="I4781" t="s">
        <v>6181</v>
      </c>
      <c r="J4781" t="s">
        <v>44</v>
      </c>
      <c r="K4781" t="s">
        <v>25</v>
      </c>
      <c r="L4781" t="s">
        <v>221</v>
      </c>
      <c r="M4781" t="s">
        <v>222</v>
      </c>
      <c r="N4781" t="s">
        <v>28</v>
      </c>
      <c r="O4781" t="s">
        <v>7797</v>
      </c>
      <c r="P4781" t="s">
        <v>49</v>
      </c>
      <c r="Q4781" t="s">
        <v>75</v>
      </c>
      <c r="R4781" t="s">
        <v>7798</v>
      </c>
      <c r="S4781">
        <v>144.24</v>
      </c>
      <c r="T4781">
        <v>6</v>
      </c>
      <c r="U4781">
        <v>6.1559999999999997</v>
      </c>
      <c r="V4781" t="s">
        <v>33</v>
      </c>
      <c r="W4781" t="s">
        <v>34</v>
      </c>
    </row>
    <row r="4782" spans="1:23" x14ac:dyDescent="0.3">
      <c r="A4782" t="s">
        <v>7799</v>
      </c>
      <c r="B4782" s="1">
        <v>44113</v>
      </c>
      <c r="C4782">
        <v>2020</v>
      </c>
      <c r="D4782" t="s">
        <v>8617</v>
      </c>
      <c r="E4782">
        <v>10</v>
      </c>
      <c r="F4782" s="1">
        <v>44115</v>
      </c>
      <c r="G4782" t="s">
        <v>41</v>
      </c>
      <c r="H4782" t="s">
        <v>3666</v>
      </c>
      <c r="I4782" t="s">
        <v>3667</v>
      </c>
      <c r="J4782" t="s">
        <v>44</v>
      </c>
      <c r="K4782" t="s">
        <v>25</v>
      </c>
      <c r="L4782" t="s">
        <v>45</v>
      </c>
      <c r="M4782" t="s">
        <v>46</v>
      </c>
      <c r="N4782" t="s">
        <v>47</v>
      </c>
      <c r="O4782" t="s">
        <v>2745</v>
      </c>
      <c r="P4782" t="s">
        <v>49</v>
      </c>
      <c r="Q4782" t="s">
        <v>123</v>
      </c>
      <c r="R4782" t="s">
        <v>2746</v>
      </c>
      <c r="S4782">
        <v>136.19999999999999</v>
      </c>
      <c r="T4782">
        <v>5</v>
      </c>
      <c r="U4782">
        <v>16.544</v>
      </c>
      <c r="V4782" t="s">
        <v>33</v>
      </c>
      <c r="W4782" t="s">
        <v>34</v>
      </c>
    </row>
    <row r="4783" spans="1:23" x14ac:dyDescent="0.3">
      <c r="A4783" t="s">
        <v>7800</v>
      </c>
      <c r="B4783" s="1">
        <v>44113</v>
      </c>
      <c r="C4783">
        <v>2020</v>
      </c>
      <c r="D4783" t="s">
        <v>8617</v>
      </c>
      <c r="E4783">
        <v>10</v>
      </c>
      <c r="F4783" s="1">
        <v>44115</v>
      </c>
      <c r="G4783" t="s">
        <v>41</v>
      </c>
      <c r="H4783" t="s">
        <v>1267</v>
      </c>
      <c r="I4783" t="s">
        <v>1268</v>
      </c>
      <c r="J4783" t="s">
        <v>24</v>
      </c>
      <c r="K4783" t="s">
        <v>25</v>
      </c>
      <c r="L4783" t="s">
        <v>1390</v>
      </c>
      <c r="M4783" t="s">
        <v>156</v>
      </c>
      <c r="N4783" t="s">
        <v>28</v>
      </c>
      <c r="O4783" t="s">
        <v>7744</v>
      </c>
      <c r="P4783" t="s">
        <v>30</v>
      </c>
      <c r="Q4783" t="s">
        <v>120</v>
      </c>
      <c r="R4783" t="s">
        <v>7745</v>
      </c>
      <c r="S4783">
        <v>140.88800000000001</v>
      </c>
      <c r="T4783">
        <v>4</v>
      </c>
      <c r="U4783">
        <v>9.1776</v>
      </c>
      <c r="V4783" t="s">
        <v>33</v>
      </c>
      <c r="W4783" t="s">
        <v>39</v>
      </c>
    </row>
    <row r="4784" spans="1:23" x14ac:dyDescent="0.3">
      <c r="A4784" t="s">
        <v>7790</v>
      </c>
      <c r="B4784" s="1">
        <v>44113</v>
      </c>
      <c r="C4784">
        <v>2020</v>
      </c>
      <c r="D4784" t="s">
        <v>8617</v>
      </c>
      <c r="E4784">
        <v>10</v>
      </c>
      <c r="F4784" s="1">
        <v>44115</v>
      </c>
      <c r="G4784" t="s">
        <v>97</v>
      </c>
      <c r="H4784" t="s">
        <v>5006</v>
      </c>
      <c r="I4784" t="s">
        <v>5007</v>
      </c>
      <c r="J4784" t="s">
        <v>44</v>
      </c>
      <c r="K4784" t="s">
        <v>25</v>
      </c>
      <c r="L4784" t="s">
        <v>7791</v>
      </c>
      <c r="M4784" t="s">
        <v>56</v>
      </c>
      <c r="N4784" t="s">
        <v>57</v>
      </c>
      <c r="O4784" t="s">
        <v>2902</v>
      </c>
      <c r="P4784" t="s">
        <v>49</v>
      </c>
      <c r="Q4784" t="s">
        <v>92</v>
      </c>
      <c r="R4784" t="s">
        <v>2903</v>
      </c>
      <c r="S4784">
        <v>181.14400000000001</v>
      </c>
      <c r="T4784">
        <v>7</v>
      </c>
      <c r="U4784">
        <v>5.8750999999999998</v>
      </c>
      <c r="V4784" t="s">
        <v>33</v>
      </c>
      <c r="W4784" t="s">
        <v>73</v>
      </c>
    </row>
    <row r="4785" spans="1:23" x14ac:dyDescent="0.3">
      <c r="A4785" t="s">
        <v>7793</v>
      </c>
      <c r="B4785" s="1">
        <v>44113</v>
      </c>
      <c r="C4785">
        <v>2020</v>
      </c>
      <c r="D4785" t="s">
        <v>8617</v>
      </c>
      <c r="E4785">
        <v>10</v>
      </c>
      <c r="F4785" s="1">
        <v>44118</v>
      </c>
      <c r="G4785" t="s">
        <v>21</v>
      </c>
      <c r="H4785" t="s">
        <v>425</v>
      </c>
      <c r="I4785" t="s">
        <v>426</v>
      </c>
      <c r="J4785" t="s">
        <v>24</v>
      </c>
      <c r="K4785" t="s">
        <v>25</v>
      </c>
      <c r="L4785" t="s">
        <v>1720</v>
      </c>
      <c r="M4785" t="s">
        <v>384</v>
      </c>
      <c r="N4785" t="s">
        <v>57</v>
      </c>
      <c r="O4785" t="s">
        <v>1920</v>
      </c>
      <c r="P4785" t="s">
        <v>30</v>
      </c>
      <c r="Q4785" t="s">
        <v>71</v>
      </c>
      <c r="R4785" t="s">
        <v>1921</v>
      </c>
      <c r="S4785">
        <v>157.64500000000001</v>
      </c>
      <c r="T4785">
        <v>3</v>
      </c>
      <c r="U4785">
        <v>-42.652799999999999</v>
      </c>
      <c r="V4785" t="s">
        <v>33</v>
      </c>
      <c r="W4785" t="s">
        <v>73</v>
      </c>
    </row>
    <row r="4786" spans="1:23" x14ac:dyDescent="0.3">
      <c r="A4786" t="s">
        <v>7801</v>
      </c>
      <c r="B4786" s="1">
        <v>44114</v>
      </c>
      <c r="C4786">
        <v>2020</v>
      </c>
      <c r="D4786" t="s">
        <v>8617</v>
      </c>
      <c r="E4786">
        <v>10</v>
      </c>
      <c r="F4786" s="1">
        <v>44120</v>
      </c>
      <c r="G4786" t="s">
        <v>21</v>
      </c>
      <c r="H4786" t="s">
        <v>972</v>
      </c>
      <c r="I4786" t="s">
        <v>973</v>
      </c>
      <c r="J4786" t="s">
        <v>44</v>
      </c>
      <c r="K4786" t="s">
        <v>25</v>
      </c>
      <c r="L4786" t="s">
        <v>1720</v>
      </c>
      <c r="M4786" t="s">
        <v>384</v>
      </c>
      <c r="N4786" t="s">
        <v>57</v>
      </c>
      <c r="O4786" t="s">
        <v>607</v>
      </c>
      <c r="P4786" t="s">
        <v>30</v>
      </c>
      <c r="Q4786" t="s">
        <v>262</v>
      </c>
      <c r="R4786" t="s">
        <v>608</v>
      </c>
      <c r="S4786">
        <v>249.358</v>
      </c>
      <c r="T4786">
        <v>3</v>
      </c>
      <c r="U4786">
        <v>-47.871600000000001</v>
      </c>
      <c r="V4786" t="s">
        <v>33</v>
      </c>
      <c r="W4786" t="s">
        <v>39</v>
      </c>
    </row>
    <row r="4787" spans="1:23" x14ac:dyDescent="0.3">
      <c r="A4787" t="s">
        <v>7802</v>
      </c>
      <c r="B4787" s="1">
        <v>44116</v>
      </c>
      <c r="C4787">
        <v>2020</v>
      </c>
      <c r="D4787" t="s">
        <v>8617</v>
      </c>
      <c r="E4787">
        <v>10</v>
      </c>
      <c r="F4787" s="1">
        <v>44122</v>
      </c>
      <c r="G4787" t="s">
        <v>21</v>
      </c>
      <c r="H4787" t="s">
        <v>6222</v>
      </c>
      <c r="I4787" t="s">
        <v>6223</v>
      </c>
      <c r="J4787" t="s">
        <v>24</v>
      </c>
      <c r="K4787" t="s">
        <v>25</v>
      </c>
      <c r="L4787" t="s">
        <v>6112</v>
      </c>
      <c r="M4787" t="s">
        <v>5025</v>
      </c>
      <c r="N4787" t="s">
        <v>47</v>
      </c>
      <c r="O4787" t="s">
        <v>2657</v>
      </c>
      <c r="P4787" t="s">
        <v>49</v>
      </c>
      <c r="Q4787" t="s">
        <v>75</v>
      </c>
      <c r="R4787" t="s">
        <v>2658</v>
      </c>
      <c r="S4787">
        <v>105.872</v>
      </c>
      <c r="T4787">
        <v>3</v>
      </c>
      <c r="U4787">
        <v>29.952000000000002</v>
      </c>
      <c r="V4787" t="s">
        <v>33</v>
      </c>
      <c r="W4787" t="s">
        <v>73</v>
      </c>
    </row>
    <row r="4788" spans="1:23" x14ac:dyDescent="0.3">
      <c r="A4788" t="s">
        <v>7803</v>
      </c>
      <c r="B4788" s="1">
        <v>44116</v>
      </c>
      <c r="C4788">
        <v>2020</v>
      </c>
      <c r="D4788" t="s">
        <v>8617</v>
      </c>
      <c r="E4788">
        <v>10</v>
      </c>
      <c r="F4788" s="1">
        <v>44118</v>
      </c>
      <c r="G4788" t="s">
        <v>41</v>
      </c>
      <c r="H4788" t="s">
        <v>3167</v>
      </c>
      <c r="I4788" t="s">
        <v>3168</v>
      </c>
      <c r="J4788" t="s">
        <v>111</v>
      </c>
      <c r="K4788" t="s">
        <v>25</v>
      </c>
      <c r="L4788" t="s">
        <v>361</v>
      </c>
      <c r="M4788" t="s">
        <v>46</v>
      </c>
      <c r="N4788" t="s">
        <v>47</v>
      </c>
      <c r="O4788" t="s">
        <v>4702</v>
      </c>
      <c r="P4788" t="s">
        <v>49</v>
      </c>
      <c r="Q4788" t="s">
        <v>75</v>
      </c>
      <c r="R4788" t="s">
        <v>4703</v>
      </c>
      <c r="S4788">
        <v>123.84</v>
      </c>
      <c r="T4788">
        <v>5</v>
      </c>
      <c r="U4788">
        <v>36.917000000000002</v>
      </c>
      <c r="V4788" t="s">
        <v>33</v>
      </c>
      <c r="W4788" t="s">
        <v>39</v>
      </c>
    </row>
    <row r="4789" spans="1:23" x14ac:dyDescent="0.3">
      <c r="A4789" t="s">
        <v>7804</v>
      </c>
      <c r="B4789" s="1">
        <v>44116</v>
      </c>
      <c r="C4789">
        <v>2020</v>
      </c>
      <c r="D4789" t="s">
        <v>8617</v>
      </c>
      <c r="E4789">
        <v>10</v>
      </c>
      <c r="F4789" s="1">
        <v>44120</v>
      </c>
      <c r="G4789" t="s">
        <v>21</v>
      </c>
      <c r="H4789" t="s">
        <v>2086</v>
      </c>
      <c r="I4789" t="s">
        <v>2087</v>
      </c>
      <c r="J4789" t="s">
        <v>111</v>
      </c>
      <c r="K4789" t="s">
        <v>25</v>
      </c>
      <c r="L4789" t="s">
        <v>390</v>
      </c>
      <c r="M4789" t="s">
        <v>384</v>
      </c>
      <c r="N4789" t="s">
        <v>57</v>
      </c>
      <c r="O4789" t="s">
        <v>1801</v>
      </c>
      <c r="P4789" t="s">
        <v>30</v>
      </c>
      <c r="Q4789" t="s">
        <v>262</v>
      </c>
      <c r="R4789" t="s">
        <v>1802</v>
      </c>
      <c r="S4789">
        <v>271.60399999999998</v>
      </c>
      <c r="T4789">
        <v>14</v>
      </c>
      <c r="U4789">
        <v>-18.186</v>
      </c>
      <c r="V4789" t="s">
        <v>33</v>
      </c>
      <c r="W4789" t="s">
        <v>73</v>
      </c>
    </row>
    <row r="4790" spans="1:23" x14ac:dyDescent="0.3">
      <c r="A4790" t="s">
        <v>7805</v>
      </c>
      <c r="B4790" s="1">
        <v>44116</v>
      </c>
      <c r="C4790">
        <v>2020</v>
      </c>
      <c r="D4790" t="s">
        <v>8617</v>
      </c>
      <c r="E4790">
        <v>10</v>
      </c>
      <c r="F4790" s="1">
        <v>44120</v>
      </c>
      <c r="G4790" t="s">
        <v>21</v>
      </c>
      <c r="H4790" t="s">
        <v>5156</v>
      </c>
      <c r="I4790" t="s">
        <v>5157</v>
      </c>
      <c r="J4790" t="s">
        <v>111</v>
      </c>
      <c r="K4790" t="s">
        <v>25</v>
      </c>
      <c r="L4790" t="s">
        <v>407</v>
      </c>
      <c r="M4790" t="s">
        <v>56</v>
      </c>
      <c r="N4790" t="s">
        <v>57</v>
      </c>
      <c r="O4790" t="s">
        <v>4126</v>
      </c>
      <c r="P4790" t="s">
        <v>36</v>
      </c>
      <c r="Q4790" t="s">
        <v>37</v>
      </c>
      <c r="R4790" t="s">
        <v>4127</v>
      </c>
      <c r="S4790">
        <v>403.54399999999998</v>
      </c>
      <c r="T4790">
        <v>7</v>
      </c>
      <c r="U4790">
        <v>27.715800000000002</v>
      </c>
      <c r="V4790" t="s">
        <v>33</v>
      </c>
      <c r="W4790" t="s">
        <v>73</v>
      </c>
    </row>
    <row r="4791" spans="1:23" x14ac:dyDescent="0.3">
      <c r="A4791" t="s">
        <v>7806</v>
      </c>
      <c r="B4791" s="1">
        <v>44116</v>
      </c>
      <c r="C4791">
        <v>2020</v>
      </c>
      <c r="D4791" t="s">
        <v>8617</v>
      </c>
      <c r="E4791">
        <v>10</v>
      </c>
      <c r="F4791" s="1">
        <v>44118</v>
      </c>
      <c r="G4791" t="s">
        <v>97</v>
      </c>
      <c r="H4791" t="s">
        <v>2368</v>
      </c>
      <c r="I4791" t="s">
        <v>2369</v>
      </c>
      <c r="J4791" t="s">
        <v>44</v>
      </c>
      <c r="K4791" t="s">
        <v>25</v>
      </c>
      <c r="L4791" t="s">
        <v>45</v>
      </c>
      <c r="M4791" t="s">
        <v>46</v>
      </c>
      <c r="N4791" t="s">
        <v>47</v>
      </c>
      <c r="O4791" t="s">
        <v>1982</v>
      </c>
      <c r="P4791" t="s">
        <v>36</v>
      </c>
      <c r="Q4791" t="s">
        <v>59</v>
      </c>
      <c r="R4791" t="s">
        <v>1983</v>
      </c>
      <c r="S4791">
        <v>461.84</v>
      </c>
      <c r="T4791">
        <v>12</v>
      </c>
      <c r="U4791">
        <v>130.75200000000001</v>
      </c>
      <c r="V4791" t="s">
        <v>33</v>
      </c>
      <c r="W4791" t="s">
        <v>73</v>
      </c>
    </row>
    <row r="4792" spans="1:23" x14ac:dyDescent="0.3">
      <c r="A4792" t="s">
        <v>7802</v>
      </c>
      <c r="B4792" s="1">
        <v>44116</v>
      </c>
      <c r="C4792">
        <v>2020</v>
      </c>
      <c r="D4792" t="s">
        <v>8617</v>
      </c>
      <c r="E4792">
        <v>10</v>
      </c>
      <c r="F4792" s="1">
        <v>44122</v>
      </c>
      <c r="G4792" t="s">
        <v>21</v>
      </c>
      <c r="H4792" t="s">
        <v>6222</v>
      </c>
      <c r="I4792" t="s">
        <v>6223</v>
      </c>
      <c r="J4792" t="s">
        <v>24</v>
      </c>
      <c r="K4792" t="s">
        <v>25</v>
      </c>
      <c r="L4792" t="s">
        <v>6112</v>
      </c>
      <c r="M4792" t="s">
        <v>5025</v>
      </c>
      <c r="N4792" t="s">
        <v>47</v>
      </c>
      <c r="O4792" t="s">
        <v>3608</v>
      </c>
      <c r="P4792" t="s">
        <v>36</v>
      </c>
      <c r="Q4792" t="s">
        <v>59</v>
      </c>
      <c r="R4792" t="s">
        <v>3609</v>
      </c>
      <c r="S4792">
        <v>645</v>
      </c>
      <c r="T4792">
        <v>5</v>
      </c>
      <c r="U4792">
        <v>95.2</v>
      </c>
      <c r="V4792" t="s">
        <v>33</v>
      </c>
      <c r="W4792" t="s">
        <v>39</v>
      </c>
    </row>
    <row r="4793" spans="1:23" x14ac:dyDescent="0.3">
      <c r="A4793" t="s">
        <v>7807</v>
      </c>
      <c r="B4793" s="1">
        <v>44116</v>
      </c>
      <c r="C4793">
        <v>2020</v>
      </c>
      <c r="D4793" t="s">
        <v>8617</v>
      </c>
      <c r="E4793">
        <v>10</v>
      </c>
      <c r="F4793" s="1">
        <v>44116</v>
      </c>
      <c r="G4793" t="s">
        <v>211</v>
      </c>
      <c r="H4793" t="s">
        <v>3541</v>
      </c>
      <c r="I4793" t="s">
        <v>3542</v>
      </c>
      <c r="J4793" t="s">
        <v>44</v>
      </c>
      <c r="K4793" t="s">
        <v>25</v>
      </c>
      <c r="L4793" t="s">
        <v>3965</v>
      </c>
      <c r="M4793" t="s">
        <v>6914</v>
      </c>
      <c r="N4793" t="s">
        <v>28</v>
      </c>
      <c r="O4793" t="s">
        <v>3423</v>
      </c>
      <c r="P4793" t="s">
        <v>30</v>
      </c>
      <c r="Q4793" t="s">
        <v>71</v>
      </c>
      <c r="R4793" t="s">
        <v>3424</v>
      </c>
      <c r="S4793">
        <v>699.34400000000005</v>
      </c>
      <c r="T4793">
        <v>3</v>
      </c>
      <c r="U4793">
        <v>-76.953599999999994</v>
      </c>
      <c r="V4793" t="s">
        <v>33</v>
      </c>
      <c r="W4793" t="s">
        <v>39</v>
      </c>
    </row>
    <row r="4794" spans="1:23" x14ac:dyDescent="0.3">
      <c r="A4794" t="s">
        <v>7805</v>
      </c>
      <c r="B4794" s="1">
        <v>44116</v>
      </c>
      <c r="C4794">
        <v>2020</v>
      </c>
      <c r="D4794" t="s">
        <v>8617</v>
      </c>
      <c r="E4794">
        <v>10</v>
      </c>
      <c r="F4794" s="1">
        <v>44120</v>
      </c>
      <c r="G4794" t="s">
        <v>21</v>
      </c>
      <c r="H4794" t="s">
        <v>5156</v>
      </c>
      <c r="I4794" t="s">
        <v>5157</v>
      </c>
      <c r="J4794" t="s">
        <v>111</v>
      </c>
      <c r="K4794" t="s">
        <v>25</v>
      </c>
      <c r="L4794" t="s">
        <v>407</v>
      </c>
      <c r="M4794" t="s">
        <v>56</v>
      </c>
      <c r="N4794" t="s">
        <v>57</v>
      </c>
      <c r="O4794" t="s">
        <v>2381</v>
      </c>
      <c r="P4794" t="s">
        <v>36</v>
      </c>
      <c r="Q4794" t="s">
        <v>59</v>
      </c>
      <c r="R4794" t="s">
        <v>2382</v>
      </c>
      <c r="S4794">
        <v>802.88</v>
      </c>
      <c r="T4794">
        <v>3</v>
      </c>
      <c r="U4794">
        <v>128.68049999999999</v>
      </c>
      <c r="V4794" t="s">
        <v>33</v>
      </c>
      <c r="W4794" t="s">
        <v>34</v>
      </c>
    </row>
    <row r="4795" spans="1:23" x14ac:dyDescent="0.3">
      <c r="A4795" t="s">
        <v>7808</v>
      </c>
      <c r="B4795" s="1">
        <v>44116</v>
      </c>
      <c r="C4795">
        <v>2020</v>
      </c>
      <c r="D4795" t="s">
        <v>8617</v>
      </c>
      <c r="E4795">
        <v>10</v>
      </c>
      <c r="F4795" s="1">
        <v>44120</v>
      </c>
      <c r="G4795" t="s">
        <v>21</v>
      </c>
      <c r="H4795" t="s">
        <v>3162</v>
      </c>
      <c r="I4795" t="s">
        <v>3163</v>
      </c>
      <c r="J4795" t="s">
        <v>44</v>
      </c>
      <c r="K4795" t="s">
        <v>25</v>
      </c>
      <c r="L4795" t="s">
        <v>1390</v>
      </c>
      <c r="M4795" t="s">
        <v>202</v>
      </c>
      <c r="N4795" t="s">
        <v>28</v>
      </c>
      <c r="O4795" t="s">
        <v>7585</v>
      </c>
      <c r="P4795" t="s">
        <v>30</v>
      </c>
      <c r="Q4795" t="s">
        <v>31</v>
      </c>
      <c r="R4795" t="s">
        <v>7586</v>
      </c>
      <c r="S4795">
        <v>2185.9</v>
      </c>
      <c r="T4795">
        <v>5</v>
      </c>
      <c r="U4795">
        <v>129.29400000000001</v>
      </c>
      <c r="V4795" t="s">
        <v>33</v>
      </c>
      <c r="W4795" t="s">
        <v>39</v>
      </c>
    </row>
    <row r="4796" spans="1:23" x14ac:dyDescent="0.3">
      <c r="A4796" t="s">
        <v>7805</v>
      </c>
      <c r="B4796" s="1">
        <v>44116</v>
      </c>
      <c r="C4796">
        <v>2020</v>
      </c>
      <c r="D4796" t="s">
        <v>8617</v>
      </c>
      <c r="E4796">
        <v>10</v>
      </c>
      <c r="F4796" s="1">
        <v>44120</v>
      </c>
      <c r="G4796" t="s">
        <v>21</v>
      </c>
      <c r="H4796" t="s">
        <v>5156</v>
      </c>
      <c r="I4796" t="s">
        <v>5157</v>
      </c>
      <c r="J4796" t="s">
        <v>111</v>
      </c>
      <c r="K4796" t="s">
        <v>25</v>
      </c>
      <c r="L4796" t="s">
        <v>407</v>
      </c>
      <c r="M4796" t="s">
        <v>56</v>
      </c>
      <c r="N4796" t="s">
        <v>57</v>
      </c>
      <c r="O4796" t="s">
        <v>867</v>
      </c>
      <c r="P4796" t="s">
        <v>49</v>
      </c>
      <c r="Q4796" t="s">
        <v>123</v>
      </c>
      <c r="R4796" t="s">
        <v>868</v>
      </c>
      <c r="S4796">
        <v>109.36799999999999</v>
      </c>
      <c r="T4796">
        <v>2</v>
      </c>
      <c r="U4796">
        <v>3.7584</v>
      </c>
      <c r="V4796" t="s">
        <v>33</v>
      </c>
      <c r="W4796" t="s">
        <v>73</v>
      </c>
    </row>
    <row r="4797" spans="1:23" x14ac:dyDescent="0.3">
      <c r="A4797" t="s">
        <v>7808</v>
      </c>
      <c r="B4797" s="1">
        <v>44116</v>
      </c>
      <c r="C4797">
        <v>2020</v>
      </c>
      <c r="D4797" t="s">
        <v>8617</v>
      </c>
      <c r="E4797">
        <v>10</v>
      </c>
      <c r="F4797" s="1">
        <v>44120</v>
      </c>
      <c r="G4797" t="s">
        <v>21</v>
      </c>
      <c r="H4797" t="s">
        <v>3162</v>
      </c>
      <c r="I4797" t="s">
        <v>3163</v>
      </c>
      <c r="J4797" t="s">
        <v>44</v>
      </c>
      <c r="K4797" t="s">
        <v>25</v>
      </c>
      <c r="L4797" t="s">
        <v>1390</v>
      </c>
      <c r="M4797" t="s">
        <v>202</v>
      </c>
      <c r="N4797" t="s">
        <v>28</v>
      </c>
      <c r="O4797" t="s">
        <v>4775</v>
      </c>
      <c r="P4797" t="s">
        <v>49</v>
      </c>
      <c r="Q4797" t="s">
        <v>271</v>
      </c>
      <c r="R4797" t="s">
        <v>4776</v>
      </c>
      <c r="S4797">
        <v>128.9</v>
      </c>
      <c r="T4797">
        <v>5</v>
      </c>
      <c r="U4797">
        <v>8.7710000000000008</v>
      </c>
      <c r="V4797" t="s">
        <v>33</v>
      </c>
      <c r="W4797" t="s">
        <v>73</v>
      </c>
    </row>
    <row r="4798" spans="1:23" x14ac:dyDescent="0.3">
      <c r="A4798" t="s">
        <v>7803</v>
      </c>
      <c r="B4798" s="1">
        <v>44116</v>
      </c>
      <c r="C4798">
        <v>2020</v>
      </c>
      <c r="D4798" t="s">
        <v>8617</v>
      </c>
      <c r="E4798">
        <v>10</v>
      </c>
      <c r="F4798" s="1">
        <v>44118</v>
      </c>
      <c r="G4798" t="s">
        <v>41</v>
      </c>
      <c r="H4798" t="s">
        <v>3167</v>
      </c>
      <c r="I4798" t="s">
        <v>3168</v>
      </c>
      <c r="J4798" t="s">
        <v>111</v>
      </c>
      <c r="K4798" t="s">
        <v>25</v>
      </c>
      <c r="L4798" t="s">
        <v>361</v>
      </c>
      <c r="M4798" t="s">
        <v>46</v>
      </c>
      <c r="N4798" t="s">
        <v>47</v>
      </c>
      <c r="O4798" t="s">
        <v>7242</v>
      </c>
      <c r="P4798" t="s">
        <v>36</v>
      </c>
      <c r="Q4798" t="s">
        <v>59</v>
      </c>
      <c r="R4798" t="s">
        <v>7243</v>
      </c>
      <c r="S4798">
        <v>110.99</v>
      </c>
      <c r="T4798">
        <v>1</v>
      </c>
      <c r="U4798">
        <v>0.43559999999999999</v>
      </c>
      <c r="V4798" t="s">
        <v>33</v>
      </c>
      <c r="W4798" t="s">
        <v>39</v>
      </c>
    </row>
    <row r="4799" spans="1:23" x14ac:dyDescent="0.3">
      <c r="A4799" t="s">
        <v>7809</v>
      </c>
      <c r="B4799" s="1">
        <v>44116</v>
      </c>
      <c r="C4799">
        <v>2020</v>
      </c>
      <c r="D4799" t="s">
        <v>8617</v>
      </c>
      <c r="E4799">
        <v>10</v>
      </c>
      <c r="F4799" s="1">
        <v>44116</v>
      </c>
      <c r="G4799" t="s">
        <v>211</v>
      </c>
      <c r="H4799" t="s">
        <v>7051</v>
      </c>
      <c r="I4799" t="s">
        <v>7052</v>
      </c>
      <c r="J4799" t="s">
        <v>111</v>
      </c>
      <c r="K4799" t="s">
        <v>25</v>
      </c>
      <c r="L4799" t="s">
        <v>954</v>
      </c>
      <c r="M4799" t="s">
        <v>81</v>
      </c>
      <c r="N4799" t="s">
        <v>82</v>
      </c>
      <c r="O4799" t="s">
        <v>7810</v>
      </c>
      <c r="P4799" t="s">
        <v>49</v>
      </c>
      <c r="Q4799" t="s">
        <v>123</v>
      </c>
      <c r="R4799" t="s">
        <v>7811</v>
      </c>
      <c r="S4799">
        <v>117.968</v>
      </c>
      <c r="T4799">
        <v>2</v>
      </c>
      <c r="U4799">
        <v>2.6892</v>
      </c>
      <c r="V4799" t="s">
        <v>33</v>
      </c>
      <c r="W4799" t="s">
        <v>73</v>
      </c>
    </row>
    <row r="4800" spans="1:23" x14ac:dyDescent="0.3">
      <c r="A4800" t="s">
        <v>7806</v>
      </c>
      <c r="B4800" s="1">
        <v>44116</v>
      </c>
      <c r="C4800">
        <v>2020</v>
      </c>
      <c r="D4800" t="s">
        <v>8617</v>
      </c>
      <c r="E4800">
        <v>10</v>
      </c>
      <c r="F4800" s="1">
        <v>44118</v>
      </c>
      <c r="G4800" t="s">
        <v>97</v>
      </c>
      <c r="H4800" t="s">
        <v>2368</v>
      </c>
      <c r="I4800" t="s">
        <v>2369</v>
      </c>
      <c r="J4800" t="s">
        <v>44</v>
      </c>
      <c r="K4800" t="s">
        <v>25</v>
      </c>
      <c r="L4800" t="s">
        <v>45</v>
      </c>
      <c r="M4800" t="s">
        <v>46</v>
      </c>
      <c r="N4800" t="s">
        <v>47</v>
      </c>
      <c r="O4800" t="s">
        <v>2400</v>
      </c>
      <c r="P4800" t="s">
        <v>49</v>
      </c>
      <c r="Q4800" t="s">
        <v>92</v>
      </c>
      <c r="R4800" t="s">
        <v>2401</v>
      </c>
      <c r="S4800">
        <v>118.88</v>
      </c>
      <c r="T4800">
        <v>2</v>
      </c>
      <c r="U4800">
        <v>1.5875999999999999</v>
      </c>
      <c r="V4800" t="s">
        <v>33</v>
      </c>
      <c r="W4800" t="s">
        <v>34</v>
      </c>
    </row>
    <row r="4801" spans="1:23" x14ac:dyDescent="0.3">
      <c r="A4801" t="s">
        <v>7808</v>
      </c>
      <c r="B4801" s="1">
        <v>44116</v>
      </c>
      <c r="C4801">
        <v>2020</v>
      </c>
      <c r="D4801" t="s">
        <v>8617</v>
      </c>
      <c r="E4801">
        <v>10</v>
      </c>
      <c r="F4801" s="1">
        <v>44120</v>
      </c>
      <c r="G4801" t="s">
        <v>21</v>
      </c>
      <c r="H4801" t="s">
        <v>3162</v>
      </c>
      <c r="I4801" t="s">
        <v>3163</v>
      </c>
      <c r="J4801" t="s">
        <v>44</v>
      </c>
      <c r="K4801" t="s">
        <v>25</v>
      </c>
      <c r="L4801" t="s">
        <v>1390</v>
      </c>
      <c r="M4801" t="s">
        <v>202</v>
      </c>
      <c r="N4801" t="s">
        <v>28</v>
      </c>
      <c r="O4801" t="s">
        <v>715</v>
      </c>
      <c r="P4801" t="s">
        <v>30</v>
      </c>
      <c r="Q4801" t="s">
        <v>120</v>
      </c>
      <c r="R4801" t="s">
        <v>716</v>
      </c>
      <c r="S4801">
        <v>133.47999999999999</v>
      </c>
      <c r="T4801">
        <v>2</v>
      </c>
      <c r="U4801">
        <v>17.406400000000001</v>
      </c>
      <c r="V4801" t="s">
        <v>33</v>
      </c>
      <c r="W4801" t="s">
        <v>34</v>
      </c>
    </row>
    <row r="4802" spans="1:23" x14ac:dyDescent="0.3">
      <c r="A4802" t="s">
        <v>7812</v>
      </c>
      <c r="B4802" s="1">
        <v>44116</v>
      </c>
      <c r="C4802">
        <v>2020</v>
      </c>
      <c r="D4802" t="s">
        <v>8617</v>
      </c>
      <c r="E4802">
        <v>10</v>
      </c>
      <c r="F4802" s="1">
        <v>44119</v>
      </c>
      <c r="G4802" t="s">
        <v>41</v>
      </c>
      <c r="H4802" t="s">
        <v>521</v>
      </c>
      <c r="I4802" t="s">
        <v>522</v>
      </c>
      <c r="J4802" t="s">
        <v>44</v>
      </c>
      <c r="K4802" t="s">
        <v>25</v>
      </c>
      <c r="L4802" t="s">
        <v>221</v>
      </c>
      <c r="M4802" t="s">
        <v>222</v>
      </c>
      <c r="N4802" t="s">
        <v>28</v>
      </c>
      <c r="O4802" t="s">
        <v>4763</v>
      </c>
      <c r="P4802" t="s">
        <v>49</v>
      </c>
      <c r="Q4802" t="s">
        <v>123</v>
      </c>
      <c r="R4802" t="s">
        <v>5627</v>
      </c>
      <c r="S4802">
        <v>122.96</v>
      </c>
      <c r="T4802">
        <v>2</v>
      </c>
      <c r="U4802">
        <v>4.6811999999999996</v>
      </c>
      <c r="V4802" t="s">
        <v>33</v>
      </c>
      <c r="W4802" t="s">
        <v>34</v>
      </c>
    </row>
    <row r="4803" spans="1:23" x14ac:dyDescent="0.3">
      <c r="A4803" t="s">
        <v>7813</v>
      </c>
      <c r="B4803" s="1">
        <v>44116</v>
      </c>
      <c r="C4803">
        <v>2020</v>
      </c>
      <c r="D4803" t="s">
        <v>8617</v>
      </c>
      <c r="E4803">
        <v>10</v>
      </c>
      <c r="F4803" s="1">
        <v>44119</v>
      </c>
      <c r="G4803" t="s">
        <v>41</v>
      </c>
      <c r="H4803" t="s">
        <v>5183</v>
      </c>
      <c r="I4803" t="s">
        <v>5184</v>
      </c>
      <c r="J4803" t="s">
        <v>24</v>
      </c>
      <c r="K4803" t="s">
        <v>25</v>
      </c>
      <c r="L4803" t="s">
        <v>407</v>
      </c>
      <c r="M4803" t="s">
        <v>56</v>
      </c>
      <c r="N4803" t="s">
        <v>57</v>
      </c>
      <c r="O4803" t="s">
        <v>6412</v>
      </c>
      <c r="P4803" t="s">
        <v>36</v>
      </c>
      <c r="Q4803" t="s">
        <v>59</v>
      </c>
      <c r="R4803" t="s">
        <v>6413</v>
      </c>
      <c r="S4803">
        <v>157.98400000000001</v>
      </c>
      <c r="T4803">
        <v>2</v>
      </c>
      <c r="U4803">
        <v>-1.4994000000000001</v>
      </c>
      <c r="V4803" t="s">
        <v>33</v>
      </c>
      <c r="W4803" t="s">
        <v>39</v>
      </c>
    </row>
    <row r="4804" spans="1:23" x14ac:dyDescent="0.3">
      <c r="A4804" t="s">
        <v>7808</v>
      </c>
      <c r="B4804" s="1">
        <v>44116</v>
      </c>
      <c r="C4804">
        <v>2020</v>
      </c>
      <c r="D4804" t="s">
        <v>8617</v>
      </c>
      <c r="E4804">
        <v>10</v>
      </c>
      <c r="F4804" s="1">
        <v>44120</v>
      </c>
      <c r="G4804" t="s">
        <v>21</v>
      </c>
      <c r="H4804" t="s">
        <v>3162</v>
      </c>
      <c r="I4804" t="s">
        <v>3163</v>
      </c>
      <c r="J4804" t="s">
        <v>44</v>
      </c>
      <c r="K4804" t="s">
        <v>25</v>
      </c>
      <c r="L4804" t="s">
        <v>1390</v>
      </c>
      <c r="M4804" t="s">
        <v>202</v>
      </c>
      <c r="N4804" t="s">
        <v>28</v>
      </c>
      <c r="O4804" t="s">
        <v>2685</v>
      </c>
      <c r="P4804" t="s">
        <v>36</v>
      </c>
      <c r="Q4804" t="s">
        <v>59</v>
      </c>
      <c r="R4804" t="s">
        <v>2686</v>
      </c>
      <c r="S4804">
        <v>147</v>
      </c>
      <c r="T4804">
        <v>3</v>
      </c>
      <c r="U4804">
        <v>4.95</v>
      </c>
      <c r="V4804" t="s">
        <v>33</v>
      </c>
      <c r="W4804" t="s">
        <v>73</v>
      </c>
    </row>
    <row r="4805" spans="1:23" x14ac:dyDescent="0.3">
      <c r="A4805" t="s">
        <v>7814</v>
      </c>
      <c r="B4805" s="1">
        <v>44117</v>
      </c>
      <c r="C4805">
        <v>2020</v>
      </c>
      <c r="D4805" t="s">
        <v>8617</v>
      </c>
      <c r="E4805">
        <v>10</v>
      </c>
      <c r="F4805" s="1">
        <v>44120</v>
      </c>
      <c r="G4805" t="s">
        <v>41</v>
      </c>
      <c r="H4805" t="s">
        <v>3984</v>
      </c>
      <c r="I4805" t="s">
        <v>3985</v>
      </c>
      <c r="J4805" t="s">
        <v>44</v>
      </c>
      <c r="K4805" t="s">
        <v>25</v>
      </c>
      <c r="L4805" t="s">
        <v>7815</v>
      </c>
      <c r="M4805" t="s">
        <v>384</v>
      </c>
      <c r="N4805" t="s">
        <v>57</v>
      </c>
      <c r="O4805" t="s">
        <v>731</v>
      </c>
      <c r="P4805" t="s">
        <v>49</v>
      </c>
      <c r="Q4805" t="s">
        <v>123</v>
      </c>
      <c r="R4805" t="s">
        <v>403</v>
      </c>
      <c r="S4805">
        <v>102.312</v>
      </c>
      <c r="T4805">
        <v>3</v>
      </c>
      <c r="U4805">
        <v>20.5764</v>
      </c>
      <c r="V4805" t="s">
        <v>33</v>
      </c>
      <c r="W4805" t="s">
        <v>39</v>
      </c>
    </row>
    <row r="4806" spans="1:23" x14ac:dyDescent="0.3">
      <c r="A4806" t="s">
        <v>7814</v>
      </c>
      <c r="B4806" s="1">
        <v>44117</v>
      </c>
      <c r="C4806">
        <v>2020</v>
      </c>
      <c r="D4806" t="s">
        <v>8617</v>
      </c>
      <c r="E4806">
        <v>10</v>
      </c>
      <c r="F4806" s="1">
        <v>44120</v>
      </c>
      <c r="G4806" t="s">
        <v>41</v>
      </c>
      <c r="H4806" t="s">
        <v>3984</v>
      </c>
      <c r="I4806" t="s">
        <v>3985</v>
      </c>
      <c r="J4806" t="s">
        <v>44</v>
      </c>
      <c r="K4806" t="s">
        <v>25</v>
      </c>
      <c r="L4806" t="s">
        <v>7815</v>
      </c>
      <c r="M4806" t="s">
        <v>384</v>
      </c>
      <c r="N4806" t="s">
        <v>57</v>
      </c>
      <c r="O4806" t="s">
        <v>5576</v>
      </c>
      <c r="P4806" t="s">
        <v>49</v>
      </c>
      <c r="Q4806" t="s">
        <v>75</v>
      </c>
      <c r="R4806" t="s">
        <v>5577</v>
      </c>
      <c r="S4806">
        <v>117.78400000000001</v>
      </c>
      <c r="T4806">
        <v>4</v>
      </c>
      <c r="U4806">
        <v>-145.17599999999999</v>
      </c>
      <c r="V4806" t="s">
        <v>33</v>
      </c>
      <c r="W4806" t="s">
        <v>34</v>
      </c>
    </row>
    <row r="4807" spans="1:23" x14ac:dyDescent="0.3">
      <c r="A4807" t="s">
        <v>7816</v>
      </c>
      <c r="B4807" s="1">
        <v>44117</v>
      </c>
      <c r="C4807">
        <v>2020</v>
      </c>
      <c r="D4807" t="s">
        <v>8617</v>
      </c>
      <c r="E4807">
        <v>10</v>
      </c>
      <c r="F4807" s="1">
        <v>44124</v>
      </c>
      <c r="G4807" t="s">
        <v>21</v>
      </c>
      <c r="H4807" t="s">
        <v>4166</v>
      </c>
      <c r="I4807" t="s">
        <v>4167</v>
      </c>
      <c r="J4807" t="s">
        <v>24</v>
      </c>
      <c r="K4807" t="s">
        <v>25</v>
      </c>
      <c r="L4807" t="s">
        <v>3392</v>
      </c>
      <c r="M4807" t="s">
        <v>46</v>
      </c>
      <c r="N4807" t="s">
        <v>47</v>
      </c>
      <c r="O4807" t="s">
        <v>166</v>
      </c>
      <c r="P4807" t="s">
        <v>36</v>
      </c>
      <c r="Q4807" t="s">
        <v>59</v>
      </c>
      <c r="R4807" t="s">
        <v>167</v>
      </c>
      <c r="S4807">
        <v>239.94</v>
      </c>
      <c r="T4807">
        <v>6</v>
      </c>
      <c r="U4807">
        <v>39.888599999999997</v>
      </c>
      <c r="V4807" t="s">
        <v>33</v>
      </c>
      <c r="W4807" t="s">
        <v>73</v>
      </c>
    </row>
    <row r="4808" spans="1:23" x14ac:dyDescent="0.3">
      <c r="A4808" t="s">
        <v>7817</v>
      </c>
      <c r="B4808" s="1">
        <v>44117</v>
      </c>
      <c r="C4808">
        <v>2020</v>
      </c>
      <c r="D4808" t="s">
        <v>8617</v>
      </c>
      <c r="E4808">
        <v>10</v>
      </c>
      <c r="F4808" s="1">
        <v>44119</v>
      </c>
      <c r="G4808" t="s">
        <v>41</v>
      </c>
      <c r="H4808" t="s">
        <v>640</v>
      </c>
      <c r="I4808" t="s">
        <v>641</v>
      </c>
      <c r="J4808" t="s">
        <v>44</v>
      </c>
      <c r="K4808" t="s">
        <v>25</v>
      </c>
      <c r="L4808" t="s">
        <v>1891</v>
      </c>
      <c r="M4808" t="s">
        <v>461</v>
      </c>
      <c r="N4808" t="s">
        <v>82</v>
      </c>
      <c r="O4808" t="s">
        <v>6955</v>
      </c>
      <c r="P4808" t="s">
        <v>49</v>
      </c>
      <c r="Q4808" t="s">
        <v>50</v>
      </c>
      <c r="R4808" t="s">
        <v>6956</v>
      </c>
      <c r="S4808">
        <v>389.56</v>
      </c>
      <c r="T4808">
        <v>8</v>
      </c>
      <c r="U4808">
        <v>104.568</v>
      </c>
      <c r="V4808" t="s">
        <v>33</v>
      </c>
      <c r="W4808" t="s">
        <v>34</v>
      </c>
    </row>
    <row r="4809" spans="1:23" x14ac:dyDescent="0.3">
      <c r="A4809" t="s">
        <v>7818</v>
      </c>
      <c r="B4809" s="1">
        <v>44117</v>
      </c>
      <c r="C4809">
        <v>2020</v>
      </c>
      <c r="D4809" t="s">
        <v>8617</v>
      </c>
      <c r="E4809">
        <v>10</v>
      </c>
      <c r="F4809" s="1">
        <v>44119</v>
      </c>
      <c r="G4809" t="s">
        <v>41</v>
      </c>
      <c r="H4809" t="s">
        <v>2601</v>
      </c>
      <c r="I4809" t="s">
        <v>2602</v>
      </c>
      <c r="J4809" t="s">
        <v>44</v>
      </c>
      <c r="K4809" t="s">
        <v>25</v>
      </c>
      <c r="L4809" t="s">
        <v>221</v>
      </c>
      <c r="M4809" t="s">
        <v>222</v>
      </c>
      <c r="N4809" t="s">
        <v>28</v>
      </c>
      <c r="O4809" t="s">
        <v>5819</v>
      </c>
      <c r="P4809" t="s">
        <v>49</v>
      </c>
      <c r="Q4809" t="s">
        <v>282</v>
      </c>
      <c r="R4809" t="s">
        <v>5820</v>
      </c>
      <c r="S4809">
        <v>921.9</v>
      </c>
      <c r="T4809">
        <v>5</v>
      </c>
      <c r="U4809">
        <v>253.37200000000001</v>
      </c>
      <c r="V4809" t="s">
        <v>33</v>
      </c>
      <c r="W4809" t="s">
        <v>34</v>
      </c>
    </row>
    <row r="4810" spans="1:23" x14ac:dyDescent="0.3">
      <c r="A4810" t="s">
        <v>7819</v>
      </c>
      <c r="B4810" s="1">
        <v>44117</v>
      </c>
      <c r="C4810">
        <v>2020</v>
      </c>
      <c r="D4810" t="s">
        <v>8617</v>
      </c>
      <c r="E4810">
        <v>10</v>
      </c>
      <c r="F4810" s="1">
        <v>44118</v>
      </c>
      <c r="G4810" t="s">
        <v>41</v>
      </c>
      <c r="H4810" t="s">
        <v>6010</v>
      </c>
      <c r="I4810" t="s">
        <v>6011</v>
      </c>
      <c r="J4810" t="s">
        <v>44</v>
      </c>
      <c r="K4810" t="s">
        <v>25</v>
      </c>
      <c r="L4810" t="s">
        <v>2166</v>
      </c>
      <c r="M4810" t="s">
        <v>955</v>
      </c>
      <c r="N4810" t="s">
        <v>82</v>
      </c>
      <c r="O4810" t="s">
        <v>2575</v>
      </c>
      <c r="P4810" t="s">
        <v>30</v>
      </c>
      <c r="Q4810" t="s">
        <v>71</v>
      </c>
      <c r="R4810" t="s">
        <v>2576</v>
      </c>
      <c r="S4810">
        <v>1551.52</v>
      </c>
      <c r="T4810">
        <v>4</v>
      </c>
      <c r="U4810">
        <v>346.03960000000001</v>
      </c>
      <c r="V4810" t="s">
        <v>33</v>
      </c>
      <c r="W4810" t="s">
        <v>39</v>
      </c>
    </row>
    <row r="4811" spans="1:23" x14ac:dyDescent="0.3">
      <c r="A4811" t="s">
        <v>7816</v>
      </c>
      <c r="B4811" s="1">
        <v>44117</v>
      </c>
      <c r="C4811">
        <v>2020</v>
      </c>
      <c r="D4811" t="s">
        <v>8617</v>
      </c>
      <c r="E4811">
        <v>10</v>
      </c>
      <c r="F4811" s="1">
        <v>44124</v>
      </c>
      <c r="G4811" t="s">
        <v>21</v>
      </c>
      <c r="H4811" t="s">
        <v>4166</v>
      </c>
      <c r="I4811" t="s">
        <v>4167</v>
      </c>
      <c r="J4811" t="s">
        <v>24</v>
      </c>
      <c r="K4811" t="s">
        <v>25</v>
      </c>
      <c r="L4811" t="s">
        <v>3392</v>
      </c>
      <c r="M4811" t="s">
        <v>46</v>
      </c>
      <c r="N4811" t="s">
        <v>47</v>
      </c>
      <c r="O4811" t="s">
        <v>420</v>
      </c>
      <c r="P4811" t="s">
        <v>49</v>
      </c>
      <c r="Q4811" t="s">
        <v>75</v>
      </c>
      <c r="R4811" t="s">
        <v>421</v>
      </c>
      <c r="S4811">
        <v>5107.96</v>
      </c>
      <c r="T4811">
        <v>5</v>
      </c>
      <c r="U4811">
        <v>1906.4849999999999</v>
      </c>
      <c r="V4811" t="s">
        <v>33</v>
      </c>
      <c r="W4811" t="s">
        <v>73</v>
      </c>
    </row>
    <row r="4812" spans="1:23" x14ac:dyDescent="0.3">
      <c r="A4812" t="s">
        <v>7820</v>
      </c>
      <c r="B4812" s="1">
        <v>44117</v>
      </c>
      <c r="C4812">
        <v>2020</v>
      </c>
      <c r="D4812" t="s">
        <v>8617</v>
      </c>
      <c r="E4812">
        <v>10</v>
      </c>
      <c r="F4812" s="1">
        <v>44121</v>
      </c>
      <c r="G4812" t="s">
        <v>21</v>
      </c>
      <c r="H4812" t="s">
        <v>4599</v>
      </c>
      <c r="I4812" t="s">
        <v>4600</v>
      </c>
      <c r="J4812" t="s">
        <v>24</v>
      </c>
      <c r="K4812" t="s">
        <v>25</v>
      </c>
      <c r="L4812" t="s">
        <v>89</v>
      </c>
      <c r="M4812" t="s">
        <v>90</v>
      </c>
      <c r="N4812" t="s">
        <v>28</v>
      </c>
      <c r="O4812" t="s">
        <v>7604</v>
      </c>
      <c r="P4812" t="s">
        <v>49</v>
      </c>
      <c r="Q4812" t="s">
        <v>123</v>
      </c>
      <c r="R4812" t="s">
        <v>7605</v>
      </c>
      <c r="S4812">
        <v>101.648</v>
      </c>
      <c r="T4812">
        <v>2</v>
      </c>
      <c r="U4812">
        <v>4.0768000000000004</v>
      </c>
      <c r="V4812" t="s">
        <v>33</v>
      </c>
      <c r="W4812" t="s">
        <v>73</v>
      </c>
    </row>
    <row r="4813" spans="1:23" x14ac:dyDescent="0.3">
      <c r="A4813" t="s">
        <v>7814</v>
      </c>
      <c r="B4813" s="1">
        <v>44117</v>
      </c>
      <c r="C4813">
        <v>2020</v>
      </c>
      <c r="D4813" t="s">
        <v>8617</v>
      </c>
      <c r="E4813">
        <v>10</v>
      </c>
      <c r="F4813" s="1">
        <v>44120</v>
      </c>
      <c r="G4813" t="s">
        <v>41</v>
      </c>
      <c r="H4813" t="s">
        <v>3984</v>
      </c>
      <c r="I4813" t="s">
        <v>3985</v>
      </c>
      <c r="J4813" t="s">
        <v>44</v>
      </c>
      <c r="K4813" t="s">
        <v>25</v>
      </c>
      <c r="L4813" t="s">
        <v>7815</v>
      </c>
      <c r="M4813" t="s">
        <v>384</v>
      </c>
      <c r="N4813" t="s">
        <v>57</v>
      </c>
      <c r="O4813" t="s">
        <v>2617</v>
      </c>
      <c r="P4813" t="s">
        <v>30</v>
      </c>
      <c r="Q4813" t="s">
        <v>120</v>
      </c>
      <c r="R4813" t="s">
        <v>2618</v>
      </c>
      <c r="S4813">
        <v>96.475999999999999</v>
      </c>
      <c r="T4813">
        <v>3</v>
      </c>
      <c r="U4813">
        <v>-6.8094000000000001</v>
      </c>
      <c r="V4813" t="s">
        <v>33</v>
      </c>
      <c r="W4813" t="s">
        <v>73</v>
      </c>
    </row>
    <row r="4814" spans="1:23" x14ac:dyDescent="0.3">
      <c r="A4814" t="s">
        <v>7820</v>
      </c>
      <c r="B4814" s="1">
        <v>44117</v>
      </c>
      <c r="C4814">
        <v>2020</v>
      </c>
      <c r="D4814" t="s">
        <v>8617</v>
      </c>
      <c r="E4814">
        <v>10</v>
      </c>
      <c r="F4814" s="1">
        <v>44121</v>
      </c>
      <c r="G4814" t="s">
        <v>21</v>
      </c>
      <c r="H4814" t="s">
        <v>4599</v>
      </c>
      <c r="I4814" t="s">
        <v>4600</v>
      </c>
      <c r="J4814" t="s">
        <v>24</v>
      </c>
      <c r="K4814" t="s">
        <v>25</v>
      </c>
      <c r="L4814" t="s">
        <v>89</v>
      </c>
      <c r="M4814" t="s">
        <v>90</v>
      </c>
      <c r="N4814" t="s">
        <v>28</v>
      </c>
      <c r="O4814" t="s">
        <v>7821</v>
      </c>
      <c r="P4814" t="s">
        <v>49</v>
      </c>
      <c r="Q4814" t="s">
        <v>296</v>
      </c>
      <c r="R4814" t="s">
        <v>7822</v>
      </c>
      <c r="S4814">
        <v>94.84</v>
      </c>
      <c r="T4814">
        <v>3</v>
      </c>
      <c r="U4814">
        <v>8.6940000000000008</v>
      </c>
      <c r="V4814" t="s">
        <v>33</v>
      </c>
      <c r="W4814" t="s">
        <v>34</v>
      </c>
    </row>
    <row r="4815" spans="1:23" x14ac:dyDescent="0.3">
      <c r="A4815" t="s">
        <v>7819</v>
      </c>
      <c r="B4815" s="1">
        <v>44117</v>
      </c>
      <c r="C4815">
        <v>2020</v>
      </c>
      <c r="D4815" t="s">
        <v>8617</v>
      </c>
      <c r="E4815">
        <v>10</v>
      </c>
      <c r="F4815" s="1">
        <v>44118</v>
      </c>
      <c r="G4815" t="s">
        <v>41</v>
      </c>
      <c r="H4815" t="s">
        <v>6010</v>
      </c>
      <c r="I4815" t="s">
        <v>6011</v>
      </c>
      <c r="J4815" t="s">
        <v>44</v>
      </c>
      <c r="K4815" t="s">
        <v>25</v>
      </c>
      <c r="L4815" t="s">
        <v>2166</v>
      </c>
      <c r="M4815" t="s">
        <v>955</v>
      </c>
      <c r="N4815" t="s">
        <v>82</v>
      </c>
      <c r="O4815" t="s">
        <v>2771</v>
      </c>
      <c r="P4815" t="s">
        <v>49</v>
      </c>
      <c r="Q4815" t="s">
        <v>296</v>
      </c>
      <c r="R4815" t="s">
        <v>2772</v>
      </c>
      <c r="S4815">
        <v>121.07</v>
      </c>
      <c r="T4815">
        <v>3</v>
      </c>
      <c r="U4815">
        <v>5.2028999999999996</v>
      </c>
      <c r="V4815" t="s">
        <v>33</v>
      </c>
      <c r="W4815" t="s">
        <v>39</v>
      </c>
    </row>
    <row r="4816" spans="1:23" x14ac:dyDescent="0.3">
      <c r="A4816" t="s">
        <v>7816</v>
      </c>
      <c r="B4816" s="1">
        <v>44117</v>
      </c>
      <c r="C4816">
        <v>2020</v>
      </c>
      <c r="D4816" t="s">
        <v>8617</v>
      </c>
      <c r="E4816">
        <v>10</v>
      </c>
      <c r="F4816" s="1">
        <v>44124</v>
      </c>
      <c r="G4816" t="s">
        <v>21</v>
      </c>
      <c r="H4816" t="s">
        <v>4166</v>
      </c>
      <c r="I4816" t="s">
        <v>4167</v>
      </c>
      <c r="J4816" t="s">
        <v>24</v>
      </c>
      <c r="K4816" t="s">
        <v>25</v>
      </c>
      <c r="L4816" t="s">
        <v>3392</v>
      </c>
      <c r="M4816" t="s">
        <v>46</v>
      </c>
      <c r="N4816" t="s">
        <v>47</v>
      </c>
      <c r="O4816" t="s">
        <v>3561</v>
      </c>
      <c r="P4816" t="s">
        <v>36</v>
      </c>
      <c r="Q4816" t="s">
        <v>37</v>
      </c>
      <c r="R4816" t="s">
        <v>3562</v>
      </c>
      <c r="S4816">
        <v>125.98399999999999</v>
      </c>
      <c r="T4816">
        <v>2</v>
      </c>
      <c r="U4816">
        <v>-7.9960000000000004</v>
      </c>
      <c r="V4816" t="s">
        <v>33</v>
      </c>
      <c r="W4816" t="s">
        <v>34</v>
      </c>
    </row>
    <row r="4817" spans="1:23" x14ac:dyDescent="0.3">
      <c r="A4817" t="s">
        <v>7819</v>
      </c>
      <c r="B4817" s="1">
        <v>44117</v>
      </c>
      <c r="C4817">
        <v>2020</v>
      </c>
      <c r="D4817" t="s">
        <v>8617</v>
      </c>
      <c r="E4817">
        <v>10</v>
      </c>
      <c r="F4817" s="1">
        <v>44118</v>
      </c>
      <c r="G4817" t="s">
        <v>41</v>
      </c>
      <c r="H4817" t="s">
        <v>6010</v>
      </c>
      <c r="I4817" t="s">
        <v>6011</v>
      </c>
      <c r="J4817" t="s">
        <v>44</v>
      </c>
      <c r="K4817" t="s">
        <v>25</v>
      </c>
      <c r="L4817" t="s">
        <v>2166</v>
      </c>
      <c r="M4817" t="s">
        <v>955</v>
      </c>
      <c r="N4817" t="s">
        <v>82</v>
      </c>
      <c r="O4817" t="s">
        <v>3248</v>
      </c>
      <c r="P4817" t="s">
        <v>49</v>
      </c>
      <c r="Q4817" t="s">
        <v>123</v>
      </c>
      <c r="R4817" t="s">
        <v>3249</v>
      </c>
      <c r="S4817">
        <v>138.91999999999999</v>
      </c>
      <c r="T4817">
        <v>4</v>
      </c>
      <c r="U4817">
        <v>12.441599999999999</v>
      </c>
      <c r="V4817" t="s">
        <v>33</v>
      </c>
      <c r="W4817" t="s">
        <v>39</v>
      </c>
    </row>
    <row r="4818" spans="1:23" x14ac:dyDescent="0.3">
      <c r="A4818" t="s">
        <v>7820</v>
      </c>
      <c r="B4818" s="1">
        <v>44117</v>
      </c>
      <c r="C4818">
        <v>2020</v>
      </c>
      <c r="D4818" t="s">
        <v>8617</v>
      </c>
      <c r="E4818">
        <v>10</v>
      </c>
      <c r="F4818" s="1">
        <v>44121</v>
      </c>
      <c r="G4818" t="s">
        <v>21</v>
      </c>
      <c r="H4818" t="s">
        <v>4599</v>
      </c>
      <c r="I4818" t="s">
        <v>4600</v>
      </c>
      <c r="J4818" t="s">
        <v>24</v>
      </c>
      <c r="K4818" t="s">
        <v>25</v>
      </c>
      <c r="L4818" t="s">
        <v>89</v>
      </c>
      <c r="M4818" t="s">
        <v>90</v>
      </c>
      <c r="N4818" t="s">
        <v>28</v>
      </c>
      <c r="O4818" t="s">
        <v>7823</v>
      </c>
      <c r="P4818" t="s">
        <v>49</v>
      </c>
      <c r="Q4818" t="s">
        <v>123</v>
      </c>
      <c r="R4818" t="s">
        <v>7824</v>
      </c>
      <c r="S4818">
        <v>121.176</v>
      </c>
      <c r="T4818">
        <v>4</v>
      </c>
      <c r="U4818">
        <v>5.9071999999999996</v>
      </c>
      <c r="V4818" t="s">
        <v>33</v>
      </c>
      <c r="W4818" t="s">
        <v>39</v>
      </c>
    </row>
    <row r="4819" spans="1:23" x14ac:dyDescent="0.3">
      <c r="A4819" t="s">
        <v>7820</v>
      </c>
      <c r="B4819" s="1">
        <v>44117</v>
      </c>
      <c r="C4819">
        <v>2020</v>
      </c>
      <c r="D4819" t="s">
        <v>8617</v>
      </c>
      <c r="E4819">
        <v>10</v>
      </c>
      <c r="F4819" s="1">
        <v>44121</v>
      </c>
      <c r="G4819" t="s">
        <v>21</v>
      </c>
      <c r="H4819" t="s">
        <v>4599</v>
      </c>
      <c r="I4819" t="s">
        <v>4600</v>
      </c>
      <c r="J4819" t="s">
        <v>24</v>
      </c>
      <c r="K4819" t="s">
        <v>25</v>
      </c>
      <c r="L4819" t="s">
        <v>89</v>
      </c>
      <c r="M4819" t="s">
        <v>90</v>
      </c>
      <c r="N4819" t="s">
        <v>28</v>
      </c>
      <c r="O4819" t="s">
        <v>2398</v>
      </c>
      <c r="P4819" t="s">
        <v>49</v>
      </c>
      <c r="Q4819" t="s">
        <v>50</v>
      </c>
      <c r="R4819" t="s">
        <v>2399</v>
      </c>
      <c r="S4819">
        <v>137.71199999999999</v>
      </c>
      <c r="T4819">
        <v>6</v>
      </c>
      <c r="U4819">
        <v>5.9711999999999996</v>
      </c>
      <c r="V4819" t="s">
        <v>33</v>
      </c>
      <c r="W4819" t="s">
        <v>34</v>
      </c>
    </row>
    <row r="4820" spans="1:23" x14ac:dyDescent="0.3">
      <c r="A4820" t="s">
        <v>7825</v>
      </c>
      <c r="B4820" s="1">
        <v>44118</v>
      </c>
      <c r="C4820">
        <v>2020</v>
      </c>
      <c r="D4820" t="s">
        <v>8617</v>
      </c>
      <c r="E4820">
        <v>10</v>
      </c>
      <c r="F4820" s="1">
        <v>44121</v>
      </c>
      <c r="G4820" t="s">
        <v>41</v>
      </c>
      <c r="H4820" t="s">
        <v>5694</v>
      </c>
      <c r="I4820" t="s">
        <v>5695</v>
      </c>
      <c r="J4820" t="s">
        <v>44</v>
      </c>
      <c r="K4820" t="s">
        <v>25</v>
      </c>
      <c r="L4820" t="s">
        <v>112</v>
      </c>
      <c r="M4820" t="s">
        <v>46</v>
      </c>
      <c r="N4820" t="s">
        <v>47</v>
      </c>
      <c r="O4820" t="s">
        <v>4043</v>
      </c>
      <c r="P4820" t="s">
        <v>30</v>
      </c>
      <c r="Q4820" t="s">
        <v>120</v>
      </c>
      <c r="R4820" t="s">
        <v>4044</v>
      </c>
      <c r="S4820">
        <v>102.46</v>
      </c>
      <c r="T4820">
        <v>2</v>
      </c>
      <c r="U4820">
        <v>3.6894</v>
      </c>
      <c r="V4820" t="s">
        <v>33</v>
      </c>
      <c r="W4820" t="s">
        <v>34</v>
      </c>
    </row>
    <row r="4821" spans="1:23" x14ac:dyDescent="0.3">
      <c r="A4821" t="s">
        <v>7826</v>
      </c>
      <c r="B4821" s="1">
        <v>44118</v>
      </c>
      <c r="C4821">
        <v>2020</v>
      </c>
      <c r="D4821" t="s">
        <v>8617</v>
      </c>
      <c r="E4821">
        <v>10</v>
      </c>
      <c r="F4821" s="1">
        <v>44122</v>
      </c>
      <c r="G4821" t="s">
        <v>21</v>
      </c>
      <c r="H4821" t="s">
        <v>7827</v>
      </c>
      <c r="I4821" t="s">
        <v>7828</v>
      </c>
      <c r="J4821" t="s">
        <v>111</v>
      </c>
      <c r="K4821" t="s">
        <v>25</v>
      </c>
      <c r="L4821" t="s">
        <v>383</v>
      </c>
      <c r="M4821" t="s">
        <v>384</v>
      </c>
      <c r="N4821" t="s">
        <v>57</v>
      </c>
      <c r="O4821" t="s">
        <v>1430</v>
      </c>
      <c r="P4821" t="s">
        <v>49</v>
      </c>
      <c r="Q4821" t="s">
        <v>75</v>
      </c>
      <c r="R4821" t="s">
        <v>1431</v>
      </c>
      <c r="S4821">
        <v>111.456</v>
      </c>
      <c r="T4821">
        <v>1</v>
      </c>
      <c r="U4821">
        <v>-23.547999999999998</v>
      </c>
      <c r="V4821" t="s">
        <v>33</v>
      </c>
      <c r="W4821" t="s">
        <v>34</v>
      </c>
    </row>
    <row r="4822" spans="1:23" x14ac:dyDescent="0.3">
      <c r="A4822" t="s">
        <v>7826</v>
      </c>
      <c r="B4822" s="1">
        <v>44118</v>
      </c>
      <c r="C4822">
        <v>2020</v>
      </c>
      <c r="D4822" t="s">
        <v>8617</v>
      </c>
      <c r="E4822">
        <v>10</v>
      </c>
      <c r="F4822" s="1">
        <v>44122</v>
      </c>
      <c r="G4822" t="s">
        <v>21</v>
      </c>
      <c r="H4822" t="s">
        <v>7827</v>
      </c>
      <c r="I4822" t="s">
        <v>7828</v>
      </c>
      <c r="J4822" t="s">
        <v>111</v>
      </c>
      <c r="K4822" t="s">
        <v>25</v>
      </c>
      <c r="L4822" t="s">
        <v>383</v>
      </c>
      <c r="M4822" t="s">
        <v>384</v>
      </c>
      <c r="N4822" t="s">
        <v>57</v>
      </c>
      <c r="O4822" t="s">
        <v>1956</v>
      </c>
      <c r="P4822" t="s">
        <v>49</v>
      </c>
      <c r="Q4822" t="s">
        <v>75</v>
      </c>
      <c r="R4822" t="s">
        <v>1957</v>
      </c>
      <c r="S4822">
        <v>130.39599999999999</v>
      </c>
      <c r="T4822">
        <v>9</v>
      </c>
      <c r="U4822">
        <v>-42.463799999999999</v>
      </c>
      <c r="V4822" t="s">
        <v>33</v>
      </c>
      <c r="W4822" t="s">
        <v>73</v>
      </c>
    </row>
    <row r="4823" spans="1:23" x14ac:dyDescent="0.3">
      <c r="A4823" t="s">
        <v>7829</v>
      </c>
      <c r="B4823" s="1">
        <v>44118</v>
      </c>
      <c r="C4823">
        <v>2020</v>
      </c>
      <c r="D4823" t="s">
        <v>8617</v>
      </c>
      <c r="E4823">
        <v>10</v>
      </c>
      <c r="F4823" s="1">
        <v>44123</v>
      </c>
      <c r="G4823" t="s">
        <v>21</v>
      </c>
      <c r="H4823" t="s">
        <v>1712</v>
      </c>
      <c r="I4823" t="s">
        <v>1713</v>
      </c>
      <c r="J4823" t="s">
        <v>111</v>
      </c>
      <c r="K4823" t="s">
        <v>25</v>
      </c>
      <c r="L4823" t="s">
        <v>1094</v>
      </c>
      <c r="M4823" t="s">
        <v>27</v>
      </c>
      <c r="N4823" t="s">
        <v>28</v>
      </c>
      <c r="O4823" t="s">
        <v>2436</v>
      </c>
      <c r="P4823" t="s">
        <v>49</v>
      </c>
      <c r="Q4823" t="s">
        <v>75</v>
      </c>
      <c r="R4823" t="s">
        <v>2437</v>
      </c>
      <c r="S4823">
        <v>150.66</v>
      </c>
      <c r="T4823">
        <v>7</v>
      </c>
      <c r="U4823">
        <v>18.453399999999998</v>
      </c>
      <c r="V4823" t="s">
        <v>33</v>
      </c>
      <c r="W4823" t="s">
        <v>34</v>
      </c>
    </row>
    <row r="4824" spans="1:23" x14ac:dyDescent="0.3">
      <c r="A4824" t="s">
        <v>7830</v>
      </c>
      <c r="B4824" s="1">
        <v>44118</v>
      </c>
      <c r="C4824">
        <v>2020</v>
      </c>
      <c r="D4824" t="s">
        <v>8617</v>
      </c>
      <c r="E4824">
        <v>10</v>
      </c>
      <c r="F4824" s="1">
        <v>44123</v>
      </c>
      <c r="G4824" t="s">
        <v>21</v>
      </c>
      <c r="H4824" t="s">
        <v>4942</v>
      </c>
      <c r="I4824" t="s">
        <v>4943</v>
      </c>
      <c r="J4824" t="s">
        <v>44</v>
      </c>
      <c r="K4824" t="s">
        <v>25</v>
      </c>
      <c r="L4824" t="s">
        <v>361</v>
      </c>
      <c r="M4824" t="s">
        <v>46</v>
      </c>
      <c r="N4824" t="s">
        <v>47</v>
      </c>
      <c r="O4824" t="s">
        <v>6165</v>
      </c>
      <c r="P4824" t="s">
        <v>36</v>
      </c>
      <c r="Q4824" t="s">
        <v>59</v>
      </c>
      <c r="R4824" t="s">
        <v>6166</v>
      </c>
      <c r="S4824">
        <v>154.36000000000001</v>
      </c>
      <c r="T4824">
        <v>4</v>
      </c>
      <c r="U4824">
        <v>15.2988</v>
      </c>
      <c r="V4824" t="s">
        <v>33</v>
      </c>
      <c r="W4824" t="s">
        <v>73</v>
      </c>
    </row>
    <row r="4825" spans="1:23" x14ac:dyDescent="0.3">
      <c r="A4825" t="s">
        <v>7831</v>
      </c>
      <c r="B4825" s="1">
        <v>44119</v>
      </c>
      <c r="C4825">
        <v>2020</v>
      </c>
      <c r="D4825" t="s">
        <v>8617</v>
      </c>
      <c r="E4825">
        <v>10</v>
      </c>
      <c r="F4825" s="1">
        <v>44122</v>
      </c>
      <c r="G4825" t="s">
        <v>97</v>
      </c>
      <c r="H4825" t="s">
        <v>7058</v>
      </c>
      <c r="I4825" t="s">
        <v>7059</v>
      </c>
      <c r="J4825" t="s">
        <v>111</v>
      </c>
      <c r="K4825" t="s">
        <v>25</v>
      </c>
      <c r="L4825" t="s">
        <v>361</v>
      </c>
      <c r="M4825" t="s">
        <v>46</v>
      </c>
      <c r="N4825" t="s">
        <v>47</v>
      </c>
      <c r="O4825" t="s">
        <v>7832</v>
      </c>
      <c r="P4825" t="s">
        <v>49</v>
      </c>
      <c r="Q4825" t="s">
        <v>92</v>
      </c>
      <c r="R4825" t="s">
        <v>7833</v>
      </c>
      <c r="S4825">
        <v>114.92</v>
      </c>
      <c r="T4825">
        <v>4</v>
      </c>
      <c r="U4825">
        <v>26.376000000000001</v>
      </c>
      <c r="V4825" t="s">
        <v>33</v>
      </c>
      <c r="W4825" t="s">
        <v>73</v>
      </c>
    </row>
    <row r="4826" spans="1:23" x14ac:dyDescent="0.3">
      <c r="A4826" t="s">
        <v>7834</v>
      </c>
      <c r="B4826" s="1">
        <v>44119</v>
      </c>
      <c r="C4826">
        <v>2020</v>
      </c>
      <c r="D4826" t="s">
        <v>8617</v>
      </c>
      <c r="E4826">
        <v>10</v>
      </c>
      <c r="F4826" s="1">
        <v>44124</v>
      </c>
      <c r="G4826" t="s">
        <v>21</v>
      </c>
      <c r="H4826" t="s">
        <v>252</v>
      </c>
      <c r="I4826" t="s">
        <v>253</v>
      </c>
      <c r="J4826" t="s">
        <v>24</v>
      </c>
      <c r="K4826" t="s">
        <v>25</v>
      </c>
      <c r="L4826" t="s">
        <v>6814</v>
      </c>
      <c r="M4826" t="s">
        <v>46</v>
      </c>
      <c r="N4826" t="s">
        <v>47</v>
      </c>
      <c r="O4826" t="s">
        <v>2769</v>
      </c>
      <c r="P4826" t="s">
        <v>49</v>
      </c>
      <c r="Q4826" t="s">
        <v>296</v>
      </c>
      <c r="R4826" t="s">
        <v>2770</v>
      </c>
      <c r="S4826">
        <v>197.65</v>
      </c>
      <c r="T4826">
        <v>5</v>
      </c>
      <c r="U4826">
        <v>70.218999999999994</v>
      </c>
      <c r="V4826" t="s">
        <v>33</v>
      </c>
      <c r="W4826" t="s">
        <v>73</v>
      </c>
    </row>
    <row r="4827" spans="1:23" x14ac:dyDescent="0.3">
      <c r="A4827" t="s">
        <v>7835</v>
      </c>
      <c r="B4827" s="1">
        <v>44119</v>
      </c>
      <c r="C4827">
        <v>2020</v>
      </c>
      <c r="D4827" t="s">
        <v>8617</v>
      </c>
      <c r="E4827">
        <v>10</v>
      </c>
      <c r="F4827" s="1">
        <v>44121</v>
      </c>
      <c r="G4827" t="s">
        <v>41</v>
      </c>
      <c r="H4827" t="s">
        <v>6031</v>
      </c>
      <c r="I4827" t="s">
        <v>6032</v>
      </c>
      <c r="J4827" t="s">
        <v>24</v>
      </c>
      <c r="K4827" t="s">
        <v>25</v>
      </c>
      <c r="L4827" t="s">
        <v>45</v>
      </c>
      <c r="M4827" t="s">
        <v>46</v>
      </c>
      <c r="N4827" t="s">
        <v>47</v>
      </c>
      <c r="O4827" t="s">
        <v>3687</v>
      </c>
      <c r="P4827" t="s">
        <v>49</v>
      </c>
      <c r="Q4827" t="s">
        <v>123</v>
      </c>
      <c r="R4827" t="s">
        <v>3688</v>
      </c>
      <c r="S4827">
        <v>238.95</v>
      </c>
      <c r="T4827">
        <v>5</v>
      </c>
      <c r="U4827">
        <v>100.4255</v>
      </c>
      <c r="V4827" t="s">
        <v>5790</v>
      </c>
      <c r="W4827" t="s">
        <v>73</v>
      </c>
    </row>
    <row r="4828" spans="1:23" x14ac:dyDescent="0.3">
      <c r="A4828" t="s">
        <v>7835</v>
      </c>
      <c r="B4828" s="1">
        <v>44119</v>
      </c>
      <c r="C4828">
        <v>2020</v>
      </c>
      <c r="D4828" t="s">
        <v>8617</v>
      </c>
      <c r="E4828">
        <v>10</v>
      </c>
      <c r="F4828" s="1">
        <v>44121</v>
      </c>
      <c r="G4828" t="s">
        <v>41</v>
      </c>
      <c r="H4828" t="s">
        <v>6031</v>
      </c>
      <c r="I4828" t="s">
        <v>6032</v>
      </c>
      <c r="J4828" t="s">
        <v>24</v>
      </c>
      <c r="K4828" t="s">
        <v>25</v>
      </c>
      <c r="L4828" t="s">
        <v>45</v>
      </c>
      <c r="M4828" t="s">
        <v>46</v>
      </c>
      <c r="N4828" t="s">
        <v>47</v>
      </c>
      <c r="O4828" t="s">
        <v>6322</v>
      </c>
      <c r="P4828" t="s">
        <v>30</v>
      </c>
      <c r="Q4828" t="s">
        <v>71</v>
      </c>
      <c r="R4828" t="s">
        <v>6323</v>
      </c>
      <c r="S4828">
        <v>560.24</v>
      </c>
      <c r="T4828">
        <v>3</v>
      </c>
      <c r="U4828">
        <v>6.3780000000000001</v>
      </c>
      <c r="V4828" t="s">
        <v>5790</v>
      </c>
      <c r="W4828" t="s">
        <v>73</v>
      </c>
    </row>
    <row r="4829" spans="1:23" x14ac:dyDescent="0.3">
      <c r="A4829" t="s">
        <v>7836</v>
      </c>
      <c r="B4829" s="1">
        <v>44119</v>
      </c>
      <c r="C4829">
        <v>2020</v>
      </c>
      <c r="D4829" t="s">
        <v>8617</v>
      </c>
      <c r="E4829">
        <v>10</v>
      </c>
      <c r="F4829" s="1">
        <v>44123</v>
      </c>
      <c r="G4829" t="s">
        <v>21</v>
      </c>
      <c r="H4829" t="s">
        <v>288</v>
      </c>
      <c r="I4829" t="s">
        <v>289</v>
      </c>
      <c r="J4829" t="s">
        <v>44</v>
      </c>
      <c r="K4829" t="s">
        <v>25</v>
      </c>
      <c r="L4829" t="s">
        <v>7837</v>
      </c>
      <c r="M4829" t="s">
        <v>46</v>
      </c>
      <c r="N4829" t="s">
        <v>47</v>
      </c>
      <c r="O4829" t="s">
        <v>3385</v>
      </c>
      <c r="P4829" t="s">
        <v>49</v>
      </c>
      <c r="Q4829" t="s">
        <v>296</v>
      </c>
      <c r="R4829" t="s">
        <v>3386</v>
      </c>
      <c r="S4829">
        <v>108.73</v>
      </c>
      <c r="T4829">
        <v>3</v>
      </c>
      <c r="U4829">
        <v>7.2176999999999998</v>
      </c>
      <c r="V4829" t="s">
        <v>5790</v>
      </c>
      <c r="W4829" t="s">
        <v>34</v>
      </c>
    </row>
    <row r="4830" spans="1:23" x14ac:dyDescent="0.3">
      <c r="A4830" t="s">
        <v>7834</v>
      </c>
      <c r="B4830" s="1">
        <v>44119</v>
      </c>
      <c r="C4830">
        <v>2020</v>
      </c>
      <c r="D4830" t="s">
        <v>8617</v>
      </c>
      <c r="E4830">
        <v>10</v>
      </c>
      <c r="F4830" s="1">
        <v>44124</v>
      </c>
      <c r="G4830" t="s">
        <v>21</v>
      </c>
      <c r="H4830" t="s">
        <v>252</v>
      </c>
      <c r="I4830" t="s">
        <v>253</v>
      </c>
      <c r="J4830" t="s">
        <v>24</v>
      </c>
      <c r="K4830" t="s">
        <v>25</v>
      </c>
      <c r="L4830" t="s">
        <v>6814</v>
      </c>
      <c r="M4830" t="s">
        <v>46</v>
      </c>
      <c r="N4830" t="s">
        <v>47</v>
      </c>
      <c r="O4830" t="s">
        <v>7838</v>
      </c>
      <c r="P4830" t="s">
        <v>30</v>
      </c>
      <c r="Q4830" t="s">
        <v>120</v>
      </c>
      <c r="R4830" t="s">
        <v>7839</v>
      </c>
      <c r="S4830">
        <v>107.72</v>
      </c>
      <c r="T4830">
        <v>1</v>
      </c>
      <c r="U4830">
        <v>9.3152000000000008</v>
      </c>
      <c r="V4830" t="s">
        <v>33</v>
      </c>
      <c r="W4830" t="s">
        <v>73</v>
      </c>
    </row>
    <row r="4831" spans="1:23" x14ac:dyDescent="0.3">
      <c r="A4831" t="s">
        <v>7840</v>
      </c>
      <c r="B4831" s="1">
        <v>44119</v>
      </c>
      <c r="C4831">
        <v>2020</v>
      </c>
      <c r="D4831" t="s">
        <v>8617</v>
      </c>
      <c r="E4831">
        <v>10</v>
      </c>
      <c r="F4831" s="1">
        <v>44123</v>
      </c>
      <c r="G4831" t="s">
        <v>97</v>
      </c>
      <c r="H4831" t="s">
        <v>2003</v>
      </c>
      <c r="I4831" t="s">
        <v>2004</v>
      </c>
      <c r="J4831" t="s">
        <v>24</v>
      </c>
      <c r="K4831" t="s">
        <v>25</v>
      </c>
      <c r="L4831" t="s">
        <v>214</v>
      </c>
      <c r="M4831" t="s">
        <v>215</v>
      </c>
      <c r="N4831" t="s">
        <v>28</v>
      </c>
      <c r="O4831" t="s">
        <v>525</v>
      </c>
      <c r="P4831" t="s">
        <v>49</v>
      </c>
      <c r="Q4831" t="s">
        <v>296</v>
      </c>
      <c r="R4831" t="s">
        <v>526</v>
      </c>
      <c r="S4831">
        <v>138.05000000000001</v>
      </c>
      <c r="T4831">
        <v>5</v>
      </c>
      <c r="U4831">
        <v>6.0030000000000001</v>
      </c>
      <c r="V4831" t="s">
        <v>33</v>
      </c>
      <c r="W4831" t="s">
        <v>73</v>
      </c>
    </row>
    <row r="4832" spans="1:23" x14ac:dyDescent="0.3">
      <c r="A4832" t="s">
        <v>7841</v>
      </c>
      <c r="B4832" s="1">
        <v>44119</v>
      </c>
      <c r="C4832">
        <v>2020</v>
      </c>
      <c r="D4832" t="s">
        <v>8617</v>
      </c>
      <c r="E4832">
        <v>10</v>
      </c>
      <c r="F4832" s="1">
        <v>44123</v>
      </c>
      <c r="G4832" t="s">
        <v>21</v>
      </c>
      <c r="H4832" t="s">
        <v>3674</v>
      </c>
      <c r="I4832" t="s">
        <v>3675</v>
      </c>
      <c r="J4832" t="s">
        <v>24</v>
      </c>
      <c r="K4832" t="s">
        <v>25</v>
      </c>
      <c r="L4832" t="s">
        <v>3000</v>
      </c>
      <c r="M4832" t="s">
        <v>2918</v>
      </c>
      <c r="N4832" t="s">
        <v>47</v>
      </c>
      <c r="O4832" t="s">
        <v>3218</v>
      </c>
      <c r="P4832" t="s">
        <v>49</v>
      </c>
      <c r="Q4832" t="s">
        <v>92</v>
      </c>
      <c r="R4832" t="s">
        <v>3219</v>
      </c>
      <c r="S4832">
        <v>123.68</v>
      </c>
      <c r="T4832">
        <v>2</v>
      </c>
      <c r="U4832">
        <v>4.2047999999999996</v>
      </c>
      <c r="V4832" t="s">
        <v>33</v>
      </c>
      <c r="W4832" t="s">
        <v>73</v>
      </c>
    </row>
    <row r="4833" spans="1:23" x14ac:dyDescent="0.3">
      <c r="A4833" t="s">
        <v>7842</v>
      </c>
      <c r="B4833" s="1">
        <v>44120</v>
      </c>
      <c r="C4833">
        <v>2020</v>
      </c>
      <c r="D4833" t="s">
        <v>8617</v>
      </c>
      <c r="E4833">
        <v>10</v>
      </c>
      <c r="F4833" s="1">
        <v>44125</v>
      </c>
      <c r="G4833" t="s">
        <v>21</v>
      </c>
      <c r="H4833" t="s">
        <v>7843</v>
      </c>
      <c r="I4833" t="s">
        <v>7844</v>
      </c>
      <c r="J4833" t="s">
        <v>44</v>
      </c>
      <c r="K4833" t="s">
        <v>25</v>
      </c>
      <c r="L4833" t="s">
        <v>460</v>
      </c>
      <c r="M4833" t="s">
        <v>461</v>
      </c>
      <c r="N4833" t="s">
        <v>82</v>
      </c>
      <c r="O4833" t="s">
        <v>4696</v>
      </c>
      <c r="P4833" t="s">
        <v>49</v>
      </c>
      <c r="Q4833" t="s">
        <v>75</v>
      </c>
      <c r="R4833" t="s">
        <v>4697</v>
      </c>
      <c r="S4833">
        <v>165.75</v>
      </c>
      <c r="T4833">
        <v>5</v>
      </c>
      <c r="U4833">
        <v>57.384999999999998</v>
      </c>
      <c r="V4833" t="s">
        <v>33</v>
      </c>
      <c r="W4833" t="s">
        <v>34</v>
      </c>
    </row>
    <row r="4834" spans="1:23" x14ac:dyDescent="0.3">
      <c r="A4834" t="s">
        <v>7845</v>
      </c>
      <c r="B4834" s="1">
        <v>44120</v>
      </c>
      <c r="C4834">
        <v>2020</v>
      </c>
      <c r="D4834" t="s">
        <v>8617</v>
      </c>
      <c r="E4834">
        <v>10</v>
      </c>
      <c r="F4834" s="1">
        <v>44125</v>
      </c>
      <c r="G4834" t="s">
        <v>21</v>
      </c>
      <c r="H4834" t="s">
        <v>5263</v>
      </c>
      <c r="I4834" t="s">
        <v>5264</v>
      </c>
      <c r="J4834" t="s">
        <v>24</v>
      </c>
      <c r="K4834" t="s">
        <v>25</v>
      </c>
      <c r="L4834" t="s">
        <v>979</v>
      </c>
      <c r="M4834" t="s">
        <v>468</v>
      </c>
      <c r="N4834" t="s">
        <v>47</v>
      </c>
      <c r="O4834" t="s">
        <v>5339</v>
      </c>
      <c r="P4834" t="s">
        <v>49</v>
      </c>
      <c r="Q4834" t="s">
        <v>123</v>
      </c>
      <c r="R4834" t="s">
        <v>5340</v>
      </c>
      <c r="S4834">
        <v>331.77600000000001</v>
      </c>
      <c r="T4834">
        <v>7</v>
      </c>
      <c r="U4834">
        <v>111.5688</v>
      </c>
      <c r="V4834" t="s">
        <v>33</v>
      </c>
      <c r="W4834" t="s">
        <v>73</v>
      </c>
    </row>
    <row r="4835" spans="1:23" x14ac:dyDescent="0.3">
      <c r="A4835" t="s">
        <v>7846</v>
      </c>
      <c r="B4835" s="1">
        <v>44120</v>
      </c>
      <c r="C4835">
        <v>2020</v>
      </c>
      <c r="D4835" t="s">
        <v>8617</v>
      </c>
      <c r="E4835">
        <v>10</v>
      </c>
      <c r="F4835" s="1">
        <v>44122</v>
      </c>
      <c r="G4835" t="s">
        <v>41</v>
      </c>
      <c r="H4835" t="s">
        <v>2360</v>
      </c>
      <c r="I4835" t="s">
        <v>2361</v>
      </c>
      <c r="J4835" t="s">
        <v>24</v>
      </c>
      <c r="K4835" t="s">
        <v>25</v>
      </c>
      <c r="L4835" t="s">
        <v>221</v>
      </c>
      <c r="M4835" t="s">
        <v>222</v>
      </c>
      <c r="N4835" t="s">
        <v>28</v>
      </c>
      <c r="O4835" t="s">
        <v>6950</v>
      </c>
      <c r="P4835" t="s">
        <v>30</v>
      </c>
      <c r="Q4835" t="s">
        <v>120</v>
      </c>
      <c r="R4835" t="s">
        <v>6951</v>
      </c>
      <c r="S4835">
        <v>562.29999999999995</v>
      </c>
      <c r="T4835">
        <v>13</v>
      </c>
      <c r="U4835">
        <v>175.136</v>
      </c>
      <c r="V4835" t="s">
        <v>33</v>
      </c>
      <c r="W4835" t="s">
        <v>34</v>
      </c>
    </row>
    <row r="4836" spans="1:23" x14ac:dyDescent="0.3">
      <c r="A4836" t="s">
        <v>7847</v>
      </c>
      <c r="B4836" s="1">
        <v>44120</v>
      </c>
      <c r="C4836">
        <v>2020</v>
      </c>
      <c r="D4836" t="s">
        <v>8617</v>
      </c>
      <c r="E4836">
        <v>10</v>
      </c>
      <c r="F4836" s="1">
        <v>44125</v>
      </c>
      <c r="G4836" t="s">
        <v>21</v>
      </c>
      <c r="H4836" t="s">
        <v>3440</v>
      </c>
      <c r="I4836" t="s">
        <v>3441</v>
      </c>
      <c r="J4836" t="s">
        <v>111</v>
      </c>
      <c r="K4836" t="s">
        <v>25</v>
      </c>
      <c r="L4836" t="s">
        <v>2084</v>
      </c>
      <c r="M4836" t="s">
        <v>468</v>
      </c>
      <c r="N4836" t="s">
        <v>47</v>
      </c>
      <c r="O4836" t="s">
        <v>1025</v>
      </c>
      <c r="P4836" t="s">
        <v>36</v>
      </c>
      <c r="Q4836" t="s">
        <v>445</v>
      </c>
      <c r="R4836" t="s">
        <v>7848</v>
      </c>
      <c r="S4836">
        <v>645.98500000000001</v>
      </c>
      <c r="T4836">
        <v>5</v>
      </c>
      <c r="U4836">
        <v>-479.988</v>
      </c>
      <c r="V4836" t="s">
        <v>33</v>
      </c>
      <c r="W4836" t="s">
        <v>34</v>
      </c>
    </row>
    <row r="4837" spans="1:23" x14ac:dyDescent="0.3">
      <c r="A4837" t="s">
        <v>7849</v>
      </c>
      <c r="B4837" s="1">
        <v>44120</v>
      </c>
      <c r="C4837">
        <v>2020</v>
      </c>
      <c r="D4837" t="s">
        <v>8617</v>
      </c>
      <c r="E4837">
        <v>10</v>
      </c>
      <c r="F4837" s="1">
        <v>44125</v>
      </c>
      <c r="G4837" t="s">
        <v>21</v>
      </c>
      <c r="H4837" t="s">
        <v>2852</v>
      </c>
      <c r="I4837" t="s">
        <v>2853</v>
      </c>
      <c r="J4837" t="s">
        <v>24</v>
      </c>
      <c r="K4837" t="s">
        <v>25</v>
      </c>
      <c r="L4837" t="s">
        <v>1094</v>
      </c>
      <c r="M4837" t="s">
        <v>517</v>
      </c>
      <c r="N4837" t="s">
        <v>82</v>
      </c>
      <c r="O4837" t="s">
        <v>4959</v>
      </c>
      <c r="P4837" t="s">
        <v>30</v>
      </c>
      <c r="Q4837" t="s">
        <v>71</v>
      </c>
      <c r="R4837" t="s">
        <v>4960</v>
      </c>
      <c r="S4837">
        <v>1924.258</v>
      </c>
      <c r="T4837">
        <v>7</v>
      </c>
      <c r="U4837">
        <v>-968.88329999999996</v>
      </c>
      <c r="V4837" t="s">
        <v>33</v>
      </c>
      <c r="W4837" t="s">
        <v>34</v>
      </c>
    </row>
    <row r="4838" spans="1:23" x14ac:dyDescent="0.3">
      <c r="A4838" t="s">
        <v>7849</v>
      </c>
      <c r="B4838" s="1">
        <v>44120</v>
      </c>
      <c r="C4838">
        <v>2020</v>
      </c>
      <c r="D4838" t="s">
        <v>8617</v>
      </c>
      <c r="E4838">
        <v>10</v>
      </c>
      <c r="F4838" s="1">
        <v>44125</v>
      </c>
      <c r="G4838" t="s">
        <v>21</v>
      </c>
      <c r="H4838" t="s">
        <v>2852</v>
      </c>
      <c r="I4838" t="s">
        <v>2853</v>
      </c>
      <c r="J4838" t="s">
        <v>24</v>
      </c>
      <c r="K4838" t="s">
        <v>25</v>
      </c>
      <c r="L4838" t="s">
        <v>1094</v>
      </c>
      <c r="M4838" t="s">
        <v>517</v>
      </c>
      <c r="N4838" t="s">
        <v>82</v>
      </c>
      <c r="O4838" t="s">
        <v>7501</v>
      </c>
      <c r="P4838" t="s">
        <v>36</v>
      </c>
      <c r="Q4838" t="s">
        <v>59</v>
      </c>
      <c r="R4838" t="s">
        <v>7502</v>
      </c>
      <c r="S4838">
        <v>124.52800000000001</v>
      </c>
      <c r="T4838">
        <v>2</v>
      </c>
      <c r="U4838">
        <v>4.4004000000000003</v>
      </c>
      <c r="V4838" t="s">
        <v>33</v>
      </c>
      <c r="W4838" t="s">
        <v>73</v>
      </c>
    </row>
    <row r="4839" spans="1:23" x14ac:dyDescent="0.3">
      <c r="A4839" t="s">
        <v>7850</v>
      </c>
      <c r="B4839" s="1">
        <v>44121</v>
      </c>
      <c r="C4839">
        <v>2020</v>
      </c>
      <c r="D4839" t="s">
        <v>8617</v>
      </c>
      <c r="E4839">
        <v>10</v>
      </c>
      <c r="F4839" s="1">
        <v>44123</v>
      </c>
      <c r="G4839" t="s">
        <v>97</v>
      </c>
      <c r="H4839" t="s">
        <v>7851</v>
      </c>
      <c r="I4839" t="s">
        <v>7852</v>
      </c>
      <c r="J4839" t="s">
        <v>44</v>
      </c>
      <c r="K4839" t="s">
        <v>25</v>
      </c>
      <c r="L4839" t="s">
        <v>260</v>
      </c>
      <c r="M4839" t="s">
        <v>46</v>
      </c>
      <c r="N4839" t="s">
        <v>47</v>
      </c>
      <c r="O4839" t="s">
        <v>575</v>
      </c>
      <c r="P4839" t="s">
        <v>49</v>
      </c>
      <c r="Q4839" t="s">
        <v>92</v>
      </c>
      <c r="R4839" t="s">
        <v>576</v>
      </c>
      <c r="S4839">
        <v>139.63999999999999</v>
      </c>
      <c r="T4839">
        <v>4</v>
      </c>
      <c r="U4839">
        <v>2.7664</v>
      </c>
      <c r="V4839" t="s">
        <v>33</v>
      </c>
      <c r="W4839" t="s">
        <v>34</v>
      </c>
    </row>
    <row r="4840" spans="1:23" x14ac:dyDescent="0.3">
      <c r="A4840" t="s">
        <v>7853</v>
      </c>
      <c r="B4840" s="1">
        <v>44121</v>
      </c>
      <c r="C4840">
        <v>2020</v>
      </c>
      <c r="D4840" t="s">
        <v>8617</v>
      </c>
      <c r="E4840">
        <v>10</v>
      </c>
      <c r="F4840" s="1">
        <v>44123</v>
      </c>
      <c r="G4840" t="s">
        <v>97</v>
      </c>
      <c r="H4840" t="s">
        <v>5664</v>
      </c>
      <c r="I4840" t="s">
        <v>5665</v>
      </c>
      <c r="J4840" t="s">
        <v>24</v>
      </c>
      <c r="K4840" t="s">
        <v>25</v>
      </c>
      <c r="L4840" t="s">
        <v>2198</v>
      </c>
      <c r="M4840" t="s">
        <v>2199</v>
      </c>
      <c r="N4840" t="s">
        <v>28</v>
      </c>
      <c r="O4840" t="s">
        <v>5537</v>
      </c>
      <c r="P4840" t="s">
        <v>49</v>
      </c>
      <c r="Q4840" t="s">
        <v>123</v>
      </c>
      <c r="R4840" t="s">
        <v>5538</v>
      </c>
      <c r="S4840">
        <v>115.96</v>
      </c>
      <c r="T4840">
        <v>2</v>
      </c>
      <c r="U4840">
        <v>6.2207999999999997</v>
      </c>
      <c r="V4840" t="s">
        <v>33</v>
      </c>
      <c r="W4840" t="s">
        <v>34</v>
      </c>
    </row>
    <row r="4841" spans="1:23" x14ac:dyDescent="0.3">
      <c r="A4841" t="s">
        <v>7853</v>
      </c>
      <c r="B4841" s="1">
        <v>44121</v>
      </c>
      <c r="C4841">
        <v>2020</v>
      </c>
      <c r="D4841" t="s">
        <v>8617</v>
      </c>
      <c r="E4841">
        <v>10</v>
      </c>
      <c r="F4841" s="1">
        <v>44123</v>
      </c>
      <c r="G4841" t="s">
        <v>97</v>
      </c>
      <c r="H4841" t="s">
        <v>5664</v>
      </c>
      <c r="I4841" t="s">
        <v>5665</v>
      </c>
      <c r="J4841" t="s">
        <v>24</v>
      </c>
      <c r="K4841" t="s">
        <v>25</v>
      </c>
      <c r="L4841" t="s">
        <v>2198</v>
      </c>
      <c r="M4841" t="s">
        <v>2199</v>
      </c>
      <c r="N4841" t="s">
        <v>28</v>
      </c>
      <c r="O4841" t="s">
        <v>7854</v>
      </c>
      <c r="P4841" t="s">
        <v>49</v>
      </c>
      <c r="Q4841" t="s">
        <v>50</v>
      </c>
      <c r="R4841" t="s">
        <v>7855</v>
      </c>
      <c r="S4841">
        <v>162.96</v>
      </c>
      <c r="T4841">
        <v>2</v>
      </c>
      <c r="U4841">
        <v>9.4923999999999999</v>
      </c>
      <c r="V4841" t="s">
        <v>33</v>
      </c>
      <c r="W4841" t="s">
        <v>34</v>
      </c>
    </row>
    <row r="4842" spans="1:23" x14ac:dyDescent="0.3">
      <c r="A4842" t="s">
        <v>7856</v>
      </c>
      <c r="B4842" s="1">
        <v>44121</v>
      </c>
      <c r="C4842">
        <v>2020</v>
      </c>
      <c r="D4842" t="s">
        <v>8617</v>
      </c>
      <c r="E4842">
        <v>10</v>
      </c>
      <c r="F4842" s="1">
        <v>44123</v>
      </c>
      <c r="G4842" t="s">
        <v>97</v>
      </c>
      <c r="H4842" t="s">
        <v>2981</v>
      </c>
      <c r="I4842" t="s">
        <v>2982</v>
      </c>
      <c r="J4842" t="s">
        <v>24</v>
      </c>
      <c r="K4842" t="s">
        <v>25</v>
      </c>
      <c r="L4842" t="s">
        <v>7435</v>
      </c>
      <c r="M4842" t="s">
        <v>46</v>
      </c>
      <c r="N4842" t="s">
        <v>47</v>
      </c>
      <c r="O4842" t="s">
        <v>3403</v>
      </c>
      <c r="P4842" t="s">
        <v>36</v>
      </c>
      <c r="Q4842" t="s">
        <v>37</v>
      </c>
      <c r="R4842" t="s">
        <v>3404</v>
      </c>
      <c r="S4842">
        <v>158.792</v>
      </c>
      <c r="T4842">
        <v>1</v>
      </c>
      <c r="U4842">
        <v>4.6193</v>
      </c>
      <c r="V4842" t="s">
        <v>33</v>
      </c>
      <c r="W4842" t="s">
        <v>73</v>
      </c>
    </row>
    <row r="4843" spans="1:23" x14ac:dyDescent="0.3">
      <c r="A4843" t="s">
        <v>7857</v>
      </c>
      <c r="B4843" s="1">
        <v>44123</v>
      </c>
      <c r="C4843">
        <v>2020</v>
      </c>
      <c r="D4843" t="s">
        <v>8617</v>
      </c>
      <c r="E4843">
        <v>10</v>
      </c>
      <c r="F4843" s="1">
        <v>44127</v>
      </c>
      <c r="G4843" t="s">
        <v>21</v>
      </c>
      <c r="H4843" t="s">
        <v>3943</v>
      </c>
      <c r="I4843" t="s">
        <v>3944</v>
      </c>
      <c r="J4843" t="s">
        <v>44</v>
      </c>
      <c r="K4843" t="s">
        <v>25</v>
      </c>
      <c r="L4843" t="s">
        <v>383</v>
      </c>
      <c r="M4843" t="s">
        <v>384</v>
      </c>
      <c r="N4843" t="s">
        <v>57</v>
      </c>
      <c r="O4843" t="s">
        <v>3978</v>
      </c>
      <c r="P4843" t="s">
        <v>30</v>
      </c>
      <c r="Q4843" t="s">
        <v>71</v>
      </c>
      <c r="R4843" t="s">
        <v>3979</v>
      </c>
      <c r="S4843">
        <v>105.27500000000001</v>
      </c>
      <c r="T4843">
        <v>1</v>
      </c>
      <c r="U4843">
        <v>-67.543499999999995</v>
      </c>
      <c r="V4843" t="s">
        <v>33</v>
      </c>
      <c r="W4843" t="s">
        <v>34</v>
      </c>
    </row>
    <row r="4844" spans="1:23" x14ac:dyDescent="0.3">
      <c r="A4844" t="s">
        <v>7858</v>
      </c>
      <c r="B4844" s="1">
        <v>44123</v>
      </c>
      <c r="C4844">
        <v>2020</v>
      </c>
      <c r="D4844" t="s">
        <v>8617</v>
      </c>
      <c r="E4844">
        <v>10</v>
      </c>
      <c r="F4844" s="1">
        <v>44129</v>
      </c>
      <c r="G4844" t="s">
        <v>21</v>
      </c>
      <c r="H4844" t="s">
        <v>2048</v>
      </c>
      <c r="I4844" t="s">
        <v>2049</v>
      </c>
      <c r="J4844" t="s">
        <v>24</v>
      </c>
      <c r="K4844" t="s">
        <v>25</v>
      </c>
      <c r="L4844" t="s">
        <v>89</v>
      </c>
      <c r="M4844" t="s">
        <v>90</v>
      </c>
      <c r="N4844" t="s">
        <v>28</v>
      </c>
      <c r="O4844" t="s">
        <v>1303</v>
      </c>
      <c r="P4844" t="s">
        <v>49</v>
      </c>
      <c r="Q4844" t="s">
        <v>92</v>
      </c>
      <c r="R4844" t="s">
        <v>1304</v>
      </c>
      <c r="S4844">
        <v>166.256</v>
      </c>
      <c r="T4844">
        <v>7</v>
      </c>
      <c r="U4844">
        <v>9.2441999999999993</v>
      </c>
      <c r="V4844" t="s">
        <v>33</v>
      </c>
      <c r="W4844" t="s">
        <v>34</v>
      </c>
    </row>
    <row r="4845" spans="1:23" x14ac:dyDescent="0.3">
      <c r="A4845" t="s">
        <v>7858</v>
      </c>
      <c r="B4845" s="1">
        <v>44123</v>
      </c>
      <c r="C4845">
        <v>2020</v>
      </c>
      <c r="D4845" t="s">
        <v>8617</v>
      </c>
      <c r="E4845">
        <v>10</v>
      </c>
      <c r="F4845" s="1">
        <v>44129</v>
      </c>
      <c r="G4845" t="s">
        <v>21</v>
      </c>
      <c r="H4845" t="s">
        <v>2048</v>
      </c>
      <c r="I4845" t="s">
        <v>2049</v>
      </c>
      <c r="J4845" t="s">
        <v>24</v>
      </c>
      <c r="K4845" t="s">
        <v>25</v>
      </c>
      <c r="L4845" t="s">
        <v>89</v>
      </c>
      <c r="M4845" t="s">
        <v>90</v>
      </c>
      <c r="N4845" t="s">
        <v>28</v>
      </c>
      <c r="O4845" t="s">
        <v>2219</v>
      </c>
      <c r="P4845" t="s">
        <v>36</v>
      </c>
      <c r="Q4845" t="s">
        <v>37</v>
      </c>
      <c r="R4845" t="s">
        <v>2220</v>
      </c>
      <c r="S4845">
        <v>350.57600000000002</v>
      </c>
      <c r="T4845">
        <v>4</v>
      </c>
      <c r="U4845">
        <v>-56.755600000000001</v>
      </c>
      <c r="V4845" t="s">
        <v>33</v>
      </c>
      <c r="W4845" t="s">
        <v>73</v>
      </c>
    </row>
    <row r="4846" spans="1:23" x14ac:dyDescent="0.3">
      <c r="A4846" t="s">
        <v>7859</v>
      </c>
      <c r="B4846" s="1">
        <v>44123</v>
      </c>
      <c r="C4846">
        <v>2020</v>
      </c>
      <c r="D4846" t="s">
        <v>8617</v>
      </c>
      <c r="E4846">
        <v>10</v>
      </c>
      <c r="F4846" s="1">
        <v>44128</v>
      </c>
      <c r="G4846" t="s">
        <v>21</v>
      </c>
      <c r="H4846" t="s">
        <v>521</v>
      </c>
      <c r="I4846" t="s">
        <v>522</v>
      </c>
      <c r="J4846" t="s">
        <v>44</v>
      </c>
      <c r="K4846" t="s">
        <v>25</v>
      </c>
      <c r="L4846" t="s">
        <v>3739</v>
      </c>
      <c r="M4846" t="s">
        <v>56</v>
      </c>
      <c r="N4846" t="s">
        <v>57</v>
      </c>
      <c r="O4846" t="s">
        <v>7860</v>
      </c>
      <c r="P4846" t="s">
        <v>30</v>
      </c>
      <c r="Q4846" t="s">
        <v>31</v>
      </c>
      <c r="R4846" t="s">
        <v>7861</v>
      </c>
      <c r="S4846">
        <v>364.39920000000001</v>
      </c>
      <c r="T4846">
        <v>3</v>
      </c>
      <c r="U4846">
        <v>-91.758600000000001</v>
      </c>
      <c r="V4846" t="s">
        <v>33</v>
      </c>
      <c r="W4846" t="s">
        <v>73</v>
      </c>
    </row>
    <row r="4847" spans="1:23" x14ac:dyDescent="0.3">
      <c r="A4847" t="s">
        <v>7862</v>
      </c>
      <c r="B4847" s="1">
        <v>44123</v>
      </c>
      <c r="C4847">
        <v>2020</v>
      </c>
      <c r="D4847" t="s">
        <v>8617</v>
      </c>
      <c r="E4847">
        <v>10</v>
      </c>
      <c r="F4847" s="1">
        <v>44130</v>
      </c>
      <c r="G4847" t="s">
        <v>21</v>
      </c>
      <c r="H4847" t="s">
        <v>6947</v>
      </c>
      <c r="I4847" t="s">
        <v>6948</v>
      </c>
      <c r="J4847" t="s">
        <v>111</v>
      </c>
      <c r="K4847" t="s">
        <v>25</v>
      </c>
      <c r="L4847" t="s">
        <v>321</v>
      </c>
      <c r="M4847" t="s">
        <v>81</v>
      </c>
      <c r="N4847" t="s">
        <v>82</v>
      </c>
      <c r="O4847" t="s">
        <v>1423</v>
      </c>
      <c r="P4847" t="s">
        <v>49</v>
      </c>
      <c r="Q4847" t="s">
        <v>75</v>
      </c>
      <c r="R4847" t="s">
        <v>1424</v>
      </c>
      <c r="S4847">
        <v>1677.1880000000001</v>
      </c>
      <c r="T4847">
        <v>4</v>
      </c>
      <c r="U4847">
        <v>-1306.5504000000001</v>
      </c>
      <c r="V4847" t="s">
        <v>33</v>
      </c>
      <c r="W4847" t="s">
        <v>73</v>
      </c>
    </row>
    <row r="4848" spans="1:23" x14ac:dyDescent="0.3">
      <c r="A4848" t="s">
        <v>7859</v>
      </c>
      <c r="B4848" s="1">
        <v>44123</v>
      </c>
      <c r="C4848">
        <v>2020</v>
      </c>
      <c r="D4848" t="s">
        <v>8617</v>
      </c>
      <c r="E4848">
        <v>10</v>
      </c>
      <c r="F4848" s="1">
        <v>44128</v>
      </c>
      <c r="G4848" t="s">
        <v>21</v>
      </c>
      <c r="H4848" t="s">
        <v>521</v>
      </c>
      <c r="I4848" t="s">
        <v>522</v>
      </c>
      <c r="J4848" t="s">
        <v>44</v>
      </c>
      <c r="K4848" t="s">
        <v>25</v>
      </c>
      <c r="L4848" t="s">
        <v>3739</v>
      </c>
      <c r="M4848" t="s">
        <v>56</v>
      </c>
      <c r="N4848" t="s">
        <v>57</v>
      </c>
      <c r="O4848" t="s">
        <v>6290</v>
      </c>
      <c r="P4848" t="s">
        <v>49</v>
      </c>
      <c r="Q4848" t="s">
        <v>75</v>
      </c>
      <c r="R4848" t="s">
        <v>6291</v>
      </c>
      <c r="S4848">
        <v>103.072</v>
      </c>
      <c r="T4848">
        <v>2</v>
      </c>
      <c r="U4848">
        <v>-3.5224000000000002</v>
      </c>
      <c r="V4848" t="s">
        <v>33</v>
      </c>
      <c r="W4848" t="s">
        <v>73</v>
      </c>
    </row>
    <row r="4849" spans="1:23" x14ac:dyDescent="0.3">
      <c r="A4849" t="s">
        <v>7863</v>
      </c>
      <c r="B4849" s="1">
        <v>44123</v>
      </c>
      <c r="C4849">
        <v>2020</v>
      </c>
      <c r="D4849" t="s">
        <v>8617</v>
      </c>
      <c r="E4849">
        <v>10</v>
      </c>
      <c r="F4849" s="1">
        <v>44128</v>
      </c>
      <c r="G4849" t="s">
        <v>97</v>
      </c>
      <c r="H4849" t="s">
        <v>7864</v>
      </c>
      <c r="I4849" t="s">
        <v>7865</v>
      </c>
      <c r="J4849" t="s">
        <v>24</v>
      </c>
      <c r="K4849" t="s">
        <v>25</v>
      </c>
      <c r="L4849" t="s">
        <v>361</v>
      </c>
      <c r="M4849" t="s">
        <v>46</v>
      </c>
      <c r="N4849" t="s">
        <v>47</v>
      </c>
      <c r="O4849" t="s">
        <v>1436</v>
      </c>
      <c r="P4849" t="s">
        <v>49</v>
      </c>
      <c r="Q4849" t="s">
        <v>204</v>
      </c>
      <c r="R4849" t="s">
        <v>1437</v>
      </c>
      <c r="S4849">
        <v>112.96</v>
      </c>
      <c r="T4849">
        <v>2</v>
      </c>
      <c r="U4849">
        <v>4.3007999999999997</v>
      </c>
      <c r="V4849" t="s">
        <v>5790</v>
      </c>
      <c r="W4849" t="s">
        <v>73</v>
      </c>
    </row>
    <row r="4850" spans="1:23" x14ac:dyDescent="0.3">
      <c r="A4850" t="s">
        <v>7858</v>
      </c>
      <c r="B4850" s="1">
        <v>44123</v>
      </c>
      <c r="C4850">
        <v>2020</v>
      </c>
      <c r="D4850" t="s">
        <v>8617</v>
      </c>
      <c r="E4850">
        <v>10</v>
      </c>
      <c r="F4850" s="1">
        <v>44129</v>
      </c>
      <c r="G4850" t="s">
        <v>21</v>
      </c>
      <c r="H4850" t="s">
        <v>2048</v>
      </c>
      <c r="I4850" t="s">
        <v>2049</v>
      </c>
      <c r="J4850" t="s">
        <v>24</v>
      </c>
      <c r="K4850" t="s">
        <v>25</v>
      </c>
      <c r="L4850" t="s">
        <v>89</v>
      </c>
      <c r="M4850" t="s">
        <v>90</v>
      </c>
      <c r="N4850" t="s">
        <v>28</v>
      </c>
      <c r="O4850" t="s">
        <v>5689</v>
      </c>
      <c r="P4850" t="s">
        <v>49</v>
      </c>
      <c r="Q4850" t="s">
        <v>123</v>
      </c>
      <c r="R4850" t="s">
        <v>5690</v>
      </c>
      <c r="S4850">
        <v>135.68</v>
      </c>
      <c r="T4850">
        <v>4</v>
      </c>
      <c r="U4850">
        <v>7.4</v>
      </c>
      <c r="V4850" t="s">
        <v>33</v>
      </c>
      <c r="W4850" t="s">
        <v>34</v>
      </c>
    </row>
    <row r="4851" spans="1:23" x14ac:dyDescent="0.3">
      <c r="A4851" t="s">
        <v>7863</v>
      </c>
      <c r="B4851" s="1">
        <v>44123</v>
      </c>
      <c r="C4851">
        <v>2020</v>
      </c>
      <c r="D4851" t="s">
        <v>8617</v>
      </c>
      <c r="E4851">
        <v>10</v>
      </c>
      <c r="F4851" s="1">
        <v>44128</v>
      </c>
      <c r="G4851" t="s">
        <v>97</v>
      </c>
      <c r="H4851" t="s">
        <v>7864</v>
      </c>
      <c r="I4851" t="s">
        <v>7865</v>
      </c>
      <c r="J4851" t="s">
        <v>24</v>
      </c>
      <c r="K4851" t="s">
        <v>25</v>
      </c>
      <c r="L4851" t="s">
        <v>361</v>
      </c>
      <c r="M4851" t="s">
        <v>46</v>
      </c>
      <c r="N4851" t="s">
        <v>47</v>
      </c>
      <c r="O4851" t="s">
        <v>2464</v>
      </c>
      <c r="P4851" t="s">
        <v>30</v>
      </c>
      <c r="Q4851" t="s">
        <v>120</v>
      </c>
      <c r="R4851" t="s">
        <v>2465</v>
      </c>
      <c r="S4851">
        <v>140.56</v>
      </c>
      <c r="T4851">
        <v>2</v>
      </c>
      <c r="U4851">
        <v>10.3904</v>
      </c>
      <c r="V4851" t="s">
        <v>5790</v>
      </c>
      <c r="W4851" t="s">
        <v>73</v>
      </c>
    </row>
    <row r="4852" spans="1:23" x14ac:dyDescent="0.3">
      <c r="A4852" t="s">
        <v>7863</v>
      </c>
      <c r="B4852" s="1">
        <v>44123</v>
      </c>
      <c r="C4852">
        <v>2020</v>
      </c>
      <c r="D4852" t="s">
        <v>8617</v>
      </c>
      <c r="E4852">
        <v>10</v>
      </c>
      <c r="F4852" s="1">
        <v>44128</v>
      </c>
      <c r="G4852" t="s">
        <v>97</v>
      </c>
      <c r="H4852" t="s">
        <v>7864</v>
      </c>
      <c r="I4852" t="s">
        <v>7865</v>
      </c>
      <c r="J4852" t="s">
        <v>24</v>
      </c>
      <c r="K4852" t="s">
        <v>25</v>
      </c>
      <c r="L4852" t="s">
        <v>361</v>
      </c>
      <c r="M4852" t="s">
        <v>46</v>
      </c>
      <c r="N4852" t="s">
        <v>47</v>
      </c>
      <c r="O4852" t="s">
        <v>7866</v>
      </c>
      <c r="P4852" t="s">
        <v>30</v>
      </c>
      <c r="Q4852" t="s">
        <v>71</v>
      </c>
      <c r="R4852" t="s">
        <v>7867</v>
      </c>
      <c r="S4852">
        <v>131.36799999999999</v>
      </c>
      <c r="T4852">
        <v>2</v>
      </c>
      <c r="U4852">
        <v>-3.3506</v>
      </c>
      <c r="V4852" t="s">
        <v>5790</v>
      </c>
      <c r="W4852" t="s">
        <v>73</v>
      </c>
    </row>
    <row r="4853" spans="1:23" x14ac:dyDescent="0.3">
      <c r="A4853" t="s">
        <v>7868</v>
      </c>
      <c r="B4853" s="1">
        <v>44123</v>
      </c>
      <c r="C4853">
        <v>2020</v>
      </c>
      <c r="D4853" t="s">
        <v>8617</v>
      </c>
      <c r="E4853">
        <v>10</v>
      </c>
      <c r="F4853" s="1">
        <v>44130</v>
      </c>
      <c r="G4853" t="s">
        <v>21</v>
      </c>
      <c r="H4853" t="s">
        <v>808</v>
      </c>
      <c r="I4853" t="s">
        <v>809</v>
      </c>
      <c r="J4853" t="s">
        <v>44</v>
      </c>
      <c r="K4853" t="s">
        <v>25</v>
      </c>
      <c r="L4853" t="s">
        <v>454</v>
      </c>
      <c r="M4853" t="s">
        <v>56</v>
      </c>
      <c r="N4853" t="s">
        <v>57</v>
      </c>
      <c r="O4853" t="s">
        <v>6632</v>
      </c>
      <c r="P4853" t="s">
        <v>36</v>
      </c>
      <c r="Q4853" t="s">
        <v>37</v>
      </c>
      <c r="R4853" t="s">
        <v>6633</v>
      </c>
      <c r="S4853">
        <v>138.68</v>
      </c>
      <c r="T4853">
        <v>3</v>
      </c>
      <c r="U4853">
        <v>5.2125000000000004</v>
      </c>
      <c r="V4853" t="s">
        <v>33</v>
      </c>
      <c r="W4853" t="s">
        <v>34</v>
      </c>
    </row>
    <row r="4854" spans="1:23" x14ac:dyDescent="0.3">
      <c r="A4854" t="s">
        <v>7869</v>
      </c>
      <c r="B4854" s="1">
        <v>44123</v>
      </c>
      <c r="C4854">
        <v>2020</v>
      </c>
      <c r="D4854" t="s">
        <v>8617</v>
      </c>
      <c r="E4854">
        <v>10</v>
      </c>
      <c r="F4854" s="1">
        <v>44127</v>
      </c>
      <c r="G4854" t="s">
        <v>97</v>
      </c>
      <c r="H4854" t="s">
        <v>3545</v>
      </c>
      <c r="I4854" t="s">
        <v>3546</v>
      </c>
      <c r="J4854" t="s">
        <v>111</v>
      </c>
      <c r="K4854" t="s">
        <v>25</v>
      </c>
      <c r="L4854" t="s">
        <v>454</v>
      </c>
      <c r="M4854" t="s">
        <v>56</v>
      </c>
      <c r="N4854" t="s">
        <v>57</v>
      </c>
      <c r="O4854" t="s">
        <v>3361</v>
      </c>
      <c r="P4854" t="s">
        <v>49</v>
      </c>
      <c r="Q4854" t="s">
        <v>123</v>
      </c>
      <c r="R4854" t="s">
        <v>403</v>
      </c>
      <c r="S4854">
        <v>159.47200000000001</v>
      </c>
      <c r="T4854">
        <v>3</v>
      </c>
      <c r="U4854">
        <v>9.9467999999999996</v>
      </c>
      <c r="V4854" t="s">
        <v>33</v>
      </c>
      <c r="W4854" t="s">
        <v>73</v>
      </c>
    </row>
    <row r="4855" spans="1:23" x14ac:dyDescent="0.3">
      <c r="A4855" t="s">
        <v>7870</v>
      </c>
      <c r="B4855" s="1">
        <v>44123</v>
      </c>
      <c r="C4855">
        <v>2020</v>
      </c>
      <c r="D4855" t="s">
        <v>8617</v>
      </c>
      <c r="E4855">
        <v>10</v>
      </c>
      <c r="F4855" s="1">
        <v>44127</v>
      </c>
      <c r="G4855" t="s">
        <v>21</v>
      </c>
      <c r="H4855" t="s">
        <v>4494</v>
      </c>
      <c r="I4855" t="s">
        <v>4495</v>
      </c>
      <c r="J4855" t="s">
        <v>24</v>
      </c>
      <c r="K4855" t="s">
        <v>25</v>
      </c>
      <c r="L4855" t="s">
        <v>4238</v>
      </c>
      <c r="M4855" t="s">
        <v>896</v>
      </c>
      <c r="N4855" t="s">
        <v>28</v>
      </c>
      <c r="O4855" t="s">
        <v>3816</v>
      </c>
      <c r="P4855" t="s">
        <v>49</v>
      </c>
      <c r="Q4855" t="s">
        <v>50</v>
      </c>
      <c r="R4855" t="s">
        <v>3817</v>
      </c>
      <c r="S4855">
        <v>128.69999999999999</v>
      </c>
      <c r="T4855">
        <v>3</v>
      </c>
      <c r="U4855">
        <v>8.5020000000000007</v>
      </c>
      <c r="V4855" t="s">
        <v>33</v>
      </c>
      <c r="W4855" t="s">
        <v>34</v>
      </c>
    </row>
    <row r="4856" spans="1:23" x14ac:dyDescent="0.3">
      <c r="A4856" t="s">
        <v>7863</v>
      </c>
      <c r="B4856" s="1">
        <v>44123</v>
      </c>
      <c r="C4856">
        <v>2020</v>
      </c>
      <c r="D4856" t="s">
        <v>8617</v>
      </c>
      <c r="E4856">
        <v>10</v>
      </c>
      <c r="F4856" s="1">
        <v>44128</v>
      </c>
      <c r="G4856" t="s">
        <v>97</v>
      </c>
      <c r="H4856" t="s">
        <v>7864</v>
      </c>
      <c r="I4856" t="s">
        <v>7865</v>
      </c>
      <c r="J4856" t="s">
        <v>24</v>
      </c>
      <c r="K4856" t="s">
        <v>25</v>
      </c>
      <c r="L4856" t="s">
        <v>361</v>
      </c>
      <c r="M4856" t="s">
        <v>46</v>
      </c>
      <c r="N4856" t="s">
        <v>47</v>
      </c>
      <c r="O4856" t="s">
        <v>805</v>
      </c>
      <c r="P4856" t="s">
        <v>49</v>
      </c>
      <c r="Q4856" t="s">
        <v>296</v>
      </c>
      <c r="R4856" t="s">
        <v>806</v>
      </c>
      <c r="S4856">
        <v>133.5</v>
      </c>
      <c r="T4856">
        <v>10</v>
      </c>
      <c r="U4856">
        <v>15.12</v>
      </c>
      <c r="V4856" t="s">
        <v>5790</v>
      </c>
      <c r="W4856" t="s">
        <v>73</v>
      </c>
    </row>
    <row r="4857" spans="1:23" x14ac:dyDescent="0.3">
      <c r="A4857" t="s">
        <v>7871</v>
      </c>
      <c r="B4857" s="1">
        <v>44123</v>
      </c>
      <c r="C4857">
        <v>2020</v>
      </c>
      <c r="D4857" t="s">
        <v>8617</v>
      </c>
      <c r="E4857">
        <v>10</v>
      </c>
      <c r="F4857" s="1">
        <v>44127</v>
      </c>
      <c r="G4857" t="s">
        <v>21</v>
      </c>
      <c r="H4857" t="s">
        <v>3172</v>
      </c>
      <c r="I4857" t="s">
        <v>3173</v>
      </c>
      <c r="J4857" t="s">
        <v>44</v>
      </c>
      <c r="K4857" t="s">
        <v>25</v>
      </c>
      <c r="L4857" t="s">
        <v>361</v>
      </c>
      <c r="M4857" t="s">
        <v>46</v>
      </c>
      <c r="N4857" t="s">
        <v>47</v>
      </c>
      <c r="O4857" t="s">
        <v>1505</v>
      </c>
      <c r="P4857" t="s">
        <v>49</v>
      </c>
      <c r="Q4857" t="s">
        <v>75</v>
      </c>
      <c r="R4857" t="s">
        <v>1506</v>
      </c>
      <c r="S4857">
        <v>146.624</v>
      </c>
      <c r="T4857">
        <v>3</v>
      </c>
      <c r="U4857">
        <v>13.868399999999999</v>
      </c>
      <c r="V4857" t="s">
        <v>33</v>
      </c>
      <c r="W4857" t="s">
        <v>34</v>
      </c>
    </row>
    <row r="4858" spans="1:23" x14ac:dyDescent="0.3">
      <c r="A4858" t="s">
        <v>7870</v>
      </c>
      <c r="B4858" s="1">
        <v>44123</v>
      </c>
      <c r="C4858">
        <v>2020</v>
      </c>
      <c r="D4858" t="s">
        <v>8617</v>
      </c>
      <c r="E4858">
        <v>10</v>
      </c>
      <c r="F4858" s="1">
        <v>44127</v>
      </c>
      <c r="G4858" t="s">
        <v>21</v>
      </c>
      <c r="H4858" t="s">
        <v>4494</v>
      </c>
      <c r="I4858" t="s">
        <v>4495</v>
      </c>
      <c r="J4858" t="s">
        <v>24</v>
      </c>
      <c r="K4858" t="s">
        <v>25</v>
      </c>
      <c r="L4858" t="s">
        <v>4238</v>
      </c>
      <c r="M4858" t="s">
        <v>896</v>
      </c>
      <c r="N4858" t="s">
        <v>28</v>
      </c>
      <c r="O4858" t="s">
        <v>1006</v>
      </c>
      <c r="P4858" t="s">
        <v>30</v>
      </c>
      <c r="Q4858" t="s">
        <v>120</v>
      </c>
      <c r="R4858" t="s">
        <v>1007</v>
      </c>
      <c r="S4858">
        <v>157.56</v>
      </c>
      <c r="T4858">
        <v>4</v>
      </c>
      <c r="U4858">
        <v>14.7056</v>
      </c>
      <c r="V4858" t="s">
        <v>33</v>
      </c>
      <c r="W4858" t="s">
        <v>73</v>
      </c>
    </row>
    <row r="4859" spans="1:23" x14ac:dyDescent="0.3">
      <c r="A4859" t="s">
        <v>7872</v>
      </c>
      <c r="B4859" s="1">
        <v>44124</v>
      </c>
      <c r="C4859">
        <v>2020</v>
      </c>
      <c r="D4859" t="s">
        <v>8617</v>
      </c>
      <c r="E4859">
        <v>10</v>
      </c>
      <c r="F4859" s="1">
        <v>44131</v>
      </c>
      <c r="G4859" t="s">
        <v>21</v>
      </c>
      <c r="H4859" t="s">
        <v>2688</v>
      </c>
      <c r="I4859" t="s">
        <v>2689</v>
      </c>
      <c r="J4859" t="s">
        <v>44</v>
      </c>
      <c r="K4859" t="s">
        <v>25</v>
      </c>
      <c r="L4859" t="s">
        <v>1832</v>
      </c>
      <c r="M4859" t="s">
        <v>1447</v>
      </c>
      <c r="N4859" t="s">
        <v>82</v>
      </c>
      <c r="O4859" t="s">
        <v>2914</v>
      </c>
      <c r="P4859" t="s">
        <v>49</v>
      </c>
      <c r="Q4859" t="s">
        <v>75</v>
      </c>
      <c r="R4859" t="s">
        <v>2915</v>
      </c>
      <c r="S4859">
        <v>188.85</v>
      </c>
      <c r="T4859">
        <v>5</v>
      </c>
      <c r="U4859">
        <v>70.007999999999996</v>
      </c>
      <c r="V4859" t="s">
        <v>33</v>
      </c>
      <c r="W4859" t="s">
        <v>34</v>
      </c>
    </row>
    <row r="4860" spans="1:23" x14ac:dyDescent="0.3">
      <c r="A4860" t="s">
        <v>7873</v>
      </c>
      <c r="B4860" s="1">
        <v>44124</v>
      </c>
      <c r="C4860">
        <v>2020</v>
      </c>
      <c r="D4860" t="s">
        <v>8617</v>
      </c>
      <c r="E4860">
        <v>10</v>
      </c>
      <c r="F4860" s="1">
        <v>44128</v>
      </c>
      <c r="G4860" t="s">
        <v>21</v>
      </c>
      <c r="H4860" t="s">
        <v>843</v>
      </c>
      <c r="I4860" t="s">
        <v>844</v>
      </c>
      <c r="J4860" t="s">
        <v>24</v>
      </c>
      <c r="K4860" t="s">
        <v>25</v>
      </c>
      <c r="L4860" t="s">
        <v>3492</v>
      </c>
      <c r="M4860" t="s">
        <v>156</v>
      </c>
      <c r="N4860" t="s">
        <v>28</v>
      </c>
      <c r="O4860" t="s">
        <v>3802</v>
      </c>
      <c r="P4860" t="s">
        <v>30</v>
      </c>
      <c r="Q4860" t="s">
        <v>71</v>
      </c>
      <c r="R4860" t="s">
        <v>3803</v>
      </c>
      <c r="S4860">
        <v>317.36399999999998</v>
      </c>
      <c r="T4860">
        <v>2</v>
      </c>
      <c r="U4860">
        <v>-75.830399999999997</v>
      </c>
      <c r="V4860" t="s">
        <v>33</v>
      </c>
      <c r="W4860" t="s">
        <v>73</v>
      </c>
    </row>
    <row r="4861" spans="1:23" x14ac:dyDescent="0.3">
      <c r="A4861" t="s">
        <v>7873</v>
      </c>
      <c r="B4861" s="1">
        <v>44124</v>
      </c>
      <c r="C4861">
        <v>2020</v>
      </c>
      <c r="D4861" t="s">
        <v>8617</v>
      </c>
      <c r="E4861">
        <v>10</v>
      </c>
      <c r="F4861" s="1">
        <v>44128</v>
      </c>
      <c r="G4861" t="s">
        <v>21</v>
      </c>
      <c r="H4861" t="s">
        <v>843</v>
      </c>
      <c r="I4861" t="s">
        <v>844</v>
      </c>
      <c r="J4861" t="s">
        <v>24</v>
      </c>
      <c r="K4861" t="s">
        <v>25</v>
      </c>
      <c r="L4861" t="s">
        <v>3492</v>
      </c>
      <c r="M4861" t="s">
        <v>156</v>
      </c>
      <c r="N4861" t="s">
        <v>28</v>
      </c>
      <c r="O4861" t="s">
        <v>5321</v>
      </c>
      <c r="P4861" t="s">
        <v>49</v>
      </c>
      <c r="Q4861" t="s">
        <v>50</v>
      </c>
      <c r="R4861" t="s">
        <v>5322</v>
      </c>
      <c r="S4861">
        <v>715.40800000000002</v>
      </c>
      <c r="T4861">
        <v>2</v>
      </c>
      <c r="U4861">
        <v>66.540800000000004</v>
      </c>
      <c r="V4861" t="s">
        <v>33</v>
      </c>
      <c r="W4861" t="s">
        <v>73</v>
      </c>
    </row>
    <row r="4862" spans="1:23" x14ac:dyDescent="0.3">
      <c r="A4862" t="s">
        <v>7874</v>
      </c>
      <c r="B4862" s="1">
        <v>44124</v>
      </c>
      <c r="C4862">
        <v>2020</v>
      </c>
      <c r="D4862" t="s">
        <v>8617</v>
      </c>
      <c r="E4862">
        <v>10</v>
      </c>
      <c r="F4862" s="1">
        <v>44124</v>
      </c>
      <c r="G4862" t="s">
        <v>211</v>
      </c>
      <c r="H4862" t="s">
        <v>3913</v>
      </c>
      <c r="I4862" t="s">
        <v>3914</v>
      </c>
      <c r="J4862" t="s">
        <v>44</v>
      </c>
      <c r="K4862" t="s">
        <v>25</v>
      </c>
      <c r="L4862" t="s">
        <v>100</v>
      </c>
      <c r="M4862" t="s">
        <v>101</v>
      </c>
      <c r="N4862" t="s">
        <v>82</v>
      </c>
      <c r="O4862" t="s">
        <v>1553</v>
      </c>
      <c r="P4862" t="s">
        <v>49</v>
      </c>
      <c r="Q4862" t="s">
        <v>50</v>
      </c>
      <c r="R4862" t="s">
        <v>1554</v>
      </c>
      <c r="S4862">
        <v>83.768000000000001</v>
      </c>
      <c r="T4862">
        <v>2</v>
      </c>
      <c r="U4862">
        <v>-0.77480000000000004</v>
      </c>
      <c r="V4862" t="s">
        <v>33</v>
      </c>
      <c r="W4862" t="s">
        <v>34</v>
      </c>
    </row>
    <row r="4863" spans="1:23" x14ac:dyDescent="0.3">
      <c r="A4863" t="s">
        <v>7875</v>
      </c>
      <c r="B4863" s="1">
        <v>44124</v>
      </c>
      <c r="C4863">
        <v>2020</v>
      </c>
      <c r="D4863" t="s">
        <v>8617</v>
      </c>
      <c r="E4863">
        <v>10</v>
      </c>
      <c r="F4863" s="1">
        <v>44126</v>
      </c>
      <c r="G4863" t="s">
        <v>97</v>
      </c>
      <c r="H4863" t="s">
        <v>5376</v>
      </c>
      <c r="I4863" t="s">
        <v>5377</v>
      </c>
      <c r="J4863" t="s">
        <v>24</v>
      </c>
      <c r="K4863" t="s">
        <v>25</v>
      </c>
      <c r="L4863" t="s">
        <v>4169</v>
      </c>
      <c r="M4863" t="s">
        <v>46</v>
      </c>
      <c r="N4863" t="s">
        <v>47</v>
      </c>
      <c r="O4863" t="s">
        <v>5823</v>
      </c>
      <c r="P4863" t="s">
        <v>49</v>
      </c>
      <c r="Q4863" t="s">
        <v>296</v>
      </c>
      <c r="R4863" t="s">
        <v>5824</v>
      </c>
      <c r="S4863">
        <v>104.75</v>
      </c>
      <c r="T4863">
        <v>1</v>
      </c>
      <c r="U4863">
        <v>1.8</v>
      </c>
      <c r="V4863" t="s">
        <v>33</v>
      </c>
      <c r="W4863" t="s">
        <v>73</v>
      </c>
    </row>
    <row r="4864" spans="1:23" x14ac:dyDescent="0.3">
      <c r="A4864" t="s">
        <v>7872</v>
      </c>
      <c r="B4864" s="1">
        <v>44124</v>
      </c>
      <c r="C4864">
        <v>2020</v>
      </c>
      <c r="D4864" t="s">
        <v>8617</v>
      </c>
      <c r="E4864">
        <v>10</v>
      </c>
      <c r="F4864" s="1">
        <v>44131</v>
      </c>
      <c r="G4864" t="s">
        <v>21</v>
      </c>
      <c r="H4864" t="s">
        <v>2688</v>
      </c>
      <c r="I4864" t="s">
        <v>2689</v>
      </c>
      <c r="J4864" t="s">
        <v>44</v>
      </c>
      <c r="K4864" t="s">
        <v>25</v>
      </c>
      <c r="L4864" t="s">
        <v>1832</v>
      </c>
      <c r="M4864" t="s">
        <v>1447</v>
      </c>
      <c r="N4864" t="s">
        <v>82</v>
      </c>
      <c r="O4864" t="s">
        <v>4154</v>
      </c>
      <c r="P4864" t="s">
        <v>49</v>
      </c>
      <c r="Q4864" t="s">
        <v>92</v>
      </c>
      <c r="R4864" t="s">
        <v>4155</v>
      </c>
      <c r="S4864">
        <v>75.36</v>
      </c>
      <c r="T4864">
        <v>4</v>
      </c>
      <c r="U4864">
        <v>4.1416000000000004</v>
      </c>
      <c r="V4864" t="s">
        <v>33</v>
      </c>
      <c r="W4864" t="s">
        <v>73</v>
      </c>
    </row>
    <row r="4865" spans="1:23" x14ac:dyDescent="0.3">
      <c r="A4865" t="s">
        <v>7876</v>
      </c>
      <c r="B4865" s="1">
        <v>44124</v>
      </c>
      <c r="C4865">
        <v>2020</v>
      </c>
      <c r="D4865" t="s">
        <v>8617</v>
      </c>
      <c r="E4865">
        <v>10</v>
      </c>
      <c r="F4865" s="1">
        <v>44129</v>
      </c>
      <c r="G4865" t="s">
        <v>21</v>
      </c>
      <c r="H4865" t="s">
        <v>1073</v>
      </c>
      <c r="I4865" t="s">
        <v>1074</v>
      </c>
      <c r="J4865" t="s">
        <v>24</v>
      </c>
      <c r="K4865" t="s">
        <v>25</v>
      </c>
      <c r="L4865" t="s">
        <v>7877</v>
      </c>
      <c r="M4865" t="s">
        <v>81</v>
      </c>
      <c r="N4865" t="s">
        <v>82</v>
      </c>
      <c r="O4865" t="s">
        <v>4215</v>
      </c>
      <c r="P4865" t="s">
        <v>36</v>
      </c>
      <c r="Q4865" t="s">
        <v>37</v>
      </c>
      <c r="R4865" t="s">
        <v>4216</v>
      </c>
      <c r="S4865">
        <v>100.98399999999999</v>
      </c>
      <c r="T4865">
        <v>2</v>
      </c>
      <c r="U4865">
        <v>1.3986000000000001</v>
      </c>
      <c r="V4865" t="s">
        <v>33</v>
      </c>
      <c r="W4865" t="s">
        <v>73</v>
      </c>
    </row>
    <row r="4866" spans="1:23" x14ac:dyDescent="0.3">
      <c r="A4866" t="s">
        <v>7874</v>
      </c>
      <c r="B4866" s="1">
        <v>44124</v>
      </c>
      <c r="C4866">
        <v>2020</v>
      </c>
      <c r="D4866" t="s">
        <v>8617</v>
      </c>
      <c r="E4866">
        <v>10</v>
      </c>
      <c r="F4866" s="1">
        <v>44124</v>
      </c>
      <c r="G4866" t="s">
        <v>211</v>
      </c>
      <c r="H4866" t="s">
        <v>3913</v>
      </c>
      <c r="I4866" t="s">
        <v>3914</v>
      </c>
      <c r="J4866" t="s">
        <v>44</v>
      </c>
      <c r="K4866" t="s">
        <v>25</v>
      </c>
      <c r="L4866" t="s">
        <v>100</v>
      </c>
      <c r="M4866" t="s">
        <v>101</v>
      </c>
      <c r="N4866" t="s">
        <v>82</v>
      </c>
      <c r="O4866" t="s">
        <v>5501</v>
      </c>
      <c r="P4866" t="s">
        <v>49</v>
      </c>
      <c r="Q4866" t="s">
        <v>92</v>
      </c>
      <c r="R4866" t="s">
        <v>885</v>
      </c>
      <c r="S4866">
        <v>135.44800000000001</v>
      </c>
      <c r="T4866">
        <v>2</v>
      </c>
      <c r="U4866">
        <v>1.1120000000000001</v>
      </c>
      <c r="V4866" t="s">
        <v>33</v>
      </c>
      <c r="W4866" t="s">
        <v>34</v>
      </c>
    </row>
    <row r="4867" spans="1:23" x14ac:dyDescent="0.3">
      <c r="A4867" t="s">
        <v>7874</v>
      </c>
      <c r="B4867" s="1">
        <v>44124</v>
      </c>
      <c r="C4867">
        <v>2020</v>
      </c>
      <c r="D4867" t="s">
        <v>8617</v>
      </c>
      <c r="E4867">
        <v>10</v>
      </c>
      <c r="F4867" s="1">
        <v>44124</v>
      </c>
      <c r="G4867" t="s">
        <v>211</v>
      </c>
      <c r="H4867" t="s">
        <v>3913</v>
      </c>
      <c r="I4867" t="s">
        <v>3914</v>
      </c>
      <c r="J4867" t="s">
        <v>44</v>
      </c>
      <c r="K4867" t="s">
        <v>25</v>
      </c>
      <c r="L4867" t="s">
        <v>100</v>
      </c>
      <c r="M4867" t="s">
        <v>101</v>
      </c>
      <c r="N4867" t="s">
        <v>82</v>
      </c>
      <c r="O4867" t="s">
        <v>4277</v>
      </c>
      <c r="P4867" t="s">
        <v>49</v>
      </c>
      <c r="Q4867" t="s">
        <v>123</v>
      </c>
      <c r="R4867" t="s">
        <v>4278</v>
      </c>
      <c r="S4867">
        <v>108.672</v>
      </c>
      <c r="T4867">
        <v>1</v>
      </c>
      <c r="U4867">
        <v>2.5019999999999998</v>
      </c>
      <c r="V4867" t="s">
        <v>33</v>
      </c>
      <c r="W4867" t="s">
        <v>73</v>
      </c>
    </row>
    <row r="4868" spans="1:23" x14ac:dyDescent="0.3">
      <c r="A4868" t="s">
        <v>7874</v>
      </c>
      <c r="B4868" s="1">
        <v>44124</v>
      </c>
      <c r="C4868">
        <v>2020</v>
      </c>
      <c r="D4868" t="s">
        <v>8617</v>
      </c>
      <c r="E4868">
        <v>10</v>
      </c>
      <c r="F4868" s="1">
        <v>44124</v>
      </c>
      <c r="G4868" t="s">
        <v>211</v>
      </c>
      <c r="H4868" t="s">
        <v>3913</v>
      </c>
      <c r="I4868" t="s">
        <v>3914</v>
      </c>
      <c r="J4868" t="s">
        <v>44</v>
      </c>
      <c r="K4868" t="s">
        <v>25</v>
      </c>
      <c r="L4868" t="s">
        <v>100</v>
      </c>
      <c r="M4868" t="s">
        <v>101</v>
      </c>
      <c r="N4868" t="s">
        <v>82</v>
      </c>
      <c r="O4868" t="s">
        <v>7878</v>
      </c>
      <c r="P4868" t="s">
        <v>30</v>
      </c>
      <c r="Q4868" t="s">
        <v>120</v>
      </c>
      <c r="R4868" t="s">
        <v>7879</v>
      </c>
      <c r="S4868">
        <v>137.93600000000001</v>
      </c>
      <c r="T4868">
        <v>4</v>
      </c>
      <c r="U4868">
        <v>6.0411999999999999</v>
      </c>
      <c r="V4868" t="s">
        <v>33</v>
      </c>
      <c r="W4868" t="s">
        <v>34</v>
      </c>
    </row>
    <row r="4869" spans="1:23" x14ac:dyDescent="0.3">
      <c r="A4869" t="s">
        <v>7876</v>
      </c>
      <c r="B4869" s="1">
        <v>44124</v>
      </c>
      <c r="C4869">
        <v>2020</v>
      </c>
      <c r="D4869" t="s">
        <v>8617</v>
      </c>
      <c r="E4869">
        <v>10</v>
      </c>
      <c r="F4869" s="1">
        <v>44129</v>
      </c>
      <c r="G4869" t="s">
        <v>21</v>
      </c>
      <c r="H4869" t="s">
        <v>1073</v>
      </c>
      <c r="I4869" t="s">
        <v>1074</v>
      </c>
      <c r="J4869" t="s">
        <v>24</v>
      </c>
      <c r="K4869" t="s">
        <v>25</v>
      </c>
      <c r="L4869" t="s">
        <v>7877</v>
      </c>
      <c r="M4869" t="s">
        <v>81</v>
      </c>
      <c r="N4869" t="s">
        <v>82</v>
      </c>
      <c r="O4869" t="s">
        <v>2334</v>
      </c>
      <c r="P4869" t="s">
        <v>49</v>
      </c>
      <c r="Q4869" t="s">
        <v>123</v>
      </c>
      <c r="R4869" t="s">
        <v>2335</v>
      </c>
      <c r="S4869">
        <v>131.352</v>
      </c>
      <c r="T4869">
        <v>3</v>
      </c>
      <c r="U4869">
        <v>4.4850000000000003</v>
      </c>
      <c r="V4869" t="s">
        <v>33</v>
      </c>
      <c r="W4869" t="s">
        <v>73</v>
      </c>
    </row>
    <row r="4870" spans="1:23" x14ac:dyDescent="0.3">
      <c r="A4870" t="s">
        <v>7880</v>
      </c>
      <c r="B4870" s="1">
        <v>44124</v>
      </c>
      <c r="C4870">
        <v>2020</v>
      </c>
      <c r="D4870" t="s">
        <v>8617</v>
      </c>
      <c r="E4870">
        <v>10</v>
      </c>
      <c r="F4870" s="1">
        <v>44124</v>
      </c>
      <c r="G4870" t="s">
        <v>211</v>
      </c>
      <c r="H4870" t="s">
        <v>887</v>
      </c>
      <c r="I4870" t="s">
        <v>888</v>
      </c>
      <c r="J4870" t="s">
        <v>111</v>
      </c>
      <c r="K4870" t="s">
        <v>25</v>
      </c>
      <c r="L4870" t="s">
        <v>221</v>
      </c>
      <c r="M4870" t="s">
        <v>222</v>
      </c>
      <c r="N4870" t="s">
        <v>28</v>
      </c>
      <c r="O4870" t="s">
        <v>3385</v>
      </c>
      <c r="P4870" t="s">
        <v>49</v>
      </c>
      <c r="Q4870" t="s">
        <v>296</v>
      </c>
      <c r="R4870" t="s">
        <v>3386</v>
      </c>
      <c r="S4870">
        <v>124.55</v>
      </c>
      <c r="T4870">
        <v>5</v>
      </c>
      <c r="U4870">
        <v>12.029500000000001</v>
      </c>
      <c r="V4870" t="s">
        <v>33</v>
      </c>
      <c r="W4870" t="s">
        <v>73</v>
      </c>
    </row>
    <row r="4871" spans="1:23" x14ac:dyDescent="0.3">
      <c r="A4871" t="s">
        <v>7875</v>
      </c>
      <c r="B4871" s="1">
        <v>44124</v>
      </c>
      <c r="C4871">
        <v>2020</v>
      </c>
      <c r="D4871" t="s">
        <v>8617</v>
      </c>
      <c r="E4871">
        <v>10</v>
      </c>
      <c r="F4871" s="1">
        <v>44126</v>
      </c>
      <c r="G4871" t="s">
        <v>97</v>
      </c>
      <c r="H4871" t="s">
        <v>5376</v>
      </c>
      <c r="I4871" t="s">
        <v>5377</v>
      </c>
      <c r="J4871" t="s">
        <v>24</v>
      </c>
      <c r="K4871" t="s">
        <v>25</v>
      </c>
      <c r="L4871" t="s">
        <v>4169</v>
      </c>
      <c r="M4871" t="s">
        <v>46</v>
      </c>
      <c r="N4871" t="s">
        <v>47</v>
      </c>
      <c r="O4871" t="s">
        <v>6665</v>
      </c>
      <c r="P4871" t="s">
        <v>49</v>
      </c>
      <c r="Q4871" t="s">
        <v>75</v>
      </c>
      <c r="R4871" t="s">
        <v>6666</v>
      </c>
      <c r="S4871">
        <v>127.928</v>
      </c>
      <c r="T4871">
        <v>4</v>
      </c>
      <c r="U4871">
        <v>7.5864000000000003</v>
      </c>
      <c r="V4871" t="s">
        <v>33</v>
      </c>
      <c r="W4871" t="s">
        <v>34</v>
      </c>
    </row>
    <row r="4872" spans="1:23" x14ac:dyDescent="0.3">
      <c r="A4872" t="s">
        <v>7872</v>
      </c>
      <c r="B4872" s="1">
        <v>44124</v>
      </c>
      <c r="C4872">
        <v>2020</v>
      </c>
      <c r="D4872" t="s">
        <v>8617</v>
      </c>
      <c r="E4872">
        <v>10</v>
      </c>
      <c r="F4872" s="1">
        <v>44131</v>
      </c>
      <c r="G4872" t="s">
        <v>21</v>
      </c>
      <c r="H4872" t="s">
        <v>2688</v>
      </c>
      <c r="I4872" t="s">
        <v>2689</v>
      </c>
      <c r="J4872" t="s">
        <v>44</v>
      </c>
      <c r="K4872" t="s">
        <v>25</v>
      </c>
      <c r="L4872" t="s">
        <v>1832</v>
      </c>
      <c r="M4872" t="s">
        <v>1447</v>
      </c>
      <c r="N4872" t="s">
        <v>82</v>
      </c>
      <c r="O4872" t="s">
        <v>2790</v>
      </c>
      <c r="P4872" t="s">
        <v>49</v>
      </c>
      <c r="Q4872" t="s">
        <v>123</v>
      </c>
      <c r="R4872" t="s">
        <v>2791</v>
      </c>
      <c r="S4872">
        <v>147.96</v>
      </c>
      <c r="T4872">
        <v>2</v>
      </c>
      <c r="U4872">
        <v>18.781199999999998</v>
      </c>
      <c r="V4872" t="s">
        <v>33</v>
      </c>
      <c r="W4872" t="s">
        <v>73</v>
      </c>
    </row>
    <row r="4873" spans="1:23" x14ac:dyDescent="0.3">
      <c r="A4873" t="s">
        <v>7881</v>
      </c>
      <c r="B4873" s="1">
        <v>44124</v>
      </c>
      <c r="C4873">
        <v>2020</v>
      </c>
      <c r="D4873" t="s">
        <v>8617</v>
      </c>
      <c r="E4873">
        <v>10</v>
      </c>
      <c r="F4873" s="1">
        <v>44130</v>
      </c>
      <c r="G4873" t="s">
        <v>21</v>
      </c>
      <c r="H4873" t="s">
        <v>3545</v>
      </c>
      <c r="I4873" t="s">
        <v>3546</v>
      </c>
      <c r="J4873" t="s">
        <v>111</v>
      </c>
      <c r="K4873" t="s">
        <v>25</v>
      </c>
      <c r="L4873" t="s">
        <v>89</v>
      </c>
      <c r="M4873" t="s">
        <v>90</v>
      </c>
      <c r="N4873" t="s">
        <v>28</v>
      </c>
      <c r="O4873" t="s">
        <v>4377</v>
      </c>
      <c r="P4873" t="s">
        <v>49</v>
      </c>
      <c r="Q4873" t="s">
        <v>123</v>
      </c>
      <c r="R4873" t="s">
        <v>4378</v>
      </c>
      <c r="S4873">
        <v>138.52799999999999</v>
      </c>
      <c r="T4873">
        <v>3</v>
      </c>
      <c r="U4873">
        <v>15.934799999999999</v>
      </c>
      <c r="V4873" t="s">
        <v>33</v>
      </c>
      <c r="W4873" t="s">
        <v>73</v>
      </c>
    </row>
    <row r="4874" spans="1:23" x14ac:dyDescent="0.3">
      <c r="A4874" t="s">
        <v>7882</v>
      </c>
      <c r="B4874" s="1">
        <v>44125</v>
      </c>
      <c r="C4874">
        <v>2020</v>
      </c>
      <c r="D4874" t="s">
        <v>8617</v>
      </c>
      <c r="E4874">
        <v>10</v>
      </c>
      <c r="F4874" s="1">
        <v>44129</v>
      </c>
      <c r="G4874" t="s">
        <v>21</v>
      </c>
      <c r="H4874" t="s">
        <v>4577</v>
      </c>
      <c r="I4874" t="s">
        <v>4578</v>
      </c>
      <c r="J4874" t="s">
        <v>111</v>
      </c>
      <c r="K4874" t="s">
        <v>25</v>
      </c>
      <c r="L4874" t="s">
        <v>1390</v>
      </c>
      <c r="M4874" t="s">
        <v>156</v>
      </c>
      <c r="N4874" t="s">
        <v>28</v>
      </c>
      <c r="O4874" t="s">
        <v>2953</v>
      </c>
      <c r="P4874" t="s">
        <v>49</v>
      </c>
      <c r="Q4874" t="s">
        <v>282</v>
      </c>
      <c r="R4874" t="s">
        <v>2954</v>
      </c>
      <c r="S4874">
        <v>190.56800000000001</v>
      </c>
      <c r="T4874">
        <v>2</v>
      </c>
      <c r="U4874">
        <v>16.1568</v>
      </c>
      <c r="V4874" t="s">
        <v>33</v>
      </c>
      <c r="W4874" t="s">
        <v>73</v>
      </c>
    </row>
    <row r="4875" spans="1:23" x14ac:dyDescent="0.3">
      <c r="A4875" t="s">
        <v>7883</v>
      </c>
      <c r="B4875" s="1">
        <v>44125</v>
      </c>
      <c r="C4875">
        <v>2020</v>
      </c>
      <c r="D4875" t="s">
        <v>8617</v>
      </c>
      <c r="E4875">
        <v>10</v>
      </c>
      <c r="F4875" s="1">
        <v>44125</v>
      </c>
      <c r="G4875" t="s">
        <v>211</v>
      </c>
      <c r="H4875" t="s">
        <v>5474</v>
      </c>
      <c r="I4875" t="s">
        <v>5475</v>
      </c>
      <c r="J4875" t="s">
        <v>111</v>
      </c>
      <c r="K4875" t="s">
        <v>25</v>
      </c>
      <c r="L4875" t="s">
        <v>5992</v>
      </c>
      <c r="M4875" t="s">
        <v>69</v>
      </c>
      <c r="N4875" t="s">
        <v>57</v>
      </c>
      <c r="O4875" t="s">
        <v>577</v>
      </c>
      <c r="P4875" t="s">
        <v>30</v>
      </c>
      <c r="Q4875" t="s">
        <v>71</v>
      </c>
      <c r="R4875" t="s">
        <v>578</v>
      </c>
      <c r="S4875">
        <v>307.11</v>
      </c>
      <c r="T4875">
        <v>1</v>
      </c>
      <c r="U4875">
        <v>62.906399999999998</v>
      </c>
      <c r="V4875" t="s">
        <v>33</v>
      </c>
      <c r="W4875" t="s">
        <v>73</v>
      </c>
    </row>
    <row r="4876" spans="1:23" x14ac:dyDescent="0.3">
      <c r="A4876" t="s">
        <v>7884</v>
      </c>
      <c r="B4876" s="1">
        <v>44125</v>
      </c>
      <c r="C4876">
        <v>2020</v>
      </c>
      <c r="D4876" t="s">
        <v>8617</v>
      </c>
      <c r="E4876">
        <v>10</v>
      </c>
      <c r="F4876" s="1">
        <v>44132</v>
      </c>
      <c r="G4876" t="s">
        <v>21</v>
      </c>
      <c r="H4876" t="s">
        <v>4613</v>
      </c>
      <c r="I4876" t="s">
        <v>4614</v>
      </c>
      <c r="J4876" t="s">
        <v>44</v>
      </c>
      <c r="K4876" t="s">
        <v>25</v>
      </c>
      <c r="L4876" t="s">
        <v>89</v>
      </c>
      <c r="M4876" t="s">
        <v>90</v>
      </c>
      <c r="N4876" t="s">
        <v>28</v>
      </c>
      <c r="O4876" t="s">
        <v>2234</v>
      </c>
      <c r="P4876" t="s">
        <v>36</v>
      </c>
      <c r="Q4876" t="s">
        <v>37</v>
      </c>
      <c r="R4876" t="s">
        <v>2235</v>
      </c>
      <c r="S4876">
        <v>344.988</v>
      </c>
      <c r="T4876">
        <v>2</v>
      </c>
      <c r="U4876">
        <v>-76.997200000000007</v>
      </c>
      <c r="V4876" t="s">
        <v>33</v>
      </c>
      <c r="W4876" t="s">
        <v>73</v>
      </c>
    </row>
    <row r="4877" spans="1:23" x14ac:dyDescent="0.3">
      <c r="A4877" t="s">
        <v>7885</v>
      </c>
      <c r="B4877" s="1">
        <v>44125</v>
      </c>
      <c r="C4877">
        <v>2020</v>
      </c>
      <c r="D4877" t="s">
        <v>8617</v>
      </c>
      <c r="E4877">
        <v>10</v>
      </c>
      <c r="F4877" s="1">
        <v>44126</v>
      </c>
      <c r="G4877" t="s">
        <v>41</v>
      </c>
      <c r="H4877" t="s">
        <v>1207</v>
      </c>
      <c r="I4877" t="s">
        <v>1208</v>
      </c>
      <c r="J4877" t="s">
        <v>24</v>
      </c>
      <c r="K4877" t="s">
        <v>25</v>
      </c>
      <c r="L4877" t="s">
        <v>177</v>
      </c>
      <c r="M4877" t="s">
        <v>1137</v>
      </c>
      <c r="N4877" t="s">
        <v>47</v>
      </c>
      <c r="O4877" t="s">
        <v>7016</v>
      </c>
      <c r="P4877" t="s">
        <v>30</v>
      </c>
      <c r="Q4877" t="s">
        <v>262</v>
      </c>
      <c r="R4877" t="s">
        <v>7017</v>
      </c>
      <c r="S4877">
        <v>496.48</v>
      </c>
      <c r="T4877">
        <v>2</v>
      </c>
      <c r="U4877">
        <v>47.847999999999999</v>
      </c>
      <c r="V4877" t="s">
        <v>33</v>
      </c>
      <c r="W4877" t="s">
        <v>34</v>
      </c>
    </row>
    <row r="4878" spans="1:23" x14ac:dyDescent="0.3">
      <c r="A4878" t="s">
        <v>7886</v>
      </c>
      <c r="B4878" s="1">
        <v>44125</v>
      </c>
      <c r="C4878">
        <v>2020</v>
      </c>
      <c r="D4878" t="s">
        <v>8617</v>
      </c>
      <c r="E4878">
        <v>10</v>
      </c>
      <c r="F4878" s="1">
        <v>44130</v>
      </c>
      <c r="G4878" t="s">
        <v>21</v>
      </c>
      <c r="H4878" t="s">
        <v>7887</v>
      </c>
      <c r="I4878" t="s">
        <v>7888</v>
      </c>
      <c r="J4878" t="s">
        <v>111</v>
      </c>
      <c r="K4878" t="s">
        <v>25</v>
      </c>
      <c r="L4878" t="s">
        <v>3454</v>
      </c>
      <c r="M4878" t="s">
        <v>101</v>
      </c>
      <c r="N4878" t="s">
        <v>82</v>
      </c>
      <c r="O4878" t="s">
        <v>5457</v>
      </c>
      <c r="P4878" t="s">
        <v>30</v>
      </c>
      <c r="Q4878" t="s">
        <v>262</v>
      </c>
      <c r="R4878" t="s">
        <v>5458</v>
      </c>
      <c r="S4878">
        <v>717.952</v>
      </c>
      <c r="T4878">
        <v>3</v>
      </c>
      <c r="U4878">
        <v>42.747</v>
      </c>
      <c r="V4878" t="s">
        <v>33</v>
      </c>
      <c r="W4878" t="s">
        <v>73</v>
      </c>
    </row>
    <row r="4879" spans="1:23" x14ac:dyDescent="0.3">
      <c r="A4879" t="s">
        <v>7889</v>
      </c>
      <c r="B4879" s="1">
        <v>44125</v>
      </c>
      <c r="C4879">
        <v>2020</v>
      </c>
      <c r="D4879" t="s">
        <v>8617</v>
      </c>
      <c r="E4879">
        <v>10</v>
      </c>
      <c r="F4879" s="1">
        <v>44128</v>
      </c>
      <c r="G4879" t="s">
        <v>41</v>
      </c>
      <c r="H4879" t="s">
        <v>6719</v>
      </c>
      <c r="I4879" t="s">
        <v>6720</v>
      </c>
      <c r="J4879" t="s">
        <v>24</v>
      </c>
      <c r="K4879" t="s">
        <v>25</v>
      </c>
      <c r="L4879" t="s">
        <v>5070</v>
      </c>
      <c r="M4879" t="s">
        <v>765</v>
      </c>
      <c r="N4879" t="s">
        <v>57</v>
      </c>
      <c r="O4879" t="s">
        <v>3606</v>
      </c>
      <c r="P4879" t="s">
        <v>49</v>
      </c>
      <c r="Q4879" t="s">
        <v>50</v>
      </c>
      <c r="R4879" t="s">
        <v>3607</v>
      </c>
      <c r="S4879">
        <v>928.12</v>
      </c>
      <c r="T4879">
        <v>8</v>
      </c>
      <c r="U4879">
        <v>9.0912000000000006</v>
      </c>
      <c r="V4879" t="s">
        <v>33</v>
      </c>
      <c r="W4879" t="s">
        <v>73</v>
      </c>
    </row>
    <row r="4880" spans="1:23" x14ac:dyDescent="0.3">
      <c r="A4880" t="s">
        <v>7883</v>
      </c>
      <c r="B4880" s="1">
        <v>44125</v>
      </c>
      <c r="C4880">
        <v>2020</v>
      </c>
      <c r="D4880" t="s">
        <v>8617</v>
      </c>
      <c r="E4880">
        <v>10</v>
      </c>
      <c r="F4880" s="1">
        <v>44125</v>
      </c>
      <c r="G4880" t="s">
        <v>211</v>
      </c>
      <c r="H4880" t="s">
        <v>5474</v>
      </c>
      <c r="I4880" t="s">
        <v>5475</v>
      </c>
      <c r="J4880" t="s">
        <v>111</v>
      </c>
      <c r="K4880" t="s">
        <v>25</v>
      </c>
      <c r="L4880" t="s">
        <v>5992</v>
      </c>
      <c r="M4880" t="s">
        <v>69</v>
      </c>
      <c r="N4880" t="s">
        <v>57</v>
      </c>
      <c r="O4880" t="s">
        <v>792</v>
      </c>
      <c r="P4880" t="s">
        <v>36</v>
      </c>
      <c r="Q4880" t="s">
        <v>37</v>
      </c>
      <c r="R4880" t="s">
        <v>793</v>
      </c>
      <c r="S4880">
        <v>1460.92</v>
      </c>
      <c r="T4880">
        <v>8</v>
      </c>
      <c r="U4880">
        <v>374.37920000000003</v>
      </c>
      <c r="V4880" t="s">
        <v>33</v>
      </c>
      <c r="W4880" t="s">
        <v>73</v>
      </c>
    </row>
    <row r="4881" spans="1:23" x14ac:dyDescent="0.3">
      <c r="A4881" t="s">
        <v>7890</v>
      </c>
      <c r="B4881" s="1">
        <v>44125</v>
      </c>
      <c r="C4881">
        <v>2020</v>
      </c>
      <c r="D4881" t="s">
        <v>8617</v>
      </c>
      <c r="E4881">
        <v>10</v>
      </c>
      <c r="F4881" s="1">
        <v>44132</v>
      </c>
      <c r="G4881" t="s">
        <v>21</v>
      </c>
      <c r="H4881" t="s">
        <v>1889</v>
      </c>
      <c r="I4881" t="s">
        <v>1890</v>
      </c>
      <c r="J4881" t="s">
        <v>44</v>
      </c>
      <c r="K4881" t="s">
        <v>25</v>
      </c>
      <c r="L4881" t="s">
        <v>856</v>
      </c>
      <c r="M4881" t="s">
        <v>468</v>
      </c>
      <c r="N4881" t="s">
        <v>47</v>
      </c>
      <c r="O4881" t="s">
        <v>5733</v>
      </c>
      <c r="P4881" t="s">
        <v>49</v>
      </c>
      <c r="Q4881" t="s">
        <v>75</v>
      </c>
      <c r="R4881" t="s">
        <v>5734</v>
      </c>
      <c r="S4881">
        <v>102.559</v>
      </c>
      <c r="T4881">
        <v>1</v>
      </c>
      <c r="U4881">
        <v>-6.5618999999999996</v>
      </c>
      <c r="V4881" t="s">
        <v>33</v>
      </c>
      <c r="W4881" t="s">
        <v>73</v>
      </c>
    </row>
    <row r="4882" spans="1:23" x14ac:dyDescent="0.3">
      <c r="A4882" t="s">
        <v>7882</v>
      </c>
      <c r="B4882" s="1">
        <v>44125</v>
      </c>
      <c r="C4882">
        <v>2020</v>
      </c>
      <c r="D4882" t="s">
        <v>8617</v>
      </c>
      <c r="E4882">
        <v>10</v>
      </c>
      <c r="F4882" s="1">
        <v>44129</v>
      </c>
      <c r="G4882" t="s">
        <v>21</v>
      </c>
      <c r="H4882" t="s">
        <v>4577</v>
      </c>
      <c r="I4882" t="s">
        <v>4578</v>
      </c>
      <c r="J4882" t="s">
        <v>111</v>
      </c>
      <c r="K4882" t="s">
        <v>25</v>
      </c>
      <c r="L4882" t="s">
        <v>1390</v>
      </c>
      <c r="M4882" t="s">
        <v>156</v>
      </c>
      <c r="N4882" t="s">
        <v>28</v>
      </c>
      <c r="O4882" t="s">
        <v>6290</v>
      </c>
      <c r="P4882" t="s">
        <v>49</v>
      </c>
      <c r="Q4882" t="s">
        <v>75</v>
      </c>
      <c r="R4882" t="s">
        <v>6291</v>
      </c>
      <c r="S4882">
        <v>118.21599999999999</v>
      </c>
      <c r="T4882">
        <v>4</v>
      </c>
      <c r="U4882">
        <v>-4.9728000000000003</v>
      </c>
      <c r="V4882" t="s">
        <v>33</v>
      </c>
      <c r="W4882" t="s">
        <v>34</v>
      </c>
    </row>
    <row r="4883" spans="1:23" x14ac:dyDescent="0.3">
      <c r="A4883" t="s">
        <v>7885</v>
      </c>
      <c r="B4883" s="1">
        <v>44125</v>
      </c>
      <c r="C4883">
        <v>2020</v>
      </c>
      <c r="D4883" t="s">
        <v>8617</v>
      </c>
      <c r="E4883">
        <v>10</v>
      </c>
      <c r="F4883" s="1">
        <v>44126</v>
      </c>
      <c r="G4883" t="s">
        <v>41</v>
      </c>
      <c r="H4883" t="s">
        <v>1207</v>
      </c>
      <c r="I4883" t="s">
        <v>1208</v>
      </c>
      <c r="J4883" t="s">
        <v>24</v>
      </c>
      <c r="K4883" t="s">
        <v>25</v>
      </c>
      <c r="L4883" t="s">
        <v>177</v>
      </c>
      <c r="M4883" t="s">
        <v>1137</v>
      </c>
      <c r="N4883" t="s">
        <v>47</v>
      </c>
      <c r="O4883" t="s">
        <v>290</v>
      </c>
      <c r="P4883" t="s">
        <v>49</v>
      </c>
      <c r="Q4883" t="s">
        <v>123</v>
      </c>
      <c r="R4883" t="s">
        <v>291</v>
      </c>
      <c r="S4883">
        <v>125.184</v>
      </c>
      <c r="T4883">
        <v>1</v>
      </c>
      <c r="U4883">
        <v>1.8144</v>
      </c>
      <c r="V4883" t="s">
        <v>33</v>
      </c>
      <c r="W4883" t="s">
        <v>34</v>
      </c>
    </row>
    <row r="4884" spans="1:23" x14ac:dyDescent="0.3">
      <c r="A4884" t="s">
        <v>7882</v>
      </c>
      <c r="B4884" s="1">
        <v>44125</v>
      </c>
      <c r="C4884">
        <v>2020</v>
      </c>
      <c r="D4884" t="s">
        <v>8617</v>
      </c>
      <c r="E4884">
        <v>10</v>
      </c>
      <c r="F4884" s="1">
        <v>44129</v>
      </c>
      <c r="G4884" t="s">
        <v>21</v>
      </c>
      <c r="H4884" t="s">
        <v>4577</v>
      </c>
      <c r="I4884" t="s">
        <v>4578</v>
      </c>
      <c r="J4884" t="s">
        <v>111</v>
      </c>
      <c r="K4884" t="s">
        <v>25</v>
      </c>
      <c r="L4884" t="s">
        <v>1390</v>
      </c>
      <c r="M4884" t="s">
        <v>156</v>
      </c>
      <c r="N4884" t="s">
        <v>28</v>
      </c>
      <c r="O4884" t="s">
        <v>3840</v>
      </c>
      <c r="P4884" t="s">
        <v>49</v>
      </c>
      <c r="Q4884" t="s">
        <v>123</v>
      </c>
      <c r="R4884" t="s">
        <v>3841</v>
      </c>
      <c r="S4884">
        <v>136.06399999999999</v>
      </c>
      <c r="T4884">
        <v>1</v>
      </c>
      <c r="U4884">
        <v>1.3715999999999999</v>
      </c>
      <c r="V4884" t="s">
        <v>33</v>
      </c>
      <c r="W4884" t="s">
        <v>73</v>
      </c>
    </row>
    <row r="4885" spans="1:23" x14ac:dyDescent="0.3">
      <c r="A4885" t="s">
        <v>7885</v>
      </c>
      <c r="B4885" s="1">
        <v>44125</v>
      </c>
      <c r="C4885">
        <v>2020</v>
      </c>
      <c r="D4885" t="s">
        <v>8617</v>
      </c>
      <c r="E4885">
        <v>10</v>
      </c>
      <c r="F4885" s="1">
        <v>44126</v>
      </c>
      <c r="G4885" t="s">
        <v>41</v>
      </c>
      <c r="H4885" t="s">
        <v>1207</v>
      </c>
      <c r="I4885" t="s">
        <v>1208</v>
      </c>
      <c r="J4885" t="s">
        <v>24</v>
      </c>
      <c r="K4885" t="s">
        <v>25</v>
      </c>
      <c r="L4885" t="s">
        <v>177</v>
      </c>
      <c r="M4885" t="s">
        <v>1137</v>
      </c>
      <c r="N4885" t="s">
        <v>47</v>
      </c>
      <c r="O4885" t="s">
        <v>3296</v>
      </c>
      <c r="P4885" t="s">
        <v>36</v>
      </c>
      <c r="Q4885" t="s">
        <v>59</v>
      </c>
      <c r="R4885" t="s">
        <v>3297</v>
      </c>
      <c r="S4885">
        <v>134.4</v>
      </c>
      <c r="T4885">
        <v>2</v>
      </c>
      <c r="U4885">
        <v>6.7450000000000001</v>
      </c>
      <c r="V4885" t="s">
        <v>33</v>
      </c>
      <c r="W4885" t="s">
        <v>34</v>
      </c>
    </row>
    <row r="4886" spans="1:23" x14ac:dyDescent="0.3">
      <c r="A4886" t="s">
        <v>7891</v>
      </c>
      <c r="B4886" s="1">
        <v>44125</v>
      </c>
      <c r="C4886">
        <v>2020</v>
      </c>
      <c r="D4886" t="s">
        <v>8617</v>
      </c>
      <c r="E4886">
        <v>10</v>
      </c>
      <c r="F4886" s="1">
        <v>44131</v>
      </c>
      <c r="G4886" t="s">
        <v>21</v>
      </c>
      <c r="H4886" t="s">
        <v>476</v>
      </c>
      <c r="I4886" t="s">
        <v>477</v>
      </c>
      <c r="J4886" t="s">
        <v>24</v>
      </c>
      <c r="K4886" t="s">
        <v>25</v>
      </c>
      <c r="L4886" t="s">
        <v>680</v>
      </c>
      <c r="M4886" t="s">
        <v>129</v>
      </c>
      <c r="N4886" t="s">
        <v>57</v>
      </c>
      <c r="O4886" t="s">
        <v>5092</v>
      </c>
      <c r="P4886" t="s">
        <v>49</v>
      </c>
      <c r="Q4886" t="s">
        <v>75</v>
      </c>
      <c r="R4886" t="s">
        <v>5093</v>
      </c>
      <c r="S4886">
        <v>127.9</v>
      </c>
      <c r="T4886">
        <v>5</v>
      </c>
      <c r="U4886">
        <v>10.512</v>
      </c>
      <c r="V4886" t="s">
        <v>33</v>
      </c>
      <c r="W4886" t="s">
        <v>34</v>
      </c>
    </row>
    <row r="4887" spans="1:23" x14ac:dyDescent="0.3">
      <c r="A4887" t="s">
        <v>7892</v>
      </c>
      <c r="B4887" s="1">
        <v>44125</v>
      </c>
      <c r="C4887">
        <v>2020</v>
      </c>
      <c r="D4887" t="s">
        <v>8617</v>
      </c>
      <c r="E4887">
        <v>10</v>
      </c>
      <c r="F4887" s="1">
        <v>44129</v>
      </c>
      <c r="G4887" t="s">
        <v>21</v>
      </c>
      <c r="H4887" t="s">
        <v>1521</v>
      </c>
      <c r="I4887" t="s">
        <v>1522</v>
      </c>
      <c r="J4887" t="s">
        <v>44</v>
      </c>
      <c r="K4887" t="s">
        <v>25</v>
      </c>
      <c r="L4887" t="s">
        <v>383</v>
      </c>
      <c r="M4887" t="s">
        <v>384</v>
      </c>
      <c r="N4887" t="s">
        <v>57</v>
      </c>
      <c r="O4887" t="s">
        <v>7083</v>
      </c>
      <c r="P4887" t="s">
        <v>49</v>
      </c>
      <c r="Q4887" t="s">
        <v>282</v>
      </c>
      <c r="R4887" t="s">
        <v>7084</v>
      </c>
      <c r="S4887">
        <v>130.99199999999999</v>
      </c>
      <c r="T4887">
        <v>2</v>
      </c>
      <c r="U4887">
        <v>-62.379199999999997</v>
      </c>
      <c r="V4887" t="s">
        <v>33</v>
      </c>
      <c r="W4887" t="s">
        <v>73</v>
      </c>
    </row>
    <row r="4888" spans="1:23" x14ac:dyDescent="0.3">
      <c r="A4888" t="s">
        <v>7893</v>
      </c>
      <c r="B4888" s="1">
        <v>44125</v>
      </c>
      <c r="C4888">
        <v>2020</v>
      </c>
      <c r="D4888" t="s">
        <v>8617</v>
      </c>
      <c r="E4888">
        <v>10</v>
      </c>
      <c r="F4888" s="1">
        <v>44130</v>
      </c>
      <c r="G4888" t="s">
        <v>21</v>
      </c>
      <c r="H4888" t="s">
        <v>3167</v>
      </c>
      <c r="I4888" t="s">
        <v>3168</v>
      </c>
      <c r="J4888" t="s">
        <v>111</v>
      </c>
      <c r="K4888" t="s">
        <v>25</v>
      </c>
      <c r="L4888" t="s">
        <v>7894</v>
      </c>
      <c r="M4888" t="s">
        <v>101</v>
      </c>
      <c r="N4888" t="s">
        <v>82</v>
      </c>
      <c r="O4888" t="s">
        <v>1167</v>
      </c>
      <c r="P4888" t="s">
        <v>49</v>
      </c>
      <c r="Q4888" t="s">
        <v>92</v>
      </c>
      <c r="R4888" t="s">
        <v>1168</v>
      </c>
      <c r="S4888">
        <v>128.85599999999999</v>
      </c>
      <c r="T4888">
        <v>4</v>
      </c>
      <c r="U4888">
        <v>2.0087999999999999</v>
      </c>
      <c r="V4888" t="s">
        <v>33</v>
      </c>
      <c r="W4888" t="s">
        <v>34</v>
      </c>
    </row>
    <row r="4889" spans="1:23" x14ac:dyDescent="0.3">
      <c r="A4889" t="s">
        <v>7886</v>
      </c>
      <c r="B4889" s="1">
        <v>44125</v>
      </c>
      <c r="C4889">
        <v>2020</v>
      </c>
      <c r="D4889" t="s">
        <v>8617</v>
      </c>
      <c r="E4889">
        <v>10</v>
      </c>
      <c r="F4889" s="1">
        <v>44130</v>
      </c>
      <c r="G4889" t="s">
        <v>21</v>
      </c>
      <c r="H4889" t="s">
        <v>7887</v>
      </c>
      <c r="I4889" t="s">
        <v>7888</v>
      </c>
      <c r="J4889" t="s">
        <v>111</v>
      </c>
      <c r="K4889" t="s">
        <v>25</v>
      </c>
      <c r="L4889" t="s">
        <v>3454</v>
      </c>
      <c r="M4889" t="s">
        <v>101</v>
      </c>
      <c r="N4889" t="s">
        <v>82</v>
      </c>
      <c r="O4889" t="s">
        <v>3300</v>
      </c>
      <c r="P4889" t="s">
        <v>30</v>
      </c>
      <c r="Q4889" t="s">
        <v>120</v>
      </c>
      <c r="R4889" t="s">
        <v>3301</v>
      </c>
      <c r="S4889">
        <v>167.696</v>
      </c>
      <c r="T4889">
        <v>3</v>
      </c>
      <c r="U4889">
        <v>5.1407999999999996</v>
      </c>
      <c r="V4889" t="s">
        <v>33</v>
      </c>
      <c r="W4889" t="s">
        <v>73</v>
      </c>
    </row>
    <row r="4890" spans="1:23" x14ac:dyDescent="0.3">
      <c r="A4890" t="s">
        <v>7891</v>
      </c>
      <c r="B4890" s="1">
        <v>44125</v>
      </c>
      <c r="C4890">
        <v>2020</v>
      </c>
      <c r="D4890" t="s">
        <v>8617</v>
      </c>
      <c r="E4890">
        <v>10</v>
      </c>
      <c r="F4890" s="1">
        <v>44131</v>
      </c>
      <c r="G4890" t="s">
        <v>21</v>
      </c>
      <c r="H4890" t="s">
        <v>476</v>
      </c>
      <c r="I4890" t="s">
        <v>477</v>
      </c>
      <c r="J4890" t="s">
        <v>24</v>
      </c>
      <c r="K4890" t="s">
        <v>25</v>
      </c>
      <c r="L4890" t="s">
        <v>680</v>
      </c>
      <c r="M4890" t="s">
        <v>129</v>
      </c>
      <c r="N4890" t="s">
        <v>57</v>
      </c>
      <c r="O4890" t="s">
        <v>2101</v>
      </c>
      <c r="P4890" t="s">
        <v>49</v>
      </c>
      <c r="Q4890" t="s">
        <v>75</v>
      </c>
      <c r="R4890" t="s">
        <v>2102</v>
      </c>
      <c r="S4890">
        <v>171.82</v>
      </c>
      <c r="T4890">
        <v>6</v>
      </c>
      <c r="U4890">
        <v>19.41</v>
      </c>
      <c r="V4890" t="s">
        <v>33</v>
      </c>
      <c r="W4890" t="s">
        <v>73</v>
      </c>
    </row>
    <row r="4891" spans="1:23" x14ac:dyDescent="0.3">
      <c r="A4891" t="s">
        <v>7884</v>
      </c>
      <c r="B4891" s="1">
        <v>44125</v>
      </c>
      <c r="C4891">
        <v>2020</v>
      </c>
      <c r="D4891" t="s">
        <v>8617</v>
      </c>
      <c r="E4891">
        <v>10</v>
      </c>
      <c r="F4891" s="1">
        <v>44132</v>
      </c>
      <c r="G4891" t="s">
        <v>21</v>
      </c>
      <c r="H4891" t="s">
        <v>4613</v>
      </c>
      <c r="I4891" t="s">
        <v>4614</v>
      </c>
      <c r="J4891" t="s">
        <v>44</v>
      </c>
      <c r="K4891" t="s">
        <v>25</v>
      </c>
      <c r="L4891" t="s">
        <v>89</v>
      </c>
      <c r="M4891" t="s">
        <v>90</v>
      </c>
      <c r="N4891" t="s">
        <v>28</v>
      </c>
      <c r="O4891" t="s">
        <v>3996</v>
      </c>
      <c r="P4891" t="s">
        <v>49</v>
      </c>
      <c r="Q4891" t="s">
        <v>50</v>
      </c>
      <c r="R4891" t="s">
        <v>3997</v>
      </c>
      <c r="S4891">
        <v>147.376</v>
      </c>
      <c r="T4891">
        <v>3</v>
      </c>
      <c r="U4891">
        <v>-4.4610000000000003</v>
      </c>
      <c r="V4891" t="s">
        <v>33</v>
      </c>
      <c r="W4891" t="s">
        <v>73</v>
      </c>
    </row>
    <row r="4892" spans="1:23" x14ac:dyDescent="0.3">
      <c r="A4892" t="s">
        <v>7895</v>
      </c>
      <c r="B4892" s="1">
        <v>44126</v>
      </c>
      <c r="C4892">
        <v>2020</v>
      </c>
      <c r="D4892" t="s">
        <v>8617</v>
      </c>
      <c r="E4892">
        <v>10</v>
      </c>
      <c r="F4892" s="1">
        <v>44131</v>
      </c>
      <c r="G4892" t="s">
        <v>21</v>
      </c>
      <c r="H4892" t="s">
        <v>5097</v>
      </c>
      <c r="I4892" t="s">
        <v>5098</v>
      </c>
      <c r="J4892" t="s">
        <v>24</v>
      </c>
      <c r="K4892" t="s">
        <v>25</v>
      </c>
      <c r="L4892" t="s">
        <v>4142</v>
      </c>
      <c r="M4892" t="s">
        <v>1137</v>
      </c>
      <c r="N4892" t="s">
        <v>47</v>
      </c>
      <c r="O4892" t="s">
        <v>2450</v>
      </c>
      <c r="P4892" t="s">
        <v>30</v>
      </c>
      <c r="Q4892" t="s">
        <v>71</v>
      </c>
      <c r="R4892" t="s">
        <v>2451</v>
      </c>
      <c r="S4892">
        <v>195.22499999999999</v>
      </c>
      <c r="T4892">
        <v>5</v>
      </c>
      <c r="U4892">
        <v>-120.51300000000001</v>
      </c>
      <c r="V4892" t="s">
        <v>33</v>
      </c>
      <c r="W4892" t="s">
        <v>34</v>
      </c>
    </row>
    <row r="4893" spans="1:23" x14ac:dyDescent="0.3">
      <c r="A4893" t="s">
        <v>7896</v>
      </c>
      <c r="B4893" s="1">
        <v>44126</v>
      </c>
      <c r="C4893">
        <v>2020</v>
      </c>
      <c r="D4893" t="s">
        <v>8617</v>
      </c>
      <c r="E4893">
        <v>10</v>
      </c>
      <c r="F4893" s="1">
        <v>44126</v>
      </c>
      <c r="G4893" t="s">
        <v>211</v>
      </c>
      <c r="H4893" t="s">
        <v>858</v>
      </c>
      <c r="I4893" t="s">
        <v>859</v>
      </c>
      <c r="J4893" t="s">
        <v>44</v>
      </c>
      <c r="K4893" t="s">
        <v>25</v>
      </c>
      <c r="L4893" t="s">
        <v>7897</v>
      </c>
      <c r="M4893" t="s">
        <v>69</v>
      </c>
      <c r="N4893" t="s">
        <v>57</v>
      </c>
      <c r="O4893" t="s">
        <v>1913</v>
      </c>
      <c r="P4893" t="s">
        <v>30</v>
      </c>
      <c r="Q4893" t="s">
        <v>71</v>
      </c>
      <c r="R4893" t="s">
        <v>1914</v>
      </c>
      <c r="S4893">
        <v>293.98</v>
      </c>
      <c r="T4893">
        <v>2</v>
      </c>
      <c r="U4893">
        <v>54.775599999999997</v>
      </c>
      <c r="V4893" t="s">
        <v>33</v>
      </c>
      <c r="W4893" t="s">
        <v>73</v>
      </c>
    </row>
    <row r="4894" spans="1:23" x14ac:dyDescent="0.3">
      <c r="A4894" t="s">
        <v>7896</v>
      </c>
      <c r="B4894" s="1">
        <v>44126</v>
      </c>
      <c r="C4894">
        <v>2020</v>
      </c>
      <c r="D4894" t="s">
        <v>8617</v>
      </c>
      <c r="E4894">
        <v>10</v>
      </c>
      <c r="F4894" s="1">
        <v>44126</v>
      </c>
      <c r="G4894" t="s">
        <v>211</v>
      </c>
      <c r="H4894" t="s">
        <v>858</v>
      </c>
      <c r="I4894" t="s">
        <v>859</v>
      </c>
      <c r="J4894" t="s">
        <v>44</v>
      </c>
      <c r="K4894" t="s">
        <v>25</v>
      </c>
      <c r="L4894" t="s">
        <v>7897</v>
      </c>
      <c r="M4894" t="s">
        <v>69</v>
      </c>
      <c r="N4894" t="s">
        <v>57</v>
      </c>
      <c r="O4894" t="s">
        <v>7898</v>
      </c>
      <c r="P4894" t="s">
        <v>49</v>
      </c>
      <c r="Q4894" t="s">
        <v>50</v>
      </c>
      <c r="R4894" t="s">
        <v>7899</v>
      </c>
      <c r="S4894">
        <v>343.09</v>
      </c>
      <c r="T4894">
        <v>3</v>
      </c>
      <c r="U4894">
        <v>23.316299999999998</v>
      </c>
      <c r="V4894" t="s">
        <v>33</v>
      </c>
      <c r="W4894" t="s">
        <v>73</v>
      </c>
    </row>
    <row r="4895" spans="1:23" x14ac:dyDescent="0.3">
      <c r="A4895" t="s">
        <v>7900</v>
      </c>
      <c r="B4895" s="1">
        <v>44126</v>
      </c>
      <c r="C4895">
        <v>2020</v>
      </c>
      <c r="D4895" t="s">
        <v>8617</v>
      </c>
      <c r="E4895">
        <v>10</v>
      </c>
      <c r="F4895" s="1">
        <v>44128</v>
      </c>
      <c r="G4895" t="s">
        <v>97</v>
      </c>
      <c r="H4895" t="s">
        <v>4205</v>
      </c>
      <c r="I4895" t="s">
        <v>4206</v>
      </c>
      <c r="J4895" t="s">
        <v>44</v>
      </c>
      <c r="K4895" t="s">
        <v>25</v>
      </c>
      <c r="L4895" t="s">
        <v>3596</v>
      </c>
      <c r="M4895" t="s">
        <v>740</v>
      </c>
      <c r="N4895" t="s">
        <v>47</v>
      </c>
      <c r="O4895" t="s">
        <v>7901</v>
      </c>
      <c r="P4895" t="s">
        <v>30</v>
      </c>
      <c r="Q4895" t="s">
        <v>262</v>
      </c>
      <c r="R4895" t="s">
        <v>7902</v>
      </c>
      <c r="S4895">
        <v>629.13599999999997</v>
      </c>
      <c r="T4895">
        <v>4</v>
      </c>
      <c r="U4895">
        <v>-28.956800000000001</v>
      </c>
      <c r="V4895" t="s">
        <v>33</v>
      </c>
      <c r="W4895" t="s">
        <v>34</v>
      </c>
    </row>
    <row r="4896" spans="1:23" x14ac:dyDescent="0.3">
      <c r="A4896" t="s">
        <v>7903</v>
      </c>
      <c r="B4896" s="1">
        <v>44126</v>
      </c>
      <c r="C4896">
        <v>2020</v>
      </c>
      <c r="D4896" t="s">
        <v>8617</v>
      </c>
      <c r="E4896">
        <v>10</v>
      </c>
      <c r="F4896" s="1">
        <v>44128</v>
      </c>
      <c r="G4896" t="s">
        <v>41</v>
      </c>
      <c r="H4896" t="s">
        <v>3776</v>
      </c>
      <c r="I4896" t="s">
        <v>3777</v>
      </c>
      <c r="J4896" t="s">
        <v>111</v>
      </c>
      <c r="K4896" t="s">
        <v>25</v>
      </c>
      <c r="L4896" t="s">
        <v>221</v>
      </c>
      <c r="M4896" t="s">
        <v>222</v>
      </c>
      <c r="N4896" t="s">
        <v>28</v>
      </c>
      <c r="O4896" t="s">
        <v>1015</v>
      </c>
      <c r="P4896" t="s">
        <v>36</v>
      </c>
      <c r="Q4896" t="s">
        <v>37</v>
      </c>
      <c r="R4896" t="s">
        <v>1016</v>
      </c>
      <c r="S4896">
        <v>1037.5999999999999</v>
      </c>
      <c r="T4896">
        <v>8</v>
      </c>
      <c r="U4896">
        <v>647.89200000000005</v>
      </c>
      <c r="V4896" t="s">
        <v>33</v>
      </c>
      <c r="W4896" t="s">
        <v>73</v>
      </c>
    </row>
    <row r="4897" spans="1:23" x14ac:dyDescent="0.3">
      <c r="A4897" t="s">
        <v>7903</v>
      </c>
      <c r="B4897" s="1">
        <v>44126</v>
      </c>
      <c r="C4897">
        <v>2020</v>
      </c>
      <c r="D4897" t="s">
        <v>8617</v>
      </c>
      <c r="E4897">
        <v>10</v>
      </c>
      <c r="F4897" s="1">
        <v>44128</v>
      </c>
      <c r="G4897" t="s">
        <v>41</v>
      </c>
      <c r="H4897" t="s">
        <v>3776</v>
      </c>
      <c r="I4897" t="s">
        <v>3777</v>
      </c>
      <c r="J4897" t="s">
        <v>111</v>
      </c>
      <c r="K4897" t="s">
        <v>25</v>
      </c>
      <c r="L4897" t="s">
        <v>221</v>
      </c>
      <c r="M4897" t="s">
        <v>222</v>
      </c>
      <c r="N4897" t="s">
        <v>28</v>
      </c>
      <c r="O4897" t="s">
        <v>2246</v>
      </c>
      <c r="P4897" t="s">
        <v>36</v>
      </c>
      <c r="Q4897" t="s">
        <v>84</v>
      </c>
      <c r="R4897" t="s">
        <v>2247</v>
      </c>
      <c r="S4897">
        <v>2212.9679999999998</v>
      </c>
      <c r="T4897">
        <v>4</v>
      </c>
      <c r="U4897">
        <v>3919.9888000000001</v>
      </c>
      <c r="V4897" t="s">
        <v>33</v>
      </c>
      <c r="W4897" t="s">
        <v>73</v>
      </c>
    </row>
    <row r="4898" spans="1:23" x14ac:dyDescent="0.3">
      <c r="A4898" t="s">
        <v>7900</v>
      </c>
      <c r="B4898" s="1">
        <v>44126</v>
      </c>
      <c r="C4898">
        <v>2020</v>
      </c>
      <c r="D4898" t="s">
        <v>8617</v>
      </c>
      <c r="E4898">
        <v>10</v>
      </c>
      <c r="F4898" s="1">
        <v>44128</v>
      </c>
      <c r="G4898" t="s">
        <v>97</v>
      </c>
      <c r="H4898" t="s">
        <v>4205</v>
      </c>
      <c r="I4898" t="s">
        <v>4206</v>
      </c>
      <c r="J4898" t="s">
        <v>44</v>
      </c>
      <c r="K4898" t="s">
        <v>25</v>
      </c>
      <c r="L4898" t="s">
        <v>3596</v>
      </c>
      <c r="M4898" t="s">
        <v>740</v>
      </c>
      <c r="N4898" t="s">
        <v>47</v>
      </c>
      <c r="O4898" t="s">
        <v>1461</v>
      </c>
      <c r="P4898" t="s">
        <v>49</v>
      </c>
      <c r="Q4898" t="s">
        <v>75</v>
      </c>
      <c r="R4898" t="s">
        <v>1462</v>
      </c>
      <c r="S4898">
        <v>84.168000000000006</v>
      </c>
      <c r="T4898">
        <v>4</v>
      </c>
      <c r="U4898">
        <v>-2.5344000000000002</v>
      </c>
      <c r="V4898" t="s">
        <v>33</v>
      </c>
      <c r="W4898" t="s">
        <v>73</v>
      </c>
    </row>
    <row r="4899" spans="1:23" x14ac:dyDescent="0.3">
      <c r="A4899" t="s">
        <v>7904</v>
      </c>
      <c r="B4899" s="1">
        <v>44126</v>
      </c>
      <c r="C4899">
        <v>2020</v>
      </c>
      <c r="D4899" t="s">
        <v>8617</v>
      </c>
      <c r="E4899">
        <v>10</v>
      </c>
      <c r="F4899" s="1">
        <v>44132</v>
      </c>
      <c r="G4899" t="s">
        <v>21</v>
      </c>
      <c r="H4899" t="s">
        <v>3879</v>
      </c>
      <c r="I4899" t="s">
        <v>3880</v>
      </c>
      <c r="J4899" t="s">
        <v>24</v>
      </c>
      <c r="K4899" t="s">
        <v>25</v>
      </c>
      <c r="L4899" t="s">
        <v>89</v>
      </c>
      <c r="M4899" t="s">
        <v>90</v>
      </c>
      <c r="N4899" t="s">
        <v>28</v>
      </c>
      <c r="O4899" t="s">
        <v>7905</v>
      </c>
      <c r="P4899" t="s">
        <v>49</v>
      </c>
      <c r="Q4899" t="s">
        <v>204</v>
      </c>
      <c r="R4899" t="s">
        <v>7906</v>
      </c>
      <c r="S4899">
        <v>124.68</v>
      </c>
      <c r="T4899">
        <v>4</v>
      </c>
      <c r="U4899">
        <v>11.087999999999999</v>
      </c>
      <c r="V4899" t="s">
        <v>33</v>
      </c>
      <c r="W4899" t="s">
        <v>73</v>
      </c>
    </row>
    <row r="4900" spans="1:23" x14ac:dyDescent="0.3">
      <c r="A4900" t="s">
        <v>7903</v>
      </c>
      <c r="B4900" s="1">
        <v>44126</v>
      </c>
      <c r="C4900">
        <v>2020</v>
      </c>
      <c r="D4900" t="s">
        <v>8617</v>
      </c>
      <c r="E4900">
        <v>10</v>
      </c>
      <c r="F4900" s="1">
        <v>44128</v>
      </c>
      <c r="G4900" t="s">
        <v>41</v>
      </c>
      <c r="H4900" t="s">
        <v>3776</v>
      </c>
      <c r="I4900" t="s">
        <v>3777</v>
      </c>
      <c r="J4900" t="s">
        <v>111</v>
      </c>
      <c r="K4900" t="s">
        <v>25</v>
      </c>
      <c r="L4900" t="s">
        <v>221</v>
      </c>
      <c r="M4900" t="s">
        <v>222</v>
      </c>
      <c r="N4900" t="s">
        <v>28</v>
      </c>
      <c r="O4900" t="s">
        <v>1104</v>
      </c>
      <c r="P4900" t="s">
        <v>36</v>
      </c>
      <c r="Q4900" t="s">
        <v>37</v>
      </c>
      <c r="R4900" t="s">
        <v>1105</v>
      </c>
      <c r="S4900">
        <v>134.99</v>
      </c>
      <c r="T4900">
        <v>1</v>
      </c>
      <c r="U4900">
        <v>0.52990000000000004</v>
      </c>
      <c r="V4900" t="s">
        <v>33</v>
      </c>
      <c r="W4900" t="s">
        <v>73</v>
      </c>
    </row>
    <row r="4901" spans="1:23" x14ac:dyDescent="0.3">
      <c r="A4901" t="s">
        <v>7904</v>
      </c>
      <c r="B4901" s="1">
        <v>44126</v>
      </c>
      <c r="C4901">
        <v>2020</v>
      </c>
      <c r="D4901" t="s">
        <v>8617</v>
      </c>
      <c r="E4901">
        <v>10</v>
      </c>
      <c r="F4901" s="1">
        <v>44132</v>
      </c>
      <c r="G4901" t="s">
        <v>21</v>
      </c>
      <c r="H4901" t="s">
        <v>3879</v>
      </c>
      <c r="I4901" t="s">
        <v>3880</v>
      </c>
      <c r="J4901" t="s">
        <v>24</v>
      </c>
      <c r="K4901" t="s">
        <v>25</v>
      </c>
      <c r="L4901" t="s">
        <v>89</v>
      </c>
      <c r="M4901" t="s">
        <v>90</v>
      </c>
      <c r="N4901" t="s">
        <v>28</v>
      </c>
      <c r="O4901" t="s">
        <v>2075</v>
      </c>
      <c r="P4901" t="s">
        <v>36</v>
      </c>
      <c r="Q4901" t="s">
        <v>37</v>
      </c>
      <c r="R4901" t="s">
        <v>2076</v>
      </c>
      <c r="S4901">
        <v>145.69999999999999</v>
      </c>
      <c r="T4901">
        <v>5</v>
      </c>
      <c r="U4901">
        <v>-6.54</v>
      </c>
      <c r="V4901" t="s">
        <v>33</v>
      </c>
      <c r="W4901" t="s">
        <v>73</v>
      </c>
    </row>
    <row r="4902" spans="1:23" x14ac:dyDescent="0.3">
      <c r="A4902" t="s">
        <v>7907</v>
      </c>
      <c r="B4902" s="1">
        <v>44126</v>
      </c>
      <c r="C4902">
        <v>2020</v>
      </c>
      <c r="D4902" t="s">
        <v>8617</v>
      </c>
      <c r="E4902">
        <v>10</v>
      </c>
      <c r="F4902" s="1">
        <v>44130</v>
      </c>
      <c r="G4902" t="s">
        <v>21</v>
      </c>
      <c r="H4902" t="s">
        <v>1998</v>
      </c>
      <c r="I4902" t="s">
        <v>1999</v>
      </c>
      <c r="J4902" t="s">
        <v>111</v>
      </c>
      <c r="K4902" t="s">
        <v>25</v>
      </c>
      <c r="L4902" t="s">
        <v>554</v>
      </c>
      <c r="M4902" t="s">
        <v>69</v>
      </c>
      <c r="N4902" t="s">
        <v>57</v>
      </c>
      <c r="O4902" t="s">
        <v>6551</v>
      </c>
      <c r="P4902" t="s">
        <v>49</v>
      </c>
      <c r="Q4902" t="s">
        <v>92</v>
      </c>
      <c r="R4902" t="s">
        <v>6552</v>
      </c>
      <c r="S4902">
        <v>150.44</v>
      </c>
      <c r="T4902">
        <v>4</v>
      </c>
      <c r="U4902">
        <v>12.0252</v>
      </c>
      <c r="V4902" t="s">
        <v>33</v>
      </c>
      <c r="W4902" t="s">
        <v>34</v>
      </c>
    </row>
    <row r="4903" spans="1:23" x14ac:dyDescent="0.3">
      <c r="A4903" t="s">
        <v>7903</v>
      </c>
      <c r="B4903" s="1">
        <v>44126</v>
      </c>
      <c r="C4903">
        <v>2020</v>
      </c>
      <c r="D4903" t="s">
        <v>8617</v>
      </c>
      <c r="E4903">
        <v>10</v>
      </c>
      <c r="F4903" s="1">
        <v>44128</v>
      </c>
      <c r="G4903" t="s">
        <v>41</v>
      </c>
      <c r="H4903" t="s">
        <v>3776</v>
      </c>
      <c r="I4903" t="s">
        <v>3777</v>
      </c>
      <c r="J4903" t="s">
        <v>111</v>
      </c>
      <c r="K4903" t="s">
        <v>25</v>
      </c>
      <c r="L4903" t="s">
        <v>221</v>
      </c>
      <c r="M4903" t="s">
        <v>222</v>
      </c>
      <c r="N4903" t="s">
        <v>28</v>
      </c>
      <c r="O4903" t="s">
        <v>1500</v>
      </c>
      <c r="P4903" t="s">
        <v>49</v>
      </c>
      <c r="Q4903" t="s">
        <v>204</v>
      </c>
      <c r="R4903" t="s">
        <v>1501</v>
      </c>
      <c r="S4903">
        <v>140.9</v>
      </c>
      <c r="T4903">
        <v>5</v>
      </c>
      <c r="U4903">
        <v>28.754999999999999</v>
      </c>
      <c r="V4903" t="s">
        <v>33</v>
      </c>
      <c r="W4903" t="s">
        <v>34</v>
      </c>
    </row>
    <row r="4904" spans="1:23" x14ac:dyDescent="0.3">
      <c r="A4904" t="s">
        <v>7908</v>
      </c>
      <c r="B4904" s="1">
        <v>44127</v>
      </c>
      <c r="C4904">
        <v>2020</v>
      </c>
      <c r="D4904" t="s">
        <v>8617</v>
      </c>
      <c r="E4904">
        <v>10</v>
      </c>
      <c r="F4904" s="1">
        <v>44128</v>
      </c>
      <c r="G4904" t="s">
        <v>41</v>
      </c>
      <c r="H4904" t="s">
        <v>2845</v>
      </c>
      <c r="I4904" t="s">
        <v>2846</v>
      </c>
      <c r="J4904" t="s">
        <v>24</v>
      </c>
      <c r="K4904" t="s">
        <v>25</v>
      </c>
      <c r="L4904" t="s">
        <v>6924</v>
      </c>
      <c r="M4904" t="s">
        <v>2199</v>
      </c>
      <c r="N4904" t="s">
        <v>28</v>
      </c>
      <c r="O4904" t="s">
        <v>3778</v>
      </c>
      <c r="P4904" t="s">
        <v>30</v>
      </c>
      <c r="Q4904" t="s">
        <v>120</v>
      </c>
      <c r="R4904" t="s">
        <v>3779</v>
      </c>
      <c r="S4904">
        <v>231.68</v>
      </c>
      <c r="T4904">
        <v>2</v>
      </c>
      <c r="U4904">
        <v>50.563200000000002</v>
      </c>
      <c r="V4904" t="s">
        <v>33</v>
      </c>
      <c r="W4904" t="s">
        <v>34</v>
      </c>
    </row>
    <row r="4905" spans="1:23" x14ac:dyDescent="0.3">
      <c r="A4905" t="s">
        <v>7908</v>
      </c>
      <c r="B4905" s="1">
        <v>44127</v>
      </c>
      <c r="C4905">
        <v>2020</v>
      </c>
      <c r="D4905" t="s">
        <v>8617</v>
      </c>
      <c r="E4905">
        <v>10</v>
      </c>
      <c r="F4905" s="1">
        <v>44128</v>
      </c>
      <c r="G4905" t="s">
        <v>41</v>
      </c>
      <c r="H4905" t="s">
        <v>2845</v>
      </c>
      <c r="I4905" t="s">
        <v>2846</v>
      </c>
      <c r="J4905" t="s">
        <v>24</v>
      </c>
      <c r="K4905" t="s">
        <v>25</v>
      </c>
      <c r="L4905" t="s">
        <v>6924</v>
      </c>
      <c r="M4905" t="s">
        <v>2199</v>
      </c>
      <c r="N4905" t="s">
        <v>28</v>
      </c>
      <c r="O4905" t="s">
        <v>5249</v>
      </c>
      <c r="P4905" t="s">
        <v>30</v>
      </c>
      <c r="Q4905" t="s">
        <v>71</v>
      </c>
      <c r="R4905" t="s">
        <v>1497</v>
      </c>
      <c r="S4905">
        <v>251.744</v>
      </c>
      <c r="T4905">
        <v>4</v>
      </c>
      <c r="U4905">
        <v>-13.7568</v>
      </c>
      <c r="V4905" t="s">
        <v>33</v>
      </c>
      <c r="W4905" t="s">
        <v>73</v>
      </c>
    </row>
    <row r="4906" spans="1:23" x14ac:dyDescent="0.3">
      <c r="A4906" t="s">
        <v>7909</v>
      </c>
      <c r="B4906" s="1">
        <v>44127</v>
      </c>
      <c r="C4906">
        <v>2020</v>
      </c>
      <c r="D4906" t="s">
        <v>8617</v>
      </c>
      <c r="E4906">
        <v>10</v>
      </c>
      <c r="F4906" s="1">
        <v>44132</v>
      </c>
      <c r="G4906" t="s">
        <v>21</v>
      </c>
      <c r="H4906" t="s">
        <v>7910</v>
      </c>
      <c r="I4906" t="s">
        <v>7911</v>
      </c>
      <c r="J4906" t="s">
        <v>44</v>
      </c>
      <c r="K4906" t="s">
        <v>25</v>
      </c>
      <c r="L4906" t="s">
        <v>2018</v>
      </c>
      <c r="M4906" t="s">
        <v>56</v>
      </c>
      <c r="N4906" t="s">
        <v>57</v>
      </c>
      <c r="O4906" t="s">
        <v>484</v>
      </c>
      <c r="P4906" t="s">
        <v>49</v>
      </c>
      <c r="Q4906" t="s">
        <v>50</v>
      </c>
      <c r="R4906" t="s">
        <v>485</v>
      </c>
      <c r="S4906">
        <v>291.13600000000002</v>
      </c>
      <c r="T4906">
        <v>4</v>
      </c>
      <c r="U4906">
        <v>-58.305599999999998</v>
      </c>
      <c r="V4906" t="s">
        <v>33</v>
      </c>
      <c r="W4906" t="s">
        <v>34</v>
      </c>
    </row>
    <row r="4907" spans="1:23" x14ac:dyDescent="0.3">
      <c r="A4907" t="s">
        <v>7908</v>
      </c>
      <c r="B4907" s="1">
        <v>44127</v>
      </c>
      <c r="C4907">
        <v>2020</v>
      </c>
      <c r="D4907" t="s">
        <v>8617</v>
      </c>
      <c r="E4907">
        <v>10</v>
      </c>
      <c r="F4907" s="1">
        <v>44128</v>
      </c>
      <c r="G4907" t="s">
        <v>41</v>
      </c>
      <c r="H4907" t="s">
        <v>2845</v>
      </c>
      <c r="I4907" t="s">
        <v>2846</v>
      </c>
      <c r="J4907" t="s">
        <v>24</v>
      </c>
      <c r="K4907" t="s">
        <v>25</v>
      </c>
      <c r="L4907" t="s">
        <v>6924</v>
      </c>
      <c r="M4907" t="s">
        <v>2199</v>
      </c>
      <c r="N4907" t="s">
        <v>28</v>
      </c>
      <c r="O4907" t="s">
        <v>771</v>
      </c>
      <c r="P4907" t="s">
        <v>30</v>
      </c>
      <c r="Q4907" t="s">
        <v>71</v>
      </c>
      <c r="R4907" t="s">
        <v>772</v>
      </c>
      <c r="S4907">
        <v>668.89599999999996</v>
      </c>
      <c r="T4907">
        <v>3</v>
      </c>
      <c r="U4907">
        <v>-127.5792</v>
      </c>
      <c r="V4907" t="s">
        <v>33</v>
      </c>
      <c r="W4907" t="s">
        <v>73</v>
      </c>
    </row>
    <row r="4908" spans="1:23" x14ac:dyDescent="0.3">
      <c r="A4908" t="s">
        <v>7912</v>
      </c>
      <c r="B4908" s="1">
        <v>44127</v>
      </c>
      <c r="C4908">
        <v>2020</v>
      </c>
      <c r="D4908" t="s">
        <v>8617</v>
      </c>
      <c r="E4908">
        <v>10</v>
      </c>
      <c r="F4908" s="1">
        <v>44132</v>
      </c>
      <c r="G4908" t="s">
        <v>97</v>
      </c>
      <c r="H4908" t="s">
        <v>1908</v>
      </c>
      <c r="I4908" t="s">
        <v>1909</v>
      </c>
      <c r="J4908" t="s">
        <v>44</v>
      </c>
      <c r="K4908" t="s">
        <v>25</v>
      </c>
      <c r="L4908" t="s">
        <v>55</v>
      </c>
      <c r="M4908" t="s">
        <v>56</v>
      </c>
      <c r="N4908" t="s">
        <v>57</v>
      </c>
      <c r="O4908" t="s">
        <v>3014</v>
      </c>
      <c r="P4908" t="s">
        <v>36</v>
      </c>
      <c r="Q4908" t="s">
        <v>37</v>
      </c>
      <c r="R4908" t="s">
        <v>3015</v>
      </c>
      <c r="S4908">
        <v>852.96</v>
      </c>
      <c r="T4908">
        <v>5</v>
      </c>
      <c r="U4908">
        <v>51.497500000000002</v>
      </c>
      <c r="V4908" t="s">
        <v>33</v>
      </c>
      <c r="W4908" t="s">
        <v>73</v>
      </c>
    </row>
    <row r="4909" spans="1:23" x14ac:dyDescent="0.3">
      <c r="A4909" t="s">
        <v>7913</v>
      </c>
      <c r="B4909" s="1">
        <v>44127</v>
      </c>
      <c r="C4909">
        <v>2020</v>
      </c>
      <c r="D4909" t="s">
        <v>8617</v>
      </c>
      <c r="E4909">
        <v>10</v>
      </c>
      <c r="F4909" s="1">
        <v>44131</v>
      </c>
      <c r="G4909" t="s">
        <v>21</v>
      </c>
      <c r="H4909" t="s">
        <v>7914</v>
      </c>
      <c r="I4909" t="s">
        <v>7915</v>
      </c>
      <c r="J4909" t="s">
        <v>44</v>
      </c>
      <c r="K4909" t="s">
        <v>25</v>
      </c>
      <c r="L4909" t="s">
        <v>100</v>
      </c>
      <c r="M4909" t="s">
        <v>101</v>
      </c>
      <c r="N4909" t="s">
        <v>82</v>
      </c>
      <c r="O4909" t="s">
        <v>829</v>
      </c>
      <c r="P4909" t="s">
        <v>36</v>
      </c>
      <c r="Q4909" t="s">
        <v>37</v>
      </c>
      <c r="R4909" t="s">
        <v>830</v>
      </c>
      <c r="S4909">
        <v>900.88</v>
      </c>
      <c r="T4909">
        <v>3</v>
      </c>
      <c r="U4909">
        <v>107.985</v>
      </c>
      <c r="V4909" t="s">
        <v>33</v>
      </c>
      <c r="W4909" t="s">
        <v>73</v>
      </c>
    </row>
    <row r="4910" spans="1:23" x14ac:dyDescent="0.3">
      <c r="A4910" t="s">
        <v>7912</v>
      </c>
      <c r="B4910" s="1">
        <v>44127</v>
      </c>
      <c r="C4910">
        <v>2020</v>
      </c>
      <c r="D4910" t="s">
        <v>8617</v>
      </c>
      <c r="E4910">
        <v>10</v>
      </c>
      <c r="F4910" s="1">
        <v>44132</v>
      </c>
      <c r="G4910" t="s">
        <v>97</v>
      </c>
      <c r="H4910" t="s">
        <v>1908</v>
      </c>
      <c r="I4910" t="s">
        <v>1909</v>
      </c>
      <c r="J4910" t="s">
        <v>44</v>
      </c>
      <c r="K4910" t="s">
        <v>25</v>
      </c>
      <c r="L4910" t="s">
        <v>55</v>
      </c>
      <c r="M4910" t="s">
        <v>56</v>
      </c>
      <c r="N4910" t="s">
        <v>57</v>
      </c>
      <c r="O4910" t="s">
        <v>74</v>
      </c>
      <c r="P4910" t="s">
        <v>49</v>
      </c>
      <c r="Q4910" t="s">
        <v>75</v>
      </c>
      <c r="R4910" t="s">
        <v>76</v>
      </c>
      <c r="S4910">
        <v>105.56399999999999</v>
      </c>
      <c r="T4910">
        <v>3</v>
      </c>
      <c r="U4910">
        <v>-6.2370000000000001</v>
      </c>
      <c r="V4910" t="s">
        <v>33</v>
      </c>
      <c r="W4910" t="s">
        <v>73</v>
      </c>
    </row>
    <row r="4911" spans="1:23" x14ac:dyDescent="0.3">
      <c r="A4911" t="s">
        <v>7909</v>
      </c>
      <c r="B4911" s="1">
        <v>44127</v>
      </c>
      <c r="C4911">
        <v>2020</v>
      </c>
      <c r="D4911" t="s">
        <v>8617</v>
      </c>
      <c r="E4911">
        <v>10</v>
      </c>
      <c r="F4911" s="1">
        <v>44132</v>
      </c>
      <c r="G4911" t="s">
        <v>21</v>
      </c>
      <c r="H4911" t="s">
        <v>7910</v>
      </c>
      <c r="I4911" t="s">
        <v>7911</v>
      </c>
      <c r="J4911" t="s">
        <v>44</v>
      </c>
      <c r="K4911" t="s">
        <v>25</v>
      </c>
      <c r="L4911" t="s">
        <v>2018</v>
      </c>
      <c r="M4911" t="s">
        <v>56</v>
      </c>
      <c r="N4911" t="s">
        <v>57</v>
      </c>
      <c r="O4911" t="s">
        <v>4337</v>
      </c>
      <c r="P4911" t="s">
        <v>49</v>
      </c>
      <c r="Q4911" t="s">
        <v>50</v>
      </c>
      <c r="R4911" t="s">
        <v>4338</v>
      </c>
      <c r="S4911">
        <v>109.72</v>
      </c>
      <c r="T4911">
        <v>1</v>
      </c>
      <c r="U4911">
        <v>1.2004999999999999</v>
      </c>
      <c r="V4911" t="s">
        <v>33</v>
      </c>
      <c r="W4911" t="s">
        <v>73</v>
      </c>
    </row>
    <row r="4912" spans="1:23" x14ac:dyDescent="0.3">
      <c r="A4912" t="s">
        <v>7916</v>
      </c>
      <c r="B4912" s="1">
        <v>44127</v>
      </c>
      <c r="C4912">
        <v>2020</v>
      </c>
      <c r="D4912" t="s">
        <v>8617</v>
      </c>
      <c r="E4912">
        <v>10</v>
      </c>
      <c r="F4912" s="1">
        <v>44133</v>
      </c>
      <c r="G4912" t="s">
        <v>21</v>
      </c>
      <c r="H4912" t="s">
        <v>7917</v>
      </c>
      <c r="I4912" t="s">
        <v>7918</v>
      </c>
      <c r="J4912" t="s">
        <v>24</v>
      </c>
      <c r="K4912" t="s">
        <v>25</v>
      </c>
      <c r="L4912" t="s">
        <v>2716</v>
      </c>
      <c r="M4912" t="s">
        <v>222</v>
      </c>
      <c r="N4912" t="s">
        <v>28</v>
      </c>
      <c r="O4912" t="s">
        <v>7919</v>
      </c>
      <c r="P4912" t="s">
        <v>49</v>
      </c>
      <c r="Q4912" t="s">
        <v>123</v>
      </c>
      <c r="R4912" t="s">
        <v>7920</v>
      </c>
      <c r="S4912">
        <v>88.56</v>
      </c>
      <c r="T4912">
        <v>2</v>
      </c>
      <c r="U4912">
        <v>5.6643999999999997</v>
      </c>
      <c r="V4912" t="s">
        <v>33</v>
      </c>
      <c r="W4912" t="s">
        <v>73</v>
      </c>
    </row>
    <row r="4913" spans="1:23" x14ac:dyDescent="0.3">
      <c r="A4913" t="s">
        <v>7908</v>
      </c>
      <c r="B4913" s="1">
        <v>44127</v>
      </c>
      <c r="C4913">
        <v>2020</v>
      </c>
      <c r="D4913" t="s">
        <v>8617</v>
      </c>
      <c r="E4913">
        <v>10</v>
      </c>
      <c r="F4913" s="1">
        <v>44128</v>
      </c>
      <c r="G4913" t="s">
        <v>41</v>
      </c>
      <c r="H4913" t="s">
        <v>2845</v>
      </c>
      <c r="I4913" t="s">
        <v>2846</v>
      </c>
      <c r="J4913" t="s">
        <v>24</v>
      </c>
      <c r="K4913" t="s">
        <v>25</v>
      </c>
      <c r="L4913" t="s">
        <v>6924</v>
      </c>
      <c r="M4913" t="s">
        <v>2199</v>
      </c>
      <c r="N4913" t="s">
        <v>28</v>
      </c>
      <c r="O4913" t="s">
        <v>6904</v>
      </c>
      <c r="P4913" t="s">
        <v>49</v>
      </c>
      <c r="Q4913" t="s">
        <v>282</v>
      </c>
      <c r="R4913" t="s">
        <v>6905</v>
      </c>
      <c r="S4913">
        <v>97.22</v>
      </c>
      <c r="T4913">
        <v>1</v>
      </c>
      <c r="U4913">
        <v>0.66600000000000004</v>
      </c>
      <c r="V4913" t="s">
        <v>33</v>
      </c>
      <c r="W4913" t="s">
        <v>73</v>
      </c>
    </row>
    <row r="4914" spans="1:23" x14ac:dyDescent="0.3">
      <c r="A4914" t="s">
        <v>7908</v>
      </c>
      <c r="B4914" s="1">
        <v>44127</v>
      </c>
      <c r="C4914">
        <v>2020</v>
      </c>
      <c r="D4914" t="s">
        <v>8617</v>
      </c>
      <c r="E4914">
        <v>10</v>
      </c>
      <c r="F4914" s="1">
        <v>44128</v>
      </c>
      <c r="G4914" t="s">
        <v>41</v>
      </c>
      <c r="H4914" t="s">
        <v>2845</v>
      </c>
      <c r="I4914" t="s">
        <v>2846</v>
      </c>
      <c r="J4914" t="s">
        <v>24</v>
      </c>
      <c r="K4914" t="s">
        <v>25</v>
      </c>
      <c r="L4914" t="s">
        <v>6924</v>
      </c>
      <c r="M4914" t="s">
        <v>2199</v>
      </c>
      <c r="N4914" t="s">
        <v>28</v>
      </c>
      <c r="O4914" t="s">
        <v>4266</v>
      </c>
      <c r="P4914" t="s">
        <v>30</v>
      </c>
      <c r="Q4914" t="s">
        <v>120</v>
      </c>
      <c r="R4914" t="s">
        <v>4267</v>
      </c>
      <c r="S4914">
        <v>136</v>
      </c>
      <c r="T4914">
        <v>4</v>
      </c>
      <c r="U4914">
        <v>14.7</v>
      </c>
      <c r="V4914" t="s">
        <v>33</v>
      </c>
      <c r="W4914" t="s">
        <v>73</v>
      </c>
    </row>
    <row r="4915" spans="1:23" x14ac:dyDescent="0.3">
      <c r="A4915" t="s">
        <v>7912</v>
      </c>
      <c r="B4915" s="1">
        <v>44127</v>
      </c>
      <c r="C4915">
        <v>2020</v>
      </c>
      <c r="D4915" t="s">
        <v>8617</v>
      </c>
      <c r="E4915">
        <v>10</v>
      </c>
      <c r="F4915" s="1">
        <v>44132</v>
      </c>
      <c r="G4915" t="s">
        <v>97</v>
      </c>
      <c r="H4915" t="s">
        <v>1908</v>
      </c>
      <c r="I4915" t="s">
        <v>1909</v>
      </c>
      <c r="J4915" t="s">
        <v>44</v>
      </c>
      <c r="K4915" t="s">
        <v>25</v>
      </c>
      <c r="L4915" t="s">
        <v>55</v>
      </c>
      <c r="M4915" t="s">
        <v>56</v>
      </c>
      <c r="N4915" t="s">
        <v>57</v>
      </c>
      <c r="O4915" t="s">
        <v>5980</v>
      </c>
      <c r="P4915" t="s">
        <v>49</v>
      </c>
      <c r="Q4915" t="s">
        <v>92</v>
      </c>
      <c r="R4915" t="s">
        <v>5981</v>
      </c>
      <c r="S4915">
        <v>106.27200000000001</v>
      </c>
      <c r="T4915">
        <v>3</v>
      </c>
      <c r="U4915">
        <v>0.89880000000000004</v>
      </c>
      <c r="V4915" t="s">
        <v>33</v>
      </c>
      <c r="W4915" t="s">
        <v>73</v>
      </c>
    </row>
    <row r="4916" spans="1:23" x14ac:dyDescent="0.3">
      <c r="A4916" t="s">
        <v>7909</v>
      </c>
      <c r="B4916" s="1">
        <v>44127</v>
      </c>
      <c r="C4916">
        <v>2020</v>
      </c>
      <c r="D4916" t="s">
        <v>8617</v>
      </c>
      <c r="E4916">
        <v>10</v>
      </c>
      <c r="F4916" s="1">
        <v>44132</v>
      </c>
      <c r="G4916" t="s">
        <v>21</v>
      </c>
      <c r="H4916" t="s">
        <v>7910</v>
      </c>
      <c r="I4916" t="s">
        <v>7911</v>
      </c>
      <c r="J4916" t="s">
        <v>44</v>
      </c>
      <c r="K4916" t="s">
        <v>25</v>
      </c>
      <c r="L4916" t="s">
        <v>2018</v>
      </c>
      <c r="M4916" t="s">
        <v>56</v>
      </c>
      <c r="N4916" t="s">
        <v>57</v>
      </c>
      <c r="O4916" t="s">
        <v>1089</v>
      </c>
      <c r="P4916" t="s">
        <v>49</v>
      </c>
      <c r="Q4916" t="s">
        <v>75</v>
      </c>
      <c r="R4916" t="s">
        <v>1090</v>
      </c>
      <c r="S4916">
        <v>125.762</v>
      </c>
      <c r="T4916">
        <v>3</v>
      </c>
      <c r="U4916">
        <v>-15.1311</v>
      </c>
      <c r="V4916" t="s">
        <v>33</v>
      </c>
      <c r="W4916" t="s">
        <v>73</v>
      </c>
    </row>
    <row r="4917" spans="1:23" x14ac:dyDescent="0.3">
      <c r="A4917" t="s">
        <v>7916</v>
      </c>
      <c r="B4917" s="1">
        <v>44127</v>
      </c>
      <c r="C4917">
        <v>2020</v>
      </c>
      <c r="D4917" t="s">
        <v>8617</v>
      </c>
      <c r="E4917">
        <v>10</v>
      </c>
      <c r="F4917" s="1">
        <v>44133</v>
      </c>
      <c r="G4917" t="s">
        <v>21</v>
      </c>
      <c r="H4917" t="s">
        <v>7917</v>
      </c>
      <c r="I4917" t="s">
        <v>7918</v>
      </c>
      <c r="J4917" t="s">
        <v>24</v>
      </c>
      <c r="K4917" t="s">
        <v>25</v>
      </c>
      <c r="L4917" t="s">
        <v>2716</v>
      </c>
      <c r="M4917" t="s">
        <v>222</v>
      </c>
      <c r="N4917" t="s">
        <v>28</v>
      </c>
      <c r="O4917" t="s">
        <v>2008</v>
      </c>
      <c r="P4917" t="s">
        <v>36</v>
      </c>
      <c r="Q4917" t="s">
        <v>37</v>
      </c>
      <c r="R4917" t="s">
        <v>2009</v>
      </c>
      <c r="S4917">
        <v>143.88</v>
      </c>
      <c r="T4917">
        <v>3</v>
      </c>
      <c r="U4917">
        <v>10.0464</v>
      </c>
      <c r="V4917" t="s">
        <v>33</v>
      </c>
      <c r="W4917" t="s">
        <v>73</v>
      </c>
    </row>
    <row r="4918" spans="1:23" x14ac:dyDescent="0.3">
      <c r="A4918" t="s">
        <v>7908</v>
      </c>
      <c r="B4918" s="1">
        <v>44127</v>
      </c>
      <c r="C4918">
        <v>2020</v>
      </c>
      <c r="D4918" t="s">
        <v>8617</v>
      </c>
      <c r="E4918">
        <v>10</v>
      </c>
      <c r="F4918" s="1">
        <v>44128</v>
      </c>
      <c r="G4918" t="s">
        <v>41</v>
      </c>
      <c r="H4918" t="s">
        <v>2845</v>
      </c>
      <c r="I4918" t="s">
        <v>2846</v>
      </c>
      <c r="J4918" t="s">
        <v>24</v>
      </c>
      <c r="K4918" t="s">
        <v>25</v>
      </c>
      <c r="L4918" t="s">
        <v>6924</v>
      </c>
      <c r="M4918" t="s">
        <v>2199</v>
      </c>
      <c r="N4918" t="s">
        <v>28</v>
      </c>
      <c r="O4918" t="s">
        <v>7921</v>
      </c>
      <c r="P4918" t="s">
        <v>49</v>
      </c>
      <c r="Q4918" t="s">
        <v>123</v>
      </c>
      <c r="R4918" t="s">
        <v>7922</v>
      </c>
      <c r="S4918">
        <v>113.44</v>
      </c>
      <c r="T4918">
        <v>8</v>
      </c>
      <c r="U4918">
        <v>21.285599999999999</v>
      </c>
      <c r="V4918" t="s">
        <v>33</v>
      </c>
      <c r="W4918" t="s">
        <v>34</v>
      </c>
    </row>
    <row r="4919" spans="1:23" x14ac:dyDescent="0.3">
      <c r="A4919" t="s">
        <v>7916</v>
      </c>
      <c r="B4919" s="1">
        <v>44127</v>
      </c>
      <c r="C4919">
        <v>2020</v>
      </c>
      <c r="D4919" t="s">
        <v>8617</v>
      </c>
      <c r="E4919">
        <v>10</v>
      </c>
      <c r="F4919" s="1">
        <v>44133</v>
      </c>
      <c r="G4919" t="s">
        <v>21</v>
      </c>
      <c r="H4919" t="s">
        <v>7917</v>
      </c>
      <c r="I4919" t="s">
        <v>7918</v>
      </c>
      <c r="J4919" t="s">
        <v>24</v>
      </c>
      <c r="K4919" t="s">
        <v>25</v>
      </c>
      <c r="L4919" t="s">
        <v>2716</v>
      </c>
      <c r="M4919" t="s">
        <v>222</v>
      </c>
      <c r="N4919" t="s">
        <v>28</v>
      </c>
      <c r="O4919" t="s">
        <v>4999</v>
      </c>
      <c r="P4919" t="s">
        <v>49</v>
      </c>
      <c r="Q4919" t="s">
        <v>123</v>
      </c>
      <c r="R4919" t="s">
        <v>5000</v>
      </c>
      <c r="S4919">
        <v>143.4</v>
      </c>
      <c r="T4919">
        <v>5</v>
      </c>
      <c r="U4919">
        <v>11.88</v>
      </c>
      <c r="V4919" t="s">
        <v>33</v>
      </c>
      <c r="W4919" t="s">
        <v>34</v>
      </c>
    </row>
    <row r="4920" spans="1:23" x14ac:dyDescent="0.3">
      <c r="A4920" t="s">
        <v>7909</v>
      </c>
      <c r="B4920" s="1">
        <v>44127</v>
      </c>
      <c r="C4920">
        <v>2020</v>
      </c>
      <c r="D4920" t="s">
        <v>8617</v>
      </c>
      <c r="E4920">
        <v>10</v>
      </c>
      <c r="F4920" s="1">
        <v>44132</v>
      </c>
      <c r="G4920" t="s">
        <v>21</v>
      </c>
      <c r="H4920" t="s">
        <v>7910</v>
      </c>
      <c r="I4920" t="s">
        <v>7911</v>
      </c>
      <c r="J4920" t="s">
        <v>44</v>
      </c>
      <c r="K4920" t="s">
        <v>25</v>
      </c>
      <c r="L4920" t="s">
        <v>2018</v>
      </c>
      <c r="M4920" t="s">
        <v>56</v>
      </c>
      <c r="N4920" t="s">
        <v>57</v>
      </c>
      <c r="O4920" t="s">
        <v>61</v>
      </c>
      <c r="P4920" t="s">
        <v>36</v>
      </c>
      <c r="Q4920" t="s">
        <v>59</v>
      </c>
      <c r="R4920" t="s">
        <v>62</v>
      </c>
      <c r="S4920">
        <v>148.19999999999999</v>
      </c>
      <c r="T4920">
        <v>1</v>
      </c>
      <c r="U4920">
        <v>-2.0699999999999998</v>
      </c>
      <c r="V4920" t="s">
        <v>33</v>
      </c>
      <c r="W4920" t="s">
        <v>73</v>
      </c>
    </row>
    <row r="4921" spans="1:23" x14ac:dyDescent="0.3">
      <c r="A4921" t="s">
        <v>7916</v>
      </c>
      <c r="B4921" s="1">
        <v>44127</v>
      </c>
      <c r="C4921">
        <v>2020</v>
      </c>
      <c r="D4921" t="s">
        <v>8617</v>
      </c>
      <c r="E4921">
        <v>10</v>
      </c>
      <c r="F4921" s="1">
        <v>44133</v>
      </c>
      <c r="G4921" t="s">
        <v>21</v>
      </c>
      <c r="H4921" t="s">
        <v>7917</v>
      </c>
      <c r="I4921" t="s">
        <v>7918</v>
      </c>
      <c r="J4921" t="s">
        <v>24</v>
      </c>
      <c r="K4921" t="s">
        <v>25</v>
      </c>
      <c r="L4921" t="s">
        <v>2716</v>
      </c>
      <c r="M4921" t="s">
        <v>222</v>
      </c>
      <c r="N4921" t="s">
        <v>28</v>
      </c>
      <c r="O4921" t="s">
        <v>5641</v>
      </c>
      <c r="P4921" t="s">
        <v>30</v>
      </c>
      <c r="Q4921" t="s">
        <v>120</v>
      </c>
      <c r="R4921" t="s">
        <v>5642</v>
      </c>
      <c r="S4921">
        <v>141.08000000000001</v>
      </c>
      <c r="T4921">
        <v>11</v>
      </c>
      <c r="U4921">
        <v>29.0136</v>
      </c>
      <c r="V4921" t="s">
        <v>33</v>
      </c>
      <c r="W4921" t="s">
        <v>73</v>
      </c>
    </row>
    <row r="4922" spans="1:23" x14ac:dyDescent="0.3">
      <c r="A4922" t="s">
        <v>7923</v>
      </c>
      <c r="B4922" s="1">
        <v>44128</v>
      </c>
      <c r="C4922">
        <v>2020</v>
      </c>
      <c r="D4922" t="s">
        <v>8617</v>
      </c>
      <c r="E4922">
        <v>10</v>
      </c>
      <c r="F4922" s="1">
        <v>44130</v>
      </c>
      <c r="G4922" t="s">
        <v>41</v>
      </c>
      <c r="H4922" t="s">
        <v>3729</v>
      </c>
      <c r="I4922" t="s">
        <v>3730</v>
      </c>
      <c r="J4922" t="s">
        <v>44</v>
      </c>
      <c r="K4922" t="s">
        <v>25</v>
      </c>
      <c r="L4922" t="s">
        <v>6571</v>
      </c>
      <c r="M4922" t="s">
        <v>56</v>
      </c>
      <c r="N4922" t="s">
        <v>57</v>
      </c>
      <c r="O4922" t="s">
        <v>7086</v>
      </c>
      <c r="P4922" t="s">
        <v>30</v>
      </c>
      <c r="Q4922" t="s">
        <v>71</v>
      </c>
      <c r="R4922" t="s">
        <v>7087</v>
      </c>
      <c r="S4922">
        <v>531.40499999999997</v>
      </c>
      <c r="T4922">
        <v>5</v>
      </c>
      <c r="U4922">
        <v>-81.3065</v>
      </c>
      <c r="V4922" t="s">
        <v>33</v>
      </c>
      <c r="W4922" t="s">
        <v>73</v>
      </c>
    </row>
    <row r="4923" spans="1:23" x14ac:dyDescent="0.3">
      <c r="A4923" t="s">
        <v>7924</v>
      </c>
      <c r="B4923" s="1">
        <v>44128</v>
      </c>
      <c r="C4923">
        <v>2020</v>
      </c>
      <c r="D4923" t="s">
        <v>8617</v>
      </c>
      <c r="E4923">
        <v>10</v>
      </c>
      <c r="F4923" s="1">
        <v>44134</v>
      </c>
      <c r="G4923" t="s">
        <v>21</v>
      </c>
      <c r="H4923" t="s">
        <v>1273</v>
      </c>
      <c r="I4923" t="s">
        <v>1274</v>
      </c>
      <c r="J4923" t="s">
        <v>44</v>
      </c>
      <c r="K4923" t="s">
        <v>25</v>
      </c>
      <c r="L4923" t="s">
        <v>584</v>
      </c>
      <c r="M4923" t="s">
        <v>333</v>
      </c>
      <c r="N4923" t="s">
        <v>82</v>
      </c>
      <c r="O4923" t="s">
        <v>3306</v>
      </c>
      <c r="P4923" t="s">
        <v>49</v>
      </c>
      <c r="Q4923" t="s">
        <v>271</v>
      </c>
      <c r="R4923" t="s">
        <v>726</v>
      </c>
      <c r="S4923">
        <v>137.68</v>
      </c>
      <c r="T4923">
        <v>4</v>
      </c>
      <c r="U4923">
        <v>5.2560000000000002</v>
      </c>
      <c r="V4923" t="s">
        <v>33</v>
      </c>
      <c r="W4923" t="s">
        <v>73</v>
      </c>
    </row>
    <row r="4924" spans="1:23" x14ac:dyDescent="0.3">
      <c r="A4924" t="s">
        <v>7925</v>
      </c>
      <c r="B4924" s="1">
        <v>44130</v>
      </c>
      <c r="C4924">
        <v>2020</v>
      </c>
      <c r="D4924" t="s">
        <v>8617</v>
      </c>
      <c r="E4924">
        <v>10</v>
      </c>
      <c r="F4924" s="1">
        <v>44135</v>
      </c>
      <c r="G4924" t="s">
        <v>21</v>
      </c>
      <c r="H4924" t="s">
        <v>5327</v>
      </c>
      <c r="I4924" t="s">
        <v>5328</v>
      </c>
      <c r="J4924" t="s">
        <v>44</v>
      </c>
      <c r="K4924" t="s">
        <v>25</v>
      </c>
      <c r="L4924" t="s">
        <v>89</v>
      </c>
      <c r="M4924" t="s">
        <v>90</v>
      </c>
      <c r="N4924" t="s">
        <v>28</v>
      </c>
      <c r="O4924" t="s">
        <v>7430</v>
      </c>
      <c r="P4924" t="s">
        <v>36</v>
      </c>
      <c r="Q4924" t="s">
        <v>37</v>
      </c>
      <c r="R4924" t="s">
        <v>7431</v>
      </c>
      <c r="S4924">
        <v>149.65</v>
      </c>
      <c r="T4924">
        <v>5</v>
      </c>
      <c r="U4924">
        <v>19.774999999999999</v>
      </c>
      <c r="V4924" t="s">
        <v>33</v>
      </c>
      <c r="W4924" t="s">
        <v>73</v>
      </c>
    </row>
    <row r="4925" spans="1:23" x14ac:dyDescent="0.3">
      <c r="A4925" t="s">
        <v>7926</v>
      </c>
      <c r="B4925" s="1">
        <v>44130</v>
      </c>
      <c r="C4925">
        <v>2020</v>
      </c>
      <c r="D4925" t="s">
        <v>8617</v>
      </c>
      <c r="E4925">
        <v>10</v>
      </c>
      <c r="F4925" s="1">
        <v>44136</v>
      </c>
      <c r="G4925" t="s">
        <v>21</v>
      </c>
      <c r="H4925" t="s">
        <v>2550</v>
      </c>
      <c r="I4925" t="s">
        <v>2551</v>
      </c>
      <c r="J4925" t="s">
        <v>44</v>
      </c>
      <c r="K4925" t="s">
        <v>25</v>
      </c>
      <c r="L4925" t="s">
        <v>2040</v>
      </c>
      <c r="M4925" t="s">
        <v>428</v>
      </c>
      <c r="N4925" t="s">
        <v>82</v>
      </c>
      <c r="O4925" t="s">
        <v>4967</v>
      </c>
      <c r="P4925" t="s">
        <v>49</v>
      </c>
      <c r="Q4925" t="s">
        <v>204</v>
      </c>
      <c r="R4925" t="s">
        <v>4968</v>
      </c>
      <c r="S4925">
        <v>281.58</v>
      </c>
      <c r="T4925">
        <v>7</v>
      </c>
      <c r="U4925">
        <v>113.211</v>
      </c>
      <c r="V4925" t="s">
        <v>33</v>
      </c>
      <c r="W4925" t="s">
        <v>73</v>
      </c>
    </row>
    <row r="4926" spans="1:23" x14ac:dyDescent="0.3">
      <c r="A4926" t="s">
        <v>7926</v>
      </c>
      <c r="B4926" s="1">
        <v>44130</v>
      </c>
      <c r="C4926">
        <v>2020</v>
      </c>
      <c r="D4926" t="s">
        <v>8617</v>
      </c>
      <c r="E4926">
        <v>10</v>
      </c>
      <c r="F4926" s="1">
        <v>44136</v>
      </c>
      <c r="G4926" t="s">
        <v>21</v>
      </c>
      <c r="H4926" t="s">
        <v>2550</v>
      </c>
      <c r="I4926" t="s">
        <v>2551</v>
      </c>
      <c r="J4926" t="s">
        <v>44</v>
      </c>
      <c r="K4926" t="s">
        <v>25</v>
      </c>
      <c r="L4926" t="s">
        <v>2040</v>
      </c>
      <c r="M4926" t="s">
        <v>428</v>
      </c>
      <c r="N4926" t="s">
        <v>82</v>
      </c>
      <c r="O4926" t="s">
        <v>5813</v>
      </c>
      <c r="P4926" t="s">
        <v>30</v>
      </c>
      <c r="Q4926" t="s">
        <v>71</v>
      </c>
      <c r="R4926" t="s">
        <v>5814</v>
      </c>
      <c r="S4926">
        <v>382.85</v>
      </c>
      <c r="T4926">
        <v>5</v>
      </c>
      <c r="U4926">
        <v>60.664499999999997</v>
      </c>
      <c r="V4926" t="s">
        <v>33</v>
      </c>
      <c r="W4926" t="s">
        <v>73</v>
      </c>
    </row>
    <row r="4927" spans="1:23" x14ac:dyDescent="0.3">
      <c r="A4927" t="s">
        <v>7927</v>
      </c>
      <c r="B4927" s="1">
        <v>44130</v>
      </c>
      <c r="C4927">
        <v>2020</v>
      </c>
      <c r="D4927" t="s">
        <v>8617</v>
      </c>
      <c r="E4927">
        <v>10</v>
      </c>
      <c r="F4927" s="1">
        <v>44137</v>
      </c>
      <c r="G4927" t="s">
        <v>21</v>
      </c>
      <c r="H4927" t="s">
        <v>267</v>
      </c>
      <c r="I4927" t="s">
        <v>268</v>
      </c>
      <c r="J4927" t="s">
        <v>44</v>
      </c>
      <c r="K4927" t="s">
        <v>25</v>
      </c>
      <c r="L4927" t="s">
        <v>2716</v>
      </c>
      <c r="M4927" t="s">
        <v>936</v>
      </c>
      <c r="N4927" t="s">
        <v>57</v>
      </c>
      <c r="O4927" t="s">
        <v>4471</v>
      </c>
      <c r="P4927" t="s">
        <v>49</v>
      </c>
      <c r="Q4927" t="s">
        <v>296</v>
      </c>
      <c r="R4927" t="s">
        <v>4472</v>
      </c>
      <c r="S4927">
        <v>86.16</v>
      </c>
      <c r="T4927">
        <v>2</v>
      </c>
      <c r="U4927">
        <v>2.9567999999999999</v>
      </c>
      <c r="V4927" t="s">
        <v>33</v>
      </c>
      <c r="W4927" t="s">
        <v>34</v>
      </c>
    </row>
    <row r="4928" spans="1:23" x14ac:dyDescent="0.3">
      <c r="A4928" t="s">
        <v>7927</v>
      </c>
      <c r="B4928" s="1">
        <v>44130</v>
      </c>
      <c r="C4928">
        <v>2020</v>
      </c>
      <c r="D4928" t="s">
        <v>8617</v>
      </c>
      <c r="E4928">
        <v>10</v>
      </c>
      <c r="F4928" s="1">
        <v>44137</v>
      </c>
      <c r="G4928" t="s">
        <v>21</v>
      </c>
      <c r="H4928" t="s">
        <v>267</v>
      </c>
      <c r="I4928" t="s">
        <v>268</v>
      </c>
      <c r="J4928" t="s">
        <v>44</v>
      </c>
      <c r="K4928" t="s">
        <v>25</v>
      </c>
      <c r="L4928" t="s">
        <v>2716</v>
      </c>
      <c r="M4928" t="s">
        <v>936</v>
      </c>
      <c r="N4928" t="s">
        <v>57</v>
      </c>
      <c r="O4928" t="s">
        <v>6433</v>
      </c>
      <c r="P4928" t="s">
        <v>36</v>
      </c>
      <c r="Q4928" t="s">
        <v>59</v>
      </c>
      <c r="R4928" t="s">
        <v>6434</v>
      </c>
      <c r="S4928">
        <v>95.99</v>
      </c>
      <c r="T4928">
        <v>1</v>
      </c>
      <c r="U4928">
        <v>6.7965999999999998</v>
      </c>
      <c r="V4928" t="s">
        <v>33</v>
      </c>
      <c r="W4928" t="s">
        <v>39</v>
      </c>
    </row>
    <row r="4929" spans="1:23" x14ac:dyDescent="0.3">
      <c r="A4929" t="s">
        <v>7925</v>
      </c>
      <c r="B4929" s="1">
        <v>44130</v>
      </c>
      <c r="C4929">
        <v>2020</v>
      </c>
      <c r="D4929" t="s">
        <v>8617</v>
      </c>
      <c r="E4929">
        <v>10</v>
      </c>
      <c r="F4929" s="1">
        <v>44135</v>
      </c>
      <c r="G4929" t="s">
        <v>21</v>
      </c>
      <c r="H4929" t="s">
        <v>5327</v>
      </c>
      <c r="I4929" t="s">
        <v>5328</v>
      </c>
      <c r="J4929" t="s">
        <v>44</v>
      </c>
      <c r="K4929" t="s">
        <v>25</v>
      </c>
      <c r="L4929" t="s">
        <v>89</v>
      </c>
      <c r="M4929" t="s">
        <v>90</v>
      </c>
      <c r="N4929" t="s">
        <v>28</v>
      </c>
      <c r="O4929" t="s">
        <v>5453</v>
      </c>
      <c r="P4929" t="s">
        <v>49</v>
      </c>
      <c r="Q4929" t="s">
        <v>296</v>
      </c>
      <c r="R4929" t="s">
        <v>5454</v>
      </c>
      <c r="S4929">
        <v>115.76</v>
      </c>
      <c r="T4929">
        <v>5</v>
      </c>
      <c r="U4929">
        <v>4.9814999999999996</v>
      </c>
      <c r="V4929" t="s">
        <v>33</v>
      </c>
      <c r="W4929" t="s">
        <v>34</v>
      </c>
    </row>
    <row r="4930" spans="1:23" x14ac:dyDescent="0.3">
      <c r="A4930" t="s">
        <v>7925</v>
      </c>
      <c r="B4930" s="1">
        <v>44130</v>
      </c>
      <c r="C4930">
        <v>2020</v>
      </c>
      <c r="D4930" t="s">
        <v>8617</v>
      </c>
      <c r="E4930">
        <v>10</v>
      </c>
      <c r="F4930" s="1">
        <v>44135</v>
      </c>
      <c r="G4930" t="s">
        <v>21</v>
      </c>
      <c r="H4930" t="s">
        <v>5327</v>
      </c>
      <c r="I4930" t="s">
        <v>5328</v>
      </c>
      <c r="J4930" t="s">
        <v>44</v>
      </c>
      <c r="K4930" t="s">
        <v>25</v>
      </c>
      <c r="L4930" t="s">
        <v>89</v>
      </c>
      <c r="M4930" t="s">
        <v>90</v>
      </c>
      <c r="N4930" t="s">
        <v>28</v>
      </c>
      <c r="O4930" t="s">
        <v>1331</v>
      </c>
      <c r="P4930" t="s">
        <v>49</v>
      </c>
      <c r="Q4930" t="s">
        <v>75</v>
      </c>
      <c r="R4930" t="s">
        <v>1332</v>
      </c>
      <c r="S4930">
        <v>118.282</v>
      </c>
      <c r="T4930">
        <v>3</v>
      </c>
      <c r="U4930">
        <v>-27.734999999999999</v>
      </c>
      <c r="V4930" t="s">
        <v>33</v>
      </c>
      <c r="W4930" t="s">
        <v>73</v>
      </c>
    </row>
    <row r="4931" spans="1:23" x14ac:dyDescent="0.3">
      <c r="A4931" t="s">
        <v>7928</v>
      </c>
      <c r="B4931" s="1">
        <v>44130</v>
      </c>
      <c r="C4931">
        <v>2020</v>
      </c>
      <c r="D4931" t="s">
        <v>8617</v>
      </c>
      <c r="E4931">
        <v>10</v>
      </c>
      <c r="F4931" s="1">
        <v>44134</v>
      </c>
      <c r="G4931" t="s">
        <v>21</v>
      </c>
      <c r="H4931" t="s">
        <v>7647</v>
      </c>
      <c r="I4931" t="s">
        <v>7648</v>
      </c>
      <c r="J4931" t="s">
        <v>24</v>
      </c>
      <c r="K4931" t="s">
        <v>25</v>
      </c>
      <c r="L4931" t="s">
        <v>530</v>
      </c>
      <c r="M4931" t="s">
        <v>90</v>
      </c>
      <c r="N4931" t="s">
        <v>28</v>
      </c>
      <c r="O4931" t="s">
        <v>1905</v>
      </c>
      <c r="P4931" t="s">
        <v>36</v>
      </c>
      <c r="Q4931" t="s">
        <v>37</v>
      </c>
      <c r="R4931" t="s">
        <v>1906</v>
      </c>
      <c r="S4931">
        <v>140.542</v>
      </c>
      <c r="T4931">
        <v>1</v>
      </c>
      <c r="U4931">
        <v>-13.334099999999999</v>
      </c>
      <c r="V4931" t="s">
        <v>33</v>
      </c>
      <c r="W4931" t="s">
        <v>73</v>
      </c>
    </row>
    <row r="4932" spans="1:23" x14ac:dyDescent="0.3">
      <c r="A4932" t="s">
        <v>7929</v>
      </c>
      <c r="B4932" s="1">
        <v>44130</v>
      </c>
      <c r="C4932">
        <v>2020</v>
      </c>
      <c r="D4932" t="s">
        <v>8617</v>
      </c>
      <c r="E4932">
        <v>10</v>
      </c>
      <c r="F4932" s="1">
        <v>44135</v>
      </c>
      <c r="G4932" t="s">
        <v>21</v>
      </c>
      <c r="H4932" t="s">
        <v>2544</v>
      </c>
      <c r="I4932" t="s">
        <v>2545</v>
      </c>
      <c r="J4932" t="s">
        <v>111</v>
      </c>
      <c r="K4932" t="s">
        <v>25</v>
      </c>
      <c r="L4932" t="s">
        <v>407</v>
      </c>
      <c r="M4932" t="s">
        <v>56</v>
      </c>
      <c r="N4932" t="s">
        <v>57</v>
      </c>
      <c r="O4932" t="s">
        <v>5911</v>
      </c>
      <c r="P4932" t="s">
        <v>49</v>
      </c>
      <c r="Q4932" t="s">
        <v>50</v>
      </c>
      <c r="R4932" t="s">
        <v>5912</v>
      </c>
      <c r="S4932">
        <v>149.61600000000001</v>
      </c>
      <c r="T4932">
        <v>2</v>
      </c>
      <c r="U4932">
        <v>5.5616000000000003</v>
      </c>
      <c r="V4932" t="s">
        <v>33</v>
      </c>
      <c r="W4932" t="s">
        <v>39</v>
      </c>
    </row>
    <row r="4933" spans="1:23" x14ac:dyDescent="0.3">
      <c r="A4933" t="s">
        <v>7928</v>
      </c>
      <c r="B4933" s="1">
        <v>44130</v>
      </c>
      <c r="C4933">
        <v>2020</v>
      </c>
      <c r="D4933" t="s">
        <v>8617</v>
      </c>
      <c r="E4933">
        <v>10</v>
      </c>
      <c r="F4933" s="1">
        <v>44134</v>
      </c>
      <c r="G4933" t="s">
        <v>21</v>
      </c>
      <c r="H4933" t="s">
        <v>7647</v>
      </c>
      <c r="I4933" t="s">
        <v>7648</v>
      </c>
      <c r="J4933" t="s">
        <v>24</v>
      </c>
      <c r="K4933" t="s">
        <v>25</v>
      </c>
      <c r="L4933" t="s">
        <v>530</v>
      </c>
      <c r="M4933" t="s">
        <v>90</v>
      </c>
      <c r="N4933" t="s">
        <v>28</v>
      </c>
      <c r="O4933" t="s">
        <v>2763</v>
      </c>
      <c r="P4933" t="s">
        <v>49</v>
      </c>
      <c r="Q4933" t="s">
        <v>75</v>
      </c>
      <c r="R4933" t="s">
        <v>2764</v>
      </c>
      <c r="S4933">
        <v>180.43799999999999</v>
      </c>
      <c r="T4933">
        <v>7</v>
      </c>
      <c r="U4933">
        <v>-65.150400000000005</v>
      </c>
      <c r="V4933" t="s">
        <v>33</v>
      </c>
      <c r="W4933" t="s">
        <v>39</v>
      </c>
    </row>
    <row r="4934" spans="1:23" x14ac:dyDescent="0.3">
      <c r="A4934" t="s">
        <v>7930</v>
      </c>
      <c r="B4934" s="1">
        <v>44131</v>
      </c>
      <c r="C4934">
        <v>2020</v>
      </c>
      <c r="D4934" t="s">
        <v>8617</v>
      </c>
      <c r="E4934">
        <v>10</v>
      </c>
      <c r="F4934" s="1">
        <v>44132</v>
      </c>
      <c r="G4934" t="s">
        <v>41</v>
      </c>
      <c r="H4934" t="s">
        <v>126</v>
      </c>
      <c r="I4934" t="s">
        <v>127</v>
      </c>
      <c r="J4934" t="s">
        <v>24</v>
      </c>
      <c r="K4934" t="s">
        <v>25</v>
      </c>
      <c r="L4934" t="s">
        <v>361</v>
      </c>
      <c r="M4934" t="s">
        <v>46</v>
      </c>
      <c r="N4934" t="s">
        <v>47</v>
      </c>
      <c r="O4934" t="s">
        <v>2428</v>
      </c>
      <c r="P4934" t="s">
        <v>36</v>
      </c>
      <c r="Q4934" t="s">
        <v>37</v>
      </c>
      <c r="R4934" t="s">
        <v>2429</v>
      </c>
      <c r="S4934">
        <v>118.84</v>
      </c>
      <c r="T4934">
        <v>4</v>
      </c>
      <c r="U4934">
        <v>34.741999999999997</v>
      </c>
      <c r="V4934" t="s">
        <v>33</v>
      </c>
      <c r="W4934" t="s">
        <v>73</v>
      </c>
    </row>
    <row r="4935" spans="1:23" x14ac:dyDescent="0.3">
      <c r="A4935" t="s">
        <v>7931</v>
      </c>
      <c r="B4935" s="1">
        <v>44131</v>
      </c>
      <c r="C4935">
        <v>2020</v>
      </c>
      <c r="D4935" t="s">
        <v>8617</v>
      </c>
      <c r="E4935">
        <v>10</v>
      </c>
      <c r="F4935" s="1">
        <v>44133</v>
      </c>
      <c r="G4935" t="s">
        <v>41</v>
      </c>
      <c r="H4935" t="s">
        <v>4711</v>
      </c>
      <c r="I4935" t="s">
        <v>4712</v>
      </c>
      <c r="J4935" t="s">
        <v>24</v>
      </c>
      <c r="K4935" t="s">
        <v>25</v>
      </c>
      <c r="L4935" t="s">
        <v>45</v>
      </c>
      <c r="M4935" t="s">
        <v>46</v>
      </c>
      <c r="N4935" t="s">
        <v>47</v>
      </c>
      <c r="O4935" t="s">
        <v>3802</v>
      </c>
      <c r="P4935" t="s">
        <v>30</v>
      </c>
      <c r="Q4935" t="s">
        <v>71</v>
      </c>
      <c r="R4935" t="s">
        <v>3803</v>
      </c>
      <c r="S4935">
        <v>238.57599999999999</v>
      </c>
      <c r="T4935">
        <v>1</v>
      </c>
      <c r="U4935">
        <v>9.4787999999999997</v>
      </c>
      <c r="V4935" t="s">
        <v>33</v>
      </c>
      <c r="W4935" t="s">
        <v>73</v>
      </c>
    </row>
    <row r="4936" spans="1:23" x14ac:dyDescent="0.3">
      <c r="A4936" t="s">
        <v>7930</v>
      </c>
      <c r="B4936" s="1">
        <v>44131</v>
      </c>
      <c r="C4936">
        <v>2020</v>
      </c>
      <c r="D4936" t="s">
        <v>8617</v>
      </c>
      <c r="E4936">
        <v>10</v>
      </c>
      <c r="F4936" s="1">
        <v>44132</v>
      </c>
      <c r="G4936" t="s">
        <v>41</v>
      </c>
      <c r="H4936" t="s">
        <v>126</v>
      </c>
      <c r="I4936" t="s">
        <v>127</v>
      </c>
      <c r="J4936" t="s">
        <v>24</v>
      </c>
      <c r="K4936" t="s">
        <v>25</v>
      </c>
      <c r="L4936" t="s">
        <v>361</v>
      </c>
      <c r="M4936" t="s">
        <v>46</v>
      </c>
      <c r="N4936" t="s">
        <v>47</v>
      </c>
      <c r="O4936" t="s">
        <v>4397</v>
      </c>
      <c r="P4936" t="s">
        <v>30</v>
      </c>
      <c r="Q4936" t="s">
        <v>31</v>
      </c>
      <c r="R4936" t="s">
        <v>4398</v>
      </c>
      <c r="S4936">
        <v>569.66499999999996</v>
      </c>
      <c r="T4936">
        <v>5</v>
      </c>
      <c r="U4936">
        <v>6.5490000000000004</v>
      </c>
      <c r="V4936" t="s">
        <v>33</v>
      </c>
      <c r="W4936" t="s">
        <v>39</v>
      </c>
    </row>
    <row r="4937" spans="1:23" x14ac:dyDescent="0.3">
      <c r="A4937" t="s">
        <v>7932</v>
      </c>
      <c r="B4937" s="1">
        <v>44131</v>
      </c>
      <c r="C4937">
        <v>2020</v>
      </c>
      <c r="D4937" t="s">
        <v>8617</v>
      </c>
      <c r="E4937">
        <v>10</v>
      </c>
      <c r="F4937" s="1">
        <v>44137</v>
      </c>
      <c r="G4937" t="s">
        <v>21</v>
      </c>
      <c r="H4937" t="s">
        <v>1789</v>
      </c>
      <c r="I4937" t="s">
        <v>1790</v>
      </c>
      <c r="J4937" t="s">
        <v>24</v>
      </c>
      <c r="K4937" t="s">
        <v>25</v>
      </c>
      <c r="L4937" t="s">
        <v>1930</v>
      </c>
      <c r="M4937" t="s">
        <v>101</v>
      </c>
      <c r="N4937" t="s">
        <v>82</v>
      </c>
      <c r="O4937" t="s">
        <v>6060</v>
      </c>
      <c r="P4937" t="s">
        <v>49</v>
      </c>
      <c r="Q4937" t="s">
        <v>75</v>
      </c>
      <c r="R4937" t="s">
        <v>6061</v>
      </c>
      <c r="S4937">
        <v>85.606999999999999</v>
      </c>
      <c r="T4937">
        <v>3</v>
      </c>
      <c r="U4937">
        <v>-3.9249000000000001</v>
      </c>
      <c r="V4937" t="s">
        <v>33</v>
      </c>
      <c r="W4937" t="s">
        <v>34</v>
      </c>
    </row>
    <row r="4938" spans="1:23" x14ac:dyDescent="0.3">
      <c r="A4938" t="s">
        <v>7933</v>
      </c>
      <c r="B4938" s="1">
        <v>44131</v>
      </c>
      <c r="C4938">
        <v>2020</v>
      </c>
      <c r="D4938" t="s">
        <v>8617</v>
      </c>
      <c r="E4938">
        <v>10</v>
      </c>
      <c r="F4938" s="1">
        <v>44138</v>
      </c>
      <c r="G4938" t="s">
        <v>21</v>
      </c>
      <c r="H4938" t="s">
        <v>2209</v>
      </c>
      <c r="I4938" t="s">
        <v>2210</v>
      </c>
      <c r="J4938" t="s">
        <v>24</v>
      </c>
      <c r="K4938" t="s">
        <v>25</v>
      </c>
      <c r="L4938" t="s">
        <v>407</v>
      </c>
      <c r="M4938" t="s">
        <v>56</v>
      </c>
      <c r="N4938" t="s">
        <v>57</v>
      </c>
      <c r="O4938" t="s">
        <v>7905</v>
      </c>
      <c r="P4938" t="s">
        <v>49</v>
      </c>
      <c r="Q4938" t="s">
        <v>204</v>
      </c>
      <c r="R4938" t="s">
        <v>7906</v>
      </c>
      <c r="S4938">
        <v>87.84</v>
      </c>
      <c r="T4938">
        <v>2</v>
      </c>
      <c r="U4938">
        <v>5.5439999999999996</v>
      </c>
      <c r="V4938" t="s">
        <v>33</v>
      </c>
      <c r="W4938" t="s">
        <v>34</v>
      </c>
    </row>
    <row r="4939" spans="1:23" x14ac:dyDescent="0.3">
      <c r="A4939" t="s">
        <v>7933</v>
      </c>
      <c r="B4939" s="1">
        <v>44131</v>
      </c>
      <c r="C4939">
        <v>2020</v>
      </c>
      <c r="D4939" t="s">
        <v>8617</v>
      </c>
      <c r="E4939">
        <v>10</v>
      </c>
      <c r="F4939" s="1">
        <v>44138</v>
      </c>
      <c r="G4939" t="s">
        <v>21</v>
      </c>
      <c r="H4939" t="s">
        <v>2209</v>
      </c>
      <c r="I4939" t="s">
        <v>2210</v>
      </c>
      <c r="J4939" t="s">
        <v>24</v>
      </c>
      <c r="K4939" t="s">
        <v>25</v>
      </c>
      <c r="L4939" t="s">
        <v>407</v>
      </c>
      <c r="M4939" t="s">
        <v>56</v>
      </c>
      <c r="N4939" t="s">
        <v>57</v>
      </c>
      <c r="O4939" t="s">
        <v>4016</v>
      </c>
      <c r="P4939" t="s">
        <v>49</v>
      </c>
      <c r="Q4939" t="s">
        <v>123</v>
      </c>
      <c r="R4939" t="s">
        <v>4017</v>
      </c>
      <c r="S4939">
        <v>116.44799999999999</v>
      </c>
      <c r="T4939">
        <v>2</v>
      </c>
      <c r="U4939">
        <v>2.64</v>
      </c>
      <c r="V4939" t="s">
        <v>33</v>
      </c>
      <c r="W4939" t="s">
        <v>34</v>
      </c>
    </row>
    <row r="4940" spans="1:23" x14ac:dyDescent="0.3">
      <c r="A4940" t="s">
        <v>7932</v>
      </c>
      <c r="B4940" s="1">
        <v>44131</v>
      </c>
      <c r="C4940">
        <v>2020</v>
      </c>
      <c r="D4940" t="s">
        <v>8617</v>
      </c>
      <c r="E4940">
        <v>10</v>
      </c>
      <c r="F4940" s="1">
        <v>44137</v>
      </c>
      <c r="G4940" t="s">
        <v>21</v>
      </c>
      <c r="H4940" t="s">
        <v>1789</v>
      </c>
      <c r="I4940" t="s">
        <v>1790</v>
      </c>
      <c r="J4940" t="s">
        <v>24</v>
      </c>
      <c r="K4940" t="s">
        <v>25</v>
      </c>
      <c r="L4940" t="s">
        <v>1930</v>
      </c>
      <c r="M4940" t="s">
        <v>101</v>
      </c>
      <c r="N4940" t="s">
        <v>82</v>
      </c>
      <c r="O4940" t="s">
        <v>2041</v>
      </c>
      <c r="P4940" t="s">
        <v>49</v>
      </c>
      <c r="Q4940" t="s">
        <v>92</v>
      </c>
      <c r="R4940" t="s">
        <v>2042</v>
      </c>
      <c r="S4940">
        <v>87.575999999999993</v>
      </c>
      <c r="T4940">
        <v>3</v>
      </c>
      <c r="U4940">
        <v>0.57540000000000002</v>
      </c>
      <c r="V4940" t="s">
        <v>33</v>
      </c>
      <c r="W4940" t="s">
        <v>73</v>
      </c>
    </row>
    <row r="4941" spans="1:23" x14ac:dyDescent="0.3">
      <c r="A4941" t="s">
        <v>7934</v>
      </c>
      <c r="B4941" s="1">
        <v>44131</v>
      </c>
      <c r="C4941">
        <v>2020</v>
      </c>
      <c r="D4941" t="s">
        <v>8617</v>
      </c>
      <c r="E4941">
        <v>10</v>
      </c>
      <c r="F4941" s="1">
        <v>44134</v>
      </c>
      <c r="G4941" t="s">
        <v>97</v>
      </c>
      <c r="H4941" t="s">
        <v>3545</v>
      </c>
      <c r="I4941" t="s">
        <v>3546</v>
      </c>
      <c r="J4941" t="s">
        <v>111</v>
      </c>
      <c r="K4941" t="s">
        <v>25</v>
      </c>
      <c r="L4941" t="s">
        <v>383</v>
      </c>
      <c r="M4941" t="s">
        <v>384</v>
      </c>
      <c r="N4941" t="s">
        <v>57</v>
      </c>
      <c r="O4941" t="s">
        <v>2820</v>
      </c>
      <c r="P4941" t="s">
        <v>49</v>
      </c>
      <c r="Q4941" t="s">
        <v>92</v>
      </c>
      <c r="R4941" t="s">
        <v>2821</v>
      </c>
      <c r="S4941">
        <v>118.056</v>
      </c>
      <c r="T4941">
        <v>3</v>
      </c>
      <c r="U4941">
        <v>2.2050000000000001</v>
      </c>
      <c r="V4941" t="s">
        <v>33</v>
      </c>
      <c r="W4941" t="s">
        <v>34</v>
      </c>
    </row>
    <row r="4942" spans="1:23" x14ac:dyDescent="0.3">
      <c r="A4942" t="s">
        <v>7934</v>
      </c>
      <c r="B4942" s="1">
        <v>44131</v>
      </c>
      <c r="C4942">
        <v>2020</v>
      </c>
      <c r="D4942" t="s">
        <v>8617</v>
      </c>
      <c r="E4942">
        <v>10</v>
      </c>
      <c r="F4942" s="1">
        <v>44134</v>
      </c>
      <c r="G4942" t="s">
        <v>97</v>
      </c>
      <c r="H4942" t="s">
        <v>3545</v>
      </c>
      <c r="I4942" t="s">
        <v>3546</v>
      </c>
      <c r="J4942" t="s">
        <v>111</v>
      </c>
      <c r="K4942" t="s">
        <v>25</v>
      </c>
      <c r="L4942" t="s">
        <v>383</v>
      </c>
      <c r="M4942" t="s">
        <v>384</v>
      </c>
      <c r="N4942" t="s">
        <v>57</v>
      </c>
      <c r="O4942" t="s">
        <v>6280</v>
      </c>
      <c r="P4942" t="s">
        <v>36</v>
      </c>
      <c r="Q4942" t="s">
        <v>37</v>
      </c>
      <c r="R4942" t="s">
        <v>6281</v>
      </c>
      <c r="S4942">
        <v>107.184</v>
      </c>
      <c r="T4942">
        <v>2</v>
      </c>
      <c r="U4942">
        <v>2.0388000000000002</v>
      </c>
      <c r="V4942" t="s">
        <v>33</v>
      </c>
      <c r="W4942" t="s">
        <v>39</v>
      </c>
    </row>
    <row r="4943" spans="1:23" x14ac:dyDescent="0.3">
      <c r="A4943" t="s">
        <v>7935</v>
      </c>
      <c r="B4943" s="1">
        <v>44131</v>
      </c>
      <c r="C4943">
        <v>2020</v>
      </c>
      <c r="D4943" t="s">
        <v>8617</v>
      </c>
      <c r="E4943">
        <v>10</v>
      </c>
      <c r="F4943" s="1">
        <v>44136</v>
      </c>
      <c r="G4943" t="s">
        <v>21</v>
      </c>
      <c r="H4943" t="s">
        <v>977</v>
      </c>
      <c r="I4943" t="s">
        <v>978</v>
      </c>
      <c r="J4943" t="s">
        <v>111</v>
      </c>
      <c r="K4943" t="s">
        <v>25</v>
      </c>
      <c r="L4943" t="s">
        <v>3027</v>
      </c>
      <c r="M4943" t="s">
        <v>468</v>
      </c>
      <c r="N4943" t="s">
        <v>47</v>
      </c>
      <c r="O4943" t="s">
        <v>194</v>
      </c>
      <c r="P4943" t="s">
        <v>49</v>
      </c>
      <c r="Q4943" t="s">
        <v>123</v>
      </c>
      <c r="R4943" t="s">
        <v>195</v>
      </c>
      <c r="S4943">
        <v>122.78400000000001</v>
      </c>
      <c r="T4943">
        <v>1</v>
      </c>
      <c r="U4943">
        <v>16.234200000000001</v>
      </c>
      <c r="V4943" t="s">
        <v>33</v>
      </c>
      <c r="W4943" t="s">
        <v>34</v>
      </c>
    </row>
    <row r="4944" spans="1:23" x14ac:dyDescent="0.3">
      <c r="A4944" t="s">
        <v>7932</v>
      </c>
      <c r="B4944" s="1">
        <v>44131</v>
      </c>
      <c r="C4944">
        <v>2020</v>
      </c>
      <c r="D4944" t="s">
        <v>8617</v>
      </c>
      <c r="E4944">
        <v>10</v>
      </c>
      <c r="F4944" s="1">
        <v>44137</v>
      </c>
      <c r="G4944" t="s">
        <v>21</v>
      </c>
      <c r="H4944" t="s">
        <v>1789</v>
      </c>
      <c r="I4944" t="s">
        <v>1790</v>
      </c>
      <c r="J4944" t="s">
        <v>24</v>
      </c>
      <c r="K4944" t="s">
        <v>25</v>
      </c>
      <c r="L4944" t="s">
        <v>1930</v>
      </c>
      <c r="M4944" t="s">
        <v>101</v>
      </c>
      <c r="N4944" t="s">
        <v>82</v>
      </c>
      <c r="O4944" t="s">
        <v>5219</v>
      </c>
      <c r="P4944" t="s">
        <v>49</v>
      </c>
      <c r="Q4944" t="s">
        <v>123</v>
      </c>
      <c r="R4944" t="s">
        <v>403</v>
      </c>
      <c r="S4944">
        <v>158.78399999999999</v>
      </c>
      <c r="T4944">
        <v>7</v>
      </c>
      <c r="U4944">
        <v>20.584199999999999</v>
      </c>
      <c r="V4944" t="s">
        <v>33</v>
      </c>
      <c r="W4944" t="s">
        <v>39</v>
      </c>
    </row>
    <row r="4945" spans="1:23" x14ac:dyDescent="0.3">
      <c r="A4945" t="s">
        <v>7931</v>
      </c>
      <c r="B4945" s="1">
        <v>44131</v>
      </c>
      <c r="C4945">
        <v>2020</v>
      </c>
      <c r="D4945" t="s">
        <v>8617</v>
      </c>
      <c r="E4945">
        <v>10</v>
      </c>
      <c r="F4945" s="1">
        <v>44133</v>
      </c>
      <c r="G4945" t="s">
        <v>41</v>
      </c>
      <c r="H4945" t="s">
        <v>4711</v>
      </c>
      <c r="I4945" t="s">
        <v>4712</v>
      </c>
      <c r="J4945" t="s">
        <v>24</v>
      </c>
      <c r="K4945" t="s">
        <v>25</v>
      </c>
      <c r="L4945" t="s">
        <v>45</v>
      </c>
      <c r="M4945" t="s">
        <v>46</v>
      </c>
      <c r="N4945" t="s">
        <v>47</v>
      </c>
      <c r="O4945" t="s">
        <v>3255</v>
      </c>
      <c r="P4945" t="s">
        <v>36</v>
      </c>
      <c r="Q4945" t="s">
        <v>37</v>
      </c>
      <c r="R4945" t="s">
        <v>3256</v>
      </c>
      <c r="S4945">
        <v>155.96</v>
      </c>
      <c r="T4945">
        <v>5</v>
      </c>
      <c r="U4945">
        <v>7.1959999999999997</v>
      </c>
      <c r="V4945" t="s">
        <v>33</v>
      </c>
      <c r="W4945" t="s">
        <v>73</v>
      </c>
    </row>
    <row r="4946" spans="1:23" x14ac:dyDescent="0.3">
      <c r="A4946" t="s">
        <v>7936</v>
      </c>
      <c r="B4946" s="1">
        <v>44132</v>
      </c>
      <c r="C4946">
        <v>2020</v>
      </c>
      <c r="D4946" t="s">
        <v>8617</v>
      </c>
      <c r="E4946">
        <v>10</v>
      </c>
      <c r="F4946" s="1">
        <v>44134</v>
      </c>
      <c r="G4946" t="s">
        <v>97</v>
      </c>
      <c r="H4946" t="s">
        <v>1251</v>
      </c>
      <c r="I4946" t="s">
        <v>1252</v>
      </c>
      <c r="J4946" t="s">
        <v>44</v>
      </c>
      <c r="K4946" t="s">
        <v>25</v>
      </c>
      <c r="L4946" t="s">
        <v>276</v>
      </c>
      <c r="M4946" t="s">
        <v>81</v>
      </c>
      <c r="N4946" t="s">
        <v>82</v>
      </c>
      <c r="O4946" t="s">
        <v>1210</v>
      </c>
      <c r="P4946" t="s">
        <v>49</v>
      </c>
      <c r="Q4946" t="s">
        <v>50</v>
      </c>
      <c r="R4946" t="s">
        <v>1211</v>
      </c>
      <c r="S4946">
        <v>183.184</v>
      </c>
      <c r="T4946">
        <v>2</v>
      </c>
      <c r="U4946">
        <v>-29.436800000000002</v>
      </c>
      <c r="V4946" t="s">
        <v>33</v>
      </c>
      <c r="W4946" t="s">
        <v>34</v>
      </c>
    </row>
    <row r="4947" spans="1:23" x14ac:dyDescent="0.3">
      <c r="A4947" t="s">
        <v>7937</v>
      </c>
      <c r="B4947" s="1">
        <v>44132</v>
      </c>
      <c r="C4947">
        <v>2020</v>
      </c>
      <c r="D4947" t="s">
        <v>8617</v>
      </c>
      <c r="E4947">
        <v>10</v>
      </c>
      <c r="F4947" s="1">
        <v>44136</v>
      </c>
      <c r="G4947" t="s">
        <v>97</v>
      </c>
      <c r="H4947" t="s">
        <v>7938</v>
      </c>
      <c r="I4947" t="s">
        <v>7939</v>
      </c>
      <c r="J4947" t="s">
        <v>44</v>
      </c>
      <c r="K4947" t="s">
        <v>25</v>
      </c>
      <c r="L4947" t="s">
        <v>454</v>
      </c>
      <c r="M4947" t="s">
        <v>56</v>
      </c>
      <c r="N4947" t="s">
        <v>57</v>
      </c>
      <c r="O4947" t="s">
        <v>7940</v>
      </c>
      <c r="P4947" t="s">
        <v>49</v>
      </c>
      <c r="Q4947" t="s">
        <v>123</v>
      </c>
      <c r="R4947" t="s">
        <v>7941</v>
      </c>
      <c r="S4947">
        <v>88.552000000000007</v>
      </c>
      <c r="T4947">
        <v>3</v>
      </c>
      <c r="U4947">
        <v>5.4432</v>
      </c>
      <c r="V4947" t="s">
        <v>33</v>
      </c>
      <c r="W4947" t="s">
        <v>73</v>
      </c>
    </row>
    <row r="4948" spans="1:23" x14ac:dyDescent="0.3">
      <c r="A4948" t="s">
        <v>7937</v>
      </c>
      <c r="B4948" s="1">
        <v>44132</v>
      </c>
      <c r="C4948">
        <v>2020</v>
      </c>
      <c r="D4948" t="s">
        <v>8617</v>
      </c>
      <c r="E4948">
        <v>10</v>
      </c>
      <c r="F4948" s="1">
        <v>44136</v>
      </c>
      <c r="G4948" t="s">
        <v>97</v>
      </c>
      <c r="H4948" t="s">
        <v>7938</v>
      </c>
      <c r="I4948" t="s">
        <v>7939</v>
      </c>
      <c r="J4948" t="s">
        <v>44</v>
      </c>
      <c r="K4948" t="s">
        <v>25</v>
      </c>
      <c r="L4948" t="s">
        <v>454</v>
      </c>
      <c r="M4948" t="s">
        <v>56</v>
      </c>
      <c r="N4948" t="s">
        <v>57</v>
      </c>
      <c r="O4948" t="s">
        <v>1947</v>
      </c>
      <c r="P4948" t="s">
        <v>36</v>
      </c>
      <c r="Q4948" t="s">
        <v>59</v>
      </c>
      <c r="R4948" t="s">
        <v>1948</v>
      </c>
      <c r="S4948">
        <v>109.176</v>
      </c>
      <c r="T4948">
        <v>2</v>
      </c>
      <c r="U4948">
        <v>-3.2719999999999998</v>
      </c>
      <c r="V4948" t="s">
        <v>33</v>
      </c>
      <c r="W4948" t="s">
        <v>39</v>
      </c>
    </row>
    <row r="4949" spans="1:23" x14ac:dyDescent="0.3">
      <c r="A4949" t="s">
        <v>7942</v>
      </c>
      <c r="B4949" s="1">
        <v>44132</v>
      </c>
      <c r="C4949">
        <v>2020</v>
      </c>
      <c r="D4949" t="s">
        <v>8617</v>
      </c>
      <c r="E4949">
        <v>10</v>
      </c>
      <c r="F4949" s="1">
        <v>44136</v>
      </c>
      <c r="G4949" t="s">
        <v>21</v>
      </c>
      <c r="H4949" t="s">
        <v>5608</v>
      </c>
      <c r="I4949" t="s">
        <v>5609</v>
      </c>
      <c r="J4949" t="s">
        <v>44</v>
      </c>
      <c r="K4949" t="s">
        <v>25</v>
      </c>
      <c r="L4949" t="s">
        <v>6587</v>
      </c>
      <c r="M4949" t="s">
        <v>896</v>
      </c>
      <c r="N4949" t="s">
        <v>28</v>
      </c>
      <c r="O4949" t="s">
        <v>2134</v>
      </c>
      <c r="P4949" t="s">
        <v>49</v>
      </c>
      <c r="Q4949" t="s">
        <v>296</v>
      </c>
      <c r="R4949" t="s">
        <v>2135</v>
      </c>
      <c r="S4949">
        <v>103.93</v>
      </c>
      <c r="T4949">
        <v>3</v>
      </c>
      <c r="U4949">
        <v>10.3071</v>
      </c>
      <c r="V4949" t="s">
        <v>33</v>
      </c>
      <c r="W4949" t="s">
        <v>39</v>
      </c>
    </row>
    <row r="4950" spans="1:23" x14ac:dyDescent="0.3">
      <c r="A4950" t="s">
        <v>7937</v>
      </c>
      <c r="B4950" s="1">
        <v>44132</v>
      </c>
      <c r="C4950">
        <v>2020</v>
      </c>
      <c r="D4950" t="s">
        <v>8617</v>
      </c>
      <c r="E4950">
        <v>10</v>
      </c>
      <c r="F4950" s="1">
        <v>44136</v>
      </c>
      <c r="G4950" t="s">
        <v>97</v>
      </c>
      <c r="H4950" t="s">
        <v>7938</v>
      </c>
      <c r="I4950" t="s">
        <v>7939</v>
      </c>
      <c r="J4950" t="s">
        <v>44</v>
      </c>
      <c r="K4950" t="s">
        <v>25</v>
      </c>
      <c r="L4950" t="s">
        <v>454</v>
      </c>
      <c r="M4950" t="s">
        <v>56</v>
      </c>
      <c r="N4950" t="s">
        <v>57</v>
      </c>
      <c r="O4950" t="s">
        <v>2685</v>
      </c>
      <c r="P4950" t="s">
        <v>36</v>
      </c>
      <c r="Q4950" t="s">
        <v>59</v>
      </c>
      <c r="R4950" t="s">
        <v>2686</v>
      </c>
      <c r="S4950">
        <v>138</v>
      </c>
      <c r="T4950">
        <v>2</v>
      </c>
      <c r="U4950">
        <v>-2.7</v>
      </c>
      <c r="V4950" t="s">
        <v>33</v>
      </c>
      <c r="W4950" t="s">
        <v>34</v>
      </c>
    </row>
    <row r="4951" spans="1:23" x14ac:dyDescent="0.3">
      <c r="A4951" t="s">
        <v>7943</v>
      </c>
      <c r="B4951" s="1">
        <v>44132</v>
      </c>
      <c r="C4951">
        <v>2020</v>
      </c>
      <c r="D4951" t="s">
        <v>8617</v>
      </c>
      <c r="E4951">
        <v>10</v>
      </c>
      <c r="F4951" s="1">
        <v>44137</v>
      </c>
      <c r="G4951" t="s">
        <v>97</v>
      </c>
      <c r="H4951" t="s">
        <v>6725</v>
      </c>
      <c r="I4951" t="s">
        <v>6726</v>
      </c>
      <c r="J4951" t="s">
        <v>24</v>
      </c>
      <c r="K4951" t="s">
        <v>25</v>
      </c>
      <c r="L4951" t="s">
        <v>221</v>
      </c>
      <c r="M4951" t="s">
        <v>222</v>
      </c>
      <c r="N4951" t="s">
        <v>28</v>
      </c>
      <c r="O4951" t="s">
        <v>695</v>
      </c>
      <c r="P4951" t="s">
        <v>49</v>
      </c>
      <c r="Q4951" t="s">
        <v>204</v>
      </c>
      <c r="R4951" t="s">
        <v>696</v>
      </c>
      <c r="S4951">
        <v>162.97999999999999</v>
      </c>
      <c r="T4951">
        <v>2</v>
      </c>
      <c r="U4951">
        <v>23.99</v>
      </c>
      <c r="V4951" t="s">
        <v>33</v>
      </c>
      <c r="W4951" t="s">
        <v>39</v>
      </c>
    </row>
    <row r="4952" spans="1:23" x14ac:dyDescent="0.3">
      <c r="A4952" t="s">
        <v>7936</v>
      </c>
      <c r="B4952" s="1">
        <v>44132</v>
      </c>
      <c r="C4952">
        <v>2020</v>
      </c>
      <c r="D4952" t="s">
        <v>8617</v>
      </c>
      <c r="E4952">
        <v>10</v>
      </c>
      <c r="F4952" s="1">
        <v>44134</v>
      </c>
      <c r="G4952" t="s">
        <v>97</v>
      </c>
      <c r="H4952" t="s">
        <v>1251</v>
      </c>
      <c r="I4952" t="s">
        <v>1252</v>
      </c>
      <c r="J4952" t="s">
        <v>44</v>
      </c>
      <c r="K4952" t="s">
        <v>25</v>
      </c>
      <c r="L4952" t="s">
        <v>276</v>
      </c>
      <c r="M4952" t="s">
        <v>81</v>
      </c>
      <c r="N4952" t="s">
        <v>82</v>
      </c>
      <c r="O4952" t="s">
        <v>1880</v>
      </c>
      <c r="P4952" t="s">
        <v>30</v>
      </c>
      <c r="Q4952" t="s">
        <v>120</v>
      </c>
      <c r="R4952" t="s">
        <v>1881</v>
      </c>
      <c r="S4952">
        <v>177.952</v>
      </c>
      <c r="T4952">
        <v>3</v>
      </c>
      <c r="U4952">
        <v>15.590400000000001</v>
      </c>
      <c r="V4952" t="s">
        <v>33</v>
      </c>
      <c r="W4952" t="s">
        <v>34</v>
      </c>
    </row>
    <row r="4953" spans="1:23" x14ac:dyDescent="0.3">
      <c r="A4953" t="s">
        <v>7936</v>
      </c>
      <c r="B4953" s="1">
        <v>44132</v>
      </c>
      <c r="C4953">
        <v>2020</v>
      </c>
      <c r="D4953" t="s">
        <v>8617</v>
      </c>
      <c r="E4953">
        <v>10</v>
      </c>
      <c r="F4953" s="1">
        <v>44134</v>
      </c>
      <c r="G4953" t="s">
        <v>97</v>
      </c>
      <c r="H4953" t="s">
        <v>1251</v>
      </c>
      <c r="I4953" t="s">
        <v>1252</v>
      </c>
      <c r="J4953" t="s">
        <v>44</v>
      </c>
      <c r="K4953" t="s">
        <v>25</v>
      </c>
      <c r="L4953" t="s">
        <v>276</v>
      </c>
      <c r="M4953" t="s">
        <v>81</v>
      </c>
      <c r="N4953" t="s">
        <v>82</v>
      </c>
      <c r="O4953" t="s">
        <v>6620</v>
      </c>
      <c r="P4953" t="s">
        <v>49</v>
      </c>
      <c r="Q4953" t="s">
        <v>123</v>
      </c>
      <c r="R4953" t="s">
        <v>6621</v>
      </c>
      <c r="S4953">
        <v>146.952</v>
      </c>
      <c r="T4953">
        <v>3</v>
      </c>
      <c r="U4953">
        <v>16.183800000000002</v>
      </c>
      <c r="V4953" t="s">
        <v>33</v>
      </c>
      <c r="W4953" t="s">
        <v>39</v>
      </c>
    </row>
    <row r="4954" spans="1:23" x14ac:dyDescent="0.3">
      <c r="A4954" t="s">
        <v>7944</v>
      </c>
      <c r="B4954" s="1">
        <v>44133</v>
      </c>
      <c r="C4954">
        <v>2020</v>
      </c>
      <c r="D4954" t="s">
        <v>8617</v>
      </c>
      <c r="E4954">
        <v>10</v>
      </c>
      <c r="F4954" s="1">
        <v>44135</v>
      </c>
      <c r="G4954" t="s">
        <v>97</v>
      </c>
      <c r="H4954" t="s">
        <v>1969</v>
      </c>
      <c r="I4954" t="s">
        <v>1970</v>
      </c>
      <c r="J4954" t="s">
        <v>24</v>
      </c>
      <c r="K4954" t="s">
        <v>25</v>
      </c>
      <c r="L4954" t="s">
        <v>1287</v>
      </c>
      <c r="M4954" t="s">
        <v>222</v>
      </c>
      <c r="N4954" t="s">
        <v>28</v>
      </c>
      <c r="O4954" t="s">
        <v>4065</v>
      </c>
      <c r="P4954" t="s">
        <v>49</v>
      </c>
      <c r="Q4954" t="s">
        <v>123</v>
      </c>
      <c r="R4954" t="s">
        <v>4066</v>
      </c>
      <c r="S4954">
        <v>146.96</v>
      </c>
      <c r="T4954">
        <v>8</v>
      </c>
      <c r="U4954">
        <v>22.540800000000001</v>
      </c>
      <c r="V4954" t="s">
        <v>33</v>
      </c>
      <c r="W4954" t="s">
        <v>73</v>
      </c>
    </row>
    <row r="4955" spans="1:23" x14ac:dyDescent="0.3">
      <c r="A4955" t="s">
        <v>7945</v>
      </c>
      <c r="B4955" s="1">
        <v>44134</v>
      </c>
      <c r="C4955">
        <v>2020</v>
      </c>
      <c r="D4955" t="s">
        <v>8617</v>
      </c>
      <c r="E4955">
        <v>10</v>
      </c>
      <c r="F4955" s="1">
        <v>44137</v>
      </c>
      <c r="G4955" t="s">
        <v>41</v>
      </c>
      <c r="H4955" t="s">
        <v>7946</v>
      </c>
      <c r="I4955" t="s">
        <v>7947</v>
      </c>
      <c r="J4955" t="s">
        <v>44</v>
      </c>
      <c r="K4955" t="s">
        <v>25</v>
      </c>
      <c r="L4955" t="s">
        <v>162</v>
      </c>
      <c r="M4955" t="s">
        <v>163</v>
      </c>
      <c r="N4955" t="s">
        <v>47</v>
      </c>
      <c r="O4955" t="s">
        <v>2332</v>
      </c>
      <c r="P4955" t="s">
        <v>30</v>
      </c>
      <c r="Q4955" t="s">
        <v>262</v>
      </c>
      <c r="R4955" t="s">
        <v>2333</v>
      </c>
      <c r="S4955">
        <v>109.568</v>
      </c>
      <c r="T4955">
        <v>2</v>
      </c>
      <c r="U4955">
        <v>-6.0979999999999999</v>
      </c>
      <c r="V4955" t="s">
        <v>33</v>
      </c>
      <c r="W4955" t="s">
        <v>73</v>
      </c>
    </row>
    <row r="4956" spans="1:23" x14ac:dyDescent="0.3">
      <c r="A4956" t="s">
        <v>7948</v>
      </c>
      <c r="B4956" s="1">
        <v>44134</v>
      </c>
      <c r="C4956">
        <v>2020</v>
      </c>
      <c r="D4956" t="s">
        <v>8617</v>
      </c>
      <c r="E4956">
        <v>10</v>
      </c>
      <c r="F4956" s="1">
        <v>44136</v>
      </c>
      <c r="G4956" t="s">
        <v>41</v>
      </c>
      <c r="H4956" t="s">
        <v>565</v>
      </c>
      <c r="I4956" t="s">
        <v>566</v>
      </c>
      <c r="J4956" t="s">
        <v>111</v>
      </c>
      <c r="K4956" t="s">
        <v>25</v>
      </c>
      <c r="L4956" t="s">
        <v>460</v>
      </c>
      <c r="M4956" t="s">
        <v>461</v>
      </c>
      <c r="N4956" t="s">
        <v>82</v>
      </c>
      <c r="O4956" t="s">
        <v>4312</v>
      </c>
      <c r="P4956" t="s">
        <v>49</v>
      </c>
      <c r="Q4956" t="s">
        <v>50</v>
      </c>
      <c r="R4956" t="s">
        <v>4313</v>
      </c>
      <c r="S4956">
        <v>118.98</v>
      </c>
      <c r="T4956">
        <v>7</v>
      </c>
      <c r="U4956">
        <v>4.2392000000000003</v>
      </c>
      <c r="V4956" t="s">
        <v>33</v>
      </c>
      <c r="W4956" t="s">
        <v>73</v>
      </c>
    </row>
    <row r="4957" spans="1:23" x14ac:dyDescent="0.3">
      <c r="A4957" t="s">
        <v>7949</v>
      </c>
      <c r="B4957" s="1">
        <v>44134</v>
      </c>
      <c r="C4957">
        <v>2020</v>
      </c>
      <c r="D4957" t="s">
        <v>8617</v>
      </c>
      <c r="E4957">
        <v>10</v>
      </c>
      <c r="F4957" s="1">
        <v>44141</v>
      </c>
      <c r="G4957" t="s">
        <v>21</v>
      </c>
      <c r="H4957" t="s">
        <v>6565</v>
      </c>
      <c r="I4957" t="s">
        <v>6566</v>
      </c>
      <c r="J4957" t="s">
        <v>44</v>
      </c>
      <c r="K4957" t="s">
        <v>25</v>
      </c>
      <c r="L4957" t="s">
        <v>162</v>
      </c>
      <c r="M4957" t="s">
        <v>163</v>
      </c>
      <c r="N4957" t="s">
        <v>47</v>
      </c>
      <c r="O4957" t="s">
        <v>1331</v>
      </c>
      <c r="P4957" t="s">
        <v>49</v>
      </c>
      <c r="Q4957" t="s">
        <v>75</v>
      </c>
      <c r="R4957" t="s">
        <v>1332</v>
      </c>
      <c r="S4957">
        <v>119.752</v>
      </c>
      <c r="T4957">
        <v>3</v>
      </c>
      <c r="U4957">
        <v>27.734999999999999</v>
      </c>
      <c r="V4957" t="s">
        <v>33</v>
      </c>
      <c r="W4957" t="s">
        <v>73</v>
      </c>
    </row>
    <row r="4958" spans="1:23" x14ac:dyDescent="0.3">
      <c r="A4958" t="s">
        <v>7950</v>
      </c>
      <c r="B4958" s="1">
        <v>44134</v>
      </c>
      <c r="C4958">
        <v>2020</v>
      </c>
      <c r="D4958" t="s">
        <v>8617</v>
      </c>
      <c r="E4958">
        <v>10</v>
      </c>
      <c r="F4958" s="1">
        <v>44140</v>
      </c>
      <c r="G4958" t="s">
        <v>21</v>
      </c>
      <c r="H4958" t="s">
        <v>4405</v>
      </c>
      <c r="I4958" t="s">
        <v>4406</v>
      </c>
      <c r="J4958" t="s">
        <v>44</v>
      </c>
      <c r="K4958" t="s">
        <v>25</v>
      </c>
      <c r="L4958" t="s">
        <v>361</v>
      </c>
      <c r="M4958" t="s">
        <v>46</v>
      </c>
      <c r="N4958" t="s">
        <v>47</v>
      </c>
      <c r="O4958" t="s">
        <v>3873</v>
      </c>
      <c r="P4958" t="s">
        <v>36</v>
      </c>
      <c r="Q4958" t="s">
        <v>37</v>
      </c>
      <c r="R4958" t="s">
        <v>3874</v>
      </c>
      <c r="S4958">
        <v>194.48</v>
      </c>
      <c r="T4958">
        <v>2</v>
      </c>
      <c r="U4958">
        <v>16.704000000000001</v>
      </c>
      <c r="V4958" t="s">
        <v>5790</v>
      </c>
      <c r="W4958" t="s">
        <v>73</v>
      </c>
    </row>
    <row r="4959" spans="1:23" x14ac:dyDescent="0.3">
      <c r="A4959" t="s">
        <v>7945</v>
      </c>
      <c r="B4959" s="1">
        <v>44134</v>
      </c>
      <c r="C4959">
        <v>2020</v>
      </c>
      <c r="D4959" t="s">
        <v>8617</v>
      </c>
      <c r="E4959">
        <v>10</v>
      </c>
      <c r="F4959" s="1">
        <v>44137</v>
      </c>
      <c r="G4959" t="s">
        <v>41</v>
      </c>
      <c r="H4959" t="s">
        <v>7946</v>
      </c>
      <c r="I4959" t="s">
        <v>7947</v>
      </c>
      <c r="J4959" t="s">
        <v>44</v>
      </c>
      <c r="K4959" t="s">
        <v>25</v>
      </c>
      <c r="L4959" t="s">
        <v>162</v>
      </c>
      <c r="M4959" t="s">
        <v>163</v>
      </c>
      <c r="N4959" t="s">
        <v>47</v>
      </c>
      <c r="O4959" t="s">
        <v>4327</v>
      </c>
      <c r="P4959" t="s">
        <v>30</v>
      </c>
      <c r="Q4959" t="s">
        <v>31</v>
      </c>
      <c r="R4959" t="s">
        <v>4328</v>
      </c>
      <c r="S4959">
        <v>232.98</v>
      </c>
      <c r="T4959">
        <v>2</v>
      </c>
      <c r="U4959">
        <v>37.996200000000002</v>
      </c>
      <c r="V4959" t="s">
        <v>33</v>
      </c>
      <c r="W4959" t="s">
        <v>73</v>
      </c>
    </row>
    <row r="4960" spans="1:23" x14ac:dyDescent="0.3">
      <c r="A4960" t="s">
        <v>7951</v>
      </c>
      <c r="B4960" s="1">
        <v>44134</v>
      </c>
      <c r="C4960">
        <v>2020</v>
      </c>
      <c r="D4960" t="s">
        <v>8617</v>
      </c>
      <c r="E4960">
        <v>10</v>
      </c>
      <c r="F4960" s="1">
        <v>44134</v>
      </c>
      <c r="G4960" t="s">
        <v>211</v>
      </c>
      <c r="H4960" t="s">
        <v>6881</v>
      </c>
      <c r="I4960" t="s">
        <v>6882</v>
      </c>
      <c r="J4960" t="s">
        <v>44</v>
      </c>
      <c r="K4960" t="s">
        <v>25</v>
      </c>
      <c r="L4960" t="s">
        <v>407</v>
      </c>
      <c r="M4960" t="s">
        <v>56</v>
      </c>
      <c r="N4960" t="s">
        <v>57</v>
      </c>
      <c r="O4960" t="s">
        <v>6988</v>
      </c>
      <c r="P4960" t="s">
        <v>30</v>
      </c>
      <c r="Q4960" t="s">
        <v>71</v>
      </c>
      <c r="R4960" t="s">
        <v>6989</v>
      </c>
      <c r="S4960">
        <v>296.00599999999997</v>
      </c>
      <c r="T4960">
        <v>2</v>
      </c>
      <c r="U4960">
        <v>-68.130200000000002</v>
      </c>
      <c r="V4960" t="s">
        <v>33</v>
      </c>
      <c r="W4960" t="s">
        <v>34</v>
      </c>
    </row>
    <row r="4961" spans="1:23" x14ac:dyDescent="0.3">
      <c r="A4961" t="s">
        <v>7952</v>
      </c>
      <c r="B4961" s="1">
        <v>44134</v>
      </c>
      <c r="C4961">
        <v>2020</v>
      </c>
      <c r="D4961" t="s">
        <v>8617</v>
      </c>
      <c r="E4961">
        <v>10</v>
      </c>
      <c r="F4961" s="1">
        <v>44138</v>
      </c>
      <c r="G4961" t="s">
        <v>21</v>
      </c>
      <c r="H4961" t="s">
        <v>4474</v>
      </c>
      <c r="I4961" t="s">
        <v>4475</v>
      </c>
      <c r="J4961" t="s">
        <v>44</v>
      </c>
      <c r="K4961" t="s">
        <v>25</v>
      </c>
      <c r="L4961" t="s">
        <v>89</v>
      </c>
      <c r="M4961" t="s">
        <v>90</v>
      </c>
      <c r="N4961" t="s">
        <v>28</v>
      </c>
      <c r="O4961" t="s">
        <v>255</v>
      </c>
      <c r="P4961" t="s">
        <v>36</v>
      </c>
      <c r="Q4961" t="s">
        <v>59</v>
      </c>
      <c r="R4961" t="s">
        <v>256</v>
      </c>
      <c r="S4961">
        <v>455.4</v>
      </c>
      <c r="T4961">
        <v>7</v>
      </c>
      <c r="U4961">
        <v>-55.3</v>
      </c>
      <c r="V4961" t="s">
        <v>33</v>
      </c>
      <c r="W4961" t="s">
        <v>34</v>
      </c>
    </row>
    <row r="4962" spans="1:23" x14ac:dyDescent="0.3">
      <c r="A4962" t="s">
        <v>7945</v>
      </c>
      <c r="B4962" s="1">
        <v>44134</v>
      </c>
      <c r="C4962">
        <v>2020</v>
      </c>
      <c r="D4962" t="s">
        <v>8617</v>
      </c>
      <c r="E4962">
        <v>10</v>
      </c>
      <c r="F4962" s="1">
        <v>44137</v>
      </c>
      <c r="G4962" t="s">
        <v>41</v>
      </c>
      <c r="H4962" t="s">
        <v>7946</v>
      </c>
      <c r="I4962" t="s">
        <v>7947</v>
      </c>
      <c r="J4962" t="s">
        <v>44</v>
      </c>
      <c r="K4962" t="s">
        <v>25</v>
      </c>
      <c r="L4962" t="s">
        <v>162</v>
      </c>
      <c r="M4962" t="s">
        <v>163</v>
      </c>
      <c r="N4962" t="s">
        <v>47</v>
      </c>
      <c r="O4962" t="s">
        <v>261</v>
      </c>
      <c r="P4962" t="s">
        <v>30</v>
      </c>
      <c r="Q4962" t="s">
        <v>262</v>
      </c>
      <c r="R4962" t="s">
        <v>263</v>
      </c>
      <c r="S4962">
        <v>624.27200000000005</v>
      </c>
      <c r="T4962">
        <v>8</v>
      </c>
      <c r="U4962">
        <v>-23.0352</v>
      </c>
      <c r="V4962" t="s">
        <v>33</v>
      </c>
      <c r="W4962" t="s">
        <v>34</v>
      </c>
    </row>
    <row r="4963" spans="1:23" x14ac:dyDescent="0.3">
      <c r="A4963" t="s">
        <v>7950</v>
      </c>
      <c r="B4963" s="1">
        <v>44134</v>
      </c>
      <c r="C4963">
        <v>2020</v>
      </c>
      <c r="D4963" t="s">
        <v>8617</v>
      </c>
      <c r="E4963">
        <v>10</v>
      </c>
      <c r="F4963" s="1">
        <v>44140</v>
      </c>
      <c r="G4963" t="s">
        <v>21</v>
      </c>
      <c r="H4963" t="s">
        <v>4405</v>
      </c>
      <c r="I4963" t="s">
        <v>4406</v>
      </c>
      <c r="J4963" t="s">
        <v>44</v>
      </c>
      <c r="K4963" t="s">
        <v>25</v>
      </c>
      <c r="L4963" t="s">
        <v>361</v>
      </c>
      <c r="M4963" t="s">
        <v>46</v>
      </c>
      <c r="N4963" t="s">
        <v>47</v>
      </c>
      <c r="O4963" t="s">
        <v>2396</v>
      </c>
      <c r="P4963" t="s">
        <v>49</v>
      </c>
      <c r="Q4963" t="s">
        <v>282</v>
      </c>
      <c r="R4963" t="s">
        <v>2397</v>
      </c>
      <c r="S4963">
        <v>1735.12</v>
      </c>
      <c r="T4963">
        <v>14</v>
      </c>
      <c r="U4963">
        <v>510.63600000000002</v>
      </c>
      <c r="V4963" t="s">
        <v>5790</v>
      </c>
      <c r="W4963" t="s">
        <v>73</v>
      </c>
    </row>
    <row r="4964" spans="1:23" x14ac:dyDescent="0.3">
      <c r="A4964" t="s">
        <v>7953</v>
      </c>
      <c r="B4964" s="1">
        <v>44134</v>
      </c>
      <c r="C4964">
        <v>2020</v>
      </c>
      <c r="D4964" t="s">
        <v>8617</v>
      </c>
      <c r="E4964">
        <v>10</v>
      </c>
      <c r="F4964" s="1">
        <v>44138</v>
      </c>
      <c r="G4964" t="s">
        <v>21</v>
      </c>
      <c r="H4964" t="s">
        <v>4166</v>
      </c>
      <c r="I4964" t="s">
        <v>4167</v>
      </c>
      <c r="J4964" t="s">
        <v>24</v>
      </c>
      <c r="K4964" t="s">
        <v>25</v>
      </c>
      <c r="L4964" t="s">
        <v>4979</v>
      </c>
      <c r="M4964" t="s">
        <v>163</v>
      </c>
      <c r="N4964" t="s">
        <v>47</v>
      </c>
      <c r="O4964" t="s">
        <v>4451</v>
      </c>
      <c r="P4964" t="s">
        <v>30</v>
      </c>
      <c r="Q4964" t="s">
        <v>120</v>
      </c>
      <c r="R4964" t="s">
        <v>4452</v>
      </c>
      <c r="S4964">
        <v>115.64</v>
      </c>
      <c r="T4964">
        <v>2</v>
      </c>
      <c r="U4964">
        <v>3.6631999999999998</v>
      </c>
      <c r="V4964" t="s">
        <v>33</v>
      </c>
      <c r="W4964" t="s">
        <v>34</v>
      </c>
    </row>
    <row r="4965" spans="1:23" x14ac:dyDescent="0.3">
      <c r="A4965" t="s">
        <v>7952</v>
      </c>
      <c r="B4965" s="1">
        <v>44134</v>
      </c>
      <c r="C4965">
        <v>2020</v>
      </c>
      <c r="D4965" t="s">
        <v>8617</v>
      </c>
      <c r="E4965">
        <v>10</v>
      </c>
      <c r="F4965" s="1">
        <v>44138</v>
      </c>
      <c r="G4965" t="s">
        <v>21</v>
      </c>
      <c r="H4965" t="s">
        <v>4474</v>
      </c>
      <c r="I4965" t="s">
        <v>4475</v>
      </c>
      <c r="J4965" t="s">
        <v>44</v>
      </c>
      <c r="K4965" t="s">
        <v>25</v>
      </c>
      <c r="L4965" t="s">
        <v>89</v>
      </c>
      <c r="M4965" t="s">
        <v>90</v>
      </c>
      <c r="N4965" t="s">
        <v>28</v>
      </c>
      <c r="O4965" t="s">
        <v>3248</v>
      </c>
      <c r="P4965" t="s">
        <v>49</v>
      </c>
      <c r="Q4965" t="s">
        <v>123</v>
      </c>
      <c r="R4965" t="s">
        <v>3249</v>
      </c>
      <c r="S4965">
        <v>104.736</v>
      </c>
      <c r="T4965">
        <v>4</v>
      </c>
      <c r="U4965">
        <v>7.2576000000000001</v>
      </c>
      <c r="V4965" t="s">
        <v>33</v>
      </c>
      <c r="W4965" t="s">
        <v>39</v>
      </c>
    </row>
    <row r="4966" spans="1:23" x14ac:dyDescent="0.3">
      <c r="A4966" t="s">
        <v>7950</v>
      </c>
      <c r="B4966" s="1">
        <v>44134</v>
      </c>
      <c r="C4966">
        <v>2020</v>
      </c>
      <c r="D4966" t="s">
        <v>8617</v>
      </c>
      <c r="E4966">
        <v>10</v>
      </c>
      <c r="F4966" s="1">
        <v>44140</v>
      </c>
      <c r="G4966" t="s">
        <v>21</v>
      </c>
      <c r="H4966" t="s">
        <v>4405</v>
      </c>
      <c r="I4966" t="s">
        <v>4406</v>
      </c>
      <c r="J4966" t="s">
        <v>44</v>
      </c>
      <c r="K4966" t="s">
        <v>25</v>
      </c>
      <c r="L4966" t="s">
        <v>361</v>
      </c>
      <c r="M4966" t="s">
        <v>46</v>
      </c>
      <c r="N4966" t="s">
        <v>47</v>
      </c>
      <c r="O4966" t="s">
        <v>7389</v>
      </c>
      <c r="P4966" t="s">
        <v>49</v>
      </c>
      <c r="Q4966" t="s">
        <v>123</v>
      </c>
      <c r="R4966" t="s">
        <v>7390</v>
      </c>
      <c r="S4966">
        <v>120.42</v>
      </c>
      <c r="T4966">
        <v>2</v>
      </c>
      <c r="U4966">
        <v>3.71</v>
      </c>
      <c r="V4966" t="s">
        <v>5790</v>
      </c>
      <c r="W4966" t="s">
        <v>34</v>
      </c>
    </row>
    <row r="4967" spans="1:23" x14ac:dyDescent="0.3">
      <c r="A4967" t="s">
        <v>7950</v>
      </c>
      <c r="B4967" s="1">
        <v>44134</v>
      </c>
      <c r="C4967">
        <v>2020</v>
      </c>
      <c r="D4967" t="s">
        <v>8617</v>
      </c>
      <c r="E4967">
        <v>10</v>
      </c>
      <c r="F4967" s="1">
        <v>44140</v>
      </c>
      <c r="G4967" t="s">
        <v>21</v>
      </c>
      <c r="H4967" t="s">
        <v>4405</v>
      </c>
      <c r="I4967" t="s">
        <v>4406</v>
      </c>
      <c r="J4967" t="s">
        <v>44</v>
      </c>
      <c r="K4967" t="s">
        <v>25</v>
      </c>
      <c r="L4967" t="s">
        <v>361</v>
      </c>
      <c r="M4967" t="s">
        <v>46</v>
      </c>
      <c r="N4967" t="s">
        <v>47</v>
      </c>
      <c r="O4967" t="s">
        <v>2013</v>
      </c>
      <c r="P4967" t="s">
        <v>49</v>
      </c>
      <c r="Q4967" t="s">
        <v>92</v>
      </c>
      <c r="R4967" t="s">
        <v>2014</v>
      </c>
      <c r="S4967">
        <v>89.9</v>
      </c>
      <c r="T4967">
        <v>5</v>
      </c>
      <c r="U4967">
        <v>6.5670000000000002</v>
      </c>
      <c r="V4967" t="s">
        <v>5790</v>
      </c>
      <c r="W4967" t="s">
        <v>34</v>
      </c>
    </row>
    <row r="4968" spans="1:23" x14ac:dyDescent="0.3">
      <c r="A4968" t="s">
        <v>7951</v>
      </c>
      <c r="B4968" s="1">
        <v>44134</v>
      </c>
      <c r="C4968">
        <v>2020</v>
      </c>
      <c r="D4968" t="s">
        <v>8617</v>
      </c>
      <c r="E4968">
        <v>10</v>
      </c>
      <c r="F4968" s="1">
        <v>44134</v>
      </c>
      <c r="G4968" t="s">
        <v>211</v>
      </c>
      <c r="H4968" t="s">
        <v>6881</v>
      </c>
      <c r="I4968" t="s">
        <v>6882</v>
      </c>
      <c r="J4968" t="s">
        <v>44</v>
      </c>
      <c r="K4968" t="s">
        <v>25</v>
      </c>
      <c r="L4968" t="s">
        <v>407</v>
      </c>
      <c r="M4968" t="s">
        <v>56</v>
      </c>
      <c r="N4968" t="s">
        <v>57</v>
      </c>
      <c r="O4968" t="s">
        <v>7282</v>
      </c>
      <c r="P4968" t="s">
        <v>30</v>
      </c>
      <c r="Q4968" t="s">
        <v>120</v>
      </c>
      <c r="R4968" t="s">
        <v>7283</v>
      </c>
      <c r="S4968">
        <v>91.191999999999993</v>
      </c>
      <c r="T4968">
        <v>2</v>
      </c>
      <c r="U4968">
        <v>-8.5007999999999999</v>
      </c>
      <c r="V4968" t="s">
        <v>33</v>
      </c>
      <c r="W4968" t="s">
        <v>73</v>
      </c>
    </row>
    <row r="4969" spans="1:23" x14ac:dyDescent="0.3">
      <c r="A4969" t="s">
        <v>7952</v>
      </c>
      <c r="B4969" s="1">
        <v>44134</v>
      </c>
      <c r="C4969">
        <v>2020</v>
      </c>
      <c r="D4969" t="s">
        <v>8617</v>
      </c>
      <c r="E4969">
        <v>10</v>
      </c>
      <c r="F4969" s="1">
        <v>44138</v>
      </c>
      <c r="G4969" t="s">
        <v>21</v>
      </c>
      <c r="H4969" t="s">
        <v>4474</v>
      </c>
      <c r="I4969" t="s">
        <v>4475</v>
      </c>
      <c r="J4969" t="s">
        <v>44</v>
      </c>
      <c r="K4969" t="s">
        <v>25</v>
      </c>
      <c r="L4969" t="s">
        <v>89</v>
      </c>
      <c r="M4969" t="s">
        <v>90</v>
      </c>
      <c r="N4969" t="s">
        <v>28</v>
      </c>
      <c r="O4969" t="s">
        <v>2560</v>
      </c>
      <c r="P4969" t="s">
        <v>30</v>
      </c>
      <c r="Q4969" t="s">
        <v>120</v>
      </c>
      <c r="R4969" t="s">
        <v>2561</v>
      </c>
      <c r="S4969">
        <v>110.16800000000001</v>
      </c>
      <c r="T4969">
        <v>2</v>
      </c>
      <c r="U4969">
        <v>0.98560000000000003</v>
      </c>
      <c r="V4969" t="s">
        <v>33</v>
      </c>
      <c r="W4969" t="s">
        <v>34</v>
      </c>
    </row>
    <row r="4970" spans="1:23" x14ac:dyDescent="0.3">
      <c r="A4970" t="s">
        <v>7948</v>
      </c>
      <c r="B4970" s="1">
        <v>44134</v>
      </c>
      <c r="C4970">
        <v>2020</v>
      </c>
      <c r="D4970" t="s">
        <v>8617</v>
      </c>
      <c r="E4970">
        <v>10</v>
      </c>
      <c r="F4970" s="1">
        <v>44136</v>
      </c>
      <c r="G4970" t="s">
        <v>41</v>
      </c>
      <c r="H4970" t="s">
        <v>565</v>
      </c>
      <c r="I4970" t="s">
        <v>566</v>
      </c>
      <c r="J4970" t="s">
        <v>111</v>
      </c>
      <c r="K4970" t="s">
        <v>25</v>
      </c>
      <c r="L4970" t="s">
        <v>460</v>
      </c>
      <c r="M4970" t="s">
        <v>461</v>
      </c>
      <c r="N4970" t="s">
        <v>82</v>
      </c>
      <c r="O4970" t="s">
        <v>4679</v>
      </c>
      <c r="P4970" t="s">
        <v>30</v>
      </c>
      <c r="Q4970" t="s">
        <v>262</v>
      </c>
      <c r="R4970" t="s">
        <v>4680</v>
      </c>
      <c r="S4970">
        <v>133.94</v>
      </c>
      <c r="T4970">
        <v>1</v>
      </c>
      <c r="U4970">
        <v>9.1638000000000002</v>
      </c>
      <c r="V4970" t="s">
        <v>33</v>
      </c>
      <c r="W4970" t="s">
        <v>34</v>
      </c>
    </row>
    <row r="4971" spans="1:23" x14ac:dyDescent="0.3">
      <c r="A4971" t="s">
        <v>7949</v>
      </c>
      <c r="B4971" s="1">
        <v>44134</v>
      </c>
      <c r="C4971">
        <v>2020</v>
      </c>
      <c r="D4971" t="s">
        <v>8617</v>
      </c>
      <c r="E4971">
        <v>10</v>
      </c>
      <c r="F4971" s="1">
        <v>44141</v>
      </c>
      <c r="G4971" t="s">
        <v>21</v>
      </c>
      <c r="H4971" t="s">
        <v>6565</v>
      </c>
      <c r="I4971" t="s">
        <v>6566</v>
      </c>
      <c r="J4971" t="s">
        <v>44</v>
      </c>
      <c r="K4971" t="s">
        <v>25</v>
      </c>
      <c r="L4971" t="s">
        <v>162</v>
      </c>
      <c r="M4971" t="s">
        <v>163</v>
      </c>
      <c r="N4971" t="s">
        <v>47</v>
      </c>
      <c r="O4971" t="s">
        <v>4971</v>
      </c>
      <c r="P4971" t="s">
        <v>49</v>
      </c>
      <c r="Q4971" t="s">
        <v>75</v>
      </c>
      <c r="R4971" t="s">
        <v>4972</v>
      </c>
      <c r="S4971">
        <v>126.904</v>
      </c>
      <c r="T4971">
        <v>2</v>
      </c>
      <c r="U4971">
        <v>5.2140000000000004</v>
      </c>
      <c r="V4971" t="s">
        <v>33</v>
      </c>
      <c r="W4971" t="s">
        <v>39</v>
      </c>
    </row>
    <row r="4972" spans="1:23" x14ac:dyDescent="0.3">
      <c r="A4972" t="s">
        <v>7952</v>
      </c>
      <c r="B4972" s="1">
        <v>44134</v>
      </c>
      <c r="C4972">
        <v>2020</v>
      </c>
      <c r="D4972" t="s">
        <v>8617</v>
      </c>
      <c r="E4972">
        <v>10</v>
      </c>
      <c r="F4972" s="1">
        <v>44138</v>
      </c>
      <c r="G4972" t="s">
        <v>21</v>
      </c>
      <c r="H4972" t="s">
        <v>4474</v>
      </c>
      <c r="I4972" t="s">
        <v>4475</v>
      </c>
      <c r="J4972" t="s">
        <v>44</v>
      </c>
      <c r="K4972" t="s">
        <v>25</v>
      </c>
      <c r="L4972" t="s">
        <v>89</v>
      </c>
      <c r="M4972" t="s">
        <v>90</v>
      </c>
      <c r="N4972" t="s">
        <v>28</v>
      </c>
      <c r="O4972" t="s">
        <v>2965</v>
      </c>
      <c r="P4972" t="s">
        <v>49</v>
      </c>
      <c r="Q4972" t="s">
        <v>50</v>
      </c>
      <c r="R4972" t="s">
        <v>2966</v>
      </c>
      <c r="S4972">
        <v>109.16800000000001</v>
      </c>
      <c r="T4972">
        <v>2</v>
      </c>
      <c r="U4972">
        <v>-2.5127999999999999</v>
      </c>
      <c r="V4972" t="s">
        <v>33</v>
      </c>
      <c r="W4972" t="s">
        <v>73</v>
      </c>
    </row>
    <row r="4973" spans="1:23" x14ac:dyDescent="0.3">
      <c r="A4973" t="s">
        <v>7948</v>
      </c>
      <c r="B4973" s="1">
        <v>44134</v>
      </c>
      <c r="C4973">
        <v>2020</v>
      </c>
      <c r="D4973" t="s">
        <v>8617</v>
      </c>
      <c r="E4973">
        <v>10</v>
      </c>
      <c r="F4973" s="1">
        <v>44136</v>
      </c>
      <c r="G4973" t="s">
        <v>41</v>
      </c>
      <c r="H4973" t="s">
        <v>565</v>
      </c>
      <c r="I4973" t="s">
        <v>566</v>
      </c>
      <c r="J4973" t="s">
        <v>111</v>
      </c>
      <c r="K4973" t="s">
        <v>25</v>
      </c>
      <c r="L4973" t="s">
        <v>460</v>
      </c>
      <c r="M4973" t="s">
        <v>461</v>
      </c>
      <c r="N4973" t="s">
        <v>82</v>
      </c>
      <c r="O4973" t="s">
        <v>3381</v>
      </c>
      <c r="P4973" t="s">
        <v>49</v>
      </c>
      <c r="Q4973" t="s">
        <v>634</v>
      </c>
      <c r="R4973" t="s">
        <v>3382</v>
      </c>
      <c r="S4973">
        <v>133.06</v>
      </c>
      <c r="T4973">
        <v>2</v>
      </c>
      <c r="U4973">
        <v>10.518000000000001</v>
      </c>
      <c r="V4973" t="s">
        <v>33</v>
      </c>
      <c r="W4973" t="s">
        <v>39</v>
      </c>
    </row>
    <row r="4974" spans="1:23" x14ac:dyDescent="0.3">
      <c r="A4974" t="s">
        <v>7948</v>
      </c>
      <c r="B4974" s="1">
        <v>44134</v>
      </c>
      <c r="C4974">
        <v>2020</v>
      </c>
      <c r="D4974" t="s">
        <v>8617</v>
      </c>
      <c r="E4974">
        <v>10</v>
      </c>
      <c r="F4974" s="1">
        <v>44136</v>
      </c>
      <c r="G4974" t="s">
        <v>41</v>
      </c>
      <c r="H4974" t="s">
        <v>565</v>
      </c>
      <c r="I4974" t="s">
        <v>566</v>
      </c>
      <c r="J4974" t="s">
        <v>111</v>
      </c>
      <c r="K4974" t="s">
        <v>25</v>
      </c>
      <c r="L4974" t="s">
        <v>460</v>
      </c>
      <c r="M4974" t="s">
        <v>461</v>
      </c>
      <c r="N4974" t="s">
        <v>82</v>
      </c>
      <c r="O4974" t="s">
        <v>4031</v>
      </c>
      <c r="P4974" t="s">
        <v>49</v>
      </c>
      <c r="Q4974" t="s">
        <v>296</v>
      </c>
      <c r="R4974" t="s">
        <v>4032</v>
      </c>
      <c r="S4974">
        <v>146</v>
      </c>
      <c r="T4974">
        <v>8</v>
      </c>
      <c r="U4974">
        <v>14.4</v>
      </c>
      <c r="V4974" t="s">
        <v>33</v>
      </c>
      <c r="W4974" t="s">
        <v>39</v>
      </c>
    </row>
    <row r="4975" spans="1:23" x14ac:dyDescent="0.3">
      <c r="A4975" t="s">
        <v>7950</v>
      </c>
      <c r="B4975" s="1">
        <v>44134</v>
      </c>
      <c r="C4975">
        <v>2020</v>
      </c>
      <c r="D4975" t="s">
        <v>8617</v>
      </c>
      <c r="E4975">
        <v>10</v>
      </c>
      <c r="F4975" s="1">
        <v>44140</v>
      </c>
      <c r="G4975" t="s">
        <v>21</v>
      </c>
      <c r="H4975" t="s">
        <v>4405</v>
      </c>
      <c r="I4975" t="s">
        <v>4406</v>
      </c>
      <c r="J4975" t="s">
        <v>44</v>
      </c>
      <c r="K4975" t="s">
        <v>25</v>
      </c>
      <c r="L4975" t="s">
        <v>361</v>
      </c>
      <c r="M4975" t="s">
        <v>46</v>
      </c>
      <c r="N4975" t="s">
        <v>47</v>
      </c>
      <c r="O4975" t="s">
        <v>7954</v>
      </c>
      <c r="P4975" t="s">
        <v>49</v>
      </c>
      <c r="Q4975" t="s">
        <v>296</v>
      </c>
      <c r="R4975" t="s">
        <v>7955</v>
      </c>
      <c r="S4975">
        <v>151.86000000000001</v>
      </c>
      <c r="T4975">
        <v>6</v>
      </c>
      <c r="U4975">
        <v>20.6142</v>
      </c>
      <c r="V4975" t="s">
        <v>5790</v>
      </c>
      <c r="W4975" t="s">
        <v>34</v>
      </c>
    </row>
    <row r="4976" spans="1:23" x14ac:dyDescent="0.3">
      <c r="A4976" t="s">
        <v>7950</v>
      </c>
      <c r="B4976" s="1">
        <v>44134</v>
      </c>
      <c r="C4976">
        <v>2020</v>
      </c>
      <c r="D4976" t="s">
        <v>8617</v>
      </c>
      <c r="E4976">
        <v>10</v>
      </c>
      <c r="F4976" s="1">
        <v>44140</v>
      </c>
      <c r="G4976" t="s">
        <v>21</v>
      </c>
      <c r="H4976" t="s">
        <v>4405</v>
      </c>
      <c r="I4976" t="s">
        <v>4406</v>
      </c>
      <c r="J4976" t="s">
        <v>44</v>
      </c>
      <c r="K4976" t="s">
        <v>25</v>
      </c>
      <c r="L4976" t="s">
        <v>361</v>
      </c>
      <c r="M4976" t="s">
        <v>46</v>
      </c>
      <c r="N4976" t="s">
        <v>47</v>
      </c>
      <c r="O4976" t="s">
        <v>2986</v>
      </c>
      <c r="P4976" t="s">
        <v>30</v>
      </c>
      <c r="Q4976" t="s">
        <v>262</v>
      </c>
      <c r="R4976" t="s">
        <v>2987</v>
      </c>
      <c r="S4976">
        <v>172.99199999999999</v>
      </c>
      <c r="T4976">
        <v>1</v>
      </c>
      <c r="U4976">
        <v>-0.89990000000000003</v>
      </c>
      <c r="V4976" t="s">
        <v>5790</v>
      </c>
      <c r="W4976" t="s">
        <v>34</v>
      </c>
    </row>
    <row r="4977" spans="1:23" x14ac:dyDescent="0.3">
      <c r="A4977" t="s">
        <v>7951</v>
      </c>
      <c r="B4977" s="1">
        <v>44134</v>
      </c>
      <c r="C4977">
        <v>2020</v>
      </c>
      <c r="D4977" t="s">
        <v>8617</v>
      </c>
      <c r="E4977">
        <v>10</v>
      </c>
      <c r="F4977" s="1">
        <v>44134</v>
      </c>
      <c r="G4977" t="s">
        <v>211</v>
      </c>
      <c r="H4977" t="s">
        <v>6881</v>
      </c>
      <c r="I4977" t="s">
        <v>6882</v>
      </c>
      <c r="J4977" t="s">
        <v>44</v>
      </c>
      <c r="K4977" t="s">
        <v>25</v>
      </c>
      <c r="L4977" t="s">
        <v>407</v>
      </c>
      <c r="M4977" t="s">
        <v>56</v>
      </c>
      <c r="N4977" t="s">
        <v>57</v>
      </c>
      <c r="O4977" t="s">
        <v>429</v>
      </c>
      <c r="P4977" t="s">
        <v>49</v>
      </c>
      <c r="Q4977" t="s">
        <v>50</v>
      </c>
      <c r="R4977" t="s">
        <v>430</v>
      </c>
      <c r="S4977">
        <v>157.19200000000001</v>
      </c>
      <c r="T4977">
        <v>6</v>
      </c>
      <c r="U4977">
        <v>4.0644</v>
      </c>
      <c r="V4977" t="s">
        <v>33</v>
      </c>
      <c r="W4977" t="s">
        <v>34</v>
      </c>
    </row>
    <row r="4978" spans="1:23" x14ac:dyDescent="0.3">
      <c r="A4978" t="s">
        <v>7956</v>
      </c>
      <c r="B4978" s="1">
        <v>44135</v>
      </c>
      <c r="C4978">
        <v>2020</v>
      </c>
      <c r="D4978" t="s">
        <v>8617</v>
      </c>
      <c r="E4978">
        <v>10</v>
      </c>
      <c r="F4978" s="1">
        <v>44140</v>
      </c>
      <c r="G4978" t="s">
        <v>21</v>
      </c>
      <c r="H4978" t="s">
        <v>3502</v>
      </c>
      <c r="I4978" t="s">
        <v>3503</v>
      </c>
      <c r="J4978" t="s">
        <v>24</v>
      </c>
      <c r="K4978" t="s">
        <v>25</v>
      </c>
      <c r="L4978" t="s">
        <v>383</v>
      </c>
      <c r="M4978" t="s">
        <v>384</v>
      </c>
      <c r="N4978" t="s">
        <v>57</v>
      </c>
      <c r="O4978" t="s">
        <v>3349</v>
      </c>
      <c r="P4978" t="s">
        <v>36</v>
      </c>
      <c r="Q4978" t="s">
        <v>37</v>
      </c>
      <c r="R4978" t="s">
        <v>3350</v>
      </c>
      <c r="S4978">
        <v>522.76800000000003</v>
      </c>
      <c r="T4978">
        <v>4</v>
      </c>
      <c r="U4978">
        <v>38.157600000000002</v>
      </c>
      <c r="V4978" t="s">
        <v>33</v>
      </c>
      <c r="W4978" t="s">
        <v>73</v>
      </c>
    </row>
    <row r="4979" spans="1:23" x14ac:dyDescent="0.3">
      <c r="A4979" t="s">
        <v>7957</v>
      </c>
      <c r="B4979" s="1">
        <v>44135</v>
      </c>
      <c r="C4979">
        <v>2020</v>
      </c>
      <c r="D4979" t="s">
        <v>8617</v>
      </c>
      <c r="E4979">
        <v>10</v>
      </c>
      <c r="F4979" s="1">
        <v>44139</v>
      </c>
      <c r="G4979" t="s">
        <v>21</v>
      </c>
      <c r="H4979" t="s">
        <v>2907</v>
      </c>
      <c r="I4979" t="s">
        <v>2908</v>
      </c>
      <c r="J4979" t="s">
        <v>111</v>
      </c>
      <c r="K4979" t="s">
        <v>25</v>
      </c>
      <c r="L4979" t="s">
        <v>407</v>
      </c>
      <c r="M4979" t="s">
        <v>56</v>
      </c>
      <c r="N4979" t="s">
        <v>57</v>
      </c>
      <c r="O4979" t="s">
        <v>6526</v>
      </c>
      <c r="P4979" t="s">
        <v>49</v>
      </c>
      <c r="Q4979" t="s">
        <v>92</v>
      </c>
      <c r="R4979" t="s">
        <v>6527</v>
      </c>
      <c r="S4979">
        <v>95.248000000000005</v>
      </c>
      <c r="T4979">
        <v>2</v>
      </c>
      <c r="U4979">
        <v>0.59040000000000004</v>
      </c>
      <c r="V4979" t="s">
        <v>33</v>
      </c>
      <c r="W4979" t="s">
        <v>73</v>
      </c>
    </row>
    <row r="4980" spans="1:23" x14ac:dyDescent="0.3">
      <c r="A4980" t="s">
        <v>7956</v>
      </c>
      <c r="B4980" s="1">
        <v>44135</v>
      </c>
      <c r="C4980">
        <v>2020</v>
      </c>
      <c r="D4980" t="s">
        <v>8617</v>
      </c>
      <c r="E4980">
        <v>10</v>
      </c>
      <c r="F4980" s="1">
        <v>44140</v>
      </c>
      <c r="G4980" t="s">
        <v>21</v>
      </c>
      <c r="H4980" t="s">
        <v>3502</v>
      </c>
      <c r="I4980" t="s">
        <v>3503</v>
      </c>
      <c r="J4980" t="s">
        <v>24</v>
      </c>
      <c r="K4980" t="s">
        <v>25</v>
      </c>
      <c r="L4980" t="s">
        <v>383</v>
      </c>
      <c r="M4980" t="s">
        <v>384</v>
      </c>
      <c r="N4980" t="s">
        <v>57</v>
      </c>
      <c r="O4980" t="s">
        <v>223</v>
      </c>
      <c r="P4980" t="s">
        <v>49</v>
      </c>
      <c r="Q4980" t="s">
        <v>204</v>
      </c>
      <c r="R4980" t="s">
        <v>224</v>
      </c>
      <c r="S4980">
        <v>108.91200000000001</v>
      </c>
      <c r="T4980">
        <v>3</v>
      </c>
      <c r="U4980">
        <v>3.2214</v>
      </c>
      <c r="V4980" t="s">
        <v>33</v>
      </c>
      <c r="W4980" t="s">
        <v>34</v>
      </c>
    </row>
    <row r="4981" spans="1:23" x14ac:dyDescent="0.3">
      <c r="A4981" t="s">
        <v>7958</v>
      </c>
      <c r="B4981" s="1">
        <v>44136</v>
      </c>
      <c r="C4981">
        <v>2020</v>
      </c>
      <c r="D4981" t="s">
        <v>8618</v>
      </c>
      <c r="E4981">
        <v>11</v>
      </c>
      <c r="F4981" s="1">
        <v>44139</v>
      </c>
      <c r="G4981" t="s">
        <v>97</v>
      </c>
      <c r="H4981" t="s">
        <v>5547</v>
      </c>
      <c r="I4981" t="s">
        <v>5548</v>
      </c>
      <c r="J4981" t="s">
        <v>44</v>
      </c>
      <c r="K4981" t="s">
        <v>25</v>
      </c>
      <c r="L4981" t="s">
        <v>6587</v>
      </c>
      <c r="M4981" t="s">
        <v>896</v>
      </c>
      <c r="N4981" t="s">
        <v>28</v>
      </c>
      <c r="O4981" t="s">
        <v>1391</v>
      </c>
      <c r="P4981" t="s">
        <v>49</v>
      </c>
      <c r="Q4981" t="s">
        <v>123</v>
      </c>
      <c r="R4981" t="s">
        <v>1392</v>
      </c>
      <c r="S4981">
        <v>239.7</v>
      </c>
      <c r="T4981">
        <v>10</v>
      </c>
      <c r="U4981">
        <v>91.055999999999997</v>
      </c>
      <c r="V4981" t="s">
        <v>33</v>
      </c>
      <c r="W4981" t="s">
        <v>39</v>
      </c>
    </row>
    <row r="4982" spans="1:23" x14ac:dyDescent="0.3">
      <c r="A4982" t="s">
        <v>7959</v>
      </c>
      <c r="B4982" s="1">
        <v>44136</v>
      </c>
      <c r="C4982">
        <v>2020</v>
      </c>
      <c r="D4982" t="s">
        <v>8618</v>
      </c>
      <c r="E4982">
        <v>11</v>
      </c>
      <c r="F4982" s="1">
        <v>44138</v>
      </c>
      <c r="G4982" t="s">
        <v>97</v>
      </c>
      <c r="H4982" t="s">
        <v>1383</v>
      </c>
      <c r="I4982" t="s">
        <v>1384</v>
      </c>
      <c r="J4982" t="s">
        <v>44</v>
      </c>
      <c r="K4982" t="s">
        <v>25</v>
      </c>
      <c r="L4982" t="s">
        <v>6771</v>
      </c>
      <c r="M4982" t="s">
        <v>163</v>
      </c>
      <c r="N4982" t="s">
        <v>47</v>
      </c>
      <c r="O4982" t="s">
        <v>5414</v>
      </c>
      <c r="P4982" t="s">
        <v>30</v>
      </c>
      <c r="Q4982" t="s">
        <v>71</v>
      </c>
      <c r="R4982" t="s">
        <v>5415</v>
      </c>
      <c r="S4982">
        <v>2694.62</v>
      </c>
      <c r="T4982">
        <v>9</v>
      </c>
      <c r="U4982">
        <v>239.9058</v>
      </c>
      <c r="V4982" t="s">
        <v>33</v>
      </c>
      <c r="W4982" t="s">
        <v>34</v>
      </c>
    </row>
    <row r="4983" spans="1:23" x14ac:dyDescent="0.3">
      <c r="A4983" t="s">
        <v>7959</v>
      </c>
      <c r="B4983" s="1">
        <v>44136</v>
      </c>
      <c r="C4983">
        <v>2020</v>
      </c>
      <c r="D4983" t="s">
        <v>8618</v>
      </c>
      <c r="E4983">
        <v>11</v>
      </c>
      <c r="F4983" s="1">
        <v>44138</v>
      </c>
      <c r="G4983" t="s">
        <v>97</v>
      </c>
      <c r="H4983" t="s">
        <v>1383</v>
      </c>
      <c r="I4983" t="s">
        <v>1384</v>
      </c>
      <c r="J4983" t="s">
        <v>44</v>
      </c>
      <c r="K4983" t="s">
        <v>25</v>
      </c>
      <c r="L4983" t="s">
        <v>6771</v>
      </c>
      <c r="M4983" t="s">
        <v>163</v>
      </c>
      <c r="N4983" t="s">
        <v>47</v>
      </c>
      <c r="O4983" t="s">
        <v>2997</v>
      </c>
      <c r="P4983" t="s">
        <v>49</v>
      </c>
      <c r="Q4983" t="s">
        <v>75</v>
      </c>
      <c r="R4983" t="s">
        <v>2998</v>
      </c>
      <c r="S4983">
        <v>138.12</v>
      </c>
      <c r="T4983">
        <v>5</v>
      </c>
      <c r="U4983">
        <v>7.85</v>
      </c>
      <c r="V4983" t="s">
        <v>33</v>
      </c>
      <c r="W4983" t="s">
        <v>73</v>
      </c>
    </row>
    <row r="4984" spans="1:23" x14ac:dyDescent="0.3">
      <c r="A4984" t="s">
        <v>7958</v>
      </c>
      <c r="B4984" s="1">
        <v>44136</v>
      </c>
      <c r="C4984">
        <v>2020</v>
      </c>
      <c r="D4984" t="s">
        <v>8618</v>
      </c>
      <c r="E4984">
        <v>11</v>
      </c>
      <c r="F4984" s="1">
        <v>44139</v>
      </c>
      <c r="G4984" t="s">
        <v>97</v>
      </c>
      <c r="H4984" t="s">
        <v>5547</v>
      </c>
      <c r="I4984" t="s">
        <v>5548</v>
      </c>
      <c r="J4984" t="s">
        <v>44</v>
      </c>
      <c r="K4984" t="s">
        <v>25</v>
      </c>
      <c r="L4984" t="s">
        <v>6587</v>
      </c>
      <c r="M4984" t="s">
        <v>896</v>
      </c>
      <c r="N4984" t="s">
        <v>28</v>
      </c>
      <c r="O4984" t="s">
        <v>232</v>
      </c>
      <c r="P4984" t="s">
        <v>49</v>
      </c>
      <c r="Q4984" t="s">
        <v>123</v>
      </c>
      <c r="R4984" t="s">
        <v>233</v>
      </c>
      <c r="S4984">
        <v>174.99</v>
      </c>
      <c r="T4984">
        <v>1</v>
      </c>
      <c r="U4984">
        <v>20.085100000000001</v>
      </c>
      <c r="V4984" t="s">
        <v>33</v>
      </c>
      <c r="W4984" t="s">
        <v>34</v>
      </c>
    </row>
    <row r="4985" spans="1:23" x14ac:dyDescent="0.3">
      <c r="A4985" t="s">
        <v>7960</v>
      </c>
      <c r="B4985" s="1">
        <v>44137</v>
      </c>
      <c r="C4985">
        <v>2020</v>
      </c>
      <c r="D4985" t="s">
        <v>8618</v>
      </c>
      <c r="E4985">
        <v>11</v>
      </c>
      <c r="F4985" s="1">
        <v>44140</v>
      </c>
      <c r="G4985" t="s">
        <v>97</v>
      </c>
      <c r="H4985" t="s">
        <v>1306</v>
      </c>
      <c r="I4985" t="s">
        <v>1307</v>
      </c>
      <c r="J4985" t="s">
        <v>24</v>
      </c>
      <c r="K4985" t="s">
        <v>25</v>
      </c>
      <c r="L4985" t="s">
        <v>612</v>
      </c>
      <c r="M4985" t="s">
        <v>461</v>
      </c>
      <c r="N4985" t="s">
        <v>82</v>
      </c>
      <c r="O4985" t="s">
        <v>1841</v>
      </c>
      <c r="P4985" t="s">
        <v>49</v>
      </c>
      <c r="Q4985" t="s">
        <v>50</v>
      </c>
      <c r="R4985" t="s">
        <v>1842</v>
      </c>
      <c r="S4985">
        <v>104.92</v>
      </c>
      <c r="T4985">
        <v>4</v>
      </c>
      <c r="U4985">
        <v>16.7776</v>
      </c>
      <c r="V4985" t="s">
        <v>33</v>
      </c>
      <c r="W4985" t="s">
        <v>73</v>
      </c>
    </row>
    <row r="4986" spans="1:23" x14ac:dyDescent="0.3">
      <c r="A4986" t="s">
        <v>7961</v>
      </c>
      <c r="B4986" s="1">
        <v>44137</v>
      </c>
      <c r="C4986">
        <v>2020</v>
      </c>
      <c r="D4986" t="s">
        <v>8618</v>
      </c>
      <c r="E4986">
        <v>11</v>
      </c>
      <c r="F4986" s="1">
        <v>44140</v>
      </c>
      <c r="G4986" t="s">
        <v>41</v>
      </c>
      <c r="H4986" t="s">
        <v>3162</v>
      </c>
      <c r="I4986" t="s">
        <v>3163</v>
      </c>
      <c r="J4986" t="s">
        <v>44</v>
      </c>
      <c r="K4986" t="s">
        <v>25</v>
      </c>
      <c r="L4986" t="s">
        <v>7962</v>
      </c>
      <c r="M4986" t="s">
        <v>1154</v>
      </c>
      <c r="N4986" t="s">
        <v>57</v>
      </c>
      <c r="O4986" t="s">
        <v>6331</v>
      </c>
      <c r="P4986" t="s">
        <v>49</v>
      </c>
      <c r="Q4986" t="s">
        <v>282</v>
      </c>
      <c r="R4986" t="s">
        <v>6332</v>
      </c>
      <c r="S4986">
        <v>110.9</v>
      </c>
      <c r="T4986">
        <v>10</v>
      </c>
      <c r="U4986">
        <v>20.975000000000001</v>
      </c>
      <c r="V4986" t="s">
        <v>33</v>
      </c>
      <c r="W4986" t="s">
        <v>73</v>
      </c>
    </row>
    <row r="4987" spans="1:23" x14ac:dyDescent="0.3">
      <c r="A4987" t="s">
        <v>7963</v>
      </c>
      <c r="B4987" s="1">
        <v>44137</v>
      </c>
      <c r="C4987">
        <v>2020</v>
      </c>
      <c r="D4987" t="s">
        <v>8618</v>
      </c>
      <c r="E4987">
        <v>11</v>
      </c>
      <c r="F4987" s="1">
        <v>44142</v>
      </c>
      <c r="G4987" t="s">
        <v>21</v>
      </c>
      <c r="H4987" t="s">
        <v>4114</v>
      </c>
      <c r="I4987" t="s">
        <v>4115</v>
      </c>
      <c r="J4987" t="s">
        <v>44</v>
      </c>
      <c r="K4987" t="s">
        <v>25</v>
      </c>
      <c r="L4987" t="s">
        <v>45</v>
      </c>
      <c r="M4987" t="s">
        <v>46</v>
      </c>
      <c r="N4987" t="s">
        <v>47</v>
      </c>
      <c r="O4987" t="s">
        <v>6296</v>
      </c>
      <c r="P4987" t="s">
        <v>49</v>
      </c>
      <c r="Q4987" t="s">
        <v>282</v>
      </c>
      <c r="R4987" t="s">
        <v>6297</v>
      </c>
      <c r="S4987">
        <v>178.1</v>
      </c>
      <c r="T4987">
        <v>5</v>
      </c>
      <c r="U4987">
        <v>43.706000000000003</v>
      </c>
      <c r="V4987" t="s">
        <v>33</v>
      </c>
      <c r="W4987" t="s">
        <v>73</v>
      </c>
    </row>
    <row r="4988" spans="1:23" x14ac:dyDescent="0.3">
      <c r="A4988" t="s">
        <v>7964</v>
      </c>
      <c r="B4988" s="1">
        <v>44137</v>
      </c>
      <c r="C4988">
        <v>2020</v>
      </c>
      <c r="D4988" t="s">
        <v>8618</v>
      </c>
      <c r="E4988">
        <v>11</v>
      </c>
      <c r="F4988" s="1">
        <v>44142</v>
      </c>
      <c r="G4988" t="s">
        <v>97</v>
      </c>
      <c r="H4988" t="s">
        <v>6415</v>
      </c>
      <c r="I4988" t="s">
        <v>6416</v>
      </c>
      <c r="J4988" t="s">
        <v>111</v>
      </c>
      <c r="K4988" t="s">
        <v>25</v>
      </c>
      <c r="L4988" t="s">
        <v>177</v>
      </c>
      <c r="M4988" t="s">
        <v>156</v>
      </c>
      <c r="N4988" t="s">
        <v>28</v>
      </c>
      <c r="O4988" t="s">
        <v>2271</v>
      </c>
      <c r="P4988" t="s">
        <v>30</v>
      </c>
      <c r="Q4988" t="s">
        <v>262</v>
      </c>
      <c r="R4988" t="s">
        <v>2272</v>
      </c>
      <c r="S4988">
        <v>199.37200000000001</v>
      </c>
      <c r="T4988">
        <v>2</v>
      </c>
      <c r="U4988">
        <v>-35.513599999999997</v>
      </c>
      <c r="V4988" t="s">
        <v>33</v>
      </c>
      <c r="W4988" t="s">
        <v>34</v>
      </c>
    </row>
    <row r="4989" spans="1:23" x14ac:dyDescent="0.3">
      <c r="A4989" t="s">
        <v>7965</v>
      </c>
      <c r="B4989" s="1">
        <v>44137</v>
      </c>
      <c r="C4989">
        <v>2020</v>
      </c>
      <c r="D4989" t="s">
        <v>8618</v>
      </c>
      <c r="E4989">
        <v>11</v>
      </c>
      <c r="F4989" s="1">
        <v>44141</v>
      </c>
      <c r="G4989" t="s">
        <v>97</v>
      </c>
      <c r="H4989" t="s">
        <v>2662</v>
      </c>
      <c r="I4989" t="s">
        <v>2663</v>
      </c>
      <c r="J4989" t="s">
        <v>24</v>
      </c>
      <c r="K4989" t="s">
        <v>25</v>
      </c>
      <c r="L4989" t="s">
        <v>187</v>
      </c>
      <c r="M4989" t="s">
        <v>156</v>
      </c>
      <c r="N4989" t="s">
        <v>28</v>
      </c>
      <c r="O4989" t="s">
        <v>1367</v>
      </c>
      <c r="P4989" t="s">
        <v>49</v>
      </c>
      <c r="Q4989" t="s">
        <v>634</v>
      </c>
      <c r="R4989" t="s">
        <v>1368</v>
      </c>
      <c r="S4989">
        <v>426.59199999999998</v>
      </c>
      <c r="T4989">
        <v>2</v>
      </c>
      <c r="U4989">
        <v>-81.725800000000007</v>
      </c>
      <c r="V4989" t="s">
        <v>33</v>
      </c>
      <c r="W4989" t="s">
        <v>39</v>
      </c>
    </row>
    <row r="4990" spans="1:23" x14ac:dyDescent="0.3">
      <c r="A4990" t="s">
        <v>7966</v>
      </c>
      <c r="B4990" s="1">
        <v>44137</v>
      </c>
      <c r="C4990">
        <v>2020</v>
      </c>
      <c r="D4990" t="s">
        <v>8618</v>
      </c>
      <c r="E4990">
        <v>11</v>
      </c>
      <c r="F4990" s="1">
        <v>44139</v>
      </c>
      <c r="G4990" t="s">
        <v>97</v>
      </c>
      <c r="H4990" t="s">
        <v>2388</v>
      </c>
      <c r="I4990" t="s">
        <v>2389</v>
      </c>
      <c r="J4990" t="s">
        <v>111</v>
      </c>
      <c r="K4990" t="s">
        <v>25</v>
      </c>
      <c r="L4990" t="s">
        <v>6504</v>
      </c>
      <c r="M4990" t="s">
        <v>46</v>
      </c>
      <c r="N4990" t="s">
        <v>47</v>
      </c>
      <c r="O4990" t="s">
        <v>5893</v>
      </c>
      <c r="P4990" t="s">
        <v>49</v>
      </c>
      <c r="Q4990" t="s">
        <v>50</v>
      </c>
      <c r="R4990" t="s">
        <v>5894</v>
      </c>
      <c r="S4990">
        <v>466.55</v>
      </c>
      <c r="T4990">
        <v>7</v>
      </c>
      <c r="U4990">
        <v>22.627500000000001</v>
      </c>
      <c r="V4990" t="s">
        <v>33</v>
      </c>
      <c r="W4990" t="s">
        <v>39</v>
      </c>
    </row>
    <row r="4991" spans="1:23" x14ac:dyDescent="0.3">
      <c r="A4991" t="s">
        <v>7966</v>
      </c>
      <c r="B4991" s="1">
        <v>44137</v>
      </c>
      <c r="C4991">
        <v>2020</v>
      </c>
      <c r="D4991" t="s">
        <v>8618</v>
      </c>
      <c r="E4991">
        <v>11</v>
      </c>
      <c r="F4991" s="1">
        <v>44139</v>
      </c>
      <c r="G4991" t="s">
        <v>97</v>
      </c>
      <c r="H4991" t="s">
        <v>2388</v>
      </c>
      <c r="I4991" t="s">
        <v>2389</v>
      </c>
      <c r="J4991" t="s">
        <v>111</v>
      </c>
      <c r="K4991" t="s">
        <v>25</v>
      </c>
      <c r="L4991" t="s">
        <v>6504</v>
      </c>
      <c r="M4991" t="s">
        <v>46</v>
      </c>
      <c r="N4991" t="s">
        <v>47</v>
      </c>
      <c r="O4991" t="s">
        <v>7967</v>
      </c>
      <c r="P4991" t="s">
        <v>49</v>
      </c>
      <c r="Q4991" t="s">
        <v>75</v>
      </c>
      <c r="R4991" t="s">
        <v>7968</v>
      </c>
      <c r="S4991">
        <v>622.35199999999998</v>
      </c>
      <c r="T4991">
        <v>6</v>
      </c>
      <c r="U4991">
        <v>206.6232</v>
      </c>
      <c r="V4991" t="s">
        <v>33</v>
      </c>
      <c r="W4991" t="s">
        <v>73</v>
      </c>
    </row>
    <row r="4992" spans="1:23" x14ac:dyDescent="0.3">
      <c r="A4992" t="s">
        <v>7969</v>
      </c>
      <c r="B4992" s="1">
        <v>44137</v>
      </c>
      <c r="C4992">
        <v>2020</v>
      </c>
      <c r="D4992" t="s">
        <v>8618</v>
      </c>
      <c r="E4992">
        <v>11</v>
      </c>
      <c r="F4992" s="1">
        <v>44141</v>
      </c>
      <c r="G4992" t="s">
        <v>21</v>
      </c>
      <c r="H4992" t="s">
        <v>1634</v>
      </c>
      <c r="I4992" t="s">
        <v>1635</v>
      </c>
      <c r="J4992" t="s">
        <v>24</v>
      </c>
      <c r="K4992" t="s">
        <v>25</v>
      </c>
      <c r="L4992" t="s">
        <v>89</v>
      </c>
      <c r="M4992" t="s">
        <v>90</v>
      </c>
      <c r="N4992" t="s">
        <v>28</v>
      </c>
      <c r="O4992" t="s">
        <v>2346</v>
      </c>
      <c r="P4992" t="s">
        <v>36</v>
      </c>
      <c r="Q4992" t="s">
        <v>37</v>
      </c>
      <c r="R4992" t="s">
        <v>2347</v>
      </c>
      <c r="S4992">
        <v>879.2</v>
      </c>
      <c r="T4992">
        <v>4</v>
      </c>
      <c r="U4992">
        <v>-186.16</v>
      </c>
      <c r="V4992" t="s">
        <v>33</v>
      </c>
      <c r="W4992" t="s">
        <v>34</v>
      </c>
    </row>
    <row r="4993" spans="1:23" x14ac:dyDescent="0.3">
      <c r="A4993" t="s">
        <v>7960</v>
      </c>
      <c r="B4993" s="1">
        <v>44137</v>
      </c>
      <c r="C4993">
        <v>2020</v>
      </c>
      <c r="D4993" t="s">
        <v>8618</v>
      </c>
      <c r="E4993">
        <v>11</v>
      </c>
      <c r="F4993" s="1">
        <v>44140</v>
      </c>
      <c r="G4993" t="s">
        <v>97</v>
      </c>
      <c r="H4993" t="s">
        <v>1306</v>
      </c>
      <c r="I4993" t="s">
        <v>1307</v>
      </c>
      <c r="J4993" t="s">
        <v>24</v>
      </c>
      <c r="K4993" t="s">
        <v>25</v>
      </c>
      <c r="L4993" t="s">
        <v>612</v>
      </c>
      <c r="M4993" t="s">
        <v>461</v>
      </c>
      <c r="N4993" t="s">
        <v>82</v>
      </c>
      <c r="O4993" t="s">
        <v>1315</v>
      </c>
      <c r="P4993" t="s">
        <v>30</v>
      </c>
      <c r="Q4993" t="s">
        <v>262</v>
      </c>
      <c r="R4993" t="s">
        <v>1316</v>
      </c>
      <c r="S4993">
        <v>1020.92</v>
      </c>
      <c r="T4993">
        <v>4</v>
      </c>
      <c r="U4993">
        <v>292.77600000000001</v>
      </c>
      <c r="V4993" t="s">
        <v>33</v>
      </c>
      <c r="W4993" t="s">
        <v>73</v>
      </c>
    </row>
    <row r="4994" spans="1:23" x14ac:dyDescent="0.3">
      <c r="A4994" t="s">
        <v>7960</v>
      </c>
      <c r="B4994" s="1">
        <v>44137</v>
      </c>
      <c r="C4994">
        <v>2020</v>
      </c>
      <c r="D4994" t="s">
        <v>8618</v>
      </c>
      <c r="E4994">
        <v>11</v>
      </c>
      <c r="F4994" s="1">
        <v>44140</v>
      </c>
      <c r="G4994" t="s">
        <v>97</v>
      </c>
      <c r="H4994" t="s">
        <v>1306</v>
      </c>
      <c r="I4994" t="s">
        <v>1307</v>
      </c>
      <c r="J4994" t="s">
        <v>24</v>
      </c>
      <c r="K4994" t="s">
        <v>25</v>
      </c>
      <c r="L4994" t="s">
        <v>612</v>
      </c>
      <c r="M4994" t="s">
        <v>461</v>
      </c>
      <c r="N4994" t="s">
        <v>82</v>
      </c>
      <c r="O4994" t="s">
        <v>3450</v>
      </c>
      <c r="P4994" t="s">
        <v>36</v>
      </c>
      <c r="Q4994" t="s">
        <v>59</v>
      </c>
      <c r="R4994" t="s">
        <v>3451</v>
      </c>
      <c r="S4994">
        <v>2295.91</v>
      </c>
      <c r="T4994">
        <v>9</v>
      </c>
      <c r="U4994">
        <v>517.47929999999997</v>
      </c>
      <c r="V4994" t="s">
        <v>33</v>
      </c>
      <c r="W4994" t="s">
        <v>73</v>
      </c>
    </row>
    <row r="4995" spans="1:23" x14ac:dyDescent="0.3">
      <c r="A4995" t="s">
        <v>7960</v>
      </c>
      <c r="B4995" s="1">
        <v>44137</v>
      </c>
      <c r="C4995">
        <v>2020</v>
      </c>
      <c r="D4995" t="s">
        <v>8618</v>
      </c>
      <c r="E4995">
        <v>11</v>
      </c>
      <c r="F4995" s="1">
        <v>44140</v>
      </c>
      <c r="G4995" t="s">
        <v>97</v>
      </c>
      <c r="H4995" t="s">
        <v>1306</v>
      </c>
      <c r="I4995" t="s">
        <v>1307</v>
      </c>
      <c r="J4995" t="s">
        <v>24</v>
      </c>
      <c r="K4995" t="s">
        <v>25</v>
      </c>
      <c r="L4995" t="s">
        <v>612</v>
      </c>
      <c r="M4995" t="s">
        <v>461</v>
      </c>
      <c r="N4995" t="s">
        <v>82</v>
      </c>
      <c r="O4995" t="s">
        <v>5989</v>
      </c>
      <c r="P4995" t="s">
        <v>49</v>
      </c>
      <c r="Q4995" t="s">
        <v>204</v>
      </c>
      <c r="R4995" t="s">
        <v>5990</v>
      </c>
      <c r="S4995">
        <v>110.32</v>
      </c>
      <c r="T4995">
        <v>2</v>
      </c>
      <c r="U4995">
        <v>2.6067999999999998</v>
      </c>
      <c r="V4995" t="s">
        <v>33</v>
      </c>
      <c r="W4995" t="s">
        <v>73</v>
      </c>
    </row>
    <row r="4996" spans="1:23" x14ac:dyDescent="0.3">
      <c r="A4996" t="s">
        <v>7970</v>
      </c>
      <c r="B4996" s="1">
        <v>44137</v>
      </c>
      <c r="C4996">
        <v>2020</v>
      </c>
      <c r="D4996" t="s">
        <v>8618</v>
      </c>
      <c r="E4996">
        <v>11</v>
      </c>
      <c r="F4996" s="1">
        <v>44141</v>
      </c>
      <c r="G4996" t="s">
        <v>21</v>
      </c>
      <c r="H4996" t="s">
        <v>5030</v>
      </c>
      <c r="I4996" t="s">
        <v>5031</v>
      </c>
      <c r="J4996" t="s">
        <v>44</v>
      </c>
      <c r="K4996" t="s">
        <v>25</v>
      </c>
      <c r="L4996" t="s">
        <v>177</v>
      </c>
      <c r="M4996" t="s">
        <v>428</v>
      </c>
      <c r="N4996" t="s">
        <v>82</v>
      </c>
      <c r="O4996" t="s">
        <v>5448</v>
      </c>
      <c r="P4996" t="s">
        <v>49</v>
      </c>
      <c r="Q4996" t="s">
        <v>92</v>
      </c>
      <c r="R4996" t="s">
        <v>5449</v>
      </c>
      <c r="S4996">
        <v>107.56</v>
      </c>
      <c r="T4996">
        <v>2</v>
      </c>
      <c r="U4996">
        <v>1.4456</v>
      </c>
      <c r="V4996" t="s">
        <v>33</v>
      </c>
      <c r="W4996" t="s">
        <v>34</v>
      </c>
    </row>
    <row r="4997" spans="1:23" x14ac:dyDescent="0.3">
      <c r="A4997" t="s">
        <v>7971</v>
      </c>
      <c r="B4997" s="1">
        <v>44137</v>
      </c>
      <c r="C4997">
        <v>2020</v>
      </c>
      <c r="D4997" t="s">
        <v>8618</v>
      </c>
      <c r="E4997">
        <v>11</v>
      </c>
      <c r="F4997" s="1">
        <v>44141</v>
      </c>
      <c r="G4997" t="s">
        <v>21</v>
      </c>
      <c r="H4997" t="s">
        <v>3279</v>
      </c>
      <c r="I4997" t="s">
        <v>3280</v>
      </c>
      <c r="J4997" t="s">
        <v>24</v>
      </c>
      <c r="K4997" t="s">
        <v>25</v>
      </c>
      <c r="L4997" t="s">
        <v>162</v>
      </c>
      <c r="M4997" t="s">
        <v>163</v>
      </c>
      <c r="N4997" t="s">
        <v>47</v>
      </c>
      <c r="O4997" t="s">
        <v>573</v>
      </c>
      <c r="P4997" t="s">
        <v>49</v>
      </c>
      <c r="Q4997" t="s">
        <v>123</v>
      </c>
      <c r="R4997" t="s">
        <v>574</v>
      </c>
      <c r="S4997">
        <v>98.85</v>
      </c>
      <c r="T4997">
        <v>5</v>
      </c>
      <c r="U4997">
        <v>10.7325</v>
      </c>
      <c r="V4997" t="s">
        <v>33</v>
      </c>
      <c r="W4997" t="s">
        <v>73</v>
      </c>
    </row>
    <row r="4998" spans="1:23" x14ac:dyDescent="0.3">
      <c r="A4998" t="s">
        <v>7961</v>
      </c>
      <c r="B4998" s="1">
        <v>44137</v>
      </c>
      <c r="C4998">
        <v>2020</v>
      </c>
      <c r="D4998" t="s">
        <v>8618</v>
      </c>
      <c r="E4998">
        <v>11</v>
      </c>
      <c r="F4998" s="1">
        <v>44140</v>
      </c>
      <c r="G4998" t="s">
        <v>41</v>
      </c>
      <c r="H4998" t="s">
        <v>3162</v>
      </c>
      <c r="I4998" t="s">
        <v>3163</v>
      </c>
      <c r="J4998" t="s">
        <v>44</v>
      </c>
      <c r="K4998" t="s">
        <v>25</v>
      </c>
      <c r="L4998" t="s">
        <v>7962</v>
      </c>
      <c r="M4998" t="s">
        <v>1154</v>
      </c>
      <c r="N4998" t="s">
        <v>57</v>
      </c>
      <c r="O4998" t="s">
        <v>1224</v>
      </c>
      <c r="P4998" t="s">
        <v>49</v>
      </c>
      <c r="Q4998" t="s">
        <v>123</v>
      </c>
      <c r="R4998" t="s">
        <v>1225</v>
      </c>
      <c r="S4998">
        <v>102.76</v>
      </c>
      <c r="T4998">
        <v>2</v>
      </c>
      <c r="U4998">
        <v>5.7624000000000004</v>
      </c>
      <c r="V4998" t="s">
        <v>33</v>
      </c>
      <c r="W4998" t="s">
        <v>39</v>
      </c>
    </row>
    <row r="4999" spans="1:23" x14ac:dyDescent="0.3">
      <c r="A4999" t="s">
        <v>7969</v>
      </c>
      <c r="B4999" s="1">
        <v>44137</v>
      </c>
      <c r="C4999">
        <v>2020</v>
      </c>
      <c r="D4999" t="s">
        <v>8618</v>
      </c>
      <c r="E4999">
        <v>11</v>
      </c>
      <c r="F4999" s="1">
        <v>44141</v>
      </c>
      <c r="G4999" t="s">
        <v>21</v>
      </c>
      <c r="H4999" t="s">
        <v>1634</v>
      </c>
      <c r="I4999" t="s">
        <v>1635</v>
      </c>
      <c r="J4999" t="s">
        <v>24</v>
      </c>
      <c r="K4999" t="s">
        <v>25</v>
      </c>
      <c r="L4999" t="s">
        <v>89</v>
      </c>
      <c r="M4999" t="s">
        <v>90</v>
      </c>
      <c r="N4999" t="s">
        <v>28</v>
      </c>
      <c r="O4999" t="s">
        <v>6193</v>
      </c>
      <c r="P4999" t="s">
        <v>49</v>
      </c>
      <c r="Q4999" t="s">
        <v>204</v>
      </c>
      <c r="R4999" t="s">
        <v>6194</v>
      </c>
      <c r="S4999">
        <v>116.85599999999999</v>
      </c>
      <c r="T4999">
        <v>3</v>
      </c>
      <c r="U4999">
        <v>2.8782000000000001</v>
      </c>
      <c r="V4999" t="s">
        <v>33</v>
      </c>
      <c r="W4999" t="s">
        <v>39</v>
      </c>
    </row>
    <row r="5000" spans="1:23" x14ac:dyDescent="0.3">
      <c r="A5000" t="s">
        <v>7972</v>
      </c>
      <c r="B5000" s="1">
        <v>44137</v>
      </c>
      <c r="C5000">
        <v>2020</v>
      </c>
      <c r="D5000" t="s">
        <v>8618</v>
      </c>
      <c r="E5000">
        <v>11</v>
      </c>
      <c r="F5000" s="1">
        <v>44142</v>
      </c>
      <c r="G5000" t="s">
        <v>21</v>
      </c>
      <c r="H5000" t="s">
        <v>169</v>
      </c>
      <c r="I5000" t="s">
        <v>170</v>
      </c>
      <c r="J5000" t="s">
        <v>44</v>
      </c>
      <c r="K5000" t="s">
        <v>25</v>
      </c>
      <c r="L5000" t="s">
        <v>4552</v>
      </c>
      <c r="M5000" t="s">
        <v>2918</v>
      </c>
      <c r="N5000" t="s">
        <v>47</v>
      </c>
      <c r="O5000" t="s">
        <v>7410</v>
      </c>
      <c r="P5000" t="s">
        <v>49</v>
      </c>
      <c r="Q5000" t="s">
        <v>123</v>
      </c>
      <c r="R5000" t="s">
        <v>7411</v>
      </c>
      <c r="S5000">
        <v>109.44</v>
      </c>
      <c r="T5000">
        <v>3</v>
      </c>
      <c r="U5000">
        <v>9.3312000000000008</v>
      </c>
      <c r="V5000" t="s">
        <v>33</v>
      </c>
      <c r="W5000" t="s">
        <v>73</v>
      </c>
    </row>
    <row r="5001" spans="1:23" x14ac:dyDescent="0.3">
      <c r="A5001" t="s">
        <v>7966</v>
      </c>
      <c r="B5001" s="1">
        <v>44137</v>
      </c>
      <c r="C5001">
        <v>2020</v>
      </c>
      <c r="D5001" t="s">
        <v>8618</v>
      </c>
      <c r="E5001">
        <v>11</v>
      </c>
      <c r="F5001" s="1">
        <v>44139</v>
      </c>
      <c r="G5001" t="s">
        <v>97</v>
      </c>
      <c r="H5001" t="s">
        <v>2388</v>
      </c>
      <c r="I5001" t="s">
        <v>2389</v>
      </c>
      <c r="J5001" t="s">
        <v>111</v>
      </c>
      <c r="K5001" t="s">
        <v>25</v>
      </c>
      <c r="L5001" t="s">
        <v>6504</v>
      </c>
      <c r="M5001" t="s">
        <v>46</v>
      </c>
      <c r="N5001" t="s">
        <v>47</v>
      </c>
      <c r="O5001" t="s">
        <v>2619</v>
      </c>
      <c r="P5001" t="s">
        <v>49</v>
      </c>
      <c r="Q5001" t="s">
        <v>92</v>
      </c>
      <c r="R5001" t="s">
        <v>2620</v>
      </c>
      <c r="S5001">
        <v>102.8</v>
      </c>
      <c r="T5001">
        <v>5</v>
      </c>
      <c r="U5001">
        <v>4.2240000000000002</v>
      </c>
      <c r="V5001" t="s">
        <v>33</v>
      </c>
      <c r="W5001" t="s">
        <v>39</v>
      </c>
    </row>
    <row r="5002" spans="1:23" x14ac:dyDescent="0.3">
      <c r="A5002" t="s">
        <v>7969</v>
      </c>
      <c r="B5002" s="1">
        <v>44137</v>
      </c>
      <c r="C5002">
        <v>2020</v>
      </c>
      <c r="D5002" t="s">
        <v>8618</v>
      </c>
      <c r="E5002">
        <v>11</v>
      </c>
      <c r="F5002" s="1">
        <v>44141</v>
      </c>
      <c r="G5002" t="s">
        <v>21</v>
      </c>
      <c r="H5002" t="s">
        <v>1634</v>
      </c>
      <c r="I5002" t="s">
        <v>1635</v>
      </c>
      <c r="J5002" t="s">
        <v>24</v>
      </c>
      <c r="K5002" t="s">
        <v>25</v>
      </c>
      <c r="L5002" t="s">
        <v>89</v>
      </c>
      <c r="M5002" t="s">
        <v>90</v>
      </c>
      <c r="N5002" t="s">
        <v>28</v>
      </c>
      <c r="O5002" t="s">
        <v>3131</v>
      </c>
      <c r="P5002" t="s">
        <v>30</v>
      </c>
      <c r="Q5002" t="s">
        <v>120</v>
      </c>
      <c r="R5002" t="s">
        <v>3132</v>
      </c>
      <c r="S5002">
        <v>122.312</v>
      </c>
      <c r="T5002">
        <v>1</v>
      </c>
      <c r="U5002">
        <v>0.66239999999999999</v>
      </c>
      <c r="V5002" t="s">
        <v>33</v>
      </c>
      <c r="W5002" t="s">
        <v>39</v>
      </c>
    </row>
    <row r="5003" spans="1:23" x14ac:dyDescent="0.3">
      <c r="A5003" t="s">
        <v>7966</v>
      </c>
      <c r="B5003" s="1">
        <v>44137</v>
      </c>
      <c r="C5003">
        <v>2020</v>
      </c>
      <c r="D5003" t="s">
        <v>8618</v>
      </c>
      <c r="E5003">
        <v>11</v>
      </c>
      <c r="F5003" s="1">
        <v>44139</v>
      </c>
      <c r="G5003" t="s">
        <v>97</v>
      </c>
      <c r="H5003" t="s">
        <v>2388</v>
      </c>
      <c r="I5003" t="s">
        <v>2389</v>
      </c>
      <c r="J5003" t="s">
        <v>111</v>
      </c>
      <c r="K5003" t="s">
        <v>25</v>
      </c>
      <c r="L5003" t="s">
        <v>6504</v>
      </c>
      <c r="M5003" t="s">
        <v>46</v>
      </c>
      <c r="N5003" t="s">
        <v>47</v>
      </c>
      <c r="O5003" t="s">
        <v>6190</v>
      </c>
      <c r="P5003" t="s">
        <v>49</v>
      </c>
      <c r="Q5003" t="s">
        <v>271</v>
      </c>
      <c r="R5003" t="s">
        <v>6191</v>
      </c>
      <c r="S5003">
        <v>107.58</v>
      </c>
      <c r="T5003">
        <v>3</v>
      </c>
      <c r="U5003">
        <v>0.16739999999999999</v>
      </c>
      <c r="V5003" t="s">
        <v>33</v>
      </c>
      <c r="W5003" t="s">
        <v>34</v>
      </c>
    </row>
    <row r="5004" spans="1:23" x14ac:dyDescent="0.3">
      <c r="A5004" t="s">
        <v>7973</v>
      </c>
      <c r="B5004" s="1">
        <v>44137</v>
      </c>
      <c r="C5004">
        <v>2020</v>
      </c>
      <c r="D5004" t="s">
        <v>8618</v>
      </c>
      <c r="E5004">
        <v>11</v>
      </c>
      <c r="F5004" s="1">
        <v>44141</v>
      </c>
      <c r="G5004" t="s">
        <v>21</v>
      </c>
      <c r="H5004" t="s">
        <v>4903</v>
      </c>
      <c r="I5004" t="s">
        <v>4904</v>
      </c>
      <c r="J5004" t="s">
        <v>24</v>
      </c>
      <c r="K5004" t="s">
        <v>25</v>
      </c>
      <c r="L5004" t="s">
        <v>5246</v>
      </c>
      <c r="M5004" t="s">
        <v>2634</v>
      </c>
      <c r="N5004" t="s">
        <v>57</v>
      </c>
      <c r="O5004" t="s">
        <v>725</v>
      </c>
      <c r="P5004" t="s">
        <v>49</v>
      </c>
      <c r="Q5004" t="s">
        <v>271</v>
      </c>
      <c r="R5004" t="s">
        <v>726</v>
      </c>
      <c r="S5004">
        <v>134.24</v>
      </c>
      <c r="T5004">
        <v>3</v>
      </c>
      <c r="U5004">
        <v>9.1199999999999992</v>
      </c>
      <c r="V5004" t="s">
        <v>33</v>
      </c>
      <c r="W5004" t="s">
        <v>34</v>
      </c>
    </row>
    <row r="5005" spans="1:23" x14ac:dyDescent="0.3">
      <c r="A5005" t="s">
        <v>7969</v>
      </c>
      <c r="B5005" s="1">
        <v>44137</v>
      </c>
      <c r="C5005">
        <v>2020</v>
      </c>
      <c r="D5005" t="s">
        <v>8618</v>
      </c>
      <c r="E5005">
        <v>11</v>
      </c>
      <c r="F5005" s="1">
        <v>44141</v>
      </c>
      <c r="G5005" t="s">
        <v>21</v>
      </c>
      <c r="H5005" t="s">
        <v>1634</v>
      </c>
      <c r="I5005" t="s">
        <v>1635</v>
      </c>
      <c r="J5005" t="s">
        <v>24</v>
      </c>
      <c r="K5005" t="s">
        <v>25</v>
      </c>
      <c r="L5005" t="s">
        <v>89</v>
      </c>
      <c r="M5005" t="s">
        <v>90</v>
      </c>
      <c r="N5005" t="s">
        <v>28</v>
      </c>
      <c r="O5005" t="s">
        <v>6331</v>
      </c>
      <c r="P5005" t="s">
        <v>49</v>
      </c>
      <c r="Q5005" t="s">
        <v>282</v>
      </c>
      <c r="R5005" t="s">
        <v>6332</v>
      </c>
      <c r="S5005">
        <v>143.136</v>
      </c>
      <c r="T5005">
        <v>3</v>
      </c>
      <c r="U5005">
        <v>1.2585</v>
      </c>
      <c r="V5005" t="s">
        <v>33</v>
      </c>
      <c r="W5005" t="s">
        <v>34</v>
      </c>
    </row>
    <row r="5006" spans="1:23" x14ac:dyDescent="0.3">
      <c r="A5006" t="s">
        <v>7973</v>
      </c>
      <c r="B5006" s="1">
        <v>44137</v>
      </c>
      <c r="C5006">
        <v>2020</v>
      </c>
      <c r="D5006" t="s">
        <v>8618</v>
      </c>
      <c r="E5006">
        <v>11</v>
      </c>
      <c r="F5006" s="1">
        <v>44141</v>
      </c>
      <c r="G5006" t="s">
        <v>21</v>
      </c>
      <c r="H5006" t="s">
        <v>4903</v>
      </c>
      <c r="I5006" t="s">
        <v>4904</v>
      </c>
      <c r="J5006" t="s">
        <v>24</v>
      </c>
      <c r="K5006" t="s">
        <v>25</v>
      </c>
      <c r="L5006" t="s">
        <v>5246</v>
      </c>
      <c r="M5006" t="s">
        <v>2634</v>
      </c>
      <c r="N5006" t="s">
        <v>57</v>
      </c>
      <c r="O5006" t="s">
        <v>2454</v>
      </c>
      <c r="P5006" t="s">
        <v>49</v>
      </c>
      <c r="Q5006" t="s">
        <v>92</v>
      </c>
      <c r="R5006" t="s">
        <v>2455</v>
      </c>
      <c r="S5006">
        <v>123.78</v>
      </c>
      <c r="T5006">
        <v>6</v>
      </c>
      <c r="U5006">
        <v>9.1674000000000007</v>
      </c>
      <c r="V5006" t="s">
        <v>33</v>
      </c>
      <c r="W5006" t="s">
        <v>39</v>
      </c>
    </row>
    <row r="5007" spans="1:23" x14ac:dyDescent="0.3">
      <c r="A5007" t="s">
        <v>7966</v>
      </c>
      <c r="B5007" s="1">
        <v>44137</v>
      </c>
      <c r="C5007">
        <v>2020</v>
      </c>
      <c r="D5007" t="s">
        <v>8618</v>
      </c>
      <c r="E5007">
        <v>11</v>
      </c>
      <c r="F5007" s="1">
        <v>44139</v>
      </c>
      <c r="G5007" t="s">
        <v>97</v>
      </c>
      <c r="H5007" t="s">
        <v>2388</v>
      </c>
      <c r="I5007" t="s">
        <v>2389</v>
      </c>
      <c r="J5007" t="s">
        <v>111</v>
      </c>
      <c r="K5007" t="s">
        <v>25</v>
      </c>
      <c r="L5007" t="s">
        <v>6504</v>
      </c>
      <c r="M5007" t="s">
        <v>46</v>
      </c>
      <c r="N5007" t="s">
        <v>47</v>
      </c>
      <c r="O5007" t="s">
        <v>7974</v>
      </c>
      <c r="P5007" t="s">
        <v>30</v>
      </c>
      <c r="Q5007" t="s">
        <v>120</v>
      </c>
      <c r="R5007" t="s">
        <v>7975</v>
      </c>
      <c r="S5007">
        <v>131.02000000000001</v>
      </c>
      <c r="T5007">
        <v>3</v>
      </c>
      <c r="U5007">
        <v>10.5084</v>
      </c>
      <c r="V5007" t="s">
        <v>33</v>
      </c>
      <c r="W5007" t="s">
        <v>39</v>
      </c>
    </row>
    <row r="5008" spans="1:23" x14ac:dyDescent="0.3">
      <c r="A5008" t="s">
        <v>7976</v>
      </c>
      <c r="B5008" s="1">
        <v>44137</v>
      </c>
      <c r="C5008">
        <v>2020</v>
      </c>
      <c r="D5008" t="s">
        <v>8618</v>
      </c>
      <c r="E5008">
        <v>11</v>
      </c>
      <c r="F5008" s="1">
        <v>44140</v>
      </c>
      <c r="G5008" t="s">
        <v>41</v>
      </c>
      <c r="H5008" t="s">
        <v>3536</v>
      </c>
      <c r="I5008" t="s">
        <v>3537</v>
      </c>
      <c r="J5008" t="s">
        <v>24</v>
      </c>
      <c r="K5008" t="s">
        <v>25</v>
      </c>
      <c r="L5008" t="s">
        <v>764</v>
      </c>
      <c r="M5008" t="s">
        <v>384</v>
      </c>
      <c r="N5008" t="s">
        <v>57</v>
      </c>
      <c r="O5008" t="s">
        <v>4418</v>
      </c>
      <c r="P5008" t="s">
        <v>49</v>
      </c>
      <c r="Q5008" t="s">
        <v>92</v>
      </c>
      <c r="R5008" t="s">
        <v>4419</v>
      </c>
      <c r="S5008">
        <v>152.33600000000001</v>
      </c>
      <c r="T5008">
        <v>4</v>
      </c>
      <c r="U5008">
        <v>5.4336000000000002</v>
      </c>
      <c r="V5008" t="s">
        <v>33</v>
      </c>
      <c r="W5008" t="s">
        <v>34</v>
      </c>
    </row>
    <row r="5009" spans="1:23" x14ac:dyDescent="0.3">
      <c r="A5009" t="s">
        <v>7966</v>
      </c>
      <c r="B5009" s="1">
        <v>44137</v>
      </c>
      <c r="C5009">
        <v>2020</v>
      </c>
      <c r="D5009" t="s">
        <v>8618</v>
      </c>
      <c r="E5009">
        <v>11</v>
      </c>
      <c r="F5009" s="1">
        <v>44139</v>
      </c>
      <c r="G5009" t="s">
        <v>97</v>
      </c>
      <c r="H5009" t="s">
        <v>2388</v>
      </c>
      <c r="I5009" t="s">
        <v>2389</v>
      </c>
      <c r="J5009" t="s">
        <v>111</v>
      </c>
      <c r="K5009" t="s">
        <v>25</v>
      </c>
      <c r="L5009" t="s">
        <v>6504</v>
      </c>
      <c r="M5009" t="s">
        <v>46</v>
      </c>
      <c r="N5009" t="s">
        <v>47</v>
      </c>
      <c r="O5009" t="s">
        <v>3744</v>
      </c>
      <c r="P5009" t="s">
        <v>49</v>
      </c>
      <c r="Q5009" t="s">
        <v>204</v>
      </c>
      <c r="R5009" t="s">
        <v>3745</v>
      </c>
      <c r="S5009">
        <v>170.58</v>
      </c>
      <c r="T5009">
        <v>7</v>
      </c>
      <c r="U5009">
        <v>38.29</v>
      </c>
      <c r="V5009" t="s">
        <v>33</v>
      </c>
      <c r="W5009" t="s">
        <v>39</v>
      </c>
    </row>
    <row r="5010" spans="1:23" x14ac:dyDescent="0.3">
      <c r="A5010" t="s">
        <v>7977</v>
      </c>
      <c r="B5010" s="1">
        <v>44138</v>
      </c>
      <c r="C5010">
        <v>2020</v>
      </c>
      <c r="D5010" t="s">
        <v>8618</v>
      </c>
      <c r="E5010">
        <v>11</v>
      </c>
      <c r="F5010" s="1">
        <v>44142</v>
      </c>
      <c r="G5010" t="s">
        <v>21</v>
      </c>
      <c r="H5010" t="s">
        <v>2330</v>
      </c>
      <c r="I5010" t="s">
        <v>2331</v>
      </c>
      <c r="J5010" t="s">
        <v>24</v>
      </c>
      <c r="K5010" t="s">
        <v>25</v>
      </c>
      <c r="L5010" t="s">
        <v>162</v>
      </c>
      <c r="M5010" t="s">
        <v>163</v>
      </c>
      <c r="N5010" t="s">
        <v>47</v>
      </c>
      <c r="O5010" t="s">
        <v>2499</v>
      </c>
      <c r="P5010" t="s">
        <v>49</v>
      </c>
      <c r="Q5010" t="s">
        <v>123</v>
      </c>
      <c r="R5010" t="s">
        <v>2500</v>
      </c>
      <c r="S5010">
        <v>154.86000000000001</v>
      </c>
      <c r="T5010">
        <v>7</v>
      </c>
      <c r="U5010">
        <v>65.734200000000001</v>
      </c>
      <c r="V5010" t="s">
        <v>33</v>
      </c>
      <c r="W5010" t="s">
        <v>39</v>
      </c>
    </row>
    <row r="5011" spans="1:23" x14ac:dyDescent="0.3">
      <c r="A5011" t="s">
        <v>7978</v>
      </c>
      <c r="B5011" s="1">
        <v>44138</v>
      </c>
      <c r="C5011">
        <v>2020</v>
      </c>
      <c r="D5011" t="s">
        <v>8618</v>
      </c>
      <c r="E5011">
        <v>11</v>
      </c>
      <c r="F5011" s="1">
        <v>44140</v>
      </c>
      <c r="G5011" t="s">
        <v>41</v>
      </c>
      <c r="H5011" t="s">
        <v>1618</v>
      </c>
      <c r="I5011" t="s">
        <v>1619</v>
      </c>
      <c r="J5011" t="s">
        <v>111</v>
      </c>
      <c r="K5011" t="s">
        <v>25</v>
      </c>
      <c r="L5011" t="s">
        <v>260</v>
      </c>
      <c r="M5011" t="s">
        <v>46</v>
      </c>
      <c r="N5011" t="s">
        <v>47</v>
      </c>
      <c r="O5011" t="s">
        <v>890</v>
      </c>
      <c r="P5011" t="s">
        <v>36</v>
      </c>
      <c r="Q5011" t="s">
        <v>59</v>
      </c>
      <c r="R5011" t="s">
        <v>891</v>
      </c>
      <c r="S5011">
        <v>220.75</v>
      </c>
      <c r="T5011">
        <v>5</v>
      </c>
      <c r="U5011">
        <v>87.89</v>
      </c>
      <c r="V5011" t="s">
        <v>33</v>
      </c>
      <c r="W5011" t="s">
        <v>34</v>
      </c>
    </row>
    <row r="5012" spans="1:23" x14ac:dyDescent="0.3">
      <c r="A5012" t="s">
        <v>7977</v>
      </c>
      <c r="B5012" s="1">
        <v>44138</v>
      </c>
      <c r="C5012">
        <v>2020</v>
      </c>
      <c r="D5012" t="s">
        <v>8618</v>
      </c>
      <c r="E5012">
        <v>11</v>
      </c>
      <c r="F5012" s="1">
        <v>44142</v>
      </c>
      <c r="G5012" t="s">
        <v>21</v>
      </c>
      <c r="H5012" t="s">
        <v>2330</v>
      </c>
      <c r="I5012" t="s">
        <v>2331</v>
      </c>
      <c r="J5012" t="s">
        <v>24</v>
      </c>
      <c r="K5012" t="s">
        <v>25</v>
      </c>
      <c r="L5012" t="s">
        <v>162</v>
      </c>
      <c r="M5012" t="s">
        <v>163</v>
      </c>
      <c r="N5012" t="s">
        <v>47</v>
      </c>
      <c r="O5012" t="s">
        <v>6926</v>
      </c>
      <c r="P5012" t="s">
        <v>30</v>
      </c>
      <c r="Q5012" t="s">
        <v>262</v>
      </c>
      <c r="R5012" t="s">
        <v>6927</v>
      </c>
      <c r="S5012">
        <v>325.13600000000002</v>
      </c>
      <c r="T5012">
        <v>4</v>
      </c>
      <c r="U5012">
        <v>26.874400000000001</v>
      </c>
      <c r="V5012" t="s">
        <v>33</v>
      </c>
      <c r="W5012" t="s">
        <v>34</v>
      </c>
    </row>
    <row r="5013" spans="1:23" x14ac:dyDescent="0.3">
      <c r="A5013" t="s">
        <v>7979</v>
      </c>
      <c r="B5013" s="1">
        <v>44138</v>
      </c>
      <c r="C5013">
        <v>2020</v>
      </c>
      <c r="D5013" t="s">
        <v>8618</v>
      </c>
      <c r="E5013">
        <v>11</v>
      </c>
      <c r="F5013" s="1">
        <v>44143</v>
      </c>
      <c r="G5013" t="s">
        <v>21</v>
      </c>
      <c r="H5013" t="s">
        <v>7062</v>
      </c>
      <c r="I5013" t="s">
        <v>7063</v>
      </c>
      <c r="J5013" t="s">
        <v>24</v>
      </c>
      <c r="K5013" t="s">
        <v>25</v>
      </c>
      <c r="L5013" t="s">
        <v>804</v>
      </c>
      <c r="M5013" t="s">
        <v>101</v>
      </c>
      <c r="N5013" t="s">
        <v>82</v>
      </c>
      <c r="O5013" t="s">
        <v>5020</v>
      </c>
      <c r="P5013" t="s">
        <v>36</v>
      </c>
      <c r="Q5013" t="s">
        <v>37</v>
      </c>
      <c r="R5013" t="s">
        <v>5021</v>
      </c>
      <c r="S5013">
        <v>377.37599999999998</v>
      </c>
      <c r="T5013">
        <v>2</v>
      </c>
      <c r="U5013">
        <v>27.103200000000001</v>
      </c>
      <c r="V5013" t="s">
        <v>33</v>
      </c>
      <c r="W5013" t="s">
        <v>39</v>
      </c>
    </row>
    <row r="5014" spans="1:23" x14ac:dyDescent="0.3">
      <c r="A5014" t="s">
        <v>7980</v>
      </c>
      <c r="B5014" s="1">
        <v>44138</v>
      </c>
      <c r="C5014">
        <v>2020</v>
      </c>
      <c r="D5014" t="s">
        <v>8618</v>
      </c>
      <c r="E5014">
        <v>11</v>
      </c>
      <c r="F5014" s="1">
        <v>44144</v>
      </c>
      <c r="G5014" t="s">
        <v>21</v>
      </c>
      <c r="H5014" t="s">
        <v>3734</v>
      </c>
      <c r="I5014" t="s">
        <v>3735</v>
      </c>
      <c r="J5014" t="s">
        <v>44</v>
      </c>
      <c r="K5014" t="s">
        <v>25</v>
      </c>
      <c r="L5014" t="s">
        <v>1474</v>
      </c>
      <c r="M5014" t="s">
        <v>46</v>
      </c>
      <c r="N5014" t="s">
        <v>47</v>
      </c>
      <c r="O5014" t="s">
        <v>5587</v>
      </c>
      <c r="P5014" t="s">
        <v>30</v>
      </c>
      <c r="Q5014" t="s">
        <v>71</v>
      </c>
      <c r="R5014" t="s">
        <v>5588</v>
      </c>
      <c r="S5014">
        <v>502.36799999999999</v>
      </c>
      <c r="T5014">
        <v>4</v>
      </c>
      <c r="U5014">
        <v>36.477600000000002</v>
      </c>
      <c r="V5014" t="s">
        <v>33</v>
      </c>
      <c r="W5014" t="s">
        <v>39</v>
      </c>
    </row>
    <row r="5015" spans="1:23" x14ac:dyDescent="0.3">
      <c r="A5015" t="s">
        <v>7981</v>
      </c>
      <c r="B5015" s="1">
        <v>44138</v>
      </c>
      <c r="C5015">
        <v>2020</v>
      </c>
      <c r="D5015" t="s">
        <v>8618</v>
      </c>
      <c r="E5015">
        <v>11</v>
      </c>
      <c r="F5015" s="1">
        <v>44142</v>
      </c>
      <c r="G5015" t="s">
        <v>21</v>
      </c>
      <c r="H5015" t="s">
        <v>570</v>
      </c>
      <c r="I5015" t="s">
        <v>571</v>
      </c>
      <c r="J5015" t="s">
        <v>44</v>
      </c>
      <c r="K5015" t="s">
        <v>25</v>
      </c>
      <c r="L5015" t="s">
        <v>5118</v>
      </c>
      <c r="M5015" t="s">
        <v>101</v>
      </c>
      <c r="N5015" t="s">
        <v>82</v>
      </c>
      <c r="O5015" t="s">
        <v>5851</v>
      </c>
      <c r="P5015" t="s">
        <v>36</v>
      </c>
      <c r="Q5015" t="s">
        <v>84</v>
      </c>
      <c r="R5015" t="s">
        <v>5852</v>
      </c>
      <c r="S5015">
        <v>995.98400000000004</v>
      </c>
      <c r="T5015">
        <v>2</v>
      </c>
      <c r="U5015">
        <v>311.9948</v>
      </c>
      <c r="V5015" t="s">
        <v>33</v>
      </c>
      <c r="W5015" t="s">
        <v>73</v>
      </c>
    </row>
    <row r="5016" spans="1:23" x14ac:dyDescent="0.3">
      <c r="A5016" t="s">
        <v>7978</v>
      </c>
      <c r="B5016" s="1">
        <v>44138</v>
      </c>
      <c r="C5016">
        <v>2020</v>
      </c>
      <c r="D5016" t="s">
        <v>8618</v>
      </c>
      <c r="E5016">
        <v>11</v>
      </c>
      <c r="F5016" s="1">
        <v>44140</v>
      </c>
      <c r="G5016" t="s">
        <v>41</v>
      </c>
      <c r="H5016" t="s">
        <v>1618</v>
      </c>
      <c r="I5016" t="s">
        <v>1619</v>
      </c>
      <c r="J5016" t="s">
        <v>111</v>
      </c>
      <c r="K5016" t="s">
        <v>25</v>
      </c>
      <c r="L5016" t="s">
        <v>260</v>
      </c>
      <c r="M5016" t="s">
        <v>46</v>
      </c>
      <c r="N5016" t="s">
        <v>47</v>
      </c>
      <c r="O5016" t="s">
        <v>349</v>
      </c>
      <c r="P5016" t="s">
        <v>30</v>
      </c>
      <c r="Q5016" t="s">
        <v>71</v>
      </c>
      <c r="R5016" t="s">
        <v>350</v>
      </c>
      <c r="S5016">
        <v>1716.184</v>
      </c>
      <c r="T5016">
        <v>12</v>
      </c>
      <c r="U5016">
        <v>20.9148</v>
      </c>
      <c r="V5016" t="s">
        <v>33</v>
      </c>
      <c r="W5016" t="s">
        <v>34</v>
      </c>
    </row>
    <row r="5017" spans="1:23" x14ac:dyDescent="0.3">
      <c r="A5017" t="s">
        <v>7982</v>
      </c>
      <c r="B5017" s="1">
        <v>44138</v>
      </c>
      <c r="C5017">
        <v>2020</v>
      </c>
      <c r="D5017" t="s">
        <v>8618</v>
      </c>
      <c r="E5017">
        <v>11</v>
      </c>
      <c r="F5017" s="1">
        <v>44144</v>
      </c>
      <c r="G5017" t="s">
        <v>21</v>
      </c>
      <c r="H5017" t="s">
        <v>7983</v>
      </c>
      <c r="I5017" t="s">
        <v>7984</v>
      </c>
      <c r="J5017" t="s">
        <v>44</v>
      </c>
      <c r="K5017" t="s">
        <v>25</v>
      </c>
      <c r="L5017" t="s">
        <v>935</v>
      </c>
      <c r="M5017" t="s">
        <v>936</v>
      </c>
      <c r="N5017" t="s">
        <v>57</v>
      </c>
      <c r="O5017" t="s">
        <v>4320</v>
      </c>
      <c r="P5017" t="s">
        <v>49</v>
      </c>
      <c r="Q5017" t="s">
        <v>296</v>
      </c>
      <c r="R5017" t="s">
        <v>4321</v>
      </c>
      <c r="S5017">
        <v>83.94</v>
      </c>
      <c r="T5017">
        <v>3</v>
      </c>
      <c r="U5017">
        <v>6.8723999999999998</v>
      </c>
      <c r="V5017" t="s">
        <v>33</v>
      </c>
      <c r="W5017" t="s">
        <v>34</v>
      </c>
    </row>
    <row r="5018" spans="1:23" x14ac:dyDescent="0.3">
      <c r="A5018" t="s">
        <v>7985</v>
      </c>
      <c r="B5018" s="1">
        <v>44138</v>
      </c>
      <c r="C5018">
        <v>2020</v>
      </c>
      <c r="D5018" t="s">
        <v>8618</v>
      </c>
      <c r="E5018">
        <v>11</v>
      </c>
      <c r="F5018" s="1">
        <v>44141</v>
      </c>
      <c r="G5018" t="s">
        <v>97</v>
      </c>
      <c r="H5018" t="s">
        <v>2384</v>
      </c>
      <c r="I5018" t="s">
        <v>2385</v>
      </c>
      <c r="J5018" t="s">
        <v>44</v>
      </c>
      <c r="K5018" t="s">
        <v>25</v>
      </c>
      <c r="L5018" t="s">
        <v>2370</v>
      </c>
      <c r="M5018" t="s">
        <v>81</v>
      </c>
      <c r="N5018" t="s">
        <v>82</v>
      </c>
      <c r="O5018" t="s">
        <v>5601</v>
      </c>
      <c r="P5018" t="s">
        <v>49</v>
      </c>
      <c r="Q5018" t="s">
        <v>123</v>
      </c>
      <c r="R5018" t="s">
        <v>5602</v>
      </c>
      <c r="S5018">
        <v>95.272000000000006</v>
      </c>
      <c r="T5018">
        <v>3</v>
      </c>
      <c r="U5018">
        <v>5.2884000000000002</v>
      </c>
      <c r="V5018" t="s">
        <v>33</v>
      </c>
      <c r="W5018" t="s">
        <v>73</v>
      </c>
    </row>
    <row r="5019" spans="1:23" x14ac:dyDescent="0.3">
      <c r="A5019" t="s">
        <v>7986</v>
      </c>
      <c r="B5019" s="1">
        <v>44138</v>
      </c>
      <c r="C5019">
        <v>2020</v>
      </c>
      <c r="D5019" t="s">
        <v>8618</v>
      </c>
      <c r="E5019">
        <v>11</v>
      </c>
      <c r="F5019" s="1">
        <v>44140</v>
      </c>
      <c r="G5019" t="s">
        <v>97</v>
      </c>
      <c r="H5019" t="s">
        <v>3636</v>
      </c>
      <c r="I5019" t="s">
        <v>3637</v>
      </c>
      <c r="J5019" t="s">
        <v>24</v>
      </c>
      <c r="K5019" t="s">
        <v>25</v>
      </c>
      <c r="L5019" t="s">
        <v>1897</v>
      </c>
      <c r="M5019" t="s">
        <v>517</v>
      </c>
      <c r="N5019" t="s">
        <v>82</v>
      </c>
      <c r="O5019" t="s">
        <v>3761</v>
      </c>
      <c r="P5019" t="s">
        <v>30</v>
      </c>
      <c r="Q5019" t="s">
        <v>120</v>
      </c>
      <c r="R5019" t="s">
        <v>3762</v>
      </c>
      <c r="S5019">
        <v>93.992000000000004</v>
      </c>
      <c r="T5019">
        <v>1</v>
      </c>
      <c r="U5019">
        <v>0.99950000000000006</v>
      </c>
      <c r="V5019" t="s">
        <v>33</v>
      </c>
      <c r="W5019" t="s">
        <v>73</v>
      </c>
    </row>
    <row r="5020" spans="1:23" x14ac:dyDescent="0.3">
      <c r="A5020" t="s">
        <v>7981</v>
      </c>
      <c r="B5020" s="1">
        <v>44138</v>
      </c>
      <c r="C5020">
        <v>2020</v>
      </c>
      <c r="D5020" t="s">
        <v>8618</v>
      </c>
      <c r="E5020">
        <v>11</v>
      </c>
      <c r="F5020" s="1">
        <v>44142</v>
      </c>
      <c r="G5020" t="s">
        <v>21</v>
      </c>
      <c r="H5020" t="s">
        <v>570</v>
      </c>
      <c r="I5020" t="s">
        <v>571</v>
      </c>
      <c r="J5020" t="s">
        <v>44</v>
      </c>
      <c r="K5020" t="s">
        <v>25</v>
      </c>
      <c r="L5020" t="s">
        <v>5118</v>
      </c>
      <c r="M5020" t="s">
        <v>101</v>
      </c>
      <c r="N5020" t="s">
        <v>82</v>
      </c>
      <c r="O5020" t="s">
        <v>831</v>
      </c>
      <c r="P5020" t="s">
        <v>49</v>
      </c>
      <c r="Q5020" t="s">
        <v>75</v>
      </c>
      <c r="R5020" t="s">
        <v>832</v>
      </c>
      <c r="S5020">
        <v>119.086</v>
      </c>
      <c r="T5020">
        <v>2</v>
      </c>
      <c r="U5020">
        <v>-2.9964</v>
      </c>
      <c r="V5020" t="s">
        <v>33</v>
      </c>
      <c r="W5020" t="s">
        <v>39</v>
      </c>
    </row>
    <row r="5021" spans="1:23" x14ac:dyDescent="0.3">
      <c r="A5021" t="s">
        <v>7982</v>
      </c>
      <c r="B5021" s="1">
        <v>44138</v>
      </c>
      <c r="C5021">
        <v>2020</v>
      </c>
      <c r="D5021" t="s">
        <v>8618</v>
      </c>
      <c r="E5021">
        <v>11</v>
      </c>
      <c r="F5021" s="1">
        <v>44144</v>
      </c>
      <c r="G5021" t="s">
        <v>21</v>
      </c>
      <c r="H5021" t="s">
        <v>7983</v>
      </c>
      <c r="I5021" t="s">
        <v>7984</v>
      </c>
      <c r="J5021" t="s">
        <v>44</v>
      </c>
      <c r="K5021" t="s">
        <v>25</v>
      </c>
      <c r="L5021" t="s">
        <v>935</v>
      </c>
      <c r="M5021" t="s">
        <v>936</v>
      </c>
      <c r="N5021" t="s">
        <v>57</v>
      </c>
      <c r="O5021" t="s">
        <v>3892</v>
      </c>
      <c r="P5021" t="s">
        <v>49</v>
      </c>
      <c r="Q5021" t="s">
        <v>123</v>
      </c>
      <c r="R5021" t="s">
        <v>3893</v>
      </c>
      <c r="S5021">
        <v>103.56</v>
      </c>
      <c r="T5021">
        <v>2</v>
      </c>
      <c r="U5021">
        <v>3.8519999999999999</v>
      </c>
      <c r="V5021" t="s">
        <v>33</v>
      </c>
      <c r="W5021" t="s">
        <v>34</v>
      </c>
    </row>
    <row r="5022" spans="1:23" x14ac:dyDescent="0.3">
      <c r="A5022" t="s">
        <v>7987</v>
      </c>
      <c r="B5022" s="1">
        <v>44138</v>
      </c>
      <c r="C5022">
        <v>2020</v>
      </c>
      <c r="D5022" t="s">
        <v>8618</v>
      </c>
      <c r="E5022">
        <v>11</v>
      </c>
      <c r="F5022" s="1">
        <v>44143</v>
      </c>
      <c r="G5022" t="s">
        <v>21</v>
      </c>
      <c r="H5022" t="s">
        <v>267</v>
      </c>
      <c r="I5022" t="s">
        <v>268</v>
      </c>
      <c r="J5022" t="s">
        <v>44</v>
      </c>
      <c r="K5022" t="s">
        <v>25</v>
      </c>
      <c r="L5022" t="s">
        <v>361</v>
      </c>
      <c r="M5022" t="s">
        <v>46</v>
      </c>
      <c r="N5022" t="s">
        <v>47</v>
      </c>
      <c r="O5022" t="s">
        <v>1595</v>
      </c>
      <c r="P5022" t="s">
        <v>49</v>
      </c>
      <c r="Q5022" t="s">
        <v>123</v>
      </c>
      <c r="R5022" t="s">
        <v>6859</v>
      </c>
      <c r="S5022">
        <v>118.88</v>
      </c>
      <c r="T5022">
        <v>6</v>
      </c>
      <c r="U5022">
        <v>17.581199999999999</v>
      </c>
      <c r="V5022" t="s">
        <v>33</v>
      </c>
      <c r="W5022" t="s">
        <v>34</v>
      </c>
    </row>
    <row r="5023" spans="1:23" x14ac:dyDescent="0.3">
      <c r="A5023" t="s">
        <v>7988</v>
      </c>
      <c r="B5023" s="1">
        <v>44138</v>
      </c>
      <c r="C5023">
        <v>2020</v>
      </c>
      <c r="D5023" t="s">
        <v>8618</v>
      </c>
      <c r="E5023">
        <v>11</v>
      </c>
      <c r="F5023" s="1">
        <v>44140</v>
      </c>
      <c r="G5023" t="s">
        <v>97</v>
      </c>
      <c r="H5023" t="s">
        <v>1895</v>
      </c>
      <c r="I5023" t="s">
        <v>1896</v>
      </c>
      <c r="J5023" t="s">
        <v>24</v>
      </c>
      <c r="K5023" t="s">
        <v>25</v>
      </c>
      <c r="L5023" t="s">
        <v>460</v>
      </c>
      <c r="M5023" t="s">
        <v>461</v>
      </c>
      <c r="N5023" t="s">
        <v>82</v>
      </c>
      <c r="O5023" t="s">
        <v>7989</v>
      </c>
      <c r="P5023" t="s">
        <v>49</v>
      </c>
      <c r="Q5023" t="s">
        <v>123</v>
      </c>
      <c r="R5023" t="s">
        <v>7990</v>
      </c>
      <c r="S5023">
        <v>128.4</v>
      </c>
      <c r="T5023">
        <v>5</v>
      </c>
      <c r="U5023">
        <v>11.88</v>
      </c>
      <c r="V5023" t="s">
        <v>33</v>
      </c>
      <c r="W5023" t="s">
        <v>39</v>
      </c>
    </row>
    <row r="5024" spans="1:23" x14ac:dyDescent="0.3">
      <c r="A5024" t="s">
        <v>7991</v>
      </c>
      <c r="B5024" s="1">
        <v>44138</v>
      </c>
      <c r="C5024">
        <v>2020</v>
      </c>
      <c r="D5024" t="s">
        <v>8618</v>
      </c>
      <c r="E5024">
        <v>11</v>
      </c>
      <c r="F5024" s="1">
        <v>44142</v>
      </c>
      <c r="G5024" t="s">
        <v>21</v>
      </c>
      <c r="H5024" t="s">
        <v>7917</v>
      </c>
      <c r="I5024" t="s">
        <v>7918</v>
      </c>
      <c r="J5024" t="s">
        <v>24</v>
      </c>
      <c r="K5024" t="s">
        <v>25</v>
      </c>
      <c r="L5024" t="s">
        <v>419</v>
      </c>
      <c r="M5024" t="s">
        <v>254</v>
      </c>
      <c r="N5024" t="s">
        <v>82</v>
      </c>
      <c r="O5024" t="s">
        <v>298</v>
      </c>
      <c r="P5024" t="s">
        <v>49</v>
      </c>
      <c r="Q5024" t="s">
        <v>296</v>
      </c>
      <c r="R5024" t="s">
        <v>299</v>
      </c>
      <c r="S5024">
        <v>132.38999999999999</v>
      </c>
      <c r="T5024">
        <v>3</v>
      </c>
      <c r="U5024">
        <v>5.6993999999999998</v>
      </c>
      <c r="V5024" t="s">
        <v>33</v>
      </c>
      <c r="W5024" t="s">
        <v>39</v>
      </c>
    </row>
    <row r="5025" spans="1:23" x14ac:dyDescent="0.3">
      <c r="A5025" t="s">
        <v>7992</v>
      </c>
      <c r="B5025" s="1">
        <v>44138</v>
      </c>
      <c r="C5025">
        <v>2020</v>
      </c>
      <c r="D5025" t="s">
        <v>8618</v>
      </c>
      <c r="E5025">
        <v>11</v>
      </c>
      <c r="F5025" s="1">
        <v>44142</v>
      </c>
      <c r="G5025" t="s">
        <v>21</v>
      </c>
      <c r="H5025" t="s">
        <v>126</v>
      </c>
      <c r="I5025" t="s">
        <v>127</v>
      </c>
      <c r="J5025" t="s">
        <v>24</v>
      </c>
      <c r="K5025" t="s">
        <v>25</v>
      </c>
      <c r="L5025" t="s">
        <v>162</v>
      </c>
      <c r="M5025" t="s">
        <v>163</v>
      </c>
      <c r="N5025" t="s">
        <v>47</v>
      </c>
      <c r="O5025" t="s">
        <v>2095</v>
      </c>
      <c r="P5025" t="s">
        <v>49</v>
      </c>
      <c r="Q5025" t="s">
        <v>75</v>
      </c>
      <c r="R5025" t="s">
        <v>2096</v>
      </c>
      <c r="S5025">
        <v>131.36799999999999</v>
      </c>
      <c r="T5025">
        <v>4</v>
      </c>
      <c r="U5025">
        <v>5.9695999999999998</v>
      </c>
      <c r="V5025" t="s">
        <v>33</v>
      </c>
      <c r="W5025" t="s">
        <v>39</v>
      </c>
    </row>
    <row r="5026" spans="1:23" x14ac:dyDescent="0.3">
      <c r="A5026" t="s">
        <v>7981</v>
      </c>
      <c r="B5026" s="1">
        <v>44138</v>
      </c>
      <c r="C5026">
        <v>2020</v>
      </c>
      <c r="D5026" t="s">
        <v>8618</v>
      </c>
      <c r="E5026">
        <v>11</v>
      </c>
      <c r="F5026" s="1">
        <v>44142</v>
      </c>
      <c r="G5026" t="s">
        <v>21</v>
      </c>
      <c r="H5026" t="s">
        <v>570</v>
      </c>
      <c r="I5026" t="s">
        <v>571</v>
      </c>
      <c r="J5026" t="s">
        <v>44</v>
      </c>
      <c r="K5026" t="s">
        <v>25</v>
      </c>
      <c r="L5026" t="s">
        <v>5118</v>
      </c>
      <c r="M5026" t="s">
        <v>101</v>
      </c>
      <c r="N5026" t="s">
        <v>82</v>
      </c>
      <c r="O5026" t="s">
        <v>1412</v>
      </c>
      <c r="P5026" t="s">
        <v>49</v>
      </c>
      <c r="Q5026" t="s">
        <v>123</v>
      </c>
      <c r="R5026" t="s">
        <v>1413</v>
      </c>
      <c r="S5026">
        <v>110.688</v>
      </c>
      <c r="T5026">
        <v>2</v>
      </c>
      <c r="U5026">
        <v>3.7408000000000001</v>
      </c>
      <c r="V5026" t="s">
        <v>33</v>
      </c>
      <c r="W5026" t="s">
        <v>34</v>
      </c>
    </row>
    <row r="5027" spans="1:23" x14ac:dyDescent="0.3">
      <c r="A5027" t="s">
        <v>7993</v>
      </c>
      <c r="B5027" s="1">
        <v>44138</v>
      </c>
      <c r="C5027">
        <v>2020</v>
      </c>
      <c r="D5027" t="s">
        <v>8618</v>
      </c>
      <c r="E5027">
        <v>11</v>
      </c>
      <c r="F5027" s="1">
        <v>44143</v>
      </c>
      <c r="G5027" t="s">
        <v>21</v>
      </c>
      <c r="H5027" t="s">
        <v>1908</v>
      </c>
      <c r="I5027" t="s">
        <v>1909</v>
      </c>
      <c r="J5027" t="s">
        <v>44</v>
      </c>
      <c r="K5027" t="s">
        <v>25</v>
      </c>
      <c r="L5027" t="s">
        <v>89</v>
      </c>
      <c r="M5027" t="s">
        <v>90</v>
      </c>
      <c r="N5027" t="s">
        <v>28</v>
      </c>
      <c r="O5027" t="s">
        <v>7221</v>
      </c>
      <c r="P5027" t="s">
        <v>49</v>
      </c>
      <c r="Q5027" t="s">
        <v>75</v>
      </c>
      <c r="R5027" t="s">
        <v>7222</v>
      </c>
      <c r="S5027">
        <v>149.673</v>
      </c>
      <c r="T5027">
        <v>3</v>
      </c>
      <c r="U5027">
        <v>-7.782</v>
      </c>
      <c r="V5027" t="s">
        <v>33</v>
      </c>
      <c r="W5027" t="s">
        <v>39</v>
      </c>
    </row>
    <row r="5028" spans="1:23" x14ac:dyDescent="0.3">
      <c r="A5028" t="s">
        <v>7994</v>
      </c>
      <c r="B5028" s="1">
        <v>44138</v>
      </c>
      <c r="C5028">
        <v>2020</v>
      </c>
      <c r="D5028" t="s">
        <v>8618</v>
      </c>
      <c r="E5028">
        <v>11</v>
      </c>
      <c r="F5028" s="1">
        <v>44143</v>
      </c>
      <c r="G5028" t="s">
        <v>21</v>
      </c>
      <c r="H5028" t="s">
        <v>1145</v>
      </c>
      <c r="I5028" t="s">
        <v>1146</v>
      </c>
      <c r="J5028" t="s">
        <v>44</v>
      </c>
      <c r="K5028" t="s">
        <v>25</v>
      </c>
      <c r="L5028" t="s">
        <v>89</v>
      </c>
      <c r="M5028" t="s">
        <v>90</v>
      </c>
      <c r="N5028" t="s">
        <v>28</v>
      </c>
      <c r="O5028" t="s">
        <v>4462</v>
      </c>
      <c r="P5028" t="s">
        <v>36</v>
      </c>
      <c r="Q5028" t="s">
        <v>59</v>
      </c>
      <c r="R5028" t="s">
        <v>4463</v>
      </c>
      <c r="S5028">
        <v>140.77600000000001</v>
      </c>
      <c r="T5028">
        <v>3</v>
      </c>
      <c r="U5028">
        <v>0.50970000000000004</v>
      </c>
      <c r="V5028" t="s">
        <v>33</v>
      </c>
      <c r="W5028" t="s">
        <v>73</v>
      </c>
    </row>
    <row r="5029" spans="1:23" x14ac:dyDescent="0.3">
      <c r="A5029" t="s">
        <v>7995</v>
      </c>
      <c r="B5029" s="1">
        <v>44138</v>
      </c>
      <c r="C5029">
        <v>2020</v>
      </c>
      <c r="D5029" t="s">
        <v>8618</v>
      </c>
      <c r="E5029">
        <v>11</v>
      </c>
      <c r="F5029" s="1">
        <v>44140</v>
      </c>
      <c r="G5029" t="s">
        <v>97</v>
      </c>
      <c r="H5029" t="s">
        <v>5294</v>
      </c>
      <c r="I5029" t="s">
        <v>5295</v>
      </c>
      <c r="J5029" t="s">
        <v>44</v>
      </c>
      <c r="K5029" t="s">
        <v>25</v>
      </c>
      <c r="L5029" t="s">
        <v>162</v>
      </c>
      <c r="M5029" t="s">
        <v>163</v>
      </c>
      <c r="N5029" t="s">
        <v>47</v>
      </c>
      <c r="O5029" t="s">
        <v>3069</v>
      </c>
      <c r="P5029" t="s">
        <v>36</v>
      </c>
      <c r="Q5029" t="s">
        <v>59</v>
      </c>
      <c r="R5029" t="s">
        <v>3070</v>
      </c>
      <c r="S5029">
        <v>127.5</v>
      </c>
      <c r="T5029">
        <v>3</v>
      </c>
      <c r="U5029">
        <v>10.875</v>
      </c>
      <c r="V5029" t="s">
        <v>33</v>
      </c>
      <c r="W5029" t="s">
        <v>34</v>
      </c>
    </row>
    <row r="5030" spans="1:23" x14ac:dyDescent="0.3">
      <c r="A5030" t="s">
        <v>7996</v>
      </c>
      <c r="B5030" s="1">
        <v>44138</v>
      </c>
      <c r="C5030">
        <v>2020</v>
      </c>
      <c r="D5030" t="s">
        <v>8618</v>
      </c>
      <c r="E5030">
        <v>11</v>
      </c>
      <c r="F5030" s="1">
        <v>44143</v>
      </c>
      <c r="G5030" t="s">
        <v>21</v>
      </c>
      <c r="H5030" t="s">
        <v>4705</v>
      </c>
      <c r="I5030" t="s">
        <v>4706</v>
      </c>
      <c r="J5030" t="s">
        <v>44</v>
      </c>
      <c r="K5030" t="s">
        <v>25</v>
      </c>
      <c r="L5030" t="s">
        <v>7997</v>
      </c>
      <c r="M5030" t="s">
        <v>5025</v>
      </c>
      <c r="N5030" t="s">
        <v>47</v>
      </c>
      <c r="O5030" t="s">
        <v>660</v>
      </c>
      <c r="P5030" t="s">
        <v>30</v>
      </c>
      <c r="Q5030" t="s">
        <v>120</v>
      </c>
      <c r="R5030" t="s">
        <v>661</v>
      </c>
      <c r="S5030">
        <v>162.37</v>
      </c>
      <c r="T5030">
        <v>3</v>
      </c>
      <c r="U5030">
        <v>17.375399999999999</v>
      </c>
      <c r="V5030" t="s">
        <v>33</v>
      </c>
      <c r="W5030" t="s">
        <v>34</v>
      </c>
    </row>
    <row r="5031" spans="1:23" x14ac:dyDescent="0.3">
      <c r="A5031" t="s">
        <v>7981</v>
      </c>
      <c r="B5031" s="1">
        <v>44138</v>
      </c>
      <c r="C5031">
        <v>2020</v>
      </c>
      <c r="D5031" t="s">
        <v>8618</v>
      </c>
      <c r="E5031">
        <v>11</v>
      </c>
      <c r="F5031" s="1">
        <v>44142</v>
      </c>
      <c r="G5031" t="s">
        <v>21</v>
      </c>
      <c r="H5031" t="s">
        <v>570</v>
      </c>
      <c r="I5031" t="s">
        <v>571</v>
      </c>
      <c r="J5031" t="s">
        <v>44</v>
      </c>
      <c r="K5031" t="s">
        <v>25</v>
      </c>
      <c r="L5031" t="s">
        <v>5118</v>
      </c>
      <c r="M5031" t="s">
        <v>101</v>
      </c>
      <c r="N5031" t="s">
        <v>82</v>
      </c>
      <c r="O5031" t="s">
        <v>5785</v>
      </c>
      <c r="P5031" t="s">
        <v>49</v>
      </c>
      <c r="Q5031" t="s">
        <v>92</v>
      </c>
      <c r="R5031" t="s">
        <v>5786</v>
      </c>
      <c r="S5031">
        <v>152.98400000000001</v>
      </c>
      <c r="T5031">
        <v>2</v>
      </c>
      <c r="U5031">
        <v>4.1988000000000003</v>
      </c>
      <c r="V5031" t="s">
        <v>33</v>
      </c>
      <c r="W5031" t="s">
        <v>73</v>
      </c>
    </row>
    <row r="5032" spans="1:23" x14ac:dyDescent="0.3">
      <c r="A5032" t="s">
        <v>7982</v>
      </c>
      <c r="B5032" s="1">
        <v>44138</v>
      </c>
      <c r="C5032">
        <v>2020</v>
      </c>
      <c r="D5032" t="s">
        <v>8618</v>
      </c>
      <c r="E5032">
        <v>11</v>
      </c>
      <c r="F5032" s="1">
        <v>44144</v>
      </c>
      <c r="G5032" t="s">
        <v>21</v>
      </c>
      <c r="H5032" t="s">
        <v>7983</v>
      </c>
      <c r="I5032" t="s">
        <v>7984</v>
      </c>
      <c r="J5032" t="s">
        <v>44</v>
      </c>
      <c r="K5032" t="s">
        <v>25</v>
      </c>
      <c r="L5032" t="s">
        <v>935</v>
      </c>
      <c r="M5032" t="s">
        <v>936</v>
      </c>
      <c r="N5032" t="s">
        <v>57</v>
      </c>
      <c r="O5032" t="s">
        <v>3028</v>
      </c>
      <c r="P5032" t="s">
        <v>49</v>
      </c>
      <c r="Q5032" t="s">
        <v>50</v>
      </c>
      <c r="R5032" t="s">
        <v>3029</v>
      </c>
      <c r="S5032">
        <v>177.4</v>
      </c>
      <c r="T5032">
        <v>5</v>
      </c>
      <c r="U5032">
        <v>14.148</v>
      </c>
      <c r="V5032" t="s">
        <v>33</v>
      </c>
      <c r="W5032" t="s">
        <v>39</v>
      </c>
    </row>
    <row r="5033" spans="1:23" x14ac:dyDescent="0.3">
      <c r="A5033" t="s">
        <v>7998</v>
      </c>
      <c r="B5033" s="1">
        <v>44139</v>
      </c>
      <c r="C5033">
        <v>2020</v>
      </c>
      <c r="D5033" t="s">
        <v>8618</v>
      </c>
      <c r="E5033">
        <v>11</v>
      </c>
      <c r="F5033" s="1">
        <v>44143</v>
      </c>
      <c r="G5033" t="s">
        <v>21</v>
      </c>
      <c r="H5033" t="s">
        <v>521</v>
      </c>
      <c r="I5033" t="s">
        <v>522</v>
      </c>
      <c r="J5033" t="s">
        <v>44</v>
      </c>
      <c r="K5033" t="s">
        <v>25</v>
      </c>
      <c r="L5033" t="s">
        <v>516</v>
      </c>
      <c r="M5033" t="s">
        <v>517</v>
      </c>
      <c r="N5033" t="s">
        <v>82</v>
      </c>
      <c r="O5033" t="s">
        <v>7620</v>
      </c>
      <c r="P5033" t="s">
        <v>36</v>
      </c>
      <c r="Q5033" t="s">
        <v>59</v>
      </c>
      <c r="R5033" t="s">
        <v>7621</v>
      </c>
      <c r="S5033">
        <v>111.976</v>
      </c>
      <c r="T5033">
        <v>3</v>
      </c>
      <c r="U5033">
        <v>15.5961</v>
      </c>
      <c r="V5033" t="s">
        <v>33</v>
      </c>
      <c r="W5033" t="s">
        <v>73</v>
      </c>
    </row>
    <row r="5034" spans="1:23" x14ac:dyDescent="0.3">
      <c r="A5034" t="s">
        <v>7998</v>
      </c>
      <c r="B5034" s="1">
        <v>44139</v>
      </c>
      <c r="C5034">
        <v>2020</v>
      </c>
      <c r="D5034" t="s">
        <v>8618</v>
      </c>
      <c r="E5034">
        <v>11</v>
      </c>
      <c r="F5034" s="1">
        <v>44143</v>
      </c>
      <c r="G5034" t="s">
        <v>21</v>
      </c>
      <c r="H5034" t="s">
        <v>521</v>
      </c>
      <c r="I5034" t="s">
        <v>522</v>
      </c>
      <c r="J5034" t="s">
        <v>44</v>
      </c>
      <c r="K5034" t="s">
        <v>25</v>
      </c>
      <c r="L5034" t="s">
        <v>516</v>
      </c>
      <c r="M5034" t="s">
        <v>517</v>
      </c>
      <c r="N5034" t="s">
        <v>82</v>
      </c>
      <c r="O5034" t="s">
        <v>7517</v>
      </c>
      <c r="P5034" t="s">
        <v>36</v>
      </c>
      <c r="Q5034" t="s">
        <v>37</v>
      </c>
      <c r="R5034" t="s">
        <v>7518</v>
      </c>
      <c r="S5034">
        <v>192.928</v>
      </c>
      <c r="T5034">
        <v>9</v>
      </c>
      <c r="U5034">
        <v>-32.383800000000001</v>
      </c>
      <c r="V5034" t="s">
        <v>33</v>
      </c>
      <c r="W5034" t="s">
        <v>73</v>
      </c>
    </row>
    <row r="5035" spans="1:23" x14ac:dyDescent="0.3">
      <c r="A5035" t="s">
        <v>7999</v>
      </c>
      <c r="B5035" s="1">
        <v>44139</v>
      </c>
      <c r="C5035">
        <v>2020</v>
      </c>
      <c r="D5035" t="s">
        <v>8618</v>
      </c>
      <c r="E5035">
        <v>11</v>
      </c>
      <c r="F5035" s="1">
        <v>44139</v>
      </c>
      <c r="G5035" t="s">
        <v>211</v>
      </c>
      <c r="H5035" t="s">
        <v>8000</v>
      </c>
      <c r="I5035" t="s">
        <v>8001</v>
      </c>
      <c r="J5035" t="s">
        <v>24</v>
      </c>
      <c r="K5035" t="s">
        <v>25</v>
      </c>
      <c r="L5035" t="s">
        <v>321</v>
      </c>
      <c r="M5035" t="s">
        <v>81</v>
      </c>
      <c r="N5035" t="s">
        <v>82</v>
      </c>
      <c r="O5035" t="s">
        <v>3754</v>
      </c>
      <c r="P5035" t="s">
        <v>49</v>
      </c>
      <c r="Q5035" t="s">
        <v>282</v>
      </c>
      <c r="R5035" t="s">
        <v>3755</v>
      </c>
      <c r="S5035">
        <v>198.44</v>
      </c>
      <c r="T5035">
        <v>2</v>
      </c>
      <c r="U5035">
        <v>14.651</v>
      </c>
      <c r="V5035" t="s">
        <v>33</v>
      </c>
      <c r="W5035" t="s">
        <v>73</v>
      </c>
    </row>
    <row r="5036" spans="1:23" x14ac:dyDescent="0.3">
      <c r="A5036" t="s">
        <v>8002</v>
      </c>
      <c r="B5036" s="1">
        <v>44139</v>
      </c>
      <c r="C5036">
        <v>2020</v>
      </c>
      <c r="D5036" t="s">
        <v>8618</v>
      </c>
      <c r="E5036">
        <v>11</v>
      </c>
      <c r="F5036" s="1">
        <v>44144</v>
      </c>
      <c r="G5036" t="s">
        <v>21</v>
      </c>
      <c r="H5036" t="s">
        <v>330</v>
      </c>
      <c r="I5036" t="s">
        <v>331</v>
      </c>
      <c r="J5036" t="s">
        <v>24</v>
      </c>
      <c r="K5036" t="s">
        <v>25</v>
      </c>
      <c r="L5036" t="s">
        <v>530</v>
      </c>
      <c r="M5036" t="s">
        <v>156</v>
      </c>
      <c r="N5036" t="s">
        <v>28</v>
      </c>
      <c r="O5036" t="s">
        <v>484</v>
      </c>
      <c r="P5036" t="s">
        <v>49</v>
      </c>
      <c r="Q5036" t="s">
        <v>50</v>
      </c>
      <c r="R5036" t="s">
        <v>485</v>
      </c>
      <c r="S5036">
        <v>212.352</v>
      </c>
      <c r="T5036">
        <v>3</v>
      </c>
      <c r="U5036">
        <v>-43.729199999999999</v>
      </c>
      <c r="V5036" t="s">
        <v>33</v>
      </c>
      <c r="W5036" t="s">
        <v>34</v>
      </c>
    </row>
    <row r="5037" spans="1:23" x14ac:dyDescent="0.3">
      <c r="A5037" t="s">
        <v>8003</v>
      </c>
      <c r="B5037" s="1">
        <v>44139</v>
      </c>
      <c r="C5037">
        <v>2020</v>
      </c>
      <c r="D5037" t="s">
        <v>8618</v>
      </c>
      <c r="E5037">
        <v>11</v>
      </c>
      <c r="F5037" s="1">
        <v>44140</v>
      </c>
      <c r="G5037" t="s">
        <v>41</v>
      </c>
      <c r="H5037" t="s">
        <v>4249</v>
      </c>
      <c r="I5037" t="s">
        <v>4250</v>
      </c>
      <c r="J5037" t="s">
        <v>24</v>
      </c>
      <c r="K5037" t="s">
        <v>25</v>
      </c>
      <c r="L5037" t="s">
        <v>1844</v>
      </c>
      <c r="M5037" t="s">
        <v>81</v>
      </c>
      <c r="N5037" t="s">
        <v>82</v>
      </c>
      <c r="O5037" t="s">
        <v>4524</v>
      </c>
      <c r="P5037" t="s">
        <v>30</v>
      </c>
      <c r="Q5037" t="s">
        <v>71</v>
      </c>
      <c r="R5037" t="s">
        <v>4525</v>
      </c>
      <c r="S5037">
        <v>539.76400000000001</v>
      </c>
      <c r="T5037">
        <v>3</v>
      </c>
      <c r="U5037">
        <v>-192.04679999999999</v>
      </c>
      <c r="V5037" t="s">
        <v>33</v>
      </c>
      <c r="W5037" t="s">
        <v>73</v>
      </c>
    </row>
    <row r="5038" spans="1:23" x14ac:dyDescent="0.3">
      <c r="A5038" t="s">
        <v>8003</v>
      </c>
      <c r="B5038" s="1">
        <v>44139</v>
      </c>
      <c r="C5038">
        <v>2020</v>
      </c>
      <c r="D5038" t="s">
        <v>8618</v>
      </c>
      <c r="E5038">
        <v>11</v>
      </c>
      <c r="F5038" s="1">
        <v>44140</v>
      </c>
      <c r="G5038" t="s">
        <v>41</v>
      </c>
      <c r="H5038" t="s">
        <v>4249</v>
      </c>
      <c r="I5038" t="s">
        <v>4250</v>
      </c>
      <c r="J5038" t="s">
        <v>24</v>
      </c>
      <c r="K5038" t="s">
        <v>25</v>
      </c>
      <c r="L5038" t="s">
        <v>1844</v>
      </c>
      <c r="M5038" t="s">
        <v>81</v>
      </c>
      <c r="N5038" t="s">
        <v>82</v>
      </c>
      <c r="O5038" t="s">
        <v>5241</v>
      </c>
      <c r="P5038" t="s">
        <v>36</v>
      </c>
      <c r="Q5038" t="s">
        <v>37</v>
      </c>
      <c r="R5038" t="s">
        <v>5242</v>
      </c>
      <c r="S5038">
        <v>1376.96</v>
      </c>
      <c r="T5038">
        <v>5</v>
      </c>
      <c r="U5038">
        <v>118.9965</v>
      </c>
      <c r="V5038" t="s">
        <v>33</v>
      </c>
      <c r="W5038" t="s">
        <v>73</v>
      </c>
    </row>
    <row r="5039" spans="1:23" x14ac:dyDescent="0.3">
      <c r="A5039" t="s">
        <v>7999</v>
      </c>
      <c r="B5039" s="1">
        <v>44139</v>
      </c>
      <c r="C5039">
        <v>2020</v>
      </c>
      <c r="D5039" t="s">
        <v>8618</v>
      </c>
      <c r="E5039">
        <v>11</v>
      </c>
      <c r="F5039" s="1">
        <v>44139</v>
      </c>
      <c r="G5039" t="s">
        <v>211</v>
      </c>
      <c r="H5039" t="s">
        <v>8000</v>
      </c>
      <c r="I5039" t="s">
        <v>8001</v>
      </c>
      <c r="J5039" t="s">
        <v>24</v>
      </c>
      <c r="K5039" t="s">
        <v>25</v>
      </c>
      <c r="L5039" t="s">
        <v>321</v>
      </c>
      <c r="M5039" t="s">
        <v>81</v>
      </c>
      <c r="N5039" t="s">
        <v>82</v>
      </c>
      <c r="O5039" t="s">
        <v>8004</v>
      </c>
      <c r="P5039" t="s">
        <v>36</v>
      </c>
      <c r="Q5039" t="s">
        <v>445</v>
      </c>
      <c r="R5039" t="s">
        <v>8005</v>
      </c>
      <c r="S5039">
        <v>3009.98</v>
      </c>
      <c r="T5039">
        <v>4</v>
      </c>
      <c r="U5039">
        <v>-3839.9904000000001</v>
      </c>
      <c r="V5039" t="s">
        <v>33</v>
      </c>
      <c r="W5039" t="s">
        <v>34</v>
      </c>
    </row>
    <row r="5040" spans="1:23" x14ac:dyDescent="0.3">
      <c r="A5040" t="s">
        <v>8006</v>
      </c>
      <c r="B5040" s="1">
        <v>44139</v>
      </c>
      <c r="C5040">
        <v>2020</v>
      </c>
      <c r="D5040" t="s">
        <v>8618</v>
      </c>
      <c r="E5040">
        <v>11</v>
      </c>
      <c r="F5040" s="1">
        <v>44139</v>
      </c>
      <c r="G5040" t="s">
        <v>211</v>
      </c>
      <c r="H5040" t="s">
        <v>2525</v>
      </c>
      <c r="I5040" t="s">
        <v>2526</v>
      </c>
      <c r="J5040" t="s">
        <v>111</v>
      </c>
      <c r="K5040" t="s">
        <v>25</v>
      </c>
      <c r="L5040" t="s">
        <v>1075</v>
      </c>
      <c r="M5040" t="s">
        <v>56</v>
      </c>
      <c r="N5040" t="s">
        <v>57</v>
      </c>
      <c r="O5040" t="s">
        <v>8007</v>
      </c>
      <c r="P5040" t="s">
        <v>49</v>
      </c>
      <c r="Q5040" t="s">
        <v>75</v>
      </c>
      <c r="R5040" t="s">
        <v>8008</v>
      </c>
      <c r="S5040">
        <v>78.408000000000001</v>
      </c>
      <c r="T5040">
        <v>2</v>
      </c>
      <c r="U5040">
        <v>-2.3231999999999999</v>
      </c>
      <c r="V5040" t="s">
        <v>33</v>
      </c>
      <c r="W5040" t="s">
        <v>34</v>
      </c>
    </row>
    <row r="5041" spans="1:23" x14ac:dyDescent="0.3">
      <c r="A5041" t="s">
        <v>7998</v>
      </c>
      <c r="B5041" s="1">
        <v>44139</v>
      </c>
      <c r="C5041">
        <v>2020</v>
      </c>
      <c r="D5041" t="s">
        <v>8618</v>
      </c>
      <c r="E5041">
        <v>11</v>
      </c>
      <c r="F5041" s="1">
        <v>44143</v>
      </c>
      <c r="G5041" t="s">
        <v>21</v>
      </c>
      <c r="H5041" t="s">
        <v>521</v>
      </c>
      <c r="I5041" t="s">
        <v>522</v>
      </c>
      <c r="J5041" t="s">
        <v>44</v>
      </c>
      <c r="K5041" t="s">
        <v>25</v>
      </c>
      <c r="L5041" t="s">
        <v>516</v>
      </c>
      <c r="M5041" t="s">
        <v>517</v>
      </c>
      <c r="N5041" t="s">
        <v>82</v>
      </c>
      <c r="O5041" t="s">
        <v>2122</v>
      </c>
      <c r="P5041" t="s">
        <v>49</v>
      </c>
      <c r="Q5041" t="s">
        <v>296</v>
      </c>
      <c r="R5041" t="s">
        <v>2123</v>
      </c>
      <c r="S5041">
        <v>83.927999999999997</v>
      </c>
      <c r="T5041">
        <v>2</v>
      </c>
      <c r="U5041">
        <v>1.7248000000000001</v>
      </c>
      <c r="V5041" t="s">
        <v>33</v>
      </c>
      <c r="W5041" t="s">
        <v>34</v>
      </c>
    </row>
    <row r="5042" spans="1:23" x14ac:dyDescent="0.3">
      <c r="A5042" t="s">
        <v>8009</v>
      </c>
      <c r="B5042" s="1">
        <v>44139</v>
      </c>
      <c r="C5042">
        <v>2020</v>
      </c>
      <c r="D5042" t="s">
        <v>8618</v>
      </c>
      <c r="E5042">
        <v>11</v>
      </c>
      <c r="F5042" s="1">
        <v>44146</v>
      </c>
      <c r="G5042" t="s">
        <v>21</v>
      </c>
      <c r="H5042" t="s">
        <v>2669</v>
      </c>
      <c r="I5042" t="s">
        <v>2670</v>
      </c>
      <c r="J5042" t="s">
        <v>111</v>
      </c>
      <c r="K5042" t="s">
        <v>25</v>
      </c>
      <c r="L5042" t="s">
        <v>1094</v>
      </c>
      <c r="M5042" t="s">
        <v>517</v>
      </c>
      <c r="N5042" t="s">
        <v>82</v>
      </c>
      <c r="O5042" t="s">
        <v>1623</v>
      </c>
      <c r="P5042" t="s">
        <v>49</v>
      </c>
      <c r="Q5042" t="s">
        <v>123</v>
      </c>
      <c r="R5042" t="s">
        <v>1624</v>
      </c>
      <c r="S5042">
        <v>106.664</v>
      </c>
      <c r="T5042">
        <v>2</v>
      </c>
      <c r="U5042">
        <v>3.2616000000000001</v>
      </c>
      <c r="V5042" t="s">
        <v>33</v>
      </c>
      <c r="W5042" t="s">
        <v>73</v>
      </c>
    </row>
    <row r="5043" spans="1:23" x14ac:dyDescent="0.3">
      <c r="A5043" t="s">
        <v>8010</v>
      </c>
      <c r="B5043" s="1">
        <v>44139</v>
      </c>
      <c r="C5043">
        <v>2020</v>
      </c>
      <c r="D5043" t="s">
        <v>8618</v>
      </c>
      <c r="E5043">
        <v>11</v>
      </c>
      <c r="F5043" s="1">
        <v>44146</v>
      </c>
      <c r="G5043" t="s">
        <v>21</v>
      </c>
      <c r="H5043" t="s">
        <v>3770</v>
      </c>
      <c r="I5043" t="s">
        <v>3771</v>
      </c>
      <c r="J5043" t="s">
        <v>111</v>
      </c>
      <c r="K5043" t="s">
        <v>25</v>
      </c>
      <c r="L5043" t="s">
        <v>3096</v>
      </c>
      <c r="M5043" t="s">
        <v>56</v>
      </c>
      <c r="N5043" t="s">
        <v>57</v>
      </c>
      <c r="O5043" t="s">
        <v>1958</v>
      </c>
      <c r="P5043" t="s">
        <v>49</v>
      </c>
      <c r="Q5043" t="s">
        <v>296</v>
      </c>
      <c r="R5043" t="s">
        <v>1959</v>
      </c>
      <c r="S5043">
        <v>90.68</v>
      </c>
      <c r="T5043">
        <v>2</v>
      </c>
      <c r="U5043">
        <v>8.8800000000000008</v>
      </c>
      <c r="V5043" t="s">
        <v>33</v>
      </c>
      <c r="W5043" t="s">
        <v>34</v>
      </c>
    </row>
    <row r="5044" spans="1:23" x14ac:dyDescent="0.3">
      <c r="A5044" t="s">
        <v>8011</v>
      </c>
      <c r="B5044" s="1">
        <v>44139</v>
      </c>
      <c r="C5044">
        <v>2020</v>
      </c>
      <c r="D5044" t="s">
        <v>8618</v>
      </c>
      <c r="E5044">
        <v>11</v>
      </c>
      <c r="F5044" s="1">
        <v>44143</v>
      </c>
      <c r="G5044" t="s">
        <v>21</v>
      </c>
      <c r="H5044" t="s">
        <v>3287</v>
      </c>
      <c r="I5044" t="s">
        <v>3288</v>
      </c>
      <c r="J5044" t="s">
        <v>111</v>
      </c>
      <c r="K5044" t="s">
        <v>25</v>
      </c>
      <c r="L5044" t="s">
        <v>8012</v>
      </c>
      <c r="M5044" t="s">
        <v>1447</v>
      </c>
      <c r="N5044" t="s">
        <v>82</v>
      </c>
      <c r="O5044" t="s">
        <v>6678</v>
      </c>
      <c r="P5044" t="s">
        <v>49</v>
      </c>
      <c r="Q5044" t="s">
        <v>92</v>
      </c>
      <c r="R5044" t="s">
        <v>6679</v>
      </c>
      <c r="S5044">
        <v>103.3</v>
      </c>
      <c r="T5044">
        <v>2</v>
      </c>
      <c r="U5044">
        <v>1.419</v>
      </c>
      <c r="V5044" t="s">
        <v>33</v>
      </c>
      <c r="W5044" t="s">
        <v>34</v>
      </c>
    </row>
    <row r="5045" spans="1:23" x14ac:dyDescent="0.3">
      <c r="A5045" t="s">
        <v>8006</v>
      </c>
      <c r="B5045" s="1">
        <v>44139</v>
      </c>
      <c r="C5045">
        <v>2020</v>
      </c>
      <c r="D5045" t="s">
        <v>8618</v>
      </c>
      <c r="E5045">
        <v>11</v>
      </c>
      <c r="F5045" s="1">
        <v>44139</v>
      </c>
      <c r="G5045" t="s">
        <v>211</v>
      </c>
      <c r="H5045" t="s">
        <v>2525</v>
      </c>
      <c r="I5045" t="s">
        <v>2526</v>
      </c>
      <c r="J5045" t="s">
        <v>111</v>
      </c>
      <c r="K5045" t="s">
        <v>25</v>
      </c>
      <c r="L5045" t="s">
        <v>1075</v>
      </c>
      <c r="M5045" t="s">
        <v>56</v>
      </c>
      <c r="N5045" t="s">
        <v>57</v>
      </c>
      <c r="O5045" t="s">
        <v>2997</v>
      </c>
      <c r="P5045" t="s">
        <v>49</v>
      </c>
      <c r="Q5045" t="s">
        <v>75</v>
      </c>
      <c r="R5045" t="s">
        <v>2998</v>
      </c>
      <c r="S5045">
        <v>119.536</v>
      </c>
      <c r="T5045">
        <v>6</v>
      </c>
      <c r="U5045">
        <v>-13.188000000000001</v>
      </c>
      <c r="V5045" t="s">
        <v>33</v>
      </c>
      <c r="W5045" t="s">
        <v>34</v>
      </c>
    </row>
    <row r="5046" spans="1:23" x14ac:dyDescent="0.3">
      <c r="A5046" t="s">
        <v>7998</v>
      </c>
      <c r="B5046" s="1">
        <v>44139</v>
      </c>
      <c r="C5046">
        <v>2020</v>
      </c>
      <c r="D5046" t="s">
        <v>8618</v>
      </c>
      <c r="E5046">
        <v>11</v>
      </c>
      <c r="F5046" s="1">
        <v>44143</v>
      </c>
      <c r="G5046" t="s">
        <v>21</v>
      </c>
      <c r="H5046" t="s">
        <v>521</v>
      </c>
      <c r="I5046" t="s">
        <v>522</v>
      </c>
      <c r="J5046" t="s">
        <v>44</v>
      </c>
      <c r="K5046" t="s">
        <v>25</v>
      </c>
      <c r="L5046" t="s">
        <v>516</v>
      </c>
      <c r="M5046" t="s">
        <v>517</v>
      </c>
      <c r="N5046" t="s">
        <v>82</v>
      </c>
      <c r="O5046" t="s">
        <v>74</v>
      </c>
      <c r="P5046" t="s">
        <v>49</v>
      </c>
      <c r="Q5046" t="s">
        <v>75</v>
      </c>
      <c r="R5046" t="s">
        <v>76</v>
      </c>
      <c r="S5046">
        <v>105.56399999999999</v>
      </c>
      <c r="T5046">
        <v>2</v>
      </c>
      <c r="U5046">
        <v>-2.97</v>
      </c>
      <c r="V5046" t="s">
        <v>33</v>
      </c>
      <c r="W5046" t="s">
        <v>34</v>
      </c>
    </row>
    <row r="5047" spans="1:23" x14ac:dyDescent="0.3">
      <c r="A5047" t="s">
        <v>8006</v>
      </c>
      <c r="B5047" s="1">
        <v>44139</v>
      </c>
      <c r="C5047">
        <v>2020</v>
      </c>
      <c r="D5047" t="s">
        <v>8618</v>
      </c>
      <c r="E5047">
        <v>11</v>
      </c>
      <c r="F5047" s="1">
        <v>44139</v>
      </c>
      <c r="G5047" t="s">
        <v>211</v>
      </c>
      <c r="H5047" t="s">
        <v>2525</v>
      </c>
      <c r="I5047" t="s">
        <v>2526</v>
      </c>
      <c r="J5047" t="s">
        <v>111</v>
      </c>
      <c r="K5047" t="s">
        <v>25</v>
      </c>
      <c r="L5047" t="s">
        <v>1075</v>
      </c>
      <c r="M5047" t="s">
        <v>56</v>
      </c>
      <c r="N5047" t="s">
        <v>57</v>
      </c>
      <c r="O5047" t="s">
        <v>1778</v>
      </c>
      <c r="P5047" t="s">
        <v>49</v>
      </c>
      <c r="Q5047" t="s">
        <v>75</v>
      </c>
      <c r="R5047" t="s">
        <v>1779</v>
      </c>
      <c r="S5047">
        <v>143.14400000000001</v>
      </c>
      <c r="T5047">
        <v>4</v>
      </c>
      <c r="U5047">
        <v>-6.4231999999999996</v>
      </c>
      <c r="V5047" t="s">
        <v>33</v>
      </c>
      <c r="W5047" t="s">
        <v>73</v>
      </c>
    </row>
    <row r="5048" spans="1:23" x14ac:dyDescent="0.3">
      <c r="A5048" t="s">
        <v>8006</v>
      </c>
      <c r="B5048" s="1">
        <v>44139</v>
      </c>
      <c r="C5048">
        <v>2020</v>
      </c>
      <c r="D5048" t="s">
        <v>8618</v>
      </c>
      <c r="E5048">
        <v>11</v>
      </c>
      <c r="F5048" s="1">
        <v>44139</v>
      </c>
      <c r="G5048" t="s">
        <v>211</v>
      </c>
      <c r="H5048" t="s">
        <v>2525</v>
      </c>
      <c r="I5048" t="s">
        <v>2526</v>
      </c>
      <c r="J5048" t="s">
        <v>111</v>
      </c>
      <c r="K5048" t="s">
        <v>25</v>
      </c>
      <c r="L5048" t="s">
        <v>1075</v>
      </c>
      <c r="M5048" t="s">
        <v>56</v>
      </c>
      <c r="N5048" t="s">
        <v>57</v>
      </c>
      <c r="O5048" t="s">
        <v>1239</v>
      </c>
      <c r="P5048" t="s">
        <v>49</v>
      </c>
      <c r="Q5048" t="s">
        <v>50</v>
      </c>
      <c r="R5048" t="s">
        <v>1240</v>
      </c>
      <c r="S5048">
        <v>146.75200000000001</v>
      </c>
      <c r="T5048">
        <v>3</v>
      </c>
      <c r="U5048">
        <v>-12.528600000000001</v>
      </c>
      <c r="V5048" t="s">
        <v>33</v>
      </c>
      <c r="W5048" t="s">
        <v>73</v>
      </c>
    </row>
    <row r="5049" spans="1:23" x14ac:dyDescent="0.3">
      <c r="A5049" t="s">
        <v>8002</v>
      </c>
      <c r="B5049" s="1">
        <v>44139</v>
      </c>
      <c r="C5049">
        <v>2020</v>
      </c>
      <c r="D5049" t="s">
        <v>8618</v>
      </c>
      <c r="E5049">
        <v>11</v>
      </c>
      <c r="F5049" s="1">
        <v>44144</v>
      </c>
      <c r="G5049" t="s">
        <v>21</v>
      </c>
      <c r="H5049" t="s">
        <v>330</v>
      </c>
      <c r="I5049" t="s">
        <v>331</v>
      </c>
      <c r="J5049" t="s">
        <v>24</v>
      </c>
      <c r="K5049" t="s">
        <v>25</v>
      </c>
      <c r="L5049" t="s">
        <v>530</v>
      </c>
      <c r="M5049" t="s">
        <v>156</v>
      </c>
      <c r="N5049" t="s">
        <v>28</v>
      </c>
      <c r="O5049" t="s">
        <v>4626</v>
      </c>
      <c r="P5049" t="s">
        <v>36</v>
      </c>
      <c r="Q5049" t="s">
        <v>59</v>
      </c>
      <c r="R5049" t="s">
        <v>4627</v>
      </c>
      <c r="S5049">
        <v>141.72</v>
      </c>
      <c r="T5049">
        <v>4</v>
      </c>
      <c r="U5049">
        <v>-6.1879999999999997</v>
      </c>
      <c r="V5049" t="s">
        <v>33</v>
      </c>
      <c r="W5049" t="s">
        <v>73</v>
      </c>
    </row>
    <row r="5050" spans="1:23" x14ac:dyDescent="0.3">
      <c r="A5050" t="s">
        <v>8013</v>
      </c>
      <c r="B5050" s="1">
        <v>44140</v>
      </c>
      <c r="C5050">
        <v>2020</v>
      </c>
      <c r="D5050" t="s">
        <v>8618</v>
      </c>
      <c r="E5050">
        <v>11</v>
      </c>
      <c r="F5050" s="1">
        <v>44142</v>
      </c>
      <c r="G5050" t="s">
        <v>41</v>
      </c>
      <c r="H5050" t="s">
        <v>994</v>
      </c>
      <c r="I5050" t="s">
        <v>995</v>
      </c>
      <c r="J5050" t="s">
        <v>111</v>
      </c>
      <c r="K5050" t="s">
        <v>25</v>
      </c>
      <c r="L5050" t="s">
        <v>5456</v>
      </c>
      <c r="M5050" t="s">
        <v>765</v>
      </c>
      <c r="N5050" t="s">
        <v>57</v>
      </c>
      <c r="O5050" t="s">
        <v>5601</v>
      </c>
      <c r="P5050" t="s">
        <v>49</v>
      </c>
      <c r="Q5050" t="s">
        <v>123</v>
      </c>
      <c r="R5050" t="s">
        <v>5602</v>
      </c>
      <c r="S5050">
        <v>102.8</v>
      </c>
      <c r="T5050">
        <v>10</v>
      </c>
      <c r="U5050">
        <v>31.187999999999999</v>
      </c>
      <c r="V5050" t="s">
        <v>33</v>
      </c>
      <c r="W5050" t="s">
        <v>73</v>
      </c>
    </row>
    <row r="5051" spans="1:23" x14ac:dyDescent="0.3">
      <c r="A5051" t="s">
        <v>8014</v>
      </c>
      <c r="B5051" s="1">
        <v>44140</v>
      </c>
      <c r="C5051">
        <v>2020</v>
      </c>
      <c r="D5051" t="s">
        <v>8618</v>
      </c>
      <c r="E5051">
        <v>11</v>
      </c>
      <c r="F5051" s="1">
        <v>44145</v>
      </c>
      <c r="G5051" t="s">
        <v>97</v>
      </c>
      <c r="H5051" t="s">
        <v>8015</v>
      </c>
      <c r="I5051" t="s">
        <v>8016</v>
      </c>
      <c r="J5051" t="s">
        <v>44</v>
      </c>
      <c r="K5051" t="s">
        <v>25</v>
      </c>
      <c r="L5051" t="s">
        <v>221</v>
      </c>
      <c r="M5051" t="s">
        <v>222</v>
      </c>
      <c r="N5051" t="s">
        <v>28</v>
      </c>
      <c r="O5051" t="s">
        <v>511</v>
      </c>
      <c r="P5051" t="s">
        <v>36</v>
      </c>
      <c r="Q5051" t="s">
        <v>37</v>
      </c>
      <c r="R5051" t="s">
        <v>512</v>
      </c>
      <c r="S5051">
        <v>124.98</v>
      </c>
      <c r="T5051">
        <v>2</v>
      </c>
      <c r="U5051">
        <v>3.9992000000000001</v>
      </c>
      <c r="V5051" t="s">
        <v>33</v>
      </c>
      <c r="W5051" t="s">
        <v>34</v>
      </c>
    </row>
    <row r="5052" spans="1:23" x14ac:dyDescent="0.3">
      <c r="A5052" t="s">
        <v>8014</v>
      </c>
      <c r="B5052" s="1">
        <v>44140</v>
      </c>
      <c r="C5052">
        <v>2020</v>
      </c>
      <c r="D5052" t="s">
        <v>8618</v>
      </c>
      <c r="E5052">
        <v>11</v>
      </c>
      <c r="F5052" s="1">
        <v>44145</v>
      </c>
      <c r="G5052" t="s">
        <v>97</v>
      </c>
      <c r="H5052" t="s">
        <v>8015</v>
      </c>
      <c r="I5052" t="s">
        <v>8016</v>
      </c>
      <c r="J5052" t="s">
        <v>44</v>
      </c>
      <c r="K5052" t="s">
        <v>25</v>
      </c>
      <c r="L5052" t="s">
        <v>221</v>
      </c>
      <c r="M5052" t="s">
        <v>222</v>
      </c>
      <c r="N5052" t="s">
        <v>28</v>
      </c>
      <c r="O5052" t="s">
        <v>6225</v>
      </c>
      <c r="P5052" t="s">
        <v>30</v>
      </c>
      <c r="Q5052" t="s">
        <v>120</v>
      </c>
      <c r="R5052" t="s">
        <v>6226</v>
      </c>
      <c r="S5052">
        <v>133.4</v>
      </c>
      <c r="T5052">
        <v>5</v>
      </c>
      <c r="U5052">
        <v>38.531999999999996</v>
      </c>
      <c r="V5052" t="s">
        <v>33</v>
      </c>
      <c r="W5052" t="s">
        <v>34</v>
      </c>
    </row>
    <row r="5053" spans="1:23" x14ac:dyDescent="0.3">
      <c r="A5053" t="s">
        <v>8014</v>
      </c>
      <c r="B5053" s="1">
        <v>44140</v>
      </c>
      <c r="C5053">
        <v>2020</v>
      </c>
      <c r="D5053" t="s">
        <v>8618</v>
      </c>
      <c r="E5053">
        <v>11</v>
      </c>
      <c r="F5053" s="1">
        <v>44145</v>
      </c>
      <c r="G5053" t="s">
        <v>97</v>
      </c>
      <c r="H5053" t="s">
        <v>8015</v>
      </c>
      <c r="I5053" t="s">
        <v>8016</v>
      </c>
      <c r="J5053" t="s">
        <v>44</v>
      </c>
      <c r="K5053" t="s">
        <v>25</v>
      </c>
      <c r="L5053" t="s">
        <v>221</v>
      </c>
      <c r="M5053" t="s">
        <v>222</v>
      </c>
      <c r="N5053" t="s">
        <v>28</v>
      </c>
      <c r="O5053" t="s">
        <v>3119</v>
      </c>
      <c r="P5053" t="s">
        <v>49</v>
      </c>
      <c r="Q5053" t="s">
        <v>123</v>
      </c>
      <c r="R5053" t="s">
        <v>3120</v>
      </c>
      <c r="S5053">
        <v>140.96</v>
      </c>
      <c r="T5053">
        <v>2</v>
      </c>
      <c r="U5053">
        <v>53.260800000000003</v>
      </c>
      <c r="V5053" t="s">
        <v>33</v>
      </c>
      <c r="W5053" t="s">
        <v>73</v>
      </c>
    </row>
    <row r="5054" spans="1:23" x14ac:dyDescent="0.3">
      <c r="A5054" t="s">
        <v>8014</v>
      </c>
      <c r="B5054" s="1">
        <v>44140</v>
      </c>
      <c r="C5054">
        <v>2020</v>
      </c>
      <c r="D5054" t="s">
        <v>8618</v>
      </c>
      <c r="E5054">
        <v>11</v>
      </c>
      <c r="F5054" s="1">
        <v>44145</v>
      </c>
      <c r="G5054" t="s">
        <v>97</v>
      </c>
      <c r="H5054" t="s">
        <v>8015</v>
      </c>
      <c r="I5054" t="s">
        <v>8016</v>
      </c>
      <c r="J5054" t="s">
        <v>44</v>
      </c>
      <c r="K5054" t="s">
        <v>25</v>
      </c>
      <c r="L5054" t="s">
        <v>221</v>
      </c>
      <c r="M5054" t="s">
        <v>222</v>
      </c>
      <c r="N5054" t="s">
        <v>28</v>
      </c>
      <c r="O5054" t="s">
        <v>4124</v>
      </c>
      <c r="P5054" t="s">
        <v>30</v>
      </c>
      <c r="Q5054" t="s">
        <v>262</v>
      </c>
      <c r="R5054" t="s">
        <v>4125</v>
      </c>
      <c r="S5054">
        <v>166.124</v>
      </c>
      <c r="T5054">
        <v>2</v>
      </c>
      <c r="U5054">
        <v>24.2012</v>
      </c>
      <c r="V5054" t="s">
        <v>33</v>
      </c>
      <c r="W5054" t="s">
        <v>73</v>
      </c>
    </row>
    <row r="5055" spans="1:23" x14ac:dyDescent="0.3">
      <c r="A5055" t="s">
        <v>8013</v>
      </c>
      <c r="B5055" s="1">
        <v>44140</v>
      </c>
      <c r="C5055">
        <v>2020</v>
      </c>
      <c r="D5055" t="s">
        <v>8618</v>
      </c>
      <c r="E5055">
        <v>11</v>
      </c>
      <c r="F5055" s="1">
        <v>44142</v>
      </c>
      <c r="G5055" t="s">
        <v>41</v>
      </c>
      <c r="H5055" t="s">
        <v>994</v>
      </c>
      <c r="I5055" t="s">
        <v>995</v>
      </c>
      <c r="J5055" t="s">
        <v>111</v>
      </c>
      <c r="K5055" t="s">
        <v>25</v>
      </c>
      <c r="L5055" t="s">
        <v>5456</v>
      </c>
      <c r="M5055" t="s">
        <v>765</v>
      </c>
      <c r="N5055" t="s">
        <v>57</v>
      </c>
      <c r="O5055" t="s">
        <v>2200</v>
      </c>
      <c r="P5055" t="s">
        <v>49</v>
      </c>
      <c r="Q5055" t="s">
        <v>123</v>
      </c>
      <c r="R5055" t="s">
        <v>403</v>
      </c>
      <c r="S5055">
        <v>177.94</v>
      </c>
      <c r="T5055">
        <v>3</v>
      </c>
      <c r="U5055">
        <v>82.290599999999998</v>
      </c>
      <c r="V5055" t="s">
        <v>33</v>
      </c>
      <c r="W5055" t="s">
        <v>73</v>
      </c>
    </row>
    <row r="5056" spans="1:23" x14ac:dyDescent="0.3">
      <c r="A5056" t="s">
        <v>8017</v>
      </c>
      <c r="B5056" s="1">
        <v>44140</v>
      </c>
      <c r="C5056">
        <v>2020</v>
      </c>
      <c r="D5056" t="s">
        <v>8618</v>
      </c>
      <c r="E5056">
        <v>11</v>
      </c>
      <c r="F5056" s="1">
        <v>44141</v>
      </c>
      <c r="G5056" t="s">
        <v>41</v>
      </c>
      <c r="H5056" t="s">
        <v>3113</v>
      </c>
      <c r="I5056" t="s">
        <v>3114</v>
      </c>
      <c r="J5056" t="s">
        <v>24</v>
      </c>
      <c r="K5056" t="s">
        <v>25</v>
      </c>
      <c r="L5056" t="s">
        <v>6996</v>
      </c>
      <c r="M5056" t="s">
        <v>5025</v>
      </c>
      <c r="N5056" t="s">
        <v>47</v>
      </c>
      <c r="O5056" t="s">
        <v>3661</v>
      </c>
      <c r="P5056" t="s">
        <v>36</v>
      </c>
      <c r="Q5056" t="s">
        <v>59</v>
      </c>
      <c r="R5056" t="s">
        <v>3662</v>
      </c>
      <c r="S5056">
        <v>184.99</v>
      </c>
      <c r="T5056">
        <v>1</v>
      </c>
      <c r="U5056">
        <v>54.396599999999999</v>
      </c>
      <c r="V5056" t="s">
        <v>33</v>
      </c>
      <c r="W5056" t="s">
        <v>73</v>
      </c>
    </row>
    <row r="5057" spans="1:23" x14ac:dyDescent="0.3">
      <c r="A5057" t="s">
        <v>8014</v>
      </c>
      <c r="B5057" s="1">
        <v>44140</v>
      </c>
      <c r="C5057">
        <v>2020</v>
      </c>
      <c r="D5057" t="s">
        <v>8618</v>
      </c>
      <c r="E5057">
        <v>11</v>
      </c>
      <c r="F5057" s="1">
        <v>44145</v>
      </c>
      <c r="G5057" t="s">
        <v>97</v>
      </c>
      <c r="H5057" t="s">
        <v>8015</v>
      </c>
      <c r="I5057" t="s">
        <v>8016</v>
      </c>
      <c r="J5057" t="s">
        <v>44</v>
      </c>
      <c r="K5057" t="s">
        <v>25</v>
      </c>
      <c r="L5057" t="s">
        <v>221</v>
      </c>
      <c r="M5057" t="s">
        <v>222</v>
      </c>
      <c r="N5057" t="s">
        <v>28</v>
      </c>
      <c r="O5057" t="s">
        <v>5385</v>
      </c>
      <c r="P5057" t="s">
        <v>49</v>
      </c>
      <c r="Q5057" t="s">
        <v>75</v>
      </c>
      <c r="R5057" t="s">
        <v>5386</v>
      </c>
      <c r="S5057">
        <v>207.68799999999999</v>
      </c>
      <c r="T5057">
        <v>6</v>
      </c>
      <c r="U5057">
        <v>55.5822</v>
      </c>
      <c r="V5057" t="s">
        <v>33</v>
      </c>
      <c r="W5057" t="s">
        <v>73</v>
      </c>
    </row>
    <row r="5058" spans="1:23" x14ac:dyDescent="0.3">
      <c r="A5058" t="s">
        <v>8014</v>
      </c>
      <c r="B5058" s="1">
        <v>44140</v>
      </c>
      <c r="C5058">
        <v>2020</v>
      </c>
      <c r="D5058" t="s">
        <v>8618</v>
      </c>
      <c r="E5058">
        <v>11</v>
      </c>
      <c r="F5058" s="1">
        <v>44145</v>
      </c>
      <c r="G5058" t="s">
        <v>97</v>
      </c>
      <c r="H5058" t="s">
        <v>8015</v>
      </c>
      <c r="I5058" t="s">
        <v>8016</v>
      </c>
      <c r="J5058" t="s">
        <v>44</v>
      </c>
      <c r="K5058" t="s">
        <v>25</v>
      </c>
      <c r="L5058" t="s">
        <v>221</v>
      </c>
      <c r="M5058" t="s">
        <v>222</v>
      </c>
      <c r="N5058" t="s">
        <v>28</v>
      </c>
      <c r="O5058" t="s">
        <v>5889</v>
      </c>
      <c r="P5058" t="s">
        <v>30</v>
      </c>
      <c r="Q5058" t="s">
        <v>71</v>
      </c>
      <c r="R5058" t="s">
        <v>5890</v>
      </c>
      <c r="S5058">
        <v>209.5</v>
      </c>
      <c r="T5058">
        <v>2</v>
      </c>
      <c r="U5058">
        <v>-66.599999999999994</v>
      </c>
      <c r="V5058" t="s">
        <v>33</v>
      </c>
      <c r="W5058" t="s">
        <v>73</v>
      </c>
    </row>
    <row r="5059" spans="1:23" x14ac:dyDescent="0.3">
      <c r="A5059" t="s">
        <v>8018</v>
      </c>
      <c r="B5059" s="1">
        <v>44140</v>
      </c>
      <c r="C5059">
        <v>2020</v>
      </c>
      <c r="D5059" t="s">
        <v>8618</v>
      </c>
      <c r="E5059">
        <v>11</v>
      </c>
      <c r="F5059" s="1">
        <v>44147</v>
      </c>
      <c r="G5059" t="s">
        <v>21</v>
      </c>
      <c r="H5059" t="s">
        <v>3984</v>
      </c>
      <c r="I5059" t="s">
        <v>3985</v>
      </c>
      <c r="J5059" t="s">
        <v>44</v>
      </c>
      <c r="K5059" t="s">
        <v>25</v>
      </c>
      <c r="L5059" t="s">
        <v>1700</v>
      </c>
      <c r="M5059" t="s">
        <v>468</v>
      </c>
      <c r="N5059" t="s">
        <v>47</v>
      </c>
      <c r="O5059" t="s">
        <v>6955</v>
      </c>
      <c r="P5059" t="s">
        <v>49</v>
      </c>
      <c r="Q5059" t="s">
        <v>50</v>
      </c>
      <c r="R5059" t="s">
        <v>6956</v>
      </c>
      <c r="S5059">
        <v>253.99199999999999</v>
      </c>
      <c r="T5059">
        <v>7</v>
      </c>
      <c r="U5059">
        <v>30.498999999999999</v>
      </c>
      <c r="V5059" t="s">
        <v>33</v>
      </c>
      <c r="W5059" t="s">
        <v>73</v>
      </c>
    </row>
    <row r="5060" spans="1:23" x14ac:dyDescent="0.3">
      <c r="A5060" t="s">
        <v>8019</v>
      </c>
      <c r="B5060" s="1">
        <v>44140</v>
      </c>
      <c r="C5060">
        <v>2020</v>
      </c>
      <c r="D5060" t="s">
        <v>8618</v>
      </c>
      <c r="E5060">
        <v>11</v>
      </c>
      <c r="F5060" s="1">
        <v>44144</v>
      </c>
      <c r="G5060" t="s">
        <v>21</v>
      </c>
      <c r="H5060" t="s">
        <v>1124</v>
      </c>
      <c r="I5060" t="s">
        <v>1125</v>
      </c>
      <c r="J5060" t="s">
        <v>44</v>
      </c>
      <c r="K5060" t="s">
        <v>25</v>
      </c>
      <c r="L5060" t="s">
        <v>221</v>
      </c>
      <c r="M5060" t="s">
        <v>222</v>
      </c>
      <c r="N5060" t="s">
        <v>28</v>
      </c>
      <c r="O5060" t="s">
        <v>3749</v>
      </c>
      <c r="P5060" t="s">
        <v>36</v>
      </c>
      <c r="Q5060" t="s">
        <v>59</v>
      </c>
      <c r="R5060" t="s">
        <v>3750</v>
      </c>
      <c r="S5060">
        <v>427.75</v>
      </c>
      <c r="T5060">
        <v>5</v>
      </c>
      <c r="U5060">
        <v>171.93</v>
      </c>
      <c r="V5060" t="s">
        <v>33</v>
      </c>
      <c r="W5060" t="s">
        <v>73</v>
      </c>
    </row>
    <row r="5061" spans="1:23" x14ac:dyDescent="0.3">
      <c r="A5061" t="s">
        <v>8020</v>
      </c>
      <c r="B5061" s="1">
        <v>44140</v>
      </c>
      <c r="C5061">
        <v>2020</v>
      </c>
      <c r="D5061" t="s">
        <v>8618</v>
      </c>
      <c r="E5061">
        <v>11</v>
      </c>
      <c r="F5061" s="1">
        <v>44145</v>
      </c>
      <c r="G5061" t="s">
        <v>97</v>
      </c>
      <c r="H5061" t="s">
        <v>3697</v>
      </c>
      <c r="I5061" t="s">
        <v>3698</v>
      </c>
      <c r="J5061" t="s">
        <v>24</v>
      </c>
      <c r="K5061" t="s">
        <v>25</v>
      </c>
      <c r="L5061" t="s">
        <v>407</v>
      </c>
      <c r="M5061" t="s">
        <v>56</v>
      </c>
      <c r="N5061" t="s">
        <v>57</v>
      </c>
      <c r="O5061" t="s">
        <v>1791</v>
      </c>
      <c r="P5061" t="s">
        <v>36</v>
      </c>
      <c r="Q5061" t="s">
        <v>37</v>
      </c>
      <c r="R5061" t="s">
        <v>1792</v>
      </c>
      <c r="S5061">
        <v>529.76800000000003</v>
      </c>
      <c r="T5061">
        <v>4</v>
      </c>
      <c r="U5061">
        <v>55.436399999999999</v>
      </c>
      <c r="V5061" t="s">
        <v>33</v>
      </c>
      <c r="W5061" t="s">
        <v>34</v>
      </c>
    </row>
    <row r="5062" spans="1:23" x14ac:dyDescent="0.3">
      <c r="A5062" t="s">
        <v>8013</v>
      </c>
      <c r="B5062" s="1">
        <v>44140</v>
      </c>
      <c r="C5062">
        <v>2020</v>
      </c>
      <c r="D5062" t="s">
        <v>8618</v>
      </c>
      <c r="E5062">
        <v>11</v>
      </c>
      <c r="F5062" s="1">
        <v>44142</v>
      </c>
      <c r="G5062" t="s">
        <v>41</v>
      </c>
      <c r="H5062" t="s">
        <v>994</v>
      </c>
      <c r="I5062" t="s">
        <v>995</v>
      </c>
      <c r="J5062" t="s">
        <v>111</v>
      </c>
      <c r="K5062" t="s">
        <v>25</v>
      </c>
      <c r="L5062" t="s">
        <v>5456</v>
      </c>
      <c r="M5062" t="s">
        <v>765</v>
      </c>
      <c r="N5062" t="s">
        <v>57</v>
      </c>
      <c r="O5062" t="s">
        <v>3683</v>
      </c>
      <c r="P5062" t="s">
        <v>49</v>
      </c>
      <c r="Q5062" t="s">
        <v>123</v>
      </c>
      <c r="R5062" t="s">
        <v>3684</v>
      </c>
      <c r="S5062">
        <v>98.41</v>
      </c>
      <c r="T5062">
        <v>1</v>
      </c>
      <c r="U5062">
        <v>2.0286</v>
      </c>
      <c r="V5062" t="s">
        <v>33</v>
      </c>
      <c r="W5062" t="s">
        <v>73</v>
      </c>
    </row>
    <row r="5063" spans="1:23" x14ac:dyDescent="0.3">
      <c r="A5063" t="s">
        <v>8018</v>
      </c>
      <c r="B5063" s="1">
        <v>44140</v>
      </c>
      <c r="C5063">
        <v>2020</v>
      </c>
      <c r="D5063" t="s">
        <v>8618</v>
      </c>
      <c r="E5063">
        <v>11</v>
      </c>
      <c r="F5063" s="1">
        <v>44147</v>
      </c>
      <c r="G5063" t="s">
        <v>21</v>
      </c>
      <c r="H5063" t="s">
        <v>3984</v>
      </c>
      <c r="I5063" t="s">
        <v>3985</v>
      </c>
      <c r="J5063" t="s">
        <v>44</v>
      </c>
      <c r="K5063" t="s">
        <v>25</v>
      </c>
      <c r="L5063" t="s">
        <v>1700</v>
      </c>
      <c r="M5063" t="s">
        <v>468</v>
      </c>
      <c r="N5063" t="s">
        <v>47</v>
      </c>
      <c r="O5063" t="s">
        <v>562</v>
      </c>
      <c r="P5063" t="s">
        <v>49</v>
      </c>
      <c r="Q5063" t="s">
        <v>75</v>
      </c>
      <c r="R5063" t="s">
        <v>563</v>
      </c>
      <c r="S5063">
        <v>81.388000000000005</v>
      </c>
      <c r="T5063">
        <v>2</v>
      </c>
      <c r="U5063">
        <v>-1.8308</v>
      </c>
      <c r="V5063" t="s">
        <v>33</v>
      </c>
      <c r="W5063" t="s">
        <v>73</v>
      </c>
    </row>
    <row r="5064" spans="1:23" x14ac:dyDescent="0.3">
      <c r="A5064" t="s">
        <v>8021</v>
      </c>
      <c r="B5064" s="1">
        <v>44140</v>
      </c>
      <c r="C5064">
        <v>2020</v>
      </c>
      <c r="D5064" t="s">
        <v>8618</v>
      </c>
      <c r="E5064">
        <v>11</v>
      </c>
      <c r="F5064" s="1">
        <v>44144</v>
      </c>
      <c r="G5064" t="s">
        <v>21</v>
      </c>
      <c r="H5064" t="s">
        <v>2959</v>
      </c>
      <c r="I5064" t="s">
        <v>2960</v>
      </c>
      <c r="J5064" t="s">
        <v>44</v>
      </c>
      <c r="K5064" t="s">
        <v>25</v>
      </c>
      <c r="L5064" t="s">
        <v>260</v>
      </c>
      <c r="M5064" t="s">
        <v>46</v>
      </c>
      <c r="N5064" t="s">
        <v>47</v>
      </c>
      <c r="O5064" t="s">
        <v>4879</v>
      </c>
      <c r="P5064" t="s">
        <v>49</v>
      </c>
      <c r="Q5064" t="s">
        <v>123</v>
      </c>
      <c r="R5064" t="s">
        <v>4880</v>
      </c>
      <c r="S5064">
        <v>88.96</v>
      </c>
      <c r="T5064">
        <v>2</v>
      </c>
      <c r="U5064">
        <v>6.2207999999999997</v>
      </c>
      <c r="V5064" t="s">
        <v>5790</v>
      </c>
      <c r="W5064" t="s">
        <v>73</v>
      </c>
    </row>
    <row r="5065" spans="1:23" x14ac:dyDescent="0.3">
      <c r="A5065" t="s">
        <v>8014</v>
      </c>
      <c r="B5065" s="1">
        <v>44140</v>
      </c>
      <c r="C5065">
        <v>2020</v>
      </c>
      <c r="D5065" t="s">
        <v>8618</v>
      </c>
      <c r="E5065">
        <v>11</v>
      </c>
      <c r="F5065" s="1">
        <v>44145</v>
      </c>
      <c r="G5065" t="s">
        <v>97</v>
      </c>
      <c r="H5065" t="s">
        <v>8015</v>
      </c>
      <c r="I5065" t="s">
        <v>8016</v>
      </c>
      <c r="J5065" t="s">
        <v>44</v>
      </c>
      <c r="K5065" t="s">
        <v>25</v>
      </c>
      <c r="L5065" t="s">
        <v>221</v>
      </c>
      <c r="M5065" t="s">
        <v>222</v>
      </c>
      <c r="N5065" t="s">
        <v>28</v>
      </c>
      <c r="O5065" t="s">
        <v>4689</v>
      </c>
      <c r="P5065" t="s">
        <v>49</v>
      </c>
      <c r="Q5065" t="s">
        <v>75</v>
      </c>
      <c r="R5065" t="s">
        <v>4690</v>
      </c>
      <c r="S5065">
        <v>114.42400000000001</v>
      </c>
      <c r="T5065">
        <v>1</v>
      </c>
      <c r="U5065">
        <v>3.7128000000000001</v>
      </c>
      <c r="V5065" t="s">
        <v>33</v>
      </c>
      <c r="W5065" t="s">
        <v>34</v>
      </c>
    </row>
    <row r="5066" spans="1:23" x14ac:dyDescent="0.3">
      <c r="A5066" t="s">
        <v>8022</v>
      </c>
      <c r="B5066" s="1">
        <v>44140</v>
      </c>
      <c r="C5066">
        <v>2020</v>
      </c>
      <c r="D5066" t="s">
        <v>8618</v>
      </c>
      <c r="E5066">
        <v>11</v>
      </c>
      <c r="F5066" s="1">
        <v>44142</v>
      </c>
      <c r="G5066" t="s">
        <v>41</v>
      </c>
      <c r="H5066" t="s">
        <v>5568</v>
      </c>
      <c r="I5066" t="s">
        <v>5569</v>
      </c>
      <c r="J5066" t="s">
        <v>24</v>
      </c>
      <c r="K5066" t="s">
        <v>25</v>
      </c>
      <c r="L5066" t="s">
        <v>383</v>
      </c>
      <c r="M5066" t="s">
        <v>384</v>
      </c>
      <c r="N5066" t="s">
        <v>57</v>
      </c>
      <c r="O5066" t="s">
        <v>5094</v>
      </c>
      <c r="P5066" t="s">
        <v>49</v>
      </c>
      <c r="Q5066" t="s">
        <v>75</v>
      </c>
      <c r="R5066" t="s">
        <v>5095</v>
      </c>
      <c r="S5066">
        <v>106.03</v>
      </c>
      <c r="T5066">
        <v>5</v>
      </c>
      <c r="U5066">
        <v>-25.648</v>
      </c>
      <c r="V5066" t="s">
        <v>33</v>
      </c>
      <c r="W5066" t="s">
        <v>73</v>
      </c>
    </row>
    <row r="5067" spans="1:23" x14ac:dyDescent="0.3">
      <c r="A5067" t="s">
        <v>8014</v>
      </c>
      <c r="B5067" s="1">
        <v>44140</v>
      </c>
      <c r="C5067">
        <v>2020</v>
      </c>
      <c r="D5067" t="s">
        <v>8618</v>
      </c>
      <c r="E5067">
        <v>11</v>
      </c>
      <c r="F5067" s="1">
        <v>44145</v>
      </c>
      <c r="G5067" t="s">
        <v>97</v>
      </c>
      <c r="H5067" t="s">
        <v>8015</v>
      </c>
      <c r="I5067" t="s">
        <v>8016</v>
      </c>
      <c r="J5067" t="s">
        <v>44</v>
      </c>
      <c r="K5067" t="s">
        <v>25</v>
      </c>
      <c r="L5067" t="s">
        <v>221</v>
      </c>
      <c r="M5067" t="s">
        <v>222</v>
      </c>
      <c r="N5067" t="s">
        <v>28</v>
      </c>
      <c r="O5067" t="s">
        <v>2740</v>
      </c>
      <c r="P5067" t="s">
        <v>49</v>
      </c>
      <c r="Q5067" t="s">
        <v>123</v>
      </c>
      <c r="R5067" t="s">
        <v>2741</v>
      </c>
      <c r="S5067">
        <v>100.96</v>
      </c>
      <c r="T5067">
        <v>2</v>
      </c>
      <c r="U5067">
        <v>6.2207999999999997</v>
      </c>
      <c r="V5067" t="s">
        <v>33</v>
      </c>
      <c r="W5067" t="s">
        <v>34</v>
      </c>
    </row>
    <row r="5068" spans="1:23" x14ac:dyDescent="0.3">
      <c r="A5068" t="s">
        <v>8023</v>
      </c>
      <c r="B5068" s="1">
        <v>44141</v>
      </c>
      <c r="C5068">
        <v>2020</v>
      </c>
      <c r="D5068" t="s">
        <v>8618</v>
      </c>
      <c r="E5068">
        <v>11</v>
      </c>
      <c r="F5068" s="1">
        <v>44148</v>
      </c>
      <c r="G5068" t="s">
        <v>21</v>
      </c>
      <c r="H5068" t="s">
        <v>994</v>
      </c>
      <c r="I5068" t="s">
        <v>995</v>
      </c>
      <c r="J5068" t="s">
        <v>111</v>
      </c>
      <c r="K5068" t="s">
        <v>25</v>
      </c>
      <c r="L5068" t="s">
        <v>162</v>
      </c>
      <c r="M5068" t="s">
        <v>163</v>
      </c>
      <c r="N5068" t="s">
        <v>47</v>
      </c>
      <c r="O5068" t="s">
        <v>1982</v>
      </c>
      <c r="P5068" t="s">
        <v>36</v>
      </c>
      <c r="Q5068" t="s">
        <v>59</v>
      </c>
      <c r="R5068" t="s">
        <v>1983</v>
      </c>
      <c r="S5068">
        <v>135.96</v>
      </c>
      <c r="T5068">
        <v>3</v>
      </c>
      <c r="U5068">
        <v>32.688000000000002</v>
      </c>
      <c r="V5068" t="s">
        <v>33</v>
      </c>
      <c r="W5068" t="s">
        <v>73</v>
      </c>
    </row>
    <row r="5069" spans="1:23" x14ac:dyDescent="0.3">
      <c r="A5069" t="s">
        <v>8024</v>
      </c>
      <c r="B5069" s="1">
        <v>44141</v>
      </c>
      <c r="C5069">
        <v>2020</v>
      </c>
      <c r="D5069" t="s">
        <v>8618</v>
      </c>
      <c r="E5069">
        <v>11</v>
      </c>
      <c r="F5069" s="1">
        <v>44146</v>
      </c>
      <c r="G5069" t="s">
        <v>21</v>
      </c>
      <c r="H5069" t="s">
        <v>4391</v>
      </c>
      <c r="I5069" t="s">
        <v>4392</v>
      </c>
      <c r="J5069" t="s">
        <v>44</v>
      </c>
      <c r="K5069" t="s">
        <v>25</v>
      </c>
      <c r="L5069" t="s">
        <v>89</v>
      </c>
      <c r="M5069" t="s">
        <v>90</v>
      </c>
      <c r="N5069" t="s">
        <v>28</v>
      </c>
      <c r="O5069" t="s">
        <v>4948</v>
      </c>
      <c r="P5069" t="s">
        <v>30</v>
      </c>
      <c r="Q5069" t="s">
        <v>262</v>
      </c>
      <c r="R5069" t="s">
        <v>4949</v>
      </c>
      <c r="S5069">
        <v>152.37200000000001</v>
      </c>
      <c r="T5069">
        <v>2</v>
      </c>
      <c r="U5069">
        <v>-30.933199999999999</v>
      </c>
      <c r="V5069" t="s">
        <v>33</v>
      </c>
      <c r="W5069" t="s">
        <v>73</v>
      </c>
    </row>
    <row r="5070" spans="1:23" x14ac:dyDescent="0.3">
      <c r="A5070" t="s">
        <v>8025</v>
      </c>
      <c r="B5070" s="1">
        <v>44141</v>
      </c>
      <c r="C5070">
        <v>2020</v>
      </c>
      <c r="D5070" t="s">
        <v>8618</v>
      </c>
      <c r="E5070">
        <v>11</v>
      </c>
      <c r="F5070" s="1">
        <v>44144</v>
      </c>
      <c r="G5070" t="s">
        <v>97</v>
      </c>
      <c r="H5070" t="s">
        <v>618</v>
      </c>
      <c r="I5070" t="s">
        <v>619</v>
      </c>
      <c r="J5070" t="s">
        <v>44</v>
      </c>
      <c r="K5070" t="s">
        <v>25</v>
      </c>
      <c r="L5070" t="s">
        <v>276</v>
      </c>
      <c r="M5070" t="s">
        <v>81</v>
      </c>
      <c r="N5070" t="s">
        <v>82</v>
      </c>
      <c r="O5070" t="s">
        <v>627</v>
      </c>
      <c r="P5070" t="s">
        <v>49</v>
      </c>
      <c r="Q5070" t="s">
        <v>50</v>
      </c>
      <c r="R5070" t="s">
        <v>628</v>
      </c>
      <c r="S5070">
        <v>304.13600000000002</v>
      </c>
      <c r="T5070">
        <v>4</v>
      </c>
      <c r="U5070">
        <v>-51.827199999999998</v>
      </c>
      <c r="V5070" t="s">
        <v>33</v>
      </c>
      <c r="W5070" t="s">
        <v>34</v>
      </c>
    </row>
    <row r="5071" spans="1:23" x14ac:dyDescent="0.3">
      <c r="A5071" t="s">
        <v>8026</v>
      </c>
      <c r="B5071" s="1">
        <v>44141</v>
      </c>
      <c r="C5071">
        <v>2020</v>
      </c>
      <c r="D5071" t="s">
        <v>8618</v>
      </c>
      <c r="E5071">
        <v>11</v>
      </c>
      <c r="F5071" s="1">
        <v>44145</v>
      </c>
      <c r="G5071" t="s">
        <v>21</v>
      </c>
      <c r="H5071" t="s">
        <v>5176</v>
      </c>
      <c r="I5071" t="s">
        <v>5177</v>
      </c>
      <c r="J5071" t="s">
        <v>44</v>
      </c>
      <c r="K5071" t="s">
        <v>25</v>
      </c>
      <c r="L5071" t="s">
        <v>221</v>
      </c>
      <c r="M5071" t="s">
        <v>222</v>
      </c>
      <c r="N5071" t="s">
        <v>28</v>
      </c>
      <c r="O5071" t="s">
        <v>5658</v>
      </c>
      <c r="P5071" t="s">
        <v>49</v>
      </c>
      <c r="Q5071" t="s">
        <v>123</v>
      </c>
      <c r="R5071" t="s">
        <v>5659</v>
      </c>
      <c r="S5071">
        <v>339.96</v>
      </c>
      <c r="T5071">
        <v>9</v>
      </c>
      <c r="U5071">
        <v>149.91120000000001</v>
      </c>
      <c r="V5071" t="s">
        <v>33</v>
      </c>
      <c r="W5071" t="s">
        <v>73</v>
      </c>
    </row>
    <row r="5072" spans="1:23" x14ac:dyDescent="0.3">
      <c r="A5072" t="s">
        <v>8023</v>
      </c>
      <c r="B5072" s="1">
        <v>44141</v>
      </c>
      <c r="C5072">
        <v>2020</v>
      </c>
      <c r="D5072" t="s">
        <v>8618</v>
      </c>
      <c r="E5072">
        <v>11</v>
      </c>
      <c r="F5072" s="1">
        <v>44148</v>
      </c>
      <c r="G5072" t="s">
        <v>21</v>
      </c>
      <c r="H5072" t="s">
        <v>994</v>
      </c>
      <c r="I5072" t="s">
        <v>995</v>
      </c>
      <c r="J5072" t="s">
        <v>111</v>
      </c>
      <c r="K5072" t="s">
        <v>25</v>
      </c>
      <c r="L5072" t="s">
        <v>162</v>
      </c>
      <c r="M5072" t="s">
        <v>163</v>
      </c>
      <c r="N5072" t="s">
        <v>47</v>
      </c>
      <c r="O5072" t="s">
        <v>3731</v>
      </c>
      <c r="P5072" t="s">
        <v>30</v>
      </c>
      <c r="Q5072" t="s">
        <v>262</v>
      </c>
      <c r="R5072" t="s">
        <v>3732</v>
      </c>
      <c r="S5072">
        <v>491.56799999999998</v>
      </c>
      <c r="T5072">
        <v>2</v>
      </c>
      <c r="U5072">
        <v>-73.0548</v>
      </c>
      <c r="V5072" t="s">
        <v>33</v>
      </c>
      <c r="W5072" t="s">
        <v>73</v>
      </c>
    </row>
    <row r="5073" spans="1:23" x14ac:dyDescent="0.3">
      <c r="A5073" t="s">
        <v>8025</v>
      </c>
      <c r="B5073" s="1">
        <v>44141</v>
      </c>
      <c r="C5073">
        <v>2020</v>
      </c>
      <c r="D5073" t="s">
        <v>8618</v>
      </c>
      <c r="E5073">
        <v>11</v>
      </c>
      <c r="F5073" s="1">
        <v>44144</v>
      </c>
      <c r="G5073" t="s">
        <v>97</v>
      </c>
      <c r="H5073" t="s">
        <v>618</v>
      </c>
      <c r="I5073" t="s">
        <v>619</v>
      </c>
      <c r="J5073" t="s">
        <v>44</v>
      </c>
      <c r="K5073" t="s">
        <v>25</v>
      </c>
      <c r="L5073" t="s">
        <v>276</v>
      </c>
      <c r="M5073" t="s">
        <v>81</v>
      </c>
      <c r="N5073" t="s">
        <v>82</v>
      </c>
      <c r="O5073" t="s">
        <v>2583</v>
      </c>
      <c r="P5073" t="s">
        <v>49</v>
      </c>
      <c r="Q5073" t="s">
        <v>282</v>
      </c>
      <c r="R5073" t="s">
        <v>2584</v>
      </c>
      <c r="S5073">
        <v>532.58399999999995</v>
      </c>
      <c r="T5073">
        <v>3</v>
      </c>
      <c r="U5073">
        <v>43.7136</v>
      </c>
      <c r="V5073" t="s">
        <v>33</v>
      </c>
      <c r="W5073" t="s">
        <v>34</v>
      </c>
    </row>
    <row r="5074" spans="1:23" x14ac:dyDescent="0.3">
      <c r="A5074" t="s">
        <v>8023</v>
      </c>
      <c r="B5074" s="1">
        <v>44141</v>
      </c>
      <c r="C5074">
        <v>2020</v>
      </c>
      <c r="D5074" t="s">
        <v>8618</v>
      </c>
      <c r="E5074">
        <v>11</v>
      </c>
      <c r="F5074" s="1">
        <v>44148</v>
      </c>
      <c r="G5074" t="s">
        <v>21</v>
      </c>
      <c r="H5074" t="s">
        <v>994</v>
      </c>
      <c r="I5074" t="s">
        <v>995</v>
      </c>
      <c r="J5074" t="s">
        <v>111</v>
      </c>
      <c r="K5074" t="s">
        <v>25</v>
      </c>
      <c r="L5074" t="s">
        <v>162</v>
      </c>
      <c r="M5074" t="s">
        <v>163</v>
      </c>
      <c r="N5074" t="s">
        <v>47</v>
      </c>
      <c r="O5074" t="s">
        <v>4524</v>
      </c>
      <c r="P5074" t="s">
        <v>30</v>
      </c>
      <c r="Q5074" t="s">
        <v>71</v>
      </c>
      <c r="R5074" t="s">
        <v>4525</v>
      </c>
      <c r="S5074">
        <v>2077.86</v>
      </c>
      <c r="T5074">
        <v>7</v>
      </c>
      <c r="U5074">
        <v>366.63479999999998</v>
      </c>
      <c r="V5074" t="s">
        <v>33</v>
      </c>
      <c r="W5074" t="s">
        <v>73</v>
      </c>
    </row>
    <row r="5075" spans="1:23" x14ac:dyDescent="0.3">
      <c r="A5075" t="s">
        <v>8027</v>
      </c>
      <c r="B5075" s="1">
        <v>44141</v>
      </c>
      <c r="C5075">
        <v>2020</v>
      </c>
      <c r="D5075" t="s">
        <v>8618</v>
      </c>
      <c r="E5075">
        <v>11</v>
      </c>
      <c r="F5075" s="1">
        <v>44147</v>
      </c>
      <c r="G5075" t="s">
        <v>21</v>
      </c>
      <c r="H5075" t="s">
        <v>2244</v>
      </c>
      <c r="I5075" t="s">
        <v>2245</v>
      </c>
      <c r="J5075" t="s">
        <v>44</v>
      </c>
      <c r="K5075" t="s">
        <v>25</v>
      </c>
      <c r="L5075" t="s">
        <v>454</v>
      </c>
      <c r="M5075" t="s">
        <v>56</v>
      </c>
      <c r="N5075" t="s">
        <v>57</v>
      </c>
      <c r="O5075" t="s">
        <v>2931</v>
      </c>
      <c r="P5075" t="s">
        <v>49</v>
      </c>
      <c r="Q5075" t="s">
        <v>75</v>
      </c>
      <c r="R5075" t="s">
        <v>2932</v>
      </c>
      <c r="S5075">
        <v>102.248</v>
      </c>
      <c r="T5075">
        <v>2</v>
      </c>
      <c r="U5075">
        <v>-1.9343999999999999</v>
      </c>
      <c r="V5075" t="s">
        <v>33</v>
      </c>
      <c r="W5075" t="s">
        <v>73</v>
      </c>
    </row>
    <row r="5076" spans="1:23" x14ac:dyDescent="0.3">
      <c r="A5076" t="s">
        <v>8028</v>
      </c>
      <c r="B5076" s="1">
        <v>44141</v>
      </c>
      <c r="C5076">
        <v>2020</v>
      </c>
      <c r="D5076" t="s">
        <v>8618</v>
      </c>
      <c r="E5076">
        <v>11</v>
      </c>
      <c r="F5076" s="1">
        <v>44145</v>
      </c>
      <c r="G5076" t="s">
        <v>21</v>
      </c>
      <c r="H5076" t="s">
        <v>4708</v>
      </c>
      <c r="I5076" t="s">
        <v>4709</v>
      </c>
      <c r="J5076" t="s">
        <v>24</v>
      </c>
      <c r="K5076" t="s">
        <v>25</v>
      </c>
      <c r="L5076" t="s">
        <v>460</v>
      </c>
      <c r="M5076" t="s">
        <v>461</v>
      </c>
      <c r="N5076" t="s">
        <v>82</v>
      </c>
      <c r="O5076" t="s">
        <v>5125</v>
      </c>
      <c r="P5076" t="s">
        <v>49</v>
      </c>
      <c r="Q5076" t="s">
        <v>123</v>
      </c>
      <c r="R5076" t="s">
        <v>5126</v>
      </c>
      <c r="S5076">
        <v>103.78</v>
      </c>
      <c r="T5076">
        <v>1</v>
      </c>
      <c r="U5076">
        <v>2.8321999999999998</v>
      </c>
      <c r="V5076" t="s">
        <v>33</v>
      </c>
      <c r="W5076" t="s">
        <v>34</v>
      </c>
    </row>
    <row r="5077" spans="1:23" x14ac:dyDescent="0.3">
      <c r="A5077" t="s">
        <v>8029</v>
      </c>
      <c r="B5077" s="1">
        <v>44141</v>
      </c>
      <c r="C5077">
        <v>2020</v>
      </c>
      <c r="D5077" t="s">
        <v>8618</v>
      </c>
      <c r="E5077">
        <v>11</v>
      </c>
      <c r="F5077" s="1">
        <v>44147</v>
      </c>
      <c r="G5077" t="s">
        <v>21</v>
      </c>
      <c r="H5077" t="s">
        <v>7529</v>
      </c>
      <c r="I5077" t="s">
        <v>7530</v>
      </c>
      <c r="J5077" t="s">
        <v>111</v>
      </c>
      <c r="K5077" t="s">
        <v>25</v>
      </c>
      <c r="L5077" t="s">
        <v>3092</v>
      </c>
      <c r="M5077" t="s">
        <v>1137</v>
      </c>
      <c r="N5077" t="s">
        <v>47</v>
      </c>
      <c r="O5077" t="s">
        <v>710</v>
      </c>
      <c r="P5077" t="s">
        <v>49</v>
      </c>
      <c r="Q5077" t="s">
        <v>75</v>
      </c>
      <c r="R5077" t="s">
        <v>711</v>
      </c>
      <c r="S5077">
        <v>82.682000000000002</v>
      </c>
      <c r="T5077">
        <v>1</v>
      </c>
      <c r="U5077">
        <v>-3.7879999999999998</v>
      </c>
      <c r="V5077" t="s">
        <v>33</v>
      </c>
      <c r="W5077" t="s">
        <v>73</v>
      </c>
    </row>
    <row r="5078" spans="1:23" x14ac:dyDescent="0.3">
      <c r="A5078" t="s">
        <v>8030</v>
      </c>
      <c r="B5078" s="1">
        <v>44141</v>
      </c>
      <c r="C5078">
        <v>2020</v>
      </c>
      <c r="D5078" t="s">
        <v>8618</v>
      </c>
      <c r="E5078">
        <v>11</v>
      </c>
      <c r="F5078" s="1">
        <v>44146</v>
      </c>
      <c r="G5078" t="s">
        <v>21</v>
      </c>
      <c r="H5078" t="s">
        <v>849</v>
      </c>
      <c r="I5078" t="s">
        <v>850</v>
      </c>
      <c r="J5078" t="s">
        <v>44</v>
      </c>
      <c r="K5078" t="s">
        <v>25</v>
      </c>
      <c r="L5078" t="s">
        <v>45</v>
      </c>
      <c r="M5078" t="s">
        <v>46</v>
      </c>
      <c r="N5078" t="s">
        <v>47</v>
      </c>
      <c r="O5078" t="s">
        <v>8031</v>
      </c>
      <c r="P5078" t="s">
        <v>49</v>
      </c>
      <c r="Q5078" t="s">
        <v>92</v>
      </c>
      <c r="R5078" t="s">
        <v>8032</v>
      </c>
      <c r="S5078">
        <v>95.68</v>
      </c>
      <c r="T5078">
        <v>2</v>
      </c>
      <c r="U5078">
        <v>1.7607999999999999</v>
      </c>
      <c r="V5078" t="s">
        <v>33</v>
      </c>
      <c r="W5078" t="s">
        <v>73</v>
      </c>
    </row>
    <row r="5079" spans="1:23" x14ac:dyDescent="0.3">
      <c r="A5079" t="s">
        <v>8033</v>
      </c>
      <c r="B5079" s="1">
        <v>44141</v>
      </c>
      <c r="C5079">
        <v>2020</v>
      </c>
      <c r="D5079" t="s">
        <v>8618</v>
      </c>
      <c r="E5079">
        <v>11</v>
      </c>
      <c r="F5079" s="1">
        <v>44145</v>
      </c>
      <c r="G5079" t="s">
        <v>97</v>
      </c>
      <c r="H5079" t="s">
        <v>242</v>
      </c>
      <c r="I5079" t="s">
        <v>243</v>
      </c>
      <c r="J5079" t="s">
        <v>111</v>
      </c>
      <c r="K5079" t="s">
        <v>25</v>
      </c>
      <c r="L5079" t="s">
        <v>2546</v>
      </c>
      <c r="M5079" t="s">
        <v>936</v>
      </c>
      <c r="N5079" t="s">
        <v>57</v>
      </c>
      <c r="O5079" t="s">
        <v>3246</v>
      </c>
      <c r="P5079" t="s">
        <v>49</v>
      </c>
      <c r="Q5079" t="s">
        <v>92</v>
      </c>
      <c r="R5079" t="s">
        <v>3247</v>
      </c>
      <c r="S5079">
        <v>88.9</v>
      </c>
      <c r="T5079">
        <v>5</v>
      </c>
      <c r="U5079">
        <v>3.6139999999999999</v>
      </c>
      <c r="V5079" t="s">
        <v>33</v>
      </c>
      <c r="W5079" t="s">
        <v>34</v>
      </c>
    </row>
    <row r="5080" spans="1:23" x14ac:dyDescent="0.3">
      <c r="A5080" t="s">
        <v>8025</v>
      </c>
      <c r="B5080" s="1">
        <v>44141</v>
      </c>
      <c r="C5080">
        <v>2020</v>
      </c>
      <c r="D5080" t="s">
        <v>8618</v>
      </c>
      <c r="E5080">
        <v>11</v>
      </c>
      <c r="F5080" s="1">
        <v>44144</v>
      </c>
      <c r="G5080" t="s">
        <v>97</v>
      </c>
      <c r="H5080" t="s">
        <v>618</v>
      </c>
      <c r="I5080" t="s">
        <v>619</v>
      </c>
      <c r="J5080" t="s">
        <v>44</v>
      </c>
      <c r="K5080" t="s">
        <v>25</v>
      </c>
      <c r="L5080" t="s">
        <v>276</v>
      </c>
      <c r="M5080" t="s">
        <v>81</v>
      </c>
      <c r="N5080" t="s">
        <v>82</v>
      </c>
      <c r="O5080" t="s">
        <v>3927</v>
      </c>
      <c r="P5080" t="s">
        <v>30</v>
      </c>
      <c r="Q5080" t="s">
        <v>120</v>
      </c>
      <c r="R5080" t="s">
        <v>3928</v>
      </c>
      <c r="S5080">
        <v>107.27200000000001</v>
      </c>
      <c r="T5080">
        <v>2</v>
      </c>
      <c r="U5080">
        <v>6.3612000000000002</v>
      </c>
      <c r="V5080" t="s">
        <v>33</v>
      </c>
      <c r="W5080" t="s">
        <v>73</v>
      </c>
    </row>
    <row r="5081" spans="1:23" x14ac:dyDescent="0.3">
      <c r="A5081" t="s">
        <v>8034</v>
      </c>
      <c r="B5081" s="1">
        <v>44141</v>
      </c>
      <c r="C5081">
        <v>2020</v>
      </c>
      <c r="D5081" t="s">
        <v>8618</v>
      </c>
      <c r="E5081">
        <v>11</v>
      </c>
      <c r="F5081" s="1">
        <v>44141</v>
      </c>
      <c r="G5081" t="s">
        <v>211</v>
      </c>
      <c r="H5081" t="s">
        <v>2525</v>
      </c>
      <c r="I5081" t="s">
        <v>2526</v>
      </c>
      <c r="J5081" t="s">
        <v>111</v>
      </c>
      <c r="K5081" t="s">
        <v>25</v>
      </c>
      <c r="L5081" t="s">
        <v>361</v>
      </c>
      <c r="M5081" t="s">
        <v>46</v>
      </c>
      <c r="N5081" t="s">
        <v>47</v>
      </c>
      <c r="O5081" t="s">
        <v>4468</v>
      </c>
      <c r="P5081" t="s">
        <v>49</v>
      </c>
      <c r="Q5081" t="s">
        <v>123</v>
      </c>
      <c r="R5081" t="s">
        <v>4469</v>
      </c>
      <c r="S5081">
        <v>126.4</v>
      </c>
      <c r="T5081">
        <v>5</v>
      </c>
      <c r="U5081">
        <v>12.672000000000001</v>
      </c>
      <c r="V5081" t="s">
        <v>33</v>
      </c>
      <c r="W5081" t="s">
        <v>73</v>
      </c>
    </row>
    <row r="5082" spans="1:23" x14ac:dyDescent="0.3">
      <c r="A5082" t="s">
        <v>8033</v>
      </c>
      <c r="B5082" s="1">
        <v>44141</v>
      </c>
      <c r="C5082">
        <v>2020</v>
      </c>
      <c r="D5082" t="s">
        <v>8618</v>
      </c>
      <c r="E5082">
        <v>11</v>
      </c>
      <c r="F5082" s="1">
        <v>44145</v>
      </c>
      <c r="G5082" t="s">
        <v>97</v>
      </c>
      <c r="H5082" t="s">
        <v>242</v>
      </c>
      <c r="I5082" t="s">
        <v>243</v>
      </c>
      <c r="J5082" t="s">
        <v>111</v>
      </c>
      <c r="K5082" t="s">
        <v>25</v>
      </c>
      <c r="L5082" t="s">
        <v>2546</v>
      </c>
      <c r="M5082" t="s">
        <v>936</v>
      </c>
      <c r="N5082" t="s">
        <v>57</v>
      </c>
      <c r="O5082" t="s">
        <v>731</v>
      </c>
      <c r="P5082" t="s">
        <v>49</v>
      </c>
      <c r="Q5082" t="s">
        <v>123</v>
      </c>
      <c r="R5082" t="s">
        <v>403</v>
      </c>
      <c r="S5082">
        <v>130.38</v>
      </c>
      <c r="T5082">
        <v>1</v>
      </c>
      <c r="U5082">
        <v>12.1348</v>
      </c>
      <c r="V5082" t="s">
        <v>33</v>
      </c>
      <c r="W5082" t="s">
        <v>73</v>
      </c>
    </row>
    <row r="5083" spans="1:23" x14ac:dyDescent="0.3">
      <c r="A5083" t="s">
        <v>8030</v>
      </c>
      <c r="B5083" s="1">
        <v>44141</v>
      </c>
      <c r="C5083">
        <v>2020</v>
      </c>
      <c r="D5083" t="s">
        <v>8618</v>
      </c>
      <c r="E5083">
        <v>11</v>
      </c>
      <c r="F5083" s="1">
        <v>44146</v>
      </c>
      <c r="G5083" t="s">
        <v>21</v>
      </c>
      <c r="H5083" t="s">
        <v>849</v>
      </c>
      <c r="I5083" t="s">
        <v>850</v>
      </c>
      <c r="J5083" t="s">
        <v>44</v>
      </c>
      <c r="K5083" t="s">
        <v>25</v>
      </c>
      <c r="L5083" t="s">
        <v>45</v>
      </c>
      <c r="M5083" t="s">
        <v>46</v>
      </c>
      <c r="N5083" t="s">
        <v>47</v>
      </c>
      <c r="O5083" t="s">
        <v>5313</v>
      </c>
      <c r="P5083" t="s">
        <v>49</v>
      </c>
      <c r="Q5083" t="s">
        <v>204</v>
      </c>
      <c r="R5083" t="s">
        <v>5314</v>
      </c>
      <c r="S5083">
        <v>116.28</v>
      </c>
      <c r="T5083">
        <v>2</v>
      </c>
      <c r="U5083">
        <v>7.4871999999999996</v>
      </c>
      <c r="V5083" t="s">
        <v>33</v>
      </c>
      <c r="W5083" t="s">
        <v>34</v>
      </c>
    </row>
    <row r="5084" spans="1:23" x14ac:dyDescent="0.3">
      <c r="A5084" t="s">
        <v>8035</v>
      </c>
      <c r="B5084" s="1">
        <v>44141</v>
      </c>
      <c r="C5084">
        <v>2020</v>
      </c>
      <c r="D5084" t="s">
        <v>8618</v>
      </c>
      <c r="E5084">
        <v>11</v>
      </c>
      <c r="F5084" s="1">
        <v>44147</v>
      </c>
      <c r="G5084" t="s">
        <v>21</v>
      </c>
      <c r="H5084" t="s">
        <v>6180</v>
      </c>
      <c r="I5084" t="s">
        <v>6181</v>
      </c>
      <c r="J5084" t="s">
        <v>44</v>
      </c>
      <c r="K5084" t="s">
        <v>25</v>
      </c>
      <c r="L5084" t="s">
        <v>407</v>
      </c>
      <c r="M5084" t="s">
        <v>56</v>
      </c>
      <c r="N5084" t="s">
        <v>57</v>
      </c>
      <c r="O5084" t="s">
        <v>5429</v>
      </c>
      <c r="P5084" t="s">
        <v>49</v>
      </c>
      <c r="Q5084" t="s">
        <v>50</v>
      </c>
      <c r="R5084" t="s">
        <v>5430</v>
      </c>
      <c r="S5084">
        <v>130.16</v>
      </c>
      <c r="T5084">
        <v>2</v>
      </c>
      <c r="U5084">
        <v>1.8160000000000001</v>
      </c>
      <c r="V5084" t="s">
        <v>33</v>
      </c>
      <c r="W5084" t="s">
        <v>34</v>
      </c>
    </row>
    <row r="5085" spans="1:23" x14ac:dyDescent="0.3">
      <c r="A5085" t="s">
        <v>8030</v>
      </c>
      <c r="B5085" s="1">
        <v>44141</v>
      </c>
      <c r="C5085">
        <v>2020</v>
      </c>
      <c r="D5085" t="s">
        <v>8618</v>
      </c>
      <c r="E5085">
        <v>11</v>
      </c>
      <c r="F5085" s="1">
        <v>44146</v>
      </c>
      <c r="G5085" t="s">
        <v>21</v>
      </c>
      <c r="H5085" t="s">
        <v>849</v>
      </c>
      <c r="I5085" t="s">
        <v>850</v>
      </c>
      <c r="J5085" t="s">
        <v>44</v>
      </c>
      <c r="K5085" t="s">
        <v>25</v>
      </c>
      <c r="L5085" t="s">
        <v>45</v>
      </c>
      <c r="M5085" t="s">
        <v>46</v>
      </c>
      <c r="N5085" t="s">
        <v>47</v>
      </c>
      <c r="O5085" t="s">
        <v>2617</v>
      </c>
      <c r="P5085" t="s">
        <v>30</v>
      </c>
      <c r="Q5085" t="s">
        <v>120</v>
      </c>
      <c r="R5085" t="s">
        <v>2618</v>
      </c>
      <c r="S5085">
        <v>111.73</v>
      </c>
      <c r="T5085">
        <v>1</v>
      </c>
      <c r="U5085">
        <v>2.9681999999999999</v>
      </c>
      <c r="V5085" t="s">
        <v>33</v>
      </c>
      <c r="W5085" t="s">
        <v>73</v>
      </c>
    </row>
    <row r="5086" spans="1:23" x14ac:dyDescent="0.3">
      <c r="A5086" t="s">
        <v>8034</v>
      </c>
      <c r="B5086" s="1">
        <v>44141</v>
      </c>
      <c r="C5086">
        <v>2020</v>
      </c>
      <c r="D5086" t="s">
        <v>8618</v>
      </c>
      <c r="E5086">
        <v>11</v>
      </c>
      <c r="F5086" s="1">
        <v>44141</v>
      </c>
      <c r="G5086" t="s">
        <v>211</v>
      </c>
      <c r="H5086" t="s">
        <v>2525</v>
      </c>
      <c r="I5086" t="s">
        <v>2526</v>
      </c>
      <c r="J5086" t="s">
        <v>111</v>
      </c>
      <c r="K5086" t="s">
        <v>25</v>
      </c>
      <c r="L5086" t="s">
        <v>361</v>
      </c>
      <c r="M5086" t="s">
        <v>46</v>
      </c>
      <c r="N5086" t="s">
        <v>47</v>
      </c>
      <c r="O5086" t="s">
        <v>4810</v>
      </c>
      <c r="P5086" t="s">
        <v>49</v>
      </c>
      <c r="Q5086" t="s">
        <v>296</v>
      </c>
      <c r="R5086" t="s">
        <v>4811</v>
      </c>
      <c r="S5086">
        <v>133.4</v>
      </c>
      <c r="T5086">
        <v>4</v>
      </c>
      <c r="U5086">
        <v>19.872</v>
      </c>
      <c r="V5086" t="s">
        <v>33</v>
      </c>
      <c r="W5086" t="s">
        <v>73</v>
      </c>
    </row>
    <row r="5087" spans="1:23" x14ac:dyDescent="0.3">
      <c r="A5087" t="s">
        <v>8025</v>
      </c>
      <c r="B5087" s="1">
        <v>44141</v>
      </c>
      <c r="C5087">
        <v>2020</v>
      </c>
      <c r="D5087" t="s">
        <v>8618</v>
      </c>
      <c r="E5087">
        <v>11</v>
      </c>
      <c r="F5087" s="1">
        <v>44144</v>
      </c>
      <c r="G5087" t="s">
        <v>97</v>
      </c>
      <c r="H5087" t="s">
        <v>618</v>
      </c>
      <c r="I5087" t="s">
        <v>619</v>
      </c>
      <c r="J5087" t="s">
        <v>44</v>
      </c>
      <c r="K5087" t="s">
        <v>25</v>
      </c>
      <c r="L5087" t="s">
        <v>276</v>
      </c>
      <c r="M5087" t="s">
        <v>81</v>
      </c>
      <c r="N5087" t="s">
        <v>82</v>
      </c>
      <c r="O5087" t="s">
        <v>3578</v>
      </c>
      <c r="P5087" t="s">
        <v>49</v>
      </c>
      <c r="Q5087" t="s">
        <v>75</v>
      </c>
      <c r="R5087" t="s">
        <v>3579</v>
      </c>
      <c r="S5087">
        <v>136.27199999999999</v>
      </c>
      <c r="T5087">
        <v>8</v>
      </c>
      <c r="U5087">
        <v>-10.617599999999999</v>
      </c>
      <c r="V5087" t="s">
        <v>33</v>
      </c>
      <c r="W5087" t="s">
        <v>73</v>
      </c>
    </row>
    <row r="5088" spans="1:23" x14ac:dyDescent="0.3">
      <c r="A5088" t="s">
        <v>8034</v>
      </c>
      <c r="B5088" s="1">
        <v>44141</v>
      </c>
      <c r="C5088">
        <v>2020</v>
      </c>
      <c r="D5088" t="s">
        <v>8618</v>
      </c>
      <c r="E5088">
        <v>11</v>
      </c>
      <c r="F5088" s="1">
        <v>44141</v>
      </c>
      <c r="G5088" t="s">
        <v>211</v>
      </c>
      <c r="H5088" t="s">
        <v>2525</v>
      </c>
      <c r="I5088" t="s">
        <v>2526</v>
      </c>
      <c r="J5088" t="s">
        <v>111</v>
      </c>
      <c r="K5088" t="s">
        <v>25</v>
      </c>
      <c r="L5088" t="s">
        <v>361</v>
      </c>
      <c r="M5088" t="s">
        <v>46</v>
      </c>
      <c r="N5088" t="s">
        <v>47</v>
      </c>
      <c r="O5088" t="s">
        <v>402</v>
      </c>
      <c r="P5088" t="s">
        <v>49</v>
      </c>
      <c r="Q5088" t="s">
        <v>123</v>
      </c>
      <c r="R5088" t="s">
        <v>403</v>
      </c>
      <c r="S5088">
        <v>119.36</v>
      </c>
      <c r="T5088">
        <v>4</v>
      </c>
      <c r="U5088">
        <v>22.226400000000002</v>
      </c>
      <c r="V5088" t="s">
        <v>33</v>
      </c>
      <c r="W5088" t="s">
        <v>34</v>
      </c>
    </row>
    <row r="5089" spans="1:23" x14ac:dyDescent="0.3">
      <c r="A5089" t="s">
        <v>8034</v>
      </c>
      <c r="B5089" s="1">
        <v>44141</v>
      </c>
      <c r="C5089">
        <v>2020</v>
      </c>
      <c r="D5089" t="s">
        <v>8618</v>
      </c>
      <c r="E5089">
        <v>11</v>
      </c>
      <c r="F5089" s="1">
        <v>44141</v>
      </c>
      <c r="G5089" t="s">
        <v>211</v>
      </c>
      <c r="H5089" t="s">
        <v>2525</v>
      </c>
      <c r="I5089" t="s">
        <v>2526</v>
      </c>
      <c r="J5089" t="s">
        <v>111</v>
      </c>
      <c r="K5089" t="s">
        <v>25</v>
      </c>
      <c r="L5089" t="s">
        <v>361</v>
      </c>
      <c r="M5089" t="s">
        <v>46</v>
      </c>
      <c r="N5089" t="s">
        <v>47</v>
      </c>
      <c r="O5089" t="s">
        <v>5270</v>
      </c>
      <c r="P5089" t="s">
        <v>36</v>
      </c>
      <c r="Q5089" t="s">
        <v>59</v>
      </c>
      <c r="R5089" t="s">
        <v>5271</v>
      </c>
      <c r="S5089">
        <v>140.94999999999999</v>
      </c>
      <c r="T5089">
        <v>1</v>
      </c>
      <c r="U5089">
        <v>1.0169999999999999</v>
      </c>
      <c r="V5089" t="s">
        <v>33</v>
      </c>
      <c r="W5089" t="s">
        <v>73</v>
      </c>
    </row>
    <row r="5090" spans="1:23" x14ac:dyDescent="0.3">
      <c r="A5090" t="s">
        <v>8025</v>
      </c>
      <c r="B5090" s="1">
        <v>44141</v>
      </c>
      <c r="C5090">
        <v>2020</v>
      </c>
      <c r="D5090" t="s">
        <v>8618</v>
      </c>
      <c r="E5090">
        <v>11</v>
      </c>
      <c r="F5090" s="1">
        <v>44144</v>
      </c>
      <c r="G5090" t="s">
        <v>97</v>
      </c>
      <c r="H5090" t="s">
        <v>618</v>
      </c>
      <c r="I5090" t="s">
        <v>619</v>
      </c>
      <c r="J5090" t="s">
        <v>44</v>
      </c>
      <c r="K5090" t="s">
        <v>25</v>
      </c>
      <c r="L5090" t="s">
        <v>276</v>
      </c>
      <c r="M5090" t="s">
        <v>81</v>
      </c>
      <c r="N5090" t="s">
        <v>82</v>
      </c>
      <c r="O5090" t="s">
        <v>7410</v>
      </c>
      <c r="P5090" t="s">
        <v>49</v>
      </c>
      <c r="Q5090" t="s">
        <v>123</v>
      </c>
      <c r="R5090" t="s">
        <v>7411</v>
      </c>
      <c r="S5090">
        <v>143.10400000000001</v>
      </c>
      <c r="T5090">
        <v>6</v>
      </c>
      <c r="U5090">
        <v>10.8864</v>
      </c>
      <c r="V5090" t="s">
        <v>33</v>
      </c>
      <c r="W5090" t="s">
        <v>73</v>
      </c>
    </row>
    <row r="5091" spans="1:23" x14ac:dyDescent="0.3">
      <c r="A5091" t="s">
        <v>8024</v>
      </c>
      <c r="B5091" s="1">
        <v>44141</v>
      </c>
      <c r="C5091">
        <v>2020</v>
      </c>
      <c r="D5091" t="s">
        <v>8618</v>
      </c>
      <c r="E5091">
        <v>11</v>
      </c>
      <c r="F5091" s="1">
        <v>44146</v>
      </c>
      <c r="G5091" t="s">
        <v>21</v>
      </c>
      <c r="H5091" t="s">
        <v>4391</v>
      </c>
      <c r="I5091" t="s">
        <v>4392</v>
      </c>
      <c r="J5091" t="s">
        <v>44</v>
      </c>
      <c r="K5091" t="s">
        <v>25</v>
      </c>
      <c r="L5091" t="s">
        <v>89</v>
      </c>
      <c r="M5091" t="s">
        <v>90</v>
      </c>
      <c r="N5091" t="s">
        <v>28</v>
      </c>
      <c r="O5091" t="s">
        <v>2499</v>
      </c>
      <c r="P5091" t="s">
        <v>49</v>
      </c>
      <c r="Q5091" t="s">
        <v>123</v>
      </c>
      <c r="R5091" t="s">
        <v>2500</v>
      </c>
      <c r="S5091">
        <v>129.952</v>
      </c>
      <c r="T5091">
        <v>3</v>
      </c>
      <c r="U5091">
        <v>16.183800000000002</v>
      </c>
      <c r="V5091" t="s">
        <v>33</v>
      </c>
      <c r="W5091" t="s">
        <v>73</v>
      </c>
    </row>
    <row r="5092" spans="1:23" x14ac:dyDescent="0.3">
      <c r="A5092" t="s">
        <v>8036</v>
      </c>
      <c r="B5092" s="1">
        <v>44141</v>
      </c>
      <c r="C5092">
        <v>2020</v>
      </c>
      <c r="D5092" t="s">
        <v>8618</v>
      </c>
      <c r="E5092">
        <v>11</v>
      </c>
      <c r="F5092" s="1">
        <v>44148</v>
      </c>
      <c r="G5092" t="s">
        <v>21</v>
      </c>
      <c r="H5092" t="s">
        <v>1370</v>
      </c>
      <c r="I5092" t="s">
        <v>1371</v>
      </c>
      <c r="J5092" t="s">
        <v>111</v>
      </c>
      <c r="K5092" t="s">
        <v>25</v>
      </c>
      <c r="L5092" t="s">
        <v>201</v>
      </c>
      <c r="M5092" t="s">
        <v>202</v>
      </c>
      <c r="N5092" t="s">
        <v>28</v>
      </c>
      <c r="O5092" t="s">
        <v>8037</v>
      </c>
      <c r="P5092" t="s">
        <v>49</v>
      </c>
      <c r="Q5092" t="s">
        <v>50</v>
      </c>
      <c r="R5092" t="s">
        <v>8038</v>
      </c>
      <c r="S5092">
        <v>133.26</v>
      </c>
      <c r="T5092">
        <v>3</v>
      </c>
      <c r="U5092">
        <v>12.0276</v>
      </c>
      <c r="V5092" t="s">
        <v>33</v>
      </c>
      <c r="W5092" t="s">
        <v>73</v>
      </c>
    </row>
    <row r="5093" spans="1:23" x14ac:dyDescent="0.3">
      <c r="A5093" t="s">
        <v>8039</v>
      </c>
      <c r="B5093" s="1">
        <v>44141</v>
      </c>
      <c r="C5093">
        <v>2020</v>
      </c>
      <c r="D5093" t="s">
        <v>8618</v>
      </c>
      <c r="E5093">
        <v>11</v>
      </c>
      <c r="F5093" s="1">
        <v>44144</v>
      </c>
      <c r="G5093" t="s">
        <v>97</v>
      </c>
      <c r="H5093" t="s">
        <v>458</v>
      </c>
      <c r="I5093" t="s">
        <v>459</v>
      </c>
      <c r="J5093" t="s">
        <v>44</v>
      </c>
      <c r="K5093" t="s">
        <v>25</v>
      </c>
      <c r="L5093" t="s">
        <v>407</v>
      </c>
      <c r="M5093" t="s">
        <v>56</v>
      </c>
      <c r="N5093" t="s">
        <v>57</v>
      </c>
      <c r="O5093" t="s">
        <v>2464</v>
      </c>
      <c r="P5093" t="s">
        <v>30</v>
      </c>
      <c r="Q5093" t="s">
        <v>120</v>
      </c>
      <c r="R5093" t="s">
        <v>2465</v>
      </c>
      <c r="S5093">
        <v>164.56</v>
      </c>
      <c r="T5093">
        <v>5</v>
      </c>
      <c r="U5093">
        <v>-19.864000000000001</v>
      </c>
      <c r="V5093" t="s">
        <v>33</v>
      </c>
      <c r="W5093" t="s">
        <v>73</v>
      </c>
    </row>
    <row r="5094" spans="1:23" x14ac:dyDescent="0.3">
      <c r="A5094" t="s">
        <v>8034</v>
      </c>
      <c r="B5094" s="1">
        <v>44141</v>
      </c>
      <c r="C5094">
        <v>2020</v>
      </c>
      <c r="D5094" t="s">
        <v>8618</v>
      </c>
      <c r="E5094">
        <v>11</v>
      </c>
      <c r="F5094" s="1">
        <v>44141</v>
      </c>
      <c r="G5094" t="s">
        <v>211</v>
      </c>
      <c r="H5094" t="s">
        <v>2525</v>
      </c>
      <c r="I5094" t="s">
        <v>2526</v>
      </c>
      <c r="J5094" t="s">
        <v>111</v>
      </c>
      <c r="K5094" t="s">
        <v>25</v>
      </c>
      <c r="L5094" t="s">
        <v>361</v>
      </c>
      <c r="M5094" t="s">
        <v>46</v>
      </c>
      <c r="N5094" t="s">
        <v>47</v>
      </c>
      <c r="O5094" t="s">
        <v>2499</v>
      </c>
      <c r="P5094" t="s">
        <v>49</v>
      </c>
      <c r="Q5094" t="s">
        <v>123</v>
      </c>
      <c r="R5094" t="s">
        <v>2500</v>
      </c>
      <c r="S5094">
        <v>142.94</v>
      </c>
      <c r="T5094">
        <v>3</v>
      </c>
      <c r="U5094">
        <v>28.171800000000001</v>
      </c>
      <c r="V5094" t="s">
        <v>33</v>
      </c>
      <c r="W5094" t="s">
        <v>73</v>
      </c>
    </row>
    <row r="5095" spans="1:23" x14ac:dyDescent="0.3">
      <c r="A5095" t="s">
        <v>8040</v>
      </c>
      <c r="B5095" s="1">
        <v>44142</v>
      </c>
      <c r="C5095">
        <v>2020</v>
      </c>
      <c r="D5095" t="s">
        <v>8618</v>
      </c>
      <c r="E5095">
        <v>11</v>
      </c>
      <c r="F5095" s="1">
        <v>44146</v>
      </c>
      <c r="G5095" t="s">
        <v>21</v>
      </c>
      <c r="H5095" t="s">
        <v>1591</v>
      </c>
      <c r="I5095" t="s">
        <v>1592</v>
      </c>
      <c r="J5095" t="s">
        <v>44</v>
      </c>
      <c r="K5095" t="s">
        <v>25</v>
      </c>
      <c r="L5095" t="s">
        <v>700</v>
      </c>
      <c r="M5095" t="s">
        <v>746</v>
      </c>
      <c r="N5095" t="s">
        <v>28</v>
      </c>
      <c r="O5095" t="s">
        <v>4569</v>
      </c>
      <c r="P5095" t="s">
        <v>49</v>
      </c>
      <c r="Q5095" t="s">
        <v>282</v>
      </c>
      <c r="R5095" t="s">
        <v>4570</v>
      </c>
      <c r="S5095">
        <v>127.94</v>
      </c>
      <c r="T5095">
        <v>7</v>
      </c>
      <c r="U5095">
        <v>33.310200000000002</v>
      </c>
      <c r="V5095" t="s">
        <v>5790</v>
      </c>
      <c r="W5095" t="s">
        <v>73</v>
      </c>
    </row>
    <row r="5096" spans="1:23" x14ac:dyDescent="0.3">
      <c r="A5096" t="s">
        <v>8041</v>
      </c>
      <c r="B5096" s="1">
        <v>44142</v>
      </c>
      <c r="C5096">
        <v>2020</v>
      </c>
      <c r="D5096" t="s">
        <v>8618</v>
      </c>
      <c r="E5096">
        <v>11</v>
      </c>
      <c r="F5096" s="1">
        <v>44144</v>
      </c>
      <c r="G5096" t="s">
        <v>97</v>
      </c>
      <c r="H5096" t="s">
        <v>6428</v>
      </c>
      <c r="I5096" t="s">
        <v>6429</v>
      </c>
      <c r="J5096" t="s">
        <v>24</v>
      </c>
      <c r="K5096" t="s">
        <v>25</v>
      </c>
      <c r="L5096" t="s">
        <v>572</v>
      </c>
      <c r="M5096" t="s">
        <v>27</v>
      </c>
      <c r="N5096" t="s">
        <v>28</v>
      </c>
      <c r="O5096" t="s">
        <v>2423</v>
      </c>
      <c r="P5096" t="s">
        <v>30</v>
      </c>
      <c r="Q5096" t="s">
        <v>262</v>
      </c>
      <c r="R5096" t="s">
        <v>2424</v>
      </c>
      <c r="S5096">
        <v>285.97000000000003</v>
      </c>
      <c r="T5096">
        <v>3</v>
      </c>
      <c r="U5096">
        <v>43.675199999999997</v>
      </c>
      <c r="V5096" t="s">
        <v>33</v>
      </c>
      <c r="W5096" t="s">
        <v>73</v>
      </c>
    </row>
    <row r="5097" spans="1:23" x14ac:dyDescent="0.3">
      <c r="A5097" t="s">
        <v>8042</v>
      </c>
      <c r="B5097" s="1">
        <v>44142</v>
      </c>
      <c r="C5097">
        <v>2020</v>
      </c>
      <c r="D5097" t="s">
        <v>8618</v>
      </c>
      <c r="E5097">
        <v>11</v>
      </c>
      <c r="F5097" s="1">
        <v>44148</v>
      </c>
      <c r="G5097" t="s">
        <v>21</v>
      </c>
      <c r="H5097" t="s">
        <v>4510</v>
      </c>
      <c r="I5097" t="s">
        <v>4511</v>
      </c>
      <c r="J5097" t="s">
        <v>44</v>
      </c>
      <c r="K5097" t="s">
        <v>25</v>
      </c>
      <c r="L5097" t="s">
        <v>89</v>
      </c>
      <c r="M5097" t="s">
        <v>90</v>
      </c>
      <c r="N5097" t="s">
        <v>28</v>
      </c>
      <c r="O5097" t="s">
        <v>840</v>
      </c>
      <c r="P5097" t="s">
        <v>30</v>
      </c>
      <c r="Q5097" t="s">
        <v>71</v>
      </c>
      <c r="R5097" t="s">
        <v>841</v>
      </c>
      <c r="S5097">
        <v>377.35199999999998</v>
      </c>
      <c r="T5097">
        <v>4</v>
      </c>
      <c r="U5097">
        <v>-140.14080000000001</v>
      </c>
      <c r="V5097" t="s">
        <v>33</v>
      </c>
      <c r="W5097" t="s">
        <v>73</v>
      </c>
    </row>
    <row r="5098" spans="1:23" x14ac:dyDescent="0.3">
      <c r="A5098" t="s">
        <v>8042</v>
      </c>
      <c r="B5098" s="1">
        <v>44142</v>
      </c>
      <c r="C5098">
        <v>2020</v>
      </c>
      <c r="D5098" t="s">
        <v>8618</v>
      </c>
      <c r="E5098">
        <v>11</v>
      </c>
      <c r="F5098" s="1">
        <v>44148</v>
      </c>
      <c r="G5098" t="s">
        <v>21</v>
      </c>
      <c r="H5098" t="s">
        <v>4510</v>
      </c>
      <c r="I5098" t="s">
        <v>4511</v>
      </c>
      <c r="J5098" t="s">
        <v>44</v>
      </c>
      <c r="K5098" t="s">
        <v>25</v>
      </c>
      <c r="L5098" t="s">
        <v>89</v>
      </c>
      <c r="M5098" t="s">
        <v>90</v>
      </c>
      <c r="N5098" t="s">
        <v>28</v>
      </c>
      <c r="O5098" t="s">
        <v>4856</v>
      </c>
      <c r="P5098" t="s">
        <v>36</v>
      </c>
      <c r="Q5098" t="s">
        <v>37</v>
      </c>
      <c r="R5098" t="s">
        <v>4857</v>
      </c>
      <c r="S5098">
        <v>409.97</v>
      </c>
      <c r="T5098">
        <v>5</v>
      </c>
      <c r="U5098">
        <v>-71.994</v>
      </c>
      <c r="V5098" t="s">
        <v>33</v>
      </c>
      <c r="W5098" t="s">
        <v>39</v>
      </c>
    </row>
    <row r="5099" spans="1:23" x14ac:dyDescent="0.3">
      <c r="A5099" t="s">
        <v>8043</v>
      </c>
      <c r="B5099" s="1">
        <v>44142</v>
      </c>
      <c r="C5099">
        <v>2020</v>
      </c>
      <c r="D5099" t="s">
        <v>8618</v>
      </c>
      <c r="E5099">
        <v>11</v>
      </c>
      <c r="F5099" s="1">
        <v>44147</v>
      </c>
      <c r="G5099" t="s">
        <v>21</v>
      </c>
      <c r="H5099" t="s">
        <v>4310</v>
      </c>
      <c r="I5099" t="s">
        <v>4311</v>
      </c>
      <c r="J5099" t="s">
        <v>44</v>
      </c>
      <c r="K5099" t="s">
        <v>25</v>
      </c>
      <c r="L5099" t="s">
        <v>361</v>
      </c>
      <c r="M5099" t="s">
        <v>46</v>
      </c>
      <c r="N5099" t="s">
        <v>47</v>
      </c>
      <c r="O5099" t="s">
        <v>3216</v>
      </c>
      <c r="P5099" t="s">
        <v>36</v>
      </c>
      <c r="Q5099" t="s">
        <v>59</v>
      </c>
      <c r="R5099" t="s">
        <v>3217</v>
      </c>
      <c r="S5099">
        <v>449.8</v>
      </c>
      <c r="T5099">
        <v>4</v>
      </c>
      <c r="U5099">
        <v>145.13399999999999</v>
      </c>
      <c r="V5099" t="s">
        <v>33</v>
      </c>
      <c r="W5099" t="s">
        <v>34</v>
      </c>
    </row>
    <row r="5100" spans="1:23" x14ac:dyDescent="0.3">
      <c r="A5100" t="s">
        <v>8044</v>
      </c>
      <c r="B5100" s="1">
        <v>44142</v>
      </c>
      <c r="C5100">
        <v>2020</v>
      </c>
      <c r="D5100" t="s">
        <v>8618</v>
      </c>
      <c r="E5100">
        <v>11</v>
      </c>
      <c r="F5100" s="1">
        <v>44147</v>
      </c>
      <c r="G5100" t="s">
        <v>97</v>
      </c>
      <c r="H5100" t="s">
        <v>3461</v>
      </c>
      <c r="I5100" t="s">
        <v>3462</v>
      </c>
      <c r="J5100" t="s">
        <v>111</v>
      </c>
      <c r="K5100" t="s">
        <v>25</v>
      </c>
      <c r="L5100" t="s">
        <v>7255</v>
      </c>
      <c r="M5100" t="s">
        <v>46</v>
      </c>
      <c r="N5100" t="s">
        <v>47</v>
      </c>
      <c r="O5100" t="s">
        <v>8045</v>
      </c>
      <c r="P5100" t="s">
        <v>36</v>
      </c>
      <c r="Q5100" t="s">
        <v>37</v>
      </c>
      <c r="R5100" t="s">
        <v>8046</v>
      </c>
      <c r="S5100">
        <v>786.54399999999998</v>
      </c>
      <c r="T5100">
        <v>7</v>
      </c>
      <c r="U5100">
        <v>66.635099999999994</v>
      </c>
      <c r="V5100" t="s">
        <v>5790</v>
      </c>
      <c r="W5100" t="s">
        <v>34</v>
      </c>
    </row>
    <row r="5101" spans="1:23" x14ac:dyDescent="0.3">
      <c r="A5101" t="s">
        <v>8047</v>
      </c>
      <c r="B5101" s="1">
        <v>44142</v>
      </c>
      <c r="C5101">
        <v>2020</v>
      </c>
      <c r="D5101" t="s">
        <v>8618</v>
      </c>
      <c r="E5101">
        <v>11</v>
      </c>
      <c r="F5101" s="1">
        <v>44146</v>
      </c>
      <c r="G5101" t="s">
        <v>21</v>
      </c>
      <c r="H5101" t="s">
        <v>293</v>
      </c>
      <c r="I5101" t="s">
        <v>294</v>
      </c>
      <c r="J5101" t="s">
        <v>44</v>
      </c>
      <c r="K5101" t="s">
        <v>25</v>
      </c>
      <c r="L5101" t="s">
        <v>221</v>
      </c>
      <c r="M5101" t="s">
        <v>222</v>
      </c>
      <c r="N5101" t="s">
        <v>28</v>
      </c>
      <c r="O5101" t="s">
        <v>8048</v>
      </c>
      <c r="P5101" t="s">
        <v>36</v>
      </c>
      <c r="Q5101" t="s">
        <v>59</v>
      </c>
      <c r="R5101" t="s">
        <v>8049</v>
      </c>
      <c r="S5101">
        <v>86.88</v>
      </c>
      <c r="T5101">
        <v>4</v>
      </c>
      <c r="U5101">
        <v>2.5215999999999998</v>
      </c>
      <c r="V5101" t="s">
        <v>33</v>
      </c>
      <c r="W5101" t="s">
        <v>34</v>
      </c>
    </row>
    <row r="5102" spans="1:23" x14ac:dyDescent="0.3">
      <c r="A5102" t="s">
        <v>8043</v>
      </c>
      <c r="B5102" s="1">
        <v>44142</v>
      </c>
      <c r="C5102">
        <v>2020</v>
      </c>
      <c r="D5102" t="s">
        <v>8618</v>
      </c>
      <c r="E5102">
        <v>11</v>
      </c>
      <c r="F5102" s="1">
        <v>44147</v>
      </c>
      <c r="G5102" t="s">
        <v>21</v>
      </c>
      <c r="H5102" t="s">
        <v>4310</v>
      </c>
      <c r="I5102" t="s">
        <v>4311</v>
      </c>
      <c r="J5102" t="s">
        <v>44</v>
      </c>
      <c r="K5102" t="s">
        <v>25</v>
      </c>
      <c r="L5102" t="s">
        <v>361</v>
      </c>
      <c r="M5102" t="s">
        <v>46</v>
      </c>
      <c r="N5102" t="s">
        <v>47</v>
      </c>
      <c r="O5102" t="s">
        <v>831</v>
      </c>
      <c r="P5102" t="s">
        <v>49</v>
      </c>
      <c r="Q5102" t="s">
        <v>75</v>
      </c>
      <c r="R5102" t="s">
        <v>832</v>
      </c>
      <c r="S5102">
        <v>144.792</v>
      </c>
      <c r="T5102">
        <v>4</v>
      </c>
      <c r="U5102">
        <v>7.6272000000000002</v>
      </c>
      <c r="V5102" t="s">
        <v>33</v>
      </c>
      <c r="W5102" t="s">
        <v>34</v>
      </c>
    </row>
    <row r="5103" spans="1:23" x14ac:dyDescent="0.3">
      <c r="A5103" t="s">
        <v>8050</v>
      </c>
      <c r="B5103" s="1">
        <v>44142</v>
      </c>
      <c r="C5103">
        <v>2020</v>
      </c>
      <c r="D5103" t="s">
        <v>8618</v>
      </c>
      <c r="E5103">
        <v>11</v>
      </c>
      <c r="F5103" s="1">
        <v>44142</v>
      </c>
      <c r="G5103" t="s">
        <v>211</v>
      </c>
      <c r="H5103" t="s">
        <v>5508</v>
      </c>
      <c r="I5103" t="s">
        <v>5509</v>
      </c>
      <c r="J5103" t="s">
        <v>44</v>
      </c>
      <c r="K5103" t="s">
        <v>25</v>
      </c>
      <c r="L5103" t="s">
        <v>2757</v>
      </c>
      <c r="M5103" t="s">
        <v>69</v>
      </c>
      <c r="N5103" t="s">
        <v>57</v>
      </c>
      <c r="O5103" t="s">
        <v>4179</v>
      </c>
      <c r="P5103" t="s">
        <v>49</v>
      </c>
      <c r="Q5103" t="s">
        <v>75</v>
      </c>
      <c r="R5103" t="s">
        <v>4180</v>
      </c>
      <c r="S5103">
        <v>142.16</v>
      </c>
      <c r="T5103">
        <v>9</v>
      </c>
      <c r="U5103">
        <v>19.079999999999998</v>
      </c>
      <c r="V5103" t="s">
        <v>33</v>
      </c>
      <c r="W5103" t="s">
        <v>34</v>
      </c>
    </row>
    <row r="5104" spans="1:23" x14ac:dyDescent="0.3">
      <c r="A5104" t="s">
        <v>8044</v>
      </c>
      <c r="B5104" s="1">
        <v>44142</v>
      </c>
      <c r="C5104">
        <v>2020</v>
      </c>
      <c r="D5104" t="s">
        <v>8618</v>
      </c>
      <c r="E5104">
        <v>11</v>
      </c>
      <c r="F5104" s="1">
        <v>44147</v>
      </c>
      <c r="G5104" t="s">
        <v>97</v>
      </c>
      <c r="H5104" t="s">
        <v>3461</v>
      </c>
      <c r="I5104" t="s">
        <v>3462</v>
      </c>
      <c r="J5104" t="s">
        <v>111</v>
      </c>
      <c r="K5104" t="s">
        <v>25</v>
      </c>
      <c r="L5104" t="s">
        <v>7255</v>
      </c>
      <c r="M5104" t="s">
        <v>46</v>
      </c>
      <c r="N5104" t="s">
        <v>47</v>
      </c>
      <c r="O5104" t="s">
        <v>1277</v>
      </c>
      <c r="P5104" t="s">
        <v>36</v>
      </c>
      <c r="Q5104" t="s">
        <v>59</v>
      </c>
      <c r="R5104" t="s">
        <v>1278</v>
      </c>
      <c r="S5104">
        <v>176.97</v>
      </c>
      <c r="T5104">
        <v>3</v>
      </c>
      <c r="U5104">
        <v>13.793100000000001</v>
      </c>
      <c r="V5104" t="s">
        <v>5790</v>
      </c>
      <c r="W5104" t="s">
        <v>39</v>
      </c>
    </row>
    <row r="5105" spans="1:23" x14ac:dyDescent="0.3">
      <c r="A5105" t="s">
        <v>8051</v>
      </c>
      <c r="B5105" s="1">
        <v>44143</v>
      </c>
      <c r="C5105">
        <v>2020</v>
      </c>
      <c r="D5105" t="s">
        <v>8618</v>
      </c>
      <c r="E5105">
        <v>11</v>
      </c>
      <c r="F5105" s="1">
        <v>44148</v>
      </c>
      <c r="G5105" t="s">
        <v>97</v>
      </c>
      <c r="H5105" t="s">
        <v>6415</v>
      </c>
      <c r="I5105" t="s">
        <v>6416</v>
      </c>
      <c r="J5105" t="s">
        <v>111</v>
      </c>
      <c r="K5105" t="s">
        <v>25</v>
      </c>
      <c r="L5105" t="s">
        <v>221</v>
      </c>
      <c r="M5105" t="s">
        <v>222</v>
      </c>
      <c r="N5105" t="s">
        <v>28</v>
      </c>
      <c r="O5105" t="s">
        <v>7832</v>
      </c>
      <c r="P5105" t="s">
        <v>49</v>
      </c>
      <c r="Q5105" t="s">
        <v>92</v>
      </c>
      <c r="R5105" t="s">
        <v>7833</v>
      </c>
      <c r="S5105">
        <v>119.9</v>
      </c>
      <c r="T5105">
        <v>5</v>
      </c>
      <c r="U5105">
        <v>32.97</v>
      </c>
      <c r="V5105" t="s">
        <v>33</v>
      </c>
      <c r="W5105" t="s">
        <v>34</v>
      </c>
    </row>
    <row r="5106" spans="1:23" x14ac:dyDescent="0.3">
      <c r="A5106" t="s">
        <v>8052</v>
      </c>
      <c r="B5106" s="1">
        <v>44143</v>
      </c>
      <c r="C5106">
        <v>2020</v>
      </c>
      <c r="D5106" t="s">
        <v>8618</v>
      </c>
      <c r="E5106">
        <v>11</v>
      </c>
      <c r="F5106" s="1">
        <v>44148</v>
      </c>
      <c r="G5106" t="s">
        <v>21</v>
      </c>
      <c r="H5106" t="s">
        <v>8053</v>
      </c>
      <c r="I5106" t="s">
        <v>8054</v>
      </c>
      <c r="J5106" t="s">
        <v>24</v>
      </c>
      <c r="K5106" t="s">
        <v>25</v>
      </c>
      <c r="L5106" t="s">
        <v>1542</v>
      </c>
      <c r="M5106" t="s">
        <v>27</v>
      </c>
      <c r="N5106" t="s">
        <v>28</v>
      </c>
      <c r="O5106" t="s">
        <v>4533</v>
      </c>
      <c r="P5106" t="s">
        <v>30</v>
      </c>
      <c r="Q5106" t="s">
        <v>120</v>
      </c>
      <c r="R5106" t="s">
        <v>4534</v>
      </c>
      <c r="S5106">
        <v>291.2</v>
      </c>
      <c r="T5106">
        <v>10</v>
      </c>
      <c r="U5106">
        <v>112.422</v>
      </c>
      <c r="V5106" t="s">
        <v>33</v>
      </c>
      <c r="W5106" t="s">
        <v>34</v>
      </c>
    </row>
    <row r="5107" spans="1:23" x14ac:dyDescent="0.3">
      <c r="A5107" t="s">
        <v>8055</v>
      </c>
      <c r="B5107" s="1">
        <v>44144</v>
      </c>
      <c r="C5107">
        <v>2020</v>
      </c>
      <c r="D5107" t="s">
        <v>8618</v>
      </c>
      <c r="E5107">
        <v>11</v>
      </c>
      <c r="F5107" s="1">
        <v>44149</v>
      </c>
      <c r="G5107" t="s">
        <v>21</v>
      </c>
      <c r="H5107" t="s">
        <v>3116</v>
      </c>
      <c r="I5107" t="s">
        <v>3117</v>
      </c>
      <c r="J5107" t="s">
        <v>24</v>
      </c>
      <c r="K5107" t="s">
        <v>25</v>
      </c>
      <c r="L5107" t="s">
        <v>8056</v>
      </c>
      <c r="M5107" t="s">
        <v>46</v>
      </c>
      <c r="N5107" t="s">
        <v>47</v>
      </c>
      <c r="O5107" t="s">
        <v>6573</v>
      </c>
      <c r="P5107" t="s">
        <v>36</v>
      </c>
      <c r="Q5107" t="s">
        <v>59</v>
      </c>
      <c r="R5107" t="s">
        <v>6574</v>
      </c>
      <c r="S5107">
        <v>130.99</v>
      </c>
      <c r="T5107">
        <v>1</v>
      </c>
      <c r="U5107">
        <v>43.995600000000003</v>
      </c>
      <c r="V5107" t="s">
        <v>33</v>
      </c>
      <c r="W5107" t="s">
        <v>34</v>
      </c>
    </row>
    <row r="5108" spans="1:23" x14ac:dyDescent="0.3">
      <c r="A5108" t="s">
        <v>8057</v>
      </c>
      <c r="B5108" s="1">
        <v>44144</v>
      </c>
      <c r="C5108">
        <v>2020</v>
      </c>
      <c r="D5108" t="s">
        <v>8618</v>
      </c>
      <c r="E5108">
        <v>11</v>
      </c>
      <c r="F5108" s="1">
        <v>44146</v>
      </c>
      <c r="G5108" t="s">
        <v>97</v>
      </c>
      <c r="H5108" t="s">
        <v>3994</v>
      </c>
      <c r="I5108" t="s">
        <v>3995</v>
      </c>
      <c r="J5108" t="s">
        <v>111</v>
      </c>
      <c r="K5108" t="s">
        <v>25</v>
      </c>
      <c r="L5108" t="s">
        <v>221</v>
      </c>
      <c r="M5108" t="s">
        <v>222</v>
      </c>
      <c r="N5108" t="s">
        <v>28</v>
      </c>
      <c r="O5108" t="s">
        <v>660</v>
      </c>
      <c r="P5108" t="s">
        <v>30</v>
      </c>
      <c r="Q5108" t="s">
        <v>120</v>
      </c>
      <c r="R5108" t="s">
        <v>661</v>
      </c>
      <c r="S5108">
        <v>134.53</v>
      </c>
      <c r="T5108">
        <v>7</v>
      </c>
      <c r="U5108">
        <v>40.5426</v>
      </c>
      <c r="V5108" t="s">
        <v>33</v>
      </c>
      <c r="W5108" t="s">
        <v>34</v>
      </c>
    </row>
    <row r="5109" spans="1:23" x14ac:dyDescent="0.3">
      <c r="A5109" t="s">
        <v>8058</v>
      </c>
      <c r="B5109" s="1">
        <v>44144</v>
      </c>
      <c r="C5109">
        <v>2020</v>
      </c>
      <c r="D5109" t="s">
        <v>8618</v>
      </c>
      <c r="E5109">
        <v>11</v>
      </c>
      <c r="F5109" s="1">
        <v>44148</v>
      </c>
      <c r="G5109" t="s">
        <v>21</v>
      </c>
      <c r="H5109" t="s">
        <v>4486</v>
      </c>
      <c r="I5109" t="s">
        <v>4487</v>
      </c>
      <c r="J5109" t="s">
        <v>111</v>
      </c>
      <c r="K5109" t="s">
        <v>25</v>
      </c>
      <c r="L5109" t="s">
        <v>100</v>
      </c>
      <c r="M5109" t="s">
        <v>101</v>
      </c>
      <c r="N5109" t="s">
        <v>82</v>
      </c>
      <c r="O5109" t="s">
        <v>817</v>
      </c>
      <c r="P5109" t="s">
        <v>36</v>
      </c>
      <c r="Q5109" t="s">
        <v>59</v>
      </c>
      <c r="R5109" t="s">
        <v>818</v>
      </c>
      <c r="S5109">
        <v>201.976</v>
      </c>
      <c r="T5109">
        <v>3</v>
      </c>
      <c r="U5109">
        <v>38.395200000000003</v>
      </c>
      <c r="V5109" t="s">
        <v>33</v>
      </c>
      <c r="W5109" t="s">
        <v>39</v>
      </c>
    </row>
    <row r="5110" spans="1:23" x14ac:dyDescent="0.3">
      <c r="A5110" t="s">
        <v>8059</v>
      </c>
      <c r="B5110" s="1">
        <v>44144</v>
      </c>
      <c r="C5110">
        <v>2020</v>
      </c>
      <c r="D5110" t="s">
        <v>8618</v>
      </c>
      <c r="E5110">
        <v>11</v>
      </c>
      <c r="F5110" s="1">
        <v>44146</v>
      </c>
      <c r="G5110" t="s">
        <v>41</v>
      </c>
      <c r="H5110" t="s">
        <v>476</v>
      </c>
      <c r="I5110" t="s">
        <v>477</v>
      </c>
      <c r="J5110" t="s">
        <v>24</v>
      </c>
      <c r="K5110" t="s">
        <v>25</v>
      </c>
      <c r="L5110" t="s">
        <v>8060</v>
      </c>
      <c r="M5110" t="s">
        <v>46</v>
      </c>
      <c r="N5110" t="s">
        <v>47</v>
      </c>
      <c r="O5110" t="s">
        <v>2986</v>
      </c>
      <c r="P5110" t="s">
        <v>30</v>
      </c>
      <c r="Q5110" t="s">
        <v>262</v>
      </c>
      <c r="R5110" t="s">
        <v>2987</v>
      </c>
      <c r="S5110">
        <v>229.976</v>
      </c>
      <c r="T5110">
        <v>3</v>
      </c>
      <c r="U5110">
        <v>-2.6997</v>
      </c>
      <c r="V5110" t="s">
        <v>33</v>
      </c>
      <c r="W5110" t="s">
        <v>34</v>
      </c>
    </row>
    <row r="5111" spans="1:23" x14ac:dyDescent="0.3">
      <c r="A5111" t="s">
        <v>8058</v>
      </c>
      <c r="B5111" s="1">
        <v>44144</v>
      </c>
      <c r="C5111">
        <v>2020</v>
      </c>
      <c r="D5111" t="s">
        <v>8618</v>
      </c>
      <c r="E5111">
        <v>11</v>
      </c>
      <c r="F5111" s="1">
        <v>44148</v>
      </c>
      <c r="G5111" t="s">
        <v>21</v>
      </c>
      <c r="H5111" t="s">
        <v>4486</v>
      </c>
      <c r="I5111" t="s">
        <v>4487</v>
      </c>
      <c r="J5111" t="s">
        <v>111</v>
      </c>
      <c r="K5111" t="s">
        <v>25</v>
      </c>
      <c r="L5111" t="s">
        <v>100</v>
      </c>
      <c r="M5111" t="s">
        <v>101</v>
      </c>
      <c r="N5111" t="s">
        <v>82</v>
      </c>
      <c r="O5111" t="s">
        <v>534</v>
      </c>
      <c r="P5111" t="s">
        <v>36</v>
      </c>
      <c r="Q5111" t="s">
        <v>37</v>
      </c>
      <c r="R5111" t="s">
        <v>535</v>
      </c>
      <c r="S5111">
        <v>36.167999999999999</v>
      </c>
      <c r="T5111">
        <v>4</v>
      </c>
      <c r="U5111">
        <v>31.198</v>
      </c>
      <c r="V5111" t="s">
        <v>33</v>
      </c>
      <c r="W5111" t="s">
        <v>34</v>
      </c>
    </row>
    <row r="5112" spans="1:23" x14ac:dyDescent="0.3">
      <c r="A5112" t="s">
        <v>8061</v>
      </c>
      <c r="B5112" s="1">
        <v>44144</v>
      </c>
      <c r="C5112">
        <v>2020</v>
      </c>
      <c r="D5112" t="s">
        <v>8618</v>
      </c>
      <c r="E5112">
        <v>11</v>
      </c>
      <c r="F5112" s="1">
        <v>44148</v>
      </c>
      <c r="G5112" t="s">
        <v>21</v>
      </c>
      <c r="H5112" t="s">
        <v>2224</v>
      </c>
      <c r="I5112" t="s">
        <v>2225</v>
      </c>
      <c r="J5112" t="s">
        <v>24</v>
      </c>
      <c r="K5112" t="s">
        <v>25</v>
      </c>
      <c r="L5112" t="s">
        <v>260</v>
      </c>
      <c r="M5112" t="s">
        <v>46</v>
      </c>
      <c r="N5112" t="s">
        <v>47</v>
      </c>
      <c r="O5112" t="s">
        <v>4172</v>
      </c>
      <c r="P5112" t="s">
        <v>30</v>
      </c>
      <c r="Q5112" t="s">
        <v>262</v>
      </c>
      <c r="R5112" t="s">
        <v>4173</v>
      </c>
      <c r="S5112">
        <v>541.39200000000005</v>
      </c>
      <c r="T5112">
        <v>3</v>
      </c>
      <c r="U5112">
        <v>52.339199999999998</v>
      </c>
      <c r="V5112" t="s">
        <v>33</v>
      </c>
      <c r="W5112" t="s">
        <v>73</v>
      </c>
    </row>
    <row r="5113" spans="1:23" x14ac:dyDescent="0.3">
      <c r="A5113" t="s">
        <v>8062</v>
      </c>
      <c r="B5113" s="1">
        <v>44144</v>
      </c>
      <c r="C5113">
        <v>2020</v>
      </c>
      <c r="D5113" t="s">
        <v>8618</v>
      </c>
      <c r="E5113">
        <v>11</v>
      </c>
      <c r="F5113" s="1">
        <v>44147</v>
      </c>
      <c r="G5113" t="s">
        <v>97</v>
      </c>
      <c r="H5113" t="s">
        <v>4361</v>
      </c>
      <c r="I5113" t="s">
        <v>4362</v>
      </c>
      <c r="J5113" t="s">
        <v>24</v>
      </c>
      <c r="K5113" t="s">
        <v>25</v>
      </c>
      <c r="L5113" t="s">
        <v>1094</v>
      </c>
      <c r="M5113" t="s">
        <v>27</v>
      </c>
      <c r="N5113" t="s">
        <v>28</v>
      </c>
      <c r="O5113" t="s">
        <v>732</v>
      </c>
      <c r="P5113" t="s">
        <v>49</v>
      </c>
      <c r="Q5113" t="s">
        <v>50</v>
      </c>
      <c r="R5113" t="s">
        <v>733</v>
      </c>
      <c r="S5113">
        <v>586.38</v>
      </c>
      <c r="T5113">
        <v>3</v>
      </c>
      <c r="U5113">
        <v>157.87020000000001</v>
      </c>
      <c r="V5113" t="s">
        <v>33</v>
      </c>
      <c r="W5113" t="s">
        <v>39</v>
      </c>
    </row>
    <row r="5114" spans="1:23" x14ac:dyDescent="0.3">
      <c r="A5114" t="s">
        <v>8062</v>
      </c>
      <c r="B5114" s="1">
        <v>44144</v>
      </c>
      <c r="C5114">
        <v>2020</v>
      </c>
      <c r="D5114" t="s">
        <v>8618</v>
      </c>
      <c r="E5114">
        <v>11</v>
      </c>
      <c r="F5114" s="1">
        <v>44147</v>
      </c>
      <c r="G5114" t="s">
        <v>97</v>
      </c>
      <c r="H5114" t="s">
        <v>4361</v>
      </c>
      <c r="I5114" t="s">
        <v>4362</v>
      </c>
      <c r="J5114" t="s">
        <v>24</v>
      </c>
      <c r="K5114" t="s">
        <v>25</v>
      </c>
      <c r="L5114" t="s">
        <v>1094</v>
      </c>
      <c r="M5114" t="s">
        <v>27</v>
      </c>
      <c r="N5114" t="s">
        <v>28</v>
      </c>
      <c r="O5114" t="s">
        <v>7372</v>
      </c>
      <c r="P5114" t="s">
        <v>36</v>
      </c>
      <c r="Q5114" t="s">
        <v>59</v>
      </c>
      <c r="R5114" t="s">
        <v>7373</v>
      </c>
      <c r="S5114">
        <v>55.62</v>
      </c>
      <c r="T5114">
        <v>3</v>
      </c>
      <c r="U5114">
        <v>355.44659999999999</v>
      </c>
      <c r="V5114" t="s">
        <v>33</v>
      </c>
      <c r="W5114" t="s">
        <v>39</v>
      </c>
    </row>
    <row r="5115" spans="1:23" x14ac:dyDescent="0.3">
      <c r="A5115" t="s">
        <v>8062</v>
      </c>
      <c r="B5115" s="1">
        <v>44144</v>
      </c>
      <c r="C5115">
        <v>2020</v>
      </c>
      <c r="D5115" t="s">
        <v>8618</v>
      </c>
      <c r="E5115">
        <v>11</v>
      </c>
      <c r="F5115" s="1">
        <v>44147</v>
      </c>
      <c r="G5115" t="s">
        <v>97</v>
      </c>
      <c r="H5115" t="s">
        <v>4361</v>
      </c>
      <c r="I5115" t="s">
        <v>4362</v>
      </c>
      <c r="J5115" t="s">
        <v>24</v>
      </c>
      <c r="K5115" t="s">
        <v>25</v>
      </c>
      <c r="L5115" t="s">
        <v>1094</v>
      </c>
      <c r="M5115" t="s">
        <v>27</v>
      </c>
      <c r="N5115" t="s">
        <v>28</v>
      </c>
      <c r="O5115" t="s">
        <v>732</v>
      </c>
      <c r="P5115" t="s">
        <v>49</v>
      </c>
      <c r="Q5115" t="s">
        <v>50</v>
      </c>
      <c r="R5115" t="s">
        <v>733</v>
      </c>
      <c r="S5115">
        <v>51.14</v>
      </c>
      <c r="T5115">
        <v>9</v>
      </c>
      <c r="U5115">
        <v>473.61059999999998</v>
      </c>
      <c r="V5115" t="s">
        <v>33</v>
      </c>
      <c r="W5115" t="s">
        <v>39</v>
      </c>
    </row>
    <row r="5116" spans="1:23" x14ac:dyDescent="0.3">
      <c r="A5116" t="s">
        <v>8062</v>
      </c>
      <c r="B5116" s="1">
        <v>44144</v>
      </c>
      <c r="C5116">
        <v>2020</v>
      </c>
      <c r="D5116" t="s">
        <v>8618</v>
      </c>
      <c r="E5116">
        <v>11</v>
      </c>
      <c r="F5116" s="1">
        <v>44147</v>
      </c>
      <c r="G5116" t="s">
        <v>97</v>
      </c>
      <c r="H5116" t="s">
        <v>4361</v>
      </c>
      <c r="I5116" t="s">
        <v>4362</v>
      </c>
      <c r="J5116" t="s">
        <v>24</v>
      </c>
      <c r="K5116" t="s">
        <v>25</v>
      </c>
      <c r="L5116" t="s">
        <v>1094</v>
      </c>
      <c r="M5116" t="s">
        <v>27</v>
      </c>
      <c r="N5116" t="s">
        <v>28</v>
      </c>
      <c r="O5116" t="s">
        <v>2175</v>
      </c>
      <c r="P5116" t="s">
        <v>49</v>
      </c>
      <c r="Q5116" t="s">
        <v>75</v>
      </c>
      <c r="R5116" t="s">
        <v>2176</v>
      </c>
      <c r="S5116">
        <v>101.64</v>
      </c>
      <c r="T5116">
        <v>2</v>
      </c>
      <c r="U5116">
        <v>4.4344000000000001</v>
      </c>
      <c r="V5116" t="s">
        <v>33</v>
      </c>
      <c r="W5116" t="s">
        <v>39</v>
      </c>
    </row>
    <row r="5117" spans="1:23" x14ac:dyDescent="0.3">
      <c r="A5117" t="s">
        <v>8055</v>
      </c>
      <c r="B5117" s="1">
        <v>44144</v>
      </c>
      <c r="C5117">
        <v>2020</v>
      </c>
      <c r="D5117" t="s">
        <v>8618</v>
      </c>
      <c r="E5117">
        <v>11</v>
      </c>
      <c r="F5117" s="1">
        <v>44149</v>
      </c>
      <c r="G5117" t="s">
        <v>21</v>
      </c>
      <c r="H5117" t="s">
        <v>3116</v>
      </c>
      <c r="I5117" t="s">
        <v>3117</v>
      </c>
      <c r="J5117" t="s">
        <v>24</v>
      </c>
      <c r="K5117" t="s">
        <v>25</v>
      </c>
      <c r="L5117" t="s">
        <v>8056</v>
      </c>
      <c r="M5117" t="s">
        <v>46</v>
      </c>
      <c r="N5117" t="s">
        <v>47</v>
      </c>
      <c r="O5117" t="s">
        <v>8063</v>
      </c>
      <c r="P5117" t="s">
        <v>49</v>
      </c>
      <c r="Q5117" t="s">
        <v>50</v>
      </c>
      <c r="R5117" t="s">
        <v>8064</v>
      </c>
      <c r="S5117">
        <v>153.56</v>
      </c>
      <c r="T5117">
        <v>2</v>
      </c>
      <c r="U5117">
        <v>3.1779999999999999</v>
      </c>
      <c r="V5117" t="s">
        <v>33</v>
      </c>
      <c r="W5117" t="s">
        <v>34</v>
      </c>
    </row>
    <row r="5118" spans="1:23" x14ac:dyDescent="0.3">
      <c r="A5118" t="s">
        <v>8065</v>
      </c>
      <c r="B5118" s="1">
        <v>44144</v>
      </c>
      <c r="C5118">
        <v>2020</v>
      </c>
      <c r="D5118" t="s">
        <v>8618</v>
      </c>
      <c r="E5118">
        <v>11</v>
      </c>
      <c r="F5118" s="1">
        <v>44149</v>
      </c>
      <c r="G5118" t="s">
        <v>21</v>
      </c>
      <c r="H5118" t="s">
        <v>4483</v>
      </c>
      <c r="I5118" t="s">
        <v>4484</v>
      </c>
      <c r="J5118" t="s">
        <v>44</v>
      </c>
      <c r="K5118" t="s">
        <v>25</v>
      </c>
      <c r="L5118" t="s">
        <v>659</v>
      </c>
      <c r="M5118" t="s">
        <v>46</v>
      </c>
      <c r="N5118" t="s">
        <v>47</v>
      </c>
      <c r="O5118" t="s">
        <v>1701</v>
      </c>
      <c r="P5118" t="s">
        <v>30</v>
      </c>
      <c r="Q5118" t="s">
        <v>120</v>
      </c>
      <c r="R5118" t="s">
        <v>1702</v>
      </c>
      <c r="S5118">
        <v>156.12</v>
      </c>
      <c r="T5118">
        <v>8</v>
      </c>
      <c r="U5118">
        <v>20.732800000000001</v>
      </c>
      <c r="V5118" t="s">
        <v>33</v>
      </c>
      <c r="W5118" t="s">
        <v>39</v>
      </c>
    </row>
    <row r="5119" spans="1:23" x14ac:dyDescent="0.3">
      <c r="A5119" t="s">
        <v>8066</v>
      </c>
      <c r="B5119" s="1">
        <v>44145</v>
      </c>
      <c r="C5119">
        <v>2020</v>
      </c>
      <c r="D5119" t="s">
        <v>8618</v>
      </c>
      <c r="E5119">
        <v>11</v>
      </c>
      <c r="F5119" s="1">
        <v>44151</v>
      </c>
      <c r="G5119" t="s">
        <v>21</v>
      </c>
      <c r="H5119" t="s">
        <v>8067</v>
      </c>
      <c r="I5119" t="s">
        <v>8068</v>
      </c>
      <c r="J5119" t="s">
        <v>44</v>
      </c>
      <c r="K5119" t="s">
        <v>25</v>
      </c>
      <c r="L5119" t="s">
        <v>7435</v>
      </c>
      <c r="M5119" t="s">
        <v>46</v>
      </c>
      <c r="N5119" t="s">
        <v>47</v>
      </c>
      <c r="O5119" t="s">
        <v>5520</v>
      </c>
      <c r="P5119" t="s">
        <v>36</v>
      </c>
      <c r="Q5119" t="s">
        <v>59</v>
      </c>
      <c r="R5119" t="s">
        <v>5521</v>
      </c>
      <c r="S5119">
        <v>129.79</v>
      </c>
      <c r="T5119">
        <v>7</v>
      </c>
      <c r="U5119">
        <v>43.598100000000002</v>
      </c>
      <c r="V5119" t="s">
        <v>33</v>
      </c>
      <c r="W5119" t="s">
        <v>73</v>
      </c>
    </row>
    <row r="5120" spans="1:23" x14ac:dyDescent="0.3">
      <c r="A5120" t="s">
        <v>8069</v>
      </c>
      <c r="B5120" s="1">
        <v>44145</v>
      </c>
      <c r="C5120">
        <v>2020</v>
      </c>
      <c r="D5120" t="s">
        <v>8618</v>
      </c>
      <c r="E5120">
        <v>11</v>
      </c>
      <c r="F5120" s="1">
        <v>44146</v>
      </c>
      <c r="G5120" t="s">
        <v>41</v>
      </c>
      <c r="H5120" t="s">
        <v>8070</v>
      </c>
      <c r="I5120" t="s">
        <v>8071</v>
      </c>
      <c r="J5120" t="s">
        <v>24</v>
      </c>
      <c r="K5120" t="s">
        <v>25</v>
      </c>
      <c r="L5120" t="s">
        <v>3043</v>
      </c>
      <c r="M5120" t="s">
        <v>468</v>
      </c>
      <c r="N5120" t="s">
        <v>47</v>
      </c>
      <c r="O5120" t="s">
        <v>8072</v>
      </c>
      <c r="P5120" t="s">
        <v>36</v>
      </c>
      <c r="Q5120" t="s">
        <v>445</v>
      </c>
      <c r="R5120" t="s">
        <v>8073</v>
      </c>
      <c r="S5120">
        <v>132.994</v>
      </c>
      <c r="T5120">
        <v>2</v>
      </c>
      <c r="U5120">
        <v>-63.996000000000002</v>
      </c>
      <c r="V5120" t="s">
        <v>33</v>
      </c>
      <c r="W5120" t="s">
        <v>39</v>
      </c>
    </row>
    <row r="5121" spans="1:23" x14ac:dyDescent="0.3">
      <c r="A5121" t="s">
        <v>8069</v>
      </c>
      <c r="B5121" s="1">
        <v>44145</v>
      </c>
      <c r="C5121">
        <v>2020</v>
      </c>
      <c r="D5121" t="s">
        <v>8618</v>
      </c>
      <c r="E5121">
        <v>11</v>
      </c>
      <c r="F5121" s="1">
        <v>44146</v>
      </c>
      <c r="G5121" t="s">
        <v>41</v>
      </c>
      <c r="H5121" t="s">
        <v>8070</v>
      </c>
      <c r="I5121" t="s">
        <v>8071</v>
      </c>
      <c r="J5121" t="s">
        <v>24</v>
      </c>
      <c r="K5121" t="s">
        <v>25</v>
      </c>
      <c r="L5121" t="s">
        <v>3043</v>
      </c>
      <c r="M5121" t="s">
        <v>468</v>
      </c>
      <c r="N5121" t="s">
        <v>47</v>
      </c>
      <c r="O5121" t="s">
        <v>4684</v>
      </c>
      <c r="P5121" t="s">
        <v>36</v>
      </c>
      <c r="Q5121" t="s">
        <v>37</v>
      </c>
      <c r="R5121" t="s">
        <v>4685</v>
      </c>
      <c r="S5121">
        <v>216.584</v>
      </c>
      <c r="T5121">
        <v>2</v>
      </c>
      <c r="U5121">
        <v>15.1188</v>
      </c>
      <c r="V5121" t="s">
        <v>33</v>
      </c>
      <c r="W5121" t="s">
        <v>34</v>
      </c>
    </row>
    <row r="5122" spans="1:23" x14ac:dyDescent="0.3">
      <c r="A5122" t="s">
        <v>8069</v>
      </c>
      <c r="B5122" s="1">
        <v>44145</v>
      </c>
      <c r="C5122">
        <v>2020</v>
      </c>
      <c r="D5122" t="s">
        <v>8618</v>
      </c>
      <c r="E5122">
        <v>11</v>
      </c>
      <c r="F5122" s="1">
        <v>44146</v>
      </c>
      <c r="G5122" t="s">
        <v>41</v>
      </c>
      <c r="H5122" t="s">
        <v>8070</v>
      </c>
      <c r="I5122" t="s">
        <v>8071</v>
      </c>
      <c r="J5122" t="s">
        <v>24</v>
      </c>
      <c r="K5122" t="s">
        <v>25</v>
      </c>
      <c r="L5122" t="s">
        <v>3043</v>
      </c>
      <c r="M5122" t="s">
        <v>468</v>
      </c>
      <c r="N5122" t="s">
        <v>47</v>
      </c>
      <c r="O5122" t="s">
        <v>1217</v>
      </c>
      <c r="P5122" t="s">
        <v>36</v>
      </c>
      <c r="Q5122" t="s">
        <v>59</v>
      </c>
      <c r="R5122" t="s">
        <v>1218</v>
      </c>
      <c r="S5122">
        <v>257.952</v>
      </c>
      <c r="T5122">
        <v>6</v>
      </c>
      <c r="U5122">
        <v>-35.992800000000003</v>
      </c>
      <c r="V5122" t="s">
        <v>33</v>
      </c>
      <c r="W5122" t="s">
        <v>39</v>
      </c>
    </row>
    <row r="5123" spans="1:23" x14ac:dyDescent="0.3">
      <c r="A5123" t="s">
        <v>8074</v>
      </c>
      <c r="B5123" s="1">
        <v>44145</v>
      </c>
      <c r="C5123">
        <v>2020</v>
      </c>
      <c r="D5123" t="s">
        <v>8618</v>
      </c>
      <c r="E5123">
        <v>11</v>
      </c>
      <c r="F5123" s="1">
        <v>44152</v>
      </c>
      <c r="G5123" t="s">
        <v>21</v>
      </c>
      <c r="H5123" t="s">
        <v>1244</v>
      </c>
      <c r="I5123" t="s">
        <v>1245</v>
      </c>
      <c r="J5123" t="s">
        <v>111</v>
      </c>
      <c r="K5123" t="s">
        <v>25</v>
      </c>
      <c r="L5123" t="s">
        <v>45</v>
      </c>
      <c r="M5123" t="s">
        <v>46</v>
      </c>
      <c r="N5123" t="s">
        <v>47</v>
      </c>
      <c r="O5123" t="s">
        <v>5699</v>
      </c>
      <c r="P5123" t="s">
        <v>30</v>
      </c>
      <c r="Q5123" t="s">
        <v>262</v>
      </c>
      <c r="R5123" t="s">
        <v>5700</v>
      </c>
      <c r="S5123">
        <v>273.42399999999998</v>
      </c>
      <c r="T5123">
        <v>2</v>
      </c>
      <c r="U5123">
        <v>-36.2136</v>
      </c>
      <c r="V5123" t="s">
        <v>33</v>
      </c>
      <c r="W5123" t="s">
        <v>34</v>
      </c>
    </row>
    <row r="5124" spans="1:23" x14ac:dyDescent="0.3">
      <c r="A5124" t="s">
        <v>8075</v>
      </c>
      <c r="B5124" s="1">
        <v>44145</v>
      </c>
      <c r="C5124">
        <v>2020</v>
      </c>
      <c r="D5124" t="s">
        <v>8618</v>
      </c>
      <c r="E5124">
        <v>11</v>
      </c>
      <c r="F5124" s="1">
        <v>44150</v>
      </c>
      <c r="G5124" t="s">
        <v>97</v>
      </c>
      <c r="H5124" t="s">
        <v>1453</v>
      </c>
      <c r="I5124" t="s">
        <v>1454</v>
      </c>
      <c r="J5124" t="s">
        <v>24</v>
      </c>
      <c r="K5124" t="s">
        <v>25</v>
      </c>
      <c r="L5124" t="s">
        <v>787</v>
      </c>
      <c r="M5124" t="s">
        <v>56</v>
      </c>
      <c r="N5124" t="s">
        <v>57</v>
      </c>
      <c r="O5124" t="s">
        <v>8076</v>
      </c>
      <c r="P5124" t="s">
        <v>30</v>
      </c>
      <c r="Q5124" t="s">
        <v>120</v>
      </c>
      <c r="R5124" t="s">
        <v>8077</v>
      </c>
      <c r="S5124">
        <v>353.96</v>
      </c>
      <c r="T5124">
        <v>5</v>
      </c>
      <c r="U5124">
        <v>-427.45</v>
      </c>
      <c r="V5124" t="s">
        <v>33</v>
      </c>
      <c r="W5124" t="s">
        <v>39</v>
      </c>
    </row>
    <row r="5125" spans="1:23" x14ac:dyDescent="0.3">
      <c r="A5125" t="s">
        <v>8078</v>
      </c>
      <c r="B5125" s="1">
        <v>44145</v>
      </c>
      <c r="C5125">
        <v>2020</v>
      </c>
      <c r="D5125" t="s">
        <v>8618</v>
      </c>
      <c r="E5125">
        <v>11</v>
      </c>
      <c r="F5125" s="1">
        <v>44152</v>
      </c>
      <c r="G5125" t="s">
        <v>21</v>
      </c>
      <c r="H5125" t="s">
        <v>4859</v>
      </c>
      <c r="I5125" t="s">
        <v>4860</v>
      </c>
      <c r="J5125" t="s">
        <v>44</v>
      </c>
      <c r="K5125" t="s">
        <v>25</v>
      </c>
      <c r="L5125" t="s">
        <v>8079</v>
      </c>
      <c r="M5125" t="s">
        <v>163</v>
      </c>
      <c r="N5125" t="s">
        <v>47</v>
      </c>
      <c r="O5125" t="s">
        <v>999</v>
      </c>
      <c r="P5125" t="s">
        <v>49</v>
      </c>
      <c r="Q5125" t="s">
        <v>282</v>
      </c>
      <c r="R5125" t="s">
        <v>1000</v>
      </c>
      <c r="S5125">
        <v>412.8</v>
      </c>
      <c r="T5125">
        <v>5</v>
      </c>
      <c r="U5125">
        <v>112.224</v>
      </c>
      <c r="V5125" t="s">
        <v>33</v>
      </c>
      <c r="W5125" t="s">
        <v>73</v>
      </c>
    </row>
    <row r="5126" spans="1:23" x14ac:dyDescent="0.3">
      <c r="A5126" t="s">
        <v>8080</v>
      </c>
      <c r="B5126" s="1">
        <v>44145</v>
      </c>
      <c r="C5126">
        <v>2020</v>
      </c>
      <c r="D5126" t="s">
        <v>8618</v>
      </c>
      <c r="E5126">
        <v>11</v>
      </c>
      <c r="F5126" s="1">
        <v>44151</v>
      </c>
      <c r="G5126" t="s">
        <v>21</v>
      </c>
      <c r="H5126" t="s">
        <v>4192</v>
      </c>
      <c r="I5126" t="s">
        <v>4193</v>
      </c>
      <c r="J5126" t="s">
        <v>24</v>
      </c>
      <c r="K5126" t="s">
        <v>25</v>
      </c>
      <c r="L5126" t="s">
        <v>221</v>
      </c>
      <c r="M5126" t="s">
        <v>222</v>
      </c>
      <c r="N5126" t="s">
        <v>28</v>
      </c>
      <c r="O5126" t="s">
        <v>5647</v>
      </c>
      <c r="P5126" t="s">
        <v>36</v>
      </c>
      <c r="Q5126" t="s">
        <v>37</v>
      </c>
      <c r="R5126" t="s">
        <v>6638</v>
      </c>
      <c r="S5126">
        <v>469.88</v>
      </c>
      <c r="T5126">
        <v>2</v>
      </c>
      <c r="U5126">
        <v>124.9552</v>
      </c>
      <c r="V5126" t="s">
        <v>33</v>
      </c>
      <c r="W5126" t="s">
        <v>39</v>
      </c>
    </row>
    <row r="5127" spans="1:23" x14ac:dyDescent="0.3">
      <c r="A5127" t="s">
        <v>8069</v>
      </c>
      <c r="B5127" s="1">
        <v>44145</v>
      </c>
      <c r="C5127">
        <v>2020</v>
      </c>
      <c r="D5127" t="s">
        <v>8618</v>
      </c>
      <c r="E5127">
        <v>11</v>
      </c>
      <c r="F5127" s="1">
        <v>44146</v>
      </c>
      <c r="G5127" t="s">
        <v>41</v>
      </c>
      <c r="H5127" t="s">
        <v>8070</v>
      </c>
      <c r="I5127" t="s">
        <v>8071</v>
      </c>
      <c r="J5127" t="s">
        <v>24</v>
      </c>
      <c r="K5127" t="s">
        <v>25</v>
      </c>
      <c r="L5127" t="s">
        <v>3043</v>
      </c>
      <c r="M5127" t="s">
        <v>468</v>
      </c>
      <c r="N5127" t="s">
        <v>47</v>
      </c>
      <c r="O5127" t="s">
        <v>3731</v>
      </c>
      <c r="P5127" t="s">
        <v>30</v>
      </c>
      <c r="Q5127" t="s">
        <v>262</v>
      </c>
      <c r="R5127" t="s">
        <v>3732</v>
      </c>
      <c r="S5127">
        <v>931.13599999999997</v>
      </c>
      <c r="T5127">
        <v>4</v>
      </c>
      <c r="U5127">
        <v>-146.1096</v>
      </c>
      <c r="V5127" t="s">
        <v>33</v>
      </c>
      <c r="W5127" t="s">
        <v>34</v>
      </c>
    </row>
    <row r="5128" spans="1:23" x14ac:dyDescent="0.3">
      <c r="A5128" t="s">
        <v>8080</v>
      </c>
      <c r="B5128" s="1">
        <v>44145</v>
      </c>
      <c r="C5128">
        <v>2020</v>
      </c>
      <c r="D5128" t="s">
        <v>8618</v>
      </c>
      <c r="E5128">
        <v>11</v>
      </c>
      <c r="F5128" s="1">
        <v>44151</v>
      </c>
      <c r="G5128" t="s">
        <v>21</v>
      </c>
      <c r="H5128" t="s">
        <v>4192</v>
      </c>
      <c r="I5128" t="s">
        <v>4193</v>
      </c>
      <c r="J5128" t="s">
        <v>24</v>
      </c>
      <c r="K5128" t="s">
        <v>25</v>
      </c>
      <c r="L5128" t="s">
        <v>221</v>
      </c>
      <c r="M5128" t="s">
        <v>222</v>
      </c>
      <c r="N5128" t="s">
        <v>28</v>
      </c>
      <c r="O5128" t="s">
        <v>7276</v>
      </c>
      <c r="P5128" t="s">
        <v>49</v>
      </c>
      <c r="Q5128" t="s">
        <v>75</v>
      </c>
      <c r="R5128" t="s">
        <v>7277</v>
      </c>
      <c r="S5128">
        <v>971.17600000000004</v>
      </c>
      <c r="T5128">
        <v>3</v>
      </c>
      <c r="U5128">
        <v>314.27190000000002</v>
      </c>
      <c r="V5128" t="s">
        <v>33</v>
      </c>
      <c r="W5128" t="s">
        <v>34</v>
      </c>
    </row>
    <row r="5129" spans="1:23" x14ac:dyDescent="0.3">
      <c r="A5129" t="s">
        <v>8081</v>
      </c>
      <c r="B5129" s="1">
        <v>44145</v>
      </c>
      <c r="C5129">
        <v>2020</v>
      </c>
      <c r="D5129" t="s">
        <v>8618</v>
      </c>
      <c r="E5129">
        <v>11</v>
      </c>
      <c r="F5129" s="1">
        <v>44145</v>
      </c>
      <c r="G5129" t="s">
        <v>211</v>
      </c>
      <c r="H5129" t="s">
        <v>8082</v>
      </c>
      <c r="I5129" t="s">
        <v>8083</v>
      </c>
      <c r="J5129" t="s">
        <v>111</v>
      </c>
      <c r="K5129" t="s">
        <v>25</v>
      </c>
      <c r="L5129" t="s">
        <v>1030</v>
      </c>
      <c r="M5129" t="s">
        <v>46</v>
      </c>
      <c r="N5129" t="s">
        <v>47</v>
      </c>
      <c r="O5129" t="s">
        <v>3210</v>
      </c>
      <c r="P5129" t="s">
        <v>49</v>
      </c>
      <c r="Q5129" t="s">
        <v>92</v>
      </c>
      <c r="R5129" t="s">
        <v>3211</v>
      </c>
      <c r="S5129">
        <v>115.8</v>
      </c>
      <c r="T5129">
        <v>3</v>
      </c>
      <c r="U5129">
        <v>2.1059999999999999</v>
      </c>
      <c r="V5129" t="s">
        <v>33</v>
      </c>
      <c r="W5129" t="s">
        <v>73</v>
      </c>
    </row>
    <row r="5130" spans="1:23" x14ac:dyDescent="0.3">
      <c r="A5130" t="s">
        <v>8078</v>
      </c>
      <c r="B5130" s="1">
        <v>44145</v>
      </c>
      <c r="C5130">
        <v>2020</v>
      </c>
      <c r="D5130" t="s">
        <v>8618</v>
      </c>
      <c r="E5130">
        <v>11</v>
      </c>
      <c r="F5130" s="1">
        <v>44152</v>
      </c>
      <c r="G5130" t="s">
        <v>21</v>
      </c>
      <c r="H5130" t="s">
        <v>4859</v>
      </c>
      <c r="I5130" t="s">
        <v>4860</v>
      </c>
      <c r="J5130" t="s">
        <v>44</v>
      </c>
      <c r="K5130" t="s">
        <v>25</v>
      </c>
      <c r="L5130" t="s">
        <v>8079</v>
      </c>
      <c r="M5130" t="s">
        <v>163</v>
      </c>
      <c r="N5130" t="s">
        <v>47</v>
      </c>
      <c r="O5130" t="s">
        <v>4865</v>
      </c>
      <c r="P5130" t="s">
        <v>49</v>
      </c>
      <c r="Q5130" t="s">
        <v>75</v>
      </c>
      <c r="R5130" t="s">
        <v>4866</v>
      </c>
      <c r="S5130">
        <v>112.792</v>
      </c>
      <c r="T5130">
        <v>1</v>
      </c>
      <c r="U5130">
        <v>10.077199999999999</v>
      </c>
      <c r="V5130" t="s">
        <v>33</v>
      </c>
      <c r="W5130" t="s">
        <v>34</v>
      </c>
    </row>
    <row r="5131" spans="1:23" x14ac:dyDescent="0.3">
      <c r="A5131" t="s">
        <v>8084</v>
      </c>
      <c r="B5131" s="1">
        <v>44145</v>
      </c>
      <c r="C5131">
        <v>2020</v>
      </c>
      <c r="D5131" t="s">
        <v>8618</v>
      </c>
      <c r="E5131">
        <v>11</v>
      </c>
      <c r="F5131" s="1">
        <v>44147</v>
      </c>
      <c r="G5131" t="s">
        <v>97</v>
      </c>
      <c r="H5131" t="s">
        <v>5280</v>
      </c>
      <c r="I5131" t="s">
        <v>5281</v>
      </c>
      <c r="J5131" t="s">
        <v>24</v>
      </c>
      <c r="K5131" t="s">
        <v>25</v>
      </c>
      <c r="L5131" t="s">
        <v>162</v>
      </c>
      <c r="M5131" t="s">
        <v>163</v>
      </c>
      <c r="N5131" t="s">
        <v>47</v>
      </c>
      <c r="O5131" t="s">
        <v>3588</v>
      </c>
      <c r="P5131" t="s">
        <v>49</v>
      </c>
      <c r="Q5131" t="s">
        <v>75</v>
      </c>
      <c r="R5131" t="s">
        <v>3589</v>
      </c>
      <c r="S5131">
        <v>112.352</v>
      </c>
      <c r="T5131">
        <v>3</v>
      </c>
      <c r="U5131">
        <v>9.5526</v>
      </c>
      <c r="V5131" t="s">
        <v>33</v>
      </c>
      <c r="W5131" t="s">
        <v>34</v>
      </c>
    </row>
    <row r="5132" spans="1:23" x14ac:dyDescent="0.3">
      <c r="A5132" t="s">
        <v>8085</v>
      </c>
      <c r="B5132" s="1">
        <v>44145</v>
      </c>
      <c r="C5132">
        <v>2020</v>
      </c>
      <c r="D5132" t="s">
        <v>8618</v>
      </c>
      <c r="E5132">
        <v>11</v>
      </c>
      <c r="F5132" s="1">
        <v>44149</v>
      </c>
      <c r="G5132" t="s">
        <v>97</v>
      </c>
      <c r="H5132" t="s">
        <v>4440</v>
      </c>
      <c r="I5132" t="s">
        <v>4441</v>
      </c>
      <c r="J5132" t="s">
        <v>111</v>
      </c>
      <c r="K5132" t="s">
        <v>25</v>
      </c>
      <c r="L5132" t="s">
        <v>3699</v>
      </c>
      <c r="M5132" t="s">
        <v>101</v>
      </c>
      <c r="N5132" t="s">
        <v>82</v>
      </c>
      <c r="O5132" t="s">
        <v>3714</v>
      </c>
      <c r="P5132" t="s">
        <v>49</v>
      </c>
      <c r="Q5132" t="s">
        <v>75</v>
      </c>
      <c r="R5132" t="s">
        <v>3715</v>
      </c>
      <c r="S5132">
        <v>126.52</v>
      </c>
      <c r="T5132">
        <v>5</v>
      </c>
      <c r="U5132">
        <v>-7.68</v>
      </c>
      <c r="V5132" t="s">
        <v>33</v>
      </c>
      <c r="W5132" t="s">
        <v>34</v>
      </c>
    </row>
    <row r="5133" spans="1:23" x14ac:dyDescent="0.3">
      <c r="A5133" t="s">
        <v>8069</v>
      </c>
      <c r="B5133" s="1">
        <v>44145</v>
      </c>
      <c r="C5133">
        <v>2020</v>
      </c>
      <c r="D5133" t="s">
        <v>8618</v>
      </c>
      <c r="E5133">
        <v>11</v>
      </c>
      <c r="F5133" s="1">
        <v>44146</v>
      </c>
      <c r="G5133" t="s">
        <v>41</v>
      </c>
      <c r="H5133" t="s">
        <v>8070</v>
      </c>
      <c r="I5133" t="s">
        <v>8071</v>
      </c>
      <c r="J5133" t="s">
        <v>24</v>
      </c>
      <c r="K5133" t="s">
        <v>25</v>
      </c>
      <c r="L5133" t="s">
        <v>3043</v>
      </c>
      <c r="M5133" t="s">
        <v>468</v>
      </c>
      <c r="N5133" t="s">
        <v>47</v>
      </c>
      <c r="O5133" t="s">
        <v>1031</v>
      </c>
      <c r="P5133" t="s">
        <v>49</v>
      </c>
      <c r="Q5133" t="s">
        <v>75</v>
      </c>
      <c r="R5133" t="s">
        <v>1032</v>
      </c>
      <c r="S5133">
        <v>141.38800000000001</v>
      </c>
      <c r="T5133">
        <v>14</v>
      </c>
      <c r="U5133">
        <v>-25.591999999999999</v>
      </c>
      <c r="V5133" t="s">
        <v>33</v>
      </c>
      <c r="W5133" t="s">
        <v>73</v>
      </c>
    </row>
    <row r="5134" spans="1:23" x14ac:dyDescent="0.3">
      <c r="A5134" t="s">
        <v>8086</v>
      </c>
      <c r="B5134" s="1">
        <v>44146</v>
      </c>
      <c r="C5134">
        <v>2020</v>
      </c>
      <c r="D5134" t="s">
        <v>8618</v>
      </c>
      <c r="E5134">
        <v>11</v>
      </c>
      <c r="F5134" s="1">
        <v>44149</v>
      </c>
      <c r="G5134" t="s">
        <v>41</v>
      </c>
      <c r="H5134" t="s">
        <v>6010</v>
      </c>
      <c r="I5134" t="s">
        <v>6011</v>
      </c>
      <c r="J5134" t="s">
        <v>44</v>
      </c>
      <c r="K5134" t="s">
        <v>25</v>
      </c>
      <c r="L5134" t="s">
        <v>3839</v>
      </c>
      <c r="M5134" t="s">
        <v>517</v>
      </c>
      <c r="N5134" t="s">
        <v>82</v>
      </c>
      <c r="O5134" t="s">
        <v>625</v>
      </c>
      <c r="P5134" t="s">
        <v>30</v>
      </c>
      <c r="Q5134" t="s">
        <v>120</v>
      </c>
      <c r="R5134" t="s">
        <v>626</v>
      </c>
      <c r="S5134">
        <v>109.92</v>
      </c>
      <c r="T5134">
        <v>5</v>
      </c>
      <c r="U5134">
        <v>14.4495</v>
      </c>
      <c r="V5134" t="s">
        <v>33</v>
      </c>
      <c r="W5134" t="s">
        <v>39</v>
      </c>
    </row>
    <row r="5135" spans="1:23" x14ac:dyDescent="0.3">
      <c r="A5135" t="s">
        <v>8087</v>
      </c>
      <c r="B5135" s="1">
        <v>44146</v>
      </c>
      <c r="C5135">
        <v>2020</v>
      </c>
      <c r="D5135" t="s">
        <v>8618</v>
      </c>
      <c r="E5135">
        <v>11</v>
      </c>
      <c r="F5135" s="1">
        <v>44151</v>
      </c>
      <c r="G5135" t="s">
        <v>21</v>
      </c>
      <c r="H5135" t="s">
        <v>5750</v>
      </c>
      <c r="I5135" t="s">
        <v>5751</v>
      </c>
      <c r="J5135" t="s">
        <v>44</v>
      </c>
      <c r="K5135" t="s">
        <v>25</v>
      </c>
      <c r="L5135" t="s">
        <v>45</v>
      </c>
      <c r="M5135" t="s">
        <v>46</v>
      </c>
      <c r="N5135" t="s">
        <v>47</v>
      </c>
      <c r="O5135" t="s">
        <v>4199</v>
      </c>
      <c r="P5135" t="s">
        <v>49</v>
      </c>
      <c r="Q5135" t="s">
        <v>75</v>
      </c>
      <c r="R5135" t="s">
        <v>4200</v>
      </c>
      <c r="S5135">
        <v>162.6</v>
      </c>
      <c r="T5135">
        <v>5</v>
      </c>
      <c r="U5135">
        <v>39.520000000000003</v>
      </c>
      <c r="V5135" t="s">
        <v>33</v>
      </c>
      <c r="W5135" t="s">
        <v>34</v>
      </c>
    </row>
    <row r="5136" spans="1:23" x14ac:dyDescent="0.3">
      <c r="A5136" t="s">
        <v>8088</v>
      </c>
      <c r="B5136" s="1">
        <v>44146</v>
      </c>
      <c r="C5136">
        <v>2020</v>
      </c>
      <c r="D5136" t="s">
        <v>8618</v>
      </c>
      <c r="E5136">
        <v>11</v>
      </c>
      <c r="F5136" s="1">
        <v>44153</v>
      </c>
      <c r="G5136" t="s">
        <v>21</v>
      </c>
      <c r="H5136" t="s">
        <v>4510</v>
      </c>
      <c r="I5136" t="s">
        <v>4511</v>
      </c>
      <c r="J5136" t="s">
        <v>44</v>
      </c>
      <c r="K5136" t="s">
        <v>25</v>
      </c>
      <c r="L5136" t="s">
        <v>1460</v>
      </c>
      <c r="M5136" t="s">
        <v>883</v>
      </c>
      <c r="N5136" t="s">
        <v>57</v>
      </c>
      <c r="O5136" t="s">
        <v>6845</v>
      </c>
      <c r="P5136" t="s">
        <v>49</v>
      </c>
      <c r="Q5136" t="s">
        <v>92</v>
      </c>
      <c r="R5136" t="s">
        <v>6846</v>
      </c>
      <c r="S5136">
        <v>211.86</v>
      </c>
      <c r="T5136">
        <v>7</v>
      </c>
      <c r="U5136">
        <v>50.9208</v>
      </c>
      <c r="V5136" t="s">
        <v>33</v>
      </c>
      <c r="W5136" t="s">
        <v>73</v>
      </c>
    </row>
    <row r="5137" spans="1:23" x14ac:dyDescent="0.3">
      <c r="A5137" t="s">
        <v>8089</v>
      </c>
      <c r="B5137" s="1">
        <v>44146</v>
      </c>
      <c r="C5137">
        <v>2020</v>
      </c>
      <c r="D5137" t="s">
        <v>8618</v>
      </c>
      <c r="E5137">
        <v>11</v>
      </c>
      <c r="F5137" s="1">
        <v>44151</v>
      </c>
      <c r="G5137" t="s">
        <v>97</v>
      </c>
      <c r="H5137" t="s">
        <v>4936</v>
      </c>
      <c r="I5137" t="s">
        <v>4937</v>
      </c>
      <c r="J5137" t="s">
        <v>24</v>
      </c>
      <c r="K5137" t="s">
        <v>25</v>
      </c>
      <c r="L5137" t="s">
        <v>2100</v>
      </c>
      <c r="M5137" t="s">
        <v>101</v>
      </c>
      <c r="N5137" t="s">
        <v>82</v>
      </c>
      <c r="O5137" t="s">
        <v>4564</v>
      </c>
      <c r="P5137" t="s">
        <v>49</v>
      </c>
      <c r="Q5137" t="s">
        <v>282</v>
      </c>
      <c r="R5137" t="s">
        <v>4565</v>
      </c>
      <c r="S5137">
        <v>1197.1199999999999</v>
      </c>
      <c r="T5137">
        <v>5</v>
      </c>
      <c r="U5137">
        <v>130.2885</v>
      </c>
      <c r="V5137" t="s">
        <v>33</v>
      </c>
      <c r="W5137" t="s">
        <v>73</v>
      </c>
    </row>
    <row r="5138" spans="1:23" x14ac:dyDescent="0.3">
      <c r="A5138" t="s">
        <v>8090</v>
      </c>
      <c r="B5138" s="1">
        <v>44146</v>
      </c>
      <c r="C5138">
        <v>2020</v>
      </c>
      <c r="D5138" t="s">
        <v>8618</v>
      </c>
      <c r="E5138">
        <v>11</v>
      </c>
      <c r="F5138" s="1">
        <v>44153</v>
      </c>
      <c r="G5138" t="s">
        <v>21</v>
      </c>
      <c r="H5138" t="s">
        <v>3378</v>
      </c>
      <c r="I5138" t="s">
        <v>3379</v>
      </c>
      <c r="J5138" t="s">
        <v>111</v>
      </c>
      <c r="K5138" t="s">
        <v>25</v>
      </c>
      <c r="L5138" t="s">
        <v>177</v>
      </c>
      <c r="M5138" t="s">
        <v>156</v>
      </c>
      <c r="N5138" t="s">
        <v>28</v>
      </c>
      <c r="O5138" t="s">
        <v>1980</v>
      </c>
      <c r="P5138" t="s">
        <v>49</v>
      </c>
      <c r="Q5138" t="s">
        <v>123</v>
      </c>
      <c r="R5138" t="s">
        <v>1981</v>
      </c>
      <c r="S5138">
        <v>111.36799999999999</v>
      </c>
      <c r="T5138">
        <v>2</v>
      </c>
      <c r="U5138">
        <v>3.6288</v>
      </c>
      <c r="V5138" t="s">
        <v>33</v>
      </c>
      <c r="W5138" t="s">
        <v>34</v>
      </c>
    </row>
    <row r="5139" spans="1:23" x14ac:dyDescent="0.3">
      <c r="A5139" t="s">
        <v>8091</v>
      </c>
      <c r="B5139" s="1">
        <v>44146</v>
      </c>
      <c r="C5139">
        <v>2020</v>
      </c>
      <c r="D5139" t="s">
        <v>8618</v>
      </c>
      <c r="E5139">
        <v>11</v>
      </c>
      <c r="F5139" s="1">
        <v>44148</v>
      </c>
      <c r="G5139" t="s">
        <v>41</v>
      </c>
      <c r="H5139" t="s">
        <v>258</v>
      </c>
      <c r="I5139" t="s">
        <v>259</v>
      </c>
      <c r="J5139" t="s">
        <v>44</v>
      </c>
      <c r="K5139" t="s">
        <v>25</v>
      </c>
      <c r="L5139" t="s">
        <v>7414</v>
      </c>
      <c r="M5139" t="s">
        <v>56</v>
      </c>
      <c r="N5139" t="s">
        <v>57</v>
      </c>
      <c r="O5139" t="s">
        <v>525</v>
      </c>
      <c r="P5139" t="s">
        <v>49</v>
      </c>
      <c r="Q5139" t="s">
        <v>296</v>
      </c>
      <c r="R5139" t="s">
        <v>526</v>
      </c>
      <c r="S5139">
        <v>92.44</v>
      </c>
      <c r="T5139">
        <v>5</v>
      </c>
      <c r="U5139">
        <v>3.3929999999999998</v>
      </c>
      <c r="V5139" t="s">
        <v>33</v>
      </c>
      <c r="W5139" t="s">
        <v>34</v>
      </c>
    </row>
    <row r="5140" spans="1:23" x14ac:dyDescent="0.3">
      <c r="A5140" t="s">
        <v>8092</v>
      </c>
      <c r="B5140" s="1">
        <v>44146</v>
      </c>
      <c r="C5140">
        <v>2020</v>
      </c>
      <c r="D5140" t="s">
        <v>8618</v>
      </c>
      <c r="E5140">
        <v>11</v>
      </c>
      <c r="F5140" s="1">
        <v>44152</v>
      </c>
      <c r="G5140" t="s">
        <v>21</v>
      </c>
      <c r="H5140" t="s">
        <v>2743</v>
      </c>
      <c r="I5140" t="s">
        <v>2744</v>
      </c>
      <c r="J5140" t="s">
        <v>111</v>
      </c>
      <c r="K5140" t="s">
        <v>25</v>
      </c>
      <c r="L5140" t="s">
        <v>680</v>
      </c>
      <c r="M5140" t="s">
        <v>129</v>
      </c>
      <c r="N5140" t="s">
        <v>57</v>
      </c>
      <c r="O5140" t="s">
        <v>4681</v>
      </c>
      <c r="P5140" t="s">
        <v>49</v>
      </c>
      <c r="Q5140" t="s">
        <v>75</v>
      </c>
      <c r="R5140" t="s">
        <v>4682</v>
      </c>
      <c r="S5140">
        <v>90.24</v>
      </c>
      <c r="T5140">
        <v>3</v>
      </c>
      <c r="U5140">
        <v>8.5728000000000009</v>
      </c>
      <c r="V5140" t="s">
        <v>33</v>
      </c>
      <c r="W5140" t="s">
        <v>73</v>
      </c>
    </row>
    <row r="5141" spans="1:23" x14ac:dyDescent="0.3">
      <c r="A5141" t="s">
        <v>8087</v>
      </c>
      <c r="B5141" s="1">
        <v>44146</v>
      </c>
      <c r="C5141">
        <v>2020</v>
      </c>
      <c r="D5141" t="s">
        <v>8618</v>
      </c>
      <c r="E5141">
        <v>11</v>
      </c>
      <c r="F5141" s="1">
        <v>44151</v>
      </c>
      <c r="G5141" t="s">
        <v>21</v>
      </c>
      <c r="H5141" t="s">
        <v>5750</v>
      </c>
      <c r="I5141" t="s">
        <v>5751</v>
      </c>
      <c r="J5141" t="s">
        <v>44</v>
      </c>
      <c r="K5141" t="s">
        <v>25</v>
      </c>
      <c r="L5141" t="s">
        <v>45</v>
      </c>
      <c r="M5141" t="s">
        <v>46</v>
      </c>
      <c r="N5141" t="s">
        <v>47</v>
      </c>
      <c r="O5141" t="s">
        <v>2943</v>
      </c>
      <c r="P5141" t="s">
        <v>49</v>
      </c>
      <c r="Q5141" t="s">
        <v>123</v>
      </c>
      <c r="R5141" t="s">
        <v>2944</v>
      </c>
      <c r="S5141">
        <v>115.44</v>
      </c>
      <c r="T5141">
        <v>3</v>
      </c>
      <c r="U5141">
        <v>9.3312000000000008</v>
      </c>
      <c r="V5141" t="s">
        <v>33</v>
      </c>
      <c r="W5141" t="s">
        <v>73</v>
      </c>
    </row>
    <row r="5142" spans="1:23" x14ac:dyDescent="0.3">
      <c r="A5142" t="s">
        <v>8091</v>
      </c>
      <c r="B5142" s="1">
        <v>44146</v>
      </c>
      <c r="C5142">
        <v>2020</v>
      </c>
      <c r="D5142" t="s">
        <v>8618</v>
      </c>
      <c r="E5142">
        <v>11</v>
      </c>
      <c r="F5142" s="1">
        <v>44148</v>
      </c>
      <c r="G5142" t="s">
        <v>41</v>
      </c>
      <c r="H5142" t="s">
        <v>258</v>
      </c>
      <c r="I5142" t="s">
        <v>259</v>
      </c>
      <c r="J5142" t="s">
        <v>44</v>
      </c>
      <c r="K5142" t="s">
        <v>25</v>
      </c>
      <c r="L5142" t="s">
        <v>7414</v>
      </c>
      <c r="M5142" t="s">
        <v>56</v>
      </c>
      <c r="N5142" t="s">
        <v>57</v>
      </c>
      <c r="O5142" t="s">
        <v>3671</v>
      </c>
      <c r="P5142" t="s">
        <v>49</v>
      </c>
      <c r="Q5142" t="s">
        <v>75</v>
      </c>
      <c r="R5142" t="s">
        <v>3672</v>
      </c>
      <c r="S5142">
        <v>105.336</v>
      </c>
      <c r="T5142">
        <v>4</v>
      </c>
      <c r="U5142">
        <v>-32.088000000000001</v>
      </c>
      <c r="V5142" t="s">
        <v>33</v>
      </c>
      <c r="W5142" t="s">
        <v>34</v>
      </c>
    </row>
    <row r="5143" spans="1:23" x14ac:dyDescent="0.3">
      <c r="A5143" t="s">
        <v>8093</v>
      </c>
      <c r="B5143" s="1">
        <v>44146</v>
      </c>
      <c r="C5143">
        <v>2020</v>
      </c>
      <c r="D5143" t="s">
        <v>8618</v>
      </c>
      <c r="E5143">
        <v>11</v>
      </c>
      <c r="F5143" s="1">
        <v>44149</v>
      </c>
      <c r="G5143" t="s">
        <v>97</v>
      </c>
      <c r="H5143" t="s">
        <v>1401</v>
      </c>
      <c r="I5143" t="s">
        <v>1402</v>
      </c>
      <c r="J5143" t="s">
        <v>44</v>
      </c>
      <c r="K5143" t="s">
        <v>25</v>
      </c>
      <c r="L5143" t="s">
        <v>8094</v>
      </c>
      <c r="M5143" t="s">
        <v>7111</v>
      </c>
      <c r="N5143" t="s">
        <v>57</v>
      </c>
      <c r="O5143" t="s">
        <v>6599</v>
      </c>
      <c r="P5143" t="s">
        <v>49</v>
      </c>
      <c r="Q5143" t="s">
        <v>634</v>
      </c>
      <c r="R5143" t="s">
        <v>6600</v>
      </c>
      <c r="S5143">
        <v>107.5</v>
      </c>
      <c r="T5143">
        <v>3</v>
      </c>
      <c r="U5143">
        <v>6.63</v>
      </c>
      <c r="V5143" t="s">
        <v>33</v>
      </c>
      <c r="W5143" t="s">
        <v>39</v>
      </c>
    </row>
    <row r="5144" spans="1:23" x14ac:dyDescent="0.3">
      <c r="A5144" t="s">
        <v>8087</v>
      </c>
      <c r="B5144" s="1">
        <v>44146</v>
      </c>
      <c r="C5144">
        <v>2020</v>
      </c>
      <c r="D5144" t="s">
        <v>8618</v>
      </c>
      <c r="E5144">
        <v>11</v>
      </c>
      <c r="F5144" s="1">
        <v>44151</v>
      </c>
      <c r="G5144" t="s">
        <v>21</v>
      </c>
      <c r="H5144" t="s">
        <v>5750</v>
      </c>
      <c r="I5144" t="s">
        <v>5751</v>
      </c>
      <c r="J5144" t="s">
        <v>44</v>
      </c>
      <c r="K5144" t="s">
        <v>25</v>
      </c>
      <c r="L5144" t="s">
        <v>45</v>
      </c>
      <c r="M5144" t="s">
        <v>46</v>
      </c>
      <c r="N5144" t="s">
        <v>47</v>
      </c>
      <c r="O5144" t="s">
        <v>2750</v>
      </c>
      <c r="P5144" t="s">
        <v>49</v>
      </c>
      <c r="Q5144" t="s">
        <v>282</v>
      </c>
      <c r="R5144" t="s">
        <v>2751</v>
      </c>
      <c r="S5144">
        <v>136.88999999999999</v>
      </c>
      <c r="T5144">
        <v>1</v>
      </c>
      <c r="U5144">
        <v>2.8313999999999999</v>
      </c>
      <c r="V5144" t="s">
        <v>33</v>
      </c>
      <c r="W5144" t="s">
        <v>73</v>
      </c>
    </row>
    <row r="5145" spans="1:23" x14ac:dyDescent="0.3">
      <c r="A5145" t="s">
        <v>8095</v>
      </c>
      <c r="B5145" s="1">
        <v>44146</v>
      </c>
      <c r="C5145">
        <v>2020</v>
      </c>
      <c r="D5145" t="s">
        <v>8618</v>
      </c>
      <c r="E5145">
        <v>11</v>
      </c>
      <c r="F5145" s="1">
        <v>44152</v>
      </c>
      <c r="G5145" t="s">
        <v>21</v>
      </c>
      <c r="H5145" t="s">
        <v>3282</v>
      </c>
      <c r="I5145" t="s">
        <v>3283</v>
      </c>
      <c r="J5145" t="s">
        <v>44</v>
      </c>
      <c r="K5145" t="s">
        <v>25</v>
      </c>
      <c r="L5145" t="s">
        <v>221</v>
      </c>
      <c r="M5145" t="s">
        <v>222</v>
      </c>
      <c r="N5145" t="s">
        <v>28</v>
      </c>
      <c r="O5145" t="s">
        <v>5368</v>
      </c>
      <c r="P5145" t="s">
        <v>49</v>
      </c>
      <c r="Q5145" t="s">
        <v>50</v>
      </c>
      <c r="R5145" t="s">
        <v>5369</v>
      </c>
      <c r="S5145">
        <v>125.48</v>
      </c>
      <c r="T5145">
        <v>1</v>
      </c>
      <c r="U5145">
        <v>0</v>
      </c>
      <c r="V5145" t="s">
        <v>33</v>
      </c>
      <c r="W5145" t="s">
        <v>39</v>
      </c>
    </row>
    <row r="5146" spans="1:23" x14ac:dyDescent="0.3">
      <c r="A5146" t="s">
        <v>8096</v>
      </c>
      <c r="B5146" s="1">
        <v>44146</v>
      </c>
      <c r="C5146">
        <v>2020</v>
      </c>
      <c r="D5146" t="s">
        <v>8618</v>
      </c>
      <c r="E5146">
        <v>11</v>
      </c>
      <c r="F5146" s="1">
        <v>44148</v>
      </c>
      <c r="G5146" t="s">
        <v>41</v>
      </c>
      <c r="H5146" t="s">
        <v>588</v>
      </c>
      <c r="I5146" t="s">
        <v>589</v>
      </c>
      <c r="J5146" t="s">
        <v>44</v>
      </c>
      <c r="K5146" t="s">
        <v>25</v>
      </c>
      <c r="L5146" t="s">
        <v>407</v>
      </c>
      <c r="M5146" t="s">
        <v>56</v>
      </c>
      <c r="N5146" t="s">
        <v>57</v>
      </c>
      <c r="O5146" t="s">
        <v>6114</v>
      </c>
      <c r="P5146" t="s">
        <v>36</v>
      </c>
      <c r="Q5146" t="s">
        <v>37</v>
      </c>
      <c r="R5146" t="s">
        <v>6115</v>
      </c>
      <c r="S5146">
        <v>143.184</v>
      </c>
      <c r="T5146">
        <v>2</v>
      </c>
      <c r="U5146">
        <v>12.314399999999999</v>
      </c>
      <c r="V5146" t="s">
        <v>33</v>
      </c>
      <c r="W5146" t="s">
        <v>39</v>
      </c>
    </row>
    <row r="5147" spans="1:23" x14ac:dyDescent="0.3">
      <c r="A5147" t="s">
        <v>8097</v>
      </c>
      <c r="B5147" s="1">
        <v>44146</v>
      </c>
      <c r="C5147">
        <v>2020</v>
      </c>
      <c r="D5147" t="s">
        <v>8618</v>
      </c>
      <c r="E5147">
        <v>11</v>
      </c>
      <c r="F5147" s="1">
        <v>44151</v>
      </c>
      <c r="G5147" t="s">
        <v>21</v>
      </c>
      <c r="H5147" t="s">
        <v>219</v>
      </c>
      <c r="I5147" t="s">
        <v>220</v>
      </c>
      <c r="J5147" t="s">
        <v>44</v>
      </c>
      <c r="K5147" t="s">
        <v>25</v>
      </c>
      <c r="L5147" t="s">
        <v>4746</v>
      </c>
      <c r="M5147" t="s">
        <v>3448</v>
      </c>
      <c r="N5147" t="s">
        <v>57</v>
      </c>
      <c r="O5147" t="s">
        <v>5955</v>
      </c>
      <c r="P5147" t="s">
        <v>49</v>
      </c>
      <c r="Q5147" t="s">
        <v>271</v>
      </c>
      <c r="R5147" t="s">
        <v>5956</v>
      </c>
      <c r="S5147">
        <v>133.91999999999999</v>
      </c>
      <c r="T5147">
        <v>4</v>
      </c>
      <c r="U5147">
        <v>21.5824</v>
      </c>
      <c r="V5147" t="s">
        <v>33</v>
      </c>
      <c r="W5147" t="s">
        <v>34</v>
      </c>
    </row>
    <row r="5148" spans="1:23" x14ac:dyDescent="0.3">
      <c r="A5148" t="s">
        <v>8098</v>
      </c>
      <c r="B5148" s="1">
        <v>44146</v>
      </c>
      <c r="C5148">
        <v>2020</v>
      </c>
      <c r="D5148" t="s">
        <v>8618</v>
      </c>
      <c r="E5148">
        <v>11</v>
      </c>
      <c r="F5148" s="1">
        <v>44150</v>
      </c>
      <c r="G5148" t="s">
        <v>97</v>
      </c>
      <c r="H5148" t="s">
        <v>8082</v>
      </c>
      <c r="I5148" t="s">
        <v>8083</v>
      </c>
      <c r="J5148" t="s">
        <v>111</v>
      </c>
      <c r="K5148" t="s">
        <v>25</v>
      </c>
      <c r="L5148" t="s">
        <v>45</v>
      </c>
      <c r="M5148" t="s">
        <v>46</v>
      </c>
      <c r="N5148" t="s">
        <v>47</v>
      </c>
      <c r="O5148" t="s">
        <v>2617</v>
      </c>
      <c r="P5148" t="s">
        <v>30</v>
      </c>
      <c r="Q5148" t="s">
        <v>120</v>
      </c>
      <c r="R5148" t="s">
        <v>2618</v>
      </c>
      <c r="S5148">
        <v>150.91999999999999</v>
      </c>
      <c r="T5148">
        <v>4</v>
      </c>
      <c r="U5148">
        <v>11.8728</v>
      </c>
      <c r="V5148" t="s">
        <v>33</v>
      </c>
      <c r="W5148" t="s">
        <v>34</v>
      </c>
    </row>
    <row r="5149" spans="1:23" x14ac:dyDescent="0.3">
      <c r="A5149" t="s">
        <v>8099</v>
      </c>
      <c r="B5149" s="1">
        <v>44147</v>
      </c>
      <c r="C5149">
        <v>2020</v>
      </c>
      <c r="D5149" t="s">
        <v>8618</v>
      </c>
      <c r="E5149">
        <v>11</v>
      </c>
      <c r="F5149" s="1">
        <v>44153</v>
      </c>
      <c r="G5149" t="s">
        <v>21</v>
      </c>
      <c r="H5149" t="s">
        <v>3338</v>
      </c>
      <c r="I5149" t="s">
        <v>3339</v>
      </c>
      <c r="J5149" t="s">
        <v>111</v>
      </c>
      <c r="K5149" t="s">
        <v>25</v>
      </c>
      <c r="L5149" t="s">
        <v>407</v>
      </c>
      <c r="M5149" t="s">
        <v>56</v>
      </c>
      <c r="N5149" t="s">
        <v>57</v>
      </c>
      <c r="O5149" t="s">
        <v>3736</v>
      </c>
      <c r="P5149" t="s">
        <v>36</v>
      </c>
      <c r="Q5149" t="s">
        <v>37</v>
      </c>
      <c r="R5149" t="s">
        <v>3737</v>
      </c>
      <c r="S5149">
        <v>102.992</v>
      </c>
      <c r="T5149">
        <v>1</v>
      </c>
      <c r="U5149">
        <v>8.4990000000000006</v>
      </c>
      <c r="V5149" t="s">
        <v>33</v>
      </c>
      <c r="W5149" t="s">
        <v>34</v>
      </c>
    </row>
    <row r="5150" spans="1:23" x14ac:dyDescent="0.3">
      <c r="A5150" t="s">
        <v>8100</v>
      </c>
      <c r="B5150" s="1">
        <v>44147</v>
      </c>
      <c r="C5150">
        <v>2020</v>
      </c>
      <c r="D5150" t="s">
        <v>8618</v>
      </c>
      <c r="E5150">
        <v>11</v>
      </c>
      <c r="F5150" s="1">
        <v>44151</v>
      </c>
      <c r="G5150" t="s">
        <v>21</v>
      </c>
      <c r="H5150" t="s">
        <v>3636</v>
      </c>
      <c r="I5150" t="s">
        <v>3637</v>
      </c>
      <c r="J5150" t="s">
        <v>24</v>
      </c>
      <c r="K5150" t="s">
        <v>25</v>
      </c>
      <c r="L5150" t="s">
        <v>4585</v>
      </c>
      <c r="M5150" t="s">
        <v>468</v>
      </c>
      <c r="N5150" t="s">
        <v>47</v>
      </c>
      <c r="O5150" t="s">
        <v>648</v>
      </c>
      <c r="P5150" t="s">
        <v>36</v>
      </c>
      <c r="Q5150" t="s">
        <v>59</v>
      </c>
      <c r="R5150" t="s">
        <v>649</v>
      </c>
      <c r="S5150">
        <v>103.352</v>
      </c>
      <c r="T5150">
        <v>6</v>
      </c>
      <c r="U5150">
        <v>-10.9116</v>
      </c>
      <c r="V5150" t="s">
        <v>33</v>
      </c>
      <c r="W5150" t="s">
        <v>34</v>
      </c>
    </row>
    <row r="5151" spans="1:23" x14ac:dyDescent="0.3">
      <c r="A5151" t="s">
        <v>8099</v>
      </c>
      <c r="B5151" s="1">
        <v>44147</v>
      </c>
      <c r="C5151">
        <v>2020</v>
      </c>
      <c r="D5151" t="s">
        <v>8618</v>
      </c>
      <c r="E5151">
        <v>11</v>
      </c>
      <c r="F5151" s="1">
        <v>44153</v>
      </c>
      <c r="G5151" t="s">
        <v>21</v>
      </c>
      <c r="H5151" t="s">
        <v>3338</v>
      </c>
      <c r="I5151" t="s">
        <v>3339</v>
      </c>
      <c r="J5151" t="s">
        <v>111</v>
      </c>
      <c r="K5151" t="s">
        <v>25</v>
      </c>
      <c r="L5151" t="s">
        <v>407</v>
      </c>
      <c r="M5151" t="s">
        <v>56</v>
      </c>
      <c r="N5151" t="s">
        <v>57</v>
      </c>
      <c r="O5151" t="s">
        <v>1414</v>
      </c>
      <c r="P5151" t="s">
        <v>49</v>
      </c>
      <c r="Q5151" t="s">
        <v>50</v>
      </c>
      <c r="R5151" t="s">
        <v>1415</v>
      </c>
      <c r="S5151">
        <v>117.952</v>
      </c>
      <c r="T5151">
        <v>3</v>
      </c>
      <c r="U5151">
        <v>-15.590400000000001</v>
      </c>
      <c r="V5151" t="s">
        <v>33</v>
      </c>
      <c r="W5151" t="s">
        <v>39</v>
      </c>
    </row>
    <row r="5152" spans="1:23" x14ac:dyDescent="0.3">
      <c r="A5152" t="s">
        <v>8101</v>
      </c>
      <c r="B5152" s="1">
        <v>44147</v>
      </c>
      <c r="C5152">
        <v>2020</v>
      </c>
      <c r="D5152" t="s">
        <v>8618</v>
      </c>
      <c r="E5152">
        <v>11</v>
      </c>
      <c r="F5152" s="1">
        <v>44151</v>
      </c>
      <c r="G5152" t="s">
        <v>97</v>
      </c>
      <c r="H5152" t="s">
        <v>5006</v>
      </c>
      <c r="I5152" t="s">
        <v>5007</v>
      </c>
      <c r="J5152" t="s">
        <v>44</v>
      </c>
      <c r="K5152" t="s">
        <v>25</v>
      </c>
      <c r="L5152" t="s">
        <v>171</v>
      </c>
      <c r="M5152" t="s">
        <v>163</v>
      </c>
      <c r="N5152" t="s">
        <v>47</v>
      </c>
      <c r="O5152" t="s">
        <v>5747</v>
      </c>
      <c r="P5152" t="s">
        <v>49</v>
      </c>
      <c r="Q5152" t="s">
        <v>282</v>
      </c>
      <c r="R5152" t="s">
        <v>5748</v>
      </c>
      <c r="S5152">
        <v>126.12</v>
      </c>
      <c r="T5152">
        <v>2</v>
      </c>
      <c r="U5152">
        <v>22.0748</v>
      </c>
      <c r="V5152" t="s">
        <v>33</v>
      </c>
      <c r="W5152" t="s">
        <v>39</v>
      </c>
    </row>
    <row r="5153" spans="1:23" x14ac:dyDescent="0.3">
      <c r="A5153" t="s">
        <v>8102</v>
      </c>
      <c r="B5153" s="1">
        <v>44147</v>
      </c>
      <c r="C5153">
        <v>2020</v>
      </c>
      <c r="D5153" t="s">
        <v>8618</v>
      </c>
      <c r="E5153">
        <v>11</v>
      </c>
      <c r="F5153" s="1">
        <v>44147</v>
      </c>
      <c r="G5153" t="s">
        <v>211</v>
      </c>
      <c r="H5153" t="s">
        <v>2393</v>
      </c>
      <c r="I5153" t="s">
        <v>2394</v>
      </c>
      <c r="J5153" t="s">
        <v>111</v>
      </c>
      <c r="K5153" t="s">
        <v>25</v>
      </c>
      <c r="L5153" t="s">
        <v>856</v>
      </c>
      <c r="M5153" t="s">
        <v>468</v>
      </c>
      <c r="N5153" t="s">
        <v>47</v>
      </c>
      <c r="O5153" t="s">
        <v>4124</v>
      </c>
      <c r="P5153" t="s">
        <v>30</v>
      </c>
      <c r="Q5153" t="s">
        <v>262</v>
      </c>
      <c r="R5153" t="s">
        <v>4125</v>
      </c>
      <c r="S5153">
        <v>132.88800000000001</v>
      </c>
      <c r="T5153">
        <v>2</v>
      </c>
      <c r="U5153">
        <v>9.9651999999999994</v>
      </c>
      <c r="V5153" t="s">
        <v>33</v>
      </c>
      <c r="W5153" t="s">
        <v>73</v>
      </c>
    </row>
    <row r="5154" spans="1:23" x14ac:dyDescent="0.3">
      <c r="A5154" t="s">
        <v>8102</v>
      </c>
      <c r="B5154" s="1">
        <v>44147</v>
      </c>
      <c r="C5154">
        <v>2020</v>
      </c>
      <c r="D5154" t="s">
        <v>8618</v>
      </c>
      <c r="E5154">
        <v>11</v>
      </c>
      <c r="F5154" s="1">
        <v>44147</v>
      </c>
      <c r="G5154" t="s">
        <v>211</v>
      </c>
      <c r="H5154" t="s">
        <v>2393</v>
      </c>
      <c r="I5154" t="s">
        <v>2394</v>
      </c>
      <c r="J5154" t="s">
        <v>111</v>
      </c>
      <c r="K5154" t="s">
        <v>25</v>
      </c>
      <c r="L5154" t="s">
        <v>856</v>
      </c>
      <c r="M5154" t="s">
        <v>468</v>
      </c>
      <c r="N5154" t="s">
        <v>47</v>
      </c>
      <c r="O5154" t="s">
        <v>8103</v>
      </c>
      <c r="P5154" t="s">
        <v>30</v>
      </c>
      <c r="Q5154" t="s">
        <v>120</v>
      </c>
      <c r="R5154" t="s">
        <v>8104</v>
      </c>
      <c r="S5154">
        <v>134.56800000000001</v>
      </c>
      <c r="T5154">
        <v>2</v>
      </c>
      <c r="U5154">
        <v>-5.6783999999999999</v>
      </c>
      <c r="V5154" t="s">
        <v>33</v>
      </c>
      <c r="W5154" t="s">
        <v>73</v>
      </c>
    </row>
    <row r="5155" spans="1:23" x14ac:dyDescent="0.3">
      <c r="A5155" t="s">
        <v>8105</v>
      </c>
      <c r="B5155" s="1">
        <v>44147</v>
      </c>
      <c r="C5155">
        <v>2020</v>
      </c>
      <c r="D5155" t="s">
        <v>8618</v>
      </c>
      <c r="E5155">
        <v>11</v>
      </c>
      <c r="F5155" s="1">
        <v>44153</v>
      </c>
      <c r="G5155" t="s">
        <v>21</v>
      </c>
      <c r="H5155" t="s">
        <v>8106</v>
      </c>
      <c r="I5155" t="s">
        <v>8107</v>
      </c>
      <c r="J5155" t="s">
        <v>44</v>
      </c>
      <c r="K5155" t="s">
        <v>25</v>
      </c>
      <c r="L5155" t="s">
        <v>2018</v>
      </c>
      <c r="M5155" t="s">
        <v>56</v>
      </c>
      <c r="N5155" t="s">
        <v>57</v>
      </c>
      <c r="O5155" t="s">
        <v>8108</v>
      </c>
      <c r="P5155" t="s">
        <v>49</v>
      </c>
      <c r="Q5155" t="s">
        <v>123</v>
      </c>
      <c r="R5155" t="s">
        <v>8109</v>
      </c>
      <c r="S5155">
        <v>254.05600000000001</v>
      </c>
      <c r="T5155">
        <v>9</v>
      </c>
      <c r="U5155">
        <v>69.704999999999998</v>
      </c>
      <c r="V5155" t="s">
        <v>33</v>
      </c>
      <c r="W5155" t="s">
        <v>34</v>
      </c>
    </row>
    <row r="5156" spans="1:23" x14ac:dyDescent="0.3">
      <c r="A5156" t="s">
        <v>8110</v>
      </c>
      <c r="B5156" s="1">
        <v>44147</v>
      </c>
      <c r="C5156">
        <v>2020</v>
      </c>
      <c r="D5156" t="s">
        <v>8618</v>
      </c>
      <c r="E5156">
        <v>11</v>
      </c>
      <c r="F5156" s="1">
        <v>44149</v>
      </c>
      <c r="G5156" t="s">
        <v>97</v>
      </c>
      <c r="H5156" t="s">
        <v>3129</v>
      </c>
      <c r="I5156" t="s">
        <v>3130</v>
      </c>
      <c r="J5156" t="s">
        <v>44</v>
      </c>
      <c r="K5156" t="s">
        <v>25</v>
      </c>
      <c r="L5156" t="s">
        <v>530</v>
      </c>
      <c r="M5156" t="s">
        <v>90</v>
      </c>
      <c r="N5156" t="s">
        <v>28</v>
      </c>
      <c r="O5156" t="s">
        <v>1019</v>
      </c>
      <c r="P5156" t="s">
        <v>49</v>
      </c>
      <c r="Q5156" t="s">
        <v>50</v>
      </c>
      <c r="R5156" t="s">
        <v>1020</v>
      </c>
      <c r="S5156">
        <v>267.024</v>
      </c>
      <c r="T5156">
        <v>2</v>
      </c>
      <c r="U5156">
        <v>-55.256</v>
      </c>
      <c r="V5156" t="s">
        <v>33</v>
      </c>
      <c r="W5156" t="s">
        <v>34</v>
      </c>
    </row>
    <row r="5157" spans="1:23" x14ac:dyDescent="0.3">
      <c r="A5157" t="s">
        <v>8111</v>
      </c>
      <c r="B5157" s="1">
        <v>44147</v>
      </c>
      <c r="C5157">
        <v>2020</v>
      </c>
      <c r="D5157" t="s">
        <v>8618</v>
      </c>
      <c r="E5157">
        <v>11</v>
      </c>
      <c r="F5157" s="1">
        <v>44147</v>
      </c>
      <c r="G5157" t="s">
        <v>211</v>
      </c>
      <c r="H5157" t="s">
        <v>5952</v>
      </c>
      <c r="I5157" t="s">
        <v>5953</v>
      </c>
      <c r="J5157" t="s">
        <v>24</v>
      </c>
      <c r="K5157" t="s">
        <v>25</v>
      </c>
      <c r="L5157" t="s">
        <v>700</v>
      </c>
      <c r="M5157" t="s">
        <v>156</v>
      </c>
      <c r="N5157" t="s">
        <v>28</v>
      </c>
      <c r="O5157" t="s">
        <v>3014</v>
      </c>
      <c r="P5157" t="s">
        <v>36</v>
      </c>
      <c r="Q5157" t="s">
        <v>37</v>
      </c>
      <c r="R5157" t="s">
        <v>3015</v>
      </c>
      <c r="S5157">
        <v>417.78199999999998</v>
      </c>
      <c r="T5157">
        <v>3</v>
      </c>
      <c r="U5157">
        <v>-92.695499999999996</v>
      </c>
      <c r="V5157" t="s">
        <v>33</v>
      </c>
      <c r="W5157" t="s">
        <v>73</v>
      </c>
    </row>
    <row r="5158" spans="1:23" x14ac:dyDescent="0.3">
      <c r="A5158" t="s">
        <v>8105</v>
      </c>
      <c r="B5158" s="1">
        <v>44147</v>
      </c>
      <c r="C5158">
        <v>2020</v>
      </c>
      <c r="D5158" t="s">
        <v>8618</v>
      </c>
      <c r="E5158">
        <v>11</v>
      </c>
      <c r="F5158" s="1">
        <v>44153</v>
      </c>
      <c r="G5158" t="s">
        <v>21</v>
      </c>
      <c r="H5158" t="s">
        <v>8106</v>
      </c>
      <c r="I5158" t="s">
        <v>8107</v>
      </c>
      <c r="J5158" t="s">
        <v>44</v>
      </c>
      <c r="K5158" t="s">
        <v>25</v>
      </c>
      <c r="L5158" t="s">
        <v>2018</v>
      </c>
      <c r="M5158" t="s">
        <v>56</v>
      </c>
      <c r="N5158" t="s">
        <v>57</v>
      </c>
      <c r="O5158" t="s">
        <v>560</v>
      </c>
      <c r="P5158" t="s">
        <v>49</v>
      </c>
      <c r="Q5158" t="s">
        <v>50</v>
      </c>
      <c r="R5158" t="s">
        <v>561</v>
      </c>
      <c r="S5158">
        <v>557.048</v>
      </c>
      <c r="T5158">
        <v>3</v>
      </c>
      <c r="U5158">
        <v>-47.254199999999997</v>
      </c>
      <c r="V5158" t="s">
        <v>33</v>
      </c>
      <c r="W5158" t="s">
        <v>34</v>
      </c>
    </row>
    <row r="5159" spans="1:23" x14ac:dyDescent="0.3">
      <c r="A5159" t="s">
        <v>8102</v>
      </c>
      <c r="B5159" s="1">
        <v>44147</v>
      </c>
      <c r="C5159">
        <v>2020</v>
      </c>
      <c r="D5159" t="s">
        <v>8618</v>
      </c>
      <c r="E5159">
        <v>11</v>
      </c>
      <c r="F5159" s="1">
        <v>44147</v>
      </c>
      <c r="G5159" t="s">
        <v>211</v>
      </c>
      <c r="H5159" t="s">
        <v>2393</v>
      </c>
      <c r="I5159" t="s">
        <v>2394</v>
      </c>
      <c r="J5159" t="s">
        <v>111</v>
      </c>
      <c r="K5159" t="s">
        <v>25</v>
      </c>
      <c r="L5159" t="s">
        <v>856</v>
      </c>
      <c r="M5159" t="s">
        <v>468</v>
      </c>
      <c r="N5159" t="s">
        <v>47</v>
      </c>
      <c r="O5159" t="s">
        <v>2512</v>
      </c>
      <c r="P5159" t="s">
        <v>36</v>
      </c>
      <c r="Q5159" t="s">
        <v>37</v>
      </c>
      <c r="R5159" t="s">
        <v>2513</v>
      </c>
      <c r="S5159">
        <v>692.98400000000004</v>
      </c>
      <c r="T5159">
        <v>2</v>
      </c>
      <c r="U5159">
        <v>50.398800000000001</v>
      </c>
      <c r="V5159" t="s">
        <v>33</v>
      </c>
      <c r="W5159" t="s">
        <v>34</v>
      </c>
    </row>
    <row r="5160" spans="1:23" x14ac:dyDescent="0.3">
      <c r="A5160" t="s">
        <v>8112</v>
      </c>
      <c r="B5160" s="1">
        <v>44147</v>
      </c>
      <c r="C5160">
        <v>2020</v>
      </c>
      <c r="D5160" t="s">
        <v>8618</v>
      </c>
      <c r="E5160">
        <v>11</v>
      </c>
      <c r="F5160" s="1">
        <v>44151</v>
      </c>
      <c r="G5160" t="s">
        <v>21</v>
      </c>
      <c r="H5160" t="s">
        <v>1081</v>
      </c>
      <c r="I5160" t="s">
        <v>1082</v>
      </c>
      <c r="J5160" t="s">
        <v>44</v>
      </c>
      <c r="K5160" t="s">
        <v>25</v>
      </c>
      <c r="L5160" t="s">
        <v>162</v>
      </c>
      <c r="M5160" t="s">
        <v>163</v>
      </c>
      <c r="N5160" t="s">
        <v>47</v>
      </c>
      <c r="O5160" t="s">
        <v>340</v>
      </c>
      <c r="P5160" t="s">
        <v>49</v>
      </c>
      <c r="Q5160" t="s">
        <v>92</v>
      </c>
      <c r="R5160" t="s">
        <v>341</v>
      </c>
      <c r="S5160">
        <v>88.21</v>
      </c>
      <c r="T5160">
        <v>3</v>
      </c>
      <c r="U5160">
        <v>2.3025000000000002</v>
      </c>
      <c r="V5160" t="s">
        <v>33</v>
      </c>
      <c r="W5160" t="s">
        <v>39</v>
      </c>
    </row>
    <row r="5161" spans="1:23" x14ac:dyDescent="0.3">
      <c r="A5161" t="s">
        <v>8102</v>
      </c>
      <c r="B5161" s="1">
        <v>44147</v>
      </c>
      <c r="C5161">
        <v>2020</v>
      </c>
      <c r="D5161" t="s">
        <v>8618</v>
      </c>
      <c r="E5161">
        <v>11</v>
      </c>
      <c r="F5161" s="1">
        <v>44147</v>
      </c>
      <c r="G5161" t="s">
        <v>211</v>
      </c>
      <c r="H5161" t="s">
        <v>2393</v>
      </c>
      <c r="I5161" t="s">
        <v>2394</v>
      </c>
      <c r="J5161" t="s">
        <v>111</v>
      </c>
      <c r="K5161" t="s">
        <v>25</v>
      </c>
      <c r="L5161" t="s">
        <v>856</v>
      </c>
      <c r="M5161" t="s">
        <v>468</v>
      </c>
      <c r="N5161" t="s">
        <v>47</v>
      </c>
      <c r="O5161" t="s">
        <v>6759</v>
      </c>
      <c r="P5161" t="s">
        <v>36</v>
      </c>
      <c r="Q5161" t="s">
        <v>37</v>
      </c>
      <c r="R5161" t="s">
        <v>6760</v>
      </c>
      <c r="S5161">
        <v>112.92</v>
      </c>
      <c r="T5161">
        <v>2</v>
      </c>
      <c r="U5161">
        <v>0.69299999999999995</v>
      </c>
      <c r="V5161" t="s">
        <v>33</v>
      </c>
      <c r="W5161" t="s">
        <v>73</v>
      </c>
    </row>
    <row r="5162" spans="1:23" x14ac:dyDescent="0.3">
      <c r="A5162" t="s">
        <v>8113</v>
      </c>
      <c r="B5162" s="1">
        <v>44147</v>
      </c>
      <c r="C5162">
        <v>2020</v>
      </c>
      <c r="D5162" t="s">
        <v>8618</v>
      </c>
      <c r="E5162">
        <v>11</v>
      </c>
      <c r="F5162" s="1">
        <v>44150</v>
      </c>
      <c r="G5162" t="s">
        <v>97</v>
      </c>
      <c r="H5162" t="s">
        <v>4510</v>
      </c>
      <c r="I5162" t="s">
        <v>4511</v>
      </c>
      <c r="J5162" t="s">
        <v>44</v>
      </c>
      <c r="K5162" t="s">
        <v>25</v>
      </c>
      <c r="L5162" t="s">
        <v>45</v>
      </c>
      <c r="M5162" t="s">
        <v>46</v>
      </c>
      <c r="N5162" t="s">
        <v>47</v>
      </c>
      <c r="O5162" t="s">
        <v>2421</v>
      </c>
      <c r="P5162" t="s">
        <v>49</v>
      </c>
      <c r="Q5162" t="s">
        <v>123</v>
      </c>
      <c r="R5162" t="s">
        <v>2422</v>
      </c>
      <c r="S5162">
        <v>108.56</v>
      </c>
      <c r="T5162">
        <v>2</v>
      </c>
      <c r="U5162">
        <v>5.6643999999999997</v>
      </c>
      <c r="V5162" t="s">
        <v>33</v>
      </c>
      <c r="W5162" t="s">
        <v>39</v>
      </c>
    </row>
    <row r="5163" spans="1:23" x14ac:dyDescent="0.3">
      <c r="A5163" t="s">
        <v>8105</v>
      </c>
      <c r="B5163" s="1">
        <v>44147</v>
      </c>
      <c r="C5163">
        <v>2020</v>
      </c>
      <c r="D5163" t="s">
        <v>8618</v>
      </c>
      <c r="E5163">
        <v>11</v>
      </c>
      <c r="F5163" s="1">
        <v>44153</v>
      </c>
      <c r="G5163" t="s">
        <v>21</v>
      </c>
      <c r="H5163" t="s">
        <v>8106</v>
      </c>
      <c r="I5163" t="s">
        <v>8107</v>
      </c>
      <c r="J5163" t="s">
        <v>44</v>
      </c>
      <c r="K5163" t="s">
        <v>25</v>
      </c>
      <c r="L5163" t="s">
        <v>2018</v>
      </c>
      <c r="M5163" t="s">
        <v>56</v>
      </c>
      <c r="N5163" t="s">
        <v>57</v>
      </c>
      <c r="O5163" t="s">
        <v>7019</v>
      </c>
      <c r="P5163" t="s">
        <v>49</v>
      </c>
      <c r="Q5163" t="s">
        <v>123</v>
      </c>
      <c r="R5163" t="s">
        <v>7020</v>
      </c>
      <c r="S5163">
        <v>113.056</v>
      </c>
      <c r="T5163">
        <v>3</v>
      </c>
      <c r="U5163">
        <v>5.8202999999999996</v>
      </c>
      <c r="V5163" t="s">
        <v>33</v>
      </c>
      <c r="W5163" t="s">
        <v>34</v>
      </c>
    </row>
    <row r="5164" spans="1:23" x14ac:dyDescent="0.3">
      <c r="A5164" t="s">
        <v>8114</v>
      </c>
      <c r="B5164" s="1">
        <v>44147</v>
      </c>
      <c r="C5164">
        <v>2020</v>
      </c>
      <c r="D5164" t="s">
        <v>8618</v>
      </c>
      <c r="E5164">
        <v>11</v>
      </c>
      <c r="F5164" s="1">
        <v>44150</v>
      </c>
      <c r="G5164" t="s">
        <v>41</v>
      </c>
      <c r="H5164" t="s">
        <v>2224</v>
      </c>
      <c r="I5164" t="s">
        <v>2225</v>
      </c>
      <c r="J5164" t="s">
        <v>24</v>
      </c>
      <c r="K5164" t="s">
        <v>25</v>
      </c>
      <c r="L5164" t="s">
        <v>45</v>
      </c>
      <c r="M5164" t="s">
        <v>46</v>
      </c>
      <c r="N5164" t="s">
        <v>47</v>
      </c>
      <c r="O5164" t="s">
        <v>5092</v>
      </c>
      <c r="P5164" t="s">
        <v>49</v>
      </c>
      <c r="Q5164" t="s">
        <v>75</v>
      </c>
      <c r="R5164" t="s">
        <v>5093</v>
      </c>
      <c r="S5164">
        <v>94.016000000000005</v>
      </c>
      <c r="T5164">
        <v>4</v>
      </c>
      <c r="U5164">
        <v>4.9055999999999997</v>
      </c>
      <c r="V5164" t="s">
        <v>33</v>
      </c>
      <c r="W5164" t="s">
        <v>73</v>
      </c>
    </row>
    <row r="5165" spans="1:23" x14ac:dyDescent="0.3">
      <c r="A5165" t="s">
        <v>8115</v>
      </c>
      <c r="B5165" s="1">
        <v>44147</v>
      </c>
      <c r="C5165">
        <v>2020</v>
      </c>
      <c r="D5165" t="s">
        <v>8618</v>
      </c>
      <c r="E5165">
        <v>11</v>
      </c>
      <c r="F5165" s="1">
        <v>44151</v>
      </c>
      <c r="G5165" t="s">
        <v>21</v>
      </c>
      <c r="H5165" t="s">
        <v>5777</v>
      </c>
      <c r="I5165" t="s">
        <v>5778</v>
      </c>
      <c r="J5165" t="s">
        <v>24</v>
      </c>
      <c r="K5165" t="s">
        <v>25</v>
      </c>
      <c r="L5165" t="s">
        <v>2481</v>
      </c>
      <c r="M5165" t="s">
        <v>46</v>
      </c>
      <c r="N5165" t="s">
        <v>47</v>
      </c>
      <c r="O5165" t="s">
        <v>4999</v>
      </c>
      <c r="P5165" t="s">
        <v>49</v>
      </c>
      <c r="Q5165" t="s">
        <v>123</v>
      </c>
      <c r="R5165" t="s">
        <v>5000</v>
      </c>
      <c r="S5165">
        <v>114.56</v>
      </c>
      <c r="T5165">
        <v>2</v>
      </c>
      <c r="U5165">
        <v>4.7519999999999998</v>
      </c>
      <c r="V5165" t="s">
        <v>33</v>
      </c>
      <c r="W5165" t="s">
        <v>39</v>
      </c>
    </row>
    <row r="5166" spans="1:23" x14ac:dyDescent="0.3">
      <c r="A5166" t="s">
        <v>8116</v>
      </c>
      <c r="B5166" s="1">
        <v>44147</v>
      </c>
      <c r="C5166">
        <v>2020</v>
      </c>
      <c r="D5166" t="s">
        <v>8618</v>
      </c>
      <c r="E5166">
        <v>11</v>
      </c>
      <c r="F5166" s="1">
        <v>44152</v>
      </c>
      <c r="G5166" t="s">
        <v>21</v>
      </c>
      <c r="H5166" t="s">
        <v>3273</v>
      </c>
      <c r="I5166" t="s">
        <v>3274</v>
      </c>
      <c r="J5166" t="s">
        <v>44</v>
      </c>
      <c r="K5166" t="s">
        <v>25</v>
      </c>
      <c r="L5166" t="s">
        <v>1930</v>
      </c>
      <c r="M5166" t="s">
        <v>101</v>
      </c>
      <c r="N5166" t="s">
        <v>82</v>
      </c>
      <c r="O5166" t="s">
        <v>4076</v>
      </c>
      <c r="P5166" t="s">
        <v>49</v>
      </c>
      <c r="Q5166" t="s">
        <v>123</v>
      </c>
      <c r="R5166" t="s">
        <v>4077</v>
      </c>
      <c r="S5166">
        <v>94.72</v>
      </c>
      <c r="T5166">
        <v>5</v>
      </c>
      <c r="U5166">
        <v>9.3520000000000003</v>
      </c>
      <c r="V5166" t="s">
        <v>33</v>
      </c>
      <c r="W5166" t="s">
        <v>39</v>
      </c>
    </row>
    <row r="5167" spans="1:23" x14ac:dyDescent="0.3">
      <c r="A5167" t="s">
        <v>8099</v>
      </c>
      <c r="B5167" s="1">
        <v>44147</v>
      </c>
      <c r="C5167">
        <v>2020</v>
      </c>
      <c r="D5167" t="s">
        <v>8618</v>
      </c>
      <c r="E5167">
        <v>11</v>
      </c>
      <c r="F5167" s="1">
        <v>44153</v>
      </c>
      <c r="G5167" t="s">
        <v>21</v>
      </c>
      <c r="H5167" t="s">
        <v>3338</v>
      </c>
      <c r="I5167" t="s">
        <v>3339</v>
      </c>
      <c r="J5167" t="s">
        <v>111</v>
      </c>
      <c r="K5167" t="s">
        <v>25</v>
      </c>
      <c r="L5167" t="s">
        <v>407</v>
      </c>
      <c r="M5167" t="s">
        <v>56</v>
      </c>
      <c r="N5167" t="s">
        <v>57</v>
      </c>
      <c r="O5167" t="s">
        <v>3300</v>
      </c>
      <c r="P5167" t="s">
        <v>30</v>
      </c>
      <c r="Q5167" t="s">
        <v>120</v>
      </c>
      <c r="R5167" t="s">
        <v>3301</v>
      </c>
      <c r="S5167">
        <v>114.848</v>
      </c>
      <c r="T5167">
        <v>3</v>
      </c>
      <c r="U5167">
        <v>-17.7072</v>
      </c>
      <c r="V5167" t="s">
        <v>33</v>
      </c>
      <c r="W5167" t="s">
        <v>39</v>
      </c>
    </row>
    <row r="5168" spans="1:23" x14ac:dyDescent="0.3">
      <c r="A5168" t="s">
        <v>8099</v>
      </c>
      <c r="B5168" s="1">
        <v>44147</v>
      </c>
      <c r="C5168">
        <v>2020</v>
      </c>
      <c r="D5168" t="s">
        <v>8618</v>
      </c>
      <c r="E5168">
        <v>11</v>
      </c>
      <c r="F5168" s="1">
        <v>44153</v>
      </c>
      <c r="G5168" t="s">
        <v>21</v>
      </c>
      <c r="H5168" t="s">
        <v>3338</v>
      </c>
      <c r="I5168" t="s">
        <v>3339</v>
      </c>
      <c r="J5168" t="s">
        <v>111</v>
      </c>
      <c r="K5168" t="s">
        <v>25</v>
      </c>
      <c r="L5168" t="s">
        <v>407</v>
      </c>
      <c r="M5168" t="s">
        <v>56</v>
      </c>
      <c r="N5168" t="s">
        <v>57</v>
      </c>
      <c r="O5168" t="s">
        <v>5313</v>
      </c>
      <c r="P5168" t="s">
        <v>49</v>
      </c>
      <c r="Q5168" t="s">
        <v>204</v>
      </c>
      <c r="R5168" t="s">
        <v>5314</v>
      </c>
      <c r="S5168">
        <v>110.224</v>
      </c>
      <c r="T5168">
        <v>2</v>
      </c>
      <c r="U5168">
        <v>4.4311999999999996</v>
      </c>
      <c r="V5168" t="s">
        <v>33</v>
      </c>
      <c r="W5168" t="s">
        <v>73</v>
      </c>
    </row>
    <row r="5169" spans="1:23" x14ac:dyDescent="0.3">
      <c r="A5169" t="s">
        <v>8117</v>
      </c>
      <c r="B5169" s="1">
        <v>44147</v>
      </c>
      <c r="C5169">
        <v>2020</v>
      </c>
      <c r="D5169" t="s">
        <v>8618</v>
      </c>
      <c r="E5169">
        <v>11</v>
      </c>
      <c r="F5169" s="1">
        <v>44152</v>
      </c>
      <c r="G5169" t="s">
        <v>21</v>
      </c>
      <c r="H5169" t="s">
        <v>4739</v>
      </c>
      <c r="I5169" t="s">
        <v>4740</v>
      </c>
      <c r="J5169" t="s">
        <v>24</v>
      </c>
      <c r="K5169" t="s">
        <v>25</v>
      </c>
      <c r="L5169" t="s">
        <v>187</v>
      </c>
      <c r="M5169" t="s">
        <v>156</v>
      </c>
      <c r="N5169" t="s">
        <v>28</v>
      </c>
      <c r="O5169" t="s">
        <v>6165</v>
      </c>
      <c r="P5169" t="s">
        <v>36</v>
      </c>
      <c r="Q5169" t="s">
        <v>59</v>
      </c>
      <c r="R5169" t="s">
        <v>6166</v>
      </c>
      <c r="S5169">
        <v>100.544</v>
      </c>
      <c r="T5169">
        <v>2</v>
      </c>
      <c r="U5169">
        <v>3.0133999999999999</v>
      </c>
      <c r="V5169" t="s">
        <v>33</v>
      </c>
      <c r="W5169" t="s">
        <v>39</v>
      </c>
    </row>
    <row r="5170" spans="1:23" x14ac:dyDescent="0.3">
      <c r="A5170" t="s">
        <v>8112</v>
      </c>
      <c r="B5170" s="1">
        <v>44147</v>
      </c>
      <c r="C5170">
        <v>2020</v>
      </c>
      <c r="D5170" t="s">
        <v>8618</v>
      </c>
      <c r="E5170">
        <v>11</v>
      </c>
      <c r="F5170" s="1">
        <v>44151</v>
      </c>
      <c r="G5170" t="s">
        <v>21</v>
      </c>
      <c r="H5170" t="s">
        <v>1081</v>
      </c>
      <c r="I5170" t="s">
        <v>1082</v>
      </c>
      <c r="J5170" t="s">
        <v>44</v>
      </c>
      <c r="K5170" t="s">
        <v>25</v>
      </c>
      <c r="L5170" t="s">
        <v>162</v>
      </c>
      <c r="M5170" t="s">
        <v>163</v>
      </c>
      <c r="N5170" t="s">
        <v>47</v>
      </c>
      <c r="O5170" t="s">
        <v>4371</v>
      </c>
      <c r="P5170" t="s">
        <v>49</v>
      </c>
      <c r="Q5170" t="s">
        <v>296</v>
      </c>
      <c r="R5170" t="s">
        <v>4372</v>
      </c>
      <c r="S5170">
        <v>119.96</v>
      </c>
      <c r="T5170">
        <v>2</v>
      </c>
      <c r="U5170">
        <v>4.5815999999999999</v>
      </c>
      <c r="V5170" t="s">
        <v>33</v>
      </c>
      <c r="W5170" t="s">
        <v>39</v>
      </c>
    </row>
    <row r="5171" spans="1:23" x14ac:dyDescent="0.3">
      <c r="A5171" t="s">
        <v>8118</v>
      </c>
      <c r="B5171" s="1">
        <v>44147</v>
      </c>
      <c r="C5171">
        <v>2020</v>
      </c>
      <c r="D5171" t="s">
        <v>8618</v>
      </c>
      <c r="E5171">
        <v>11</v>
      </c>
      <c r="F5171" s="1">
        <v>44150</v>
      </c>
      <c r="G5171" t="s">
        <v>97</v>
      </c>
      <c r="H5171" t="s">
        <v>843</v>
      </c>
      <c r="I5171" t="s">
        <v>844</v>
      </c>
      <c r="J5171" t="s">
        <v>24</v>
      </c>
      <c r="K5171" t="s">
        <v>25</v>
      </c>
      <c r="L5171" t="s">
        <v>221</v>
      </c>
      <c r="M5171" t="s">
        <v>222</v>
      </c>
      <c r="N5171" t="s">
        <v>28</v>
      </c>
      <c r="O5171" t="s">
        <v>562</v>
      </c>
      <c r="P5171" t="s">
        <v>49</v>
      </c>
      <c r="Q5171" t="s">
        <v>75</v>
      </c>
      <c r="R5171" t="s">
        <v>563</v>
      </c>
      <c r="S5171">
        <v>114.92</v>
      </c>
      <c r="T5171">
        <v>5</v>
      </c>
      <c r="U5171">
        <v>5.3730000000000002</v>
      </c>
      <c r="V5171" t="s">
        <v>33</v>
      </c>
      <c r="W5171" t="s">
        <v>39</v>
      </c>
    </row>
    <row r="5172" spans="1:23" x14ac:dyDescent="0.3">
      <c r="A5172" t="s">
        <v>8117</v>
      </c>
      <c r="B5172" s="1">
        <v>44147</v>
      </c>
      <c r="C5172">
        <v>2020</v>
      </c>
      <c r="D5172" t="s">
        <v>8618</v>
      </c>
      <c r="E5172">
        <v>11</v>
      </c>
      <c r="F5172" s="1">
        <v>44152</v>
      </c>
      <c r="G5172" t="s">
        <v>21</v>
      </c>
      <c r="H5172" t="s">
        <v>4739</v>
      </c>
      <c r="I5172" t="s">
        <v>4740</v>
      </c>
      <c r="J5172" t="s">
        <v>24</v>
      </c>
      <c r="K5172" t="s">
        <v>25</v>
      </c>
      <c r="L5172" t="s">
        <v>187</v>
      </c>
      <c r="M5172" t="s">
        <v>156</v>
      </c>
      <c r="N5172" t="s">
        <v>28</v>
      </c>
      <c r="O5172" t="s">
        <v>5601</v>
      </c>
      <c r="P5172" t="s">
        <v>49</v>
      </c>
      <c r="Q5172" t="s">
        <v>123</v>
      </c>
      <c r="R5172" t="s">
        <v>5602</v>
      </c>
      <c r="S5172">
        <v>146.84800000000001</v>
      </c>
      <c r="T5172">
        <v>2</v>
      </c>
      <c r="U5172">
        <v>3.5255999999999998</v>
      </c>
      <c r="V5172" t="s">
        <v>33</v>
      </c>
      <c r="W5172" t="s">
        <v>34</v>
      </c>
    </row>
    <row r="5173" spans="1:23" x14ac:dyDescent="0.3">
      <c r="A5173" t="s">
        <v>8101</v>
      </c>
      <c r="B5173" s="1">
        <v>44147</v>
      </c>
      <c r="C5173">
        <v>2020</v>
      </c>
      <c r="D5173" t="s">
        <v>8618</v>
      </c>
      <c r="E5173">
        <v>11</v>
      </c>
      <c r="F5173" s="1">
        <v>44151</v>
      </c>
      <c r="G5173" t="s">
        <v>97</v>
      </c>
      <c r="H5173" t="s">
        <v>5006</v>
      </c>
      <c r="I5173" t="s">
        <v>5007</v>
      </c>
      <c r="J5173" t="s">
        <v>44</v>
      </c>
      <c r="K5173" t="s">
        <v>25</v>
      </c>
      <c r="L5173" t="s">
        <v>171</v>
      </c>
      <c r="M5173" t="s">
        <v>163</v>
      </c>
      <c r="N5173" t="s">
        <v>47</v>
      </c>
      <c r="O5173" t="s">
        <v>725</v>
      </c>
      <c r="P5173" t="s">
        <v>49</v>
      </c>
      <c r="Q5173" t="s">
        <v>271</v>
      </c>
      <c r="R5173" t="s">
        <v>726</v>
      </c>
      <c r="S5173">
        <v>146.24</v>
      </c>
      <c r="T5173">
        <v>3</v>
      </c>
      <c r="U5173">
        <v>9.1199999999999992</v>
      </c>
      <c r="V5173" t="s">
        <v>33</v>
      </c>
      <c r="W5173" t="s">
        <v>34</v>
      </c>
    </row>
    <row r="5174" spans="1:23" x14ac:dyDescent="0.3">
      <c r="A5174" t="s">
        <v>8102</v>
      </c>
      <c r="B5174" s="1">
        <v>44147</v>
      </c>
      <c r="C5174">
        <v>2020</v>
      </c>
      <c r="D5174" t="s">
        <v>8618</v>
      </c>
      <c r="E5174">
        <v>11</v>
      </c>
      <c r="F5174" s="1">
        <v>44147</v>
      </c>
      <c r="G5174" t="s">
        <v>211</v>
      </c>
      <c r="H5174" t="s">
        <v>2393</v>
      </c>
      <c r="I5174" t="s">
        <v>2394</v>
      </c>
      <c r="J5174" t="s">
        <v>111</v>
      </c>
      <c r="K5174" t="s">
        <v>25</v>
      </c>
      <c r="L5174" t="s">
        <v>856</v>
      </c>
      <c r="M5174" t="s">
        <v>468</v>
      </c>
      <c r="N5174" t="s">
        <v>47</v>
      </c>
      <c r="O5174" t="s">
        <v>5238</v>
      </c>
      <c r="P5174" t="s">
        <v>36</v>
      </c>
      <c r="Q5174" t="s">
        <v>59</v>
      </c>
      <c r="R5174" t="s">
        <v>5239</v>
      </c>
      <c r="S5174">
        <v>131.6</v>
      </c>
      <c r="T5174">
        <v>4</v>
      </c>
      <c r="U5174">
        <v>13</v>
      </c>
      <c r="V5174" t="s">
        <v>33</v>
      </c>
      <c r="W5174" t="s">
        <v>39</v>
      </c>
    </row>
    <row r="5175" spans="1:23" x14ac:dyDescent="0.3">
      <c r="A5175" t="s">
        <v>8102</v>
      </c>
      <c r="B5175" s="1">
        <v>44147</v>
      </c>
      <c r="C5175">
        <v>2020</v>
      </c>
      <c r="D5175" t="s">
        <v>8618</v>
      </c>
      <c r="E5175">
        <v>11</v>
      </c>
      <c r="F5175" s="1">
        <v>44147</v>
      </c>
      <c r="G5175" t="s">
        <v>211</v>
      </c>
      <c r="H5175" t="s">
        <v>2393</v>
      </c>
      <c r="I5175" t="s">
        <v>2394</v>
      </c>
      <c r="J5175" t="s">
        <v>111</v>
      </c>
      <c r="K5175" t="s">
        <v>25</v>
      </c>
      <c r="L5175" t="s">
        <v>856</v>
      </c>
      <c r="M5175" t="s">
        <v>468</v>
      </c>
      <c r="N5175" t="s">
        <v>47</v>
      </c>
      <c r="O5175" t="s">
        <v>2603</v>
      </c>
      <c r="P5175" t="s">
        <v>49</v>
      </c>
      <c r="Q5175" t="s">
        <v>123</v>
      </c>
      <c r="R5175" t="s">
        <v>2604</v>
      </c>
      <c r="S5175">
        <v>156.12</v>
      </c>
      <c r="T5175">
        <v>5</v>
      </c>
      <c r="U5175">
        <v>8.3810000000000002</v>
      </c>
      <c r="V5175" t="s">
        <v>33</v>
      </c>
      <c r="W5175" t="s">
        <v>39</v>
      </c>
    </row>
    <row r="5176" spans="1:23" x14ac:dyDescent="0.3">
      <c r="A5176" t="s">
        <v>8112</v>
      </c>
      <c r="B5176" s="1">
        <v>44147</v>
      </c>
      <c r="C5176">
        <v>2020</v>
      </c>
      <c r="D5176" t="s">
        <v>8618</v>
      </c>
      <c r="E5176">
        <v>11</v>
      </c>
      <c r="F5176" s="1">
        <v>44151</v>
      </c>
      <c r="G5176" t="s">
        <v>21</v>
      </c>
      <c r="H5176" t="s">
        <v>1081</v>
      </c>
      <c r="I5176" t="s">
        <v>1082</v>
      </c>
      <c r="J5176" t="s">
        <v>44</v>
      </c>
      <c r="K5176" t="s">
        <v>25</v>
      </c>
      <c r="L5176" t="s">
        <v>162</v>
      </c>
      <c r="M5176" t="s">
        <v>163</v>
      </c>
      <c r="N5176" t="s">
        <v>47</v>
      </c>
      <c r="O5176" t="s">
        <v>2132</v>
      </c>
      <c r="P5176" t="s">
        <v>49</v>
      </c>
      <c r="Q5176" t="s">
        <v>634</v>
      </c>
      <c r="R5176" t="s">
        <v>2133</v>
      </c>
      <c r="S5176">
        <v>137.93</v>
      </c>
      <c r="T5176">
        <v>3</v>
      </c>
      <c r="U5176">
        <v>8.0997000000000003</v>
      </c>
      <c r="V5176" t="s">
        <v>33</v>
      </c>
      <c r="W5176" t="s">
        <v>34</v>
      </c>
    </row>
    <row r="5177" spans="1:23" x14ac:dyDescent="0.3">
      <c r="A5177" t="s">
        <v>8099</v>
      </c>
      <c r="B5177" s="1">
        <v>44147</v>
      </c>
      <c r="C5177">
        <v>2020</v>
      </c>
      <c r="D5177" t="s">
        <v>8618</v>
      </c>
      <c r="E5177">
        <v>11</v>
      </c>
      <c r="F5177" s="1">
        <v>44153</v>
      </c>
      <c r="G5177" t="s">
        <v>21</v>
      </c>
      <c r="H5177" t="s">
        <v>3338</v>
      </c>
      <c r="I5177" t="s">
        <v>3339</v>
      </c>
      <c r="J5177" t="s">
        <v>111</v>
      </c>
      <c r="K5177" t="s">
        <v>25</v>
      </c>
      <c r="L5177" t="s">
        <v>407</v>
      </c>
      <c r="M5177" t="s">
        <v>56</v>
      </c>
      <c r="N5177" t="s">
        <v>57</v>
      </c>
      <c r="O5177" t="s">
        <v>3550</v>
      </c>
      <c r="P5177" t="s">
        <v>49</v>
      </c>
      <c r="Q5177" t="s">
        <v>75</v>
      </c>
      <c r="R5177" t="s">
        <v>3551</v>
      </c>
      <c r="S5177">
        <v>152.56</v>
      </c>
      <c r="T5177">
        <v>5</v>
      </c>
      <c r="U5177">
        <v>-45.84</v>
      </c>
      <c r="V5177" t="s">
        <v>33</v>
      </c>
      <c r="W5177" t="s">
        <v>39</v>
      </c>
    </row>
    <row r="5178" spans="1:23" x14ac:dyDescent="0.3">
      <c r="A5178" t="s">
        <v>8099</v>
      </c>
      <c r="B5178" s="1">
        <v>44147</v>
      </c>
      <c r="C5178">
        <v>2020</v>
      </c>
      <c r="D5178" t="s">
        <v>8618</v>
      </c>
      <c r="E5178">
        <v>11</v>
      </c>
      <c r="F5178" s="1">
        <v>44153</v>
      </c>
      <c r="G5178" t="s">
        <v>21</v>
      </c>
      <c r="H5178" t="s">
        <v>3338</v>
      </c>
      <c r="I5178" t="s">
        <v>3339</v>
      </c>
      <c r="J5178" t="s">
        <v>111</v>
      </c>
      <c r="K5178" t="s">
        <v>25</v>
      </c>
      <c r="L5178" t="s">
        <v>407</v>
      </c>
      <c r="M5178" t="s">
        <v>56</v>
      </c>
      <c r="N5178" t="s">
        <v>57</v>
      </c>
      <c r="O5178" t="s">
        <v>6086</v>
      </c>
      <c r="P5178" t="s">
        <v>36</v>
      </c>
      <c r="Q5178" t="s">
        <v>59</v>
      </c>
      <c r="R5178" t="s">
        <v>6087</v>
      </c>
      <c r="S5178">
        <v>160.78399999999999</v>
      </c>
      <c r="T5178">
        <v>2</v>
      </c>
      <c r="U5178">
        <v>-0.55979999999999996</v>
      </c>
      <c r="V5178" t="s">
        <v>33</v>
      </c>
      <c r="W5178" t="s">
        <v>34</v>
      </c>
    </row>
    <row r="5179" spans="1:23" x14ac:dyDescent="0.3">
      <c r="A5179" t="s">
        <v>8119</v>
      </c>
      <c r="B5179" s="1">
        <v>44148</v>
      </c>
      <c r="C5179">
        <v>2020</v>
      </c>
      <c r="D5179" t="s">
        <v>8618</v>
      </c>
      <c r="E5179">
        <v>11</v>
      </c>
      <c r="F5179" s="1">
        <v>44154</v>
      </c>
      <c r="G5179" t="s">
        <v>21</v>
      </c>
      <c r="H5179" t="s">
        <v>4298</v>
      </c>
      <c r="I5179" t="s">
        <v>4299</v>
      </c>
      <c r="J5179" t="s">
        <v>24</v>
      </c>
      <c r="K5179" t="s">
        <v>25</v>
      </c>
      <c r="L5179" t="s">
        <v>407</v>
      </c>
      <c r="M5179" t="s">
        <v>56</v>
      </c>
      <c r="N5179" t="s">
        <v>57</v>
      </c>
      <c r="O5179" t="s">
        <v>7563</v>
      </c>
      <c r="P5179" t="s">
        <v>49</v>
      </c>
      <c r="Q5179" t="s">
        <v>50</v>
      </c>
      <c r="R5179" t="s">
        <v>7564</v>
      </c>
      <c r="S5179">
        <v>101.792</v>
      </c>
      <c r="T5179">
        <v>4</v>
      </c>
      <c r="U5179">
        <v>6.1791999999999998</v>
      </c>
      <c r="V5179" t="s">
        <v>33</v>
      </c>
      <c r="W5179" t="s">
        <v>39</v>
      </c>
    </row>
    <row r="5180" spans="1:23" x14ac:dyDescent="0.3">
      <c r="A5180" t="s">
        <v>8120</v>
      </c>
      <c r="B5180" s="1">
        <v>44148</v>
      </c>
      <c r="C5180">
        <v>2020</v>
      </c>
      <c r="D5180" t="s">
        <v>8618</v>
      </c>
      <c r="E5180">
        <v>11</v>
      </c>
      <c r="F5180" s="1">
        <v>44151</v>
      </c>
      <c r="G5180" t="s">
        <v>97</v>
      </c>
      <c r="H5180" t="s">
        <v>5412</v>
      </c>
      <c r="I5180" t="s">
        <v>5413</v>
      </c>
      <c r="J5180" t="s">
        <v>24</v>
      </c>
      <c r="K5180" t="s">
        <v>25</v>
      </c>
      <c r="L5180" t="s">
        <v>2780</v>
      </c>
      <c r="M5180" t="s">
        <v>222</v>
      </c>
      <c r="N5180" t="s">
        <v>28</v>
      </c>
      <c r="O5180" t="s">
        <v>2521</v>
      </c>
      <c r="P5180" t="s">
        <v>30</v>
      </c>
      <c r="Q5180" t="s">
        <v>120</v>
      </c>
      <c r="R5180" t="s">
        <v>2522</v>
      </c>
      <c r="S5180">
        <v>186.95</v>
      </c>
      <c r="T5180">
        <v>3</v>
      </c>
      <c r="U5180">
        <v>30.99</v>
      </c>
      <c r="V5180" t="s">
        <v>33</v>
      </c>
      <c r="W5180" t="s">
        <v>34</v>
      </c>
    </row>
    <row r="5181" spans="1:23" x14ac:dyDescent="0.3">
      <c r="A5181" t="s">
        <v>8121</v>
      </c>
      <c r="B5181" s="1">
        <v>44148</v>
      </c>
      <c r="C5181">
        <v>2020</v>
      </c>
      <c r="D5181" t="s">
        <v>8618</v>
      </c>
      <c r="E5181">
        <v>11</v>
      </c>
      <c r="F5181" s="1">
        <v>44153</v>
      </c>
      <c r="G5181" t="s">
        <v>97</v>
      </c>
      <c r="H5181" t="s">
        <v>5847</v>
      </c>
      <c r="I5181" t="s">
        <v>5848</v>
      </c>
      <c r="J5181" t="s">
        <v>111</v>
      </c>
      <c r="K5181" t="s">
        <v>25</v>
      </c>
      <c r="L5181" t="s">
        <v>730</v>
      </c>
      <c r="M5181" t="s">
        <v>222</v>
      </c>
      <c r="N5181" t="s">
        <v>28</v>
      </c>
      <c r="O5181" t="s">
        <v>8122</v>
      </c>
      <c r="P5181" t="s">
        <v>36</v>
      </c>
      <c r="Q5181" t="s">
        <v>59</v>
      </c>
      <c r="R5181" t="s">
        <v>8123</v>
      </c>
      <c r="S5181">
        <v>199.96</v>
      </c>
      <c r="T5181">
        <v>4</v>
      </c>
      <c r="U5181">
        <v>70.502799999999993</v>
      </c>
      <c r="V5181" t="s">
        <v>33</v>
      </c>
      <c r="W5181" t="s">
        <v>73</v>
      </c>
    </row>
    <row r="5182" spans="1:23" x14ac:dyDescent="0.3">
      <c r="A5182" t="s">
        <v>8119</v>
      </c>
      <c r="B5182" s="1">
        <v>44148</v>
      </c>
      <c r="C5182">
        <v>2020</v>
      </c>
      <c r="D5182" t="s">
        <v>8618</v>
      </c>
      <c r="E5182">
        <v>11</v>
      </c>
      <c r="F5182" s="1">
        <v>44154</v>
      </c>
      <c r="G5182" t="s">
        <v>21</v>
      </c>
      <c r="H5182" t="s">
        <v>4298</v>
      </c>
      <c r="I5182" t="s">
        <v>4299</v>
      </c>
      <c r="J5182" t="s">
        <v>24</v>
      </c>
      <c r="K5182" t="s">
        <v>25</v>
      </c>
      <c r="L5182" t="s">
        <v>407</v>
      </c>
      <c r="M5182" t="s">
        <v>56</v>
      </c>
      <c r="N5182" t="s">
        <v>57</v>
      </c>
      <c r="O5182" t="s">
        <v>1610</v>
      </c>
      <c r="P5182" t="s">
        <v>30</v>
      </c>
      <c r="Q5182" t="s">
        <v>31</v>
      </c>
      <c r="R5182" t="s">
        <v>1611</v>
      </c>
      <c r="S5182">
        <v>221.9992</v>
      </c>
      <c r="T5182">
        <v>3</v>
      </c>
      <c r="U5182">
        <v>-27.264600000000002</v>
      </c>
      <c r="V5182" t="s">
        <v>33</v>
      </c>
      <c r="W5182" t="s">
        <v>34</v>
      </c>
    </row>
    <row r="5183" spans="1:23" x14ac:dyDescent="0.3">
      <c r="A5183" t="s">
        <v>8124</v>
      </c>
      <c r="B5183" s="1">
        <v>44148</v>
      </c>
      <c r="C5183">
        <v>2020</v>
      </c>
      <c r="D5183" t="s">
        <v>8618</v>
      </c>
      <c r="E5183">
        <v>11</v>
      </c>
      <c r="F5183" s="1">
        <v>44155</v>
      </c>
      <c r="G5183" t="s">
        <v>21</v>
      </c>
      <c r="H5183" t="s">
        <v>5252</v>
      </c>
      <c r="I5183" t="s">
        <v>5253</v>
      </c>
      <c r="J5183" t="s">
        <v>44</v>
      </c>
      <c r="K5183" t="s">
        <v>25</v>
      </c>
      <c r="L5183" t="s">
        <v>2418</v>
      </c>
      <c r="M5183" t="s">
        <v>2240</v>
      </c>
      <c r="N5183" t="s">
        <v>82</v>
      </c>
      <c r="O5183" t="s">
        <v>5875</v>
      </c>
      <c r="P5183" t="s">
        <v>36</v>
      </c>
      <c r="Q5183" t="s">
        <v>59</v>
      </c>
      <c r="R5183" t="s">
        <v>5876</v>
      </c>
      <c r="S5183">
        <v>253.92</v>
      </c>
      <c r="T5183">
        <v>8</v>
      </c>
      <c r="U5183">
        <v>23.992000000000001</v>
      </c>
      <c r="V5183" t="s">
        <v>33</v>
      </c>
      <c r="W5183" t="s">
        <v>34</v>
      </c>
    </row>
    <row r="5184" spans="1:23" x14ac:dyDescent="0.3">
      <c r="A5184" t="s">
        <v>8125</v>
      </c>
      <c r="B5184" s="1">
        <v>44148</v>
      </c>
      <c r="C5184">
        <v>2020</v>
      </c>
      <c r="D5184" t="s">
        <v>8618</v>
      </c>
      <c r="E5184">
        <v>11</v>
      </c>
      <c r="F5184" s="1">
        <v>44151</v>
      </c>
      <c r="G5184" t="s">
        <v>41</v>
      </c>
      <c r="H5184" t="s">
        <v>2029</v>
      </c>
      <c r="I5184" t="s">
        <v>2030</v>
      </c>
      <c r="J5184" t="s">
        <v>111</v>
      </c>
      <c r="K5184" t="s">
        <v>25</v>
      </c>
      <c r="L5184" t="s">
        <v>383</v>
      </c>
      <c r="M5184" t="s">
        <v>384</v>
      </c>
      <c r="N5184" t="s">
        <v>57</v>
      </c>
      <c r="O5184" t="s">
        <v>1621</v>
      </c>
      <c r="P5184" t="s">
        <v>49</v>
      </c>
      <c r="Q5184" t="s">
        <v>50</v>
      </c>
      <c r="R5184" t="s">
        <v>1622</v>
      </c>
      <c r="S5184">
        <v>265.37599999999998</v>
      </c>
      <c r="T5184">
        <v>3</v>
      </c>
      <c r="U5184">
        <v>-48.954900000000002</v>
      </c>
      <c r="V5184" t="s">
        <v>33</v>
      </c>
      <c r="W5184" t="s">
        <v>39</v>
      </c>
    </row>
    <row r="5185" spans="1:23" x14ac:dyDescent="0.3">
      <c r="A5185" t="s">
        <v>8126</v>
      </c>
      <c r="B5185" s="1">
        <v>44148</v>
      </c>
      <c r="C5185">
        <v>2020</v>
      </c>
      <c r="D5185" t="s">
        <v>8618</v>
      </c>
      <c r="E5185">
        <v>11</v>
      </c>
      <c r="F5185" s="1">
        <v>44153</v>
      </c>
      <c r="G5185" t="s">
        <v>21</v>
      </c>
      <c r="H5185" t="s">
        <v>2037</v>
      </c>
      <c r="I5185" t="s">
        <v>2038</v>
      </c>
      <c r="J5185" t="s">
        <v>44</v>
      </c>
      <c r="K5185" t="s">
        <v>25</v>
      </c>
      <c r="L5185" t="s">
        <v>162</v>
      </c>
      <c r="M5185" t="s">
        <v>163</v>
      </c>
      <c r="N5185" t="s">
        <v>47</v>
      </c>
      <c r="O5185" t="s">
        <v>1672</v>
      </c>
      <c r="P5185" t="s">
        <v>49</v>
      </c>
      <c r="Q5185" t="s">
        <v>50</v>
      </c>
      <c r="R5185" t="s">
        <v>1673</v>
      </c>
      <c r="S5185">
        <v>360.91</v>
      </c>
      <c r="T5185">
        <v>3</v>
      </c>
      <c r="U5185">
        <v>10.347300000000001</v>
      </c>
      <c r="V5185" t="s">
        <v>33</v>
      </c>
      <c r="W5185" t="s">
        <v>39</v>
      </c>
    </row>
    <row r="5186" spans="1:23" x14ac:dyDescent="0.3">
      <c r="A5186" t="s">
        <v>8126</v>
      </c>
      <c r="B5186" s="1">
        <v>44148</v>
      </c>
      <c r="C5186">
        <v>2020</v>
      </c>
      <c r="D5186" t="s">
        <v>8618</v>
      </c>
      <c r="E5186">
        <v>11</v>
      </c>
      <c r="F5186" s="1">
        <v>44153</v>
      </c>
      <c r="G5186" t="s">
        <v>21</v>
      </c>
      <c r="H5186" t="s">
        <v>2037</v>
      </c>
      <c r="I5186" t="s">
        <v>2038</v>
      </c>
      <c r="J5186" t="s">
        <v>44</v>
      </c>
      <c r="K5186" t="s">
        <v>25</v>
      </c>
      <c r="L5186" t="s">
        <v>162</v>
      </c>
      <c r="M5186" t="s">
        <v>163</v>
      </c>
      <c r="N5186" t="s">
        <v>47</v>
      </c>
      <c r="O5186" t="s">
        <v>2069</v>
      </c>
      <c r="P5186" t="s">
        <v>49</v>
      </c>
      <c r="Q5186" t="s">
        <v>75</v>
      </c>
      <c r="R5186" t="s">
        <v>2070</v>
      </c>
      <c r="S5186">
        <v>586.024</v>
      </c>
      <c r="T5186">
        <v>11</v>
      </c>
      <c r="U5186">
        <v>190.0206</v>
      </c>
      <c r="V5186" t="s">
        <v>33</v>
      </c>
      <c r="W5186" t="s">
        <v>34</v>
      </c>
    </row>
    <row r="5187" spans="1:23" x14ac:dyDescent="0.3">
      <c r="A5187" t="s">
        <v>8127</v>
      </c>
      <c r="B5187" s="1">
        <v>44148</v>
      </c>
      <c r="C5187">
        <v>2020</v>
      </c>
      <c r="D5187" t="s">
        <v>8618</v>
      </c>
      <c r="E5187">
        <v>11</v>
      </c>
      <c r="F5187" s="1">
        <v>44151</v>
      </c>
      <c r="G5187" t="s">
        <v>41</v>
      </c>
      <c r="H5187" t="s">
        <v>2486</v>
      </c>
      <c r="I5187" t="s">
        <v>2487</v>
      </c>
      <c r="J5187" t="s">
        <v>24</v>
      </c>
      <c r="K5187" t="s">
        <v>25</v>
      </c>
      <c r="L5187" t="s">
        <v>221</v>
      </c>
      <c r="M5187" t="s">
        <v>222</v>
      </c>
      <c r="N5187" t="s">
        <v>28</v>
      </c>
      <c r="O5187" t="s">
        <v>6657</v>
      </c>
      <c r="P5187" t="s">
        <v>36</v>
      </c>
      <c r="Q5187" t="s">
        <v>37</v>
      </c>
      <c r="R5187" t="s">
        <v>6658</v>
      </c>
      <c r="S5187">
        <v>674.95</v>
      </c>
      <c r="T5187">
        <v>5</v>
      </c>
      <c r="U5187">
        <v>163.78700000000001</v>
      </c>
      <c r="V5187" t="s">
        <v>33</v>
      </c>
      <c r="W5187" t="s">
        <v>34</v>
      </c>
    </row>
    <row r="5188" spans="1:23" x14ac:dyDescent="0.3">
      <c r="A5188" t="s">
        <v>8128</v>
      </c>
      <c r="B5188" s="1">
        <v>44148</v>
      </c>
      <c r="C5188">
        <v>2020</v>
      </c>
      <c r="D5188" t="s">
        <v>8618</v>
      </c>
      <c r="E5188">
        <v>11</v>
      </c>
      <c r="F5188" s="1">
        <v>44150</v>
      </c>
      <c r="G5188" t="s">
        <v>41</v>
      </c>
      <c r="H5188" t="s">
        <v>5040</v>
      </c>
      <c r="I5188" t="s">
        <v>5041</v>
      </c>
      <c r="J5188" t="s">
        <v>24</v>
      </c>
      <c r="K5188" t="s">
        <v>25</v>
      </c>
      <c r="L5188" t="s">
        <v>177</v>
      </c>
      <c r="M5188" t="s">
        <v>156</v>
      </c>
      <c r="N5188" t="s">
        <v>28</v>
      </c>
      <c r="O5188" t="s">
        <v>8129</v>
      </c>
      <c r="P5188" t="s">
        <v>36</v>
      </c>
      <c r="Q5188" t="s">
        <v>445</v>
      </c>
      <c r="R5188" t="s">
        <v>8130</v>
      </c>
      <c r="S5188">
        <v>692.995</v>
      </c>
      <c r="T5188">
        <v>7</v>
      </c>
      <c r="U5188">
        <v>-935.95950000000005</v>
      </c>
      <c r="V5188" t="s">
        <v>33</v>
      </c>
      <c r="W5188" t="s">
        <v>39</v>
      </c>
    </row>
    <row r="5189" spans="1:23" x14ac:dyDescent="0.3">
      <c r="A5189" t="s">
        <v>8131</v>
      </c>
      <c r="B5189" s="1">
        <v>44148</v>
      </c>
      <c r="C5189">
        <v>2020</v>
      </c>
      <c r="D5189" t="s">
        <v>8618</v>
      </c>
      <c r="E5189">
        <v>11</v>
      </c>
      <c r="F5189" s="1">
        <v>44151</v>
      </c>
      <c r="G5189" t="s">
        <v>97</v>
      </c>
      <c r="H5189" t="s">
        <v>2104</v>
      </c>
      <c r="I5189" t="s">
        <v>2105</v>
      </c>
      <c r="J5189" t="s">
        <v>44</v>
      </c>
      <c r="K5189" t="s">
        <v>25</v>
      </c>
      <c r="L5189" t="s">
        <v>1109</v>
      </c>
      <c r="M5189" t="s">
        <v>517</v>
      </c>
      <c r="N5189" t="s">
        <v>82</v>
      </c>
      <c r="O5189" t="s">
        <v>560</v>
      </c>
      <c r="P5189" t="s">
        <v>49</v>
      </c>
      <c r="Q5189" t="s">
        <v>50</v>
      </c>
      <c r="R5189" t="s">
        <v>561</v>
      </c>
      <c r="S5189">
        <v>738.06399999999996</v>
      </c>
      <c r="T5189">
        <v>4</v>
      </c>
      <c r="U5189">
        <v>-63.005600000000001</v>
      </c>
      <c r="V5189" t="s">
        <v>33</v>
      </c>
      <c r="W5189" t="s">
        <v>34</v>
      </c>
    </row>
    <row r="5190" spans="1:23" x14ac:dyDescent="0.3">
      <c r="A5190" t="s">
        <v>8126</v>
      </c>
      <c r="B5190" s="1">
        <v>44148</v>
      </c>
      <c r="C5190">
        <v>2020</v>
      </c>
      <c r="D5190" t="s">
        <v>8618</v>
      </c>
      <c r="E5190">
        <v>11</v>
      </c>
      <c r="F5190" s="1">
        <v>44153</v>
      </c>
      <c r="G5190" t="s">
        <v>21</v>
      </c>
      <c r="H5190" t="s">
        <v>2037</v>
      </c>
      <c r="I5190" t="s">
        <v>2038</v>
      </c>
      <c r="J5190" t="s">
        <v>44</v>
      </c>
      <c r="K5190" t="s">
        <v>25</v>
      </c>
      <c r="L5190" t="s">
        <v>162</v>
      </c>
      <c r="M5190" t="s">
        <v>163</v>
      </c>
      <c r="N5190" t="s">
        <v>47</v>
      </c>
      <c r="O5190" t="s">
        <v>2365</v>
      </c>
      <c r="P5190" t="s">
        <v>30</v>
      </c>
      <c r="Q5190" t="s">
        <v>262</v>
      </c>
      <c r="R5190" t="s">
        <v>2366</v>
      </c>
      <c r="S5190">
        <v>2422.7040000000002</v>
      </c>
      <c r="T5190">
        <v>6</v>
      </c>
      <c r="U5190">
        <v>150.29400000000001</v>
      </c>
      <c r="V5190" t="s">
        <v>33</v>
      </c>
      <c r="W5190" t="s">
        <v>73</v>
      </c>
    </row>
    <row r="5191" spans="1:23" x14ac:dyDescent="0.3">
      <c r="A5191" t="s">
        <v>8131</v>
      </c>
      <c r="B5191" s="1">
        <v>44148</v>
      </c>
      <c r="C5191">
        <v>2020</v>
      </c>
      <c r="D5191" t="s">
        <v>8618</v>
      </c>
      <c r="E5191">
        <v>11</v>
      </c>
      <c r="F5191" s="1">
        <v>44151</v>
      </c>
      <c r="G5191" t="s">
        <v>97</v>
      </c>
      <c r="H5191" t="s">
        <v>2104</v>
      </c>
      <c r="I5191" t="s">
        <v>2105</v>
      </c>
      <c r="J5191" t="s">
        <v>44</v>
      </c>
      <c r="K5191" t="s">
        <v>25</v>
      </c>
      <c r="L5191" t="s">
        <v>1109</v>
      </c>
      <c r="M5191" t="s">
        <v>517</v>
      </c>
      <c r="N5191" t="s">
        <v>82</v>
      </c>
      <c r="O5191" t="s">
        <v>7389</v>
      </c>
      <c r="P5191" t="s">
        <v>49</v>
      </c>
      <c r="Q5191" t="s">
        <v>123</v>
      </c>
      <c r="R5191" t="s">
        <v>7390</v>
      </c>
      <c r="S5191">
        <v>74.903999999999996</v>
      </c>
      <c r="T5191">
        <v>3</v>
      </c>
      <c r="U5191">
        <v>3.339</v>
      </c>
      <c r="V5191" t="s">
        <v>33</v>
      </c>
      <c r="W5191" t="s">
        <v>73</v>
      </c>
    </row>
    <row r="5192" spans="1:23" x14ac:dyDescent="0.3">
      <c r="A5192" t="s">
        <v>8132</v>
      </c>
      <c r="B5192" s="1">
        <v>44148</v>
      </c>
      <c r="C5192">
        <v>2020</v>
      </c>
      <c r="D5192" t="s">
        <v>8618</v>
      </c>
      <c r="E5192">
        <v>11</v>
      </c>
      <c r="F5192" s="1">
        <v>44153</v>
      </c>
      <c r="G5192" t="s">
        <v>97</v>
      </c>
      <c r="H5192" t="s">
        <v>2536</v>
      </c>
      <c r="I5192" t="s">
        <v>2537</v>
      </c>
      <c r="J5192" t="s">
        <v>44</v>
      </c>
      <c r="K5192" t="s">
        <v>25</v>
      </c>
      <c r="L5192" t="s">
        <v>8133</v>
      </c>
      <c r="M5192" t="s">
        <v>101</v>
      </c>
      <c r="N5192" t="s">
        <v>82</v>
      </c>
      <c r="O5192" t="s">
        <v>2738</v>
      </c>
      <c r="P5192" t="s">
        <v>49</v>
      </c>
      <c r="Q5192" t="s">
        <v>92</v>
      </c>
      <c r="R5192" t="s">
        <v>2739</v>
      </c>
      <c r="S5192">
        <v>108.06399999999999</v>
      </c>
      <c r="T5192">
        <v>1</v>
      </c>
      <c r="U5192">
        <v>0.15479999999999999</v>
      </c>
      <c r="V5192" t="s">
        <v>33</v>
      </c>
      <c r="W5192" t="s">
        <v>39</v>
      </c>
    </row>
    <row r="5193" spans="1:23" x14ac:dyDescent="0.3">
      <c r="A5193" t="s">
        <v>8128</v>
      </c>
      <c r="B5193" s="1">
        <v>44148</v>
      </c>
      <c r="C5193">
        <v>2020</v>
      </c>
      <c r="D5193" t="s">
        <v>8618</v>
      </c>
      <c r="E5193">
        <v>11</v>
      </c>
      <c r="F5193" s="1">
        <v>44150</v>
      </c>
      <c r="G5193" t="s">
        <v>41</v>
      </c>
      <c r="H5193" t="s">
        <v>5040</v>
      </c>
      <c r="I5193" t="s">
        <v>5041</v>
      </c>
      <c r="J5193" t="s">
        <v>24</v>
      </c>
      <c r="K5193" t="s">
        <v>25</v>
      </c>
      <c r="L5193" t="s">
        <v>177</v>
      </c>
      <c r="M5193" t="s">
        <v>156</v>
      </c>
      <c r="N5193" t="s">
        <v>28</v>
      </c>
      <c r="O5193" t="s">
        <v>5149</v>
      </c>
      <c r="P5193" t="s">
        <v>49</v>
      </c>
      <c r="Q5193" t="s">
        <v>75</v>
      </c>
      <c r="R5193" t="s">
        <v>5150</v>
      </c>
      <c r="S5193">
        <v>99.22</v>
      </c>
      <c r="T5193">
        <v>10</v>
      </c>
      <c r="U5193">
        <v>-7.48</v>
      </c>
      <c r="V5193" t="s">
        <v>33</v>
      </c>
      <c r="W5193" t="s">
        <v>34</v>
      </c>
    </row>
    <row r="5194" spans="1:23" x14ac:dyDescent="0.3">
      <c r="A5194" t="s">
        <v>8126</v>
      </c>
      <c r="B5194" s="1">
        <v>44148</v>
      </c>
      <c r="C5194">
        <v>2020</v>
      </c>
      <c r="D5194" t="s">
        <v>8618</v>
      </c>
      <c r="E5194">
        <v>11</v>
      </c>
      <c r="F5194" s="1">
        <v>44153</v>
      </c>
      <c r="G5194" t="s">
        <v>21</v>
      </c>
      <c r="H5194" t="s">
        <v>2037</v>
      </c>
      <c r="I5194" t="s">
        <v>2038</v>
      </c>
      <c r="J5194" t="s">
        <v>44</v>
      </c>
      <c r="K5194" t="s">
        <v>25</v>
      </c>
      <c r="L5194" t="s">
        <v>162</v>
      </c>
      <c r="M5194" t="s">
        <v>163</v>
      </c>
      <c r="N5194" t="s">
        <v>47</v>
      </c>
      <c r="O5194" t="s">
        <v>4889</v>
      </c>
      <c r="P5194" t="s">
        <v>49</v>
      </c>
      <c r="Q5194" t="s">
        <v>296</v>
      </c>
      <c r="R5194" t="s">
        <v>4890</v>
      </c>
      <c r="S5194">
        <v>112.64</v>
      </c>
      <c r="T5194">
        <v>3</v>
      </c>
      <c r="U5194">
        <v>4.2336</v>
      </c>
      <c r="V5194" t="s">
        <v>33</v>
      </c>
      <c r="W5194" t="s">
        <v>39</v>
      </c>
    </row>
    <row r="5195" spans="1:23" x14ac:dyDescent="0.3">
      <c r="A5195" t="s">
        <v>8134</v>
      </c>
      <c r="B5195" s="1">
        <v>44148</v>
      </c>
      <c r="C5195">
        <v>2020</v>
      </c>
      <c r="D5195" t="s">
        <v>8618</v>
      </c>
      <c r="E5195">
        <v>11</v>
      </c>
      <c r="F5195" s="1">
        <v>44153</v>
      </c>
      <c r="G5195" t="s">
        <v>97</v>
      </c>
      <c r="H5195" t="s">
        <v>1244</v>
      </c>
      <c r="I5195" t="s">
        <v>1245</v>
      </c>
      <c r="J5195" t="s">
        <v>111</v>
      </c>
      <c r="K5195" t="s">
        <v>25</v>
      </c>
      <c r="L5195" t="s">
        <v>454</v>
      </c>
      <c r="M5195" t="s">
        <v>56</v>
      </c>
      <c r="N5195" t="s">
        <v>57</v>
      </c>
      <c r="O5195" t="s">
        <v>6594</v>
      </c>
      <c r="P5195" t="s">
        <v>49</v>
      </c>
      <c r="Q5195" t="s">
        <v>282</v>
      </c>
      <c r="R5195" t="s">
        <v>6595</v>
      </c>
      <c r="S5195">
        <v>113.324</v>
      </c>
      <c r="T5195">
        <v>6</v>
      </c>
      <c r="U5195">
        <v>-24.708600000000001</v>
      </c>
      <c r="V5195" t="s">
        <v>33</v>
      </c>
      <c r="W5195" t="s">
        <v>39</v>
      </c>
    </row>
    <row r="5196" spans="1:23" x14ac:dyDescent="0.3">
      <c r="A5196" t="s">
        <v>8135</v>
      </c>
      <c r="B5196" s="1">
        <v>44148</v>
      </c>
      <c r="C5196">
        <v>2020</v>
      </c>
      <c r="D5196" t="s">
        <v>8618</v>
      </c>
      <c r="E5196">
        <v>11</v>
      </c>
      <c r="F5196" s="1">
        <v>44153</v>
      </c>
      <c r="G5196" t="s">
        <v>21</v>
      </c>
      <c r="H5196" t="s">
        <v>3464</v>
      </c>
      <c r="I5196" t="s">
        <v>3465</v>
      </c>
      <c r="J5196" t="s">
        <v>44</v>
      </c>
      <c r="K5196" t="s">
        <v>25</v>
      </c>
      <c r="L5196" t="s">
        <v>221</v>
      </c>
      <c r="M5196" t="s">
        <v>222</v>
      </c>
      <c r="N5196" t="s">
        <v>28</v>
      </c>
      <c r="O5196" t="s">
        <v>897</v>
      </c>
      <c r="P5196" t="s">
        <v>49</v>
      </c>
      <c r="Q5196" t="s">
        <v>50</v>
      </c>
      <c r="R5196" t="s">
        <v>898</v>
      </c>
      <c r="S5196">
        <v>145.21</v>
      </c>
      <c r="T5196">
        <v>1</v>
      </c>
      <c r="U5196">
        <v>3.363</v>
      </c>
      <c r="V5196" t="s">
        <v>33</v>
      </c>
      <c r="W5196" t="s">
        <v>34</v>
      </c>
    </row>
    <row r="5197" spans="1:23" x14ac:dyDescent="0.3">
      <c r="A5197" t="s">
        <v>8120</v>
      </c>
      <c r="B5197" s="1">
        <v>44148</v>
      </c>
      <c r="C5197">
        <v>2020</v>
      </c>
      <c r="D5197" t="s">
        <v>8618</v>
      </c>
      <c r="E5197">
        <v>11</v>
      </c>
      <c r="F5197" s="1">
        <v>44151</v>
      </c>
      <c r="G5197" t="s">
        <v>97</v>
      </c>
      <c r="H5197" t="s">
        <v>5412</v>
      </c>
      <c r="I5197" t="s">
        <v>5413</v>
      </c>
      <c r="J5197" t="s">
        <v>24</v>
      </c>
      <c r="K5197" t="s">
        <v>25</v>
      </c>
      <c r="L5197" t="s">
        <v>2780</v>
      </c>
      <c r="M5197" t="s">
        <v>222</v>
      </c>
      <c r="N5197" t="s">
        <v>28</v>
      </c>
      <c r="O5197" t="s">
        <v>2075</v>
      </c>
      <c r="P5197" t="s">
        <v>36</v>
      </c>
      <c r="Q5197" t="s">
        <v>37</v>
      </c>
      <c r="R5197" t="s">
        <v>2076</v>
      </c>
      <c r="S5197">
        <v>149.6</v>
      </c>
      <c r="T5197">
        <v>4</v>
      </c>
      <c r="U5197">
        <v>12.208</v>
      </c>
      <c r="V5197" t="s">
        <v>33</v>
      </c>
      <c r="W5197" t="s">
        <v>34</v>
      </c>
    </row>
    <row r="5198" spans="1:23" x14ac:dyDescent="0.3">
      <c r="A5198" t="s">
        <v>8136</v>
      </c>
      <c r="B5198" s="1">
        <v>44148</v>
      </c>
      <c r="C5198">
        <v>2020</v>
      </c>
      <c r="D5198" t="s">
        <v>8618</v>
      </c>
      <c r="E5198">
        <v>11</v>
      </c>
      <c r="F5198" s="1">
        <v>44154</v>
      </c>
      <c r="G5198" t="s">
        <v>21</v>
      </c>
      <c r="H5198" t="s">
        <v>2232</v>
      </c>
      <c r="I5198" t="s">
        <v>2233</v>
      </c>
      <c r="J5198" t="s">
        <v>44</v>
      </c>
      <c r="K5198" t="s">
        <v>25</v>
      </c>
      <c r="L5198" t="s">
        <v>6484</v>
      </c>
      <c r="M5198" t="s">
        <v>46</v>
      </c>
      <c r="N5198" t="s">
        <v>47</v>
      </c>
      <c r="O5198" t="s">
        <v>3647</v>
      </c>
      <c r="P5198" t="s">
        <v>36</v>
      </c>
      <c r="Q5198" t="s">
        <v>37</v>
      </c>
      <c r="R5198" t="s">
        <v>3648</v>
      </c>
      <c r="S5198">
        <v>143</v>
      </c>
      <c r="T5198">
        <v>5</v>
      </c>
      <c r="U5198">
        <v>1.375</v>
      </c>
      <c r="V5198" t="s">
        <v>33</v>
      </c>
      <c r="W5198" t="s">
        <v>73</v>
      </c>
    </row>
    <row r="5199" spans="1:23" x14ac:dyDescent="0.3">
      <c r="A5199" t="s">
        <v>8128</v>
      </c>
      <c r="B5199" s="1">
        <v>44148</v>
      </c>
      <c r="C5199">
        <v>2020</v>
      </c>
      <c r="D5199" t="s">
        <v>8618</v>
      </c>
      <c r="E5199">
        <v>11</v>
      </c>
      <c r="F5199" s="1">
        <v>44150</v>
      </c>
      <c r="G5199" t="s">
        <v>41</v>
      </c>
      <c r="H5199" t="s">
        <v>5040</v>
      </c>
      <c r="I5199" t="s">
        <v>5041</v>
      </c>
      <c r="J5199" t="s">
        <v>24</v>
      </c>
      <c r="K5199" t="s">
        <v>25</v>
      </c>
      <c r="L5199" t="s">
        <v>177</v>
      </c>
      <c r="M5199" t="s">
        <v>156</v>
      </c>
      <c r="N5199" t="s">
        <v>28</v>
      </c>
      <c r="O5199" t="s">
        <v>2217</v>
      </c>
      <c r="P5199" t="s">
        <v>36</v>
      </c>
      <c r="Q5199" t="s">
        <v>59</v>
      </c>
      <c r="R5199" t="s">
        <v>2218</v>
      </c>
      <c r="S5199">
        <v>151.864</v>
      </c>
      <c r="T5199">
        <v>4</v>
      </c>
      <c r="U5199">
        <v>9.1295999999999999</v>
      </c>
      <c r="V5199" t="s">
        <v>33</v>
      </c>
      <c r="W5199" t="s">
        <v>73</v>
      </c>
    </row>
    <row r="5200" spans="1:23" x14ac:dyDescent="0.3">
      <c r="A5200" t="s">
        <v>8137</v>
      </c>
      <c r="B5200" s="1">
        <v>44148</v>
      </c>
      <c r="C5200">
        <v>2020</v>
      </c>
      <c r="D5200" t="s">
        <v>8618</v>
      </c>
      <c r="E5200">
        <v>11</v>
      </c>
      <c r="F5200" s="1">
        <v>44152</v>
      </c>
      <c r="G5200" t="s">
        <v>97</v>
      </c>
      <c r="H5200" t="s">
        <v>442</v>
      </c>
      <c r="I5200" t="s">
        <v>443</v>
      </c>
      <c r="J5200" t="s">
        <v>44</v>
      </c>
      <c r="K5200" t="s">
        <v>25</v>
      </c>
      <c r="L5200" t="s">
        <v>5292</v>
      </c>
      <c r="M5200" t="s">
        <v>46</v>
      </c>
      <c r="N5200" t="s">
        <v>47</v>
      </c>
      <c r="O5200" t="s">
        <v>4753</v>
      </c>
      <c r="P5200" t="s">
        <v>36</v>
      </c>
      <c r="Q5200" t="s">
        <v>59</v>
      </c>
      <c r="R5200" t="s">
        <v>4754</v>
      </c>
      <c r="S5200">
        <v>151.94999999999999</v>
      </c>
      <c r="T5200">
        <v>5</v>
      </c>
      <c r="U5200">
        <v>29.032499999999999</v>
      </c>
      <c r="V5200" t="s">
        <v>33</v>
      </c>
      <c r="W5200" t="s">
        <v>73</v>
      </c>
    </row>
    <row r="5201" spans="1:23" x14ac:dyDescent="0.3">
      <c r="A5201" t="s">
        <v>8138</v>
      </c>
      <c r="B5201" s="1">
        <v>44149</v>
      </c>
      <c r="C5201">
        <v>2020</v>
      </c>
      <c r="D5201" t="s">
        <v>8618</v>
      </c>
      <c r="E5201">
        <v>11</v>
      </c>
      <c r="F5201" s="1">
        <v>44153</v>
      </c>
      <c r="G5201" t="s">
        <v>97</v>
      </c>
      <c r="H5201" t="s">
        <v>3600</v>
      </c>
      <c r="I5201" t="s">
        <v>3601</v>
      </c>
      <c r="J5201" t="s">
        <v>24</v>
      </c>
      <c r="K5201" t="s">
        <v>25</v>
      </c>
      <c r="L5201" t="s">
        <v>5460</v>
      </c>
      <c r="M5201" t="s">
        <v>222</v>
      </c>
      <c r="N5201" t="s">
        <v>28</v>
      </c>
      <c r="O5201" t="s">
        <v>7192</v>
      </c>
      <c r="P5201" t="s">
        <v>49</v>
      </c>
      <c r="Q5201" t="s">
        <v>50</v>
      </c>
      <c r="R5201" t="s">
        <v>7193</v>
      </c>
      <c r="S5201">
        <v>131.36000000000001</v>
      </c>
      <c r="T5201">
        <v>6</v>
      </c>
      <c r="U5201">
        <v>25.053599999999999</v>
      </c>
      <c r="V5201" t="s">
        <v>33</v>
      </c>
      <c r="W5201" t="s">
        <v>39</v>
      </c>
    </row>
    <row r="5202" spans="1:23" x14ac:dyDescent="0.3">
      <c r="A5202" t="s">
        <v>8139</v>
      </c>
      <c r="B5202" s="1">
        <v>44149</v>
      </c>
      <c r="C5202">
        <v>2020</v>
      </c>
      <c r="D5202" t="s">
        <v>8618</v>
      </c>
      <c r="E5202">
        <v>11</v>
      </c>
      <c r="F5202" s="1">
        <v>44152</v>
      </c>
      <c r="G5202" t="s">
        <v>97</v>
      </c>
      <c r="H5202" t="s">
        <v>957</v>
      </c>
      <c r="I5202" t="s">
        <v>958</v>
      </c>
      <c r="J5202" t="s">
        <v>44</v>
      </c>
      <c r="K5202" t="s">
        <v>25</v>
      </c>
      <c r="L5202" t="s">
        <v>8140</v>
      </c>
      <c r="M5202" t="s">
        <v>156</v>
      </c>
      <c r="N5202" t="s">
        <v>28</v>
      </c>
      <c r="O5202" t="s">
        <v>2448</v>
      </c>
      <c r="P5202" t="s">
        <v>36</v>
      </c>
      <c r="Q5202" t="s">
        <v>37</v>
      </c>
      <c r="R5202" t="s">
        <v>2449</v>
      </c>
      <c r="S5202">
        <v>154.94</v>
      </c>
      <c r="T5202">
        <v>10</v>
      </c>
      <c r="U5202">
        <v>15.992000000000001</v>
      </c>
      <c r="V5202" t="s">
        <v>33</v>
      </c>
      <c r="W5202" t="s">
        <v>34</v>
      </c>
    </row>
    <row r="5203" spans="1:23" x14ac:dyDescent="0.3">
      <c r="A5203" t="s">
        <v>8141</v>
      </c>
      <c r="B5203" s="1">
        <v>44149</v>
      </c>
      <c r="C5203">
        <v>2020</v>
      </c>
      <c r="D5203" t="s">
        <v>8618</v>
      </c>
      <c r="E5203">
        <v>11</v>
      </c>
      <c r="F5203" s="1">
        <v>44153</v>
      </c>
      <c r="G5203" t="s">
        <v>21</v>
      </c>
      <c r="H5203" t="s">
        <v>3666</v>
      </c>
      <c r="I5203" t="s">
        <v>3667</v>
      </c>
      <c r="J5203" t="s">
        <v>44</v>
      </c>
      <c r="K5203" t="s">
        <v>25</v>
      </c>
      <c r="L5203" t="s">
        <v>2611</v>
      </c>
      <c r="M5203" t="s">
        <v>56</v>
      </c>
      <c r="N5203" t="s">
        <v>57</v>
      </c>
      <c r="O5203" t="s">
        <v>1060</v>
      </c>
      <c r="P5203" t="s">
        <v>36</v>
      </c>
      <c r="Q5203" t="s">
        <v>59</v>
      </c>
      <c r="R5203" t="s">
        <v>1061</v>
      </c>
      <c r="S5203">
        <v>209.952</v>
      </c>
      <c r="T5203">
        <v>6</v>
      </c>
      <c r="U5203">
        <v>-27.292200000000001</v>
      </c>
      <c r="V5203" t="s">
        <v>5790</v>
      </c>
      <c r="W5203" t="s">
        <v>73</v>
      </c>
    </row>
    <row r="5204" spans="1:23" x14ac:dyDescent="0.3">
      <c r="A5204" t="s">
        <v>8142</v>
      </c>
      <c r="B5204" s="1">
        <v>44149</v>
      </c>
      <c r="C5204">
        <v>2020</v>
      </c>
      <c r="D5204" t="s">
        <v>8618</v>
      </c>
      <c r="E5204">
        <v>11</v>
      </c>
      <c r="F5204" s="1">
        <v>44154</v>
      </c>
      <c r="G5204" t="s">
        <v>21</v>
      </c>
      <c r="H5204" t="s">
        <v>1923</v>
      </c>
      <c r="I5204" t="s">
        <v>1924</v>
      </c>
      <c r="J5204" t="s">
        <v>24</v>
      </c>
      <c r="K5204" t="s">
        <v>25</v>
      </c>
      <c r="L5204" t="s">
        <v>361</v>
      </c>
      <c r="M5204" t="s">
        <v>46</v>
      </c>
      <c r="N5204" t="s">
        <v>47</v>
      </c>
      <c r="O5204" t="s">
        <v>1248</v>
      </c>
      <c r="P5204" t="s">
        <v>30</v>
      </c>
      <c r="Q5204" t="s">
        <v>262</v>
      </c>
      <c r="R5204" t="s">
        <v>1249</v>
      </c>
      <c r="S5204">
        <v>334.56799999999998</v>
      </c>
      <c r="T5204">
        <v>2</v>
      </c>
      <c r="U5204">
        <v>28.1372</v>
      </c>
      <c r="V5204" t="s">
        <v>33</v>
      </c>
      <c r="W5204" t="s">
        <v>39</v>
      </c>
    </row>
    <row r="5205" spans="1:23" x14ac:dyDescent="0.3">
      <c r="A5205" t="s">
        <v>8139</v>
      </c>
      <c r="B5205" s="1">
        <v>44149</v>
      </c>
      <c r="C5205">
        <v>2020</v>
      </c>
      <c r="D5205" t="s">
        <v>8618</v>
      </c>
      <c r="E5205">
        <v>11</v>
      </c>
      <c r="F5205" s="1">
        <v>44152</v>
      </c>
      <c r="G5205" t="s">
        <v>97</v>
      </c>
      <c r="H5205" t="s">
        <v>957</v>
      </c>
      <c r="I5205" t="s">
        <v>958</v>
      </c>
      <c r="J5205" t="s">
        <v>44</v>
      </c>
      <c r="K5205" t="s">
        <v>25</v>
      </c>
      <c r="L5205" t="s">
        <v>8140</v>
      </c>
      <c r="M5205" t="s">
        <v>156</v>
      </c>
      <c r="N5205" t="s">
        <v>28</v>
      </c>
      <c r="O5205" t="s">
        <v>4681</v>
      </c>
      <c r="P5205" t="s">
        <v>49</v>
      </c>
      <c r="Q5205" t="s">
        <v>75</v>
      </c>
      <c r="R5205" t="s">
        <v>4682</v>
      </c>
      <c r="S5205">
        <v>83.647999999999996</v>
      </c>
      <c r="T5205">
        <v>2</v>
      </c>
      <c r="U5205">
        <v>-2.7968000000000002</v>
      </c>
      <c r="V5205" t="s">
        <v>33</v>
      </c>
      <c r="W5205" t="s">
        <v>73</v>
      </c>
    </row>
    <row r="5206" spans="1:23" x14ac:dyDescent="0.3">
      <c r="A5206" t="s">
        <v>8143</v>
      </c>
      <c r="B5206" s="1">
        <v>44149</v>
      </c>
      <c r="C5206">
        <v>2020</v>
      </c>
      <c r="D5206" t="s">
        <v>8618</v>
      </c>
      <c r="E5206">
        <v>11</v>
      </c>
      <c r="F5206" s="1">
        <v>44151</v>
      </c>
      <c r="G5206" t="s">
        <v>97</v>
      </c>
      <c r="H5206" t="s">
        <v>2536</v>
      </c>
      <c r="I5206" t="s">
        <v>2537</v>
      </c>
      <c r="J5206" t="s">
        <v>44</v>
      </c>
      <c r="K5206" t="s">
        <v>25</v>
      </c>
      <c r="L5206" t="s">
        <v>454</v>
      </c>
      <c r="M5206" t="s">
        <v>56</v>
      </c>
      <c r="N5206" t="s">
        <v>57</v>
      </c>
      <c r="O5206" t="s">
        <v>6523</v>
      </c>
      <c r="P5206" t="s">
        <v>49</v>
      </c>
      <c r="Q5206" t="s">
        <v>75</v>
      </c>
      <c r="R5206" t="s">
        <v>6524</v>
      </c>
      <c r="S5206">
        <v>104.99</v>
      </c>
      <c r="T5206">
        <v>5</v>
      </c>
      <c r="U5206">
        <v>-32.984999999999999</v>
      </c>
      <c r="V5206" t="s">
        <v>33</v>
      </c>
      <c r="W5206" t="s">
        <v>73</v>
      </c>
    </row>
    <row r="5207" spans="1:23" x14ac:dyDescent="0.3">
      <c r="A5207" t="s">
        <v>8144</v>
      </c>
      <c r="B5207" s="1">
        <v>44149</v>
      </c>
      <c r="C5207">
        <v>2020</v>
      </c>
      <c r="D5207" t="s">
        <v>8618</v>
      </c>
      <c r="E5207">
        <v>11</v>
      </c>
      <c r="F5207" s="1">
        <v>44154</v>
      </c>
      <c r="G5207" t="s">
        <v>21</v>
      </c>
      <c r="H5207" t="s">
        <v>4731</v>
      </c>
      <c r="I5207" t="s">
        <v>4732</v>
      </c>
      <c r="J5207" t="s">
        <v>44</v>
      </c>
      <c r="K5207" t="s">
        <v>25</v>
      </c>
      <c r="L5207" t="s">
        <v>221</v>
      </c>
      <c r="M5207" t="s">
        <v>222</v>
      </c>
      <c r="N5207" t="s">
        <v>28</v>
      </c>
      <c r="O5207" t="s">
        <v>6074</v>
      </c>
      <c r="P5207" t="s">
        <v>49</v>
      </c>
      <c r="Q5207" t="s">
        <v>75</v>
      </c>
      <c r="R5207" t="s">
        <v>6075</v>
      </c>
      <c r="S5207">
        <v>121.64</v>
      </c>
      <c r="T5207">
        <v>2</v>
      </c>
      <c r="U5207">
        <v>3.024</v>
      </c>
      <c r="V5207" t="s">
        <v>33</v>
      </c>
      <c r="W5207" t="s">
        <v>34</v>
      </c>
    </row>
    <row r="5208" spans="1:23" x14ac:dyDescent="0.3">
      <c r="A5208" t="s">
        <v>8145</v>
      </c>
      <c r="B5208" s="1">
        <v>44149</v>
      </c>
      <c r="C5208">
        <v>2020</v>
      </c>
      <c r="D5208" t="s">
        <v>8618</v>
      </c>
      <c r="E5208">
        <v>11</v>
      </c>
      <c r="F5208" s="1">
        <v>44154</v>
      </c>
      <c r="G5208" t="s">
        <v>21</v>
      </c>
      <c r="H5208" t="s">
        <v>3005</v>
      </c>
      <c r="I5208" t="s">
        <v>3006</v>
      </c>
      <c r="J5208" t="s">
        <v>44</v>
      </c>
      <c r="K5208" t="s">
        <v>25</v>
      </c>
      <c r="L5208" t="s">
        <v>45</v>
      </c>
      <c r="M5208" t="s">
        <v>46</v>
      </c>
      <c r="N5208" t="s">
        <v>47</v>
      </c>
      <c r="O5208" t="s">
        <v>5808</v>
      </c>
      <c r="P5208" t="s">
        <v>49</v>
      </c>
      <c r="Q5208" t="s">
        <v>92</v>
      </c>
      <c r="R5208" t="s">
        <v>5809</v>
      </c>
      <c r="S5208">
        <v>127.24</v>
      </c>
      <c r="T5208">
        <v>8</v>
      </c>
      <c r="U5208">
        <v>9.9296000000000006</v>
      </c>
      <c r="V5208" t="s">
        <v>33</v>
      </c>
      <c r="W5208" t="s">
        <v>34</v>
      </c>
    </row>
    <row r="5209" spans="1:23" x14ac:dyDescent="0.3">
      <c r="A5209" t="s">
        <v>8146</v>
      </c>
      <c r="B5209" s="1">
        <v>44149</v>
      </c>
      <c r="C5209">
        <v>2020</v>
      </c>
      <c r="D5209" t="s">
        <v>8618</v>
      </c>
      <c r="E5209">
        <v>11</v>
      </c>
      <c r="F5209" s="1">
        <v>44152</v>
      </c>
      <c r="G5209" t="s">
        <v>41</v>
      </c>
      <c r="H5209" t="s">
        <v>2613</v>
      </c>
      <c r="I5209" t="s">
        <v>2614</v>
      </c>
      <c r="J5209" t="s">
        <v>111</v>
      </c>
      <c r="K5209" t="s">
        <v>25</v>
      </c>
      <c r="L5209" t="s">
        <v>2546</v>
      </c>
      <c r="M5209" t="s">
        <v>936</v>
      </c>
      <c r="N5209" t="s">
        <v>57</v>
      </c>
      <c r="O5209" t="s">
        <v>967</v>
      </c>
      <c r="P5209" t="s">
        <v>49</v>
      </c>
      <c r="Q5209" t="s">
        <v>204</v>
      </c>
      <c r="R5209" t="s">
        <v>968</v>
      </c>
      <c r="S5209">
        <v>127.28</v>
      </c>
      <c r="T5209">
        <v>2</v>
      </c>
      <c r="U5209">
        <v>7.4871999999999996</v>
      </c>
      <c r="V5209" t="s">
        <v>33</v>
      </c>
      <c r="W5209" t="s">
        <v>34</v>
      </c>
    </row>
    <row r="5210" spans="1:23" x14ac:dyDescent="0.3">
      <c r="A5210" t="s">
        <v>8141</v>
      </c>
      <c r="B5210" s="1">
        <v>44149</v>
      </c>
      <c r="C5210">
        <v>2020</v>
      </c>
      <c r="D5210" t="s">
        <v>8618</v>
      </c>
      <c r="E5210">
        <v>11</v>
      </c>
      <c r="F5210" s="1">
        <v>44153</v>
      </c>
      <c r="G5210" t="s">
        <v>21</v>
      </c>
      <c r="H5210" t="s">
        <v>3666</v>
      </c>
      <c r="I5210" t="s">
        <v>3667</v>
      </c>
      <c r="J5210" t="s">
        <v>44</v>
      </c>
      <c r="K5210" t="s">
        <v>25</v>
      </c>
      <c r="L5210" t="s">
        <v>2611</v>
      </c>
      <c r="M5210" t="s">
        <v>56</v>
      </c>
      <c r="N5210" t="s">
        <v>57</v>
      </c>
      <c r="O5210" t="s">
        <v>4987</v>
      </c>
      <c r="P5210" t="s">
        <v>49</v>
      </c>
      <c r="Q5210" t="s">
        <v>92</v>
      </c>
      <c r="R5210" t="s">
        <v>4988</v>
      </c>
      <c r="S5210">
        <v>159.04</v>
      </c>
      <c r="T5210">
        <v>2</v>
      </c>
      <c r="U5210">
        <v>4.5039999999999996</v>
      </c>
      <c r="V5210" t="s">
        <v>5790</v>
      </c>
      <c r="W5210" t="s">
        <v>34</v>
      </c>
    </row>
    <row r="5211" spans="1:23" x14ac:dyDescent="0.3">
      <c r="A5211" t="s">
        <v>8147</v>
      </c>
      <c r="B5211" s="1">
        <v>44150</v>
      </c>
      <c r="C5211">
        <v>2020</v>
      </c>
      <c r="D5211" t="s">
        <v>8618</v>
      </c>
      <c r="E5211">
        <v>11</v>
      </c>
      <c r="F5211" s="1">
        <v>44155</v>
      </c>
      <c r="G5211" t="s">
        <v>21</v>
      </c>
      <c r="H5211" t="s">
        <v>7231</v>
      </c>
      <c r="I5211" t="s">
        <v>7232</v>
      </c>
      <c r="J5211" t="s">
        <v>44</v>
      </c>
      <c r="K5211" t="s">
        <v>25</v>
      </c>
      <c r="L5211" t="s">
        <v>7692</v>
      </c>
      <c r="M5211" t="s">
        <v>101</v>
      </c>
      <c r="N5211" t="s">
        <v>82</v>
      </c>
      <c r="O5211" t="s">
        <v>4698</v>
      </c>
      <c r="P5211" t="s">
        <v>30</v>
      </c>
      <c r="Q5211" t="s">
        <v>120</v>
      </c>
      <c r="R5211" t="s">
        <v>4699</v>
      </c>
      <c r="S5211">
        <v>243.06399999999999</v>
      </c>
      <c r="T5211">
        <v>4</v>
      </c>
      <c r="U5211">
        <v>55.015999999999998</v>
      </c>
      <c r="V5211" t="s">
        <v>33</v>
      </c>
      <c r="W5211" t="s">
        <v>39</v>
      </c>
    </row>
    <row r="5212" spans="1:23" x14ac:dyDescent="0.3">
      <c r="A5212" t="s">
        <v>8147</v>
      </c>
      <c r="B5212" s="1">
        <v>44150</v>
      </c>
      <c r="C5212">
        <v>2020</v>
      </c>
      <c r="D5212" t="s">
        <v>8618</v>
      </c>
      <c r="E5212">
        <v>11</v>
      </c>
      <c r="F5212" s="1">
        <v>44155</v>
      </c>
      <c r="G5212" t="s">
        <v>21</v>
      </c>
      <c r="H5212" t="s">
        <v>7231</v>
      </c>
      <c r="I5212" t="s">
        <v>7232</v>
      </c>
      <c r="J5212" t="s">
        <v>44</v>
      </c>
      <c r="K5212" t="s">
        <v>25</v>
      </c>
      <c r="L5212" t="s">
        <v>7692</v>
      </c>
      <c r="M5212" t="s">
        <v>101</v>
      </c>
      <c r="N5212" t="s">
        <v>82</v>
      </c>
      <c r="O5212" t="s">
        <v>1971</v>
      </c>
      <c r="P5212" t="s">
        <v>30</v>
      </c>
      <c r="Q5212" t="s">
        <v>120</v>
      </c>
      <c r="R5212" t="s">
        <v>1972</v>
      </c>
      <c r="S5212">
        <v>378.13600000000002</v>
      </c>
      <c r="T5212">
        <v>4</v>
      </c>
      <c r="U5212">
        <v>0</v>
      </c>
      <c r="V5212" t="s">
        <v>33</v>
      </c>
      <c r="W5212" t="s">
        <v>34</v>
      </c>
    </row>
    <row r="5213" spans="1:23" x14ac:dyDescent="0.3">
      <c r="A5213" t="s">
        <v>8148</v>
      </c>
      <c r="B5213" s="1">
        <v>44151</v>
      </c>
      <c r="C5213">
        <v>2020</v>
      </c>
      <c r="D5213" t="s">
        <v>8618</v>
      </c>
      <c r="E5213">
        <v>11</v>
      </c>
      <c r="F5213" s="1">
        <v>44156</v>
      </c>
      <c r="G5213" t="s">
        <v>21</v>
      </c>
      <c r="H5213" t="s">
        <v>6107</v>
      </c>
      <c r="I5213" t="s">
        <v>6108</v>
      </c>
      <c r="J5213" t="s">
        <v>24</v>
      </c>
      <c r="K5213" t="s">
        <v>25</v>
      </c>
      <c r="L5213" t="s">
        <v>3152</v>
      </c>
      <c r="M5213" t="s">
        <v>156</v>
      </c>
      <c r="N5213" t="s">
        <v>28</v>
      </c>
      <c r="O5213" t="s">
        <v>1676</v>
      </c>
      <c r="P5213" t="s">
        <v>49</v>
      </c>
      <c r="Q5213" t="s">
        <v>92</v>
      </c>
      <c r="R5213" t="s">
        <v>1677</v>
      </c>
      <c r="S5213">
        <v>122.352</v>
      </c>
      <c r="T5213">
        <v>3</v>
      </c>
      <c r="U5213">
        <v>5.3970000000000002</v>
      </c>
      <c r="V5213" t="s">
        <v>33</v>
      </c>
      <c r="W5213" t="s">
        <v>34</v>
      </c>
    </row>
    <row r="5214" spans="1:23" x14ac:dyDescent="0.3">
      <c r="A5214" t="s">
        <v>8149</v>
      </c>
      <c r="B5214" s="1">
        <v>44151</v>
      </c>
      <c r="C5214">
        <v>2020</v>
      </c>
      <c r="D5214" t="s">
        <v>8618</v>
      </c>
      <c r="E5214">
        <v>11</v>
      </c>
      <c r="F5214" s="1">
        <v>44154</v>
      </c>
      <c r="G5214" t="s">
        <v>41</v>
      </c>
      <c r="H5214" t="s">
        <v>769</v>
      </c>
      <c r="I5214" t="s">
        <v>770</v>
      </c>
      <c r="J5214" t="s">
        <v>44</v>
      </c>
      <c r="K5214" t="s">
        <v>25</v>
      </c>
      <c r="L5214" t="s">
        <v>162</v>
      </c>
      <c r="M5214" t="s">
        <v>163</v>
      </c>
      <c r="N5214" t="s">
        <v>47</v>
      </c>
      <c r="O5214" t="s">
        <v>766</v>
      </c>
      <c r="P5214" t="s">
        <v>36</v>
      </c>
      <c r="Q5214" t="s">
        <v>37</v>
      </c>
      <c r="R5214" t="s">
        <v>767</v>
      </c>
      <c r="S5214">
        <v>133.88</v>
      </c>
      <c r="T5214">
        <v>3</v>
      </c>
      <c r="U5214">
        <v>10.788</v>
      </c>
      <c r="V5214" t="s">
        <v>5790</v>
      </c>
      <c r="W5214" t="s">
        <v>73</v>
      </c>
    </row>
    <row r="5215" spans="1:23" x14ac:dyDescent="0.3">
      <c r="A5215" t="s">
        <v>8150</v>
      </c>
      <c r="B5215" s="1">
        <v>44151</v>
      </c>
      <c r="C5215">
        <v>2020</v>
      </c>
      <c r="D5215" t="s">
        <v>8618</v>
      </c>
      <c r="E5215">
        <v>11</v>
      </c>
      <c r="F5215" s="1">
        <v>44155</v>
      </c>
      <c r="G5215" t="s">
        <v>21</v>
      </c>
      <c r="H5215" t="s">
        <v>2699</v>
      </c>
      <c r="I5215" t="s">
        <v>2700</v>
      </c>
      <c r="J5215" t="s">
        <v>44</v>
      </c>
      <c r="K5215" t="s">
        <v>25</v>
      </c>
      <c r="L5215" t="s">
        <v>45</v>
      </c>
      <c r="M5215" t="s">
        <v>46</v>
      </c>
      <c r="N5215" t="s">
        <v>47</v>
      </c>
      <c r="O5215" t="s">
        <v>1450</v>
      </c>
      <c r="P5215" t="s">
        <v>30</v>
      </c>
      <c r="Q5215" t="s">
        <v>120</v>
      </c>
      <c r="R5215" t="s">
        <v>1451</v>
      </c>
      <c r="S5215">
        <v>145.94</v>
      </c>
      <c r="T5215">
        <v>3</v>
      </c>
      <c r="U5215">
        <v>23.988</v>
      </c>
      <c r="V5215" t="s">
        <v>33</v>
      </c>
      <c r="W5215" t="s">
        <v>73</v>
      </c>
    </row>
    <row r="5216" spans="1:23" x14ac:dyDescent="0.3">
      <c r="A5216" t="s">
        <v>8151</v>
      </c>
      <c r="B5216" s="1">
        <v>44151</v>
      </c>
      <c r="C5216">
        <v>2020</v>
      </c>
      <c r="D5216" t="s">
        <v>8618</v>
      </c>
      <c r="E5216">
        <v>11</v>
      </c>
      <c r="F5216" s="1">
        <v>44151</v>
      </c>
      <c r="G5216" t="s">
        <v>211</v>
      </c>
      <c r="H5216" t="s">
        <v>7189</v>
      </c>
      <c r="I5216" t="s">
        <v>7190</v>
      </c>
      <c r="J5216" t="s">
        <v>44</v>
      </c>
      <c r="K5216" t="s">
        <v>25</v>
      </c>
      <c r="L5216" t="s">
        <v>4057</v>
      </c>
      <c r="M5216" t="s">
        <v>222</v>
      </c>
      <c r="N5216" t="s">
        <v>28</v>
      </c>
      <c r="O5216" t="s">
        <v>664</v>
      </c>
      <c r="P5216" t="s">
        <v>36</v>
      </c>
      <c r="Q5216" t="s">
        <v>37</v>
      </c>
      <c r="R5216" t="s">
        <v>665</v>
      </c>
      <c r="S5216">
        <v>160.94</v>
      </c>
      <c r="T5216">
        <v>6</v>
      </c>
      <c r="U5216">
        <v>5.9969999999999999</v>
      </c>
      <c r="V5216" t="s">
        <v>33</v>
      </c>
      <c r="W5216" t="s">
        <v>39</v>
      </c>
    </row>
    <row r="5217" spans="1:23" x14ac:dyDescent="0.3">
      <c r="A5217" t="s">
        <v>8152</v>
      </c>
      <c r="B5217" s="1">
        <v>44151</v>
      </c>
      <c r="C5217">
        <v>2020</v>
      </c>
      <c r="D5217" t="s">
        <v>8618</v>
      </c>
      <c r="E5217">
        <v>11</v>
      </c>
      <c r="F5217" s="1">
        <v>44151</v>
      </c>
      <c r="G5217" t="s">
        <v>211</v>
      </c>
      <c r="H5217" t="s">
        <v>314</v>
      </c>
      <c r="I5217" t="s">
        <v>315</v>
      </c>
      <c r="J5217" t="s">
        <v>44</v>
      </c>
      <c r="K5217" t="s">
        <v>25</v>
      </c>
      <c r="L5217" t="s">
        <v>221</v>
      </c>
      <c r="M5217" t="s">
        <v>222</v>
      </c>
      <c r="N5217" t="s">
        <v>28</v>
      </c>
      <c r="O5217" t="s">
        <v>567</v>
      </c>
      <c r="P5217" t="s">
        <v>49</v>
      </c>
      <c r="Q5217" t="s">
        <v>123</v>
      </c>
      <c r="R5217" t="s">
        <v>568</v>
      </c>
      <c r="S5217">
        <v>165.82</v>
      </c>
      <c r="T5217">
        <v>3</v>
      </c>
      <c r="U5217">
        <v>73.41</v>
      </c>
      <c r="V5217" t="s">
        <v>33</v>
      </c>
      <c r="W5217" t="s">
        <v>34</v>
      </c>
    </row>
    <row r="5218" spans="1:23" x14ac:dyDescent="0.3">
      <c r="A5218" t="s">
        <v>8148</v>
      </c>
      <c r="B5218" s="1">
        <v>44151</v>
      </c>
      <c r="C5218">
        <v>2020</v>
      </c>
      <c r="D5218" t="s">
        <v>8618</v>
      </c>
      <c r="E5218">
        <v>11</v>
      </c>
      <c r="F5218" s="1">
        <v>44156</v>
      </c>
      <c r="G5218" t="s">
        <v>21</v>
      </c>
      <c r="H5218" t="s">
        <v>6107</v>
      </c>
      <c r="I5218" t="s">
        <v>6108</v>
      </c>
      <c r="J5218" t="s">
        <v>24</v>
      </c>
      <c r="K5218" t="s">
        <v>25</v>
      </c>
      <c r="L5218" t="s">
        <v>3152</v>
      </c>
      <c r="M5218" t="s">
        <v>156</v>
      </c>
      <c r="N5218" t="s">
        <v>28</v>
      </c>
      <c r="O5218" t="s">
        <v>166</v>
      </c>
      <c r="P5218" t="s">
        <v>36</v>
      </c>
      <c r="Q5218" t="s">
        <v>59</v>
      </c>
      <c r="R5218" t="s">
        <v>167</v>
      </c>
      <c r="S5218">
        <v>178.96</v>
      </c>
      <c r="T5218">
        <v>5</v>
      </c>
      <c r="U5218">
        <v>-1.7495000000000001</v>
      </c>
      <c r="V5218" t="s">
        <v>33</v>
      </c>
      <c r="W5218" t="s">
        <v>73</v>
      </c>
    </row>
    <row r="5219" spans="1:23" x14ac:dyDescent="0.3">
      <c r="A5219" t="s">
        <v>8149</v>
      </c>
      <c r="B5219" s="1">
        <v>44151</v>
      </c>
      <c r="C5219">
        <v>2020</v>
      </c>
      <c r="D5219" t="s">
        <v>8618</v>
      </c>
      <c r="E5219">
        <v>11</v>
      </c>
      <c r="F5219" s="1">
        <v>44154</v>
      </c>
      <c r="G5219" t="s">
        <v>41</v>
      </c>
      <c r="H5219" t="s">
        <v>769</v>
      </c>
      <c r="I5219" t="s">
        <v>770</v>
      </c>
      <c r="J5219" t="s">
        <v>44</v>
      </c>
      <c r="K5219" t="s">
        <v>25</v>
      </c>
      <c r="L5219" t="s">
        <v>162</v>
      </c>
      <c r="M5219" t="s">
        <v>163</v>
      </c>
      <c r="N5219" t="s">
        <v>47</v>
      </c>
      <c r="O5219" t="s">
        <v>3810</v>
      </c>
      <c r="P5219" t="s">
        <v>30</v>
      </c>
      <c r="Q5219" t="s">
        <v>120</v>
      </c>
      <c r="R5219" t="s">
        <v>3811</v>
      </c>
      <c r="S5219">
        <v>186.92</v>
      </c>
      <c r="T5219">
        <v>2</v>
      </c>
      <c r="U5219">
        <v>23.7864</v>
      </c>
      <c r="V5219" t="s">
        <v>5790</v>
      </c>
      <c r="W5219" t="s">
        <v>34</v>
      </c>
    </row>
    <row r="5220" spans="1:23" x14ac:dyDescent="0.3">
      <c r="A5220" t="s">
        <v>8153</v>
      </c>
      <c r="B5220" s="1">
        <v>44151</v>
      </c>
      <c r="C5220">
        <v>2020</v>
      </c>
      <c r="D5220" t="s">
        <v>8618</v>
      </c>
      <c r="E5220">
        <v>11</v>
      </c>
      <c r="F5220" s="1">
        <v>44157</v>
      </c>
      <c r="G5220" t="s">
        <v>21</v>
      </c>
      <c r="H5220" t="s">
        <v>4930</v>
      </c>
      <c r="I5220" t="s">
        <v>4931</v>
      </c>
      <c r="J5220" t="s">
        <v>44</v>
      </c>
      <c r="K5220" t="s">
        <v>25</v>
      </c>
      <c r="L5220" t="s">
        <v>260</v>
      </c>
      <c r="M5220" t="s">
        <v>46</v>
      </c>
      <c r="N5220" t="s">
        <v>47</v>
      </c>
      <c r="O5220" t="s">
        <v>5489</v>
      </c>
      <c r="P5220" t="s">
        <v>49</v>
      </c>
      <c r="Q5220" t="s">
        <v>50</v>
      </c>
      <c r="R5220" t="s">
        <v>5490</v>
      </c>
      <c r="S5220">
        <v>847.28</v>
      </c>
      <c r="T5220">
        <v>8</v>
      </c>
      <c r="U5220">
        <v>24.3384</v>
      </c>
      <c r="V5220" t="s">
        <v>33</v>
      </c>
      <c r="W5220" t="s">
        <v>73</v>
      </c>
    </row>
    <row r="5221" spans="1:23" x14ac:dyDescent="0.3">
      <c r="A5221" t="s">
        <v>8148</v>
      </c>
      <c r="B5221" s="1">
        <v>44151</v>
      </c>
      <c r="C5221">
        <v>2020</v>
      </c>
      <c r="D5221" t="s">
        <v>8618</v>
      </c>
      <c r="E5221">
        <v>11</v>
      </c>
      <c r="F5221" s="1">
        <v>44156</v>
      </c>
      <c r="G5221" t="s">
        <v>21</v>
      </c>
      <c r="H5221" t="s">
        <v>6107</v>
      </c>
      <c r="I5221" t="s">
        <v>6108</v>
      </c>
      <c r="J5221" t="s">
        <v>24</v>
      </c>
      <c r="K5221" t="s">
        <v>25</v>
      </c>
      <c r="L5221" t="s">
        <v>3152</v>
      </c>
      <c r="M5221" t="s">
        <v>156</v>
      </c>
      <c r="N5221" t="s">
        <v>28</v>
      </c>
      <c r="O5221" t="s">
        <v>1377</v>
      </c>
      <c r="P5221" t="s">
        <v>36</v>
      </c>
      <c r="Q5221" t="s">
        <v>84</v>
      </c>
      <c r="R5221" t="s">
        <v>1378</v>
      </c>
      <c r="S5221">
        <v>910.98199999999997</v>
      </c>
      <c r="T5221">
        <v>3</v>
      </c>
      <c r="U5221">
        <v>74.998500000000007</v>
      </c>
      <c r="V5221" t="s">
        <v>33</v>
      </c>
      <c r="W5221" t="s">
        <v>73</v>
      </c>
    </row>
    <row r="5222" spans="1:23" x14ac:dyDescent="0.3">
      <c r="A5222" t="s">
        <v>8154</v>
      </c>
      <c r="B5222" s="1">
        <v>44151</v>
      </c>
      <c r="C5222">
        <v>2020</v>
      </c>
      <c r="D5222" t="s">
        <v>8618</v>
      </c>
      <c r="E5222">
        <v>11</v>
      </c>
      <c r="F5222" s="1">
        <v>44151</v>
      </c>
      <c r="G5222" t="s">
        <v>211</v>
      </c>
      <c r="H5222" t="s">
        <v>8155</v>
      </c>
      <c r="I5222" t="s">
        <v>8156</v>
      </c>
      <c r="J5222" t="s">
        <v>24</v>
      </c>
      <c r="K5222" t="s">
        <v>25</v>
      </c>
      <c r="L5222" t="s">
        <v>361</v>
      </c>
      <c r="M5222" t="s">
        <v>46</v>
      </c>
      <c r="N5222" t="s">
        <v>47</v>
      </c>
      <c r="O5222" t="s">
        <v>1962</v>
      </c>
      <c r="P5222" t="s">
        <v>36</v>
      </c>
      <c r="Q5222" t="s">
        <v>445</v>
      </c>
      <c r="R5222" t="s">
        <v>1963</v>
      </c>
      <c r="S5222">
        <v>1931.9760000000001</v>
      </c>
      <c r="T5222">
        <v>3</v>
      </c>
      <c r="U5222">
        <v>215.9973</v>
      </c>
      <c r="V5222" t="s">
        <v>5790</v>
      </c>
      <c r="W5222" t="s">
        <v>73</v>
      </c>
    </row>
    <row r="5223" spans="1:23" x14ac:dyDescent="0.3">
      <c r="A5223" t="s">
        <v>8150</v>
      </c>
      <c r="B5223" s="1">
        <v>44151</v>
      </c>
      <c r="C5223">
        <v>2020</v>
      </c>
      <c r="D5223" t="s">
        <v>8618</v>
      </c>
      <c r="E5223">
        <v>11</v>
      </c>
      <c r="F5223" s="1">
        <v>44155</v>
      </c>
      <c r="G5223" t="s">
        <v>21</v>
      </c>
      <c r="H5223" t="s">
        <v>2699</v>
      </c>
      <c r="I5223" t="s">
        <v>2700</v>
      </c>
      <c r="J5223" t="s">
        <v>44</v>
      </c>
      <c r="K5223" t="s">
        <v>25</v>
      </c>
      <c r="L5223" t="s">
        <v>45</v>
      </c>
      <c r="M5223" t="s">
        <v>46</v>
      </c>
      <c r="N5223" t="s">
        <v>47</v>
      </c>
      <c r="O5223" t="s">
        <v>3131</v>
      </c>
      <c r="P5223" t="s">
        <v>30</v>
      </c>
      <c r="Q5223" t="s">
        <v>120</v>
      </c>
      <c r="R5223" t="s">
        <v>3132</v>
      </c>
      <c r="S5223">
        <v>94.42</v>
      </c>
      <c r="T5223">
        <v>3</v>
      </c>
      <c r="U5223">
        <v>4.4711999999999996</v>
      </c>
      <c r="V5223" t="s">
        <v>33</v>
      </c>
      <c r="W5223" t="s">
        <v>73</v>
      </c>
    </row>
    <row r="5224" spans="1:23" x14ac:dyDescent="0.3">
      <c r="A5224" t="s">
        <v>8157</v>
      </c>
      <c r="B5224" s="1">
        <v>44151</v>
      </c>
      <c r="C5224">
        <v>2020</v>
      </c>
      <c r="D5224" t="s">
        <v>8618</v>
      </c>
      <c r="E5224">
        <v>11</v>
      </c>
      <c r="F5224" s="1">
        <v>44155</v>
      </c>
      <c r="G5224" t="s">
        <v>97</v>
      </c>
      <c r="H5224" t="s">
        <v>4361</v>
      </c>
      <c r="I5224" t="s">
        <v>4362</v>
      </c>
      <c r="J5224" t="s">
        <v>24</v>
      </c>
      <c r="K5224" t="s">
        <v>25</v>
      </c>
      <c r="L5224" t="s">
        <v>8158</v>
      </c>
      <c r="M5224" t="s">
        <v>156</v>
      </c>
      <c r="N5224" t="s">
        <v>28</v>
      </c>
      <c r="O5224" t="s">
        <v>4681</v>
      </c>
      <c r="P5224" t="s">
        <v>49</v>
      </c>
      <c r="Q5224" t="s">
        <v>75</v>
      </c>
      <c r="R5224" t="s">
        <v>4682</v>
      </c>
      <c r="S5224">
        <v>97.823999999999998</v>
      </c>
      <c r="T5224">
        <v>1</v>
      </c>
      <c r="U5224">
        <v>-1.3984000000000001</v>
      </c>
      <c r="V5224" t="s">
        <v>33</v>
      </c>
      <c r="W5224" t="s">
        <v>73</v>
      </c>
    </row>
    <row r="5225" spans="1:23" x14ac:dyDescent="0.3">
      <c r="A5225" t="s">
        <v>8149</v>
      </c>
      <c r="B5225" s="1">
        <v>44151</v>
      </c>
      <c r="C5225">
        <v>2020</v>
      </c>
      <c r="D5225" t="s">
        <v>8618</v>
      </c>
      <c r="E5225">
        <v>11</v>
      </c>
      <c r="F5225" s="1">
        <v>44154</v>
      </c>
      <c r="G5225" t="s">
        <v>41</v>
      </c>
      <c r="H5225" t="s">
        <v>769</v>
      </c>
      <c r="I5225" t="s">
        <v>770</v>
      </c>
      <c r="J5225" t="s">
        <v>44</v>
      </c>
      <c r="K5225" t="s">
        <v>25</v>
      </c>
      <c r="L5225" t="s">
        <v>162</v>
      </c>
      <c r="M5225" t="s">
        <v>163</v>
      </c>
      <c r="N5225" t="s">
        <v>47</v>
      </c>
      <c r="O5225" t="s">
        <v>4531</v>
      </c>
      <c r="P5225" t="s">
        <v>49</v>
      </c>
      <c r="Q5225" t="s">
        <v>50</v>
      </c>
      <c r="R5225" t="s">
        <v>4532</v>
      </c>
      <c r="S5225">
        <v>110.29</v>
      </c>
      <c r="T5225">
        <v>1</v>
      </c>
      <c r="U5225">
        <v>7.9896000000000003</v>
      </c>
      <c r="V5225" t="s">
        <v>5790</v>
      </c>
      <c r="W5225" t="s">
        <v>73</v>
      </c>
    </row>
    <row r="5226" spans="1:23" x14ac:dyDescent="0.3">
      <c r="A5226" t="s">
        <v>8159</v>
      </c>
      <c r="B5226" s="1">
        <v>44151</v>
      </c>
      <c r="C5226">
        <v>2020</v>
      </c>
      <c r="D5226" t="s">
        <v>8618</v>
      </c>
      <c r="E5226">
        <v>11</v>
      </c>
      <c r="F5226" s="1">
        <v>44157</v>
      </c>
      <c r="G5226" t="s">
        <v>21</v>
      </c>
      <c r="H5226" t="s">
        <v>940</v>
      </c>
      <c r="I5226" t="s">
        <v>941</v>
      </c>
      <c r="J5226" t="s">
        <v>44</v>
      </c>
      <c r="K5226" t="s">
        <v>25</v>
      </c>
      <c r="L5226" t="s">
        <v>2841</v>
      </c>
      <c r="M5226" t="s">
        <v>46</v>
      </c>
      <c r="N5226" t="s">
        <v>47</v>
      </c>
      <c r="O5226" t="s">
        <v>4641</v>
      </c>
      <c r="P5226" t="s">
        <v>30</v>
      </c>
      <c r="Q5226" t="s">
        <v>120</v>
      </c>
      <c r="R5226" t="s">
        <v>4642</v>
      </c>
      <c r="S5226">
        <v>100.31</v>
      </c>
      <c r="T5226">
        <v>3</v>
      </c>
      <c r="U5226">
        <v>5.1929999999999996</v>
      </c>
      <c r="V5226" t="s">
        <v>33</v>
      </c>
      <c r="W5226" t="s">
        <v>73</v>
      </c>
    </row>
    <row r="5227" spans="1:23" x14ac:dyDescent="0.3">
      <c r="A5227" t="s">
        <v>8160</v>
      </c>
      <c r="B5227" s="1">
        <v>44151</v>
      </c>
      <c r="C5227">
        <v>2020</v>
      </c>
      <c r="D5227" t="s">
        <v>8618</v>
      </c>
      <c r="E5227">
        <v>11</v>
      </c>
      <c r="F5227" s="1">
        <v>44156</v>
      </c>
      <c r="G5227" t="s">
        <v>21</v>
      </c>
      <c r="H5227" t="s">
        <v>8161</v>
      </c>
      <c r="I5227" t="s">
        <v>8162</v>
      </c>
      <c r="J5227" t="s">
        <v>111</v>
      </c>
      <c r="K5227" t="s">
        <v>25</v>
      </c>
      <c r="L5227" t="s">
        <v>8163</v>
      </c>
      <c r="M5227" t="s">
        <v>46</v>
      </c>
      <c r="N5227" t="s">
        <v>47</v>
      </c>
      <c r="O5227" t="s">
        <v>4374</v>
      </c>
      <c r="P5227" t="s">
        <v>49</v>
      </c>
      <c r="Q5227" t="s">
        <v>92</v>
      </c>
      <c r="R5227" t="s">
        <v>4375</v>
      </c>
      <c r="S5227">
        <v>129.36000000000001</v>
      </c>
      <c r="T5227">
        <v>4</v>
      </c>
      <c r="U5227">
        <v>6.0735999999999999</v>
      </c>
      <c r="V5227" t="s">
        <v>33</v>
      </c>
      <c r="W5227" t="s">
        <v>34</v>
      </c>
    </row>
    <row r="5228" spans="1:23" x14ac:dyDescent="0.3">
      <c r="A5228" t="s">
        <v>8164</v>
      </c>
      <c r="B5228" s="1">
        <v>44151</v>
      </c>
      <c r="C5228">
        <v>2020</v>
      </c>
      <c r="D5228" t="s">
        <v>8618</v>
      </c>
      <c r="E5228">
        <v>11</v>
      </c>
      <c r="F5228" s="1">
        <v>44155</v>
      </c>
      <c r="G5228" t="s">
        <v>21</v>
      </c>
      <c r="H5228" t="s">
        <v>3573</v>
      </c>
      <c r="I5228" t="s">
        <v>3574</v>
      </c>
      <c r="J5228" t="s">
        <v>44</v>
      </c>
      <c r="K5228" t="s">
        <v>25</v>
      </c>
      <c r="L5228" t="s">
        <v>147</v>
      </c>
      <c r="M5228" t="s">
        <v>46</v>
      </c>
      <c r="N5228" t="s">
        <v>47</v>
      </c>
      <c r="O5228" t="s">
        <v>2965</v>
      </c>
      <c r="P5228" t="s">
        <v>49</v>
      </c>
      <c r="Q5228" t="s">
        <v>50</v>
      </c>
      <c r="R5228" t="s">
        <v>2966</v>
      </c>
      <c r="S5228">
        <v>148.86000000000001</v>
      </c>
      <c r="T5228">
        <v>7</v>
      </c>
      <c r="U5228">
        <v>0.97719999999999996</v>
      </c>
      <c r="V5228" t="s">
        <v>33</v>
      </c>
      <c r="W5228" t="s">
        <v>34</v>
      </c>
    </row>
    <row r="5229" spans="1:23" x14ac:dyDescent="0.3">
      <c r="A5229" t="s">
        <v>8149</v>
      </c>
      <c r="B5229" s="1">
        <v>44151</v>
      </c>
      <c r="C5229">
        <v>2020</v>
      </c>
      <c r="D5229" t="s">
        <v>8618</v>
      </c>
      <c r="E5229">
        <v>11</v>
      </c>
      <c r="F5229" s="1">
        <v>44154</v>
      </c>
      <c r="G5229" t="s">
        <v>41</v>
      </c>
      <c r="H5229" t="s">
        <v>769</v>
      </c>
      <c r="I5229" t="s">
        <v>770</v>
      </c>
      <c r="J5229" t="s">
        <v>44</v>
      </c>
      <c r="K5229" t="s">
        <v>25</v>
      </c>
      <c r="L5229" t="s">
        <v>162</v>
      </c>
      <c r="M5229" t="s">
        <v>163</v>
      </c>
      <c r="N5229" t="s">
        <v>47</v>
      </c>
      <c r="O5229" t="s">
        <v>4915</v>
      </c>
      <c r="P5229" t="s">
        <v>49</v>
      </c>
      <c r="Q5229" t="s">
        <v>123</v>
      </c>
      <c r="R5229" t="s">
        <v>4916</v>
      </c>
      <c r="S5229">
        <v>155.68</v>
      </c>
      <c r="T5229">
        <v>6</v>
      </c>
      <c r="U5229">
        <v>34.629600000000003</v>
      </c>
      <c r="V5229" t="s">
        <v>5790</v>
      </c>
      <c r="W5229" t="s">
        <v>73</v>
      </c>
    </row>
    <row r="5230" spans="1:23" x14ac:dyDescent="0.3">
      <c r="A5230" t="s">
        <v>8165</v>
      </c>
      <c r="B5230" s="1">
        <v>44151</v>
      </c>
      <c r="C5230">
        <v>2020</v>
      </c>
      <c r="D5230" t="s">
        <v>8618</v>
      </c>
      <c r="E5230">
        <v>11</v>
      </c>
      <c r="F5230" s="1">
        <v>44156</v>
      </c>
      <c r="G5230" t="s">
        <v>21</v>
      </c>
      <c r="H5230" t="s">
        <v>3603</v>
      </c>
      <c r="I5230" t="s">
        <v>3604</v>
      </c>
      <c r="J5230" t="s">
        <v>111</v>
      </c>
      <c r="K5230" t="s">
        <v>25</v>
      </c>
      <c r="L5230" t="s">
        <v>730</v>
      </c>
      <c r="M5230" t="s">
        <v>222</v>
      </c>
      <c r="N5230" t="s">
        <v>28</v>
      </c>
      <c r="O5230" t="s">
        <v>6766</v>
      </c>
      <c r="P5230" t="s">
        <v>36</v>
      </c>
      <c r="Q5230" t="s">
        <v>445</v>
      </c>
      <c r="R5230" t="s">
        <v>6767</v>
      </c>
      <c r="S5230">
        <v>182.44</v>
      </c>
      <c r="T5230">
        <v>4</v>
      </c>
      <c r="U5230">
        <v>24.122399999999999</v>
      </c>
      <c r="V5230" t="s">
        <v>33</v>
      </c>
      <c r="W5230" t="s">
        <v>73</v>
      </c>
    </row>
    <row r="5231" spans="1:23" x14ac:dyDescent="0.3">
      <c r="A5231" t="s">
        <v>8166</v>
      </c>
      <c r="B5231" s="1">
        <v>44152</v>
      </c>
      <c r="C5231">
        <v>2020</v>
      </c>
      <c r="D5231" t="s">
        <v>8618</v>
      </c>
      <c r="E5231">
        <v>11</v>
      </c>
      <c r="F5231" s="1">
        <v>44156</v>
      </c>
      <c r="G5231" t="s">
        <v>21</v>
      </c>
      <c r="H5231" t="s">
        <v>2244</v>
      </c>
      <c r="I5231" t="s">
        <v>2245</v>
      </c>
      <c r="J5231" t="s">
        <v>44</v>
      </c>
      <c r="K5231" t="s">
        <v>25</v>
      </c>
      <c r="L5231" t="s">
        <v>221</v>
      </c>
      <c r="M5231" t="s">
        <v>222</v>
      </c>
      <c r="N5231" t="s">
        <v>28</v>
      </c>
      <c r="O5231" t="s">
        <v>490</v>
      </c>
      <c r="P5231" t="s">
        <v>30</v>
      </c>
      <c r="Q5231" t="s">
        <v>120</v>
      </c>
      <c r="R5231" t="s">
        <v>8167</v>
      </c>
      <c r="S5231">
        <v>200.76</v>
      </c>
      <c r="T5231">
        <v>4</v>
      </c>
      <c r="U5231">
        <v>76.9816</v>
      </c>
      <c r="V5231" t="s">
        <v>33</v>
      </c>
      <c r="W5231" t="s">
        <v>73</v>
      </c>
    </row>
    <row r="5232" spans="1:23" x14ac:dyDescent="0.3">
      <c r="A5232" t="s">
        <v>8168</v>
      </c>
      <c r="B5232" s="1">
        <v>44152</v>
      </c>
      <c r="C5232">
        <v>2020</v>
      </c>
      <c r="D5232" t="s">
        <v>8618</v>
      </c>
      <c r="E5232">
        <v>11</v>
      </c>
      <c r="F5232" s="1">
        <v>44156</v>
      </c>
      <c r="G5232" t="s">
        <v>21</v>
      </c>
      <c r="H5232" t="s">
        <v>3113</v>
      </c>
      <c r="I5232" t="s">
        <v>3114</v>
      </c>
      <c r="J5232" t="s">
        <v>24</v>
      </c>
      <c r="K5232" t="s">
        <v>25</v>
      </c>
      <c r="L5232" t="s">
        <v>2222</v>
      </c>
      <c r="M5232" t="s">
        <v>254</v>
      </c>
      <c r="N5232" t="s">
        <v>82</v>
      </c>
      <c r="O5232" t="s">
        <v>6244</v>
      </c>
      <c r="P5232" t="s">
        <v>36</v>
      </c>
      <c r="Q5232" t="s">
        <v>37</v>
      </c>
      <c r="R5232" t="s">
        <v>6245</v>
      </c>
      <c r="S5232">
        <v>224.1</v>
      </c>
      <c r="T5232">
        <v>5</v>
      </c>
      <c r="U5232">
        <v>55.646999999999998</v>
      </c>
      <c r="V5232" t="s">
        <v>33</v>
      </c>
      <c r="W5232" t="s">
        <v>73</v>
      </c>
    </row>
    <row r="5233" spans="1:23" x14ac:dyDescent="0.3">
      <c r="A5233" t="s">
        <v>8169</v>
      </c>
      <c r="B5233" s="1">
        <v>44152</v>
      </c>
      <c r="C5233">
        <v>2020</v>
      </c>
      <c r="D5233" t="s">
        <v>8618</v>
      </c>
      <c r="E5233">
        <v>11</v>
      </c>
      <c r="F5233" s="1">
        <v>44156</v>
      </c>
      <c r="G5233" t="s">
        <v>97</v>
      </c>
      <c r="H5233" t="s">
        <v>5354</v>
      </c>
      <c r="I5233" t="s">
        <v>5355</v>
      </c>
      <c r="J5233" t="s">
        <v>44</v>
      </c>
      <c r="K5233" t="s">
        <v>25</v>
      </c>
      <c r="L5233" t="s">
        <v>7488</v>
      </c>
      <c r="M5233" t="s">
        <v>384</v>
      </c>
      <c r="N5233" t="s">
        <v>57</v>
      </c>
      <c r="O5233" t="s">
        <v>3412</v>
      </c>
      <c r="P5233" t="s">
        <v>36</v>
      </c>
      <c r="Q5233" t="s">
        <v>59</v>
      </c>
      <c r="R5233" t="s">
        <v>3413</v>
      </c>
      <c r="S5233">
        <v>269.95999999999998</v>
      </c>
      <c r="T5233">
        <v>5</v>
      </c>
      <c r="U5233">
        <v>83.986000000000004</v>
      </c>
      <c r="V5233" t="s">
        <v>33</v>
      </c>
      <c r="W5233" t="s">
        <v>34</v>
      </c>
    </row>
    <row r="5234" spans="1:23" x14ac:dyDescent="0.3">
      <c r="A5234" t="s">
        <v>8170</v>
      </c>
      <c r="B5234" s="1">
        <v>44152</v>
      </c>
      <c r="C5234">
        <v>2020</v>
      </c>
      <c r="D5234" t="s">
        <v>8618</v>
      </c>
      <c r="E5234">
        <v>11</v>
      </c>
      <c r="F5234" s="1">
        <v>44156</v>
      </c>
      <c r="G5234" t="s">
        <v>21</v>
      </c>
      <c r="H5234" t="s">
        <v>957</v>
      </c>
      <c r="I5234" t="s">
        <v>958</v>
      </c>
      <c r="J5234" t="s">
        <v>44</v>
      </c>
      <c r="K5234" t="s">
        <v>25</v>
      </c>
      <c r="L5234" t="s">
        <v>80</v>
      </c>
      <c r="M5234" t="s">
        <v>81</v>
      </c>
      <c r="N5234" t="s">
        <v>82</v>
      </c>
      <c r="O5234" t="s">
        <v>8171</v>
      </c>
      <c r="P5234" t="s">
        <v>49</v>
      </c>
      <c r="Q5234" t="s">
        <v>123</v>
      </c>
      <c r="R5234" t="s">
        <v>8172</v>
      </c>
      <c r="S5234">
        <v>284.24</v>
      </c>
      <c r="T5234">
        <v>7</v>
      </c>
      <c r="U5234">
        <v>93.884</v>
      </c>
      <c r="V5234" t="s">
        <v>33</v>
      </c>
      <c r="W5234" t="s">
        <v>73</v>
      </c>
    </row>
    <row r="5235" spans="1:23" x14ac:dyDescent="0.3">
      <c r="A5235" t="s">
        <v>8173</v>
      </c>
      <c r="B5235" s="1">
        <v>44152</v>
      </c>
      <c r="C5235">
        <v>2020</v>
      </c>
      <c r="D5235" t="s">
        <v>8618</v>
      </c>
      <c r="E5235">
        <v>11</v>
      </c>
      <c r="F5235" s="1">
        <v>44158</v>
      </c>
      <c r="G5235" t="s">
        <v>21</v>
      </c>
      <c r="H5235" t="s">
        <v>169</v>
      </c>
      <c r="I5235" t="s">
        <v>170</v>
      </c>
      <c r="J5235" t="s">
        <v>44</v>
      </c>
      <c r="K5235" t="s">
        <v>25</v>
      </c>
      <c r="L5235" t="s">
        <v>7701</v>
      </c>
      <c r="M5235" t="s">
        <v>56</v>
      </c>
      <c r="N5235" t="s">
        <v>57</v>
      </c>
      <c r="O5235" t="s">
        <v>1121</v>
      </c>
      <c r="P5235" t="s">
        <v>30</v>
      </c>
      <c r="Q5235" t="s">
        <v>31</v>
      </c>
      <c r="R5235" t="s">
        <v>1122</v>
      </c>
      <c r="S5235">
        <v>342.7328</v>
      </c>
      <c r="T5235">
        <v>2</v>
      </c>
      <c r="U5235">
        <v>-14.4588</v>
      </c>
      <c r="V5235" t="s">
        <v>33</v>
      </c>
      <c r="W5235" t="s">
        <v>73</v>
      </c>
    </row>
    <row r="5236" spans="1:23" x14ac:dyDescent="0.3">
      <c r="A5236" t="s">
        <v>8170</v>
      </c>
      <c r="B5236" s="1">
        <v>44152</v>
      </c>
      <c r="C5236">
        <v>2020</v>
      </c>
      <c r="D5236" t="s">
        <v>8618</v>
      </c>
      <c r="E5236">
        <v>11</v>
      </c>
      <c r="F5236" s="1">
        <v>44156</v>
      </c>
      <c r="G5236" t="s">
        <v>21</v>
      </c>
      <c r="H5236" t="s">
        <v>957</v>
      </c>
      <c r="I5236" t="s">
        <v>958</v>
      </c>
      <c r="J5236" t="s">
        <v>44</v>
      </c>
      <c r="K5236" t="s">
        <v>25</v>
      </c>
      <c r="L5236" t="s">
        <v>80</v>
      </c>
      <c r="M5236" t="s">
        <v>81</v>
      </c>
      <c r="N5236" t="s">
        <v>82</v>
      </c>
      <c r="O5236" t="s">
        <v>1765</v>
      </c>
      <c r="P5236" t="s">
        <v>36</v>
      </c>
      <c r="Q5236" t="s">
        <v>59</v>
      </c>
      <c r="R5236" t="s">
        <v>1766</v>
      </c>
      <c r="S5236">
        <v>479.16</v>
      </c>
      <c r="T5236">
        <v>5</v>
      </c>
      <c r="U5236">
        <v>107.79</v>
      </c>
      <c r="V5236" t="s">
        <v>33</v>
      </c>
      <c r="W5236" t="s">
        <v>73</v>
      </c>
    </row>
    <row r="5237" spans="1:23" x14ac:dyDescent="0.3">
      <c r="A5237" t="s">
        <v>8174</v>
      </c>
      <c r="B5237" s="1">
        <v>44152</v>
      </c>
      <c r="C5237">
        <v>2020</v>
      </c>
      <c r="D5237" t="s">
        <v>8618</v>
      </c>
      <c r="E5237">
        <v>11</v>
      </c>
      <c r="F5237" s="1">
        <v>44157</v>
      </c>
      <c r="G5237" t="s">
        <v>97</v>
      </c>
      <c r="H5237" t="s">
        <v>4617</v>
      </c>
      <c r="I5237" t="s">
        <v>4618</v>
      </c>
      <c r="J5237" t="s">
        <v>24</v>
      </c>
      <c r="K5237" t="s">
        <v>25</v>
      </c>
      <c r="L5237" t="s">
        <v>221</v>
      </c>
      <c r="M5237" t="s">
        <v>222</v>
      </c>
      <c r="N5237" t="s">
        <v>28</v>
      </c>
      <c r="O5237" t="s">
        <v>5321</v>
      </c>
      <c r="P5237" t="s">
        <v>49</v>
      </c>
      <c r="Q5237" t="s">
        <v>50</v>
      </c>
      <c r="R5237" t="s">
        <v>5322</v>
      </c>
      <c r="S5237">
        <v>1295.6400000000001</v>
      </c>
      <c r="T5237">
        <v>3</v>
      </c>
      <c r="U5237">
        <v>349.33920000000001</v>
      </c>
      <c r="V5237" t="s">
        <v>33</v>
      </c>
      <c r="W5237" t="s">
        <v>73</v>
      </c>
    </row>
    <row r="5238" spans="1:23" x14ac:dyDescent="0.3">
      <c r="A5238" t="s">
        <v>8175</v>
      </c>
      <c r="B5238" s="1">
        <v>44152</v>
      </c>
      <c r="C5238">
        <v>2020</v>
      </c>
      <c r="D5238" t="s">
        <v>8618</v>
      </c>
      <c r="E5238">
        <v>11</v>
      </c>
      <c r="F5238" s="1">
        <v>44157</v>
      </c>
      <c r="G5238" t="s">
        <v>21</v>
      </c>
      <c r="H5238" t="s">
        <v>2799</v>
      </c>
      <c r="I5238" t="s">
        <v>2800</v>
      </c>
      <c r="J5238" t="s">
        <v>44</v>
      </c>
      <c r="K5238" t="s">
        <v>25</v>
      </c>
      <c r="L5238" t="s">
        <v>700</v>
      </c>
      <c r="M5238" t="s">
        <v>746</v>
      </c>
      <c r="N5238" t="s">
        <v>28</v>
      </c>
      <c r="O5238" t="s">
        <v>2246</v>
      </c>
      <c r="P5238" t="s">
        <v>36</v>
      </c>
      <c r="Q5238" t="s">
        <v>84</v>
      </c>
      <c r="R5238" t="s">
        <v>2247</v>
      </c>
      <c r="S5238">
        <v>5517.97</v>
      </c>
      <c r="T5238">
        <v>3</v>
      </c>
      <c r="U5238">
        <v>5039.9856</v>
      </c>
      <c r="V5238" t="s">
        <v>33</v>
      </c>
      <c r="W5238" t="s">
        <v>73</v>
      </c>
    </row>
    <row r="5239" spans="1:23" x14ac:dyDescent="0.3">
      <c r="A5239" t="s">
        <v>8176</v>
      </c>
      <c r="B5239" s="1">
        <v>44152</v>
      </c>
      <c r="C5239">
        <v>2020</v>
      </c>
      <c r="D5239" t="s">
        <v>8618</v>
      </c>
      <c r="E5239">
        <v>11</v>
      </c>
      <c r="F5239" s="1">
        <v>44159</v>
      </c>
      <c r="G5239" t="s">
        <v>21</v>
      </c>
      <c r="H5239" t="s">
        <v>3536</v>
      </c>
      <c r="I5239" t="s">
        <v>3537</v>
      </c>
      <c r="J5239" t="s">
        <v>24</v>
      </c>
      <c r="K5239" t="s">
        <v>25</v>
      </c>
      <c r="L5239" t="s">
        <v>162</v>
      </c>
      <c r="M5239" t="s">
        <v>163</v>
      </c>
      <c r="N5239" t="s">
        <v>47</v>
      </c>
      <c r="O5239" t="s">
        <v>4082</v>
      </c>
      <c r="P5239" t="s">
        <v>49</v>
      </c>
      <c r="Q5239" t="s">
        <v>75</v>
      </c>
      <c r="R5239" t="s">
        <v>4083</v>
      </c>
      <c r="S5239">
        <v>77.903999999999996</v>
      </c>
      <c r="T5239">
        <v>2</v>
      </c>
      <c r="U5239">
        <v>4.5187999999999997</v>
      </c>
      <c r="V5239" t="s">
        <v>5790</v>
      </c>
      <c r="W5239" t="s">
        <v>34</v>
      </c>
    </row>
    <row r="5240" spans="1:23" x14ac:dyDescent="0.3">
      <c r="A5240" t="s">
        <v>8177</v>
      </c>
      <c r="B5240" s="1">
        <v>44152</v>
      </c>
      <c r="C5240">
        <v>2020</v>
      </c>
      <c r="D5240" t="s">
        <v>8618</v>
      </c>
      <c r="E5240">
        <v>11</v>
      </c>
      <c r="F5240" s="1">
        <v>44156</v>
      </c>
      <c r="G5240" t="s">
        <v>21</v>
      </c>
      <c r="H5240" t="s">
        <v>2866</v>
      </c>
      <c r="I5240" t="s">
        <v>2867</v>
      </c>
      <c r="J5240" t="s">
        <v>24</v>
      </c>
      <c r="K5240" t="s">
        <v>25</v>
      </c>
      <c r="L5240" t="s">
        <v>8178</v>
      </c>
      <c r="M5240" t="s">
        <v>1137</v>
      </c>
      <c r="N5240" t="s">
        <v>47</v>
      </c>
      <c r="O5240" t="s">
        <v>4610</v>
      </c>
      <c r="P5240" t="s">
        <v>49</v>
      </c>
      <c r="Q5240" t="s">
        <v>75</v>
      </c>
      <c r="R5240" t="s">
        <v>4611</v>
      </c>
      <c r="S5240">
        <v>109.158</v>
      </c>
      <c r="T5240">
        <v>7</v>
      </c>
      <c r="U5240">
        <v>-3.4649999999999999</v>
      </c>
      <c r="V5240" t="s">
        <v>33</v>
      </c>
      <c r="W5240" t="s">
        <v>73</v>
      </c>
    </row>
    <row r="5241" spans="1:23" x14ac:dyDescent="0.3">
      <c r="A5241" t="s">
        <v>8177</v>
      </c>
      <c r="B5241" s="1">
        <v>44152</v>
      </c>
      <c r="C5241">
        <v>2020</v>
      </c>
      <c r="D5241" t="s">
        <v>8618</v>
      </c>
      <c r="E5241">
        <v>11</v>
      </c>
      <c r="F5241" s="1">
        <v>44156</v>
      </c>
      <c r="G5241" t="s">
        <v>21</v>
      </c>
      <c r="H5241" t="s">
        <v>2866</v>
      </c>
      <c r="I5241" t="s">
        <v>2867</v>
      </c>
      <c r="J5241" t="s">
        <v>24</v>
      </c>
      <c r="K5241" t="s">
        <v>25</v>
      </c>
      <c r="L5241" t="s">
        <v>8178</v>
      </c>
      <c r="M5241" t="s">
        <v>1137</v>
      </c>
      <c r="N5241" t="s">
        <v>47</v>
      </c>
      <c r="O5241" t="s">
        <v>7125</v>
      </c>
      <c r="P5241" t="s">
        <v>49</v>
      </c>
      <c r="Q5241" t="s">
        <v>123</v>
      </c>
      <c r="R5241" t="s">
        <v>7126</v>
      </c>
      <c r="S5241">
        <v>133.608</v>
      </c>
      <c r="T5241">
        <v>3</v>
      </c>
      <c r="U5241">
        <v>6.6177000000000001</v>
      </c>
      <c r="V5241" t="s">
        <v>33</v>
      </c>
      <c r="W5241" t="s">
        <v>73</v>
      </c>
    </row>
    <row r="5242" spans="1:23" x14ac:dyDescent="0.3">
      <c r="A5242" t="s">
        <v>8179</v>
      </c>
      <c r="B5242" s="1">
        <v>44152</v>
      </c>
      <c r="C5242">
        <v>2020</v>
      </c>
      <c r="D5242" t="s">
        <v>8618</v>
      </c>
      <c r="E5242">
        <v>11</v>
      </c>
      <c r="F5242" s="1">
        <v>44156</v>
      </c>
      <c r="G5242" t="s">
        <v>97</v>
      </c>
      <c r="H5242" t="s">
        <v>1985</v>
      </c>
      <c r="I5242" t="s">
        <v>1986</v>
      </c>
      <c r="J5242" t="s">
        <v>44</v>
      </c>
      <c r="K5242" t="s">
        <v>25</v>
      </c>
      <c r="L5242" t="s">
        <v>8180</v>
      </c>
      <c r="M5242" t="s">
        <v>27</v>
      </c>
      <c r="N5242" t="s">
        <v>28</v>
      </c>
      <c r="O5242" t="s">
        <v>1659</v>
      </c>
      <c r="P5242" t="s">
        <v>49</v>
      </c>
      <c r="Q5242" t="s">
        <v>75</v>
      </c>
      <c r="R5242" t="s">
        <v>1660</v>
      </c>
      <c r="S5242">
        <v>135.80000000000001</v>
      </c>
      <c r="T5242">
        <v>6</v>
      </c>
      <c r="U5242">
        <v>20.585999999999999</v>
      </c>
      <c r="V5242" t="s">
        <v>33</v>
      </c>
      <c r="W5242" t="s">
        <v>73</v>
      </c>
    </row>
    <row r="5243" spans="1:23" x14ac:dyDescent="0.3">
      <c r="A5243" t="s">
        <v>8181</v>
      </c>
      <c r="B5243" s="1">
        <v>44152</v>
      </c>
      <c r="C5243">
        <v>2020</v>
      </c>
      <c r="D5243" t="s">
        <v>8618</v>
      </c>
      <c r="E5243">
        <v>11</v>
      </c>
      <c r="F5243" s="1">
        <v>44158</v>
      </c>
      <c r="G5243" t="s">
        <v>21</v>
      </c>
      <c r="H5243" t="s">
        <v>1081</v>
      </c>
      <c r="I5243" t="s">
        <v>1082</v>
      </c>
      <c r="J5243" t="s">
        <v>44</v>
      </c>
      <c r="K5243" t="s">
        <v>25</v>
      </c>
      <c r="L5243" t="s">
        <v>1136</v>
      </c>
      <c r="M5243" t="s">
        <v>428</v>
      </c>
      <c r="N5243" t="s">
        <v>82</v>
      </c>
      <c r="O5243" t="s">
        <v>2608</v>
      </c>
      <c r="P5243" t="s">
        <v>49</v>
      </c>
      <c r="Q5243" t="s">
        <v>282</v>
      </c>
      <c r="R5243" t="s">
        <v>2609</v>
      </c>
      <c r="S5243">
        <v>130.04</v>
      </c>
      <c r="T5243">
        <v>2</v>
      </c>
      <c r="U5243">
        <v>12.263999999999999</v>
      </c>
      <c r="V5243" t="s">
        <v>33</v>
      </c>
      <c r="W5243" t="s">
        <v>34</v>
      </c>
    </row>
    <row r="5244" spans="1:23" x14ac:dyDescent="0.3">
      <c r="A5244" t="s">
        <v>8166</v>
      </c>
      <c r="B5244" s="1">
        <v>44152</v>
      </c>
      <c r="C5244">
        <v>2020</v>
      </c>
      <c r="D5244" t="s">
        <v>8618</v>
      </c>
      <c r="E5244">
        <v>11</v>
      </c>
      <c r="F5244" s="1">
        <v>44156</v>
      </c>
      <c r="G5244" t="s">
        <v>21</v>
      </c>
      <c r="H5244" t="s">
        <v>2244</v>
      </c>
      <c r="I5244" t="s">
        <v>2245</v>
      </c>
      <c r="J5244" t="s">
        <v>44</v>
      </c>
      <c r="K5244" t="s">
        <v>25</v>
      </c>
      <c r="L5244" t="s">
        <v>221</v>
      </c>
      <c r="M5244" t="s">
        <v>222</v>
      </c>
      <c r="N5244" t="s">
        <v>28</v>
      </c>
      <c r="O5244" t="s">
        <v>4340</v>
      </c>
      <c r="P5244" t="s">
        <v>49</v>
      </c>
      <c r="Q5244" t="s">
        <v>123</v>
      </c>
      <c r="R5244" t="s">
        <v>4341</v>
      </c>
      <c r="S5244">
        <v>157.88</v>
      </c>
      <c r="T5244">
        <v>6</v>
      </c>
      <c r="U5244">
        <v>18.662400000000002</v>
      </c>
      <c r="V5244" t="s">
        <v>33</v>
      </c>
      <c r="W5244" t="s">
        <v>34</v>
      </c>
    </row>
    <row r="5245" spans="1:23" x14ac:dyDescent="0.3">
      <c r="A5245" t="s">
        <v>8182</v>
      </c>
      <c r="B5245" s="1">
        <v>44152</v>
      </c>
      <c r="C5245">
        <v>2020</v>
      </c>
      <c r="D5245" t="s">
        <v>8618</v>
      </c>
      <c r="E5245">
        <v>11</v>
      </c>
      <c r="F5245" s="1">
        <v>44155</v>
      </c>
      <c r="G5245" t="s">
        <v>41</v>
      </c>
      <c r="H5245" t="s">
        <v>3666</v>
      </c>
      <c r="I5245" t="s">
        <v>3667</v>
      </c>
      <c r="J5245" t="s">
        <v>44</v>
      </c>
      <c r="K5245" t="s">
        <v>25</v>
      </c>
      <c r="L5245" t="s">
        <v>6587</v>
      </c>
      <c r="M5245" t="s">
        <v>896</v>
      </c>
      <c r="N5245" t="s">
        <v>28</v>
      </c>
      <c r="O5245" t="s">
        <v>4418</v>
      </c>
      <c r="P5245" t="s">
        <v>49</v>
      </c>
      <c r="Q5245" t="s">
        <v>92</v>
      </c>
      <c r="R5245" t="s">
        <v>4419</v>
      </c>
      <c r="S5245">
        <v>171.94</v>
      </c>
      <c r="T5245">
        <v>3</v>
      </c>
      <c r="U5245">
        <v>14.263199999999999</v>
      </c>
      <c r="V5245" t="s">
        <v>5790</v>
      </c>
      <c r="W5245" t="s">
        <v>73</v>
      </c>
    </row>
    <row r="5246" spans="1:23" x14ac:dyDescent="0.3">
      <c r="A5246" t="s">
        <v>8168</v>
      </c>
      <c r="B5246" s="1">
        <v>44152</v>
      </c>
      <c r="C5246">
        <v>2020</v>
      </c>
      <c r="D5246" t="s">
        <v>8618</v>
      </c>
      <c r="E5246">
        <v>11</v>
      </c>
      <c r="F5246" s="1">
        <v>44156</v>
      </c>
      <c r="G5246" t="s">
        <v>21</v>
      </c>
      <c r="H5246" t="s">
        <v>3113</v>
      </c>
      <c r="I5246" t="s">
        <v>3114</v>
      </c>
      <c r="J5246" t="s">
        <v>24</v>
      </c>
      <c r="K5246" t="s">
        <v>25</v>
      </c>
      <c r="L5246" t="s">
        <v>2222</v>
      </c>
      <c r="M5246" t="s">
        <v>254</v>
      </c>
      <c r="N5246" t="s">
        <v>82</v>
      </c>
      <c r="O5246" t="s">
        <v>7775</v>
      </c>
      <c r="P5246" t="s">
        <v>36</v>
      </c>
      <c r="Q5246" t="s">
        <v>59</v>
      </c>
      <c r="R5246" t="s">
        <v>7776</v>
      </c>
      <c r="S5246">
        <v>145.99</v>
      </c>
      <c r="T5246">
        <v>1</v>
      </c>
      <c r="U5246">
        <v>28.796399999999998</v>
      </c>
      <c r="V5246" t="s">
        <v>33</v>
      </c>
      <c r="W5246" t="s">
        <v>73</v>
      </c>
    </row>
    <row r="5247" spans="1:23" x14ac:dyDescent="0.3">
      <c r="A5247" t="s">
        <v>8183</v>
      </c>
      <c r="B5247" s="1">
        <v>44153</v>
      </c>
      <c r="C5247">
        <v>2020</v>
      </c>
      <c r="D5247" t="s">
        <v>8618</v>
      </c>
      <c r="E5247">
        <v>11</v>
      </c>
      <c r="F5247" s="1">
        <v>44158</v>
      </c>
      <c r="G5247" t="s">
        <v>97</v>
      </c>
      <c r="H5247" t="s">
        <v>2653</v>
      </c>
      <c r="I5247" t="s">
        <v>2654</v>
      </c>
      <c r="J5247" t="s">
        <v>24</v>
      </c>
      <c r="K5247" t="s">
        <v>25</v>
      </c>
      <c r="L5247" t="s">
        <v>7692</v>
      </c>
      <c r="M5247" t="s">
        <v>101</v>
      </c>
      <c r="N5247" t="s">
        <v>82</v>
      </c>
      <c r="O5247" t="s">
        <v>5277</v>
      </c>
      <c r="P5247" t="s">
        <v>49</v>
      </c>
      <c r="Q5247" t="s">
        <v>50</v>
      </c>
      <c r="R5247" t="s">
        <v>5278</v>
      </c>
      <c r="S5247">
        <v>104.36</v>
      </c>
      <c r="T5247">
        <v>5</v>
      </c>
      <c r="U5247">
        <v>-19.323</v>
      </c>
      <c r="V5247" t="s">
        <v>33</v>
      </c>
      <c r="W5247" t="s">
        <v>73</v>
      </c>
    </row>
    <row r="5248" spans="1:23" x14ac:dyDescent="0.3">
      <c r="A5248" t="s">
        <v>8184</v>
      </c>
      <c r="B5248" s="1">
        <v>44153</v>
      </c>
      <c r="C5248">
        <v>2020</v>
      </c>
      <c r="D5248" t="s">
        <v>8618</v>
      </c>
      <c r="E5248">
        <v>11</v>
      </c>
      <c r="F5248" s="1">
        <v>44156</v>
      </c>
      <c r="G5248" t="s">
        <v>41</v>
      </c>
      <c r="H5248" t="s">
        <v>8015</v>
      </c>
      <c r="I5248" t="s">
        <v>8016</v>
      </c>
      <c r="J5248" t="s">
        <v>44</v>
      </c>
      <c r="K5248" t="s">
        <v>25</v>
      </c>
      <c r="L5248" t="s">
        <v>162</v>
      </c>
      <c r="M5248" t="s">
        <v>163</v>
      </c>
      <c r="N5248" t="s">
        <v>47</v>
      </c>
      <c r="O5248" t="s">
        <v>1681</v>
      </c>
      <c r="P5248" t="s">
        <v>49</v>
      </c>
      <c r="Q5248" t="s">
        <v>50</v>
      </c>
      <c r="R5248" t="s">
        <v>1682</v>
      </c>
      <c r="S5248">
        <v>121.94</v>
      </c>
      <c r="T5248">
        <v>3</v>
      </c>
      <c r="U5248">
        <v>9.5939999999999994</v>
      </c>
      <c r="V5248" t="s">
        <v>33</v>
      </c>
      <c r="W5248" t="s">
        <v>73</v>
      </c>
    </row>
    <row r="5249" spans="1:23" x14ac:dyDescent="0.3">
      <c r="A5249" t="s">
        <v>8185</v>
      </c>
      <c r="B5249" s="1">
        <v>44153</v>
      </c>
      <c r="C5249">
        <v>2020</v>
      </c>
      <c r="D5249" t="s">
        <v>8618</v>
      </c>
      <c r="E5249">
        <v>11</v>
      </c>
      <c r="F5249" s="1">
        <v>44153</v>
      </c>
      <c r="G5249" t="s">
        <v>211</v>
      </c>
      <c r="H5249" t="s">
        <v>1789</v>
      </c>
      <c r="I5249" t="s">
        <v>1790</v>
      </c>
      <c r="J5249" t="s">
        <v>24</v>
      </c>
      <c r="K5249" t="s">
        <v>25</v>
      </c>
      <c r="L5249" t="s">
        <v>680</v>
      </c>
      <c r="M5249" t="s">
        <v>129</v>
      </c>
      <c r="N5249" t="s">
        <v>57</v>
      </c>
      <c r="O5249" t="s">
        <v>7452</v>
      </c>
      <c r="P5249" t="s">
        <v>49</v>
      </c>
      <c r="Q5249" t="s">
        <v>50</v>
      </c>
      <c r="R5249" t="s">
        <v>7453</v>
      </c>
      <c r="S5249">
        <v>142.52000000000001</v>
      </c>
      <c r="T5249">
        <v>6</v>
      </c>
      <c r="U5249">
        <v>24.980399999999999</v>
      </c>
      <c r="V5249" t="s">
        <v>5790</v>
      </c>
      <c r="W5249" t="s">
        <v>73</v>
      </c>
    </row>
    <row r="5250" spans="1:23" x14ac:dyDescent="0.3">
      <c r="A5250" t="s">
        <v>8184</v>
      </c>
      <c r="B5250" s="1">
        <v>44153</v>
      </c>
      <c r="C5250">
        <v>2020</v>
      </c>
      <c r="D5250" t="s">
        <v>8618</v>
      </c>
      <c r="E5250">
        <v>11</v>
      </c>
      <c r="F5250" s="1">
        <v>44156</v>
      </c>
      <c r="G5250" t="s">
        <v>41</v>
      </c>
      <c r="H5250" t="s">
        <v>8015</v>
      </c>
      <c r="I5250" t="s">
        <v>8016</v>
      </c>
      <c r="J5250" t="s">
        <v>44</v>
      </c>
      <c r="K5250" t="s">
        <v>25</v>
      </c>
      <c r="L5250" t="s">
        <v>162</v>
      </c>
      <c r="M5250" t="s">
        <v>163</v>
      </c>
      <c r="N5250" t="s">
        <v>47</v>
      </c>
      <c r="O5250" t="s">
        <v>1204</v>
      </c>
      <c r="P5250" t="s">
        <v>36</v>
      </c>
      <c r="Q5250" t="s">
        <v>59</v>
      </c>
      <c r="R5250" t="s">
        <v>1877</v>
      </c>
      <c r="S5250">
        <v>159.52000000000001</v>
      </c>
      <c r="T5250">
        <v>4</v>
      </c>
      <c r="U5250">
        <v>54.333199999999998</v>
      </c>
      <c r="V5250" t="s">
        <v>33</v>
      </c>
      <c r="W5250" t="s">
        <v>73</v>
      </c>
    </row>
    <row r="5251" spans="1:23" x14ac:dyDescent="0.3">
      <c r="A5251" t="s">
        <v>8186</v>
      </c>
      <c r="B5251" s="1">
        <v>44153</v>
      </c>
      <c r="C5251">
        <v>2020</v>
      </c>
      <c r="D5251" t="s">
        <v>8618</v>
      </c>
      <c r="E5251">
        <v>11</v>
      </c>
      <c r="F5251" s="1">
        <v>44158</v>
      </c>
      <c r="G5251" t="s">
        <v>21</v>
      </c>
      <c r="H5251" t="s">
        <v>6353</v>
      </c>
      <c r="I5251" t="s">
        <v>6354</v>
      </c>
      <c r="J5251" t="s">
        <v>44</v>
      </c>
      <c r="K5251" t="s">
        <v>25</v>
      </c>
      <c r="L5251" t="s">
        <v>383</v>
      </c>
      <c r="M5251" t="s">
        <v>384</v>
      </c>
      <c r="N5251" t="s">
        <v>57</v>
      </c>
      <c r="O5251" t="s">
        <v>2423</v>
      </c>
      <c r="P5251" t="s">
        <v>30</v>
      </c>
      <c r="Q5251" t="s">
        <v>262</v>
      </c>
      <c r="R5251" t="s">
        <v>2424</v>
      </c>
      <c r="S5251">
        <v>177.386</v>
      </c>
      <c r="T5251">
        <v>2</v>
      </c>
      <c r="U5251">
        <v>-25.4772</v>
      </c>
      <c r="V5251" t="s">
        <v>33</v>
      </c>
      <c r="W5251" t="s">
        <v>73</v>
      </c>
    </row>
    <row r="5252" spans="1:23" x14ac:dyDescent="0.3">
      <c r="A5252" t="s">
        <v>8184</v>
      </c>
      <c r="B5252" s="1">
        <v>44153</v>
      </c>
      <c r="C5252">
        <v>2020</v>
      </c>
      <c r="D5252" t="s">
        <v>8618</v>
      </c>
      <c r="E5252">
        <v>11</v>
      </c>
      <c r="F5252" s="1">
        <v>44156</v>
      </c>
      <c r="G5252" t="s">
        <v>41</v>
      </c>
      <c r="H5252" t="s">
        <v>8015</v>
      </c>
      <c r="I5252" t="s">
        <v>8016</v>
      </c>
      <c r="J5252" t="s">
        <v>44</v>
      </c>
      <c r="K5252" t="s">
        <v>25</v>
      </c>
      <c r="L5252" t="s">
        <v>162</v>
      </c>
      <c r="M5252" t="s">
        <v>163</v>
      </c>
      <c r="N5252" t="s">
        <v>47</v>
      </c>
      <c r="O5252" t="s">
        <v>1362</v>
      </c>
      <c r="P5252" t="s">
        <v>49</v>
      </c>
      <c r="Q5252" t="s">
        <v>50</v>
      </c>
      <c r="R5252" t="s">
        <v>1363</v>
      </c>
      <c r="S5252">
        <v>184.68</v>
      </c>
      <c r="T5252">
        <v>6</v>
      </c>
      <c r="U5252">
        <v>45.813600000000001</v>
      </c>
      <c r="V5252" t="s">
        <v>33</v>
      </c>
      <c r="W5252" t="s">
        <v>73</v>
      </c>
    </row>
    <row r="5253" spans="1:23" x14ac:dyDescent="0.3">
      <c r="A5253" t="s">
        <v>8183</v>
      </c>
      <c r="B5253" s="1">
        <v>44153</v>
      </c>
      <c r="C5253">
        <v>2020</v>
      </c>
      <c r="D5253" t="s">
        <v>8618</v>
      </c>
      <c r="E5253">
        <v>11</v>
      </c>
      <c r="F5253" s="1">
        <v>44158</v>
      </c>
      <c r="G5253" t="s">
        <v>97</v>
      </c>
      <c r="H5253" t="s">
        <v>2653</v>
      </c>
      <c r="I5253" t="s">
        <v>2654</v>
      </c>
      <c r="J5253" t="s">
        <v>24</v>
      </c>
      <c r="K5253" t="s">
        <v>25</v>
      </c>
      <c r="L5253" t="s">
        <v>7692</v>
      </c>
      <c r="M5253" t="s">
        <v>101</v>
      </c>
      <c r="N5253" t="s">
        <v>82</v>
      </c>
      <c r="O5253" t="s">
        <v>2396</v>
      </c>
      <c r="P5253" t="s">
        <v>49</v>
      </c>
      <c r="Q5253" t="s">
        <v>282</v>
      </c>
      <c r="R5253" t="s">
        <v>2397</v>
      </c>
      <c r="S5253">
        <v>411.05599999999998</v>
      </c>
      <c r="T5253">
        <v>4</v>
      </c>
      <c r="U5253">
        <v>48.631999999999998</v>
      </c>
      <c r="V5253" t="s">
        <v>33</v>
      </c>
      <c r="W5253" t="s">
        <v>73</v>
      </c>
    </row>
    <row r="5254" spans="1:23" x14ac:dyDescent="0.3">
      <c r="A5254" t="s">
        <v>8185</v>
      </c>
      <c r="B5254" s="1">
        <v>44153</v>
      </c>
      <c r="C5254">
        <v>2020</v>
      </c>
      <c r="D5254" t="s">
        <v>8618</v>
      </c>
      <c r="E5254">
        <v>11</v>
      </c>
      <c r="F5254" s="1">
        <v>44153</v>
      </c>
      <c r="G5254" t="s">
        <v>211</v>
      </c>
      <c r="H5254" t="s">
        <v>1789</v>
      </c>
      <c r="I5254" t="s">
        <v>1790</v>
      </c>
      <c r="J5254" t="s">
        <v>24</v>
      </c>
      <c r="K5254" t="s">
        <v>25</v>
      </c>
      <c r="L5254" t="s">
        <v>680</v>
      </c>
      <c r="M5254" t="s">
        <v>129</v>
      </c>
      <c r="N5254" t="s">
        <v>57</v>
      </c>
      <c r="O5254" t="s">
        <v>1600</v>
      </c>
      <c r="P5254" t="s">
        <v>30</v>
      </c>
      <c r="Q5254" t="s">
        <v>120</v>
      </c>
      <c r="R5254" t="s">
        <v>1601</v>
      </c>
      <c r="S5254">
        <v>104.82</v>
      </c>
      <c r="T5254">
        <v>2</v>
      </c>
      <c r="U5254">
        <v>2.7353999999999998</v>
      </c>
      <c r="V5254" t="s">
        <v>5790</v>
      </c>
      <c r="W5254" t="s">
        <v>73</v>
      </c>
    </row>
    <row r="5255" spans="1:23" x14ac:dyDescent="0.3">
      <c r="A5255" t="s">
        <v>8184</v>
      </c>
      <c r="B5255" s="1">
        <v>44153</v>
      </c>
      <c r="C5255">
        <v>2020</v>
      </c>
      <c r="D5255" t="s">
        <v>8618</v>
      </c>
      <c r="E5255">
        <v>11</v>
      </c>
      <c r="F5255" s="1">
        <v>44156</v>
      </c>
      <c r="G5255" t="s">
        <v>41</v>
      </c>
      <c r="H5255" t="s">
        <v>8015</v>
      </c>
      <c r="I5255" t="s">
        <v>8016</v>
      </c>
      <c r="J5255" t="s">
        <v>44</v>
      </c>
      <c r="K5255" t="s">
        <v>25</v>
      </c>
      <c r="L5255" t="s">
        <v>162</v>
      </c>
      <c r="M5255" t="s">
        <v>163</v>
      </c>
      <c r="N5255" t="s">
        <v>47</v>
      </c>
      <c r="O5255" t="s">
        <v>5869</v>
      </c>
      <c r="P5255" t="s">
        <v>49</v>
      </c>
      <c r="Q5255" t="s">
        <v>271</v>
      </c>
      <c r="R5255" t="s">
        <v>5870</v>
      </c>
      <c r="S5255">
        <v>111.96</v>
      </c>
      <c r="T5255">
        <v>2</v>
      </c>
      <c r="U5255">
        <v>1.4208000000000001</v>
      </c>
      <c r="V5255" t="s">
        <v>33</v>
      </c>
      <c r="W5255" t="s">
        <v>34</v>
      </c>
    </row>
    <row r="5256" spans="1:23" x14ac:dyDescent="0.3">
      <c r="A5256" t="s">
        <v>8185</v>
      </c>
      <c r="B5256" s="1">
        <v>44153</v>
      </c>
      <c r="C5256">
        <v>2020</v>
      </c>
      <c r="D5256" t="s">
        <v>8618</v>
      </c>
      <c r="E5256">
        <v>11</v>
      </c>
      <c r="F5256" s="1">
        <v>44153</v>
      </c>
      <c r="G5256" t="s">
        <v>211</v>
      </c>
      <c r="H5256" t="s">
        <v>1789</v>
      </c>
      <c r="I5256" t="s">
        <v>1790</v>
      </c>
      <c r="J5256" t="s">
        <v>24</v>
      </c>
      <c r="K5256" t="s">
        <v>25</v>
      </c>
      <c r="L5256" t="s">
        <v>680</v>
      </c>
      <c r="M5256" t="s">
        <v>129</v>
      </c>
      <c r="N5256" t="s">
        <v>57</v>
      </c>
      <c r="O5256" t="s">
        <v>2553</v>
      </c>
      <c r="P5256" t="s">
        <v>49</v>
      </c>
      <c r="Q5256" t="s">
        <v>296</v>
      </c>
      <c r="R5256" t="s">
        <v>2554</v>
      </c>
      <c r="S5256">
        <v>117.38</v>
      </c>
      <c r="T5256">
        <v>2</v>
      </c>
      <c r="U5256">
        <v>3.4685999999999999</v>
      </c>
      <c r="V5256" t="s">
        <v>5790</v>
      </c>
      <c r="W5256" t="s">
        <v>73</v>
      </c>
    </row>
    <row r="5257" spans="1:23" x14ac:dyDescent="0.3">
      <c r="A5257" t="s">
        <v>8187</v>
      </c>
      <c r="B5257" s="1">
        <v>44153</v>
      </c>
      <c r="C5257">
        <v>2020</v>
      </c>
      <c r="D5257" t="s">
        <v>8618</v>
      </c>
      <c r="E5257">
        <v>11</v>
      </c>
      <c r="F5257" s="1">
        <v>44159</v>
      </c>
      <c r="G5257" t="s">
        <v>21</v>
      </c>
      <c r="H5257" t="s">
        <v>1244</v>
      </c>
      <c r="I5257" t="s">
        <v>1245</v>
      </c>
      <c r="J5257" t="s">
        <v>111</v>
      </c>
      <c r="K5257" t="s">
        <v>25</v>
      </c>
      <c r="L5257" t="s">
        <v>8188</v>
      </c>
      <c r="M5257" t="s">
        <v>883</v>
      </c>
      <c r="N5257" t="s">
        <v>57</v>
      </c>
      <c r="O5257" t="s">
        <v>1433</v>
      </c>
      <c r="P5257" t="s">
        <v>30</v>
      </c>
      <c r="Q5257" t="s">
        <v>120</v>
      </c>
      <c r="R5257" t="s">
        <v>1434</v>
      </c>
      <c r="S5257">
        <v>118.76</v>
      </c>
      <c r="T5257">
        <v>4</v>
      </c>
      <c r="U5257">
        <v>8.2992000000000008</v>
      </c>
      <c r="V5257" t="s">
        <v>33</v>
      </c>
      <c r="W5257" t="s">
        <v>73</v>
      </c>
    </row>
    <row r="5258" spans="1:23" x14ac:dyDescent="0.3">
      <c r="A5258" t="s">
        <v>8189</v>
      </c>
      <c r="B5258" s="1">
        <v>44153</v>
      </c>
      <c r="C5258">
        <v>2020</v>
      </c>
      <c r="D5258" t="s">
        <v>8618</v>
      </c>
      <c r="E5258">
        <v>11</v>
      </c>
      <c r="F5258" s="1">
        <v>44158</v>
      </c>
      <c r="G5258" t="s">
        <v>21</v>
      </c>
      <c r="H5258" t="s">
        <v>1757</v>
      </c>
      <c r="I5258" t="s">
        <v>1758</v>
      </c>
      <c r="J5258" t="s">
        <v>44</v>
      </c>
      <c r="K5258" t="s">
        <v>25</v>
      </c>
      <c r="L5258" t="s">
        <v>5492</v>
      </c>
      <c r="M5258" t="s">
        <v>101</v>
      </c>
      <c r="N5258" t="s">
        <v>82</v>
      </c>
      <c r="O5258" t="s">
        <v>4606</v>
      </c>
      <c r="P5258" t="s">
        <v>49</v>
      </c>
      <c r="Q5258" t="s">
        <v>634</v>
      </c>
      <c r="R5258" t="s">
        <v>1318</v>
      </c>
      <c r="S5258">
        <v>139.94399999999999</v>
      </c>
      <c r="T5258">
        <v>1</v>
      </c>
      <c r="U5258">
        <v>-0.66239999999999999</v>
      </c>
      <c r="V5258" t="s">
        <v>33</v>
      </c>
      <c r="W5258" t="s">
        <v>34</v>
      </c>
    </row>
    <row r="5259" spans="1:23" x14ac:dyDescent="0.3">
      <c r="A5259" t="s">
        <v>8184</v>
      </c>
      <c r="B5259" s="1">
        <v>44153</v>
      </c>
      <c r="C5259">
        <v>2020</v>
      </c>
      <c r="D5259" t="s">
        <v>8618</v>
      </c>
      <c r="E5259">
        <v>11</v>
      </c>
      <c r="F5259" s="1">
        <v>44156</v>
      </c>
      <c r="G5259" t="s">
        <v>41</v>
      </c>
      <c r="H5259" t="s">
        <v>8015</v>
      </c>
      <c r="I5259" t="s">
        <v>8016</v>
      </c>
      <c r="J5259" t="s">
        <v>44</v>
      </c>
      <c r="K5259" t="s">
        <v>25</v>
      </c>
      <c r="L5259" t="s">
        <v>162</v>
      </c>
      <c r="M5259" t="s">
        <v>163</v>
      </c>
      <c r="N5259" t="s">
        <v>47</v>
      </c>
      <c r="O5259" t="s">
        <v>3195</v>
      </c>
      <c r="P5259" t="s">
        <v>49</v>
      </c>
      <c r="Q5259" t="s">
        <v>75</v>
      </c>
      <c r="R5259" t="s">
        <v>3196</v>
      </c>
      <c r="S5259">
        <v>113.44799999999999</v>
      </c>
      <c r="T5259">
        <v>2</v>
      </c>
      <c r="U5259">
        <v>2.9567999999999999</v>
      </c>
      <c r="V5259" t="s">
        <v>33</v>
      </c>
      <c r="W5259" t="s">
        <v>34</v>
      </c>
    </row>
    <row r="5260" spans="1:23" x14ac:dyDescent="0.3">
      <c r="A5260" t="s">
        <v>8183</v>
      </c>
      <c r="B5260" s="1">
        <v>44153</v>
      </c>
      <c r="C5260">
        <v>2020</v>
      </c>
      <c r="D5260" t="s">
        <v>8618</v>
      </c>
      <c r="E5260">
        <v>11</v>
      </c>
      <c r="F5260" s="1">
        <v>44158</v>
      </c>
      <c r="G5260" t="s">
        <v>97</v>
      </c>
      <c r="H5260" t="s">
        <v>2653</v>
      </c>
      <c r="I5260" t="s">
        <v>2654</v>
      </c>
      <c r="J5260" t="s">
        <v>24</v>
      </c>
      <c r="K5260" t="s">
        <v>25</v>
      </c>
      <c r="L5260" t="s">
        <v>7692</v>
      </c>
      <c r="M5260" t="s">
        <v>101</v>
      </c>
      <c r="N5260" t="s">
        <v>82</v>
      </c>
      <c r="O5260" t="s">
        <v>5476</v>
      </c>
      <c r="P5260" t="s">
        <v>49</v>
      </c>
      <c r="Q5260" t="s">
        <v>123</v>
      </c>
      <c r="R5260" t="s">
        <v>5477</v>
      </c>
      <c r="S5260">
        <v>147.73599999999999</v>
      </c>
      <c r="T5260">
        <v>4</v>
      </c>
      <c r="U5260">
        <v>7.2576000000000001</v>
      </c>
      <c r="V5260" t="s">
        <v>33</v>
      </c>
      <c r="W5260" t="s">
        <v>73</v>
      </c>
    </row>
    <row r="5261" spans="1:23" x14ac:dyDescent="0.3">
      <c r="A5261" t="s">
        <v>8183</v>
      </c>
      <c r="B5261" s="1">
        <v>44153</v>
      </c>
      <c r="C5261">
        <v>2020</v>
      </c>
      <c r="D5261" t="s">
        <v>8618</v>
      </c>
      <c r="E5261">
        <v>11</v>
      </c>
      <c r="F5261" s="1">
        <v>44158</v>
      </c>
      <c r="G5261" t="s">
        <v>97</v>
      </c>
      <c r="H5261" t="s">
        <v>2653</v>
      </c>
      <c r="I5261" t="s">
        <v>2654</v>
      </c>
      <c r="J5261" t="s">
        <v>24</v>
      </c>
      <c r="K5261" t="s">
        <v>25</v>
      </c>
      <c r="L5261" t="s">
        <v>7692</v>
      </c>
      <c r="M5261" t="s">
        <v>101</v>
      </c>
      <c r="N5261" t="s">
        <v>82</v>
      </c>
      <c r="O5261" t="s">
        <v>4842</v>
      </c>
      <c r="P5261" t="s">
        <v>49</v>
      </c>
      <c r="Q5261" t="s">
        <v>75</v>
      </c>
      <c r="R5261" t="s">
        <v>4843</v>
      </c>
      <c r="S5261">
        <v>138.232</v>
      </c>
      <c r="T5261">
        <v>8</v>
      </c>
      <c r="U5261">
        <v>-16.185600000000001</v>
      </c>
      <c r="V5261" t="s">
        <v>33</v>
      </c>
      <c r="W5261" t="s">
        <v>73</v>
      </c>
    </row>
    <row r="5262" spans="1:23" x14ac:dyDescent="0.3">
      <c r="A5262" t="s">
        <v>8183</v>
      </c>
      <c r="B5262" s="1">
        <v>44153</v>
      </c>
      <c r="C5262">
        <v>2020</v>
      </c>
      <c r="D5262" t="s">
        <v>8618</v>
      </c>
      <c r="E5262">
        <v>11</v>
      </c>
      <c r="F5262" s="1">
        <v>44158</v>
      </c>
      <c r="G5262" t="s">
        <v>97</v>
      </c>
      <c r="H5262" t="s">
        <v>2653</v>
      </c>
      <c r="I5262" t="s">
        <v>2654</v>
      </c>
      <c r="J5262" t="s">
        <v>24</v>
      </c>
      <c r="K5262" t="s">
        <v>25</v>
      </c>
      <c r="L5262" t="s">
        <v>7692</v>
      </c>
      <c r="M5262" t="s">
        <v>101</v>
      </c>
      <c r="N5262" t="s">
        <v>82</v>
      </c>
      <c r="O5262" t="s">
        <v>8190</v>
      </c>
      <c r="P5262" t="s">
        <v>49</v>
      </c>
      <c r="Q5262" t="s">
        <v>123</v>
      </c>
      <c r="R5262" t="s">
        <v>8191</v>
      </c>
      <c r="S5262">
        <v>143.47200000000001</v>
      </c>
      <c r="T5262">
        <v>8</v>
      </c>
      <c r="U5262">
        <v>14.5152</v>
      </c>
      <c r="V5262" t="s">
        <v>33</v>
      </c>
      <c r="W5262" t="s">
        <v>73</v>
      </c>
    </row>
    <row r="5263" spans="1:23" x14ac:dyDescent="0.3">
      <c r="A5263" t="s">
        <v>8186</v>
      </c>
      <c r="B5263" s="1">
        <v>44153</v>
      </c>
      <c r="C5263">
        <v>2020</v>
      </c>
      <c r="D5263" t="s">
        <v>8618</v>
      </c>
      <c r="E5263">
        <v>11</v>
      </c>
      <c r="F5263" s="1">
        <v>44158</v>
      </c>
      <c r="G5263" t="s">
        <v>21</v>
      </c>
      <c r="H5263" t="s">
        <v>6353</v>
      </c>
      <c r="I5263" t="s">
        <v>6354</v>
      </c>
      <c r="J5263" t="s">
        <v>44</v>
      </c>
      <c r="K5263" t="s">
        <v>25</v>
      </c>
      <c r="L5263" t="s">
        <v>383</v>
      </c>
      <c r="M5263" t="s">
        <v>384</v>
      </c>
      <c r="N5263" t="s">
        <v>57</v>
      </c>
      <c r="O5263" t="s">
        <v>5715</v>
      </c>
      <c r="P5263" t="s">
        <v>49</v>
      </c>
      <c r="Q5263" t="s">
        <v>204</v>
      </c>
      <c r="R5263" t="s">
        <v>5716</v>
      </c>
      <c r="S5263">
        <v>166.584</v>
      </c>
      <c r="T5263">
        <v>6</v>
      </c>
      <c r="U5263">
        <v>20.844000000000001</v>
      </c>
      <c r="V5263" t="s">
        <v>33</v>
      </c>
      <c r="W5263" t="s">
        <v>73</v>
      </c>
    </row>
    <row r="5264" spans="1:23" x14ac:dyDescent="0.3">
      <c r="A5264" t="s">
        <v>8189</v>
      </c>
      <c r="B5264" s="1">
        <v>44153</v>
      </c>
      <c r="C5264">
        <v>2020</v>
      </c>
      <c r="D5264" t="s">
        <v>8618</v>
      </c>
      <c r="E5264">
        <v>11</v>
      </c>
      <c r="F5264" s="1">
        <v>44158</v>
      </c>
      <c r="G5264" t="s">
        <v>21</v>
      </c>
      <c r="H5264" t="s">
        <v>1757</v>
      </c>
      <c r="I5264" t="s">
        <v>1758</v>
      </c>
      <c r="J5264" t="s">
        <v>44</v>
      </c>
      <c r="K5264" t="s">
        <v>25</v>
      </c>
      <c r="L5264" t="s">
        <v>5492</v>
      </c>
      <c r="M5264" t="s">
        <v>101</v>
      </c>
      <c r="N5264" t="s">
        <v>82</v>
      </c>
      <c r="O5264" t="s">
        <v>751</v>
      </c>
      <c r="P5264" t="s">
        <v>49</v>
      </c>
      <c r="Q5264" t="s">
        <v>123</v>
      </c>
      <c r="R5264" t="s">
        <v>752</v>
      </c>
      <c r="S5264">
        <v>159.38399999999999</v>
      </c>
      <c r="T5264">
        <v>1</v>
      </c>
      <c r="U5264">
        <v>15.5344</v>
      </c>
      <c r="V5264" t="s">
        <v>33</v>
      </c>
      <c r="W5264" t="s">
        <v>73</v>
      </c>
    </row>
    <row r="5265" spans="1:23" x14ac:dyDescent="0.3">
      <c r="A5265" t="s">
        <v>8185</v>
      </c>
      <c r="B5265" s="1">
        <v>44153</v>
      </c>
      <c r="C5265">
        <v>2020</v>
      </c>
      <c r="D5265" t="s">
        <v>8618</v>
      </c>
      <c r="E5265">
        <v>11</v>
      </c>
      <c r="F5265" s="1">
        <v>44153</v>
      </c>
      <c r="G5265" t="s">
        <v>211</v>
      </c>
      <c r="H5265" t="s">
        <v>1789</v>
      </c>
      <c r="I5265" t="s">
        <v>1790</v>
      </c>
      <c r="J5265" t="s">
        <v>24</v>
      </c>
      <c r="K5265" t="s">
        <v>25</v>
      </c>
      <c r="L5265" t="s">
        <v>680</v>
      </c>
      <c r="M5265" t="s">
        <v>129</v>
      </c>
      <c r="N5265" t="s">
        <v>57</v>
      </c>
      <c r="O5265" t="s">
        <v>2590</v>
      </c>
      <c r="P5265" t="s">
        <v>49</v>
      </c>
      <c r="Q5265" t="s">
        <v>50</v>
      </c>
      <c r="R5265" t="s">
        <v>2591</v>
      </c>
      <c r="S5265">
        <v>161.76</v>
      </c>
      <c r="T5265">
        <v>1</v>
      </c>
      <c r="U5265">
        <v>10.572800000000001</v>
      </c>
      <c r="V5265" t="s">
        <v>5790</v>
      </c>
      <c r="W5265" t="s">
        <v>73</v>
      </c>
    </row>
    <row r="5266" spans="1:23" x14ac:dyDescent="0.3">
      <c r="A5266" t="s">
        <v>8192</v>
      </c>
      <c r="B5266" s="1">
        <v>44153</v>
      </c>
      <c r="C5266">
        <v>2020</v>
      </c>
      <c r="D5266" t="s">
        <v>8618</v>
      </c>
      <c r="E5266">
        <v>11</v>
      </c>
      <c r="F5266" s="1">
        <v>44158</v>
      </c>
      <c r="G5266" t="s">
        <v>21</v>
      </c>
      <c r="H5266" t="s">
        <v>4166</v>
      </c>
      <c r="I5266" t="s">
        <v>4167</v>
      </c>
      <c r="J5266" t="s">
        <v>24</v>
      </c>
      <c r="K5266" t="s">
        <v>25</v>
      </c>
      <c r="L5266" t="s">
        <v>1390</v>
      </c>
      <c r="M5266" t="s">
        <v>156</v>
      </c>
      <c r="N5266" t="s">
        <v>28</v>
      </c>
      <c r="O5266" t="s">
        <v>2259</v>
      </c>
      <c r="P5266" t="s">
        <v>49</v>
      </c>
      <c r="Q5266" t="s">
        <v>92</v>
      </c>
      <c r="R5266" t="s">
        <v>2260</v>
      </c>
      <c r="S5266">
        <v>170.864</v>
      </c>
      <c r="T5266">
        <v>7</v>
      </c>
      <c r="U5266">
        <v>7.7728000000000002</v>
      </c>
      <c r="V5266" t="s">
        <v>33</v>
      </c>
      <c r="W5266" t="s">
        <v>34</v>
      </c>
    </row>
    <row r="5267" spans="1:23" x14ac:dyDescent="0.3">
      <c r="A5267" t="s">
        <v>8193</v>
      </c>
      <c r="B5267" s="1">
        <v>44153</v>
      </c>
      <c r="C5267">
        <v>2020</v>
      </c>
      <c r="D5267" t="s">
        <v>8618</v>
      </c>
      <c r="E5267">
        <v>11</v>
      </c>
      <c r="F5267" s="1">
        <v>44157</v>
      </c>
      <c r="G5267" t="s">
        <v>21</v>
      </c>
      <c r="H5267" t="s">
        <v>570</v>
      </c>
      <c r="I5267" t="s">
        <v>571</v>
      </c>
      <c r="J5267" t="s">
        <v>44</v>
      </c>
      <c r="K5267" t="s">
        <v>25</v>
      </c>
      <c r="L5267" t="s">
        <v>630</v>
      </c>
      <c r="M5267" t="s">
        <v>222</v>
      </c>
      <c r="N5267" t="s">
        <v>28</v>
      </c>
      <c r="O5267" t="s">
        <v>3972</v>
      </c>
      <c r="P5267" t="s">
        <v>36</v>
      </c>
      <c r="Q5267" t="s">
        <v>37</v>
      </c>
      <c r="R5267" t="s">
        <v>3973</v>
      </c>
      <c r="S5267">
        <v>177.95</v>
      </c>
      <c r="T5267">
        <v>5</v>
      </c>
      <c r="U5267">
        <v>36.725499999999997</v>
      </c>
      <c r="V5267" t="s">
        <v>33</v>
      </c>
      <c r="W5267" t="s">
        <v>73</v>
      </c>
    </row>
    <row r="5268" spans="1:23" x14ac:dyDescent="0.3">
      <c r="A5268" t="s">
        <v>8194</v>
      </c>
      <c r="B5268" s="1">
        <v>44154</v>
      </c>
      <c r="C5268">
        <v>2020</v>
      </c>
      <c r="D5268" t="s">
        <v>8618</v>
      </c>
      <c r="E5268">
        <v>11</v>
      </c>
      <c r="F5268" s="1">
        <v>44156</v>
      </c>
      <c r="G5268" t="s">
        <v>97</v>
      </c>
      <c r="H5268" t="s">
        <v>405</v>
      </c>
      <c r="I5268" t="s">
        <v>406</v>
      </c>
      <c r="J5268" t="s">
        <v>44</v>
      </c>
      <c r="K5268" t="s">
        <v>25</v>
      </c>
      <c r="L5268" t="s">
        <v>2755</v>
      </c>
      <c r="M5268" t="s">
        <v>56</v>
      </c>
      <c r="N5268" t="s">
        <v>57</v>
      </c>
      <c r="O5268" t="s">
        <v>2327</v>
      </c>
      <c r="P5268" t="s">
        <v>49</v>
      </c>
      <c r="Q5268" t="s">
        <v>92</v>
      </c>
      <c r="R5268" t="s">
        <v>2328</v>
      </c>
      <c r="S5268">
        <v>114.136</v>
      </c>
      <c r="T5268">
        <v>4</v>
      </c>
      <c r="U5268">
        <v>8.6744000000000003</v>
      </c>
      <c r="V5268" t="s">
        <v>33</v>
      </c>
      <c r="W5268" t="s">
        <v>34</v>
      </c>
    </row>
    <row r="5269" spans="1:23" x14ac:dyDescent="0.3">
      <c r="A5269" t="s">
        <v>8195</v>
      </c>
      <c r="B5269" s="1">
        <v>44154</v>
      </c>
      <c r="C5269">
        <v>2020</v>
      </c>
      <c r="D5269" t="s">
        <v>8618</v>
      </c>
      <c r="E5269">
        <v>11</v>
      </c>
      <c r="F5269" s="1">
        <v>44154</v>
      </c>
      <c r="G5269" t="s">
        <v>211</v>
      </c>
      <c r="H5269" t="s">
        <v>2237</v>
      </c>
      <c r="I5269" t="s">
        <v>2238</v>
      </c>
      <c r="J5269" t="s">
        <v>111</v>
      </c>
      <c r="K5269" t="s">
        <v>25</v>
      </c>
      <c r="L5269" t="s">
        <v>221</v>
      </c>
      <c r="M5269" t="s">
        <v>222</v>
      </c>
      <c r="N5269" t="s">
        <v>28</v>
      </c>
      <c r="O5269" t="s">
        <v>1920</v>
      </c>
      <c r="P5269" t="s">
        <v>30</v>
      </c>
      <c r="Q5269" t="s">
        <v>71</v>
      </c>
      <c r="R5269" t="s">
        <v>1921</v>
      </c>
      <c r="S5269">
        <v>127.974</v>
      </c>
      <c r="T5269">
        <v>3</v>
      </c>
      <c r="U5269">
        <v>-29.323799999999999</v>
      </c>
      <c r="V5269" t="s">
        <v>33</v>
      </c>
      <c r="W5269" t="s">
        <v>73</v>
      </c>
    </row>
    <row r="5270" spans="1:23" x14ac:dyDescent="0.3">
      <c r="A5270" t="s">
        <v>8196</v>
      </c>
      <c r="B5270" s="1">
        <v>44154</v>
      </c>
      <c r="C5270">
        <v>2020</v>
      </c>
      <c r="D5270" t="s">
        <v>8618</v>
      </c>
      <c r="E5270">
        <v>11</v>
      </c>
      <c r="F5270" s="1">
        <v>44156</v>
      </c>
      <c r="G5270" t="s">
        <v>41</v>
      </c>
      <c r="H5270" t="s">
        <v>4539</v>
      </c>
      <c r="I5270" t="s">
        <v>4540</v>
      </c>
      <c r="J5270" t="s">
        <v>44</v>
      </c>
      <c r="K5270" t="s">
        <v>25</v>
      </c>
      <c r="L5270" t="s">
        <v>454</v>
      </c>
      <c r="M5270" t="s">
        <v>56</v>
      </c>
      <c r="N5270" t="s">
        <v>57</v>
      </c>
      <c r="O5270" t="s">
        <v>4948</v>
      </c>
      <c r="P5270" t="s">
        <v>30</v>
      </c>
      <c r="Q5270" t="s">
        <v>262</v>
      </c>
      <c r="R5270" t="s">
        <v>4949</v>
      </c>
      <c r="S5270">
        <v>234.05799999999999</v>
      </c>
      <c r="T5270">
        <v>3</v>
      </c>
      <c r="U5270">
        <v>-46.399799999999999</v>
      </c>
      <c r="V5270" t="s">
        <v>33</v>
      </c>
      <c r="W5270" t="s">
        <v>73</v>
      </c>
    </row>
    <row r="5271" spans="1:23" x14ac:dyDescent="0.3">
      <c r="A5271" t="s">
        <v>8197</v>
      </c>
      <c r="B5271" s="1">
        <v>44154</v>
      </c>
      <c r="C5271">
        <v>2020</v>
      </c>
      <c r="D5271" t="s">
        <v>8618</v>
      </c>
      <c r="E5271">
        <v>11</v>
      </c>
      <c r="F5271" s="1">
        <v>44158</v>
      </c>
      <c r="G5271" t="s">
        <v>21</v>
      </c>
      <c r="H5271" t="s">
        <v>4454</v>
      </c>
      <c r="I5271" t="s">
        <v>4455</v>
      </c>
      <c r="J5271" t="s">
        <v>44</v>
      </c>
      <c r="K5271" t="s">
        <v>25</v>
      </c>
      <c r="L5271" t="s">
        <v>383</v>
      </c>
      <c r="M5271" t="s">
        <v>384</v>
      </c>
      <c r="N5271" t="s">
        <v>57</v>
      </c>
      <c r="O5271" t="s">
        <v>3455</v>
      </c>
      <c r="P5271" t="s">
        <v>30</v>
      </c>
      <c r="Q5271" t="s">
        <v>71</v>
      </c>
      <c r="R5271" t="s">
        <v>3456</v>
      </c>
      <c r="S5271">
        <v>249.07499999999999</v>
      </c>
      <c r="T5271">
        <v>3</v>
      </c>
      <c r="U5271">
        <v>-131.44499999999999</v>
      </c>
      <c r="V5271" t="s">
        <v>33</v>
      </c>
      <c r="W5271" t="s">
        <v>73</v>
      </c>
    </row>
    <row r="5272" spans="1:23" x14ac:dyDescent="0.3">
      <c r="A5272" t="s">
        <v>8198</v>
      </c>
      <c r="B5272" s="1">
        <v>44154</v>
      </c>
      <c r="C5272">
        <v>2020</v>
      </c>
      <c r="D5272" t="s">
        <v>8618</v>
      </c>
      <c r="E5272">
        <v>11</v>
      </c>
      <c r="F5272" s="1">
        <v>44161</v>
      </c>
      <c r="G5272" t="s">
        <v>21</v>
      </c>
      <c r="H5272" t="s">
        <v>1757</v>
      </c>
      <c r="I5272" t="s">
        <v>1758</v>
      </c>
      <c r="J5272" t="s">
        <v>44</v>
      </c>
      <c r="K5272" t="s">
        <v>25</v>
      </c>
      <c r="L5272" t="s">
        <v>8199</v>
      </c>
      <c r="M5272" t="s">
        <v>56</v>
      </c>
      <c r="N5272" t="s">
        <v>57</v>
      </c>
      <c r="O5272" t="s">
        <v>2271</v>
      </c>
      <c r="P5272" t="s">
        <v>30</v>
      </c>
      <c r="Q5272" t="s">
        <v>262</v>
      </c>
      <c r="R5272" t="s">
        <v>2272</v>
      </c>
      <c r="S5272">
        <v>275.05799999999999</v>
      </c>
      <c r="T5272">
        <v>3</v>
      </c>
      <c r="U5272">
        <v>-53.270400000000002</v>
      </c>
      <c r="V5272" t="s">
        <v>33</v>
      </c>
      <c r="W5272" t="s">
        <v>34</v>
      </c>
    </row>
    <row r="5273" spans="1:23" x14ac:dyDescent="0.3">
      <c r="A5273" t="s">
        <v>8200</v>
      </c>
      <c r="B5273" s="1">
        <v>44154</v>
      </c>
      <c r="C5273">
        <v>2020</v>
      </c>
      <c r="D5273" t="s">
        <v>8618</v>
      </c>
      <c r="E5273">
        <v>11</v>
      </c>
      <c r="F5273" s="1">
        <v>44160</v>
      </c>
      <c r="G5273" t="s">
        <v>21</v>
      </c>
      <c r="H5273" t="s">
        <v>2190</v>
      </c>
      <c r="I5273" t="s">
        <v>2191</v>
      </c>
      <c r="J5273" t="s">
        <v>24</v>
      </c>
      <c r="K5273" t="s">
        <v>25</v>
      </c>
      <c r="L5273" t="s">
        <v>5301</v>
      </c>
      <c r="M5273" t="s">
        <v>56</v>
      </c>
      <c r="N5273" t="s">
        <v>57</v>
      </c>
      <c r="O5273" t="s">
        <v>4172</v>
      </c>
      <c r="P5273" t="s">
        <v>30</v>
      </c>
      <c r="Q5273" t="s">
        <v>262</v>
      </c>
      <c r="R5273" t="s">
        <v>4173</v>
      </c>
      <c r="S5273">
        <v>315.31200000000001</v>
      </c>
      <c r="T5273">
        <v>2</v>
      </c>
      <c r="U5273">
        <v>-8.7232000000000003</v>
      </c>
      <c r="V5273" t="s">
        <v>33</v>
      </c>
      <c r="W5273" t="s">
        <v>34</v>
      </c>
    </row>
    <row r="5274" spans="1:23" x14ac:dyDescent="0.3">
      <c r="A5274" t="s">
        <v>8201</v>
      </c>
      <c r="B5274" s="1">
        <v>44154</v>
      </c>
      <c r="C5274">
        <v>2020</v>
      </c>
      <c r="D5274" t="s">
        <v>8618</v>
      </c>
      <c r="E5274">
        <v>11</v>
      </c>
      <c r="F5274" s="1">
        <v>44159</v>
      </c>
      <c r="G5274" t="s">
        <v>21</v>
      </c>
      <c r="H5274" t="s">
        <v>4474</v>
      </c>
      <c r="I5274" t="s">
        <v>4475</v>
      </c>
      <c r="J5274" t="s">
        <v>44</v>
      </c>
      <c r="K5274" t="s">
        <v>25</v>
      </c>
      <c r="L5274" t="s">
        <v>45</v>
      </c>
      <c r="M5274" t="s">
        <v>46</v>
      </c>
      <c r="N5274" t="s">
        <v>47</v>
      </c>
      <c r="O5274" t="s">
        <v>367</v>
      </c>
      <c r="P5274" t="s">
        <v>49</v>
      </c>
      <c r="Q5274" t="s">
        <v>50</v>
      </c>
      <c r="R5274" t="s">
        <v>368</v>
      </c>
      <c r="S5274">
        <v>332.01</v>
      </c>
      <c r="T5274">
        <v>9</v>
      </c>
      <c r="U5274">
        <v>76.252499999999998</v>
      </c>
      <c r="V5274" t="s">
        <v>33</v>
      </c>
      <c r="W5274" t="s">
        <v>34</v>
      </c>
    </row>
    <row r="5275" spans="1:23" x14ac:dyDescent="0.3">
      <c r="A5275" t="s">
        <v>8202</v>
      </c>
      <c r="B5275" s="1">
        <v>44154</v>
      </c>
      <c r="C5275">
        <v>2020</v>
      </c>
      <c r="D5275" t="s">
        <v>8618</v>
      </c>
      <c r="E5275">
        <v>11</v>
      </c>
      <c r="F5275" s="1">
        <v>44156</v>
      </c>
      <c r="G5275" t="s">
        <v>41</v>
      </c>
      <c r="H5275" t="s">
        <v>1009</v>
      </c>
      <c r="I5275" t="s">
        <v>1010</v>
      </c>
      <c r="J5275" t="s">
        <v>24</v>
      </c>
      <c r="K5275" t="s">
        <v>25</v>
      </c>
      <c r="L5275" t="s">
        <v>55</v>
      </c>
      <c r="M5275" t="s">
        <v>56</v>
      </c>
      <c r="N5275" t="s">
        <v>57</v>
      </c>
      <c r="O5275" t="s">
        <v>1646</v>
      </c>
      <c r="P5275" t="s">
        <v>30</v>
      </c>
      <c r="Q5275" t="s">
        <v>71</v>
      </c>
      <c r="R5275" t="s">
        <v>1647</v>
      </c>
      <c r="S5275">
        <v>760.11599999999999</v>
      </c>
      <c r="T5275">
        <v>6</v>
      </c>
      <c r="U5275">
        <v>-71.811599999999999</v>
      </c>
      <c r="V5275" t="s">
        <v>33</v>
      </c>
      <c r="W5275" t="s">
        <v>73</v>
      </c>
    </row>
    <row r="5276" spans="1:23" x14ac:dyDescent="0.3">
      <c r="A5276" t="s">
        <v>8203</v>
      </c>
      <c r="B5276" s="1">
        <v>44154</v>
      </c>
      <c r="C5276">
        <v>2020</v>
      </c>
      <c r="D5276" t="s">
        <v>8618</v>
      </c>
      <c r="E5276">
        <v>11</v>
      </c>
      <c r="F5276" s="1">
        <v>44158</v>
      </c>
      <c r="G5276" t="s">
        <v>21</v>
      </c>
      <c r="H5276" t="s">
        <v>437</v>
      </c>
      <c r="I5276" t="s">
        <v>438</v>
      </c>
      <c r="J5276" t="s">
        <v>44</v>
      </c>
      <c r="K5276" t="s">
        <v>25</v>
      </c>
      <c r="L5276" t="s">
        <v>612</v>
      </c>
      <c r="M5276" t="s">
        <v>461</v>
      </c>
      <c r="N5276" t="s">
        <v>82</v>
      </c>
      <c r="O5276" t="s">
        <v>4829</v>
      </c>
      <c r="P5276" t="s">
        <v>30</v>
      </c>
      <c r="Q5276" t="s">
        <v>120</v>
      </c>
      <c r="R5276" t="s">
        <v>4830</v>
      </c>
      <c r="S5276">
        <v>862.88</v>
      </c>
      <c r="T5276">
        <v>6</v>
      </c>
      <c r="U5276">
        <v>213.68879999999999</v>
      </c>
      <c r="V5276" t="s">
        <v>33</v>
      </c>
      <c r="W5276" t="s">
        <v>39</v>
      </c>
    </row>
    <row r="5277" spans="1:23" x14ac:dyDescent="0.3">
      <c r="A5277" t="s">
        <v>8204</v>
      </c>
      <c r="B5277" s="1">
        <v>44154</v>
      </c>
      <c r="C5277">
        <v>2020</v>
      </c>
      <c r="D5277" t="s">
        <v>8618</v>
      </c>
      <c r="E5277">
        <v>11</v>
      </c>
      <c r="F5277" s="1">
        <v>44158</v>
      </c>
      <c r="G5277" t="s">
        <v>21</v>
      </c>
      <c r="H5277" t="s">
        <v>4085</v>
      </c>
      <c r="I5277" t="s">
        <v>4086</v>
      </c>
      <c r="J5277" t="s">
        <v>24</v>
      </c>
      <c r="K5277" t="s">
        <v>25</v>
      </c>
      <c r="L5277" t="s">
        <v>221</v>
      </c>
      <c r="M5277" t="s">
        <v>222</v>
      </c>
      <c r="N5277" t="s">
        <v>28</v>
      </c>
      <c r="O5277" t="s">
        <v>3344</v>
      </c>
      <c r="P5277" t="s">
        <v>49</v>
      </c>
      <c r="Q5277" t="s">
        <v>282</v>
      </c>
      <c r="R5277" t="s">
        <v>3345</v>
      </c>
      <c r="S5277">
        <v>1538.74</v>
      </c>
      <c r="T5277">
        <v>7</v>
      </c>
      <c r="U5277">
        <v>626.18499999999995</v>
      </c>
      <c r="V5277" t="s">
        <v>33</v>
      </c>
      <c r="W5277" t="s">
        <v>39</v>
      </c>
    </row>
    <row r="5278" spans="1:23" x14ac:dyDescent="0.3">
      <c r="A5278" t="s">
        <v>8196</v>
      </c>
      <c r="B5278" s="1">
        <v>44154</v>
      </c>
      <c r="C5278">
        <v>2020</v>
      </c>
      <c r="D5278" t="s">
        <v>8618</v>
      </c>
      <c r="E5278">
        <v>11</v>
      </c>
      <c r="F5278" s="1">
        <v>44156</v>
      </c>
      <c r="G5278" t="s">
        <v>41</v>
      </c>
      <c r="H5278" t="s">
        <v>4539</v>
      </c>
      <c r="I5278" t="s">
        <v>4540</v>
      </c>
      <c r="J5278" t="s">
        <v>44</v>
      </c>
      <c r="K5278" t="s">
        <v>25</v>
      </c>
      <c r="L5278" t="s">
        <v>454</v>
      </c>
      <c r="M5278" t="s">
        <v>56</v>
      </c>
      <c r="N5278" t="s">
        <v>57</v>
      </c>
      <c r="O5278" t="s">
        <v>420</v>
      </c>
      <c r="P5278" t="s">
        <v>49</v>
      </c>
      <c r="Q5278" t="s">
        <v>75</v>
      </c>
      <c r="R5278" t="s">
        <v>421</v>
      </c>
      <c r="S5278">
        <v>1556.1880000000001</v>
      </c>
      <c r="T5278">
        <v>6</v>
      </c>
      <c r="U5278">
        <v>-2287.7820000000002</v>
      </c>
      <c r="V5278" t="s">
        <v>33</v>
      </c>
      <c r="W5278" t="s">
        <v>73</v>
      </c>
    </row>
    <row r="5279" spans="1:23" x14ac:dyDescent="0.3">
      <c r="A5279" t="s">
        <v>8194</v>
      </c>
      <c r="B5279" s="1">
        <v>44154</v>
      </c>
      <c r="C5279">
        <v>2020</v>
      </c>
      <c r="D5279" t="s">
        <v>8618</v>
      </c>
      <c r="E5279">
        <v>11</v>
      </c>
      <c r="F5279" s="1">
        <v>44156</v>
      </c>
      <c r="G5279" t="s">
        <v>97</v>
      </c>
      <c r="H5279" t="s">
        <v>405</v>
      </c>
      <c r="I5279" t="s">
        <v>406</v>
      </c>
      <c r="J5279" t="s">
        <v>44</v>
      </c>
      <c r="K5279" t="s">
        <v>25</v>
      </c>
      <c r="L5279" t="s">
        <v>2755</v>
      </c>
      <c r="M5279" t="s">
        <v>56</v>
      </c>
      <c r="N5279" t="s">
        <v>57</v>
      </c>
      <c r="O5279" t="s">
        <v>3761</v>
      </c>
      <c r="P5279" t="s">
        <v>30</v>
      </c>
      <c r="Q5279" t="s">
        <v>120</v>
      </c>
      <c r="R5279" t="s">
        <v>3762</v>
      </c>
      <c r="S5279">
        <v>93.992000000000004</v>
      </c>
      <c r="T5279">
        <v>2</v>
      </c>
      <c r="U5279">
        <v>-13.993</v>
      </c>
      <c r="V5279" t="s">
        <v>33</v>
      </c>
      <c r="W5279" t="s">
        <v>39</v>
      </c>
    </row>
    <row r="5280" spans="1:23" x14ac:dyDescent="0.3">
      <c r="A5280" t="s">
        <v>8196</v>
      </c>
      <c r="B5280" s="1">
        <v>44154</v>
      </c>
      <c r="C5280">
        <v>2020</v>
      </c>
      <c r="D5280" t="s">
        <v>8618</v>
      </c>
      <c r="E5280">
        <v>11</v>
      </c>
      <c r="F5280" s="1">
        <v>44156</v>
      </c>
      <c r="G5280" t="s">
        <v>41</v>
      </c>
      <c r="H5280" t="s">
        <v>4539</v>
      </c>
      <c r="I5280" t="s">
        <v>4540</v>
      </c>
      <c r="J5280" t="s">
        <v>44</v>
      </c>
      <c r="K5280" t="s">
        <v>25</v>
      </c>
      <c r="L5280" t="s">
        <v>454</v>
      </c>
      <c r="M5280" t="s">
        <v>56</v>
      </c>
      <c r="N5280" t="s">
        <v>57</v>
      </c>
      <c r="O5280" t="s">
        <v>8205</v>
      </c>
      <c r="P5280" t="s">
        <v>49</v>
      </c>
      <c r="Q5280" t="s">
        <v>92</v>
      </c>
      <c r="R5280" t="s">
        <v>8206</v>
      </c>
      <c r="S5280">
        <v>112.04</v>
      </c>
      <c r="T5280">
        <v>5</v>
      </c>
      <c r="U5280">
        <v>3.9119999999999999</v>
      </c>
      <c r="V5280" t="s">
        <v>33</v>
      </c>
      <c r="W5280" t="s">
        <v>73</v>
      </c>
    </row>
    <row r="5281" spans="1:23" x14ac:dyDescent="0.3">
      <c r="A5281" t="s">
        <v>8194</v>
      </c>
      <c r="B5281" s="1">
        <v>44154</v>
      </c>
      <c r="C5281">
        <v>2020</v>
      </c>
      <c r="D5281" t="s">
        <v>8618</v>
      </c>
      <c r="E5281">
        <v>11</v>
      </c>
      <c r="F5281" s="1">
        <v>44156</v>
      </c>
      <c r="G5281" t="s">
        <v>97</v>
      </c>
      <c r="H5281" t="s">
        <v>405</v>
      </c>
      <c r="I5281" t="s">
        <v>406</v>
      </c>
      <c r="J5281" t="s">
        <v>44</v>
      </c>
      <c r="K5281" t="s">
        <v>25</v>
      </c>
      <c r="L5281" t="s">
        <v>2755</v>
      </c>
      <c r="M5281" t="s">
        <v>56</v>
      </c>
      <c r="N5281" t="s">
        <v>57</v>
      </c>
      <c r="O5281" t="s">
        <v>3250</v>
      </c>
      <c r="P5281" t="s">
        <v>49</v>
      </c>
      <c r="Q5281" t="s">
        <v>634</v>
      </c>
      <c r="R5281" t="s">
        <v>3251</v>
      </c>
      <c r="S5281">
        <v>124.672</v>
      </c>
      <c r="T5281">
        <v>1</v>
      </c>
      <c r="U5281">
        <v>0.50039999999999996</v>
      </c>
      <c r="V5281" t="s">
        <v>33</v>
      </c>
      <c r="W5281" t="s">
        <v>34</v>
      </c>
    </row>
    <row r="5282" spans="1:23" x14ac:dyDescent="0.3">
      <c r="A5282" t="s">
        <v>8204</v>
      </c>
      <c r="B5282" s="1">
        <v>44154</v>
      </c>
      <c r="C5282">
        <v>2020</v>
      </c>
      <c r="D5282" t="s">
        <v>8618</v>
      </c>
      <c r="E5282">
        <v>11</v>
      </c>
      <c r="F5282" s="1">
        <v>44158</v>
      </c>
      <c r="G5282" t="s">
        <v>21</v>
      </c>
      <c r="H5282" t="s">
        <v>4085</v>
      </c>
      <c r="I5282" t="s">
        <v>4086</v>
      </c>
      <c r="J5282" t="s">
        <v>24</v>
      </c>
      <c r="K5282" t="s">
        <v>25</v>
      </c>
      <c r="L5282" t="s">
        <v>221</v>
      </c>
      <c r="M5282" t="s">
        <v>222</v>
      </c>
      <c r="N5282" t="s">
        <v>28</v>
      </c>
      <c r="O5282" t="s">
        <v>4325</v>
      </c>
      <c r="P5282" t="s">
        <v>49</v>
      </c>
      <c r="Q5282" t="s">
        <v>204</v>
      </c>
      <c r="R5282" t="s">
        <v>415</v>
      </c>
      <c r="S5282">
        <v>124.74</v>
      </c>
      <c r="T5282">
        <v>3</v>
      </c>
      <c r="U5282">
        <v>8.3699999999999992</v>
      </c>
      <c r="V5282" t="s">
        <v>33</v>
      </c>
      <c r="W5282" t="s">
        <v>39</v>
      </c>
    </row>
    <row r="5283" spans="1:23" x14ac:dyDescent="0.3">
      <c r="A5283" t="s">
        <v>8207</v>
      </c>
      <c r="B5283" s="1">
        <v>44154</v>
      </c>
      <c r="C5283">
        <v>2020</v>
      </c>
      <c r="D5283" t="s">
        <v>8618</v>
      </c>
      <c r="E5283">
        <v>11</v>
      </c>
      <c r="F5283" s="1">
        <v>44157</v>
      </c>
      <c r="G5283" t="s">
        <v>97</v>
      </c>
      <c r="H5283" t="s">
        <v>8208</v>
      </c>
      <c r="I5283" t="s">
        <v>8209</v>
      </c>
      <c r="J5283" t="s">
        <v>44</v>
      </c>
      <c r="K5283" t="s">
        <v>25</v>
      </c>
      <c r="L5283" t="s">
        <v>177</v>
      </c>
      <c r="M5283" t="s">
        <v>428</v>
      </c>
      <c r="N5283" t="s">
        <v>82</v>
      </c>
      <c r="O5283" t="s">
        <v>7091</v>
      </c>
      <c r="P5283" t="s">
        <v>49</v>
      </c>
      <c r="Q5283" t="s">
        <v>92</v>
      </c>
      <c r="R5283" t="s">
        <v>7092</v>
      </c>
      <c r="S5283">
        <v>120.96</v>
      </c>
      <c r="T5283">
        <v>7</v>
      </c>
      <c r="U5283">
        <v>6.6584000000000003</v>
      </c>
      <c r="V5283" t="s">
        <v>33</v>
      </c>
      <c r="W5283" t="s">
        <v>73</v>
      </c>
    </row>
    <row r="5284" spans="1:23" x14ac:dyDescent="0.3">
      <c r="A5284" t="s">
        <v>8210</v>
      </c>
      <c r="B5284" s="1">
        <v>44154</v>
      </c>
      <c r="C5284">
        <v>2020</v>
      </c>
      <c r="D5284" t="s">
        <v>8618</v>
      </c>
      <c r="E5284">
        <v>11</v>
      </c>
      <c r="F5284" s="1">
        <v>44157</v>
      </c>
      <c r="G5284" t="s">
        <v>41</v>
      </c>
      <c r="H5284" t="s">
        <v>4982</v>
      </c>
      <c r="I5284" t="s">
        <v>4983</v>
      </c>
      <c r="J5284" t="s">
        <v>111</v>
      </c>
      <c r="K5284" t="s">
        <v>25</v>
      </c>
      <c r="L5284" t="s">
        <v>221</v>
      </c>
      <c r="M5284" t="s">
        <v>222</v>
      </c>
      <c r="N5284" t="s">
        <v>28</v>
      </c>
      <c r="O5284" t="s">
        <v>1978</v>
      </c>
      <c r="P5284" t="s">
        <v>49</v>
      </c>
      <c r="Q5284" t="s">
        <v>123</v>
      </c>
      <c r="R5284" t="s">
        <v>1979</v>
      </c>
      <c r="S5284">
        <v>103.36</v>
      </c>
      <c r="T5284">
        <v>2</v>
      </c>
      <c r="U5284">
        <v>6.4127999999999998</v>
      </c>
      <c r="V5284" t="s">
        <v>33</v>
      </c>
      <c r="W5284" t="s">
        <v>39</v>
      </c>
    </row>
    <row r="5285" spans="1:23" x14ac:dyDescent="0.3">
      <c r="A5285" t="s">
        <v>8211</v>
      </c>
      <c r="B5285" s="1">
        <v>44154</v>
      </c>
      <c r="C5285">
        <v>2020</v>
      </c>
      <c r="D5285" t="s">
        <v>8618</v>
      </c>
      <c r="E5285">
        <v>11</v>
      </c>
      <c r="F5285" s="1">
        <v>44158</v>
      </c>
      <c r="G5285" t="s">
        <v>21</v>
      </c>
      <c r="H5285" t="s">
        <v>3583</v>
      </c>
      <c r="I5285" t="s">
        <v>3584</v>
      </c>
      <c r="J5285" t="s">
        <v>44</v>
      </c>
      <c r="K5285" t="s">
        <v>25</v>
      </c>
      <c r="L5285" t="s">
        <v>1538</v>
      </c>
      <c r="M5285" t="s">
        <v>428</v>
      </c>
      <c r="N5285" t="s">
        <v>82</v>
      </c>
      <c r="O5285" t="s">
        <v>2847</v>
      </c>
      <c r="P5285" t="s">
        <v>49</v>
      </c>
      <c r="Q5285" t="s">
        <v>271</v>
      </c>
      <c r="R5285" t="s">
        <v>2848</v>
      </c>
      <c r="S5285">
        <v>138.06</v>
      </c>
      <c r="T5285">
        <v>7</v>
      </c>
      <c r="U5285">
        <v>12.53</v>
      </c>
      <c r="V5285" t="s">
        <v>33</v>
      </c>
      <c r="W5285" t="s">
        <v>34</v>
      </c>
    </row>
    <row r="5286" spans="1:23" x14ac:dyDescent="0.3">
      <c r="A5286" t="s">
        <v>8212</v>
      </c>
      <c r="B5286" s="1">
        <v>44154</v>
      </c>
      <c r="C5286">
        <v>2020</v>
      </c>
      <c r="D5286" t="s">
        <v>8618</v>
      </c>
      <c r="E5286">
        <v>11</v>
      </c>
      <c r="F5286" s="1">
        <v>44155</v>
      </c>
      <c r="G5286" t="s">
        <v>41</v>
      </c>
      <c r="H5286" t="s">
        <v>6888</v>
      </c>
      <c r="I5286" t="s">
        <v>6889</v>
      </c>
      <c r="J5286" t="s">
        <v>44</v>
      </c>
      <c r="K5286" t="s">
        <v>25</v>
      </c>
      <c r="L5286" t="s">
        <v>6530</v>
      </c>
      <c r="M5286" t="s">
        <v>46</v>
      </c>
      <c r="N5286" t="s">
        <v>47</v>
      </c>
      <c r="O5286" t="s">
        <v>4891</v>
      </c>
      <c r="P5286" t="s">
        <v>36</v>
      </c>
      <c r="Q5286" t="s">
        <v>37</v>
      </c>
      <c r="R5286" t="s">
        <v>4892</v>
      </c>
      <c r="S5286">
        <v>149.96799999999999</v>
      </c>
      <c r="T5286">
        <v>4</v>
      </c>
      <c r="U5286">
        <v>2.3976000000000002</v>
      </c>
      <c r="V5286" t="s">
        <v>33</v>
      </c>
      <c r="W5286" t="s">
        <v>39</v>
      </c>
    </row>
    <row r="5287" spans="1:23" x14ac:dyDescent="0.3">
      <c r="A5287" t="s">
        <v>8203</v>
      </c>
      <c r="B5287" s="1">
        <v>44154</v>
      </c>
      <c r="C5287">
        <v>2020</v>
      </c>
      <c r="D5287" t="s">
        <v>8618</v>
      </c>
      <c r="E5287">
        <v>11</v>
      </c>
      <c r="F5287" s="1">
        <v>44158</v>
      </c>
      <c r="G5287" t="s">
        <v>21</v>
      </c>
      <c r="H5287" t="s">
        <v>437</v>
      </c>
      <c r="I5287" t="s">
        <v>438</v>
      </c>
      <c r="J5287" t="s">
        <v>44</v>
      </c>
      <c r="K5287" t="s">
        <v>25</v>
      </c>
      <c r="L5287" t="s">
        <v>612</v>
      </c>
      <c r="M5287" t="s">
        <v>461</v>
      </c>
      <c r="N5287" t="s">
        <v>82</v>
      </c>
      <c r="O5287" t="s">
        <v>3588</v>
      </c>
      <c r="P5287" t="s">
        <v>49</v>
      </c>
      <c r="Q5287" t="s">
        <v>75</v>
      </c>
      <c r="R5287" t="s">
        <v>3589</v>
      </c>
      <c r="S5287">
        <v>122.96</v>
      </c>
      <c r="T5287">
        <v>2</v>
      </c>
      <c r="U5287">
        <v>10.760400000000001</v>
      </c>
      <c r="V5287" t="s">
        <v>33</v>
      </c>
      <c r="W5287" t="s">
        <v>73</v>
      </c>
    </row>
    <row r="5288" spans="1:23" x14ac:dyDescent="0.3">
      <c r="A5288" t="s">
        <v>8201</v>
      </c>
      <c r="B5288" s="1">
        <v>44154</v>
      </c>
      <c r="C5288">
        <v>2020</v>
      </c>
      <c r="D5288" t="s">
        <v>8618</v>
      </c>
      <c r="E5288">
        <v>11</v>
      </c>
      <c r="F5288" s="1">
        <v>44159</v>
      </c>
      <c r="G5288" t="s">
        <v>21</v>
      </c>
      <c r="H5288" t="s">
        <v>4474</v>
      </c>
      <c r="I5288" t="s">
        <v>4475</v>
      </c>
      <c r="J5288" t="s">
        <v>44</v>
      </c>
      <c r="K5288" t="s">
        <v>25</v>
      </c>
      <c r="L5288" t="s">
        <v>45</v>
      </c>
      <c r="M5288" t="s">
        <v>46</v>
      </c>
      <c r="N5288" t="s">
        <v>47</v>
      </c>
      <c r="O5288" t="s">
        <v>8213</v>
      </c>
      <c r="P5288" t="s">
        <v>30</v>
      </c>
      <c r="Q5288" t="s">
        <v>120</v>
      </c>
      <c r="R5288" t="s">
        <v>8214</v>
      </c>
      <c r="S5288">
        <v>130.69999999999999</v>
      </c>
      <c r="T5288">
        <v>1</v>
      </c>
      <c r="U5288">
        <v>7.1059999999999999</v>
      </c>
      <c r="V5288" t="s">
        <v>33</v>
      </c>
      <c r="W5288" t="s">
        <v>39</v>
      </c>
    </row>
    <row r="5289" spans="1:23" x14ac:dyDescent="0.3">
      <c r="A5289" t="s">
        <v>8194</v>
      </c>
      <c r="B5289" s="1">
        <v>44154</v>
      </c>
      <c r="C5289">
        <v>2020</v>
      </c>
      <c r="D5289" t="s">
        <v>8618</v>
      </c>
      <c r="E5289">
        <v>11</v>
      </c>
      <c r="F5289" s="1">
        <v>44156</v>
      </c>
      <c r="G5289" t="s">
        <v>97</v>
      </c>
      <c r="H5289" t="s">
        <v>405</v>
      </c>
      <c r="I5289" t="s">
        <v>406</v>
      </c>
      <c r="J5289" t="s">
        <v>44</v>
      </c>
      <c r="K5289" t="s">
        <v>25</v>
      </c>
      <c r="L5289" t="s">
        <v>2755</v>
      </c>
      <c r="M5289" t="s">
        <v>56</v>
      </c>
      <c r="N5289" t="s">
        <v>57</v>
      </c>
      <c r="O5289" t="s">
        <v>8215</v>
      </c>
      <c r="P5289" t="s">
        <v>49</v>
      </c>
      <c r="Q5289" t="s">
        <v>123</v>
      </c>
      <c r="R5289" t="s">
        <v>8216</v>
      </c>
      <c r="S5289">
        <v>143.89599999999999</v>
      </c>
      <c r="T5289">
        <v>4</v>
      </c>
      <c r="U5289">
        <v>5.28</v>
      </c>
      <c r="V5289" t="s">
        <v>33</v>
      </c>
      <c r="W5289" t="s">
        <v>39</v>
      </c>
    </row>
    <row r="5290" spans="1:23" x14ac:dyDescent="0.3">
      <c r="A5290" t="s">
        <v>8210</v>
      </c>
      <c r="B5290" s="1">
        <v>44154</v>
      </c>
      <c r="C5290">
        <v>2020</v>
      </c>
      <c r="D5290" t="s">
        <v>8618</v>
      </c>
      <c r="E5290">
        <v>11</v>
      </c>
      <c r="F5290" s="1">
        <v>44157</v>
      </c>
      <c r="G5290" t="s">
        <v>41</v>
      </c>
      <c r="H5290" t="s">
        <v>4982</v>
      </c>
      <c r="I5290" t="s">
        <v>4983</v>
      </c>
      <c r="J5290" t="s">
        <v>111</v>
      </c>
      <c r="K5290" t="s">
        <v>25</v>
      </c>
      <c r="L5290" t="s">
        <v>221</v>
      </c>
      <c r="M5290" t="s">
        <v>222</v>
      </c>
      <c r="N5290" t="s">
        <v>28</v>
      </c>
      <c r="O5290" t="s">
        <v>3177</v>
      </c>
      <c r="P5290" t="s">
        <v>49</v>
      </c>
      <c r="Q5290" t="s">
        <v>75</v>
      </c>
      <c r="R5290" t="s">
        <v>3178</v>
      </c>
      <c r="S5290">
        <v>158.28</v>
      </c>
      <c r="T5290">
        <v>6</v>
      </c>
      <c r="U5290">
        <v>13.932</v>
      </c>
      <c r="V5290" t="s">
        <v>33</v>
      </c>
      <c r="W5290" t="s">
        <v>73</v>
      </c>
    </row>
    <row r="5291" spans="1:23" x14ac:dyDescent="0.3">
      <c r="A5291" t="s">
        <v>8202</v>
      </c>
      <c r="B5291" s="1">
        <v>44154</v>
      </c>
      <c r="C5291">
        <v>2020</v>
      </c>
      <c r="D5291" t="s">
        <v>8618</v>
      </c>
      <c r="E5291">
        <v>11</v>
      </c>
      <c r="F5291" s="1">
        <v>44156</v>
      </c>
      <c r="G5291" t="s">
        <v>41</v>
      </c>
      <c r="H5291" t="s">
        <v>1009</v>
      </c>
      <c r="I5291" t="s">
        <v>1010</v>
      </c>
      <c r="J5291" t="s">
        <v>24</v>
      </c>
      <c r="K5291" t="s">
        <v>25</v>
      </c>
      <c r="L5291" t="s">
        <v>55</v>
      </c>
      <c r="M5291" t="s">
        <v>56</v>
      </c>
      <c r="N5291" t="s">
        <v>57</v>
      </c>
      <c r="O5291" t="s">
        <v>6160</v>
      </c>
      <c r="P5291" t="s">
        <v>49</v>
      </c>
      <c r="Q5291" t="s">
        <v>92</v>
      </c>
      <c r="R5291" t="s">
        <v>6161</v>
      </c>
      <c r="S5291">
        <v>141.77600000000001</v>
      </c>
      <c r="T5291">
        <v>4</v>
      </c>
      <c r="U5291">
        <v>8.7384000000000004</v>
      </c>
      <c r="V5291" t="s">
        <v>33</v>
      </c>
      <c r="W5291" t="s">
        <v>39</v>
      </c>
    </row>
    <row r="5292" spans="1:23" x14ac:dyDescent="0.3">
      <c r="A5292" t="s">
        <v>8217</v>
      </c>
      <c r="B5292" s="1">
        <v>44154</v>
      </c>
      <c r="C5292">
        <v>2020</v>
      </c>
      <c r="D5292" t="s">
        <v>8618</v>
      </c>
      <c r="E5292">
        <v>11</v>
      </c>
      <c r="F5292" s="1">
        <v>44160</v>
      </c>
      <c r="G5292" t="s">
        <v>21</v>
      </c>
      <c r="H5292" t="s">
        <v>8218</v>
      </c>
      <c r="I5292" t="s">
        <v>8219</v>
      </c>
      <c r="J5292" t="s">
        <v>44</v>
      </c>
      <c r="K5292" t="s">
        <v>25</v>
      </c>
      <c r="L5292" t="s">
        <v>303</v>
      </c>
      <c r="M5292" t="s">
        <v>156</v>
      </c>
      <c r="N5292" t="s">
        <v>28</v>
      </c>
      <c r="O5292" t="s">
        <v>5733</v>
      </c>
      <c r="P5292" t="s">
        <v>49</v>
      </c>
      <c r="Q5292" t="s">
        <v>75</v>
      </c>
      <c r="R5292" t="s">
        <v>5734</v>
      </c>
      <c r="S5292">
        <v>164.91300000000001</v>
      </c>
      <c r="T5292">
        <v>7</v>
      </c>
      <c r="U5292">
        <v>-45.933300000000003</v>
      </c>
      <c r="V5292" t="s">
        <v>33</v>
      </c>
      <c r="W5292" t="s">
        <v>34</v>
      </c>
    </row>
    <row r="5293" spans="1:23" x14ac:dyDescent="0.3">
      <c r="A5293" t="s">
        <v>8195</v>
      </c>
      <c r="B5293" s="1">
        <v>44154</v>
      </c>
      <c r="C5293">
        <v>2020</v>
      </c>
      <c r="D5293" t="s">
        <v>8618</v>
      </c>
      <c r="E5293">
        <v>11</v>
      </c>
      <c r="F5293" s="1">
        <v>44154</v>
      </c>
      <c r="G5293" t="s">
        <v>211</v>
      </c>
      <c r="H5293" t="s">
        <v>2237</v>
      </c>
      <c r="I5293" t="s">
        <v>2238</v>
      </c>
      <c r="J5293" t="s">
        <v>111</v>
      </c>
      <c r="K5293" t="s">
        <v>25</v>
      </c>
      <c r="L5293" t="s">
        <v>221</v>
      </c>
      <c r="M5293" t="s">
        <v>222</v>
      </c>
      <c r="N5293" t="s">
        <v>28</v>
      </c>
      <c r="O5293" t="s">
        <v>4557</v>
      </c>
      <c r="P5293" t="s">
        <v>49</v>
      </c>
      <c r="Q5293" t="s">
        <v>75</v>
      </c>
      <c r="R5293" t="s">
        <v>4558</v>
      </c>
      <c r="S5293">
        <v>159.40799999999999</v>
      </c>
      <c r="T5293">
        <v>7</v>
      </c>
      <c r="U5293">
        <v>18.252500000000001</v>
      </c>
      <c r="V5293" t="s">
        <v>33</v>
      </c>
      <c r="W5293" t="s">
        <v>39</v>
      </c>
    </row>
    <row r="5294" spans="1:23" x14ac:dyDescent="0.3">
      <c r="A5294" t="s">
        <v>8220</v>
      </c>
      <c r="B5294" s="1">
        <v>44155</v>
      </c>
      <c r="C5294">
        <v>2020</v>
      </c>
      <c r="D5294" t="s">
        <v>8618</v>
      </c>
      <c r="E5294">
        <v>11</v>
      </c>
      <c r="F5294" s="1">
        <v>44157</v>
      </c>
      <c r="G5294" t="s">
        <v>41</v>
      </c>
      <c r="H5294" t="s">
        <v>5705</v>
      </c>
      <c r="I5294" t="s">
        <v>5706</v>
      </c>
      <c r="J5294" t="s">
        <v>44</v>
      </c>
      <c r="K5294" t="s">
        <v>25</v>
      </c>
      <c r="L5294" t="s">
        <v>221</v>
      </c>
      <c r="M5294" t="s">
        <v>222</v>
      </c>
      <c r="N5294" t="s">
        <v>28</v>
      </c>
      <c r="O5294" t="s">
        <v>2088</v>
      </c>
      <c r="P5294" t="s">
        <v>49</v>
      </c>
      <c r="Q5294" t="s">
        <v>92</v>
      </c>
      <c r="R5294" t="s">
        <v>2089</v>
      </c>
      <c r="S5294">
        <v>112.97</v>
      </c>
      <c r="T5294">
        <v>3</v>
      </c>
      <c r="U5294">
        <v>19.311599999999999</v>
      </c>
      <c r="V5294" t="s">
        <v>5790</v>
      </c>
      <c r="W5294" t="s">
        <v>34</v>
      </c>
    </row>
    <row r="5295" spans="1:23" x14ac:dyDescent="0.3">
      <c r="A5295" t="s">
        <v>8221</v>
      </c>
      <c r="B5295" s="1">
        <v>44155</v>
      </c>
      <c r="C5295">
        <v>2020</v>
      </c>
      <c r="D5295" t="s">
        <v>8618</v>
      </c>
      <c r="E5295">
        <v>11</v>
      </c>
      <c r="F5295" s="1">
        <v>44157</v>
      </c>
      <c r="G5295" t="s">
        <v>97</v>
      </c>
      <c r="H5295" t="s">
        <v>4951</v>
      </c>
      <c r="I5295" t="s">
        <v>4952</v>
      </c>
      <c r="J5295" t="s">
        <v>44</v>
      </c>
      <c r="K5295" t="s">
        <v>25</v>
      </c>
      <c r="L5295" t="s">
        <v>361</v>
      </c>
      <c r="M5295" t="s">
        <v>46</v>
      </c>
      <c r="N5295" t="s">
        <v>47</v>
      </c>
      <c r="O5295" t="s">
        <v>1486</v>
      </c>
      <c r="P5295" t="s">
        <v>49</v>
      </c>
      <c r="Q5295" t="s">
        <v>75</v>
      </c>
      <c r="R5295" t="s">
        <v>1487</v>
      </c>
      <c r="S5295">
        <v>122.056</v>
      </c>
      <c r="T5295">
        <v>7</v>
      </c>
      <c r="U5295">
        <v>27.318200000000001</v>
      </c>
      <c r="V5295" t="s">
        <v>33</v>
      </c>
      <c r="W5295" t="s">
        <v>39</v>
      </c>
    </row>
    <row r="5296" spans="1:23" x14ac:dyDescent="0.3">
      <c r="A5296" t="s">
        <v>8222</v>
      </c>
      <c r="B5296" s="1">
        <v>44155</v>
      </c>
      <c r="C5296">
        <v>2020</v>
      </c>
      <c r="D5296" t="s">
        <v>8618</v>
      </c>
      <c r="E5296">
        <v>11</v>
      </c>
      <c r="F5296" s="1">
        <v>44161</v>
      </c>
      <c r="G5296" t="s">
        <v>21</v>
      </c>
      <c r="H5296" t="s">
        <v>1478</v>
      </c>
      <c r="I5296" t="s">
        <v>1479</v>
      </c>
      <c r="J5296" t="s">
        <v>44</v>
      </c>
      <c r="K5296" t="s">
        <v>25</v>
      </c>
      <c r="L5296" t="s">
        <v>700</v>
      </c>
      <c r="M5296" t="s">
        <v>156</v>
      </c>
      <c r="N5296" t="s">
        <v>28</v>
      </c>
      <c r="O5296" t="s">
        <v>675</v>
      </c>
      <c r="P5296" t="s">
        <v>30</v>
      </c>
      <c r="Q5296" t="s">
        <v>120</v>
      </c>
      <c r="R5296" t="s">
        <v>676</v>
      </c>
      <c r="S5296">
        <v>127.6</v>
      </c>
      <c r="T5296">
        <v>5</v>
      </c>
      <c r="U5296">
        <v>28.13</v>
      </c>
      <c r="V5296" t="s">
        <v>33</v>
      </c>
      <c r="W5296" t="s">
        <v>73</v>
      </c>
    </row>
    <row r="5297" spans="1:23" x14ac:dyDescent="0.3">
      <c r="A5297" t="s">
        <v>8220</v>
      </c>
      <c r="B5297" s="1">
        <v>44155</v>
      </c>
      <c r="C5297">
        <v>2020</v>
      </c>
      <c r="D5297" t="s">
        <v>8618</v>
      </c>
      <c r="E5297">
        <v>11</v>
      </c>
      <c r="F5297" s="1">
        <v>44157</v>
      </c>
      <c r="G5297" t="s">
        <v>41</v>
      </c>
      <c r="H5297" t="s">
        <v>5705</v>
      </c>
      <c r="I5297" t="s">
        <v>5706</v>
      </c>
      <c r="J5297" t="s">
        <v>44</v>
      </c>
      <c r="K5297" t="s">
        <v>25</v>
      </c>
      <c r="L5297" t="s">
        <v>221</v>
      </c>
      <c r="M5297" t="s">
        <v>222</v>
      </c>
      <c r="N5297" t="s">
        <v>28</v>
      </c>
      <c r="O5297" t="s">
        <v>3711</v>
      </c>
      <c r="P5297" t="s">
        <v>30</v>
      </c>
      <c r="Q5297" t="s">
        <v>31</v>
      </c>
      <c r="R5297" t="s">
        <v>3712</v>
      </c>
      <c r="S5297">
        <v>226.96799999999999</v>
      </c>
      <c r="T5297">
        <v>2</v>
      </c>
      <c r="U5297">
        <v>-25.2956</v>
      </c>
      <c r="V5297" t="s">
        <v>5790</v>
      </c>
      <c r="W5297" t="s">
        <v>39</v>
      </c>
    </row>
    <row r="5298" spans="1:23" x14ac:dyDescent="0.3">
      <c r="A5298" t="s">
        <v>8223</v>
      </c>
      <c r="B5298" s="1">
        <v>44155</v>
      </c>
      <c r="C5298">
        <v>2020</v>
      </c>
      <c r="D5298" t="s">
        <v>8618</v>
      </c>
      <c r="E5298">
        <v>11</v>
      </c>
      <c r="F5298" s="1">
        <v>44159</v>
      </c>
      <c r="G5298" t="s">
        <v>21</v>
      </c>
      <c r="H5298" t="s">
        <v>2563</v>
      </c>
      <c r="I5298" t="s">
        <v>2564</v>
      </c>
      <c r="J5298" t="s">
        <v>44</v>
      </c>
      <c r="K5298" t="s">
        <v>25</v>
      </c>
      <c r="L5298" t="s">
        <v>584</v>
      </c>
      <c r="M5298" t="s">
        <v>517</v>
      </c>
      <c r="N5298" t="s">
        <v>82</v>
      </c>
      <c r="O5298" t="s">
        <v>6606</v>
      </c>
      <c r="P5298" t="s">
        <v>30</v>
      </c>
      <c r="Q5298" t="s">
        <v>262</v>
      </c>
      <c r="R5298" t="s">
        <v>6607</v>
      </c>
      <c r="S5298">
        <v>244.56800000000001</v>
      </c>
      <c r="T5298">
        <v>2</v>
      </c>
      <c r="U5298">
        <v>-23.5764</v>
      </c>
      <c r="V5298" t="s">
        <v>33</v>
      </c>
      <c r="W5298" t="s">
        <v>39</v>
      </c>
    </row>
    <row r="5299" spans="1:23" x14ac:dyDescent="0.3">
      <c r="A5299" t="s">
        <v>8224</v>
      </c>
      <c r="B5299" s="1">
        <v>44155</v>
      </c>
      <c r="C5299">
        <v>2020</v>
      </c>
      <c r="D5299" t="s">
        <v>8618</v>
      </c>
      <c r="E5299">
        <v>11</v>
      </c>
      <c r="F5299" s="1">
        <v>44160</v>
      </c>
      <c r="G5299" t="s">
        <v>21</v>
      </c>
      <c r="H5299" t="s">
        <v>5702</v>
      </c>
      <c r="I5299" t="s">
        <v>5703</v>
      </c>
      <c r="J5299" t="s">
        <v>44</v>
      </c>
      <c r="K5299" t="s">
        <v>25</v>
      </c>
      <c r="L5299" t="s">
        <v>8225</v>
      </c>
      <c r="M5299" t="s">
        <v>46</v>
      </c>
      <c r="N5299" t="s">
        <v>47</v>
      </c>
      <c r="O5299" t="s">
        <v>8226</v>
      </c>
      <c r="P5299" t="s">
        <v>30</v>
      </c>
      <c r="Q5299" t="s">
        <v>262</v>
      </c>
      <c r="R5299" t="s">
        <v>8227</v>
      </c>
      <c r="S5299">
        <v>326.92</v>
      </c>
      <c r="T5299">
        <v>5</v>
      </c>
      <c r="U5299">
        <v>-46.137</v>
      </c>
      <c r="V5299" t="s">
        <v>33</v>
      </c>
      <c r="W5299" t="s">
        <v>39</v>
      </c>
    </row>
    <row r="5300" spans="1:23" x14ac:dyDescent="0.3">
      <c r="A5300" t="s">
        <v>8228</v>
      </c>
      <c r="B5300" s="1">
        <v>44155</v>
      </c>
      <c r="C5300">
        <v>2020</v>
      </c>
      <c r="D5300" t="s">
        <v>8618</v>
      </c>
      <c r="E5300">
        <v>11</v>
      </c>
      <c r="F5300" s="1">
        <v>44159</v>
      </c>
      <c r="G5300" t="s">
        <v>97</v>
      </c>
      <c r="H5300" t="s">
        <v>2866</v>
      </c>
      <c r="I5300" t="s">
        <v>2867</v>
      </c>
      <c r="J5300" t="s">
        <v>24</v>
      </c>
      <c r="K5300" t="s">
        <v>25</v>
      </c>
      <c r="L5300" t="s">
        <v>221</v>
      </c>
      <c r="M5300" t="s">
        <v>222</v>
      </c>
      <c r="N5300" t="s">
        <v>28</v>
      </c>
      <c r="O5300" t="s">
        <v>7023</v>
      </c>
      <c r="P5300" t="s">
        <v>36</v>
      </c>
      <c r="Q5300" t="s">
        <v>37</v>
      </c>
      <c r="R5300" t="s">
        <v>7024</v>
      </c>
      <c r="S5300">
        <v>606.99</v>
      </c>
      <c r="T5300">
        <v>1</v>
      </c>
      <c r="U5300">
        <v>170.99700000000001</v>
      </c>
      <c r="V5300" t="s">
        <v>33</v>
      </c>
      <c r="W5300" t="s">
        <v>73</v>
      </c>
    </row>
    <row r="5301" spans="1:23" x14ac:dyDescent="0.3">
      <c r="A5301" t="s">
        <v>8220</v>
      </c>
      <c r="B5301" s="1">
        <v>44155</v>
      </c>
      <c r="C5301">
        <v>2020</v>
      </c>
      <c r="D5301" t="s">
        <v>8618</v>
      </c>
      <c r="E5301">
        <v>11</v>
      </c>
      <c r="F5301" s="1">
        <v>44157</v>
      </c>
      <c r="G5301" t="s">
        <v>41</v>
      </c>
      <c r="H5301" t="s">
        <v>5705</v>
      </c>
      <c r="I5301" t="s">
        <v>5706</v>
      </c>
      <c r="J5301" t="s">
        <v>44</v>
      </c>
      <c r="K5301" t="s">
        <v>25</v>
      </c>
      <c r="L5301" t="s">
        <v>221</v>
      </c>
      <c r="M5301" t="s">
        <v>222</v>
      </c>
      <c r="N5301" t="s">
        <v>28</v>
      </c>
      <c r="O5301" t="s">
        <v>2512</v>
      </c>
      <c r="P5301" t="s">
        <v>36</v>
      </c>
      <c r="Q5301" t="s">
        <v>37</v>
      </c>
      <c r="R5301" t="s">
        <v>2513</v>
      </c>
      <c r="S5301">
        <v>1289.97</v>
      </c>
      <c r="T5301">
        <v>3</v>
      </c>
      <c r="U5301">
        <v>327.59219999999999</v>
      </c>
      <c r="V5301" t="s">
        <v>5790</v>
      </c>
      <c r="W5301" t="s">
        <v>34</v>
      </c>
    </row>
    <row r="5302" spans="1:23" x14ac:dyDescent="0.3">
      <c r="A5302" t="s">
        <v>8228</v>
      </c>
      <c r="B5302" s="1">
        <v>44155</v>
      </c>
      <c r="C5302">
        <v>2020</v>
      </c>
      <c r="D5302" t="s">
        <v>8618</v>
      </c>
      <c r="E5302">
        <v>11</v>
      </c>
      <c r="F5302" s="1">
        <v>44159</v>
      </c>
      <c r="G5302" t="s">
        <v>97</v>
      </c>
      <c r="H5302" t="s">
        <v>2866</v>
      </c>
      <c r="I5302" t="s">
        <v>2867</v>
      </c>
      <c r="J5302" t="s">
        <v>24</v>
      </c>
      <c r="K5302" t="s">
        <v>25</v>
      </c>
      <c r="L5302" t="s">
        <v>221</v>
      </c>
      <c r="M5302" t="s">
        <v>222</v>
      </c>
      <c r="N5302" t="s">
        <v>28</v>
      </c>
      <c r="O5302" t="s">
        <v>3624</v>
      </c>
      <c r="P5302" t="s">
        <v>36</v>
      </c>
      <c r="Q5302" t="s">
        <v>59</v>
      </c>
      <c r="R5302" t="s">
        <v>3625</v>
      </c>
      <c r="S5302">
        <v>85.97</v>
      </c>
      <c r="T5302">
        <v>3</v>
      </c>
      <c r="U5302">
        <v>1.3365</v>
      </c>
      <c r="V5302" t="s">
        <v>33</v>
      </c>
      <c r="W5302" t="s">
        <v>34</v>
      </c>
    </row>
    <row r="5303" spans="1:23" x14ac:dyDescent="0.3">
      <c r="A5303" t="s">
        <v>8222</v>
      </c>
      <c r="B5303" s="1">
        <v>44155</v>
      </c>
      <c r="C5303">
        <v>2020</v>
      </c>
      <c r="D5303" t="s">
        <v>8618</v>
      </c>
      <c r="E5303">
        <v>11</v>
      </c>
      <c r="F5303" s="1">
        <v>44161</v>
      </c>
      <c r="G5303" t="s">
        <v>21</v>
      </c>
      <c r="H5303" t="s">
        <v>1478</v>
      </c>
      <c r="I5303" t="s">
        <v>1479</v>
      </c>
      <c r="J5303" t="s">
        <v>44</v>
      </c>
      <c r="K5303" t="s">
        <v>25</v>
      </c>
      <c r="L5303" t="s">
        <v>700</v>
      </c>
      <c r="M5303" t="s">
        <v>156</v>
      </c>
      <c r="N5303" t="s">
        <v>28</v>
      </c>
      <c r="O5303" t="s">
        <v>1600</v>
      </c>
      <c r="P5303" t="s">
        <v>30</v>
      </c>
      <c r="Q5303" t="s">
        <v>120</v>
      </c>
      <c r="R5303" t="s">
        <v>1601</v>
      </c>
      <c r="S5303">
        <v>123.65600000000001</v>
      </c>
      <c r="T5303">
        <v>2</v>
      </c>
      <c r="U5303">
        <v>1.5713999999999999</v>
      </c>
      <c r="V5303" t="s">
        <v>33</v>
      </c>
      <c r="W5303" t="s">
        <v>73</v>
      </c>
    </row>
    <row r="5304" spans="1:23" x14ac:dyDescent="0.3">
      <c r="A5304" t="s">
        <v>8229</v>
      </c>
      <c r="B5304" s="1">
        <v>44155</v>
      </c>
      <c r="C5304">
        <v>2020</v>
      </c>
      <c r="D5304" t="s">
        <v>8618</v>
      </c>
      <c r="E5304">
        <v>11</v>
      </c>
      <c r="F5304" s="1">
        <v>44156</v>
      </c>
      <c r="G5304" t="s">
        <v>41</v>
      </c>
      <c r="H5304" t="s">
        <v>8218</v>
      </c>
      <c r="I5304" t="s">
        <v>8219</v>
      </c>
      <c r="J5304" t="s">
        <v>44</v>
      </c>
      <c r="K5304" t="s">
        <v>25</v>
      </c>
      <c r="L5304" t="s">
        <v>321</v>
      </c>
      <c r="M5304" t="s">
        <v>81</v>
      </c>
      <c r="N5304" t="s">
        <v>82</v>
      </c>
      <c r="O5304" t="s">
        <v>7308</v>
      </c>
      <c r="P5304" t="s">
        <v>49</v>
      </c>
      <c r="Q5304" t="s">
        <v>92</v>
      </c>
      <c r="R5304" t="s">
        <v>7309</v>
      </c>
      <c r="S5304">
        <v>96.968000000000004</v>
      </c>
      <c r="T5304">
        <v>7</v>
      </c>
      <c r="U5304">
        <v>2.6964000000000001</v>
      </c>
      <c r="V5304" t="s">
        <v>33</v>
      </c>
      <c r="W5304" t="s">
        <v>39</v>
      </c>
    </row>
    <row r="5305" spans="1:23" x14ac:dyDescent="0.3">
      <c r="A5305" t="s">
        <v>8230</v>
      </c>
      <c r="B5305" s="1">
        <v>44155</v>
      </c>
      <c r="C5305">
        <v>2020</v>
      </c>
      <c r="D5305" t="s">
        <v>8618</v>
      </c>
      <c r="E5305">
        <v>11</v>
      </c>
      <c r="F5305" s="1">
        <v>44160</v>
      </c>
      <c r="G5305" t="s">
        <v>21</v>
      </c>
      <c r="H5305" t="s">
        <v>398</v>
      </c>
      <c r="I5305" t="s">
        <v>399</v>
      </c>
      <c r="J5305" t="s">
        <v>111</v>
      </c>
      <c r="K5305" t="s">
        <v>25</v>
      </c>
      <c r="L5305" t="s">
        <v>612</v>
      </c>
      <c r="M5305" t="s">
        <v>461</v>
      </c>
      <c r="N5305" t="s">
        <v>82</v>
      </c>
      <c r="O5305" t="s">
        <v>660</v>
      </c>
      <c r="P5305" t="s">
        <v>30</v>
      </c>
      <c r="Q5305" t="s">
        <v>120</v>
      </c>
      <c r="R5305" t="s">
        <v>661</v>
      </c>
      <c r="S5305">
        <v>128.58000000000001</v>
      </c>
      <c r="T5305">
        <v>2</v>
      </c>
      <c r="U5305">
        <v>11.583600000000001</v>
      </c>
      <c r="V5305" t="s">
        <v>33</v>
      </c>
      <c r="W5305" t="s">
        <v>39</v>
      </c>
    </row>
    <row r="5306" spans="1:23" x14ac:dyDescent="0.3">
      <c r="A5306" t="s">
        <v>8229</v>
      </c>
      <c r="B5306" s="1">
        <v>44155</v>
      </c>
      <c r="C5306">
        <v>2020</v>
      </c>
      <c r="D5306" t="s">
        <v>8618</v>
      </c>
      <c r="E5306">
        <v>11</v>
      </c>
      <c r="F5306" s="1">
        <v>44156</v>
      </c>
      <c r="G5306" t="s">
        <v>41</v>
      </c>
      <c r="H5306" t="s">
        <v>8218</v>
      </c>
      <c r="I5306" t="s">
        <v>8219</v>
      </c>
      <c r="J5306" t="s">
        <v>44</v>
      </c>
      <c r="K5306" t="s">
        <v>25</v>
      </c>
      <c r="L5306" t="s">
        <v>321</v>
      </c>
      <c r="M5306" t="s">
        <v>81</v>
      </c>
      <c r="N5306" t="s">
        <v>82</v>
      </c>
      <c r="O5306" t="s">
        <v>7778</v>
      </c>
      <c r="P5306" t="s">
        <v>49</v>
      </c>
      <c r="Q5306" t="s">
        <v>92</v>
      </c>
      <c r="R5306" t="s">
        <v>4408</v>
      </c>
      <c r="S5306">
        <v>126.72799999999999</v>
      </c>
      <c r="T5306">
        <v>3</v>
      </c>
      <c r="U5306">
        <v>1.7955000000000001</v>
      </c>
      <c r="V5306" t="s">
        <v>33</v>
      </c>
      <c r="W5306" t="s">
        <v>39</v>
      </c>
    </row>
    <row r="5307" spans="1:23" x14ac:dyDescent="0.3">
      <c r="A5307" t="s">
        <v>8231</v>
      </c>
      <c r="B5307" s="1">
        <v>44155</v>
      </c>
      <c r="C5307">
        <v>2020</v>
      </c>
      <c r="D5307" t="s">
        <v>8618</v>
      </c>
      <c r="E5307">
        <v>11</v>
      </c>
      <c r="F5307" s="1">
        <v>44162</v>
      </c>
      <c r="G5307" t="s">
        <v>21</v>
      </c>
      <c r="H5307" t="s">
        <v>3472</v>
      </c>
      <c r="I5307" t="s">
        <v>3473</v>
      </c>
      <c r="J5307" t="s">
        <v>44</v>
      </c>
      <c r="K5307" t="s">
        <v>25</v>
      </c>
      <c r="L5307" t="s">
        <v>7307</v>
      </c>
      <c r="M5307" t="s">
        <v>936</v>
      </c>
      <c r="N5307" t="s">
        <v>57</v>
      </c>
      <c r="O5307" t="s">
        <v>8232</v>
      </c>
      <c r="P5307" t="s">
        <v>49</v>
      </c>
      <c r="Q5307" t="s">
        <v>92</v>
      </c>
      <c r="R5307" t="s">
        <v>8233</v>
      </c>
      <c r="S5307">
        <v>109</v>
      </c>
      <c r="T5307">
        <v>10</v>
      </c>
      <c r="U5307">
        <v>9.68</v>
      </c>
      <c r="V5307" t="s">
        <v>33</v>
      </c>
      <c r="W5307" t="s">
        <v>34</v>
      </c>
    </row>
    <row r="5308" spans="1:23" x14ac:dyDescent="0.3">
      <c r="A5308" t="s">
        <v>8221</v>
      </c>
      <c r="B5308" s="1">
        <v>44155</v>
      </c>
      <c r="C5308">
        <v>2020</v>
      </c>
      <c r="D5308" t="s">
        <v>8618</v>
      </c>
      <c r="E5308">
        <v>11</v>
      </c>
      <c r="F5308" s="1">
        <v>44157</v>
      </c>
      <c r="G5308" t="s">
        <v>97</v>
      </c>
      <c r="H5308" t="s">
        <v>4951</v>
      </c>
      <c r="I5308" t="s">
        <v>4952</v>
      </c>
      <c r="J5308" t="s">
        <v>44</v>
      </c>
      <c r="K5308" t="s">
        <v>25</v>
      </c>
      <c r="L5308" t="s">
        <v>361</v>
      </c>
      <c r="M5308" t="s">
        <v>46</v>
      </c>
      <c r="N5308" t="s">
        <v>47</v>
      </c>
      <c r="O5308" t="s">
        <v>865</v>
      </c>
      <c r="P5308" t="s">
        <v>30</v>
      </c>
      <c r="Q5308" t="s">
        <v>120</v>
      </c>
      <c r="R5308" t="s">
        <v>866</v>
      </c>
      <c r="S5308">
        <v>125.6</v>
      </c>
      <c r="T5308">
        <v>3</v>
      </c>
      <c r="U5308">
        <v>16.614000000000001</v>
      </c>
      <c r="V5308" t="s">
        <v>33</v>
      </c>
      <c r="W5308" t="s">
        <v>39</v>
      </c>
    </row>
    <row r="5309" spans="1:23" x14ac:dyDescent="0.3">
      <c r="A5309" t="s">
        <v>8220</v>
      </c>
      <c r="B5309" s="1">
        <v>44155</v>
      </c>
      <c r="C5309">
        <v>2020</v>
      </c>
      <c r="D5309" t="s">
        <v>8618</v>
      </c>
      <c r="E5309">
        <v>11</v>
      </c>
      <c r="F5309" s="1">
        <v>44157</v>
      </c>
      <c r="G5309" t="s">
        <v>41</v>
      </c>
      <c r="H5309" t="s">
        <v>5705</v>
      </c>
      <c r="I5309" t="s">
        <v>5706</v>
      </c>
      <c r="J5309" t="s">
        <v>44</v>
      </c>
      <c r="K5309" t="s">
        <v>25</v>
      </c>
      <c r="L5309" t="s">
        <v>221</v>
      </c>
      <c r="M5309" t="s">
        <v>222</v>
      </c>
      <c r="N5309" t="s">
        <v>28</v>
      </c>
      <c r="O5309" t="s">
        <v>4076</v>
      </c>
      <c r="P5309" t="s">
        <v>49</v>
      </c>
      <c r="Q5309" t="s">
        <v>123</v>
      </c>
      <c r="R5309" t="s">
        <v>4077</v>
      </c>
      <c r="S5309">
        <v>115.76</v>
      </c>
      <c r="T5309">
        <v>7</v>
      </c>
      <c r="U5309">
        <v>22.444800000000001</v>
      </c>
      <c r="V5309" t="s">
        <v>5790</v>
      </c>
      <c r="W5309" t="s">
        <v>73</v>
      </c>
    </row>
    <row r="5310" spans="1:23" x14ac:dyDescent="0.3">
      <c r="A5310" t="s">
        <v>8228</v>
      </c>
      <c r="B5310" s="1">
        <v>44155</v>
      </c>
      <c r="C5310">
        <v>2020</v>
      </c>
      <c r="D5310" t="s">
        <v>8618</v>
      </c>
      <c r="E5310">
        <v>11</v>
      </c>
      <c r="F5310" s="1">
        <v>44159</v>
      </c>
      <c r="G5310" t="s">
        <v>97</v>
      </c>
      <c r="H5310" t="s">
        <v>2866</v>
      </c>
      <c r="I5310" t="s">
        <v>2867</v>
      </c>
      <c r="J5310" t="s">
        <v>24</v>
      </c>
      <c r="K5310" t="s">
        <v>25</v>
      </c>
      <c r="L5310" t="s">
        <v>221</v>
      </c>
      <c r="M5310" t="s">
        <v>222</v>
      </c>
      <c r="N5310" t="s">
        <v>28</v>
      </c>
      <c r="O5310" t="s">
        <v>6748</v>
      </c>
      <c r="P5310" t="s">
        <v>30</v>
      </c>
      <c r="Q5310" t="s">
        <v>120</v>
      </c>
      <c r="R5310" t="s">
        <v>6749</v>
      </c>
      <c r="S5310">
        <v>139.97</v>
      </c>
      <c r="T5310">
        <v>3</v>
      </c>
      <c r="U5310">
        <v>9.1745999999999999</v>
      </c>
      <c r="V5310" t="s">
        <v>33</v>
      </c>
      <c r="W5310" t="s">
        <v>39</v>
      </c>
    </row>
    <row r="5311" spans="1:23" x14ac:dyDescent="0.3">
      <c r="A5311" t="s">
        <v>8234</v>
      </c>
      <c r="B5311" s="1">
        <v>44156</v>
      </c>
      <c r="C5311">
        <v>2020</v>
      </c>
      <c r="D5311" t="s">
        <v>8618</v>
      </c>
      <c r="E5311">
        <v>11</v>
      </c>
      <c r="F5311" s="1">
        <v>44160</v>
      </c>
      <c r="G5311" t="s">
        <v>21</v>
      </c>
      <c r="H5311" t="s">
        <v>2479</v>
      </c>
      <c r="I5311" t="s">
        <v>2480</v>
      </c>
      <c r="J5311" t="s">
        <v>44</v>
      </c>
      <c r="K5311" t="s">
        <v>25</v>
      </c>
      <c r="L5311" t="s">
        <v>8235</v>
      </c>
      <c r="M5311" t="s">
        <v>163</v>
      </c>
      <c r="N5311" t="s">
        <v>47</v>
      </c>
      <c r="O5311" t="s">
        <v>1695</v>
      </c>
      <c r="P5311" t="s">
        <v>49</v>
      </c>
      <c r="Q5311" t="s">
        <v>123</v>
      </c>
      <c r="R5311" t="s">
        <v>1696</v>
      </c>
      <c r="S5311">
        <v>100.84</v>
      </c>
      <c r="T5311">
        <v>8</v>
      </c>
      <c r="U5311">
        <v>24.883199999999999</v>
      </c>
      <c r="V5311" t="s">
        <v>33</v>
      </c>
      <c r="W5311" t="s">
        <v>39</v>
      </c>
    </row>
    <row r="5312" spans="1:23" x14ac:dyDescent="0.3">
      <c r="A5312" t="s">
        <v>8234</v>
      </c>
      <c r="B5312" s="1">
        <v>44156</v>
      </c>
      <c r="C5312">
        <v>2020</v>
      </c>
      <c r="D5312" t="s">
        <v>8618</v>
      </c>
      <c r="E5312">
        <v>11</v>
      </c>
      <c r="F5312" s="1">
        <v>44160</v>
      </c>
      <c r="G5312" t="s">
        <v>21</v>
      </c>
      <c r="H5312" t="s">
        <v>2479</v>
      </c>
      <c r="I5312" t="s">
        <v>2480</v>
      </c>
      <c r="J5312" t="s">
        <v>44</v>
      </c>
      <c r="K5312" t="s">
        <v>25</v>
      </c>
      <c r="L5312" t="s">
        <v>8235</v>
      </c>
      <c r="M5312" t="s">
        <v>163</v>
      </c>
      <c r="N5312" t="s">
        <v>47</v>
      </c>
      <c r="O5312" t="s">
        <v>1863</v>
      </c>
      <c r="P5312" t="s">
        <v>49</v>
      </c>
      <c r="Q5312" t="s">
        <v>75</v>
      </c>
      <c r="R5312" t="s">
        <v>1864</v>
      </c>
      <c r="S5312">
        <v>170.8</v>
      </c>
      <c r="T5312">
        <v>5</v>
      </c>
      <c r="U5312">
        <v>56.55</v>
      </c>
      <c r="V5312" t="s">
        <v>33</v>
      </c>
      <c r="W5312" t="s">
        <v>34</v>
      </c>
    </row>
    <row r="5313" spans="1:23" x14ac:dyDescent="0.3">
      <c r="A5313" t="s">
        <v>8236</v>
      </c>
      <c r="B5313" s="1">
        <v>44156</v>
      </c>
      <c r="C5313">
        <v>2020</v>
      </c>
      <c r="D5313" t="s">
        <v>8618</v>
      </c>
      <c r="E5313">
        <v>11</v>
      </c>
      <c r="F5313" s="1">
        <v>44160</v>
      </c>
      <c r="G5313" t="s">
        <v>21</v>
      </c>
      <c r="H5313" t="s">
        <v>1901</v>
      </c>
      <c r="I5313" t="s">
        <v>1902</v>
      </c>
      <c r="J5313" t="s">
        <v>111</v>
      </c>
      <c r="K5313" t="s">
        <v>25</v>
      </c>
      <c r="L5313" t="s">
        <v>2611</v>
      </c>
      <c r="M5313" t="s">
        <v>46</v>
      </c>
      <c r="N5313" t="s">
        <v>47</v>
      </c>
      <c r="O5313" t="s">
        <v>2234</v>
      </c>
      <c r="P5313" t="s">
        <v>36</v>
      </c>
      <c r="Q5313" t="s">
        <v>37</v>
      </c>
      <c r="R5313" t="s">
        <v>2235</v>
      </c>
      <c r="S5313">
        <v>696.976</v>
      </c>
      <c r="T5313">
        <v>3</v>
      </c>
      <c r="U5313">
        <v>49.498199999999997</v>
      </c>
      <c r="V5313" t="s">
        <v>5790</v>
      </c>
      <c r="W5313" t="s">
        <v>39</v>
      </c>
    </row>
    <row r="5314" spans="1:23" x14ac:dyDescent="0.3">
      <c r="A5314" t="s">
        <v>8234</v>
      </c>
      <c r="B5314" s="1">
        <v>44156</v>
      </c>
      <c r="C5314">
        <v>2020</v>
      </c>
      <c r="D5314" t="s">
        <v>8618</v>
      </c>
      <c r="E5314">
        <v>11</v>
      </c>
      <c r="F5314" s="1">
        <v>44160</v>
      </c>
      <c r="G5314" t="s">
        <v>21</v>
      </c>
      <c r="H5314" t="s">
        <v>2479</v>
      </c>
      <c r="I5314" t="s">
        <v>2480</v>
      </c>
      <c r="J5314" t="s">
        <v>44</v>
      </c>
      <c r="K5314" t="s">
        <v>25</v>
      </c>
      <c r="L5314" t="s">
        <v>8235</v>
      </c>
      <c r="M5314" t="s">
        <v>163</v>
      </c>
      <c r="N5314" t="s">
        <v>47</v>
      </c>
      <c r="O5314" t="s">
        <v>8237</v>
      </c>
      <c r="P5314" t="s">
        <v>36</v>
      </c>
      <c r="Q5314" t="s">
        <v>445</v>
      </c>
      <c r="R5314" t="s">
        <v>8238</v>
      </c>
      <c r="S5314">
        <v>1053.992</v>
      </c>
      <c r="T5314">
        <v>1</v>
      </c>
      <c r="U5314">
        <v>103.9992</v>
      </c>
      <c r="V5314" t="s">
        <v>33</v>
      </c>
      <c r="W5314" t="s">
        <v>73</v>
      </c>
    </row>
    <row r="5315" spans="1:23" x14ac:dyDescent="0.3">
      <c r="A5315" t="s">
        <v>8236</v>
      </c>
      <c r="B5315" s="1">
        <v>44156</v>
      </c>
      <c r="C5315">
        <v>2020</v>
      </c>
      <c r="D5315" t="s">
        <v>8618</v>
      </c>
      <c r="E5315">
        <v>11</v>
      </c>
      <c r="F5315" s="1">
        <v>44160</v>
      </c>
      <c r="G5315" t="s">
        <v>21</v>
      </c>
      <c r="H5315" t="s">
        <v>1901</v>
      </c>
      <c r="I5315" t="s">
        <v>1902</v>
      </c>
      <c r="J5315" t="s">
        <v>111</v>
      </c>
      <c r="K5315" t="s">
        <v>25</v>
      </c>
      <c r="L5315" t="s">
        <v>2611</v>
      </c>
      <c r="M5315" t="s">
        <v>46</v>
      </c>
      <c r="N5315" t="s">
        <v>47</v>
      </c>
      <c r="O5315" t="s">
        <v>2090</v>
      </c>
      <c r="P5315" t="s">
        <v>49</v>
      </c>
      <c r="Q5315" t="s">
        <v>92</v>
      </c>
      <c r="R5315" t="s">
        <v>2091</v>
      </c>
      <c r="S5315">
        <v>113.56</v>
      </c>
      <c r="T5315">
        <v>2</v>
      </c>
      <c r="U5315">
        <v>1.4456</v>
      </c>
      <c r="V5315" t="s">
        <v>5790</v>
      </c>
      <c r="W5315" t="s">
        <v>73</v>
      </c>
    </row>
    <row r="5316" spans="1:23" x14ac:dyDescent="0.3">
      <c r="A5316" t="s">
        <v>8239</v>
      </c>
      <c r="B5316" s="1">
        <v>44156</v>
      </c>
      <c r="C5316">
        <v>2020</v>
      </c>
      <c r="D5316" t="s">
        <v>8618</v>
      </c>
      <c r="E5316">
        <v>11</v>
      </c>
      <c r="F5316" s="1">
        <v>44160</v>
      </c>
      <c r="G5316" t="s">
        <v>21</v>
      </c>
      <c r="H5316" t="s">
        <v>1895</v>
      </c>
      <c r="I5316" t="s">
        <v>1896</v>
      </c>
      <c r="J5316" t="s">
        <v>24</v>
      </c>
      <c r="K5316" t="s">
        <v>25</v>
      </c>
      <c r="L5316" t="s">
        <v>361</v>
      </c>
      <c r="M5316" t="s">
        <v>46</v>
      </c>
      <c r="N5316" t="s">
        <v>47</v>
      </c>
      <c r="O5316" t="s">
        <v>4750</v>
      </c>
      <c r="P5316" t="s">
        <v>49</v>
      </c>
      <c r="Q5316" t="s">
        <v>92</v>
      </c>
      <c r="R5316" t="s">
        <v>4751</v>
      </c>
      <c r="S5316">
        <v>119.76</v>
      </c>
      <c r="T5316">
        <v>4</v>
      </c>
      <c r="U5316">
        <v>3.1751999999999998</v>
      </c>
      <c r="V5316" t="s">
        <v>33</v>
      </c>
      <c r="W5316" t="s">
        <v>39</v>
      </c>
    </row>
    <row r="5317" spans="1:23" x14ac:dyDescent="0.3">
      <c r="A5317" t="s">
        <v>8236</v>
      </c>
      <c r="B5317" s="1">
        <v>44156</v>
      </c>
      <c r="C5317">
        <v>2020</v>
      </c>
      <c r="D5317" t="s">
        <v>8618</v>
      </c>
      <c r="E5317">
        <v>11</v>
      </c>
      <c r="F5317" s="1">
        <v>44160</v>
      </c>
      <c r="G5317" t="s">
        <v>21</v>
      </c>
      <c r="H5317" t="s">
        <v>1901</v>
      </c>
      <c r="I5317" t="s">
        <v>1902</v>
      </c>
      <c r="J5317" t="s">
        <v>111</v>
      </c>
      <c r="K5317" t="s">
        <v>25</v>
      </c>
      <c r="L5317" t="s">
        <v>2611</v>
      </c>
      <c r="M5317" t="s">
        <v>46</v>
      </c>
      <c r="N5317" t="s">
        <v>47</v>
      </c>
      <c r="O5317" t="s">
        <v>3613</v>
      </c>
      <c r="P5317" t="s">
        <v>49</v>
      </c>
      <c r="Q5317" t="s">
        <v>282</v>
      </c>
      <c r="R5317" t="s">
        <v>3614</v>
      </c>
      <c r="S5317">
        <v>108.62</v>
      </c>
      <c r="T5317">
        <v>1</v>
      </c>
      <c r="U5317">
        <v>2.2412000000000001</v>
      </c>
      <c r="V5317" t="s">
        <v>5790</v>
      </c>
      <c r="W5317" t="s">
        <v>34</v>
      </c>
    </row>
    <row r="5318" spans="1:23" x14ac:dyDescent="0.3">
      <c r="A5318" t="s">
        <v>8236</v>
      </c>
      <c r="B5318" s="1">
        <v>44156</v>
      </c>
      <c r="C5318">
        <v>2020</v>
      </c>
      <c r="D5318" t="s">
        <v>8618</v>
      </c>
      <c r="E5318">
        <v>11</v>
      </c>
      <c r="F5318" s="1">
        <v>44160</v>
      </c>
      <c r="G5318" t="s">
        <v>21</v>
      </c>
      <c r="H5318" t="s">
        <v>1901</v>
      </c>
      <c r="I5318" t="s">
        <v>1902</v>
      </c>
      <c r="J5318" t="s">
        <v>111</v>
      </c>
      <c r="K5318" t="s">
        <v>25</v>
      </c>
      <c r="L5318" t="s">
        <v>2611</v>
      </c>
      <c r="M5318" t="s">
        <v>46</v>
      </c>
      <c r="N5318" t="s">
        <v>47</v>
      </c>
      <c r="O5318" t="s">
        <v>1939</v>
      </c>
      <c r="P5318" t="s">
        <v>49</v>
      </c>
      <c r="Q5318" t="s">
        <v>271</v>
      </c>
      <c r="R5318" t="s">
        <v>1940</v>
      </c>
      <c r="S5318">
        <v>129.02000000000001</v>
      </c>
      <c r="T5318">
        <v>2</v>
      </c>
      <c r="U5318">
        <v>3.5177999999999998</v>
      </c>
      <c r="V5318" t="s">
        <v>5790</v>
      </c>
      <c r="W5318" t="s">
        <v>34</v>
      </c>
    </row>
    <row r="5319" spans="1:23" x14ac:dyDescent="0.3">
      <c r="A5319" t="s">
        <v>8240</v>
      </c>
      <c r="B5319" s="1">
        <v>44156</v>
      </c>
      <c r="C5319">
        <v>2020</v>
      </c>
      <c r="D5319" t="s">
        <v>8618</v>
      </c>
      <c r="E5319">
        <v>11</v>
      </c>
      <c r="F5319" s="1">
        <v>44159</v>
      </c>
      <c r="G5319" t="s">
        <v>41</v>
      </c>
      <c r="H5319" t="s">
        <v>1839</v>
      </c>
      <c r="I5319" t="s">
        <v>1840</v>
      </c>
      <c r="J5319" t="s">
        <v>44</v>
      </c>
      <c r="K5319" t="s">
        <v>25</v>
      </c>
      <c r="L5319" t="s">
        <v>89</v>
      </c>
      <c r="M5319" t="s">
        <v>90</v>
      </c>
      <c r="N5319" t="s">
        <v>28</v>
      </c>
      <c r="O5319" t="s">
        <v>4016</v>
      </c>
      <c r="P5319" t="s">
        <v>49</v>
      </c>
      <c r="Q5319" t="s">
        <v>123</v>
      </c>
      <c r="R5319" t="s">
        <v>4017</v>
      </c>
      <c r="S5319">
        <v>119.44799999999999</v>
      </c>
      <c r="T5319">
        <v>2</v>
      </c>
      <c r="U5319">
        <v>2.64</v>
      </c>
      <c r="V5319" t="s">
        <v>33</v>
      </c>
      <c r="W5319" t="s">
        <v>73</v>
      </c>
    </row>
    <row r="5320" spans="1:23" x14ac:dyDescent="0.3">
      <c r="A5320" t="s">
        <v>8241</v>
      </c>
      <c r="B5320" s="1">
        <v>44156</v>
      </c>
      <c r="C5320">
        <v>2020</v>
      </c>
      <c r="D5320" t="s">
        <v>8618</v>
      </c>
      <c r="E5320">
        <v>11</v>
      </c>
      <c r="F5320" s="1">
        <v>44160</v>
      </c>
      <c r="G5320" t="s">
        <v>21</v>
      </c>
      <c r="H5320" t="s">
        <v>4930</v>
      </c>
      <c r="I5320" t="s">
        <v>4931</v>
      </c>
      <c r="J5320" t="s">
        <v>44</v>
      </c>
      <c r="K5320" t="s">
        <v>25</v>
      </c>
      <c r="L5320" t="s">
        <v>221</v>
      </c>
      <c r="M5320" t="s">
        <v>222</v>
      </c>
      <c r="N5320" t="s">
        <v>28</v>
      </c>
      <c r="O5320" t="s">
        <v>4533</v>
      </c>
      <c r="P5320" t="s">
        <v>30</v>
      </c>
      <c r="Q5320" t="s">
        <v>120</v>
      </c>
      <c r="R5320" t="s">
        <v>4534</v>
      </c>
      <c r="S5320">
        <v>142.41999999999999</v>
      </c>
      <c r="T5320">
        <v>1</v>
      </c>
      <c r="U5320">
        <v>11.2422</v>
      </c>
      <c r="V5320" t="s">
        <v>33</v>
      </c>
      <c r="W5320" t="s">
        <v>39</v>
      </c>
    </row>
    <row r="5321" spans="1:23" x14ac:dyDescent="0.3">
      <c r="A5321" t="s">
        <v>8240</v>
      </c>
      <c r="B5321" s="1">
        <v>44156</v>
      </c>
      <c r="C5321">
        <v>2020</v>
      </c>
      <c r="D5321" t="s">
        <v>8618</v>
      </c>
      <c r="E5321">
        <v>11</v>
      </c>
      <c r="F5321" s="1">
        <v>44159</v>
      </c>
      <c r="G5321" t="s">
        <v>41</v>
      </c>
      <c r="H5321" t="s">
        <v>1839</v>
      </c>
      <c r="I5321" t="s">
        <v>1840</v>
      </c>
      <c r="J5321" t="s">
        <v>44</v>
      </c>
      <c r="K5321" t="s">
        <v>25</v>
      </c>
      <c r="L5321" t="s">
        <v>89</v>
      </c>
      <c r="M5321" t="s">
        <v>90</v>
      </c>
      <c r="N5321" t="s">
        <v>28</v>
      </c>
      <c r="O5321" t="s">
        <v>8242</v>
      </c>
      <c r="P5321" t="s">
        <v>49</v>
      </c>
      <c r="Q5321" t="s">
        <v>50</v>
      </c>
      <c r="R5321" t="s">
        <v>8243</v>
      </c>
      <c r="S5321">
        <v>148.29599999999999</v>
      </c>
      <c r="T5321">
        <v>4</v>
      </c>
      <c r="U5321">
        <v>3.9296000000000002</v>
      </c>
      <c r="V5321" t="s">
        <v>33</v>
      </c>
      <c r="W5321" t="s">
        <v>73</v>
      </c>
    </row>
    <row r="5322" spans="1:23" x14ac:dyDescent="0.3">
      <c r="A5322" t="s">
        <v>8244</v>
      </c>
      <c r="B5322" s="1">
        <v>44156</v>
      </c>
      <c r="C5322">
        <v>2020</v>
      </c>
      <c r="D5322" t="s">
        <v>8618</v>
      </c>
      <c r="E5322">
        <v>11</v>
      </c>
      <c r="F5322" s="1">
        <v>44156</v>
      </c>
      <c r="G5322" t="s">
        <v>211</v>
      </c>
      <c r="H5322" t="s">
        <v>1034</v>
      </c>
      <c r="I5322" t="s">
        <v>1035</v>
      </c>
      <c r="J5322" t="s">
        <v>44</v>
      </c>
      <c r="K5322" t="s">
        <v>25</v>
      </c>
      <c r="L5322" t="s">
        <v>454</v>
      </c>
      <c r="M5322" t="s">
        <v>56</v>
      </c>
      <c r="N5322" t="s">
        <v>57</v>
      </c>
      <c r="O5322" t="s">
        <v>2187</v>
      </c>
      <c r="P5322" t="s">
        <v>36</v>
      </c>
      <c r="Q5322" t="s">
        <v>37</v>
      </c>
      <c r="R5322" t="s">
        <v>2188</v>
      </c>
      <c r="S5322">
        <v>124.176</v>
      </c>
      <c r="T5322">
        <v>3</v>
      </c>
      <c r="U5322">
        <v>-12.4146</v>
      </c>
      <c r="V5322" t="s">
        <v>33</v>
      </c>
      <c r="W5322" t="s">
        <v>39</v>
      </c>
    </row>
    <row r="5323" spans="1:23" x14ac:dyDescent="0.3">
      <c r="A5323" t="s">
        <v>8239</v>
      </c>
      <c r="B5323" s="1">
        <v>44156</v>
      </c>
      <c r="C5323">
        <v>2020</v>
      </c>
      <c r="D5323" t="s">
        <v>8618</v>
      </c>
      <c r="E5323">
        <v>11</v>
      </c>
      <c r="F5323" s="1">
        <v>44160</v>
      </c>
      <c r="G5323" t="s">
        <v>21</v>
      </c>
      <c r="H5323" t="s">
        <v>1895</v>
      </c>
      <c r="I5323" t="s">
        <v>1896</v>
      </c>
      <c r="J5323" t="s">
        <v>24</v>
      </c>
      <c r="K5323" t="s">
        <v>25</v>
      </c>
      <c r="L5323" t="s">
        <v>361</v>
      </c>
      <c r="M5323" t="s">
        <v>46</v>
      </c>
      <c r="N5323" t="s">
        <v>47</v>
      </c>
      <c r="O5323" t="s">
        <v>4702</v>
      </c>
      <c r="P5323" t="s">
        <v>49</v>
      </c>
      <c r="Q5323" t="s">
        <v>75</v>
      </c>
      <c r="R5323" t="s">
        <v>4703</v>
      </c>
      <c r="S5323">
        <v>129.73599999999999</v>
      </c>
      <c r="T5323">
        <v>2</v>
      </c>
      <c r="U5323">
        <v>14.7668</v>
      </c>
      <c r="V5323" t="s">
        <v>33</v>
      </c>
      <c r="W5323" t="s">
        <v>34</v>
      </c>
    </row>
    <row r="5324" spans="1:23" x14ac:dyDescent="0.3">
      <c r="A5324" t="s">
        <v>8245</v>
      </c>
      <c r="B5324" s="1">
        <v>44156</v>
      </c>
      <c r="C5324">
        <v>2020</v>
      </c>
      <c r="D5324" t="s">
        <v>8618</v>
      </c>
      <c r="E5324">
        <v>11</v>
      </c>
      <c r="F5324" s="1">
        <v>44160</v>
      </c>
      <c r="G5324" t="s">
        <v>21</v>
      </c>
      <c r="H5324" t="s">
        <v>4288</v>
      </c>
      <c r="I5324" t="s">
        <v>4289</v>
      </c>
      <c r="J5324" t="s">
        <v>44</v>
      </c>
      <c r="K5324" t="s">
        <v>25</v>
      </c>
      <c r="L5324" t="s">
        <v>4466</v>
      </c>
      <c r="M5324" t="s">
        <v>163</v>
      </c>
      <c r="N5324" t="s">
        <v>47</v>
      </c>
      <c r="O5324" t="s">
        <v>1172</v>
      </c>
      <c r="P5324" t="s">
        <v>30</v>
      </c>
      <c r="Q5324" t="s">
        <v>71</v>
      </c>
      <c r="R5324" t="s">
        <v>1173</v>
      </c>
      <c r="S5324">
        <v>173.98</v>
      </c>
      <c r="T5324">
        <v>1</v>
      </c>
      <c r="U5324">
        <v>20.584199999999999</v>
      </c>
      <c r="V5324" t="s">
        <v>5790</v>
      </c>
      <c r="W5324" t="s">
        <v>39</v>
      </c>
    </row>
    <row r="5325" spans="1:23" x14ac:dyDescent="0.3">
      <c r="A5325" t="s">
        <v>8236</v>
      </c>
      <c r="B5325" s="1">
        <v>44156</v>
      </c>
      <c r="C5325">
        <v>2020</v>
      </c>
      <c r="D5325" t="s">
        <v>8618</v>
      </c>
      <c r="E5325">
        <v>11</v>
      </c>
      <c r="F5325" s="1">
        <v>44160</v>
      </c>
      <c r="G5325" t="s">
        <v>21</v>
      </c>
      <c r="H5325" t="s">
        <v>1901</v>
      </c>
      <c r="I5325" t="s">
        <v>1902</v>
      </c>
      <c r="J5325" t="s">
        <v>111</v>
      </c>
      <c r="K5325" t="s">
        <v>25</v>
      </c>
      <c r="L5325" t="s">
        <v>2611</v>
      </c>
      <c r="M5325" t="s">
        <v>46</v>
      </c>
      <c r="N5325" t="s">
        <v>47</v>
      </c>
      <c r="O5325" t="s">
        <v>1362</v>
      </c>
      <c r="P5325" t="s">
        <v>49</v>
      </c>
      <c r="Q5325" t="s">
        <v>50</v>
      </c>
      <c r="R5325" t="s">
        <v>1363</v>
      </c>
      <c r="S5325">
        <v>160.56</v>
      </c>
      <c r="T5325">
        <v>2</v>
      </c>
      <c r="U5325">
        <v>15.2712</v>
      </c>
      <c r="V5325" t="s">
        <v>5790</v>
      </c>
      <c r="W5325" t="s">
        <v>34</v>
      </c>
    </row>
    <row r="5326" spans="1:23" x14ac:dyDescent="0.3">
      <c r="A5326" t="s">
        <v>8246</v>
      </c>
      <c r="B5326" s="1">
        <v>44157</v>
      </c>
      <c r="C5326">
        <v>2020</v>
      </c>
      <c r="D5326" t="s">
        <v>8618</v>
      </c>
      <c r="E5326">
        <v>11</v>
      </c>
      <c r="F5326" s="1">
        <v>44161</v>
      </c>
      <c r="G5326" t="s">
        <v>21</v>
      </c>
      <c r="H5326" t="s">
        <v>4731</v>
      </c>
      <c r="I5326" t="s">
        <v>4732</v>
      </c>
      <c r="J5326" t="s">
        <v>44</v>
      </c>
      <c r="K5326" t="s">
        <v>25</v>
      </c>
      <c r="L5326" t="s">
        <v>454</v>
      </c>
      <c r="M5326" t="s">
        <v>56</v>
      </c>
      <c r="N5326" t="s">
        <v>57</v>
      </c>
      <c r="O5326" t="s">
        <v>2474</v>
      </c>
      <c r="P5326" t="s">
        <v>49</v>
      </c>
      <c r="Q5326" t="s">
        <v>92</v>
      </c>
      <c r="R5326" t="s">
        <v>2475</v>
      </c>
      <c r="S5326">
        <v>207.71199999999999</v>
      </c>
      <c r="T5326">
        <v>8</v>
      </c>
      <c r="U5326">
        <v>2.2320000000000002</v>
      </c>
      <c r="V5326" t="s">
        <v>33</v>
      </c>
      <c r="W5326" t="s">
        <v>34</v>
      </c>
    </row>
    <row r="5327" spans="1:23" x14ac:dyDescent="0.3">
      <c r="A5327" t="s">
        <v>8247</v>
      </c>
      <c r="B5327" s="1">
        <v>44158</v>
      </c>
      <c r="C5327">
        <v>2020</v>
      </c>
      <c r="D5327" t="s">
        <v>8618</v>
      </c>
      <c r="E5327">
        <v>11</v>
      </c>
      <c r="F5327" s="1">
        <v>44161</v>
      </c>
      <c r="G5327" t="s">
        <v>41</v>
      </c>
      <c r="H5327" t="s">
        <v>3156</v>
      </c>
      <c r="I5327" t="s">
        <v>3157</v>
      </c>
      <c r="J5327" t="s">
        <v>24</v>
      </c>
      <c r="K5327" t="s">
        <v>25</v>
      </c>
      <c r="L5327" t="s">
        <v>407</v>
      </c>
      <c r="M5327" t="s">
        <v>56</v>
      </c>
      <c r="N5327" t="s">
        <v>57</v>
      </c>
      <c r="O5327" t="s">
        <v>1754</v>
      </c>
      <c r="P5327" t="s">
        <v>49</v>
      </c>
      <c r="Q5327" t="s">
        <v>123</v>
      </c>
      <c r="R5327" t="s">
        <v>1755</v>
      </c>
      <c r="S5327">
        <v>102.304</v>
      </c>
      <c r="T5327">
        <v>2</v>
      </c>
      <c r="U5327">
        <v>29.364000000000001</v>
      </c>
      <c r="V5327" t="s">
        <v>33</v>
      </c>
      <c r="W5327" t="s">
        <v>39</v>
      </c>
    </row>
    <row r="5328" spans="1:23" x14ac:dyDescent="0.3">
      <c r="A5328" t="s">
        <v>8248</v>
      </c>
      <c r="B5328" s="1">
        <v>44158</v>
      </c>
      <c r="C5328">
        <v>2020</v>
      </c>
      <c r="D5328" t="s">
        <v>8618</v>
      </c>
      <c r="E5328">
        <v>11</v>
      </c>
      <c r="F5328" s="1">
        <v>44163</v>
      </c>
      <c r="G5328" t="s">
        <v>21</v>
      </c>
      <c r="H5328" t="s">
        <v>1251</v>
      </c>
      <c r="I5328" t="s">
        <v>1252</v>
      </c>
      <c r="J5328" t="s">
        <v>44</v>
      </c>
      <c r="K5328" t="s">
        <v>25</v>
      </c>
      <c r="L5328" t="s">
        <v>80</v>
      </c>
      <c r="M5328" t="s">
        <v>81</v>
      </c>
      <c r="N5328" t="s">
        <v>82</v>
      </c>
      <c r="O5328" t="s">
        <v>7501</v>
      </c>
      <c r="P5328" t="s">
        <v>36</v>
      </c>
      <c r="Q5328" t="s">
        <v>59</v>
      </c>
      <c r="R5328" t="s">
        <v>7502</v>
      </c>
      <c r="S5328">
        <v>114.11199999999999</v>
      </c>
      <c r="T5328">
        <v>8</v>
      </c>
      <c r="U5328">
        <v>17.601600000000001</v>
      </c>
      <c r="V5328" t="s">
        <v>33</v>
      </c>
      <c r="W5328" t="s">
        <v>34</v>
      </c>
    </row>
    <row r="5329" spans="1:23" x14ac:dyDescent="0.3">
      <c r="A5329" t="s">
        <v>8247</v>
      </c>
      <c r="B5329" s="1">
        <v>44158</v>
      </c>
      <c r="C5329">
        <v>2020</v>
      </c>
      <c r="D5329" t="s">
        <v>8618</v>
      </c>
      <c r="E5329">
        <v>11</v>
      </c>
      <c r="F5329" s="1">
        <v>44161</v>
      </c>
      <c r="G5329" t="s">
        <v>41</v>
      </c>
      <c r="H5329" t="s">
        <v>3156</v>
      </c>
      <c r="I5329" t="s">
        <v>3157</v>
      </c>
      <c r="J5329" t="s">
        <v>24</v>
      </c>
      <c r="K5329" t="s">
        <v>25</v>
      </c>
      <c r="L5329" t="s">
        <v>407</v>
      </c>
      <c r="M5329" t="s">
        <v>56</v>
      </c>
      <c r="N5329" t="s">
        <v>57</v>
      </c>
      <c r="O5329" t="s">
        <v>3978</v>
      </c>
      <c r="P5329" t="s">
        <v>30</v>
      </c>
      <c r="Q5329" t="s">
        <v>71</v>
      </c>
      <c r="R5329" t="s">
        <v>3979</v>
      </c>
      <c r="S5329">
        <v>162.785</v>
      </c>
      <c r="T5329">
        <v>1</v>
      </c>
      <c r="U5329">
        <v>-31.0335</v>
      </c>
      <c r="V5329" t="s">
        <v>33</v>
      </c>
      <c r="W5329" t="s">
        <v>39</v>
      </c>
    </row>
    <row r="5330" spans="1:23" x14ac:dyDescent="0.3">
      <c r="A5330" t="s">
        <v>8249</v>
      </c>
      <c r="B5330" s="1">
        <v>44158</v>
      </c>
      <c r="C5330">
        <v>2020</v>
      </c>
      <c r="D5330" t="s">
        <v>8618</v>
      </c>
      <c r="E5330">
        <v>11</v>
      </c>
      <c r="F5330" s="1">
        <v>44162</v>
      </c>
      <c r="G5330" t="s">
        <v>21</v>
      </c>
      <c r="H5330" t="s">
        <v>640</v>
      </c>
      <c r="I5330" t="s">
        <v>641</v>
      </c>
      <c r="J5330" t="s">
        <v>44</v>
      </c>
      <c r="K5330" t="s">
        <v>25</v>
      </c>
      <c r="L5330" t="s">
        <v>407</v>
      </c>
      <c r="M5330" t="s">
        <v>56</v>
      </c>
      <c r="N5330" t="s">
        <v>57</v>
      </c>
      <c r="O5330" t="s">
        <v>2801</v>
      </c>
      <c r="P5330" t="s">
        <v>36</v>
      </c>
      <c r="Q5330" t="s">
        <v>37</v>
      </c>
      <c r="R5330" t="s">
        <v>2802</v>
      </c>
      <c r="S5330">
        <v>221.96</v>
      </c>
      <c r="T5330">
        <v>5</v>
      </c>
      <c r="U5330">
        <v>19.596</v>
      </c>
      <c r="V5330" t="s">
        <v>33</v>
      </c>
      <c r="W5330" t="s">
        <v>34</v>
      </c>
    </row>
    <row r="5331" spans="1:23" x14ac:dyDescent="0.3">
      <c r="A5331" t="s">
        <v>8250</v>
      </c>
      <c r="B5331" s="1">
        <v>44158</v>
      </c>
      <c r="C5331">
        <v>2020</v>
      </c>
      <c r="D5331" t="s">
        <v>8618</v>
      </c>
      <c r="E5331">
        <v>11</v>
      </c>
      <c r="F5331" s="1">
        <v>44162</v>
      </c>
      <c r="G5331" t="s">
        <v>21</v>
      </c>
      <c r="H5331" t="s">
        <v>5758</v>
      </c>
      <c r="I5331" t="s">
        <v>5759</v>
      </c>
      <c r="J5331" t="s">
        <v>44</v>
      </c>
      <c r="K5331" t="s">
        <v>25</v>
      </c>
      <c r="L5331" t="s">
        <v>383</v>
      </c>
      <c r="M5331" t="s">
        <v>384</v>
      </c>
      <c r="N5331" t="s">
        <v>57</v>
      </c>
      <c r="O5331" t="s">
        <v>5987</v>
      </c>
      <c r="P5331" t="s">
        <v>36</v>
      </c>
      <c r="Q5331" t="s">
        <v>37</v>
      </c>
      <c r="R5331" t="s">
        <v>5988</v>
      </c>
      <c r="S5331">
        <v>235.38399999999999</v>
      </c>
      <c r="T5331">
        <v>2</v>
      </c>
      <c r="U5331">
        <v>16.678799999999999</v>
      </c>
      <c r="V5331" t="s">
        <v>33</v>
      </c>
      <c r="W5331" t="s">
        <v>39</v>
      </c>
    </row>
    <row r="5332" spans="1:23" x14ac:dyDescent="0.3">
      <c r="A5332" t="s">
        <v>8251</v>
      </c>
      <c r="B5332" s="1">
        <v>44158</v>
      </c>
      <c r="C5332">
        <v>2020</v>
      </c>
      <c r="D5332" t="s">
        <v>8618</v>
      </c>
      <c r="E5332">
        <v>11</v>
      </c>
      <c r="F5332" s="1">
        <v>44161</v>
      </c>
      <c r="G5332" t="s">
        <v>97</v>
      </c>
      <c r="H5332" t="s">
        <v>5078</v>
      </c>
      <c r="I5332" t="s">
        <v>5079</v>
      </c>
      <c r="J5332" t="s">
        <v>24</v>
      </c>
      <c r="K5332" t="s">
        <v>25</v>
      </c>
      <c r="L5332" t="s">
        <v>8252</v>
      </c>
      <c r="M5332" t="s">
        <v>883</v>
      </c>
      <c r="N5332" t="s">
        <v>57</v>
      </c>
      <c r="O5332" t="s">
        <v>4865</v>
      </c>
      <c r="P5332" t="s">
        <v>49</v>
      </c>
      <c r="Q5332" t="s">
        <v>75</v>
      </c>
      <c r="R5332" t="s">
        <v>4866</v>
      </c>
      <c r="S5332">
        <v>297.92</v>
      </c>
      <c r="T5332">
        <v>8</v>
      </c>
      <c r="U5332">
        <v>138.20160000000001</v>
      </c>
      <c r="V5332" t="s">
        <v>33</v>
      </c>
      <c r="W5332" t="s">
        <v>34</v>
      </c>
    </row>
    <row r="5333" spans="1:23" x14ac:dyDescent="0.3">
      <c r="A5333" t="s">
        <v>8253</v>
      </c>
      <c r="B5333" s="1">
        <v>44158</v>
      </c>
      <c r="C5333">
        <v>2020</v>
      </c>
      <c r="D5333" t="s">
        <v>8618</v>
      </c>
      <c r="E5333">
        <v>11</v>
      </c>
      <c r="F5333" s="1">
        <v>44160</v>
      </c>
      <c r="G5333" t="s">
        <v>41</v>
      </c>
      <c r="H5333" t="s">
        <v>1196</v>
      </c>
      <c r="I5333" t="s">
        <v>1197</v>
      </c>
      <c r="J5333" t="s">
        <v>44</v>
      </c>
      <c r="K5333" t="s">
        <v>25</v>
      </c>
      <c r="L5333" t="s">
        <v>2841</v>
      </c>
      <c r="M5333" t="s">
        <v>883</v>
      </c>
      <c r="N5333" t="s">
        <v>57</v>
      </c>
      <c r="O5333" t="s">
        <v>6033</v>
      </c>
      <c r="P5333" t="s">
        <v>49</v>
      </c>
      <c r="Q5333" t="s">
        <v>634</v>
      </c>
      <c r="R5333" t="s">
        <v>1318</v>
      </c>
      <c r="S5333">
        <v>88.36</v>
      </c>
      <c r="T5333">
        <v>2</v>
      </c>
      <c r="U5333">
        <v>0.1744</v>
      </c>
      <c r="V5333" t="s">
        <v>33</v>
      </c>
      <c r="W5333" t="s">
        <v>73</v>
      </c>
    </row>
    <row r="5334" spans="1:23" x14ac:dyDescent="0.3">
      <c r="A5334" t="s">
        <v>8250</v>
      </c>
      <c r="B5334" s="1">
        <v>44158</v>
      </c>
      <c r="C5334">
        <v>2020</v>
      </c>
      <c r="D5334" t="s">
        <v>8618</v>
      </c>
      <c r="E5334">
        <v>11</v>
      </c>
      <c r="F5334" s="1">
        <v>44162</v>
      </c>
      <c r="G5334" t="s">
        <v>21</v>
      </c>
      <c r="H5334" t="s">
        <v>5758</v>
      </c>
      <c r="I5334" t="s">
        <v>5759</v>
      </c>
      <c r="J5334" t="s">
        <v>44</v>
      </c>
      <c r="K5334" t="s">
        <v>25</v>
      </c>
      <c r="L5334" t="s">
        <v>383</v>
      </c>
      <c r="M5334" t="s">
        <v>384</v>
      </c>
      <c r="N5334" t="s">
        <v>57</v>
      </c>
      <c r="O5334" t="s">
        <v>4480</v>
      </c>
      <c r="P5334" t="s">
        <v>30</v>
      </c>
      <c r="Q5334" t="s">
        <v>120</v>
      </c>
      <c r="R5334" t="s">
        <v>4481</v>
      </c>
      <c r="S5334">
        <v>86.463999999999999</v>
      </c>
      <c r="T5334">
        <v>1</v>
      </c>
      <c r="U5334">
        <v>-4.04</v>
      </c>
      <c r="V5334" t="s">
        <v>33</v>
      </c>
      <c r="W5334" t="s">
        <v>34</v>
      </c>
    </row>
    <row r="5335" spans="1:23" x14ac:dyDescent="0.3">
      <c r="A5335" t="s">
        <v>8247</v>
      </c>
      <c r="B5335" s="1">
        <v>44158</v>
      </c>
      <c r="C5335">
        <v>2020</v>
      </c>
      <c r="D5335" t="s">
        <v>8618</v>
      </c>
      <c r="E5335">
        <v>11</v>
      </c>
      <c r="F5335" s="1">
        <v>44161</v>
      </c>
      <c r="G5335" t="s">
        <v>41</v>
      </c>
      <c r="H5335" t="s">
        <v>3156</v>
      </c>
      <c r="I5335" t="s">
        <v>3157</v>
      </c>
      <c r="J5335" t="s">
        <v>24</v>
      </c>
      <c r="K5335" t="s">
        <v>25</v>
      </c>
      <c r="L5335" t="s">
        <v>407</v>
      </c>
      <c r="M5335" t="s">
        <v>56</v>
      </c>
      <c r="N5335" t="s">
        <v>57</v>
      </c>
      <c r="O5335" t="s">
        <v>1512</v>
      </c>
      <c r="P5335" t="s">
        <v>49</v>
      </c>
      <c r="Q5335" t="s">
        <v>75</v>
      </c>
      <c r="R5335" t="s">
        <v>1513</v>
      </c>
      <c r="S5335">
        <v>118.104</v>
      </c>
      <c r="T5335">
        <v>2</v>
      </c>
      <c r="U5335">
        <v>-9.1560000000000006</v>
      </c>
      <c r="V5335" t="s">
        <v>33</v>
      </c>
      <c r="W5335" t="s">
        <v>73</v>
      </c>
    </row>
    <row r="5336" spans="1:23" x14ac:dyDescent="0.3">
      <c r="A5336" t="s">
        <v>8254</v>
      </c>
      <c r="B5336" s="1">
        <v>44158</v>
      </c>
      <c r="C5336">
        <v>2020</v>
      </c>
      <c r="D5336" t="s">
        <v>8618</v>
      </c>
      <c r="E5336">
        <v>11</v>
      </c>
      <c r="F5336" s="1">
        <v>44161</v>
      </c>
      <c r="G5336" t="s">
        <v>97</v>
      </c>
      <c r="H5336" t="s">
        <v>4192</v>
      </c>
      <c r="I5336" t="s">
        <v>4193</v>
      </c>
      <c r="J5336" t="s">
        <v>24</v>
      </c>
      <c r="K5336" t="s">
        <v>25</v>
      </c>
      <c r="L5336" t="s">
        <v>89</v>
      </c>
      <c r="M5336" t="s">
        <v>90</v>
      </c>
      <c r="N5336" t="s">
        <v>28</v>
      </c>
      <c r="O5336" t="s">
        <v>2363</v>
      </c>
      <c r="P5336" t="s">
        <v>49</v>
      </c>
      <c r="Q5336" t="s">
        <v>75</v>
      </c>
      <c r="R5336" t="s">
        <v>2364</v>
      </c>
      <c r="S5336">
        <v>115.476</v>
      </c>
      <c r="T5336">
        <v>1</v>
      </c>
      <c r="U5336">
        <v>-5.9808000000000003</v>
      </c>
      <c r="V5336" t="s">
        <v>33</v>
      </c>
      <c r="W5336" t="s">
        <v>73</v>
      </c>
    </row>
    <row r="5337" spans="1:23" x14ac:dyDescent="0.3">
      <c r="A5337" t="s">
        <v>8251</v>
      </c>
      <c r="B5337" s="1">
        <v>44158</v>
      </c>
      <c r="C5337">
        <v>2020</v>
      </c>
      <c r="D5337" t="s">
        <v>8618</v>
      </c>
      <c r="E5337">
        <v>11</v>
      </c>
      <c r="F5337" s="1">
        <v>44161</v>
      </c>
      <c r="G5337" t="s">
        <v>97</v>
      </c>
      <c r="H5337" t="s">
        <v>5078</v>
      </c>
      <c r="I5337" t="s">
        <v>5079</v>
      </c>
      <c r="J5337" t="s">
        <v>24</v>
      </c>
      <c r="K5337" t="s">
        <v>25</v>
      </c>
      <c r="L5337" t="s">
        <v>8252</v>
      </c>
      <c r="M5337" t="s">
        <v>883</v>
      </c>
      <c r="N5337" t="s">
        <v>57</v>
      </c>
      <c r="O5337" t="s">
        <v>865</v>
      </c>
      <c r="P5337" t="s">
        <v>30</v>
      </c>
      <c r="Q5337" t="s">
        <v>120</v>
      </c>
      <c r="R5337" t="s">
        <v>866</v>
      </c>
      <c r="S5337">
        <v>116.4</v>
      </c>
      <c r="T5337">
        <v>2</v>
      </c>
      <c r="U5337">
        <v>11.076000000000001</v>
      </c>
      <c r="V5337" t="s">
        <v>33</v>
      </c>
      <c r="W5337" t="s">
        <v>34</v>
      </c>
    </row>
    <row r="5338" spans="1:23" x14ac:dyDescent="0.3">
      <c r="A5338" t="s">
        <v>8248</v>
      </c>
      <c r="B5338" s="1">
        <v>44158</v>
      </c>
      <c r="C5338">
        <v>2020</v>
      </c>
      <c r="D5338" t="s">
        <v>8618</v>
      </c>
      <c r="E5338">
        <v>11</v>
      </c>
      <c r="F5338" s="1">
        <v>44163</v>
      </c>
      <c r="G5338" t="s">
        <v>21</v>
      </c>
      <c r="H5338" t="s">
        <v>1251</v>
      </c>
      <c r="I5338" t="s">
        <v>1252</v>
      </c>
      <c r="J5338" t="s">
        <v>44</v>
      </c>
      <c r="K5338" t="s">
        <v>25</v>
      </c>
      <c r="L5338" t="s">
        <v>80</v>
      </c>
      <c r="M5338" t="s">
        <v>81</v>
      </c>
      <c r="N5338" t="s">
        <v>82</v>
      </c>
      <c r="O5338" t="s">
        <v>3644</v>
      </c>
      <c r="P5338" t="s">
        <v>49</v>
      </c>
      <c r="Q5338" t="s">
        <v>92</v>
      </c>
      <c r="R5338" t="s">
        <v>3645</v>
      </c>
      <c r="S5338">
        <v>107.304</v>
      </c>
      <c r="T5338">
        <v>1</v>
      </c>
      <c r="U5338">
        <v>1.0738000000000001</v>
      </c>
      <c r="V5338" t="s">
        <v>33</v>
      </c>
      <c r="W5338" t="s">
        <v>73</v>
      </c>
    </row>
    <row r="5339" spans="1:23" x14ac:dyDescent="0.3">
      <c r="A5339" t="s">
        <v>8248</v>
      </c>
      <c r="B5339" s="1">
        <v>44158</v>
      </c>
      <c r="C5339">
        <v>2020</v>
      </c>
      <c r="D5339" t="s">
        <v>8618</v>
      </c>
      <c r="E5339">
        <v>11</v>
      </c>
      <c r="F5339" s="1">
        <v>44163</v>
      </c>
      <c r="G5339" t="s">
        <v>21</v>
      </c>
      <c r="H5339" t="s">
        <v>1251</v>
      </c>
      <c r="I5339" t="s">
        <v>1252</v>
      </c>
      <c r="J5339" t="s">
        <v>44</v>
      </c>
      <c r="K5339" t="s">
        <v>25</v>
      </c>
      <c r="L5339" t="s">
        <v>80</v>
      </c>
      <c r="M5339" t="s">
        <v>81</v>
      </c>
      <c r="N5339" t="s">
        <v>82</v>
      </c>
      <c r="O5339" t="s">
        <v>8255</v>
      </c>
      <c r="P5339" t="s">
        <v>36</v>
      </c>
      <c r="Q5339" t="s">
        <v>37</v>
      </c>
      <c r="R5339" t="s">
        <v>8256</v>
      </c>
      <c r="S5339">
        <v>115.992</v>
      </c>
      <c r="T5339">
        <v>1</v>
      </c>
      <c r="U5339">
        <v>2.0994000000000002</v>
      </c>
      <c r="V5339" t="s">
        <v>33</v>
      </c>
      <c r="W5339" t="s">
        <v>34</v>
      </c>
    </row>
    <row r="5340" spans="1:23" x14ac:dyDescent="0.3">
      <c r="A5340" t="s">
        <v>8257</v>
      </c>
      <c r="B5340" s="1">
        <v>44158</v>
      </c>
      <c r="C5340">
        <v>2020</v>
      </c>
      <c r="D5340" t="s">
        <v>8618</v>
      </c>
      <c r="E5340">
        <v>11</v>
      </c>
      <c r="F5340" s="1">
        <v>44162</v>
      </c>
      <c r="G5340" t="s">
        <v>21</v>
      </c>
      <c r="H5340" t="s">
        <v>2878</v>
      </c>
      <c r="I5340" t="s">
        <v>2879</v>
      </c>
      <c r="J5340" t="s">
        <v>24</v>
      </c>
      <c r="K5340" t="s">
        <v>25</v>
      </c>
      <c r="L5340" t="s">
        <v>383</v>
      </c>
      <c r="M5340" t="s">
        <v>384</v>
      </c>
      <c r="N5340" t="s">
        <v>57</v>
      </c>
      <c r="O5340" t="s">
        <v>225</v>
      </c>
      <c r="P5340" t="s">
        <v>49</v>
      </c>
      <c r="Q5340" t="s">
        <v>123</v>
      </c>
      <c r="R5340" t="s">
        <v>226</v>
      </c>
      <c r="S5340">
        <v>116.688</v>
      </c>
      <c r="T5340">
        <v>2</v>
      </c>
      <c r="U5340">
        <v>3.7408000000000001</v>
      </c>
      <c r="V5340" t="s">
        <v>33</v>
      </c>
      <c r="W5340" t="s">
        <v>73</v>
      </c>
    </row>
    <row r="5341" spans="1:23" x14ac:dyDescent="0.3">
      <c r="A5341" t="s">
        <v>8250</v>
      </c>
      <c r="B5341" s="1">
        <v>44158</v>
      </c>
      <c r="C5341">
        <v>2020</v>
      </c>
      <c r="D5341" t="s">
        <v>8618</v>
      </c>
      <c r="E5341">
        <v>11</v>
      </c>
      <c r="F5341" s="1">
        <v>44162</v>
      </c>
      <c r="G5341" t="s">
        <v>21</v>
      </c>
      <c r="H5341" t="s">
        <v>5758</v>
      </c>
      <c r="I5341" t="s">
        <v>5759</v>
      </c>
      <c r="J5341" t="s">
        <v>44</v>
      </c>
      <c r="K5341" t="s">
        <v>25</v>
      </c>
      <c r="L5341" t="s">
        <v>383</v>
      </c>
      <c r="M5341" t="s">
        <v>384</v>
      </c>
      <c r="N5341" t="s">
        <v>57</v>
      </c>
      <c r="O5341" t="s">
        <v>4889</v>
      </c>
      <c r="P5341" t="s">
        <v>49</v>
      </c>
      <c r="Q5341" t="s">
        <v>296</v>
      </c>
      <c r="R5341" t="s">
        <v>4890</v>
      </c>
      <c r="S5341">
        <v>146.52000000000001</v>
      </c>
      <c r="T5341">
        <v>5</v>
      </c>
      <c r="U5341">
        <v>4.1760000000000002</v>
      </c>
      <c r="V5341" t="s">
        <v>33</v>
      </c>
      <c r="W5341" t="s">
        <v>73</v>
      </c>
    </row>
    <row r="5342" spans="1:23" x14ac:dyDescent="0.3">
      <c r="A5342" t="s">
        <v>8258</v>
      </c>
      <c r="B5342" s="1">
        <v>44158</v>
      </c>
      <c r="C5342">
        <v>2020</v>
      </c>
      <c r="D5342" t="s">
        <v>8618</v>
      </c>
      <c r="E5342">
        <v>11</v>
      </c>
      <c r="F5342" s="1">
        <v>44159</v>
      </c>
      <c r="G5342" t="s">
        <v>41</v>
      </c>
      <c r="H5342" t="s">
        <v>258</v>
      </c>
      <c r="I5342" t="s">
        <v>259</v>
      </c>
      <c r="J5342" t="s">
        <v>44</v>
      </c>
      <c r="K5342" t="s">
        <v>25</v>
      </c>
      <c r="L5342" t="s">
        <v>89</v>
      </c>
      <c r="M5342" t="s">
        <v>90</v>
      </c>
      <c r="N5342" t="s">
        <v>28</v>
      </c>
      <c r="O5342" t="s">
        <v>2050</v>
      </c>
      <c r="P5342" t="s">
        <v>30</v>
      </c>
      <c r="Q5342" t="s">
        <v>120</v>
      </c>
      <c r="R5342" t="s">
        <v>2051</v>
      </c>
      <c r="S5342">
        <v>138.048</v>
      </c>
      <c r="T5342">
        <v>9</v>
      </c>
      <c r="U5342">
        <v>7.2144000000000004</v>
      </c>
      <c r="V5342" t="s">
        <v>33</v>
      </c>
      <c r="W5342" t="s">
        <v>73</v>
      </c>
    </row>
    <row r="5343" spans="1:23" x14ac:dyDescent="0.3">
      <c r="A5343" t="s">
        <v>8247</v>
      </c>
      <c r="B5343" s="1">
        <v>44158</v>
      </c>
      <c r="C5343">
        <v>2020</v>
      </c>
      <c r="D5343" t="s">
        <v>8618</v>
      </c>
      <c r="E5343">
        <v>11</v>
      </c>
      <c r="F5343" s="1">
        <v>44161</v>
      </c>
      <c r="G5343" t="s">
        <v>41</v>
      </c>
      <c r="H5343" t="s">
        <v>3156</v>
      </c>
      <c r="I5343" t="s">
        <v>3157</v>
      </c>
      <c r="J5343" t="s">
        <v>24</v>
      </c>
      <c r="K5343" t="s">
        <v>25</v>
      </c>
      <c r="L5343" t="s">
        <v>407</v>
      </c>
      <c r="M5343" t="s">
        <v>56</v>
      </c>
      <c r="N5343" t="s">
        <v>57</v>
      </c>
      <c r="O5343" t="s">
        <v>4763</v>
      </c>
      <c r="P5343" t="s">
        <v>49</v>
      </c>
      <c r="Q5343" t="s">
        <v>123</v>
      </c>
      <c r="R5343" t="s">
        <v>4764</v>
      </c>
      <c r="S5343">
        <v>133.28800000000001</v>
      </c>
      <c r="T5343">
        <v>7</v>
      </c>
      <c r="U5343">
        <v>12.700799999999999</v>
      </c>
      <c r="V5343" t="s">
        <v>33</v>
      </c>
      <c r="W5343" t="s">
        <v>73</v>
      </c>
    </row>
    <row r="5344" spans="1:23" x14ac:dyDescent="0.3">
      <c r="A5344" t="s">
        <v>8259</v>
      </c>
      <c r="B5344" s="1">
        <v>44159</v>
      </c>
      <c r="C5344">
        <v>2020</v>
      </c>
      <c r="D5344" t="s">
        <v>8618</v>
      </c>
      <c r="E5344">
        <v>11</v>
      </c>
      <c r="F5344" s="1">
        <v>44166</v>
      </c>
      <c r="G5344" t="s">
        <v>21</v>
      </c>
      <c r="H5344" t="s">
        <v>2360</v>
      </c>
      <c r="I5344" t="s">
        <v>2361</v>
      </c>
      <c r="J5344" t="s">
        <v>24</v>
      </c>
      <c r="K5344" t="s">
        <v>25</v>
      </c>
      <c r="L5344" t="s">
        <v>1109</v>
      </c>
      <c r="M5344" t="s">
        <v>517</v>
      </c>
      <c r="N5344" t="s">
        <v>82</v>
      </c>
      <c r="O5344" t="s">
        <v>6539</v>
      </c>
      <c r="P5344" t="s">
        <v>49</v>
      </c>
      <c r="Q5344" t="s">
        <v>204</v>
      </c>
      <c r="R5344" t="s">
        <v>5716</v>
      </c>
      <c r="S5344">
        <v>106.848</v>
      </c>
      <c r="T5344">
        <v>7</v>
      </c>
      <c r="U5344">
        <v>24.318000000000001</v>
      </c>
      <c r="V5344" t="s">
        <v>33</v>
      </c>
      <c r="W5344" t="s">
        <v>73</v>
      </c>
    </row>
    <row r="5345" spans="1:23" x14ac:dyDescent="0.3">
      <c r="A5345" t="s">
        <v>8260</v>
      </c>
      <c r="B5345" s="1">
        <v>44159</v>
      </c>
      <c r="C5345">
        <v>2020</v>
      </c>
      <c r="D5345" t="s">
        <v>8618</v>
      </c>
      <c r="E5345">
        <v>11</v>
      </c>
      <c r="F5345" s="1">
        <v>44161</v>
      </c>
      <c r="G5345" t="s">
        <v>97</v>
      </c>
      <c r="H5345" t="s">
        <v>6031</v>
      </c>
      <c r="I5345" t="s">
        <v>6032</v>
      </c>
      <c r="J5345" t="s">
        <v>24</v>
      </c>
      <c r="K5345" t="s">
        <v>25</v>
      </c>
      <c r="L5345" t="s">
        <v>8261</v>
      </c>
      <c r="M5345" t="s">
        <v>2897</v>
      </c>
      <c r="N5345" t="s">
        <v>82</v>
      </c>
      <c r="O5345" t="s">
        <v>7430</v>
      </c>
      <c r="P5345" t="s">
        <v>36</v>
      </c>
      <c r="Q5345" t="s">
        <v>37</v>
      </c>
      <c r="R5345" t="s">
        <v>7431</v>
      </c>
      <c r="S5345">
        <v>114.1</v>
      </c>
      <c r="T5345">
        <v>2</v>
      </c>
      <c r="U5345">
        <v>39.549999999999997</v>
      </c>
      <c r="V5345" t="s">
        <v>33</v>
      </c>
      <c r="W5345" t="s">
        <v>73</v>
      </c>
    </row>
    <row r="5346" spans="1:23" x14ac:dyDescent="0.3">
      <c r="A5346" t="s">
        <v>8262</v>
      </c>
      <c r="B5346" s="1">
        <v>44159</v>
      </c>
      <c r="C5346">
        <v>2020</v>
      </c>
      <c r="D5346" t="s">
        <v>8618</v>
      </c>
      <c r="E5346">
        <v>11</v>
      </c>
      <c r="F5346" s="1">
        <v>44164</v>
      </c>
      <c r="G5346" t="s">
        <v>21</v>
      </c>
      <c r="H5346" t="s">
        <v>7647</v>
      </c>
      <c r="I5346" t="s">
        <v>7648</v>
      </c>
      <c r="J5346" t="s">
        <v>24</v>
      </c>
      <c r="K5346" t="s">
        <v>25</v>
      </c>
      <c r="L5346" t="s">
        <v>530</v>
      </c>
      <c r="M5346" t="s">
        <v>90</v>
      </c>
      <c r="N5346" t="s">
        <v>28</v>
      </c>
      <c r="O5346" t="s">
        <v>3061</v>
      </c>
      <c r="P5346" t="s">
        <v>36</v>
      </c>
      <c r="Q5346" t="s">
        <v>37</v>
      </c>
      <c r="R5346" t="s">
        <v>3062</v>
      </c>
      <c r="S5346">
        <v>126.988</v>
      </c>
      <c r="T5346">
        <v>2</v>
      </c>
      <c r="U5346">
        <v>-14.997999999999999</v>
      </c>
      <c r="V5346" t="s">
        <v>33</v>
      </c>
      <c r="W5346" t="s">
        <v>73</v>
      </c>
    </row>
    <row r="5347" spans="1:23" x14ac:dyDescent="0.3">
      <c r="A5347" t="s">
        <v>8263</v>
      </c>
      <c r="B5347" s="1">
        <v>44159</v>
      </c>
      <c r="C5347">
        <v>2020</v>
      </c>
      <c r="D5347" t="s">
        <v>8618</v>
      </c>
      <c r="E5347">
        <v>11</v>
      </c>
      <c r="F5347" s="1">
        <v>44166</v>
      </c>
      <c r="G5347" t="s">
        <v>21</v>
      </c>
      <c r="H5347" t="s">
        <v>5702</v>
      </c>
      <c r="I5347" t="s">
        <v>5703</v>
      </c>
      <c r="J5347" t="s">
        <v>44</v>
      </c>
      <c r="K5347" t="s">
        <v>25</v>
      </c>
      <c r="L5347" t="s">
        <v>221</v>
      </c>
      <c r="M5347" t="s">
        <v>222</v>
      </c>
      <c r="N5347" t="s">
        <v>28</v>
      </c>
      <c r="O5347" t="s">
        <v>494</v>
      </c>
      <c r="P5347" t="s">
        <v>49</v>
      </c>
      <c r="Q5347" t="s">
        <v>204</v>
      </c>
      <c r="R5347" t="s">
        <v>495</v>
      </c>
      <c r="S5347">
        <v>194.96</v>
      </c>
      <c r="T5347">
        <v>2</v>
      </c>
      <c r="U5347">
        <v>78.941199999999995</v>
      </c>
      <c r="V5347" t="s">
        <v>33</v>
      </c>
      <c r="W5347" t="s">
        <v>73</v>
      </c>
    </row>
    <row r="5348" spans="1:23" x14ac:dyDescent="0.3">
      <c r="A5348" t="s">
        <v>8264</v>
      </c>
      <c r="B5348" s="1">
        <v>44159</v>
      </c>
      <c r="C5348">
        <v>2020</v>
      </c>
      <c r="D5348" t="s">
        <v>8618</v>
      </c>
      <c r="E5348">
        <v>11</v>
      </c>
      <c r="F5348" s="1">
        <v>44165</v>
      </c>
      <c r="G5348" t="s">
        <v>21</v>
      </c>
      <c r="H5348" t="s">
        <v>1810</v>
      </c>
      <c r="I5348" t="s">
        <v>1811</v>
      </c>
      <c r="J5348" t="s">
        <v>44</v>
      </c>
      <c r="K5348" t="s">
        <v>25</v>
      </c>
      <c r="L5348" t="s">
        <v>361</v>
      </c>
      <c r="M5348" t="s">
        <v>46</v>
      </c>
      <c r="N5348" t="s">
        <v>47</v>
      </c>
      <c r="O5348" t="s">
        <v>5520</v>
      </c>
      <c r="P5348" t="s">
        <v>36</v>
      </c>
      <c r="Q5348" t="s">
        <v>59</v>
      </c>
      <c r="R5348" t="s">
        <v>5521</v>
      </c>
      <c r="S5348">
        <v>249.58</v>
      </c>
      <c r="T5348">
        <v>14</v>
      </c>
      <c r="U5348">
        <v>87.196200000000005</v>
      </c>
      <c r="V5348" t="s">
        <v>33</v>
      </c>
      <c r="W5348" t="s">
        <v>73</v>
      </c>
    </row>
    <row r="5349" spans="1:23" x14ac:dyDescent="0.3">
      <c r="A5349" t="s">
        <v>8262</v>
      </c>
      <c r="B5349" s="1">
        <v>44159</v>
      </c>
      <c r="C5349">
        <v>2020</v>
      </c>
      <c r="D5349" t="s">
        <v>8618</v>
      </c>
      <c r="E5349">
        <v>11</v>
      </c>
      <c r="F5349" s="1">
        <v>44164</v>
      </c>
      <c r="G5349" t="s">
        <v>21</v>
      </c>
      <c r="H5349" t="s">
        <v>7647</v>
      </c>
      <c r="I5349" t="s">
        <v>7648</v>
      </c>
      <c r="J5349" t="s">
        <v>24</v>
      </c>
      <c r="K5349" t="s">
        <v>25</v>
      </c>
      <c r="L5349" t="s">
        <v>530</v>
      </c>
      <c r="M5349" t="s">
        <v>90</v>
      </c>
      <c r="N5349" t="s">
        <v>28</v>
      </c>
      <c r="O5349" t="s">
        <v>3687</v>
      </c>
      <c r="P5349" t="s">
        <v>49</v>
      </c>
      <c r="Q5349" t="s">
        <v>123</v>
      </c>
      <c r="R5349" t="s">
        <v>3688</v>
      </c>
      <c r="S5349">
        <v>265.54399999999998</v>
      </c>
      <c r="T5349">
        <v>7</v>
      </c>
      <c r="U5349">
        <v>83.209699999999998</v>
      </c>
      <c r="V5349" t="s">
        <v>33</v>
      </c>
      <c r="W5349" t="s">
        <v>73</v>
      </c>
    </row>
    <row r="5350" spans="1:23" x14ac:dyDescent="0.3">
      <c r="A5350" t="s">
        <v>8260</v>
      </c>
      <c r="B5350" s="1">
        <v>44159</v>
      </c>
      <c r="C5350">
        <v>2020</v>
      </c>
      <c r="D5350" t="s">
        <v>8618</v>
      </c>
      <c r="E5350">
        <v>11</v>
      </c>
      <c r="F5350" s="1">
        <v>44161</v>
      </c>
      <c r="G5350" t="s">
        <v>97</v>
      </c>
      <c r="H5350" t="s">
        <v>6031</v>
      </c>
      <c r="I5350" t="s">
        <v>6032</v>
      </c>
      <c r="J5350" t="s">
        <v>24</v>
      </c>
      <c r="K5350" t="s">
        <v>25</v>
      </c>
      <c r="L5350" t="s">
        <v>8261</v>
      </c>
      <c r="M5350" t="s">
        <v>2897</v>
      </c>
      <c r="N5350" t="s">
        <v>82</v>
      </c>
      <c r="O5350" t="s">
        <v>3888</v>
      </c>
      <c r="P5350" t="s">
        <v>49</v>
      </c>
      <c r="Q5350" t="s">
        <v>75</v>
      </c>
      <c r="R5350" t="s">
        <v>3889</v>
      </c>
      <c r="S5350">
        <v>337.84</v>
      </c>
      <c r="T5350">
        <v>8</v>
      </c>
      <c r="U5350">
        <v>157.36320000000001</v>
      </c>
      <c r="V5350" t="s">
        <v>33</v>
      </c>
      <c r="W5350" t="s">
        <v>73</v>
      </c>
    </row>
    <row r="5351" spans="1:23" x14ac:dyDescent="0.3">
      <c r="A5351" t="s">
        <v>8263</v>
      </c>
      <c r="B5351" s="1">
        <v>44159</v>
      </c>
      <c r="C5351">
        <v>2020</v>
      </c>
      <c r="D5351" t="s">
        <v>8618</v>
      </c>
      <c r="E5351">
        <v>11</v>
      </c>
      <c r="F5351" s="1">
        <v>44166</v>
      </c>
      <c r="G5351" t="s">
        <v>21</v>
      </c>
      <c r="H5351" t="s">
        <v>5702</v>
      </c>
      <c r="I5351" t="s">
        <v>5703</v>
      </c>
      <c r="J5351" t="s">
        <v>44</v>
      </c>
      <c r="K5351" t="s">
        <v>25</v>
      </c>
      <c r="L5351" t="s">
        <v>221</v>
      </c>
      <c r="M5351" t="s">
        <v>222</v>
      </c>
      <c r="N5351" t="s">
        <v>28</v>
      </c>
      <c r="O5351" t="s">
        <v>4358</v>
      </c>
      <c r="P5351" t="s">
        <v>30</v>
      </c>
      <c r="Q5351" t="s">
        <v>31</v>
      </c>
      <c r="R5351" t="s">
        <v>4359</v>
      </c>
      <c r="S5351">
        <v>371.56799999999998</v>
      </c>
      <c r="T5351">
        <v>2</v>
      </c>
      <c r="U5351">
        <v>-16.078399999999998</v>
      </c>
      <c r="V5351" t="s">
        <v>33</v>
      </c>
      <c r="W5351" t="s">
        <v>73</v>
      </c>
    </row>
    <row r="5352" spans="1:23" x14ac:dyDescent="0.3">
      <c r="A5352" t="s">
        <v>8265</v>
      </c>
      <c r="B5352" s="1">
        <v>44159</v>
      </c>
      <c r="C5352">
        <v>2020</v>
      </c>
      <c r="D5352" t="s">
        <v>8618</v>
      </c>
      <c r="E5352">
        <v>11</v>
      </c>
      <c r="F5352" s="1">
        <v>44159</v>
      </c>
      <c r="G5352" t="s">
        <v>211</v>
      </c>
      <c r="H5352" t="s">
        <v>1503</v>
      </c>
      <c r="I5352" t="s">
        <v>1504</v>
      </c>
      <c r="J5352" t="s">
        <v>44</v>
      </c>
      <c r="K5352" t="s">
        <v>25</v>
      </c>
      <c r="L5352" t="s">
        <v>45</v>
      </c>
      <c r="M5352" t="s">
        <v>46</v>
      </c>
      <c r="N5352" t="s">
        <v>47</v>
      </c>
      <c r="O5352" t="s">
        <v>70</v>
      </c>
      <c r="P5352" t="s">
        <v>30</v>
      </c>
      <c r="Q5352" t="s">
        <v>71</v>
      </c>
      <c r="R5352" t="s">
        <v>72</v>
      </c>
      <c r="S5352">
        <v>396.08</v>
      </c>
      <c r="T5352">
        <v>2</v>
      </c>
      <c r="U5352">
        <v>9.1020000000000003</v>
      </c>
      <c r="V5352" t="s">
        <v>33</v>
      </c>
      <c r="W5352" t="s">
        <v>34</v>
      </c>
    </row>
    <row r="5353" spans="1:23" x14ac:dyDescent="0.3">
      <c r="A5353" t="s">
        <v>8266</v>
      </c>
      <c r="B5353" s="1">
        <v>44159</v>
      </c>
      <c r="C5353">
        <v>2020</v>
      </c>
      <c r="D5353" t="s">
        <v>8618</v>
      </c>
      <c r="E5353">
        <v>11</v>
      </c>
      <c r="F5353" s="1">
        <v>44164</v>
      </c>
      <c r="G5353" t="s">
        <v>97</v>
      </c>
      <c r="H5353" t="s">
        <v>1220</v>
      </c>
      <c r="I5353" t="s">
        <v>1221</v>
      </c>
      <c r="J5353" t="s">
        <v>44</v>
      </c>
      <c r="K5353" t="s">
        <v>25</v>
      </c>
      <c r="L5353" t="s">
        <v>3027</v>
      </c>
      <c r="M5353" t="s">
        <v>468</v>
      </c>
      <c r="N5353" t="s">
        <v>47</v>
      </c>
      <c r="O5353" t="s">
        <v>1516</v>
      </c>
      <c r="P5353" t="s">
        <v>49</v>
      </c>
      <c r="Q5353" t="s">
        <v>50</v>
      </c>
      <c r="R5353" t="s">
        <v>1517</v>
      </c>
      <c r="S5353">
        <v>450.87200000000001</v>
      </c>
      <c r="T5353">
        <v>8</v>
      </c>
      <c r="U5353">
        <v>-41.587200000000003</v>
      </c>
      <c r="V5353" t="s">
        <v>5790</v>
      </c>
      <c r="W5353" t="s">
        <v>73</v>
      </c>
    </row>
    <row r="5354" spans="1:23" x14ac:dyDescent="0.3">
      <c r="A5354" t="s">
        <v>8267</v>
      </c>
      <c r="B5354" s="1">
        <v>44159</v>
      </c>
      <c r="C5354">
        <v>2020</v>
      </c>
      <c r="D5354" t="s">
        <v>8618</v>
      </c>
      <c r="E5354">
        <v>11</v>
      </c>
      <c r="F5354" s="1">
        <v>44163</v>
      </c>
      <c r="G5354" t="s">
        <v>21</v>
      </c>
      <c r="H5354" t="s">
        <v>6580</v>
      </c>
      <c r="I5354" t="s">
        <v>6581</v>
      </c>
      <c r="J5354" t="s">
        <v>24</v>
      </c>
      <c r="K5354" t="s">
        <v>25</v>
      </c>
      <c r="L5354" t="s">
        <v>221</v>
      </c>
      <c r="M5354" t="s">
        <v>222</v>
      </c>
      <c r="N5354" t="s">
        <v>28</v>
      </c>
      <c r="O5354" t="s">
        <v>264</v>
      </c>
      <c r="P5354" t="s">
        <v>30</v>
      </c>
      <c r="Q5354" t="s">
        <v>262</v>
      </c>
      <c r="R5354" t="s">
        <v>265</v>
      </c>
      <c r="S5354">
        <v>1000.292</v>
      </c>
      <c r="T5354">
        <v>6</v>
      </c>
      <c r="U5354">
        <v>173.74080000000001</v>
      </c>
      <c r="V5354" t="s">
        <v>33</v>
      </c>
      <c r="W5354" t="s">
        <v>73</v>
      </c>
    </row>
    <row r="5355" spans="1:23" x14ac:dyDescent="0.3">
      <c r="A5355" t="s">
        <v>8268</v>
      </c>
      <c r="B5355" s="1">
        <v>44159</v>
      </c>
      <c r="C5355">
        <v>2020</v>
      </c>
      <c r="D5355" t="s">
        <v>8618</v>
      </c>
      <c r="E5355">
        <v>11</v>
      </c>
      <c r="F5355" s="1">
        <v>44165</v>
      </c>
      <c r="G5355" t="s">
        <v>21</v>
      </c>
      <c r="H5355" t="s">
        <v>2525</v>
      </c>
      <c r="I5355" t="s">
        <v>2526</v>
      </c>
      <c r="J5355" t="s">
        <v>111</v>
      </c>
      <c r="K5355" t="s">
        <v>25</v>
      </c>
      <c r="L5355" t="s">
        <v>460</v>
      </c>
      <c r="M5355" t="s">
        <v>461</v>
      </c>
      <c r="N5355" t="s">
        <v>82</v>
      </c>
      <c r="O5355" t="s">
        <v>327</v>
      </c>
      <c r="P5355" t="s">
        <v>49</v>
      </c>
      <c r="Q5355" t="s">
        <v>50</v>
      </c>
      <c r="R5355" t="s">
        <v>328</v>
      </c>
      <c r="S5355">
        <v>1484.96</v>
      </c>
      <c r="T5355">
        <v>12</v>
      </c>
      <c r="U5355">
        <v>375.42959999999999</v>
      </c>
      <c r="V5355" t="s">
        <v>33</v>
      </c>
      <c r="W5355" t="s">
        <v>73</v>
      </c>
    </row>
    <row r="5356" spans="1:23" x14ac:dyDescent="0.3">
      <c r="A5356" t="s">
        <v>8269</v>
      </c>
      <c r="B5356" s="1">
        <v>44159</v>
      </c>
      <c r="C5356">
        <v>2020</v>
      </c>
      <c r="D5356" t="s">
        <v>8618</v>
      </c>
      <c r="E5356">
        <v>11</v>
      </c>
      <c r="F5356" s="1">
        <v>44159</v>
      </c>
      <c r="G5356" t="s">
        <v>211</v>
      </c>
      <c r="H5356" t="s">
        <v>7300</v>
      </c>
      <c r="I5356" t="s">
        <v>7301</v>
      </c>
      <c r="J5356" t="s">
        <v>44</v>
      </c>
      <c r="K5356" t="s">
        <v>25</v>
      </c>
      <c r="L5356" t="s">
        <v>361</v>
      </c>
      <c r="M5356" t="s">
        <v>46</v>
      </c>
      <c r="N5356" t="s">
        <v>47</v>
      </c>
      <c r="O5356" t="s">
        <v>6018</v>
      </c>
      <c r="P5356" t="s">
        <v>49</v>
      </c>
      <c r="Q5356" t="s">
        <v>123</v>
      </c>
      <c r="R5356" t="s">
        <v>6019</v>
      </c>
      <c r="S5356">
        <v>105.78</v>
      </c>
      <c r="T5356">
        <v>1</v>
      </c>
      <c r="U5356">
        <v>3.5009999999999999</v>
      </c>
      <c r="V5356" t="s">
        <v>33</v>
      </c>
      <c r="W5356" t="s">
        <v>73</v>
      </c>
    </row>
    <row r="5357" spans="1:23" x14ac:dyDescent="0.3">
      <c r="A5357" t="s">
        <v>8259</v>
      </c>
      <c r="B5357" s="1">
        <v>44159</v>
      </c>
      <c r="C5357">
        <v>2020</v>
      </c>
      <c r="D5357" t="s">
        <v>8618</v>
      </c>
      <c r="E5357">
        <v>11</v>
      </c>
      <c r="F5357" s="1">
        <v>44166</v>
      </c>
      <c r="G5357" t="s">
        <v>21</v>
      </c>
      <c r="H5357" t="s">
        <v>2360</v>
      </c>
      <c r="I5357" t="s">
        <v>2361</v>
      </c>
      <c r="J5357" t="s">
        <v>24</v>
      </c>
      <c r="K5357" t="s">
        <v>25</v>
      </c>
      <c r="L5357" t="s">
        <v>1109</v>
      </c>
      <c r="M5357" t="s">
        <v>517</v>
      </c>
      <c r="N5357" t="s">
        <v>82</v>
      </c>
      <c r="O5357" t="s">
        <v>7221</v>
      </c>
      <c r="P5357" t="s">
        <v>49</v>
      </c>
      <c r="Q5357" t="s">
        <v>75</v>
      </c>
      <c r="R5357" t="s">
        <v>7222</v>
      </c>
      <c r="S5357">
        <v>101.673</v>
      </c>
      <c r="T5357">
        <v>3</v>
      </c>
      <c r="U5357">
        <v>-7.782</v>
      </c>
      <c r="V5357" t="s">
        <v>33</v>
      </c>
      <c r="W5357" t="s">
        <v>73</v>
      </c>
    </row>
    <row r="5358" spans="1:23" x14ac:dyDescent="0.3">
      <c r="A5358" t="s">
        <v>8270</v>
      </c>
      <c r="B5358" s="1">
        <v>44159</v>
      </c>
      <c r="C5358">
        <v>2020</v>
      </c>
      <c r="D5358" t="s">
        <v>8618</v>
      </c>
      <c r="E5358">
        <v>11</v>
      </c>
      <c r="F5358" s="1">
        <v>44163</v>
      </c>
      <c r="G5358" t="s">
        <v>21</v>
      </c>
      <c r="H5358" t="s">
        <v>623</v>
      </c>
      <c r="I5358" t="s">
        <v>624</v>
      </c>
      <c r="J5358" t="s">
        <v>44</v>
      </c>
      <c r="K5358" t="s">
        <v>25</v>
      </c>
      <c r="L5358" t="s">
        <v>454</v>
      </c>
      <c r="M5358" t="s">
        <v>56</v>
      </c>
      <c r="N5358" t="s">
        <v>57</v>
      </c>
      <c r="O5358" t="s">
        <v>1939</v>
      </c>
      <c r="P5358" t="s">
        <v>49</v>
      </c>
      <c r="Q5358" t="s">
        <v>271</v>
      </c>
      <c r="R5358" t="s">
        <v>1940</v>
      </c>
      <c r="S5358">
        <v>99.823999999999998</v>
      </c>
      <c r="T5358">
        <v>3</v>
      </c>
      <c r="U5358">
        <v>2.5707</v>
      </c>
      <c r="V5358" t="s">
        <v>33</v>
      </c>
      <c r="W5358" t="s">
        <v>73</v>
      </c>
    </row>
    <row r="5359" spans="1:23" x14ac:dyDescent="0.3">
      <c r="A5359" t="s">
        <v>8266</v>
      </c>
      <c r="B5359" s="1">
        <v>44159</v>
      </c>
      <c r="C5359">
        <v>2020</v>
      </c>
      <c r="D5359" t="s">
        <v>8618</v>
      </c>
      <c r="E5359">
        <v>11</v>
      </c>
      <c r="F5359" s="1">
        <v>44164</v>
      </c>
      <c r="G5359" t="s">
        <v>97</v>
      </c>
      <c r="H5359" t="s">
        <v>1220</v>
      </c>
      <c r="I5359" t="s">
        <v>1221</v>
      </c>
      <c r="J5359" t="s">
        <v>44</v>
      </c>
      <c r="K5359" t="s">
        <v>25</v>
      </c>
      <c r="L5359" t="s">
        <v>3027</v>
      </c>
      <c r="M5359" t="s">
        <v>468</v>
      </c>
      <c r="N5359" t="s">
        <v>47</v>
      </c>
      <c r="O5359" t="s">
        <v>7256</v>
      </c>
      <c r="P5359" t="s">
        <v>49</v>
      </c>
      <c r="Q5359" t="s">
        <v>75</v>
      </c>
      <c r="R5359" t="s">
        <v>7257</v>
      </c>
      <c r="S5359">
        <v>107.724</v>
      </c>
      <c r="T5359">
        <v>2</v>
      </c>
      <c r="U5359">
        <v>-15.1976</v>
      </c>
      <c r="V5359" t="s">
        <v>5790</v>
      </c>
      <c r="W5359" t="s">
        <v>73</v>
      </c>
    </row>
    <row r="5360" spans="1:23" x14ac:dyDescent="0.3">
      <c r="A5360" t="s">
        <v>8263</v>
      </c>
      <c r="B5360" s="1">
        <v>44159</v>
      </c>
      <c r="C5360">
        <v>2020</v>
      </c>
      <c r="D5360" t="s">
        <v>8618</v>
      </c>
      <c r="E5360">
        <v>11</v>
      </c>
      <c r="F5360" s="1">
        <v>44166</v>
      </c>
      <c r="G5360" t="s">
        <v>21</v>
      </c>
      <c r="H5360" t="s">
        <v>5702</v>
      </c>
      <c r="I5360" t="s">
        <v>5703</v>
      </c>
      <c r="J5360" t="s">
        <v>44</v>
      </c>
      <c r="K5360" t="s">
        <v>25</v>
      </c>
      <c r="L5360" t="s">
        <v>221</v>
      </c>
      <c r="M5360" t="s">
        <v>222</v>
      </c>
      <c r="N5360" t="s">
        <v>28</v>
      </c>
      <c r="O5360" t="s">
        <v>5560</v>
      </c>
      <c r="P5360" t="s">
        <v>49</v>
      </c>
      <c r="Q5360" t="s">
        <v>123</v>
      </c>
      <c r="R5360" t="s">
        <v>5561</v>
      </c>
      <c r="S5360">
        <v>111.96</v>
      </c>
      <c r="T5360">
        <v>2</v>
      </c>
      <c r="U5360">
        <v>6.2207999999999997</v>
      </c>
      <c r="V5360" t="s">
        <v>33</v>
      </c>
      <c r="W5360" t="s">
        <v>73</v>
      </c>
    </row>
    <row r="5361" spans="1:23" x14ac:dyDescent="0.3">
      <c r="A5361" t="s">
        <v>8263</v>
      </c>
      <c r="B5361" s="1">
        <v>44159</v>
      </c>
      <c r="C5361">
        <v>2020</v>
      </c>
      <c r="D5361" t="s">
        <v>8618</v>
      </c>
      <c r="E5361">
        <v>11</v>
      </c>
      <c r="F5361" s="1">
        <v>44166</v>
      </c>
      <c r="G5361" t="s">
        <v>21</v>
      </c>
      <c r="H5361" t="s">
        <v>5702</v>
      </c>
      <c r="I5361" t="s">
        <v>5703</v>
      </c>
      <c r="J5361" t="s">
        <v>44</v>
      </c>
      <c r="K5361" t="s">
        <v>25</v>
      </c>
      <c r="L5361" t="s">
        <v>221</v>
      </c>
      <c r="M5361" t="s">
        <v>222</v>
      </c>
      <c r="N5361" t="s">
        <v>28</v>
      </c>
      <c r="O5361" t="s">
        <v>4034</v>
      </c>
      <c r="P5361" t="s">
        <v>49</v>
      </c>
      <c r="Q5361" t="s">
        <v>92</v>
      </c>
      <c r="R5361" t="s">
        <v>4035</v>
      </c>
      <c r="S5361">
        <v>128.38</v>
      </c>
      <c r="T5361">
        <v>9</v>
      </c>
      <c r="U5361">
        <v>7.3710000000000004</v>
      </c>
      <c r="V5361" t="s">
        <v>33</v>
      </c>
      <c r="W5361" t="s">
        <v>73</v>
      </c>
    </row>
    <row r="5362" spans="1:23" x14ac:dyDescent="0.3">
      <c r="A5362" t="s">
        <v>8267</v>
      </c>
      <c r="B5362" s="1">
        <v>44159</v>
      </c>
      <c r="C5362">
        <v>2020</v>
      </c>
      <c r="D5362" t="s">
        <v>8618</v>
      </c>
      <c r="E5362">
        <v>11</v>
      </c>
      <c r="F5362" s="1">
        <v>44163</v>
      </c>
      <c r="G5362" t="s">
        <v>21</v>
      </c>
      <c r="H5362" t="s">
        <v>6580</v>
      </c>
      <c r="I5362" t="s">
        <v>6581</v>
      </c>
      <c r="J5362" t="s">
        <v>24</v>
      </c>
      <c r="K5362" t="s">
        <v>25</v>
      </c>
      <c r="L5362" t="s">
        <v>221</v>
      </c>
      <c r="M5362" t="s">
        <v>222</v>
      </c>
      <c r="N5362" t="s">
        <v>28</v>
      </c>
      <c r="O5362" t="s">
        <v>1224</v>
      </c>
      <c r="P5362" t="s">
        <v>49</v>
      </c>
      <c r="Q5362" t="s">
        <v>123</v>
      </c>
      <c r="R5362" t="s">
        <v>1225</v>
      </c>
      <c r="S5362">
        <v>123.88</v>
      </c>
      <c r="T5362">
        <v>1</v>
      </c>
      <c r="U5362">
        <v>2.8812000000000002</v>
      </c>
      <c r="V5362" t="s">
        <v>33</v>
      </c>
      <c r="W5362" t="s">
        <v>34</v>
      </c>
    </row>
    <row r="5363" spans="1:23" x14ac:dyDescent="0.3">
      <c r="A5363" t="s">
        <v>8271</v>
      </c>
      <c r="B5363" s="1">
        <v>44159</v>
      </c>
      <c r="C5363">
        <v>2020</v>
      </c>
      <c r="D5363" t="s">
        <v>8618</v>
      </c>
      <c r="E5363">
        <v>11</v>
      </c>
      <c r="F5363" s="1">
        <v>44165</v>
      </c>
      <c r="G5363" t="s">
        <v>21</v>
      </c>
      <c r="H5363" t="s">
        <v>754</v>
      </c>
      <c r="I5363" t="s">
        <v>755</v>
      </c>
      <c r="J5363" t="s">
        <v>24</v>
      </c>
      <c r="K5363" t="s">
        <v>25</v>
      </c>
      <c r="L5363" t="s">
        <v>756</v>
      </c>
      <c r="M5363" t="s">
        <v>56</v>
      </c>
      <c r="N5363" t="s">
        <v>57</v>
      </c>
      <c r="O5363" t="s">
        <v>2892</v>
      </c>
      <c r="P5363" t="s">
        <v>49</v>
      </c>
      <c r="Q5363" t="s">
        <v>282</v>
      </c>
      <c r="R5363" t="s">
        <v>2893</v>
      </c>
      <c r="S5363">
        <v>118.762</v>
      </c>
      <c r="T5363">
        <v>1</v>
      </c>
      <c r="U5363">
        <v>-24.771599999999999</v>
      </c>
      <c r="V5363" t="s">
        <v>33</v>
      </c>
      <c r="W5363" t="s">
        <v>73</v>
      </c>
    </row>
    <row r="5364" spans="1:23" x14ac:dyDescent="0.3">
      <c r="A5364" t="s">
        <v>8272</v>
      </c>
      <c r="B5364" s="1">
        <v>44159</v>
      </c>
      <c r="C5364">
        <v>2020</v>
      </c>
      <c r="D5364" t="s">
        <v>8618</v>
      </c>
      <c r="E5364">
        <v>11</v>
      </c>
      <c r="F5364" s="1">
        <v>44159</v>
      </c>
      <c r="G5364" t="s">
        <v>211</v>
      </c>
      <c r="H5364" t="s">
        <v>2374</v>
      </c>
      <c r="I5364" t="s">
        <v>2375</v>
      </c>
      <c r="J5364" t="s">
        <v>24</v>
      </c>
      <c r="K5364" t="s">
        <v>25</v>
      </c>
      <c r="L5364" t="s">
        <v>8273</v>
      </c>
      <c r="M5364" t="s">
        <v>2634</v>
      </c>
      <c r="N5364" t="s">
        <v>57</v>
      </c>
      <c r="O5364" t="s">
        <v>4531</v>
      </c>
      <c r="P5364" t="s">
        <v>49</v>
      </c>
      <c r="Q5364" t="s">
        <v>50</v>
      </c>
      <c r="R5364" t="s">
        <v>4532</v>
      </c>
      <c r="S5364">
        <v>133.29</v>
      </c>
      <c r="T5364">
        <v>1</v>
      </c>
      <c r="U5364">
        <v>7.9896000000000003</v>
      </c>
      <c r="V5364" t="s">
        <v>33</v>
      </c>
      <c r="W5364" t="s">
        <v>73</v>
      </c>
    </row>
    <row r="5365" spans="1:23" x14ac:dyDescent="0.3">
      <c r="A5365" t="s">
        <v>8274</v>
      </c>
      <c r="B5365" s="1">
        <v>44159</v>
      </c>
      <c r="C5365">
        <v>2020</v>
      </c>
      <c r="D5365" t="s">
        <v>8618</v>
      </c>
      <c r="E5365">
        <v>11</v>
      </c>
      <c r="F5365" s="1">
        <v>44161</v>
      </c>
      <c r="G5365" t="s">
        <v>97</v>
      </c>
      <c r="H5365" t="s">
        <v>6719</v>
      </c>
      <c r="I5365" t="s">
        <v>6720</v>
      </c>
      <c r="J5365" t="s">
        <v>24</v>
      </c>
      <c r="K5365" t="s">
        <v>25</v>
      </c>
      <c r="L5365" t="s">
        <v>2180</v>
      </c>
      <c r="M5365" t="s">
        <v>81</v>
      </c>
      <c r="N5365" t="s">
        <v>82</v>
      </c>
      <c r="O5365" t="s">
        <v>1163</v>
      </c>
      <c r="P5365" t="s">
        <v>49</v>
      </c>
      <c r="Q5365" t="s">
        <v>75</v>
      </c>
      <c r="R5365" t="s">
        <v>1164</v>
      </c>
      <c r="S5365">
        <v>132.00800000000001</v>
      </c>
      <c r="T5365">
        <v>8</v>
      </c>
      <c r="U5365">
        <v>-12.672000000000001</v>
      </c>
      <c r="V5365" t="s">
        <v>33</v>
      </c>
      <c r="W5365" t="s">
        <v>73</v>
      </c>
    </row>
    <row r="5366" spans="1:23" x14ac:dyDescent="0.3">
      <c r="A5366" t="s">
        <v>8268</v>
      </c>
      <c r="B5366" s="1">
        <v>44159</v>
      </c>
      <c r="C5366">
        <v>2020</v>
      </c>
      <c r="D5366" t="s">
        <v>8618</v>
      </c>
      <c r="E5366">
        <v>11</v>
      </c>
      <c r="F5366" s="1">
        <v>44165</v>
      </c>
      <c r="G5366" t="s">
        <v>21</v>
      </c>
      <c r="H5366" t="s">
        <v>2525</v>
      </c>
      <c r="I5366" t="s">
        <v>2526</v>
      </c>
      <c r="J5366" t="s">
        <v>111</v>
      </c>
      <c r="K5366" t="s">
        <v>25</v>
      </c>
      <c r="L5366" t="s">
        <v>460</v>
      </c>
      <c r="M5366" t="s">
        <v>461</v>
      </c>
      <c r="N5366" t="s">
        <v>82</v>
      </c>
      <c r="O5366" t="s">
        <v>393</v>
      </c>
      <c r="P5366" t="s">
        <v>49</v>
      </c>
      <c r="Q5366" t="s">
        <v>75</v>
      </c>
      <c r="R5366" t="s">
        <v>394</v>
      </c>
      <c r="S5366">
        <v>117.88</v>
      </c>
      <c r="T5366">
        <v>1</v>
      </c>
      <c r="U5366">
        <v>1.4112</v>
      </c>
      <c r="V5366" t="s">
        <v>33</v>
      </c>
      <c r="W5366" t="s">
        <v>73</v>
      </c>
    </row>
    <row r="5367" spans="1:23" x14ac:dyDescent="0.3">
      <c r="A5367" t="s">
        <v>8275</v>
      </c>
      <c r="B5367" s="1">
        <v>44159</v>
      </c>
      <c r="C5367">
        <v>2020</v>
      </c>
      <c r="D5367" t="s">
        <v>8618</v>
      </c>
      <c r="E5367">
        <v>11</v>
      </c>
      <c r="F5367" s="1">
        <v>44162</v>
      </c>
      <c r="G5367" t="s">
        <v>41</v>
      </c>
      <c r="H5367" t="s">
        <v>588</v>
      </c>
      <c r="I5367" t="s">
        <v>589</v>
      </c>
      <c r="J5367" t="s">
        <v>44</v>
      </c>
      <c r="K5367" t="s">
        <v>25</v>
      </c>
      <c r="L5367" t="s">
        <v>361</v>
      </c>
      <c r="M5367" t="s">
        <v>46</v>
      </c>
      <c r="N5367" t="s">
        <v>47</v>
      </c>
      <c r="O5367" t="s">
        <v>2259</v>
      </c>
      <c r="P5367" t="s">
        <v>49</v>
      </c>
      <c r="Q5367" t="s">
        <v>92</v>
      </c>
      <c r="R5367" t="s">
        <v>2260</v>
      </c>
      <c r="S5367">
        <v>117.76</v>
      </c>
      <c r="T5367">
        <v>4</v>
      </c>
      <c r="U5367">
        <v>9.9936000000000007</v>
      </c>
      <c r="V5367" t="s">
        <v>33</v>
      </c>
      <c r="W5367" t="s">
        <v>73</v>
      </c>
    </row>
    <row r="5368" spans="1:23" x14ac:dyDescent="0.3">
      <c r="A5368" t="s">
        <v>8265</v>
      </c>
      <c r="B5368" s="1">
        <v>44159</v>
      </c>
      <c r="C5368">
        <v>2020</v>
      </c>
      <c r="D5368" t="s">
        <v>8618</v>
      </c>
      <c r="E5368">
        <v>11</v>
      </c>
      <c r="F5368" s="1">
        <v>44159</v>
      </c>
      <c r="G5368" t="s">
        <v>211</v>
      </c>
      <c r="H5368" t="s">
        <v>1503</v>
      </c>
      <c r="I5368" t="s">
        <v>1504</v>
      </c>
      <c r="J5368" t="s">
        <v>44</v>
      </c>
      <c r="K5368" t="s">
        <v>25</v>
      </c>
      <c r="L5368" t="s">
        <v>45</v>
      </c>
      <c r="M5368" t="s">
        <v>46</v>
      </c>
      <c r="N5368" t="s">
        <v>47</v>
      </c>
      <c r="O5368" t="s">
        <v>1920</v>
      </c>
      <c r="P5368" t="s">
        <v>30</v>
      </c>
      <c r="Q5368" t="s">
        <v>71</v>
      </c>
      <c r="R5368" t="s">
        <v>1921</v>
      </c>
      <c r="S5368">
        <v>163.08799999999999</v>
      </c>
      <c r="T5368">
        <v>2</v>
      </c>
      <c r="U5368">
        <v>-1.7771999999999999</v>
      </c>
      <c r="V5368" t="s">
        <v>33</v>
      </c>
      <c r="W5368" t="s">
        <v>73</v>
      </c>
    </row>
    <row r="5369" spans="1:23" x14ac:dyDescent="0.3">
      <c r="A5369" t="s">
        <v>8276</v>
      </c>
      <c r="B5369" s="1">
        <v>44160</v>
      </c>
      <c r="C5369">
        <v>2020</v>
      </c>
      <c r="D5369" t="s">
        <v>8618</v>
      </c>
      <c r="E5369">
        <v>11</v>
      </c>
      <c r="F5369" s="1">
        <v>44165</v>
      </c>
      <c r="G5369" t="s">
        <v>21</v>
      </c>
      <c r="H5369" t="s">
        <v>1107</v>
      </c>
      <c r="I5369" t="s">
        <v>1108</v>
      </c>
      <c r="J5369" t="s">
        <v>44</v>
      </c>
      <c r="K5369" t="s">
        <v>25</v>
      </c>
      <c r="L5369" t="s">
        <v>454</v>
      </c>
      <c r="M5369" t="s">
        <v>56</v>
      </c>
      <c r="N5369" t="s">
        <v>57</v>
      </c>
      <c r="O5369" t="s">
        <v>5046</v>
      </c>
      <c r="P5369" t="s">
        <v>49</v>
      </c>
      <c r="Q5369" t="s">
        <v>282</v>
      </c>
      <c r="R5369" t="s">
        <v>5047</v>
      </c>
      <c r="S5369">
        <v>104.84</v>
      </c>
      <c r="T5369">
        <v>5</v>
      </c>
      <c r="U5369">
        <v>-179.77600000000001</v>
      </c>
      <c r="V5369" t="s">
        <v>33</v>
      </c>
      <c r="W5369" t="s">
        <v>73</v>
      </c>
    </row>
    <row r="5370" spans="1:23" x14ac:dyDescent="0.3">
      <c r="A5370" t="s">
        <v>8276</v>
      </c>
      <c r="B5370" s="1">
        <v>44160</v>
      </c>
      <c r="C5370">
        <v>2020</v>
      </c>
      <c r="D5370" t="s">
        <v>8618</v>
      </c>
      <c r="E5370">
        <v>11</v>
      </c>
      <c r="F5370" s="1">
        <v>44165</v>
      </c>
      <c r="G5370" t="s">
        <v>21</v>
      </c>
      <c r="H5370" t="s">
        <v>1107</v>
      </c>
      <c r="I5370" t="s">
        <v>1108</v>
      </c>
      <c r="J5370" t="s">
        <v>44</v>
      </c>
      <c r="K5370" t="s">
        <v>25</v>
      </c>
      <c r="L5370" t="s">
        <v>454</v>
      </c>
      <c r="M5370" t="s">
        <v>56</v>
      </c>
      <c r="N5370" t="s">
        <v>57</v>
      </c>
      <c r="O5370" t="s">
        <v>3061</v>
      </c>
      <c r="P5370" t="s">
        <v>36</v>
      </c>
      <c r="Q5370" t="s">
        <v>37</v>
      </c>
      <c r="R5370" t="s">
        <v>3062</v>
      </c>
      <c r="S5370">
        <v>342.96</v>
      </c>
      <c r="T5370">
        <v>5</v>
      </c>
      <c r="U5370">
        <v>37.494999999999997</v>
      </c>
      <c r="V5370" t="s">
        <v>33</v>
      </c>
      <c r="W5370" t="s">
        <v>34</v>
      </c>
    </row>
    <row r="5371" spans="1:23" x14ac:dyDescent="0.3">
      <c r="A5371" t="s">
        <v>8277</v>
      </c>
      <c r="B5371" s="1">
        <v>44160</v>
      </c>
      <c r="C5371">
        <v>2020</v>
      </c>
      <c r="D5371" t="s">
        <v>8618</v>
      </c>
      <c r="E5371">
        <v>11</v>
      </c>
      <c r="F5371" s="1">
        <v>44164</v>
      </c>
      <c r="G5371" t="s">
        <v>21</v>
      </c>
      <c r="H5371" t="s">
        <v>5864</v>
      </c>
      <c r="I5371" t="s">
        <v>5865</v>
      </c>
      <c r="J5371" t="s">
        <v>44</v>
      </c>
      <c r="K5371" t="s">
        <v>25</v>
      </c>
      <c r="L5371" t="s">
        <v>361</v>
      </c>
      <c r="M5371" t="s">
        <v>46</v>
      </c>
      <c r="N5371" t="s">
        <v>47</v>
      </c>
      <c r="O5371" t="s">
        <v>279</v>
      </c>
      <c r="P5371" t="s">
        <v>30</v>
      </c>
      <c r="Q5371" t="s">
        <v>31</v>
      </c>
      <c r="R5371" t="s">
        <v>280</v>
      </c>
      <c r="S5371">
        <v>387.49900000000002</v>
      </c>
      <c r="T5371">
        <v>3</v>
      </c>
      <c r="U5371">
        <v>-29.605799999999999</v>
      </c>
      <c r="V5371" t="s">
        <v>33</v>
      </c>
      <c r="W5371" t="s">
        <v>73</v>
      </c>
    </row>
    <row r="5372" spans="1:23" x14ac:dyDescent="0.3">
      <c r="A5372" t="s">
        <v>8278</v>
      </c>
      <c r="B5372" s="1">
        <v>44160</v>
      </c>
      <c r="C5372">
        <v>2020</v>
      </c>
      <c r="D5372" t="s">
        <v>8618</v>
      </c>
      <c r="E5372">
        <v>11</v>
      </c>
      <c r="F5372" s="1">
        <v>44162</v>
      </c>
      <c r="G5372" t="s">
        <v>97</v>
      </c>
      <c r="H5372" t="s">
        <v>3770</v>
      </c>
      <c r="I5372" t="s">
        <v>3771</v>
      </c>
      <c r="J5372" t="s">
        <v>111</v>
      </c>
      <c r="K5372" t="s">
        <v>25</v>
      </c>
      <c r="L5372" t="s">
        <v>8252</v>
      </c>
      <c r="M5372" t="s">
        <v>883</v>
      </c>
      <c r="N5372" t="s">
        <v>57</v>
      </c>
      <c r="O5372" t="s">
        <v>6343</v>
      </c>
      <c r="P5372" t="s">
        <v>49</v>
      </c>
      <c r="Q5372" t="s">
        <v>50</v>
      </c>
      <c r="R5372" t="s">
        <v>6344</v>
      </c>
      <c r="S5372">
        <v>526.80999999999995</v>
      </c>
      <c r="T5372">
        <v>3</v>
      </c>
      <c r="U5372">
        <v>0</v>
      </c>
      <c r="V5372" t="s">
        <v>33</v>
      </c>
      <c r="W5372" t="s">
        <v>73</v>
      </c>
    </row>
    <row r="5373" spans="1:23" x14ac:dyDescent="0.3">
      <c r="A5373" t="s">
        <v>8279</v>
      </c>
      <c r="B5373" s="1">
        <v>44160</v>
      </c>
      <c r="C5373">
        <v>2020</v>
      </c>
      <c r="D5373" t="s">
        <v>8618</v>
      </c>
      <c r="E5373">
        <v>11</v>
      </c>
      <c r="F5373" s="1">
        <v>44165</v>
      </c>
      <c r="G5373" t="s">
        <v>97</v>
      </c>
      <c r="H5373" t="s">
        <v>4130</v>
      </c>
      <c r="I5373" t="s">
        <v>4131</v>
      </c>
      <c r="J5373" t="s">
        <v>24</v>
      </c>
      <c r="K5373" t="s">
        <v>25</v>
      </c>
      <c r="L5373" t="s">
        <v>1891</v>
      </c>
      <c r="M5373" t="s">
        <v>461</v>
      </c>
      <c r="N5373" t="s">
        <v>82</v>
      </c>
      <c r="O5373" t="s">
        <v>4151</v>
      </c>
      <c r="P5373" t="s">
        <v>30</v>
      </c>
      <c r="Q5373" t="s">
        <v>262</v>
      </c>
      <c r="R5373" t="s">
        <v>4152</v>
      </c>
      <c r="S5373">
        <v>714.96</v>
      </c>
      <c r="T5373">
        <v>2</v>
      </c>
      <c r="U5373">
        <v>168.47040000000001</v>
      </c>
      <c r="V5373" t="s">
        <v>33</v>
      </c>
      <c r="W5373" t="s">
        <v>73</v>
      </c>
    </row>
    <row r="5374" spans="1:23" x14ac:dyDescent="0.3">
      <c r="A5374" t="s">
        <v>8280</v>
      </c>
      <c r="B5374" s="1">
        <v>44160</v>
      </c>
      <c r="C5374">
        <v>2020</v>
      </c>
      <c r="D5374" t="s">
        <v>8618</v>
      </c>
      <c r="E5374">
        <v>11</v>
      </c>
      <c r="F5374" s="1">
        <v>44165</v>
      </c>
      <c r="G5374" t="s">
        <v>21</v>
      </c>
      <c r="H5374" t="s">
        <v>1034</v>
      </c>
      <c r="I5374" t="s">
        <v>1035</v>
      </c>
      <c r="J5374" t="s">
        <v>44</v>
      </c>
      <c r="K5374" t="s">
        <v>25</v>
      </c>
      <c r="L5374" t="s">
        <v>2100</v>
      </c>
      <c r="M5374" t="s">
        <v>101</v>
      </c>
      <c r="N5374" t="s">
        <v>82</v>
      </c>
      <c r="O5374" t="s">
        <v>7784</v>
      </c>
      <c r="P5374" t="s">
        <v>30</v>
      </c>
      <c r="Q5374" t="s">
        <v>31</v>
      </c>
      <c r="R5374" t="s">
        <v>7785</v>
      </c>
      <c r="S5374">
        <v>768.92</v>
      </c>
      <c r="T5374">
        <v>5</v>
      </c>
      <c r="U5374">
        <v>-81.441000000000003</v>
      </c>
      <c r="V5374" t="s">
        <v>33</v>
      </c>
      <c r="W5374" t="s">
        <v>34</v>
      </c>
    </row>
    <row r="5375" spans="1:23" x14ac:dyDescent="0.3">
      <c r="A5375" t="s">
        <v>8276</v>
      </c>
      <c r="B5375" s="1">
        <v>44160</v>
      </c>
      <c r="C5375">
        <v>2020</v>
      </c>
      <c r="D5375" t="s">
        <v>8618</v>
      </c>
      <c r="E5375">
        <v>11</v>
      </c>
      <c r="F5375" s="1">
        <v>44165</v>
      </c>
      <c r="G5375" t="s">
        <v>21</v>
      </c>
      <c r="H5375" t="s">
        <v>1107</v>
      </c>
      <c r="I5375" t="s">
        <v>1108</v>
      </c>
      <c r="J5375" t="s">
        <v>44</v>
      </c>
      <c r="K5375" t="s">
        <v>25</v>
      </c>
      <c r="L5375" t="s">
        <v>454</v>
      </c>
      <c r="M5375" t="s">
        <v>56</v>
      </c>
      <c r="N5375" t="s">
        <v>57</v>
      </c>
      <c r="O5375" t="s">
        <v>2934</v>
      </c>
      <c r="P5375" t="s">
        <v>30</v>
      </c>
      <c r="Q5375" t="s">
        <v>262</v>
      </c>
      <c r="R5375" t="s">
        <v>2935</v>
      </c>
      <c r="S5375">
        <v>899.93</v>
      </c>
      <c r="T5375">
        <v>5</v>
      </c>
      <c r="U5375">
        <v>-24.398</v>
      </c>
      <c r="V5375" t="s">
        <v>33</v>
      </c>
      <c r="W5375" t="s">
        <v>73</v>
      </c>
    </row>
    <row r="5376" spans="1:23" x14ac:dyDescent="0.3">
      <c r="A5376" t="s">
        <v>8277</v>
      </c>
      <c r="B5376" s="1">
        <v>44160</v>
      </c>
      <c r="C5376">
        <v>2020</v>
      </c>
      <c r="D5376" t="s">
        <v>8618</v>
      </c>
      <c r="E5376">
        <v>11</v>
      </c>
      <c r="F5376" s="1">
        <v>44164</v>
      </c>
      <c r="G5376" t="s">
        <v>21</v>
      </c>
      <c r="H5376" t="s">
        <v>5864</v>
      </c>
      <c r="I5376" t="s">
        <v>5865</v>
      </c>
      <c r="J5376" t="s">
        <v>44</v>
      </c>
      <c r="K5376" t="s">
        <v>25</v>
      </c>
      <c r="L5376" t="s">
        <v>361</v>
      </c>
      <c r="M5376" t="s">
        <v>46</v>
      </c>
      <c r="N5376" t="s">
        <v>47</v>
      </c>
      <c r="O5376" t="s">
        <v>3028</v>
      </c>
      <c r="P5376" t="s">
        <v>49</v>
      </c>
      <c r="Q5376" t="s">
        <v>50</v>
      </c>
      <c r="R5376" t="s">
        <v>3029</v>
      </c>
      <c r="S5376">
        <v>111.48</v>
      </c>
      <c r="T5376">
        <v>1</v>
      </c>
      <c r="U5376">
        <v>2.8296000000000001</v>
      </c>
      <c r="V5376" t="s">
        <v>33</v>
      </c>
      <c r="W5376" t="s">
        <v>73</v>
      </c>
    </row>
    <row r="5377" spans="1:23" x14ac:dyDescent="0.3">
      <c r="A5377" t="s">
        <v>8281</v>
      </c>
      <c r="B5377" s="1">
        <v>44160</v>
      </c>
      <c r="C5377">
        <v>2020</v>
      </c>
      <c r="D5377" t="s">
        <v>8618</v>
      </c>
      <c r="E5377">
        <v>11</v>
      </c>
      <c r="F5377" s="1">
        <v>44166</v>
      </c>
      <c r="G5377" t="s">
        <v>21</v>
      </c>
      <c r="H5377" t="s">
        <v>684</v>
      </c>
      <c r="I5377" t="s">
        <v>685</v>
      </c>
      <c r="J5377" t="s">
        <v>44</v>
      </c>
      <c r="K5377" t="s">
        <v>25</v>
      </c>
      <c r="L5377" t="s">
        <v>361</v>
      </c>
      <c r="M5377" t="s">
        <v>46</v>
      </c>
      <c r="N5377" t="s">
        <v>47</v>
      </c>
      <c r="O5377" t="s">
        <v>2738</v>
      </c>
      <c r="P5377" t="s">
        <v>49</v>
      </c>
      <c r="Q5377" t="s">
        <v>92</v>
      </c>
      <c r="R5377" t="s">
        <v>2739</v>
      </c>
      <c r="S5377">
        <v>100.16</v>
      </c>
      <c r="T5377">
        <v>2</v>
      </c>
      <c r="U5377">
        <v>1.3415999999999999</v>
      </c>
      <c r="V5377" t="s">
        <v>33</v>
      </c>
      <c r="W5377" t="s">
        <v>34</v>
      </c>
    </row>
    <row r="5378" spans="1:23" x14ac:dyDescent="0.3">
      <c r="A5378" t="s">
        <v>8276</v>
      </c>
      <c r="B5378" s="1">
        <v>44160</v>
      </c>
      <c r="C5378">
        <v>2020</v>
      </c>
      <c r="D5378" t="s">
        <v>8618</v>
      </c>
      <c r="E5378">
        <v>11</v>
      </c>
      <c r="F5378" s="1">
        <v>44165</v>
      </c>
      <c r="G5378" t="s">
        <v>21</v>
      </c>
      <c r="H5378" t="s">
        <v>1107</v>
      </c>
      <c r="I5378" t="s">
        <v>1108</v>
      </c>
      <c r="J5378" t="s">
        <v>44</v>
      </c>
      <c r="K5378" t="s">
        <v>25</v>
      </c>
      <c r="L5378" t="s">
        <v>454</v>
      </c>
      <c r="M5378" t="s">
        <v>56</v>
      </c>
      <c r="N5378" t="s">
        <v>57</v>
      </c>
      <c r="O5378" t="s">
        <v>3218</v>
      </c>
      <c r="P5378" t="s">
        <v>49</v>
      </c>
      <c r="Q5378" t="s">
        <v>92</v>
      </c>
      <c r="R5378" t="s">
        <v>3219</v>
      </c>
      <c r="S5378">
        <v>130.68799999999999</v>
      </c>
      <c r="T5378">
        <v>4</v>
      </c>
      <c r="U5378">
        <v>3.7376</v>
      </c>
      <c r="V5378" t="s">
        <v>33</v>
      </c>
      <c r="W5378" t="s">
        <v>34</v>
      </c>
    </row>
    <row r="5379" spans="1:23" x14ac:dyDescent="0.3">
      <c r="A5379" t="s">
        <v>8282</v>
      </c>
      <c r="B5379" s="1">
        <v>44160</v>
      </c>
      <c r="C5379">
        <v>2020</v>
      </c>
      <c r="D5379" t="s">
        <v>8618</v>
      </c>
      <c r="E5379">
        <v>11</v>
      </c>
      <c r="F5379" s="1">
        <v>44164</v>
      </c>
      <c r="G5379" t="s">
        <v>97</v>
      </c>
      <c r="H5379" t="s">
        <v>1453</v>
      </c>
      <c r="I5379" t="s">
        <v>1454</v>
      </c>
      <c r="J5379" t="s">
        <v>24</v>
      </c>
      <c r="K5379" t="s">
        <v>25</v>
      </c>
      <c r="L5379" t="s">
        <v>4096</v>
      </c>
      <c r="M5379" t="s">
        <v>46</v>
      </c>
      <c r="N5379" t="s">
        <v>47</v>
      </c>
      <c r="O5379" t="s">
        <v>4215</v>
      </c>
      <c r="P5379" t="s">
        <v>36</v>
      </c>
      <c r="Q5379" t="s">
        <v>37</v>
      </c>
      <c r="R5379" t="s">
        <v>4216</v>
      </c>
      <c r="S5379">
        <v>146.96</v>
      </c>
      <c r="T5379">
        <v>5</v>
      </c>
      <c r="U5379">
        <v>3.4965000000000002</v>
      </c>
      <c r="V5379" t="s">
        <v>5790</v>
      </c>
      <c r="W5379" t="s">
        <v>34</v>
      </c>
    </row>
    <row r="5380" spans="1:23" x14ac:dyDescent="0.3">
      <c r="A5380" t="s">
        <v>8282</v>
      </c>
      <c r="B5380" s="1">
        <v>44160</v>
      </c>
      <c r="C5380">
        <v>2020</v>
      </c>
      <c r="D5380" t="s">
        <v>8618</v>
      </c>
      <c r="E5380">
        <v>11</v>
      </c>
      <c r="F5380" s="1">
        <v>44164</v>
      </c>
      <c r="G5380" t="s">
        <v>97</v>
      </c>
      <c r="H5380" t="s">
        <v>1453</v>
      </c>
      <c r="I5380" t="s">
        <v>1454</v>
      </c>
      <c r="J5380" t="s">
        <v>24</v>
      </c>
      <c r="K5380" t="s">
        <v>25</v>
      </c>
      <c r="L5380" t="s">
        <v>4096</v>
      </c>
      <c r="M5380" t="s">
        <v>46</v>
      </c>
      <c r="N5380" t="s">
        <v>47</v>
      </c>
      <c r="O5380" t="s">
        <v>1661</v>
      </c>
      <c r="P5380" t="s">
        <v>49</v>
      </c>
      <c r="Q5380" t="s">
        <v>123</v>
      </c>
      <c r="R5380" t="s">
        <v>1662</v>
      </c>
      <c r="S5380">
        <v>170.08</v>
      </c>
      <c r="T5380">
        <v>6</v>
      </c>
      <c r="U5380">
        <v>15.336</v>
      </c>
      <c r="V5380" t="s">
        <v>5790</v>
      </c>
      <c r="W5380" t="s">
        <v>34</v>
      </c>
    </row>
    <row r="5381" spans="1:23" x14ac:dyDescent="0.3">
      <c r="A5381" t="s">
        <v>8283</v>
      </c>
      <c r="B5381" s="1">
        <v>44160</v>
      </c>
      <c r="C5381">
        <v>2020</v>
      </c>
      <c r="D5381" t="s">
        <v>8618</v>
      </c>
      <c r="E5381">
        <v>11</v>
      </c>
      <c r="F5381" s="1">
        <v>44164</v>
      </c>
      <c r="G5381" t="s">
        <v>97</v>
      </c>
      <c r="H5381" t="s">
        <v>3837</v>
      </c>
      <c r="I5381" t="s">
        <v>3838</v>
      </c>
      <c r="J5381" t="s">
        <v>44</v>
      </c>
      <c r="K5381" t="s">
        <v>25</v>
      </c>
      <c r="L5381" t="s">
        <v>419</v>
      </c>
      <c r="M5381" t="s">
        <v>254</v>
      </c>
      <c r="N5381" t="s">
        <v>82</v>
      </c>
      <c r="O5381" t="s">
        <v>7921</v>
      </c>
      <c r="P5381" t="s">
        <v>49</v>
      </c>
      <c r="Q5381" t="s">
        <v>123</v>
      </c>
      <c r="R5381" t="s">
        <v>7922</v>
      </c>
      <c r="S5381">
        <v>150.87</v>
      </c>
      <c r="T5381">
        <v>9</v>
      </c>
      <c r="U5381">
        <v>23.946300000000001</v>
      </c>
      <c r="V5381" t="s">
        <v>33</v>
      </c>
      <c r="W5381" t="s">
        <v>73</v>
      </c>
    </row>
    <row r="5382" spans="1:23" x14ac:dyDescent="0.3">
      <c r="A5382" t="s">
        <v>8284</v>
      </c>
      <c r="B5382" s="1">
        <v>44161</v>
      </c>
      <c r="C5382">
        <v>2020</v>
      </c>
      <c r="D5382" t="s">
        <v>8618</v>
      </c>
      <c r="E5382">
        <v>11</v>
      </c>
      <c r="F5382" s="1">
        <v>44165</v>
      </c>
      <c r="G5382" t="s">
        <v>21</v>
      </c>
      <c r="H5382" t="s">
        <v>1131</v>
      </c>
      <c r="I5382" t="s">
        <v>1132</v>
      </c>
      <c r="J5382" t="s">
        <v>24</v>
      </c>
      <c r="K5382" t="s">
        <v>25</v>
      </c>
      <c r="L5382" t="s">
        <v>187</v>
      </c>
      <c r="M5382" t="s">
        <v>156</v>
      </c>
      <c r="N5382" t="s">
        <v>28</v>
      </c>
      <c r="O5382" t="s">
        <v>2284</v>
      </c>
      <c r="P5382" t="s">
        <v>49</v>
      </c>
      <c r="Q5382" t="s">
        <v>282</v>
      </c>
      <c r="R5382" t="s">
        <v>2285</v>
      </c>
      <c r="S5382">
        <v>100.27200000000001</v>
      </c>
      <c r="T5382">
        <v>3</v>
      </c>
      <c r="U5382">
        <v>9.8010000000000002</v>
      </c>
      <c r="V5382" t="s">
        <v>33</v>
      </c>
      <c r="W5382" t="s">
        <v>73</v>
      </c>
    </row>
    <row r="5383" spans="1:23" x14ac:dyDescent="0.3">
      <c r="A5383" t="s">
        <v>8285</v>
      </c>
      <c r="B5383" s="1">
        <v>44161</v>
      </c>
      <c r="C5383">
        <v>2020</v>
      </c>
      <c r="D5383" t="s">
        <v>8618</v>
      </c>
      <c r="E5383">
        <v>11</v>
      </c>
      <c r="F5383" s="1">
        <v>44166</v>
      </c>
      <c r="G5383" t="s">
        <v>21</v>
      </c>
      <c r="H5383" t="s">
        <v>1718</v>
      </c>
      <c r="I5383" t="s">
        <v>1719</v>
      </c>
      <c r="J5383" t="s">
        <v>111</v>
      </c>
      <c r="K5383" t="s">
        <v>25</v>
      </c>
      <c r="L5383" t="s">
        <v>460</v>
      </c>
      <c r="M5383" t="s">
        <v>765</v>
      </c>
      <c r="N5383" t="s">
        <v>57</v>
      </c>
      <c r="O5383" t="s">
        <v>6784</v>
      </c>
      <c r="P5383" t="s">
        <v>36</v>
      </c>
      <c r="Q5383" t="s">
        <v>37</v>
      </c>
      <c r="R5383" t="s">
        <v>6785</v>
      </c>
      <c r="S5383">
        <v>116.98</v>
      </c>
      <c r="T5383">
        <v>2</v>
      </c>
      <c r="U5383">
        <v>43.190399999999997</v>
      </c>
      <c r="V5383" t="s">
        <v>33</v>
      </c>
      <c r="W5383" t="s">
        <v>73</v>
      </c>
    </row>
    <row r="5384" spans="1:23" x14ac:dyDescent="0.3">
      <c r="A5384" t="s">
        <v>8286</v>
      </c>
      <c r="B5384" s="1">
        <v>44161</v>
      </c>
      <c r="C5384">
        <v>2020</v>
      </c>
      <c r="D5384" t="s">
        <v>8618</v>
      </c>
      <c r="E5384">
        <v>11</v>
      </c>
      <c r="F5384" s="1">
        <v>44165</v>
      </c>
      <c r="G5384" t="s">
        <v>21</v>
      </c>
      <c r="H5384" t="s">
        <v>7058</v>
      </c>
      <c r="I5384" t="s">
        <v>7059</v>
      </c>
      <c r="J5384" t="s">
        <v>111</v>
      </c>
      <c r="K5384" t="s">
        <v>25</v>
      </c>
      <c r="L5384" t="s">
        <v>221</v>
      </c>
      <c r="M5384" t="s">
        <v>222</v>
      </c>
      <c r="N5384" t="s">
        <v>28</v>
      </c>
      <c r="O5384" t="s">
        <v>2914</v>
      </c>
      <c r="P5384" t="s">
        <v>49</v>
      </c>
      <c r="Q5384" t="s">
        <v>75</v>
      </c>
      <c r="R5384" t="s">
        <v>2915</v>
      </c>
      <c r="S5384">
        <v>135.34399999999999</v>
      </c>
      <c r="T5384">
        <v>4</v>
      </c>
      <c r="U5384">
        <v>32.670400000000001</v>
      </c>
      <c r="V5384" t="s">
        <v>33</v>
      </c>
      <c r="W5384" t="s">
        <v>73</v>
      </c>
    </row>
    <row r="5385" spans="1:23" x14ac:dyDescent="0.3">
      <c r="A5385" t="s">
        <v>8287</v>
      </c>
      <c r="B5385" s="1">
        <v>44161</v>
      </c>
      <c r="C5385">
        <v>2020</v>
      </c>
      <c r="D5385" t="s">
        <v>8618</v>
      </c>
      <c r="E5385">
        <v>11</v>
      </c>
      <c r="F5385" s="1">
        <v>44164</v>
      </c>
      <c r="G5385" t="s">
        <v>97</v>
      </c>
      <c r="H5385" t="s">
        <v>2104</v>
      </c>
      <c r="I5385" t="s">
        <v>2105</v>
      </c>
      <c r="J5385" t="s">
        <v>44</v>
      </c>
      <c r="K5385" t="s">
        <v>25</v>
      </c>
      <c r="L5385" t="s">
        <v>221</v>
      </c>
      <c r="M5385" t="s">
        <v>222</v>
      </c>
      <c r="N5385" t="s">
        <v>28</v>
      </c>
      <c r="O5385" t="s">
        <v>7432</v>
      </c>
      <c r="P5385" t="s">
        <v>30</v>
      </c>
      <c r="Q5385" t="s">
        <v>120</v>
      </c>
      <c r="R5385" t="s">
        <v>7433</v>
      </c>
      <c r="S5385">
        <v>159.30000000000001</v>
      </c>
      <c r="T5385">
        <v>5</v>
      </c>
      <c r="U5385">
        <v>37.884</v>
      </c>
      <c r="V5385" t="s">
        <v>33</v>
      </c>
      <c r="W5385" t="s">
        <v>34</v>
      </c>
    </row>
    <row r="5386" spans="1:23" x14ac:dyDescent="0.3">
      <c r="A5386" t="s">
        <v>8288</v>
      </c>
      <c r="B5386" s="1">
        <v>44161</v>
      </c>
      <c r="C5386">
        <v>2020</v>
      </c>
      <c r="D5386" t="s">
        <v>8618</v>
      </c>
      <c r="E5386">
        <v>11</v>
      </c>
      <c r="F5386" s="1">
        <v>44162</v>
      </c>
      <c r="G5386" t="s">
        <v>41</v>
      </c>
      <c r="H5386" t="s">
        <v>2320</v>
      </c>
      <c r="I5386" t="s">
        <v>2321</v>
      </c>
      <c r="J5386" t="s">
        <v>44</v>
      </c>
      <c r="K5386" t="s">
        <v>25</v>
      </c>
      <c r="L5386" t="s">
        <v>8289</v>
      </c>
      <c r="M5386" t="s">
        <v>1154</v>
      </c>
      <c r="N5386" t="s">
        <v>57</v>
      </c>
      <c r="O5386" t="s">
        <v>6950</v>
      </c>
      <c r="P5386" t="s">
        <v>30</v>
      </c>
      <c r="Q5386" t="s">
        <v>120</v>
      </c>
      <c r="R5386" t="s">
        <v>6951</v>
      </c>
      <c r="S5386">
        <v>170.3</v>
      </c>
      <c r="T5386">
        <v>3</v>
      </c>
      <c r="U5386">
        <v>40.415999999999997</v>
      </c>
      <c r="V5386" t="s">
        <v>33</v>
      </c>
      <c r="W5386" t="s">
        <v>73</v>
      </c>
    </row>
    <row r="5387" spans="1:23" x14ac:dyDescent="0.3">
      <c r="A5387" t="s">
        <v>8290</v>
      </c>
      <c r="B5387" s="1">
        <v>44161</v>
      </c>
      <c r="C5387">
        <v>2020</v>
      </c>
      <c r="D5387" t="s">
        <v>8618</v>
      </c>
      <c r="E5387">
        <v>11</v>
      </c>
      <c r="F5387" s="1">
        <v>44165</v>
      </c>
      <c r="G5387" t="s">
        <v>21</v>
      </c>
      <c r="H5387" t="s">
        <v>985</v>
      </c>
      <c r="I5387" t="s">
        <v>986</v>
      </c>
      <c r="J5387" t="s">
        <v>44</v>
      </c>
      <c r="K5387" t="s">
        <v>25</v>
      </c>
      <c r="L5387" t="s">
        <v>187</v>
      </c>
      <c r="M5387" t="s">
        <v>156</v>
      </c>
      <c r="N5387" t="s">
        <v>28</v>
      </c>
      <c r="O5387" t="s">
        <v>1598</v>
      </c>
      <c r="P5387" t="s">
        <v>36</v>
      </c>
      <c r="Q5387" t="s">
        <v>37</v>
      </c>
      <c r="R5387" t="s">
        <v>1599</v>
      </c>
      <c r="S5387">
        <v>232.75200000000001</v>
      </c>
      <c r="T5387">
        <v>8</v>
      </c>
      <c r="U5387">
        <v>-40.471200000000003</v>
      </c>
      <c r="V5387" t="s">
        <v>33</v>
      </c>
      <c r="W5387" t="s">
        <v>73</v>
      </c>
    </row>
    <row r="5388" spans="1:23" x14ac:dyDescent="0.3">
      <c r="A5388" t="s">
        <v>8284</v>
      </c>
      <c r="B5388" s="1">
        <v>44161</v>
      </c>
      <c r="C5388">
        <v>2020</v>
      </c>
      <c r="D5388" t="s">
        <v>8618</v>
      </c>
      <c r="E5388">
        <v>11</v>
      </c>
      <c r="F5388" s="1">
        <v>44165</v>
      </c>
      <c r="G5388" t="s">
        <v>21</v>
      </c>
      <c r="H5388" t="s">
        <v>1131</v>
      </c>
      <c r="I5388" t="s">
        <v>1132</v>
      </c>
      <c r="J5388" t="s">
        <v>24</v>
      </c>
      <c r="K5388" t="s">
        <v>25</v>
      </c>
      <c r="L5388" t="s">
        <v>187</v>
      </c>
      <c r="M5388" t="s">
        <v>156</v>
      </c>
      <c r="N5388" t="s">
        <v>28</v>
      </c>
      <c r="O5388" t="s">
        <v>5747</v>
      </c>
      <c r="P5388" t="s">
        <v>49</v>
      </c>
      <c r="Q5388" t="s">
        <v>282</v>
      </c>
      <c r="R5388" t="s">
        <v>5748</v>
      </c>
      <c r="S5388">
        <v>242.136</v>
      </c>
      <c r="T5388">
        <v>7</v>
      </c>
      <c r="U5388">
        <v>23.977799999999998</v>
      </c>
      <c r="V5388" t="s">
        <v>33</v>
      </c>
      <c r="W5388" t="s">
        <v>34</v>
      </c>
    </row>
    <row r="5389" spans="1:23" x14ac:dyDescent="0.3">
      <c r="A5389" t="s">
        <v>8285</v>
      </c>
      <c r="B5389" s="1">
        <v>44161</v>
      </c>
      <c r="C5389">
        <v>2020</v>
      </c>
      <c r="D5389" t="s">
        <v>8618</v>
      </c>
      <c r="E5389">
        <v>11</v>
      </c>
      <c r="F5389" s="1">
        <v>44166</v>
      </c>
      <c r="G5389" t="s">
        <v>21</v>
      </c>
      <c r="H5389" t="s">
        <v>1718</v>
      </c>
      <c r="I5389" t="s">
        <v>1719</v>
      </c>
      <c r="J5389" t="s">
        <v>111</v>
      </c>
      <c r="K5389" t="s">
        <v>25</v>
      </c>
      <c r="L5389" t="s">
        <v>460</v>
      </c>
      <c r="M5389" t="s">
        <v>765</v>
      </c>
      <c r="N5389" t="s">
        <v>57</v>
      </c>
      <c r="O5389" t="s">
        <v>5249</v>
      </c>
      <c r="P5389" t="s">
        <v>30</v>
      </c>
      <c r="Q5389" t="s">
        <v>71</v>
      </c>
      <c r="R5389" t="s">
        <v>1497</v>
      </c>
      <c r="S5389">
        <v>280.94</v>
      </c>
      <c r="T5389">
        <v>3</v>
      </c>
      <c r="U5389">
        <v>67.064400000000006</v>
      </c>
      <c r="V5389" t="s">
        <v>33</v>
      </c>
      <c r="W5389" t="s">
        <v>34</v>
      </c>
    </row>
    <row r="5390" spans="1:23" x14ac:dyDescent="0.3">
      <c r="A5390" t="s">
        <v>8285</v>
      </c>
      <c r="B5390" s="1">
        <v>44161</v>
      </c>
      <c r="C5390">
        <v>2020</v>
      </c>
      <c r="D5390" t="s">
        <v>8618</v>
      </c>
      <c r="E5390">
        <v>11</v>
      </c>
      <c r="F5390" s="1">
        <v>44166</v>
      </c>
      <c r="G5390" t="s">
        <v>21</v>
      </c>
      <c r="H5390" t="s">
        <v>1718</v>
      </c>
      <c r="I5390" t="s">
        <v>1719</v>
      </c>
      <c r="J5390" t="s">
        <v>111</v>
      </c>
      <c r="K5390" t="s">
        <v>25</v>
      </c>
      <c r="L5390" t="s">
        <v>460</v>
      </c>
      <c r="M5390" t="s">
        <v>765</v>
      </c>
      <c r="N5390" t="s">
        <v>57</v>
      </c>
      <c r="O5390" t="s">
        <v>1011</v>
      </c>
      <c r="P5390" t="s">
        <v>30</v>
      </c>
      <c r="Q5390" t="s">
        <v>262</v>
      </c>
      <c r="R5390" t="s">
        <v>1012</v>
      </c>
      <c r="S5390">
        <v>843.6</v>
      </c>
      <c r="T5390">
        <v>3</v>
      </c>
      <c r="U5390">
        <v>240.29400000000001</v>
      </c>
      <c r="V5390" t="s">
        <v>33</v>
      </c>
      <c r="W5390" t="s">
        <v>34</v>
      </c>
    </row>
    <row r="5391" spans="1:23" x14ac:dyDescent="0.3">
      <c r="A5391" t="s">
        <v>8287</v>
      </c>
      <c r="B5391" s="1">
        <v>44161</v>
      </c>
      <c r="C5391">
        <v>2020</v>
      </c>
      <c r="D5391" t="s">
        <v>8618</v>
      </c>
      <c r="E5391">
        <v>11</v>
      </c>
      <c r="F5391" s="1">
        <v>44164</v>
      </c>
      <c r="G5391" t="s">
        <v>97</v>
      </c>
      <c r="H5391" t="s">
        <v>2104</v>
      </c>
      <c r="I5391" t="s">
        <v>2105</v>
      </c>
      <c r="J5391" t="s">
        <v>44</v>
      </c>
      <c r="K5391" t="s">
        <v>25</v>
      </c>
      <c r="L5391" t="s">
        <v>221</v>
      </c>
      <c r="M5391" t="s">
        <v>222</v>
      </c>
      <c r="N5391" t="s">
        <v>28</v>
      </c>
      <c r="O5391" t="s">
        <v>2995</v>
      </c>
      <c r="P5391" t="s">
        <v>36</v>
      </c>
      <c r="Q5391" t="s">
        <v>37</v>
      </c>
      <c r="R5391" t="s">
        <v>5404</v>
      </c>
      <c r="S5391">
        <v>996.95</v>
      </c>
      <c r="T5391">
        <v>5</v>
      </c>
      <c r="U5391">
        <v>264.5865</v>
      </c>
      <c r="V5391" t="s">
        <v>33</v>
      </c>
      <c r="W5391" t="s">
        <v>73</v>
      </c>
    </row>
    <row r="5392" spans="1:23" x14ac:dyDescent="0.3">
      <c r="A5392" t="s">
        <v>8285</v>
      </c>
      <c r="B5392" s="1">
        <v>44161</v>
      </c>
      <c r="C5392">
        <v>2020</v>
      </c>
      <c r="D5392" t="s">
        <v>8618</v>
      </c>
      <c r="E5392">
        <v>11</v>
      </c>
      <c r="F5392" s="1">
        <v>44166</v>
      </c>
      <c r="G5392" t="s">
        <v>21</v>
      </c>
      <c r="H5392" t="s">
        <v>1718</v>
      </c>
      <c r="I5392" t="s">
        <v>1719</v>
      </c>
      <c r="J5392" t="s">
        <v>111</v>
      </c>
      <c r="K5392" t="s">
        <v>25</v>
      </c>
      <c r="L5392" t="s">
        <v>460</v>
      </c>
      <c r="M5392" t="s">
        <v>765</v>
      </c>
      <c r="N5392" t="s">
        <v>57</v>
      </c>
      <c r="O5392" t="s">
        <v>539</v>
      </c>
      <c r="P5392" t="s">
        <v>36</v>
      </c>
      <c r="Q5392" t="s">
        <v>37</v>
      </c>
      <c r="R5392" t="s">
        <v>540</v>
      </c>
      <c r="S5392">
        <v>1906.96</v>
      </c>
      <c r="T5392">
        <v>4</v>
      </c>
      <c r="U5392">
        <v>545.1884</v>
      </c>
      <c r="V5392" t="s">
        <v>33</v>
      </c>
      <c r="W5392" t="s">
        <v>73</v>
      </c>
    </row>
    <row r="5393" spans="1:23" x14ac:dyDescent="0.3">
      <c r="A5393" t="s">
        <v>8291</v>
      </c>
      <c r="B5393" s="1">
        <v>44161</v>
      </c>
      <c r="C5393">
        <v>2020</v>
      </c>
      <c r="D5393" t="s">
        <v>8618</v>
      </c>
      <c r="E5393">
        <v>11</v>
      </c>
      <c r="F5393" s="1">
        <v>44165</v>
      </c>
      <c r="G5393" t="s">
        <v>21</v>
      </c>
      <c r="H5393" t="s">
        <v>2845</v>
      </c>
      <c r="I5393" t="s">
        <v>2846</v>
      </c>
      <c r="J5393" t="s">
        <v>24</v>
      </c>
      <c r="K5393" t="s">
        <v>25</v>
      </c>
      <c r="L5393" t="s">
        <v>419</v>
      </c>
      <c r="M5393" t="s">
        <v>254</v>
      </c>
      <c r="N5393" t="s">
        <v>82</v>
      </c>
      <c r="O5393" t="s">
        <v>5808</v>
      </c>
      <c r="P5393" t="s">
        <v>49</v>
      </c>
      <c r="Q5393" t="s">
        <v>92</v>
      </c>
      <c r="R5393" t="s">
        <v>5809</v>
      </c>
      <c r="S5393">
        <v>97.84</v>
      </c>
      <c r="T5393">
        <v>3</v>
      </c>
      <c r="U5393">
        <v>3.7235999999999998</v>
      </c>
      <c r="V5393" t="s">
        <v>33</v>
      </c>
      <c r="W5393" t="s">
        <v>73</v>
      </c>
    </row>
    <row r="5394" spans="1:23" x14ac:dyDescent="0.3">
      <c r="A5394" t="s">
        <v>8285</v>
      </c>
      <c r="B5394" s="1">
        <v>44161</v>
      </c>
      <c r="C5394">
        <v>2020</v>
      </c>
      <c r="D5394" t="s">
        <v>8618</v>
      </c>
      <c r="E5394">
        <v>11</v>
      </c>
      <c r="F5394" s="1">
        <v>44166</v>
      </c>
      <c r="G5394" t="s">
        <v>21</v>
      </c>
      <c r="H5394" t="s">
        <v>1718</v>
      </c>
      <c r="I5394" t="s">
        <v>1719</v>
      </c>
      <c r="J5394" t="s">
        <v>111</v>
      </c>
      <c r="K5394" t="s">
        <v>25</v>
      </c>
      <c r="L5394" t="s">
        <v>460</v>
      </c>
      <c r="M5394" t="s">
        <v>765</v>
      </c>
      <c r="N5394" t="s">
        <v>57</v>
      </c>
      <c r="O5394" t="s">
        <v>6408</v>
      </c>
      <c r="P5394" t="s">
        <v>30</v>
      </c>
      <c r="Q5394" t="s">
        <v>120</v>
      </c>
      <c r="R5394" t="s">
        <v>6728</v>
      </c>
      <c r="S5394">
        <v>124.46</v>
      </c>
      <c r="T5394">
        <v>2</v>
      </c>
      <c r="U5394">
        <v>9.8856000000000002</v>
      </c>
      <c r="V5394" t="s">
        <v>33</v>
      </c>
      <c r="W5394" t="s">
        <v>73</v>
      </c>
    </row>
    <row r="5395" spans="1:23" x14ac:dyDescent="0.3">
      <c r="A5395" t="s">
        <v>8292</v>
      </c>
      <c r="B5395" s="1">
        <v>44161</v>
      </c>
      <c r="C5395">
        <v>2020</v>
      </c>
      <c r="D5395" t="s">
        <v>8618</v>
      </c>
      <c r="E5395">
        <v>11</v>
      </c>
      <c r="F5395" s="1">
        <v>44164</v>
      </c>
      <c r="G5395" t="s">
        <v>41</v>
      </c>
      <c r="H5395" t="s">
        <v>2946</v>
      </c>
      <c r="I5395" t="s">
        <v>2947</v>
      </c>
      <c r="J5395" t="s">
        <v>44</v>
      </c>
      <c r="K5395" t="s">
        <v>25</v>
      </c>
      <c r="L5395" t="s">
        <v>390</v>
      </c>
      <c r="M5395" t="s">
        <v>384</v>
      </c>
      <c r="N5395" t="s">
        <v>57</v>
      </c>
      <c r="O5395" t="s">
        <v>2880</v>
      </c>
      <c r="P5395" t="s">
        <v>49</v>
      </c>
      <c r="Q5395" t="s">
        <v>75</v>
      </c>
      <c r="R5395" t="s">
        <v>2881</v>
      </c>
      <c r="S5395">
        <v>130.56800000000001</v>
      </c>
      <c r="T5395">
        <v>8</v>
      </c>
      <c r="U5395">
        <v>-53.708799999999997</v>
      </c>
      <c r="V5395" t="s">
        <v>33</v>
      </c>
      <c r="W5395" t="s">
        <v>34</v>
      </c>
    </row>
    <row r="5396" spans="1:23" x14ac:dyDescent="0.3">
      <c r="A5396" t="s">
        <v>8288</v>
      </c>
      <c r="B5396" s="1">
        <v>44161</v>
      </c>
      <c r="C5396">
        <v>2020</v>
      </c>
      <c r="D5396" t="s">
        <v>8618</v>
      </c>
      <c r="E5396">
        <v>11</v>
      </c>
      <c r="F5396" s="1">
        <v>44162</v>
      </c>
      <c r="G5396" t="s">
        <v>41</v>
      </c>
      <c r="H5396" t="s">
        <v>2320</v>
      </c>
      <c r="I5396" t="s">
        <v>2321</v>
      </c>
      <c r="J5396" t="s">
        <v>44</v>
      </c>
      <c r="K5396" t="s">
        <v>25</v>
      </c>
      <c r="L5396" t="s">
        <v>8289</v>
      </c>
      <c r="M5396" t="s">
        <v>1154</v>
      </c>
      <c r="N5396" t="s">
        <v>57</v>
      </c>
      <c r="O5396" t="s">
        <v>2217</v>
      </c>
      <c r="P5396" t="s">
        <v>36</v>
      </c>
      <c r="Q5396" t="s">
        <v>59</v>
      </c>
      <c r="R5396" t="s">
        <v>2218</v>
      </c>
      <c r="S5396">
        <v>136.04</v>
      </c>
      <c r="T5396">
        <v>2</v>
      </c>
      <c r="U5396">
        <v>12.172800000000001</v>
      </c>
      <c r="V5396" t="s">
        <v>33</v>
      </c>
      <c r="W5396" t="s">
        <v>34</v>
      </c>
    </row>
    <row r="5397" spans="1:23" x14ac:dyDescent="0.3">
      <c r="A5397" t="s">
        <v>8286</v>
      </c>
      <c r="B5397" s="1">
        <v>44161</v>
      </c>
      <c r="C5397">
        <v>2020</v>
      </c>
      <c r="D5397" t="s">
        <v>8618</v>
      </c>
      <c r="E5397">
        <v>11</v>
      </c>
      <c r="F5397" s="1">
        <v>44165</v>
      </c>
      <c r="G5397" t="s">
        <v>21</v>
      </c>
      <c r="H5397" t="s">
        <v>7058</v>
      </c>
      <c r="I5397" t="s">
        <v>7059</v>
      </c>
      <c r="J5397" t="s">
        <v>111</v>
      </c>
      <c r="K5397" t="s">
        <v>25</v>
      </c>
      <c r="L5397" t="s">
        <v>221</v>
      </c>
      <c r="M5397" t="s">
        <v>222</v>
      </c>
      <c r="N5397" t="s">
        <v>28</v>
      </c>
      <c r="O5397" t="s">
        <v>6331</v>
      </c>
      <c r="P5397" t="s">
        <v>49</v>
      </c>
      <c r="Q5397" t="s">
        <v>282</v>
      </c>
      <c r="R5397" t="s">
        <v>6332</v>
      </c>
      <c r="S5397">
        <v>142.72999999999999</v>
      </c>
      <c r="T5397">
        <v>7</v>
      </c>
      <c r="U5397">
        <v>14.682499999999999</v>
      </c>
      <c r="V5397" t="s">
        <v>33</v>
      </c>
      <c r="W5397" t="s">
        <v>73</v>
      </c>
    </row>
    <row r="5398" spans="1:23" x14ac:dyDescent="0.3">
      <c r="A5398" t="s">
        <v>8293</v>
      </c>
      <c r="B5398" s="1">
        <v>44162</v>
      </c>
      <c r="C5398">
        <v>2020</v>
      </c>
      <c r="D5398" t="s">
        <v>8618</v>
      </c>
      <c r="E5398">
        <v>11</v>
      </c>
      <c r="F5398" s="1">
        <v>44167</v>
      </c>
      <c r="G5398" t="s">
        <v>21</v>
      </c>
      <c r="H5398" t="s">
        <v>1556</v>
      </c>
      <c r="I5398" t="s">
        <v>1557</v>
      </c>
      <c r="J5398" t="s">
        <v>44</v>
      </c>
      <c r="K5398" t="s">
        <v>25</v>
      </c>
      <c r="L5398" t="s">
        <v>45</v>
      </c>
      <c r="M5398" t="s">
        <v>46</v>
      </c>
      <c r="N5398" t="s">
        <v>47</v>
      </c>
      <c r="O5398" t="s">
        <v>2638</v>
      </c>
      <c r="P5398" t="s">
        <v>49</v>
      </c>
      <c r="Q5398" t="s">
        <v>75</v>
      </c>
      <c r="R5398" t="s">
        <v>2639</v>
      </c>
      <c r="S5398">
        <v>132.488</v>
      </c>
      <c r="T5398">
        <v>7</v>
      </c>
      <c r="U5398">
        <v>41.120800000000003</v>
      </c>
      <c r="V5398" t="s">
        <v>33</v>
      </c>
      <c r="W5398" t="s">
        <v>73</v>
      </c>
    </row>
    <row r="5399" spans="1:23" x14ac:dyDescent="0.3">
      <c r="A5399" t="s">
        <v>8294</v>
      </c>
      <c r="B5399" s="1">
        <v>44162</v>
      </c>
      <c r="C5399">
        <v>2020</v>
      </c>
      <c r="D5399" t="s">
        <v>8618</v>
      </c>
      <c r="E5399">
        <v>11</v>
      </c>
      <c r="F5399" s="1">
        <v>44165</v>
      </c>
      <c r="G5399" t="s">
        <v>97</v>
      </c>
      <c r="H5399" t="s">
        <v>3548</v>
      </c>
      <c r="I5399" t="s">
        <v>3549</v>
      </c>
      <c r="J5399" t="s">
        <v>44</v>
      </c>
      <c r="K5399" t="s">
        <v>25</v>
      </c>
      <c r="L5399" t="s">
        <v>221</v>
      </c>
      <c r="M5399" t="s">
        <v>222</v>
      </c>
      <c r="N5399" t="s">
        <v>28</v>
      </c>
      <c r="O5399" t="s">
        <v>5838</v>
      </c>
      <c r="P5399" t="s">
        <v>49</v>
      </c>
      <c r="Q5399" t="s">
        <v>75</v>
      </c>
      <c r="R5399" t="s">
        <v>5839</v>
      </c>
      <c r="S5399">
        <v>138.42400000000001</v>
      </c>
      <c r="T5399">
        <v>6</v>
      </c>
      <c r="U5399">
        <v>36.255600000000001</v>
      </c>
      <c r="V5399" t="s">
        <v>33</v>
      </c>
      <c r="W5399" t="s">
        <v>34</v>
      </c>
    </row>
    <row r="5400" spans="1:23" x14ac:dyDescent="0.3">
      <c r="A5400" t="s">
        <v>8295</v>
      </c>
      <c r="B5400" s="1">
        <v>44162</v>
      </c>
      <c r="C5400">
        <v>2020</v>
      </c>
      <c r="D5400" t="s">
        <v>8618</v>
      </c>
      <c r="E5400">
        <v>11</v>
      </c>
      <c r="F5400" s="1">
        <v>44164</v>
      </c>
      <c r="G5400" t="s">
        <v>41</v>
      </c>
      <c r="H5400" t="s">
        <v>4361</v>
      </c>
      <c r="I5400" t="s">
        <v>4362</v>
      </c>
      <c r="J5400" t="s">
        <v>24</v>
      </c>
      <c r="K5400" t="s">
        <v>25</v>
      </c>
      <c r="L5400" t="s">
        <v>680</v>
      </c>
      <c r="M5400" t="s">
        <v>129</v>
      </c>
      <c r="N5400" t="s">
        <v>57</v>
      </c>
      <c r="O5400" t="s">
        <v>5520</v>
      </c>
      <c r="P5400" t="s">
        <v>36</v>
      </c>
      <c r="Q5400" t="s">
        <v>59</v>
      </c>
      <c r="R5400" t="s">
        <v>5521</v>
      </c>
      <c r="S5400">
        <v>166.73</v>
      </c>
      <c r="T5400">
        <v>9</v>
      </c>
      <c r="U5400">
        <v>56.054699999999997</v>
      </c>
      <c r="V5400" t="s">
        <v>5790</v>
      </c>
      <c r="W5400" t="s">
        <v>73</v>
      </c>
    </row>
    <row r="5401" spans="1:23" x14ac:dyDescent="0.3">
      <c r="A5401" t="s">
        <v>8296</v>
      </c>
      <c r="B5401" s="1">
        <v>44162</v>
      </c>
      <c r="C5401">
        <v>2020</v>
      </c>
      <c r="D5401" t="s">
        <v>8618</v>
      </c>
      <c r="E5401">
        <v>11</v>
      </c>
      <c r="F5401" s="1">
        <v>44168</v>
      </c>
      <c r="G5401" t="s">
        <v>21</v>
      </c>
      <c r="H5401" t="s">
        <v>1923</v>
      </c>
      <c r="I5401" t="s">
        <v>1924</v>
      </c>
      <c r="J5401" t="s">
        <v>24</v>
      </c>
      <c r="K5401" t="s">
        <v>25</v>
      </c>
      <c r="L5401" t="s">
        <v>361</v>
      </c>
      <c r="M5401" t="s">
        <v>46</v>
      </c>
      <c r="N5401" t="s">
        <v>47</v>
      </c>
      <c r="O5401" t="s">
        <v>6968</v>
      </c>
      <c r="P5401" t="s">
        <v>36</v>
      </c>
      <c r="Q5401" t="s">
        <v>59</v>
      </c>
      <c r="R5401" t="s">
        <v>6969</v>
      </c>
      <c r="S5401">
        <v>179.16</v>
      </c>
      <c r="T5401">
        <v>8</v>
      </c>
      <c r="U5401">
        <v>59.817599999999999</v>
      </c>
      <c r="V5401" t="s">
        <v>33</v>
      </c>
      <c r="W5401" t="s">
        <v>73</v>
      </c>
    </row>
    <row r="5402" spans="1:23" x14ac:dyDescent="0.3">
      <c r="A5402" t="s">
        <v>8297</v>
      </c>
      <c r="B5402" s="1">
        <v>44162</v>
      </c>
      <c r="C5402">
        <v>2020</v>
      </c>
      <c r="D5402" t="s">
        <v>8618</v>
      </c>
      <c r="E5402">
        <v>11</v>
      </c>
      <c r="F5402" s="1">
        <v>44167</v>
      </c>
      <c r="G5402" t="s">
        <v>21</v>
      </c>
      <c r="H5402" t="s">
        <v>547</v>
      </c>
      <c r="I5402" t="s">
        <v>548</v>
      </c>
      <c r="J5402" t="s">
        <v>24</v>
      </c>
      <c r="K5402" t="s">
        <v>25</v>
      </c>
      <c r="L5402" t="s">
        <v>187</v>
      </c>
      <c r="M5402" t="s">
        <v>765</v>
      </c>
      <c r="N5402" t="s">
        <v>57</v>
      </c>
      <c r="O5402" t="s">
        <v>1892</v>
      </c>
      <c r="P5402" t="s">
        <v>49</v>
      </c>
      <c r="Q5402" t="s">
        <v>123</v>
      </c>
      <c r="R5402" t="s">
        <v>1893</v>
      </c>
      <c r="S5402">
        <v>207.28</v>
      </c>
      <c r="T5402">
        <v>6</v>
      </c>
      <c r="U5402">
        <v>72.808800000000005</v>
      </c>
      <c r="V5402" t="s">
        <v>33</v>
      </c>
      <c r="W5402" t="s">
        <v>73</v>
      </c>
    </row>
    <row r="5403" spans="1:23" x14ac:dyDescent="0.3">
      <c r="A5403" t="s">
        <v>8296</v>
      </c>
      <c r="B5403" s="1">
        <v>44162</v>
      </c>
      <c r="C5403">
        <v>2020</v>
      </c>
      <c r="D5403" t="s">
        <v>8618</v>
      </c>
      <c r="E5403">
        <v>11</v>
      </c>
      <c r="F5403" s="1">
        <v>44168</v>
      </c>
      <c r="G5403" t="s">
        <v>21</v>
      </c>
      <c r="H5403" t="s">
        <v>1923</v>
      </c>
      <c r="I5403" t="s">
        <v>1924</v>
      </c>
      <c r="J5403" t="s">
        <v>24</v>
      </c>
      <c r="K5403" t="s">
        <v>25</v>
      </c>
      <c r="L5403" t="s">
        <v>361</v>
      </c>
      <c r="M5403" t="s">
        <v>46</v>
      </c>
      <c r="N5403" t="s">
        <v>47</v>
      </c>
      <c r="O5403" t="s">
        <v>2773</v>
      </c>
      <c r="P5403" t="s">
        <v>49</v>
      </c>
      <c r="Q5403" t="s">
        <v>123</v>
      </c>
      <c r="R5403" t="s">
        <v>2774</v>
      </c>
      <c r="S5403">
        <v>276.55</v>
      </c>
      <c r="T5403">
        <v>5</v>
      </c>
      <c r="U5403">
        <v>114.9385</v>
      </c>
      <c r="V5403" t="s">
        <v>33</v>
      </c>
      <c r="W5403" t="s">
        <v>73</v>
      </c>
    </row>
    <row r="5404" spans="1:23" x14ac:dyDescent="0.3">
      <c r="A5404" t="s">
        <v>8297</v>
      </c>
      <c r="B5404" s="1">
        <v>44162</v>
      </c>
      <c r="C5404">
        <v>2020</v>
      </c>
      <c r="D5404" t="s">
        <v>8618</v>
      </c>
      <c r="E5404">
        <v>11</v>
      </c>
      <c r="F5404" s="1">
        <v>44167</v>
      </c>
      <c r="G5404" t="s">
        <v>21</v>
      </c>
      <c r="H5404" t="s">
        <v>547</v>
      </c>
      <c r="I5404" t="s">
        <v>548</v>
      </c>
      <c r="J5404" t="s">
        <v>24</v>
      </c>
      <c r="K5404" t="s">
        <v>25</v>
      </c>
      <c r="L5404" t="s">
        <v>187</v>
      </c>
      <c r="M5404" t="s">
        <v>765</v>
      </c>
      <c r="N5404" t="s">
        <v>57</v>
      </c>
      <c r="O5404" t="s">
        <v>590</v>
      </c>
      <c r="P5404" t="s">
        <v>49</v>
      </c>
      <c r="Q5404" t="s">
        <v>75</v>
      </c>
      <c r="R5404" t="s">
        <v>591</v>
      </c>
      <c r="S5404">
        <v>510.94</v>
      </c>
      <c r="T5404">
        <v>3</v>
      </c>
      <c r="U5404">
        <v>224.07300000000001</v>
      </c>
      <c r="V5404" t="s">
        <v>33</v>
      </c>
      <c r="W5404" t="s">
        <v>73</v>
      </c>
    </row>
    <row r="5405" spans="1:23" x14ac:dyDescent="0.3">
      <c r="A5405" t="s">
        <v>8294</v>
      </c>
      <c r="B5405" s="1">
        <v>44162</v>
      </c>
      <c r="C5405">
        <v>2020</v>
      </c>
      <c r="D5405" t="s">
        <v>8618</v>
      </c>
      <c r="E5405">
        <v>11</v>
      </c>
      <c r="F5405" s="1">
        <v>44165</v>
      </c>
      <c r="G5405" t="s">
        <v>97</v>
      </c>
      <c r="H5405" t="s">
        <v>3548</v>
      </c>
      <c r="I5405" t="s">
        <v>3549</v>
      </c>
      <c r="J5405" t="s">
        <v>44</v>
      </c>
      <c r="K5405" t="s">
        <v>25</v>
      </c>
      <c r="L5405" t="s">
        <v>221</v>
      </c>
      <c r="M5405" t="s">
        <v>222</v>
      </c>
      <c r="N5405" t="s">
        <v>28</v>
      </c>
      <c r="O5405" t="s">
        <v>206</v>
      </c>
      <c r="P5405" t="s">
        <v>49</v>
      </c>
      <c r="Q5405" t="s">
        <v>92</v>
      </c>
      <c r="R5405" t="s">
        <v>207</v>
      </c>
      <c r="S5405">
        <v>91.99</v>
      </c>
      <c r="T5405">
        <v>3</v>
      </c>
      <c r="U5405">
        <v>2.0270999999999999</v>
      </c>
      <c r="V5405" t="s">
        <v>33</v>
      </c>
      <c r="W5405" t="s">
        <v>34</v>
      </c>
    </row>
    <row r="5406" spans="1:23" x14ac:dyDescent="0.3">
      <c r="A5406" t="s">
        <v>8298</v>
      </c>
      <c r="B5406" s="1">
        <v>44162</v>
      </c>
      <c r="C5406">
        <v>2020</v>
      </c>
      <c r="D5406" t="s">
        <v>8618</v>
      </c>
      <c r="E5406">
        <v>11</v>
      </c>
      <c r="F5406" s="1">
        <v>44167</v>
      </c>
      <c r="G5406" t="s">
        <v>21</v>
      </c>
      <c r="H5406" t="s">
        <v>4489</v>
      </c>
      <c r="I5406" t="s">
        <v>4490</v>
      </c>
      <c r="J5406" t="s">
        <v>44</v>
      </c>
      <c r="K5406" t="s">
        <v>25</v>
      </c>
      <c r="L5406" t="s">
        <v>2180</v>
      </c>
      <c r="M5406" t="s">
        <v>81</v>
      </c>
      <c r="N5406" t="s">
        <v>82</v>
      </c>
      <c r="O5406" t="s">
        <v>6365</v>
      </c>
      <c r="P5406" t="s">
        <v>49</v>
      </c>
      <c r="Q5406" t="s">
        <v>92</v>
      </c>
      <c r="R5406" t="s">
        <v>6366</v>
      </c>
      <c r="S5406">
        <v>120.76</v>
      </c>
      <c r="T5406">
        <v>5</v>
      </c>
      <c r="U5406">
        <v>0.76649999999999996</v>
      </c>
      <c r="V5406" t="s">
        <v>33</v>
      </c>
      <c r="W5406" t="s">
        <v>73</v>
      </c>
    </row>
    <row r="5407" spans="1:23" x14ac:dyDescent="0.3">
      <c r="A5407" t="s">
        <v>8293</v>
      </c>
      <c r="B5407" s="1">
        <v>44162</v>
      </c>
      <c r="C5407">
        <v>2020</v>
      </c>
      <c r="D5407" t="s">
        <v>8618</v>
      </c>
      <c r="E5407">
        <v>11</v>
      </c>
      <c r="F5407" s="1">
        <v>44167</v>
      </c>
      <c r="G5407" t="s">
        <v>21</v>
      </c>
      <c r="H5407" t="s">
        <v>1556</v>
      </c>
      <c r="I5407" t="s">
        <v>1557</v>
      </c>
      <c r="J5407" t="s">
        <v>44</v>
      </c>
      <c r="K5407" t="s">
        <v>25</v>
      </c>
      <c r="L5407" t="s">
        <v>45</v>
      </c>
      <c r="M5407" t="s">
        <v>46</v>
      </c>
      <c r="N5407" t="s">
        <v>47</v>
      </c>
      <c r="O5407" t="s">
        <v>1861</v>
      </c>
      <c r="P5407" t="s">
        <v>30</v>
      </c>
      <c r="Q5407" t="s">
        <v>120</v>
      </c>
      <c r="R5407" t="s">
        <v>1862</v>
      </c>
      <c r="S5407">
        <v>155.84</v>
      </c>
      <c r="T5407">
        <v>3</v>
      </c>
      <c r="U5407">
        <v>6.0288000000000004</v>
      </c>
      <c r="V5407" t="s">
        <v>33</v>
      </c>
      <c r="W5407" t="s">
        <v>73</v>
      </c>
    </row>
    <row r="5408" spans="1:23" x14ac:dyDescent="0.3">
      <c r="A5408" t="s">
        <v>8298</v>
      </c>
      <c r="B5408" s="1">
        <v>44162</v>
      </c>
      <c r="C5408">
        <v>2020</v>
      </c>
      <c r="D5408" t="s">
        <v>8618</v>
      </c>
      <c r="E5408">
        <v>11</v>
      </c>
      <c r="F5408" s="1">
        <v>44167</v>
      </c>
      <c r="G5408" t="s">
        <v>21</v>
      </c>
      <c r="H5408" t="s">
        <v>4489</v>
      </c>
      <c r="I5408" t="s">
        <v>4490</v>
      </c>
      <c r="J5408" t="s">
        <v>44</v>
      </c>
      <c r="K5408" t="s">
        <v>25</v>
      </c>
      <c r="L5408" t="s">
        <v>2180</v>
      </c>
      <c r="M5408" t="s">
        <v>81</v>
      </c>
      <c r="N5408" t="s">
        <v>82</v>
      </c>
      <c r="O5408" t="s">
        <v>681</v>
      </c>
      <c r="P5408" t="s">
        <v>49</v>
      </c>
      <c r="Q5408" t="s">
        <v>282</v>
      </c>
      <c r="R5408" t="s">
        <v>682</v>
      </c>
      <c r="S5408">
        <v>144.584</v>
      </c>
      <c r="T5408">
        <v>1</v>
      </c>
      <c r="U5408">
        <v>4.3583999999999996</v>
      </c>
      <c r="V5408" t="s">
        <v>33</v>
      </c>
      <c r="W5408" t="s">
        <v>34</v>
      </c>
    </row>
    <row r="5409" spans="1:23" x14ac:dyDescent="0.3">
      <c r="A5409" t="s">
        <v>8295</v>
      </c>
      <c r="B5409" s="1">
        <v>44162</v>
      </c>
      <c r="C5409">
        <v>2020</v>
      </c>
      <c r="D5409" t="s">
        <v>8618</v>
      </c>
      <c r="E5409">
        <v>11</v>
      </c>
      <c r="F5409" s="1">
        <v>44164</v>
      </c>
      <c r="G5409" t="s">
        <v>41</v>
      </c>
      <c r="H5409" t="s">
        <v>4361</v>
      </c>
      <c r="I5409" t="s">
        <v>4362</v>
      </c>
      <c r="J5409" t="s">
        <v>24</v>
      </c>
      <c r="K5409" t="s">
        <v>25</v>
      </c>
      <c r="L5409" t="s">
        <v>680</v>
      </c>
      <c r="M5409" t="s">
        <v>129</v>
      </c>
      <c r="N5409" t="s">
        <v>57</v>
      </c>
      <c r="O5409" t="s">
        <v>490</v>
      </c>
      <c r="P5409" t="s">
        <v>30</v>
      </c>
      <c r="Q5409" t="s">
        <v>120</v>
      </c>
      <c r="R5409" t="s">
        <v>8167</v>
      </c>
      <c r="S5409">
        <v>147.94</v>
      </c>
      <c r="T5409">
        <v>1</v>
      </c>
      <c r="U5409">
        <v>19.2454</v>
      </c>
      <c r="V5409" t="s">
        <v>5790</v>
      </c>
      <c r="W5409" t="s">
        <v>34</v>
      </c>
    </row>
    <row r="5410" spans="1:23" x14ac:dyDescent="0.3">
      <c r="A5410" t="s">
        <v>8299</v>
      </c>
      <c r="B5410" s="1">
        <v>44162</v>
      </c>
      <c r="C5410">
        <v>2020</v>
      </c>
      <c r="D5410" t="s">
        <v>8618</v>
      </c>
      <c r="E5410">
        <v>11</v>
      </c>
      <c r="F5410" s="1">
        <v>44168</v>
      </c>
      <c r="G5410" t="s">
        <v>21</v>
      </c>
      <c r="H5410" t="s">
        <v>7288</v>
      </c>
      <c r="I5410" t="s">
        <v>7289</v>
      </c>
      <c r="J5410" t="s">
        <v>44</v>
      </c>
      <c r="K5410" t="s">
        <v>25</v>
      </c>
      <c r="L5410" t="s">
        <v>45</v>
      </c>
      <c r="M5410" t="s">
        <v>46</v>
      </c>
      <c r="N5410" t="s">
        <v>47</v>
      </c>
      <c r="O5410" t="s">
        <v>3255</v>
      </c>
      <c r="P5410" t="s">
        <v>36</v>
      </c>
      <c r="Q5410" t="s">
        <v>37</v>
      </c>
      <c r="R5410" t="s">
        <v>3256</v>
      </c>
      <c r="S5410">
        <v>169.56800000000001</v>
      </c>
      <c r="T5410">
        <v>4</v>
      </c>
      <c r="U5410">
        <v>5.7568000000000001</v>
      </c>
      <c r="V5410" t="s">
        <v>33</v>
      </c>
      <c r="W5410" t="s">
        <v>73</v>
      </c>
    </row>
    <row r="5411" spans="1:23" x14ac:dyDescent="0.3">
      <c r="A5411" t="s">
        <v>8300</v>
      </c>
      <c r="B5411" s="1">
        <v>44163</v>
      </c>
      <c r="C5411">
        <v>2020</v>
      </c>
      <c r="D5411" t="s">
        <v>8618</v>
      </c>
      <c r="E5411">
        <v>11</v>
      </c>
      <c r="F5411" s="1">
        <v>44167</v>
      </c>
      <c r="G5411" t="s">
        <v>21</v>
      </c>
      <c r="H5411" t="s">
        <v>4510</v>
      </c>
      <c r="I5411" t="s">
        <v>4511</v>
      </c>
      <c r="J5411" t="s">
        <v>44</v>
      </c>
      <c r="K5411" t="s">
        <v>25</v>
      </c>
      <c r="L5411" t="s">
        <v>260</v>
      </c>
      <c r="M5411" t="s">
        <v>46</v>
      </c>
      <c r="N5411" t="s">
        <v>47</v>
      </c>
      <c r="O5411" t="s">
        <v>3137</v>
      </c>
      <c r="P5411" t="s">
        <v>49</v>
      </c>
      <c r="Q5411" t="s">
        <v>296</v>
      </c>
      <c r="R5411" t="s">
        <v>3138</v>
      </c>
      <c r="S5411">
        <v>101.65</v>
      </c>
      <c r="T5411">
        <v>5</v>
      </c>
      <c r="U5411">
        <v>29.445499999999999</v>
      </c>
      <c r="V5411" t="s">
        <v>33</v>
      </c>
      <c r="W5411" t="s">
        <v>34</v>
      </c>
    </row>
    <row r="5412" spans="1:23" x14ac:dyDescent="0.3">
      <c r="A5412" t="s">
        <v>8301</v>
      </c>
      <c r="B5412" s="1">
        <v>44163</v>
      </c>
      <c r="C5412">
        <v>2020</v>
      </c>
      <c r="D5412" t="s">
        <v>8618</v>
      </c>
      <c r="E5412">
        <v>11</v>
      </c>
      <c r="F5412" s="1">
        <v>44167</v>
      </c>
      <c r="G5412" t="s">
        <v>21</v>
      </c>
      <c r="H5412" t="s">
        <v>3591</v>
      </c>
      <c r="I5412" t="s">
        <v>3592</v>
      </c>
      <c r="J5412" t="s">
        <v>24</v>
      </c>
      <c r="K5412" t="s">
        <v>25</v>
      </c>
      <c r="L5412" t="s">
        <v>221</v>
      </c>
      <c r="M5412" t="s">
        <v>222</v>
      </c>
      <c r="N5412" t="s">
        <v>28</v>
      </c>
      <c r="O5412" t="s">
        <v>1095</v>
      </c>
      <c r="P5412" t="s">
        <v>49</v>
      </c>
      <c r="Q5412" t="s">
        <v>204</v>
      </c>
      <c r="R5412" t="s">
        <v>1096</v>
      </c>
      <c r="S5412">
        <v>108.96</v>
      </c>
      <c r="T5412">
        <v>2</v>
      </c>
      <c r="U5412">
        <v>35.981999999999999</v>
      </c>
      <c r="V5412" t="s">
        <v>33</v>
      </c>
      <c r="W5412" t="s">
        <v>73</v>
      </c>
    </row>
    <row r="5413" spans="1:23" x14ac:dyDescent="0.3">
      <c r="A5413" t="s">
        <v>8302</v>
      </c>
      <c r="B5413" s="1">
        <v>44163</v>
      </c>
      <c r="C5413">
        <v>2020</v>
      </c>
      <c r="D5413" t="s">
        <v>8618</v>
      </c>
      <c r="E5413">
        <v>11</v>
      </c>
      <c r="F5413" s="1">
        <v>44166</v>
      </c>
      <c r="G5413" t="s">
        <v>41</v>
      </c>
      <c r="H5413" t="s">
        <v>7236</v>
      </c>
      <c r="I5413" t="s">
        <v>7237</v>
      </c>
      <c r="J5413" t="s">
        <v>44</v>
      </c>
      <c r="K5413" t="s">
        <v>25</v>
      </c>
      <c r="L5413" t="s">
        <v>739</v>
      </c>
      <c r="M5413" t="s">
        <v>740</v>
      </c>
      <c r="N5413" t="s">
        <v>47</v>
      </c>
      <c r="O5413" t="s">
        <v>3119</v>
      </c>
      <c r="P5413" t="s">
        <v>49</v>
      </c>
      <c r="Q5413" t="s">
        <v>123</v>
      </c>
      <c r="R5413" t="s">
        <v>3120</v>
      </c>
      <c r="S5413">
        <v>137.768</v>
      </c>
      <c r="T5413">
        <v>2</v>
      </c>
      <c r="U5413">
        <v>31.0688</v>
      </c>
      <c r="V5413" t="s">
        <v>33</v>
      </c>
      <c r="W5413" t="s">
        <v>73</v>
      </c>
    </row>
    <row r="5414" spans="1:23" x14ac:dyDescent="0.3">
      <c r="A5414" t="s">
        <v>8303</v>
      </c>
      <c r="B5414" s="1">
        <v>44163</v>
      </c>
      <c r="C5414">
        <v>2020</v>
      </c>
      <c r="D5414" t="s">
        <v>8618</v>
      </c>
      <c r="E5414">
        <v>11</v>
      </c>
      <c r="F5414" s="1">
        <v>44167</v>
      </c>
      <c r="G5414" t="s">
        <v>21</v>
      </c>
      <c r="H5414" t="s">
        <v>1546</v>
      </c>
      <c r="I5414" t="s">
        <v>1547</v>
      </c>
      <c r="J5414" t="s">
        <v>111</v>
      </c>
      <c r="K5414" t="s">
        <v>25</v>
      </c>
      <c r="L5414" t="s">
        <v>89</v>
      </c>
      <c r="M5414" t="s">
        <v>90</v>
      </c>
      <c r="N5414" t="s">
        <v>28</v>
      </c>
      <c r="O5414" t="s">
        <v>455</v>
      </c>
      <c r="P5414" t="s">
        <v>30</v>
      </c>
      <c r="Q5414" t="s">
        <v>120</v>
      </c>
      <c r="R5414" t="s">
        <v>456</v>
      </c>
      <c r="S5414">
        <v>536.48800000000006</v>
      </c>
      <c r="T5414">
        <v>7</v>
      </c>
      <c r="U5414">
        <v>-12.9122</v>
      </c>
      <c r="V5414" t="s">
        <v>33</v>
      </c>
      <c r="W5414" t="s">
        <v>73</v>
      </c>
    </row>
    <row r="5415" spans="1:23" x14ac:dyDescent="0.3">
      <c r="A5415" t="s">
        <v>8303</v>
      </c>
      <c r="B5415" s="1">
        <v>44163</v>
      </c>
      <c r="C5415">
        <v>2020</v>
      </c>
      <c r="D5415" t="s">
        <v>8618</v>
      </c>
      <c r="E5415">
        <v>11</v>
      </c>
      <c r="F5415" s="1">
        <v>44167</v>
      </c>
      <c r="G5415" t="s">
        <v>21</v>
      </c>
      <c r="H5415" t="s">
        <v>1546</v>
      </c>
      <c r="I5415" t="s">
        <v>1547</v>
      </c>
      <c r="J5415" t="s">
        <v>111</v>
      </c>
      <c r="K5415" t="s">
        <v>25</v>
      </c>
      <c r="L5415" t="s">
        <v>89</v>
      </c>
      <c r="M5415" t="s">
        <v>90</v>
      </c>
      <c r="N5415" t="s">
        <v>28</v>
      </c>
      <c r="O5415" t="s">
        <v>2173</v>
      </c>
      <c r="P5415" t="s">
        <v>30</v>
      </c>
      <c r="Q5415" t="s">
        <v>120</v>
      </c>
      <c r="R5415" t="s">
        <v>2174</v>
      </c>
      <c r="S5415">
        <v>122.232</v>
      </c>
      <c r="T5415">
        <v>6</v>
      </c>
      <c r="U5415">
        <v>75.542400000000001</v>
      </c>
      <c r="V5415" t="s">
        <v>33</v>
      </c>
      <c r="W5415" t="s">
        <v>39</v>
      </c>
    </row>
    <row r="5416" spans="1:23" x14ac:dyDescent="0.3">
      <c r="A5416" t="s">
        <v>8304</v>
      </c>
      <c r="B5416" s="1">
        <v>44163</v>
      </c>
      <c r="C5416">
        <v>2020</v>
      </c>
      <c r="D5416" t="s">
        <v>8618</v>
      </c>
      <c r="E5416">
        <v>11</v>
      </c>
      <c r="F5416" s="1">
        <v>44169</v>
      </c>
      <c r="G5416" t="s">
        <v>21</v>
      </c>
      <c r="H5416" t="s">
        <v>3338</v>
      </c>
      <c r="I5416" t="s">
        <v>3339</v>
      </c>
      <c r="J5416" t="s">
        <v>111</v>
      </c>
      <c r="K5416" t="s">
        <v>25</v>
      </c>
      <c r="L5416" t="s">
        <v>1542</v>
      </c>
      <c r="M5416" t="s">
        <v>27</v>
      </c>
      <c r="N5416" t="s">
        <v>28</v>
      </c>
      <c r="O5416" t="s">
        <v>2173</v>
      </c>
      <c r="P5416" t="s">
        <v>30</v>
      </c>
      <c r="Q5416" t="s">
        <v>120</v>
      </c>
      <c r="R5416" t="s">
        <v>2174</v>
      </c>
      <c r="S5416">
        <v>1081.2</v>
      </c>
      <c r="T5416">
        <v>5</v>
      </c>
      <c r="U5416">
        <v>272.79199999999997</v>
      </c>
      <c r="V5416" t="s">
        <v>33</v>
      </c>
      <c r="W5416" t="s">
        <v>73</v>
      </c>
    </row>
    <row r="5417" spans="1:23" x14ac:dyDescent="0.3">
      <c r="A5417" t="s">
        <v>8301</v>
      </c>
      <c r="B5417" s="1">
        <v>44163</v>
      </c>
      <c r="C5417">
        <v>2020</v>
      </c>
      <c r="D5417" t="s">
        <v>8618</v>
      </c>
      <c r="E5417">
        <v>11</v>
      </c>
      <c r="F5417" s="1">
        <v>44167</v>
      </c>
      <c r="G5417" t="s">
        <v>21</v>
      </c>
      <c r="H5417" t="s">
        <v>3591</v>
      </c>
      <c r="I5417" t="s">
        <v>3592</v>
      </c>
      <c r="J5417" t="s">
        <v>24</v>
      </c>
      <c r="K5417" t="s">
        <v>25</v>
      </c>
      <c r="L5417" t="s">
        <v>221</v>
      </c>
      <c r="M5417" t="s">
        <v>222</v>
      </c>
      <c r="N5417" t="s">
        <v>28</v>
      </c>
      <c r="O5417" t="s">
        <v>5402</v>
      </c>
      <c r="P5417" t="s">
        <v>36</v>
      </c>
      <c r="Q5417" t="s">
        <v>37</v>
      </c>
      <c r="R5417" t="s">
        <v>5403</v>
      </c>
      <c r="S5417">
        <v>524.89</v>
      </c>
      <c r="T5417">
        <v>11</v>
      </c>
      <c r="U5417">
        <v>494.97250000000003</v>
      </c>
      <c r="V5417" t="s">
        <v>33</v>
      </c>
      <c r="W5417" t="s">
        <v>39</v>
      </c>
    </row>
    <row r="5418" spans="1:23" x14ac:dyDescent="0.3">
      <c r="A5418" t="s">
        <v>8303</v>
      </c>
      <c r="B5418" s="1">
        <v>44163</v>
      </c>
      <c r="C5418">
        <v>2020</v>
      </c>
      <c r="D5418" t="s">
        <v>8618</v>
      </c>
      <c r="E5418">
        <v>11</v>
      </c>
      <c r="F5418" s="1">
        <v>44167</v>
      </c>
      <c r="G5418" t="s">
        <v>21</v>
      </c>
      <c r="H5418" t="s">
        <v>1546</v>
      </c>
      <c r="I5418" t="s">
        <v>1547</v>
      </c>
      <c r="J5418" t="s">
        <v>111</v>
      </c>
      <c r="K5418" t="s">
        <v>25</v>
      </c>
      <c r="L5418" t="s">
        <v>89</v>
      </c>
      <c r="M5418" t="s">
        <v>90</v>
      </c>
      <c r="N5418" t="s">
        <v>28</v>
      </c>
      <c r="O5418" t="s">
        <v>6576</v>
      </c>
      <c r="P5418" t="s">
        <v>30</v>
      </c>
      <c r="Q5418" t="s">
        <v>71</v>
      </c>
      <c r="R5418" t="s">
        <v>6577</v>
      </c>
      <c r="S5418">
        <v>115.32</v>
      </c>
      <c r="T5418">
        <v>12</v>
      </c>
      <c r="U5418">
        <v>-619.596</v>
      </c>
      <c r="V5418" t="s">
        <v>33</v>
      </c>
      <c r="W5418" t="s">
        <v>39</v>
      </c>
    </row>
    <row r="5419" spans="1:23" x14ac:dyDescent="0.3">
      <c r="A5419" t="s">
        <v>8304</v>
      </c>
      <c r="B5419" s="1">
        <v>44163</v>
      </c>
      <c r="C5419">
        <v>2020</v>
      </c>
      <c r="D5419" t="s">
        <v>8618</v>
      </c>
      <c r="E5419">
        <v>11</v>
      </c>
      <c r="F5419" s="1">
        <v>44169</v>
      </c>
      <c r="G5419" t="s">
        <v>21</v>
      </c>
      <c r="H5419" t="s">
        <v>3338</v>
      </c>
      <c r="I5419" t="s">
        <v>3339</v>
      </c>
      <c r="J5419" t="s">
        <v>111</v>
      </c>
      <c r="K5419" t="s">
        <v>25</v>
      </c>
      <c r="L5419" t="s">
        <v>1542</v>
      </c>
      <c r="M5419" t="s">
        <v>27</v>
      </c>
      <c r="N5419" t="s">
        <v>28</v>
      </c>
      <c r="O5419" t="s">
        <v>119</v>
      </c>
      <c r="P5419" t="s">
        <v>30</v>
      </c>
      <c r="Q5419" t="s">
        <v>120</v>
      </c>
      <c r="R5419" t="s">
        <v>1916</v>
      </c>
      <c r="S5419">
        <v>116.9</v>
      </c>
      <c r="T5419">
        <v>5</v>
      </c>
      <c r="U5419">
        <v>7.524</v>
      </c>
      <c r="V5419" t="s">
        <v>33</v>
      </c>
      <c r="W5419" t="s">
        <v>73</v>
      </c>
    </row>
    <row r="5420" spans="1:23" x14ac:dyDescent="0.3">
      <c r="A5420" t="s">
        <v>8304</v>
      </c>
      <c r="B5420" s="1">
        <v>44163</v>
      </c>
      <c r="C5420">
        <v>2020</v>
      </c>
      <c r="D5420" t="s">
        <v>8618</v>
      </c>
      <c r="E5420">
        <v>11</v>
      </c>
      <c r="F5420" s="1">
        <v>44169</v>
      </c>
      <c r="G5420" t="s">
        <v>21</v>
      </c>
      <c r="H5420" t="s">
        <v>3338</v>
      </c>
      <c r="I5420" t="s">
        <v>3339</v>
      </c>
      <c r="J5420" t="s">
        <v>111</v>
      </c>
      <c r="K5420" t="s">
        <v>25</v>
      </c>
      <c r="L5420" t="s">
        <v>1542</v>
      </c>
      <c r="M5420" t="s">
        <v>27</v>
      </c>
      <c r="N5420" t="s">
        <v>28</v>
      </c>
      <c r="O5420" t="s">
        <v>1670</v>
      </c>
      <c r="P5420" t="s">
        <v>49</v>
      </c>
      <c r="Q5420" t="s">
        <v>92</v>
      </c>
      <c r="R5420" t="s">
        <v>1671</v>
      </c>
      <c r="S5420">
        <v>117.64</v>
      </c>
      <c r="T5420">
        <v>1</v>
      </c>
      <c r="U5420">
        <v>0.73799999999999999</v>
      </c>
      <c r="V5420" t="s">
        <v>33</v>
      </c>
      <c r="W5420" t="s">
        <v>73</v>
      </c>
    </row>
    <row r="5421" spans="1:23" x14ac:dyDescent="0.3">
      <c r="A5421" t="s">
        <v>8303</v>
      </c>
      <c r="B5421" s="1">
        <v>44163</v>
      </c>
      <c r="C5421">
        <v>2020</v>
      </c>
      <c r="D5421" t="s">
        <v>8618</v>
      </c>
      <c r="E5421">
        <v>11</v>
      </c>
      <c r="F5421" s="1">
        <v>44167</v>
      </c>
      <c r="G5421" t="s">
        <v>21</v>
      </c>
      <c r="H5421" t="s">
        <v>1546</v>
      </c>
      <c r="I5421" t="s">
        <v>1547</v>
      </c>
      <c r="J5421" t="s">
        <v>111</v>
      </c>
      <c r="K5421" t="s">
        <v>25</v>
      </c>
      <c r="L5421" t="s">
        <v>89</v>
      </c>
      <c r="M5421" t="s">
        <v>90</v>
      </c>
      <c r="N5421" t="s">
        <v>28</v>
      </c>
      <c r="O5421" t="s">
        <v>4999</v>
      </c>
      <c r="P5421" t="s">
        <v>49</v>
      </c>
      <c r="Q5421" t="s">
        <v>123</v>
      </c>
      <c r="R5421" t="s">
        <v>5000</v>
      </c>
      <c r="S5421">
        <v>102.34399999999999</v>
      </c>
      <c r="T5421">
        <v>6</v>
      </c>
      <c r="U5421">
        <v>7.92</v>
      </c>
      <c r="V5421" t="s">
        <v>33</v>
      </c>
      <c r="W5421" t="s">
        <v>34</v>
      </c>
    </row>
    <row r="5422" spans="1:23" x14ac:dyDescent="0.3">
      <c r="A5422" t="s">
        <v>8303</v>
      </c>
      <c r="B5422" s="1">
        <v>44163</v>
      </c>
      <c r="C5422">
        <v>2020</v>
      </c>
      <c r="D5422" t="s">
        <v>8618</v>
      </c>
      <c r="E5422">
        <v>11</v>
      </c>
      <c r="F5422" s="1">
        <v>44167</v>
      </c>
      <c r="G5422" t="s">
        <v>21</v>
      </c>
      <c r="H5422" t="s">
        <v>1546</v>
      </c>
      <c r="I5422" t="s">
        <v>1547</v>
      </c>
      <c r="J5422" t="s">
        <v>111</v>
      </c>
      <c r="K5422" t="s">
        <v>25</v>
      </c>
      <c r="L5422" t="s">
        <v>89</v>
      </c>
      <c r="M5422" t="s">
        <v>90</v>
      </c>
      <c r="N5422" t="s">
        <v>28</v>
      </c>
      <c r="O5422" t="s">
        <v>2912</v>
      </c>
      <c r="P5422" t="s">
        <v>49</v>
      </c>
      <c r="Q5422" t="s">
        <v>123</v>
      </c>
      <c r="R5422" t="s">
        <v>2913</v>
      </c>
      <c r="S5422">
        <v>151.55199999999999</v>
      </c>
      <c r="T5422">
        <v>3</v>
      </c>
      <c r="U5422">
        <v>5.4432</v>
      </c>
      <c r="V5422" t="s">
        <v>33</v>
      </c>
      <c r="W5422" t="s">
        <v>39</v>
      </c>
    </row>
    <row r="5423" spans="1:23" x14ac:dyDescent="0.3">
      <c r="A5423" t="s">
        <v>8305</v>
      </c>
      <c r="B5423" s="1">
        <v>44164</v>
      </c>
      <c r="C5423">
        <v>2020</v>
      </c>
      <c r="D5423" t="s">
        <v>8618</v>
      </c>
      <c r="E5423">
        <v>11</v>
      </c>
      <c r="F5423" s="1">
        <v>44168</v>
      </c>
      <c r="G5423" t="s">
        <v>21</v>
      </c>
      <c r="H5423" t="s">
        <v>2037</v>
      </c>
      <c r="I5423" t="s">
        <v>2038</v>
      </c>
      <c r="J5423" t="s">
        <v>44</v>
      </c>
      <c r="K5423" t="s">
        <v>25</v>
      </c>
      <c r="L5423" t="s">
        <v>516</v>
      </c>
      <c r="M5423" t="s">
        <v>517</v>
      </c>
      <c r="N5423" t="s">
        <v>82</v>
      </c>
      <c r="O5423" t="s">
        <v>245</v>
      </c>
      <c r="P5423" t="s">
        <v>30</v>
      </c>
      <c r="Q5423" t="s">
        <v>120</v>
      </c>
      <c r="R5423" t="s">
        <v>8306</v>
      </c>
      <c r="S5423">
        <v>122.52</v>
      </c>
      <c r="T5423">
        <v>5</v>
      </c>
      <c r="U5423">
        <v>19.035</v>
      </c>
      <c r="V5423" t="s">
        <v>33</v>
      </c>
      <c r="W5423" t="s">
        <v>39</v>
      </c>
    </row>
    <row r="5424" spans="1:23" x14ac:dyDescent="0.3">
      <c r="A5424" t="s">
        <v>8305</v>
      </c>
      <c r="B5424" s="1">
        <v>44164</v>
      </c>
      <c r="C5424">
        <v>2020</v>
      </c>
      <c r="D5424" t="s">
        <v>8618</v>
      </c>
      <c r="E5424">
        <v>11</v>
      </c>
      <c r="F5424" s="1">
        <v>44168</v>
      </c>
      <c r="G5424" t="s">
        <v>21</v>
      </c>
      <c r="H5424" t="s">
        <v>2037</v>
      </c>
      <c r="I5424" t="s">
        <v>2038</v>
      </c>
      <c r="J5424" t="s">
        <v>44</v>
      </c>
      <c r="K5424" t="s">
        <v>25</v>
      </c>
      <c r="L5424" t="s">
        <v>516</v>
      </c>
      <c r="M5424" t="s">
        <v>517</v>
      </c>
      <c r="N5424" t="s">
        <v>82</v>
      </c>
      <c r="O5424" t="s">
        <v>1315</v>
      </c>
      <c r="P5424" t="s">
        <v>30</v>
      </c>
      <c r="Q5424" t="s">
        <v>262</v>
      </c>
      <c r="R5424" t="s">
        <v>1316</v>
      </c>
      <c r="S5424">
        <v>410.36799999999999</v>
      </c>
      <c r="T5424">
        <v>2</v>
      </c>
      <c r="U5424">
        <v>48.795999999999999</v>
      </c>
      <c r="V5424" t="s">
        <v>33</v>
      </c>
      <c r="W5424" t="s">
        <v>73</v>
      </c>
    </row>
    <row r="5425" spans="1:23" x14ac:dyDescent="0.3">
      <c r="A5425" t="s">
        <v>8307</v>
      </c>
      <c r="B5425" s="1">
        <v>44165</v>
      </c>
      <c r="C5425">
        <v>2020</v>
      </c>
      <c r="D5425" t="s">
        <v>8618</v>
      </c>
      <c r="E5425">
        <v>11</v>
      </c>
      <c r="F5425" s="1">
        <v>44169</v>
      </c>
      <c r="G5425" t="s">
        <v>21</v>
      </c>
      <c r="H5425" t="s">
        <v>6971</v>
      </c>
      <c r="I5425" t="s">
        <v>6972</v>
      </c>
      <c r="J5425" t="s">
        <v>111</v>
      </c>
      <c r="K5425" t="s">
        <v>25</v>
      </c>
      <c r="L5425" t="s">
        <v>221</v>
      </c>
      <c r="M5425" t="s">
        <v>222</v>
      </c>
      <c r="N5425" t="s">
        <v>28</v>
      </c>
      <c r="O5425" t="s">
        <v>6699</v>
      </c>
      <c r="P5425" t="s">
        <v>49</v>
      </c>
      <c r="Q5425" t="s">
        <v>50</v>
      </c>
      <c r="R5425" t="s">
        <v>6700</v>
      </c>
      <c r="S5425">
        <v>100.56</v>
      </c>
      <c r="T5425">
        <v>4</v>
      </c>
      <c r="U5425">
        <v>1.6712</v>
      </c>
      <c r="V5425" t="s">
        <v>33</v>
      </c>
      <c r="W5425" t="s">
        <v>34</v>
      </c>
    </row>
    <row r="5426" spans="1:23" x14ac:dyDescent="0.3">
      <c r="A5426" t="s">
        <v>8308</v>
      </c>
      <c r="B5426" s="1">
        <v>44165</v>
      </c>
      <c r="C5426">
        <v>2020</v>
      </c>
      <c r="D5426" t="s">
        <v>8618</v>
      </c>
      <c r="E5426">
        <v>11</v>
      </c>
      <c r="F5426" s="1">
        <v>44167</v>
      </c>
      <c r="G5426" t="s">
        <v>97</v>
      </c>
      <c r="H5426" t="s">
        <v>5855</v>
      </c>
      <c r="I5426" t="s">
        <v>5856</v>
      </c>
      <c r="J5426" t="s">
        <v>111</v>
      </c>
      <c r="K5426" t="s">
        <v>25</v>
      </c>
      <c r="L5426" t="s">
        <v>221</v>
      </c>
      <c r="M5426" t="s">
        <v>222</v>
      </c>
      <c r="N5426" t="s">
        <v>28</v>
      </c>
      <c r="O5426" t="s">
        <v>5733</v>
      </c>
      <c r="P5426" t="s">
        <v>49</v>
      </c>
      <c r="Q5426" t="s">
        <v>75</v>
      </c>
      <c r="R5426" t="s">
        <v>5734</v>
      </c>
      <c r="S5426">
        <v>106.47199999999999</v>
      </c>
      <c r="T5426">
        <v>3</v>
      </c>
      <c r="U5426">
        <v>23.109300000000001</v>
      </c>
      <c r="V5426" t="s">
        <v>33</v>
      </c>
      <c r="W5426" t="s">
        <v>39</v>
      </c>
    </row>
    <row r="5427" spans="1:23" x14ac:dyDescent="0.3">
      <c r="A5427" t="s">
        <v>8309</v>
      </c>
      <c r="B5427" s="1">
        <v>44165</v>
      </c>
      <c r="C5427">
        <v>2020</v>
      </c>
      <c r="D5427" t="s">
        <v>8618</v>
      </c>
      <c r="E5427">
        <v>11</v>
      </c>
      <c r="F5427" s="1">
        <v>44168</v>
      </c>
      <c r="G5427" t="s">
        <v>97</v>
      </c>
      <c r="H5427" t="s">
        <v>4669</v>
      </c>
      <c r="I5427" t="s">
        <v>4670</v>
      </c>
      <c r="J5427" t="s">
        <v>24</v>
      </c>
      <c r="K5427" t="s">
        <v>25</v>
      </c>
      <c r="L5427" t="s">
        <v>5231</v>
      </c>
      <c r="M5427" t="s">
        <v>56</v>
      </c>
      <c r="N5427" t="s">
        <v>57</v>
      </c>
      <c r="O5427" t="s">
        <v>1964</v>
      </c>
      <c r="P5427" t="s">
        <v>36</v>
      </c>
      <c r="Q5427" t="s">
        <v>59</v>
      </c>
      <c r="R5427" t="s">
        <v>1965</v>
      </c>
      <c r="S5427">
        <v>115.976</v>
      </c>
      <c r="T5427">
        <v>3</v>
      </c>
      <c r="U5427">
        <v>-10.7973</v>
      </c>
      <c r="V5427" t="s">
        <v>33</v>
      </c>
      <c r="W5427" t="s">
        <v>39</v>
      </c>
    </row>
    <row r="5428" spans="1:23" x14ac:dyDescent="0.3">
      <c r="A5428" t="s">
        <v>8310</v>
      </c>
      <c r="B5428" s="1">
        <v>44165</v>
      </c>
      <c r="C5428">
        <v>2020</v>
      </c>
      <c r="D5428" t="s">
        <v>8618</v>
      </c>
      <c r="E5428">
        <v>11</v>
      </c>
      <c r="F5428" s="1">
        <v>44169</v>
      </c>
      <c r="G5428" t="s">
        <v>21</v>
      </c>
      <c r="H5428" t="s">
        <v>3497</v>
      </c>
      <c r="I5428" t="s">
        <v>3498</v>
      </c>
      <c r="J5428" t="s">
        <v>44</v>
      </c>
      <c r="K5428" t="s">
        <v>25</v>
      </c>
      <c r="L5428" t="s">
        <v>700</v>
      </c>
      <c r="M5428" t="s">
        <v>746</v>
      </c>
      <c r="N5428" t="s">
        <v>28</v>
      </c>
      <c r="O5428" t="s">
        <v>1042</v>
      </c>
      <c r="P5428" t="s">
        <v>49</v>
      </c>
      <c r="Q5428" t="s">
        <v>92</v>
      </c>
      <c r="R5428" t="s">
        <v>1043</v>
      </c>
      <c r="S5428">
        <v>166.94</v>
      </c>
      <c r="T5428">
        <v>6</v>
      </c>
      <c r="U5428">
        <v>45.2226</v>
      </c>
      <c r="V5428" t="s">
        <v>33</v>
      </c>
      <c r="W5428" t="s">
        <v>39</v>
      </c>
    </row>
    <row r="5429" spans="1:23" x14ac:dyDescent="0.3">
      <c r="A5429" t="s">
        <v>8311</v>
      </c>
      <c r="B5429" s="1">
        <v>44165</v>
      </c>
      <c r="C5429">
        <v>2020</v>
      </c>
      <c r="D5429" t="s">
        <v>8618</v>
      </c>
      <c r="E5429">
        <v>11</v>
      </c>
      <c r="F5429" s="1">
        <v>44169</v>
      </c>
      <c r="G5429" t="s">
        <v>21</v>
      </c>
      <c r="H5429" t="s">
        <v>4930</v>
      </c>
      <c r="I5429" t="s">
        <v>4931</v>
      </c>
      <c r="J5429" t="s">
        <v>44</v>
      </c>
      <c r="K5429" t="s">
        <v>25</v>
      </c>
      <c r="L5429" t="s">
        <v>584</v>
      </c>
      <c r="M5429" t="s">
        <v>333</v>
      </c>
      <c r="N5429" t="s">
        <v>82</v>
      </c>
      <c r="O5429" t="s">
        <v>2144</v>
      </c>
      <c r="P5429" t="s">
        <v>49</v>
      </c>
      <c r="Q5429" t="s">
        <v>50</v>
      </c>
      <c r="R5429" t="s">
        <v>2145</v>
      </c>
      <c r="S5429">
        <v>204.8</v>
      </c>
      <c r="T5429">
        <v>5</v>
      </c>
      <c r="U5429">
        <v>43.45</v>
      </c>
      <c r="V5429" t="s">
        <v>33</v>
      </c>
      <c r="W5429" t="s">
        <v>73</v>
      </c>
    </row>
    <row r="5430" spans="1:23" x14ac:dyDescent="0.3">
      <c r="A5430" t="s">
        <v>8307</v>
      </c>
      <c r="B5430" s="1">
        <v>44165</v>
      </c>
      <c r="C5430">
        <v>2020</v>
      </c>
      <c r="D5430" t="s">
        <v>8618</v>
      </c>
      <c r="E5430">
        <v>11</v>
      </c>
      <c r="F5430" s="1">
        <v>44169</v>
      </c>
      <c r="G5430" t="s">
        <v>21</v>
      </c>
      <c r="H5430" t="s">
        <v>6971</v>
      </c>
      <c r="I5430" t="s">
        <v>6972</v>
      </c>
      <c r="J5430" t="s">
        <v>111</v>
      </c>
      <c r="K5430" t="s">
        <v>25</v>
      </c>
      <c r="L5430" t="s">
        <v>221</v>
      </c>
      <c r="M5430" t="s">
        <v>222</v>
      </c>
      <c r="N5430" t="s">
        <v>28</v>
      </c>
      <c r="O5430" t="s">
        <v>652</v>
      </c>
      <c r="P5430" t="s">
        <v>49</v>
      </c>
      <c r="Q5430" t="s">
        <v>50</v>
      </c>
      <c r="R5430" t="s">
        <v>653</v>
      </c>
      <c r="S5430">
        <v>291.49</v>
      </c>
      <c r="T5430">
        <v>3</v>
      </c>
      <c r="U5430">
        <v>5.3898000000000001</v>
      </c>
      <c r="V5430" t="s">
        <v>33</v>
      </c>
      <c r="W5430" t="s">
        <v>39</v>
      </c>
    </row>
    <row r="5431" spans="1:23" x14ac:dyDescent="0.3">
      <c r="A5431" t="s">
        <v>8312</v>
      </c>
      <c r="B5431" s="1">
        <v>44165</v>
      </c>
      <c r="C5431">
        <v>2020</v>
      </c>
      <c r="D5431" t="s">
        <v>8618</v>
      </c>
      <c r="E5431">
        <v>11</v>
      </c>
      <c r="F5431" s="1">
        <v>44172</v>
      </c>
      <c r="G5431" t="s">
        <v>21</v>
      </c>
      <c r="H5431" t="s">
        <v>4344</v>
      </c>
      <c r="I5431" t="s">
        <v>4345</v>
      </c>
      <c r="J5431" t="s">
        <v>44</v>
      </c>
      <c r="K5431" t="s">
        <v>25</v>
      </c>
      <c r="L5431" t="s">
        <v>321</v>
      </c>
      <c r="M5431" t="s">
        <v>81</v>
      </c>
      <c r="N5431" t="s">
        <v>82</v>
      </c>
      <c r="O5431" t="s">
        <v>4871</v>
      </c>
      <c r="P5431" t="s">
        <v>36</v>
      </c>
      <c r="Q5431" t="s">
        <v>59</v>
      </c>
      <c r="R5431" t="s">
        <v>4872</v>
      </c>
      <c r="S5431">
        <v>408.976</v>
      </c>
      <c r="T5431">
        <v>3</v>
      </c>
      <c r="U5431">
        <v>81.594899999999996</v>
      </c>
      <c r="V5431" t="s">
        <v>33</v>
      </c>
      <c r="W5431" t="s">
        <v>34</v>
      </c>
    </row>
    <row r="5432" spans="1:23" x14ac:dyDescent="0.3">
      <c r="A5432" t="s">
        <v>8307</v>
      </c>
      <c r="B5432" s="1">
        <v>44165</v>
      </c>
      <c r="C5432">
        <v>2020</v>
      </c>
      <c r="D5432" t="s">
        <v>8618</v>
      </c>
      <c r="E5432">
        <v>11</v>
      </c>
      <c r="F5432" s="1">
        <v>44169</v>
      </c>
      <c r="G5432" t="s">
        <v>21</v>
      </c>
      <c r="H5432" t="s">
        <v>6971</v>
      </c>
      <c r="I5432" t="s">
        <v>6972</v>
      </c>
      <c r="J5432" t="s">
        <v>111</v>
      </c>
      <c r="K5432" t="s">
        <v>25</v>
      </c>
      <c r="L5432" t="s">
        <v>221</v>
      </c>
      <c r="M5432" t="s">
        <v>222</v>
      </c>
      <c r="N5432" t="s">
        <v>28</v>
      </c>
      <c r="O5432" t="s">
        <v>8313</v>
      </c>
      <c r="P5432" t="s">
        <v>36</v>
      </c>
      <c r="Q5432" t="s">
        <v>37</v>
      </c>
      <c r="R5432" t="s">
        <v>8314</v>
      </c>
      <c r="S5432">
        <v>590.05999999999995</v>
      </c>
      <c r="T5432">
        <v>3</v>
      </c>
      <c r="U5432">
        <v>163.81800000000001</v>
      </c>
      <c r="V5432" t="s">
        <v>33</v>
      </c>
      <c r="W5432" t="s">
        <v>73</v>
      </c>
    </row>
    <row r="5433" spans="1:23" x14ac:dyDescent="0.3">
      <c r="A5433" t="s">
        <v>8315</v>
      </c>
      <c r="B5433" s="1">
        <v>44165</v>
      </c>
      <c r="C5433">
        <v>2020</v>
      </c>
      <c r="D5433" t="s">
        <v>8618</v>
      </c>
      <c r="E5433">
        <v>11</v>
      </c>
      <c r="F5433" s="1">
        <v>44165</v>
      </c>
      <c r="G5433" t="s">
        <v>211</v>
      </c>
      <c r="H5433" t="s">
        <v>3378</v>
      </c>
      <c r="I5433" t="s">
        <v>3379</v>
      </c>
      <c r="J5433" t="s">
        <v>111</v>
      </c>
      <c r="K5433" t="s">
        <v>25</v>
      </c>
      <c r="L5433" t="s">
        <v>155</v>
      </c>
      <c r="M5433" t="s">
        <v>156</v>
      </c>
      <c r="N5433" t="s">
        <v>28</v>
      </c>
      <c r="O5433" t="s">
        <v>3969</v>
      </c>
      <c r="P5433" t="s">
        <v>49</v>
      </c>
      <c r="Q5433" t="s">
        <v>282</v>
      </c>
      <c r="R5433" t="s">
        <v>3970</v>
      </c>
      <c r="S5433">
        <v>673.93600000000004</v>
      </c>
      <c r="T5433">
        <v>4</v>
      </c>
      <c r="U5433">
        <v>82.992000000000004</v>
      </c>
      <c r="V5433" t="s">
        <v>33</v>
      </c>
      <c r="W5433" t="s">
        <v>34</v>
      </c>
    </row>
    <row r="5434" spans="1:23" x14ac:dyDescent="0.3">
      <c r="A5434" t="s">
        <v>8316</v>
      </c>
      <c r="B5434" s="1">
        <v>44165</v>
      </c>
      <c r="C5434">
        <v>2020</v>
      </c>
      <c r="D5434" t="s">
        <v>8618</v>
      </c>
      <c r="E5434">
        <v>11</v>
      </c>
      <c r="F5434" s="1">
        <v>44168</v>
      </c>
      <c r="G5434" t="s">
        <v>41</v>
      </c>
      <c r="H5434" t="s">
        <v>1985</v>
      </c>
      <c r="I5434" t="s">
        <v>1986</v>
      </c>
      <c r="J5434" t="s">
        <v>44</v>
      </c>
      <c r="K5434" t="s">
        <v>25</v>
      </c>
      <c r="L5434" t="s">
        <v>89</v>
      </c>
      <c r="M5434" t="s">
        <v>90</v>
      </c>
      <c r="N5434" t="s">
        <v>28</v>
      </c>
      <c r="O5434" t="s">
        <v>2869</v>
      </c>
      <c r="P5434" t="s">
        <v>30</v>
      </c>
      <c r="Q5434" t="s">
        <v>262</v>
      </c>
      <c r="R5434" t="s">
        <v>2870</v>
      </c>
      <c r="S5434">
        <v>1129.316</v>
      </c>
      <c r="T5434">
        <v>6</v>
      </c>
      <c r="U5434">
        <v>-15.418799999999999</v>
      </c>
      <c r="V5434" t="s">
        <v>33</v>
      </c>
      <c r="W5434" t="s">
        <v>34</v>
      </c>
    </row>
    <row r="5435" spans="1:23" x14ac:dyDescent="0.3">
      <c r="A5435" t="s">
        <v>8308</v>
      </c>
      <c r="B5435" s="1">
        <v>44165</v>
      </c>
      <c r="C5435">
        <v>2020</v>
      </c>
      <c r="D5435" t="s">
        <v>8618</v>
      </c>
      <c r="E5435">
        <v>11</v>
      </c>
      <c r="F5435" s="1">
        <v>44167</v>
      </c>
      <c r="G5435" t="s">
        <v>97</v>
      </c>
      <c r="H5435" t="s">
        <v>5855</v>
      </c>
      <c r="I5435" t="s">
        <v>5856</v>
      </c>
      <c r="J5435" t="s">
        <v>111</v>
      </c>
      <c r="K5435" t="s">
        <v>25</v>
      </c>
      <c r="L5435" t="s">
        <v>221</v>
      </c>
      <c r="M5435" t="s">
        <v>222</v>
      </c>
      <c r="N5435" t="s">
        <v>28</v>
      </c>
      <c r="O5435" t="s">
        <v>1011</v>
      </c>
      <c r="P5435" t="s">
        <v>30</v>
      </c>
      <c r="Q5435" t="s">
        <v>262</v>
      </c>
      <c r="R5435" t="s">
        <v>1012</v>
      </c>
      <c r="S5435">
        <v>1263.9000000000001</v>
      </c>
      <c r="T5435">
        <v>5</v>
      </c>
      <c r="U5435">
        <v>262.39</v>
      </c>
      <c r="V5435" t="s">
        <v>33</v>
      </c>
      <c r="W5435" t="s">
        <v>34</v>
      </c>
    </row>
    <row r="5436" spans="1:23" x14ac:dyDescent="0.3">
      <c r="A5436" t="s">
        <v>8312</v>
      </c>
      <c r="B5436" s="1">
        <v>44165</v>
      </c>
      <c r="C5436">
        <v>2020</v>
      </c>
      <c r="D5436" t="s">
        <v>8618</v>
      </c>
      <c r="E5436">
        <v>11</v>
      </c>
      <c r="F5436" s="1">
        <v>44172</v>
      </c>
      <c r="G5436" t="s">
        <v>21</v>
      </c>
      <c r="H5436" t="s">
        <v>4344</v>
      </c>
      <c r="I5436" t="s">
        <v>4345</v>
      </c>
      <c r="J5436" t="s">
        <v>44</v>
      </c>
      <c r="K5436" t="s">
        <v>25</v>
      </c>
      <c r="L5436" t="s">
        <v>321</v>
      </c>
      <c r="M5436" t="s">
        <v>81</v>
      </c>
      <c r="N5436" t="s">
        <v>82</v>
      </c>
      <c r="O5436" t="s">
        <v>1703</v>
      </c>
      <c r="P5436" t="s">
        <v>30</v>
      </c>
      <c r="Q5436" t="s">
        <v>71</v>
      </c>
      <c r="R5436" t="s">
        <v>1704</v>
      </c>
      <c r="S5436">
        <v>1805.682</v>
      </c>
      <c r="T5436">
        <v>7</v>
      </c>
      <c r="U5436">
        <v>-653.28340000000003</v>
      </c>
      <c r="V5436" t="s">
        <v>33</v>
      </c>
      <c r="W5436" t="s">
        <v>34</v>
      </c>
    </row>
    <row r="5437" spans="1:23" x14ac:dyDescent="0.3">
      <c r="A5437" t="s">
        <v>8317</v>
      </c>
      <c r="B5437" s="1">
        <v>44165</v>
      </c>
      <c r="C5437">
        <v>2020</v>
      </c>
      <c r="D5437" t="s">
        <v>8618</v>
      </c>
      <c r="E5437">
        <v>11</v>
      </c>
      <c r="F5437" s="1">
        <v>44169</v>
      </c>
      <c r="G5437" t="s">
        <v>21</v>
      </c>
      <c r="H5437" t="s">
        <v>5596</v>
      </c>
      <c r="I5437" t="s">
        <v>5597</v>
      </c>
      <c r="J5437" t="s">
        <v>44</v>
      </c>
      <c r="K5437" t="s">
        <v>25</v>
      </c>
      <c r="L5437" t="s">
        <v>3543</v>
      </c>
      <c r="M5437" t="s">
        <v>56</v>
      </c>
      <c r="N5437" t="s">
        <v>57</v>
      </c>
      <c r="O5437" t="s">
        <v>5869</v>
      </c>
      <c r="P5437" t="s">
        <v>49</v>
      </c>
      <c r="Q5437" t="s">
        <v>271</v>
      </c>
      <c r="R5437" t="s">
        <v>5870</v>
      </c>
      <c r="S5437">
        <v>128.36799999999999</v>
      </c>
      <c r="T5437">
        <v>2</v>
      </c>
      <c r="U5437">
        <v>0.82879999999999998</v>
      </c>
      <c r="V5437" t="s">
        <v>33</v>
      </c>
      <c r="W5437" t="s">
        <v>34</v>
      </c>
    </row>
    <row r="5438" spans="1:23" x14ac:dyDescent="0.3">
      <c r="A5438" t="s">
        <v>8318</v>
      </c>
      <c r="B5438" s="1">
        <v>44165</v>
      </c>
      <c r="C5438">
        <v>2020</v>
      </c>
      <c r="D5438" t="s">
        <v>8618</v>
      </c>
      <c r="E5438">
        <v>11</v>
      </c>
      <c r="F5438" s="1">
        <v>44168</v>
      </c>
      <c r="G5438" t="s">
        <v>41</v>
      </c>
      <c r="H5438" t="s">
        <v>4500</v>
      </c>
      <c r="I5438" t="s">
        <v>4501</v>
      </c>
      <c r="J5438" t="s">
        <v>111</v>
      </c>
      <c r="K5438" t="s">
        <v>25</v>
      </c>
      <c r="L5438" t="s">
        <v>361</v>
      </c>
      <c r="M5438" t="s">
        <v>46</v>
      </c>
      <c r="N5438" t="s">
        <v>47</v>
      </c>
      <c r="O5438" t="s">
        <v>8319</v>
      </c>
      <c r="P5438" t="s">
        <v>30</v>
      </c>
      <c r="Q5438" t="s">
        <v>120</v>
      </c>
      <c r="R5438" t="s">
        <v>8320</v>
      </c>
      <c r="S5438">
        <v>152.83000000000001</v>
      </c>
      <c r="T5438">
        <v>3</v>
      </c>
      <c r="U5438">
        <v>9.5571000000000002</v>
      </c>
      <c r="V5438" t="s">
        <v>33</v>
      </c>
      <c r="W5438" t="s">
        <v>73</v>
      </c>
    </row>
    <row r="5439" spans="1:23" x14ac:dyDescent="0.3">
      <c r="A5439" t="s">
        <v>8321</v>
      </c>
      <c r="B5439" s="1">
        <v>44165</v>
      </c>
      <c r="C5439">
        <v>2020</v>
      </c>
      <c r="D5439" t="s">
        <v>8618</v>
      </c>
      <c r="E5439">
        <v>11</v>
      </c>
      <c r="F5439" s="1">
        <v>44167</v>
      </c>
      <c r="G5439" t="s">
        <v>97</v>
      </c>
      <c r="H5439" t="s">
        <v>3994</v>
      </c>
      <c r="I5439" t="s">
        <v>3995</v>
      </c>
      <c r="J5439" t="s">
        <v>111</v>
      </c>
      <c r="K5439" t="s">
        <v>25</v>
      </c>
      <c r="L5439" t="s">
        <v>804</v>
      </c>
      <c r="M5439" t="s">
        <v>101</v>
      </c>
      <c r="N5439" t="s">
        <v>82</v>
      </c>
      <c r="O5439" t="s">
        <v>2968</v>
      </c>
      <c r="P5439" t="s">
        <v>36</v>
      </c>
      <c r="Q5439" t="s">
        <v>37</v>
      </c>
      <c r="R5439" t="s">
        <v>2969</v>
      </c>
      <c r="S5439">
        <v>175.976</v>
      </c>
      <c r="T5439">
        <v>3</v>
      </c>
      <c r="U5439">
        <v>8.9969999999999999</v>
      </c>
      <c r="V5439" t="s">
        <v>33</v>
      </c>
      <c r="W5439" t="s">
        <v>73</v>
      </c>
    </row>
    <row r="5440" spans="1:23" x14ac:dyDescent="0.3">
      <c r="A5440" t="s">
        <v>8322</v>
      </c>
      <c r="B5440" s="1">
        <v>44166</v>
      </c>
      <c r="C5440">
        <v>2020</v>
      </c>
      <c r="D5440" t="s">
        <v>8619</v>
      </c>
      <c r="E5440">
        <v>12</v>
      </c>
      <c r="F5440" s="1">
        <v>44172</v>
      </c>
      <c r="G5440" t="s">
        <v>21</v>
      </c>
      <c r="H5440" t="s">
        <v>3898</v>
      </c>
      <c r="I5440" t="s">
        <v>3899</v>
      </c>
      <c r="J5440" t="s">
        <v>44</v>
      </c>
      <c r="K5440" t="s">
        <v>25</v>
      </c>
      <c r="L5440" t="s">
        <v>8188</v>
      </c>
      <c r="M5440" t="s">
        <v>883</v>
      </c>
      <c r="N5440" t="s">
        <v>57</v>
      </c>
      <c r="O5440" t="s">
        <v>1210</v>
      </c>
      <c r="P5440" t="s">
        <v>49</v>
      </c>
      <c r="Q5440" t="s">
        <v>50</v>
      </c>
      <c r="R5440" t="s">
        <v>1211</v>
      </c>
      <c r="S5440">
        <v>103.99</v>
      </c>
      <c r="T5440">
        <v>1</v>
      </c>
      <c r="U5440">
        <v>3.6796000000000002</v>
      </c>
      <c r="V5440" t="s">
        <v>33</v>
      </c>
      <c r="W5440" t="s">
        <v>39</v>
      </c>
    </row>
    <row r="5441" spans="1:23" x14ac:dyDescent="0.3">
      <c r="A5441" t="s">
        <v>8323</v>
      </c>
      <c r="B5441" s="1">
        <v>44166</v>
      </c>
      <c r="C5441">
        <v>2020</v>
      </c>
      <c r="D5441" t="s">
        <v>8619</v>
      </c>
      <c r="E5441">
        <v>12</v>
      </c>
      <c r="F5441" s="1">
        <v>44171</v>
      </c>
      <c r="G5441" t="s">
        <v>21</v>
      </c>
      <c r="H5441" t="s">
        <v>2209</v>
      </c>
      <c r="I5441" t="s">
        <v>2210</v>
      </c>
      <c r="J5441" t="s">
        <v>24</v>
      </c>
      <c r="K5441" t="s">
        <v>25</v>
      </c>
      <c r="L5441" t="s">
        <v>162</v>
      </c>
      <c r="M5441" t="s">
        <v>163</v>
      </c>
      <c r="N5441" t="s">
        <v>47</v>
      </c>
      <c r="O5441" t="s">
        <v>1701</v>
      </c>
      <c r="P5441" t="s">
        <v>30</v>
      </c>
      <c r="Q5441" t="s">
        <v>120</v>
      </c>
      <c r="R5441" t="s">
        <v>1702</v>
      </c>
      <c r="S5441">
        <v>106.68</v>
      </c>
      <c r="T5441">
        <v>12</v>
      </c>
      <c r="U5441">
        <v>31.0992</v>
      </c>
      <c r="V5441" t="s">
        <v>5790</v>
      </c>
      <c r="W5441" t="s">
        <v>34</v>
      </c>
    </row>
    <row r="5442" spans="1:23" x14ac:dyDescent="0.3">
      <c r="A5442" t="s">
        <v>8324</v>
      </c>
      <c r="B5442" s="1">
        <v>44166</v>
      </c>
      <c r="C5442">
        <v>2020</v>
      </c>
      <c r="D5442" t="s">
        <v>8619</v>
      </c>
      <c r="E5442">
        <v>12</v>
      </c>
      <c r="F5442" s="1">
        <v>44170</v>
      </c>
      <c r="G5442" t="s">
        <v>21</v>
      </c>
      <c r="H5442" t="s">
        <v>4006</v>
      </c>
      <c r="I5442" t="s">
        <v>4007</v>
      </c>
      <c r="J5442" t="s">
        <v>44</v>
      </c>
      <c r="K5442" t="s">
        <v>25</v>
      </c>
      <c r="L5442" t="s">
        <v>739</v>
      </c>
      <c r="M5442" t="s">
        <v>740</v>
      </c>
      <c r="N5442" t="s">
        <v>47</v>
      </c>
      <c r="O5442" t="s">
        <v>4854</v>
      </c>
      <c r="P5442" t="s">
        <v>36</v>
      </c>
      <c r="Q5442" t="s">
        <v>37</v>
      </c>
      <c r="R5442" t="s">
        <v>4855</v>
      </c>
      <c r="S5442">
        <v>127.584</v>
      </c>
      <c r="T5442">
        <v>2</v>
      </c>
      <c r="U5442">
        <v>9.2385999999999999</v>
      </c>
      <c r="V5442" t="s">
        <v>33</v>
      </c>
      <c r="W5442" t="s">
        <v>73</v>
      </c>
    </row>
    <row r="5443" spans="1:23" x14ac:dyDescent="0.3">
      <c r="A5443" t="s">
        <v>8322</v>
      </c>
      <c r="B5443" s="1">
        <v>44166</v>
      </c>
      <c r="C5443">
        <v>2020</v>
      </c>
      <c r="D5443" t="s">
        <v>8619</v>
      </c>
      <c r="E5443">
        <v>12</v>
      </c>
      <c r="F5443" s="1">
        <v>44172</v>
      </c>
      <c r="G5443" t="s">
        <v>21</v>
      </c>
      <c r="H5443" t="s">
        <v>3898</v>
      </c>
      <c r="I5443" t="s">
        <v>3899</v>
      </c>
      <c r="J5443" t="s">
        <v>44</v>
      </c>
      <c r="K5443" t="s">
        <v>25</v>
      </c>
      <c r="L5443" t="s">
        <v>8188</v>
      </c>
      <c r="M5443" t="s">
        <v>883</v>
      </c>
      <c r="N5443" t="s">
        <v>57</v>
      </c>
      <c r="O5443" t="s">
        <v>4275</v>
      </c>
      <c r="P5443" t="s">
        <v>49</v>
      </c>
      <c r="Q5443" t="s">
        <v>50</v>
      </c>
      <c r="R5443" t="s">
        <v>4276</v>
      </c>
      <c r="S5443">
        <v>131.91999999999999</v>
      </c>
      <c r="T5443">
        <v>4</v>
      </c>
      <c r="U5443">
        <v>5.8743999999999996</v>
      </c>
      <c r="V5443" t="s">
        <v>33</v>
      </c>
      <c r="W5443" t="s">
        <v>73</v>
      </c>
    </row>
    <row r="5444" spans="1:23" x14ac:dyDescent="0.3">
      <c r="A5444" t="s">
        <v>8325</v>
      </c>
      <c r="B5444" s="1">
        <v>44166</v>
      </c>
      <c r="C5444">
        <v>2020</v>
      </c>
      <c r="D5444" t="s">
        <v>8619</v>
      </c>
      <c r="E5444">
        <v>12</v>
      </c>
      <c r="F5444" s="1">
        <v>44170</v>
      </c>
      <c r="G5444" t="s">
        <v>21</v>
      </c>
      <c r="H5444" t="s">
        <v>1796</v>
      </c>
      <c r="I5444" t="s">
        <v>1797</v>
      </c>
      <c r="J5444" t="s">
        <v>111</v>
      </c>
      <c r="K5444" t="s">
        <v>25</v>
      </c>
      <c r="L5444" t="s">
        <v>89</v>
      </c>
      <c r="M5444" t="s">
        <v>90</v>
      </c>
      <c r="N5444" t="s">
        <v>28</v>
      </c>
      <c r="O5444" t="s">
        <v>203</v>
      </c>
      <c r="P5444" t="s">
        <v>49</v>
      </c>
      <c r="Q5444" t="s">
        <v>204</v>
      </c>
      <c r="R5444" t="s">
        <v>205</v>
      </c>
      <c r="S5444">
        <v>138.68</v>
      </c>
      <c r="T5444">
        <v>5</v>
      </c>
      <c r="U5444">
        <v>35.329500000000003</v>
      </c>
      <c r="V5444" t="s">
        <v>33</v>
      </c>
      <c r="W5444" t="s">
        <v>39</v>
      </c>
    </row>
    <row r="5445" spans="1:23" x14ac:dyDescent="0.3">
      <c r="A5445" t="s">
        <v>8326</v>
      </c>
      <c r="B5445" s="1">
        <v>44166</v>
      </c>
      <c r="C5445">
        <v>2020</v>
      </c>
      <c r="D5445" t="s">
        <v>8619</v>
      </c>
      <c r="E5445">
        <v>12</v>
      </c>
      <c r="F5445" s="1">
        <v>44173</v>
      </c>
      <c r="G5445" t="s">
        <v>21</v>
      </c>
      <c r="H5445" t="s">
        <v>5792</v>
      </c>
      <c r="I5445" t="s">
        <v>5793</v>
      </c>
      <c r="J5445" t="s">
        <v>44</v>
      </c>
      <c r="K5445" t="s">
        <v>25</v>
      </c>
      <c r="L5445" t="s">
        <v>162</v>
      </c>
      <c r="M5445" t="s">
        <v>163</v>
      </c>
      <c r="N5445" t="s">
        <v>47</v>
      </c>
      <c r="O5445" t="s">
        <v>5135</v>
      </c>
      <c r="P5445" t="s">
        <v>30</v>
      </c>
      <c r="Q5445" t="s">
        <v>31</v>
      </c>
      <c r="R5445" t="s">
        <v>5136</v>
      </c>
      <c r="S5445">
        <v>153.96</v>
      </c>
      <c r="T5445">
        <v>2</v>
      </c>
      <c r="U5445">
        <v>41.168399999999998</v>
      </c>
      <c r="V5445" t="s">
        <v>33</v>
      </c>
      <c r="W5445" t="s">
        <v>73</v>
      </c>
    </row>
    <row r="5446" spans="1:23" x14ac:dyDescent="0.3">
      <c r="A5446" t="s">
        <v>8322</v>
      </c>
      <c r="B5446" s="1">
        <v>44166</v>
      </c>
      <c r="C5446">
        <v>2020</v>
      </c>
      <c r="D5446" t="s">
        <v>8619</v>
      </c>
      <c r="E5446">
        <v>12</v>
      </c>
      <c r="F5446" s="1">
        <v>44172</v>
      </c>
      <c r="G5446" t="s">
        <v>21</v>
      </c>
      <c r="H5446" t="s">
        <v>3898</v>
      </c>
      <c r="I5446" t="s">
        <v>3899</v>
      </c>
      <c r="J5446" t="s">
        <v>44</v>
      </c>
      <c r="K5446" t="s">
        <v>25</v>
      </c>
      <c r="L5446" t="s">
        <v>8188</v>
      </c>
      <c r="M5446" t="s">
        <v>883</v>
      </c>
      <c r="N5446" t="s">
        <v>57</v>
      </c>
      <c r="O5446" t="s">
        <v>3403</v>
      </c>
      <c r="P5446" t="s">
        <v>36</v>
      </c>
      <c r="Q5446" t="s">
        <v>37</v>
      </c>
      <c r="R5446" t="s">
        <v>3404</v>
      </c>
      <c r="S5446">
        <v>156.97999999999999</v>
      </c>
      <c r="T5446">
        <v>2</v>
      </c>
      <c r="U5446">
        <v>35.634599999999999</v>
      </c>
      <c r="V5446" t="s">
        <v>33</v>
      </c>
      <c r="W5446" t="s">
        <v>39</v>
      </c>
    </row>
    <row r="5447" spans="1:23" x14ac:dyDescent="0.3">
      <c r="A5447" t="s">
        <v>8327</v>
      </c>
      <c r="B5447" s="1">
        <v>44166</v>
      </c>
      <c r="C5447">
        <v>2020</v>
      </c>
      <c r="D5447" t="s">
        <v>8619</v>
      </c>
      <c r="E5447">
        <v>12</v>
      </c>
      <c r="F5447" s="1">
        <v>44170</v>
      </c>
      <c r="G5447" t="s">
        <v>21</v>
      </c>
      <c r="H5447" t="s">
        <v>4394</v>
      </c>
      <c r="I5447" t="s">
        <v>4395</v>
      </c>
      <c r="J5447" t="s">
        <v>44</v>
      </c>
      <c r="K5447" t="s">
        <v>25</v>
      </c>
      <c r="L5447" t="s">
        <v>3096</v>
      </c>
      <c r="M5447" t="s">
        <v>56</v>
      </c>
      <c r="N5447" t="s">
        <v>57</v>
      </c>
      <c r="O5447" t="s">
        <v>5621</v>
      </c>
      <c r="P5447" t="s">
        <v>36</v>
      </c>
      <c r="Q5447" t="s">
        <v>37</v>
      </c>
      <c r="R5447" t="s">
        <v>5622</v>
      </c>
      <c r="S5447">
        <v>229.8</v>
      </c>
      <c r="T5447">
        <v>5</v>
      </c>
      <c r="U5447">
        <v>24.727499999999999</v>
      </c>
      <c r="V5447" t="s">
        <v>33</v>
      </c>
      <c r="W5447" t="s">
        <v>73</v>
      </c>
    </row>
    <row r="5448" spans="1:23" x14ac:dyDescent="0.3">
      <c r="A5448" t="s">
        <v>8328</v>
      </c>
      <c r="B5448" s="1">
        <v>44166</v>
      </c>
      <c r="C5448">
        <v>2020</v>
      </c>
      <c r="D5448" t="s">
        <v>8619</v>
      </c>
      <c r="E5448">
        <v>12</v>
      </c>
      <c r="F5448" s="1">
        <v>44168</v>
      </c>
      <c r="G5448" t="s">
        <v>97</v>
      </c>
      <c r="H5448" t="s">
        <v>762</v>
      </c>
      <c r="I5448" t="s">
        <v>763</v>
      </c>
      <c r="J5448" t="s">
        <v>44</v>
      </c>
      <c r="K5448" t="s">
        <v>25</v>
      </c>
      <c r="L5448" t="s">
        <v>221</v>
      </c>
      <c r="M5448" t="s">
        <v>222</v>
      </c>
      <c r="N5448" t="s">
        <v>28</v>
      </c>
      <c r="O5448" t="s">
        <v>4139</v>
      </c>
      <c r="P5448" t="s">
        <v>49</v>
      </c>
      <c r="Q5448" t="s">
        <v>50</v>
      </c>
      <c r="R5448" t="s">
        <v>4140</v>
      </c>
      <c r="S5448">
        <v>238.55</v>
      </c>
      <c r="T5448">
        <v>3</v>
      </c>
      <c r="U5448">
        <v>6.6464999999999996</v>
      </c>
      <c r="V5448" t="s">
        <v>33</v>
      </c>
      <c r="W5448" t="s">
        <v>34</v>
      </c>
    </row>
    <row r="5449" spans="1:23" x14ac:dyDescent="0.3">
      <c r="A5449" t="s">
        <v>8327</v>
      </c>
      <c r="B5449" s="1">
        <v>44166</v>
      </c>
      <c r="C5449">
        <v>2020</v>
      </c>
      <c r="D5449" t="s">
        <v>8619</v>
      </c>
      <c r="E5449">
        <v>12</v>
      </c>
      <c r="F5449" s="1">
        <v>44170</v>
      </c>
      <c r="G5449" t="s">
        <v>21</v>
      </c>
      <c r="H5449" t="s">
        <v>4394</v>
      </c>
      <c r="I5449" t="s">
        <v>4395</v>
      </c>
      <c r="J5449" t="s">
        <v>44</v>
      </c>
      <c r="K5449" t="s">
        <v>25</v>
      </c>
      <c r="L5449" t="s">
        <v>3096</v>
      </c>
      <c r="M5449" t="s">
        <v>56</v>
      </c>
      <c r="N5449" t="s">
        <v>57</v>
      </c>
      <c r="O5449" t="s">
        <v>3267</v>
      </c>
      <c r="P5449" t="s">
        <v>30</v>
      </c>
      <c r="Q5449" t="s">
        <v>262</v>
      </c>
      <c r="R5449" t="s">
        <v>3268</v>
      </c>
      <c r="S5449">
        <v>354.05799999999999</v>
      </c>
      <c r="T5449">
        <v>3</v>
      </c>
      <c r="U5449">
        <v>-18.117599999999999</v>
      </c>
      <c r="V5449" t="s">
        <v>33</v>
      </c>
      <c r="W5449" t="s">
        <v>73</v>
      </c>
    </row>
    <row r="5450" spans="1:23" x14ac:dyDescent="0.3">
      <c r="A5450" t="s">
        <v>8329</v>
      </c>
      <c r="B5450" s="1">
        <v>44166</v>
      </c>
      <c r="C5450">
        <v>2020</v>
      </c>
      <c r="D5450" t="s">
        <v>8619</v>
      </c>
      <c r="E5450">
        <v>12</v>
      </c>
      <c r="F5450" s="1">
        <v>44170</v>
      </c>
      <c r="G5450" t="s">
        <v>21</v>
      </c>
      <c r="H5450" t="s">
        <v>5639</v>
      </c>
      <c r="I5450" t="s">
        <v>5640</v>
      </c>
      <c r="J5450" t="s">
        <v>44</v>
      </c>
      <c r="K5450" t="s">
        <v>25</v>
      </c>
      <c r="L5450" t="s">
        <v>89</v>
      </c>
      <c r="M5450" t="s">
        <v>90</v>
      </c>
      <c r="N5450" t="s">
        <v>28</v>
      </c>
      <c r="O5450" t="s">
        <v>5457</v>
      </c>
      <c r="P5450" t="s">
        <v>30</v>
      </c>
      <c r="Q5450" t="s">
        <v>262</v>
      </c>
      <c r="R5450" t="s">
        <v>5458</v>
      </c>
      <c r="S5450">
        <v>419.97199999999998</v>
      </c>
      <c r="T5450">
        <v>2</v>
      </c>
      <c r="U5450">
        <v>-28.498000000000001</v>
      </c>
      <c r="V5450" t="s">
        <v>33</v>
      </c>
      <c r="W5450" t="s">
        <v>34</v>
      </c>
    </row>
    <row r="5451" spans="1:23" x14ac:dyDescent="0.3">
      <c r="A5451" t="s">
        <v>8324</v>
      </c>
      <c r="B5451" s="1">
        <v>44166</v>
      </c>
      <c r="C5451">
        <v>2020</v>
      </c>
      <c r="D5451" t="s">
        <v>8619</v>
      </c>
      <c r="E5451">
        <v>12</v>
      </c>
      <c r="F5451" s="1">
        <v>44170</v>
      </c>
      <c r="G5451" t="s">
        <v>21</v>
      </c>
      <c r="H5451" t="s">
        <v>4006</v>
      </c>
      <c r="I5451" t="s">
        <v>4007</v>
      </c>
      <c r="J5451" t="s">
        <v>44</v>
      </c>
      <c r="K5451" t="s">
        <v>25</v>
      </c>
      <c r="L5451" t="s">
        <v>739</v>
      </c>
      <c r="M5451" t="s">
        <v>740</v>
      </c>
      <c r="N5451" t="s">
        <v>47</v>
      </c>
      <c r="O5451" t="s">
        <v>982</v>
      </c>
      <c r="P5451" t="s">
        <v>36</v>
      </c>
      <c r="Q5451" t="s">
        <v>37</v>
      </c>
      <c r="R5451" t="s">
        <v>983</v>
      </c>
      <c r="S5451">
        <v>449.36799999999999</v>
      </c>
      <c r="T5451">
        <v>4</v>
      </c>
      <c r="U5451">
        <v>30.477599999999999</v>
      </c>
      <c r="V5451" t="s">
        <v>33</v>
      </c>
      <c r="W5451" t="s">
        <v>39</v>
      </c>
    </row>
    <row r="5452" spans="1:23" x14ac:dyDescent="0.3">
      <c r="A5452" t="s">
        <v>8324</v>
      </c>
      <c r="B5452" s="1">
        <v>44166</v>
      </c>
      <c r="C5452">
        <v>2020</v>
      </c>
      <c r="D5452" t="s">
        <v>8619</v>
      </c>
      <c r="E5452">
        <v>12</v>
      </c>
      <c r="F5452" s="1">
        <v>44170</v>
      </c>
      <c r="G5452" t="s">
        <v>21</v>
      </c>
      <c r="H5452" t="s">
        <v>4006</v>
      </c>
      <c r="I5452" t="s">
        <v>4007</v>
      </c>
      <c r="J5452" t="s">
        <v>44</v>
      </c>
      <c r="K5452" t="s">
        <v>25</v>
      </c>
      <c r="L5452" t="s">
        <v>739</v>
      </c>
      <c r="M5452" t="s">
        <v>740</v>
      </c>
      <c r="N5452" t="s">
        <v>47</v>
      </c>
      <c r="O5452" t="s">
        <v>5420</v>
      </c>
      <c r="P5452" t="s">
        <v>36</v>
      </c>
      <c r="Q5452" t="s">
        <v>37</v>
      </c>
      <c r="R5452" t="s">
        <v>5421</v>
      </c>
      <c r="S5452">
        <v>483.37599999999998</v>
      </c>
      <c r="T5452">
        <v>3</v>
      </c>
      <c r="U5452">
        <v>52.917299999999997</v>
      </c>
      <c r="V5452" t="s">
        <v>33</v>
      </c>
      <c r="W5452" t="s">
        <v>34</v>
      </c>
    </row>
    <row r="5453" spans="1:23" x14ac:dyDescent="0.3">
      <c r="A5453" t="s">
        <v>8323</v>
      </c>
      <c r="B5453" s="1">
        <v>44166</v>
      </c>
      <c r="C5453">
        <v>2020</v>
      </c>
      <c r="D5453" t="s">
        <v>8619</v>
      </c>
      <c r="E5453">
        <v>12</v>
      </c>
      <c r="F5453" s="1">
        <v>44171</v>
      </c>
      <c r="G5453" t="s">
        <v>21</v>
      </c>
      <c r="H5453" t="s">
        <v>2209</v>
      </c>
      <c r="I5453" t="s">
        <v>2210</v>
      </c>
      <c r="J5453" t="s">
        <v>24</v>
      </c>
      <c r="K5453" t="s">
        <v>25</v>
      </c>
      <c r="L5453" t="s">
        <v>162</v>
      </c>
      <c r="M5453" t="s">
        <v>163</v>
      </c>
      <c r="N5453" t="s">
        <v>47</v>
      </c>
      <c r="O5453" t="s">
        <v>963</v>
      </c>
      <c r="P5453" t="s">
        <v>49</v>
      </c>
      <c r="Q5453" t="s">
        <v>50</v>
      </c>
      <c r="R5453" t="s">
        <v>964</v>
      </c>
      <c r="S5453">
        <v>561.24</v>
      </c>
      <c r="T5453">
        <v>4</v>
      </c>
      <c r="U5453">
        <v>5.4123999999999999</v>
      </c>
      <c r="V5453" t="s">
        <v>5790</v>
      </c>
      <c r="W5453" t="s">
        <v>73</v>
      </c>
    </row>
    <row r="5454" spans="1:23" x14ac:dyDescent="0.3">
      <c r="A5454" t="s">
        <v>8330</v>
      </c>
      <c r="B5454" s="1">
        <v>44166</v>
      </c>
      <c r="C5454">
        <v>2020</v>
      </c>
      <c r="D5454" t="s">
        <v>8619</v>
      </c>
      <c r="E5454">
        <v>12</v>
      </c>
      <c r="F5454" s="1">
        <v>44172</v>
      </c>
      <c r="G5454" t="s">
        <v>21</v>
      </c>
      <c r="H5454" t="s">
        <v>3378</v>
      </c>
      <c r="I5454" t="s">
        <v>3379</v>
      </c>
      <c r="J5454" t="s">
        <v>111</v>
      </c>
      <c r="K5454" t="s">
        <v>25</v>
      </c>
      <c r="L5454" t="s">
        <v>3987</v>
      </c>
      <c r="M5454" t="s">
        <v>46</v>
      </c>
      <c r="N5454" t="s">
        <v>47</v>
      </c>
      <c r="O5454" t="s">
        <v>3810</v>
      </c>
      <c r="P5454" t="s">
        <v>30</v>
      </c>
      <c r="Q5454" t="s">
        <v>120</v>
      </c>
      <c r="R5454" t="s">
        <v>3811</v>
      </c>
      <c r="S5454">
        <v>669.64</v>
      </c>
      <c r="T5454">
        <v>9</v>
      </c>
      <c r="U5454">
        <v>107.03879999999999</v>
      </c>
      <c r="V5454" t="s">
        <v>33</v>
      </c>
      <c r="W5454" t="s">
        <v>39</v>
      </c>
    </row>
    <row r="5455" spans="1:23" x14ac:dyDescent="0.3">
      <c r="A5455" t="s">
        <v>8331</v>
      </c>
      <c r="B5455" s="1">
        <v>44166</v>
      </c>
      <c r="C5455">
        <v>2020</v>
      </c>
      <c r="D5455" t="s">
        <v>8619</v>
      </c>
      <c r="E5455">
        <v>12</v>
      </c>
      <c r="F5455" s="1">
        <v>44171</v>
      </c>
      <c r="G5455" t="s">
        <v>21</v>
      </c>
      <c r="H5455" t="s">
        <v>5847</v>
      </c>
      <c r="I5455" t="s">
        <v>5848</v>
      </c>
      <c r="J5455" t="s">
        <v>111</v>
      </c>
      <c r="K5455" t="s">
        <v>25</v>
      </c>
      <c r="L5455" t="s">
        <v>214</v>
      </c>
      <c r="M5455" t="s">
        <v>215</v>
      </c>
      <c r="N5455" t="s">
        <v>28</v>
      </c>
      <c r="O5455" t="s">
        <v>7016</v>
      </c>
      <c r="P5455" t="s">
        <v>30</v>
      </c>
      <c r="Q5455" t="s">
        <v>262</v>
      </c>
      <c r="R5455" t="s">
        <v>7017</v>
      </c>
      <c r="S5455">
        <v>928.15</v>
      </c>
      <c r="T5455">
        <v>3</v>
      </c>
      <c r="U5455">
        <v>251.202</v>
      </c>
      <c r="V5455" t="s">
        <v>33</v>
      </c>
      <c r="W5455" t="s">
        <v>73</v>
      </c>
    </row>
    <row r="5456" spans="1:23" x14ac:dyDescent="0.3">
      <c r="A5456" t="s">
        <v>8324</v>
      </c>
      <c r="B5456" s="1">
        <v>44166</v>
      </c>
      <c r="C5456">
        <v>2020</v>
      </c>
      <c r="D5456" t="s">
        <v>8619</v>
      </c>
      <c r="E5456">
        <v>12</v>
      </c>
      <c r="F5456" s="1">
        <v>44170</v>
      </c>
      <c r="G5456" t="s">
        <v>21</v>
      </c>
      <c r="H5456" t="s">
        <v>4006</v>
      </c>
      <c r="I5456" t="s">
        <v>4007</v>
      </c>
      <c r="J5456" t="s">
        <v>44</v>
      </c>
      <c r="K5456" t="s">
        <v>25</v>
      </c>
      <c r="L5456" t="s">
        <v>739</v>
      </c>
      <c r="M5456" t="s">
        <v>740</v>
      </c>
      <c r="N5456" t="s">
        <v>47</v>
      </c>
      <c r="O5456" t="s">
        <v>1760</v>
      </c>
      <c r="P5456" t="s">
        <v>49</v>
      </c>
      <c r="Q5456" t="s">
        <v>75</v>
      </c>
      <c r="R5456" t="s">
        <v>1761</v>
      </c>
      <c r="S5456">
        <v>122.783</v>
      </c>
      <c r="T5456">
        <v>7</v>
      </c>
      <c r="U5456">
        <v>-4.7481</v>
      </c>
      <c r="V5456" t="s">
        <v>33</v>
      </c>
      <c r="W5456" t="s">
        <v>73</v>
      </c>
    </row>
    <row r="5457" spans="1:23" x14ac:dyDescent="0.3">
      <c r="A5457" t="s">
        <v>8332</v>
      </c>
      <c r="B5457" s="1">
        <v>44166</v>
      </c>
      <c r="C5457">
        <v>2020</v>
      </c>
      <c r="D5457" t="s">
        <v>8619</v>
      </c>
      <c r="E5457">
        <v>12</v>
      </c>
      <c r="F5457" s="1">
        <v>44173</v>
      </c>
      <c r="G5457" t="s">
        <v>21</v>
      </c>
      <c r="H5457" t="s">
        <v>2360</v>
      </c>
      <c r="I5457" t="s">
        <v>2361</v>
      </c>
      <c r="J5457" t="s">
        <v>24</v>
      </c>
      <c r="K5457" t="s">
        <v>25</v>
      </c>
      <c r="L5457" t="s">
        <v>55</v>
      </c>
      <c r="M5457" t="s">
        <v>56</v>
      </c>
      <c r="N5457" t="s">
        <v>57</v>
      </c>
      <c r="O5457" t="s">
        <v>2943</v>
      </c>
      <c r="P5457" t="s">
        <v>49</v>
      </c>
      <c r="Q5457" t="s">
        <v>123</v>
      </c>
      <c r="R5457" t="s">
        <v>2944</v>
      </c>
      <c r="S5457">
        <v>118.36799999999999</v>
      </c>
      <c r="T5457">
        <v>2</v>
      </c>
      <c r="U5457">
        <v>3.6288</v>
      </c>
      <c r="V5457" t="s">
        <v>33</v>
      </c>
      <c r="W5457" t="s">
        <v>34</v>
      </c>
    </row>
    <row r="5458" spans="1:23" x14ac:dyDescent="0.3">
      <c r="A5458" t="s">
        <v>8333</v>
      </c>
      <c r="B5458" s="1">
        <v>44166</v>
      </c>
      <c r="C5458">
        <v>2020</v>
      </c>
      <c r="D5458" t="s">
        <v>8619</v>
      </c>
      <c r="E5458">
        <v>12</v>
      </c>
      <c r="F5458" s="1">
        <v>44168</v>
      </c>
      <c r="G5458" t="s">
        <v>41</v>
      </c>
      <c r="H5458" t="s">
        <v>5156</v>
      </c>
      <c r="I5458" t="s">
        <v>5157</v>
      </c>
      <c r="J5458" t="s">
        <v>111</v>
      </c>
      <c r="K5458" t="s">
        <v>25</v>
      </c>
      <c r="L5458" t="s">
        <v>5333</v>
      </c>
      <c r="M5458" t="s">
        <v>156</v>
      </c>
      <c r="N5458" t="s">
        <v>28</v>
      </c>
      <c r="O5458" t="s">
        <v>4451</v>
      </c>
      <c r="P5458" t="s">
        <v>30</v>
      </c>
      <c r="Q5458" t="s">
        <v>120</v>
      </c>
      <c r="R5458" t="s">
        <v>4452</v>
      </c>
      <c r="S5458">
        <v>99.712000000000003</v>
      </c>
      <c r="T5458">
        <v>2</v>
      </c>
      <c r="U5458">
        <v>1.7352000000000001</v>
      </c>
      <c r="V5458" t="s">
        <v>33</v>
      </c>
      <c r="W5458" t="s">
        <v>34</v>
      </c>
    </row>
    <row r="5459" spans="1:23" x14ac:dyDescent="0.3">
      <c r="A5459" t="s">
        <v>8328</v>
      </c>
      <c r="B5459" s="1">
        <v>44166</v>
      </c>
      <c r="C5459">
        <v>2020</v>
      </c>
      <c r="D5459" t="s">
        <v>8619</v>
      </c>
      <c r="E5459">
        <v>12</v>
      </c>
      <c r="F5459" s="1">
        <v>44168</v>
      </c>
      <c r="G5459" t="s">
        <v>97</v>
      </c>
      <c r="H5459" t="s">
        <v>762</v>
      </c>
      <c r="I5459" t="s">
        <v>763</v>
      </c>
      <c r="J5459" t="s">
        <v>44</v>
      </c>
      <c r="K5459" t="s">
        <v>25</v>
      </c>
      <c r="L5459" t="s">
        <v>221</v>
      </c>
      <c r="M5459" t="s">
        <v>222</v>
      </c>
      <c r="N5459" t="s">
        <v>28</v>
      </c>
      <c r="O5459" t="s">
        <v>5092</v>
      </c>
      <c r="P5459" t="s">
        <v>49</v>
      </c>
      <c r="Q5459" t="s">
        <v>75</v>
      </c>
      <c r="R5459" t="s">
        <v>5093</v>
      </c>
      <c r="S5459">
        <v>118.52</v>
      </c>
      <c r="T5459">
        <v>5</v>
      </c>
      <c r="U5459">
        <v>6.1319999999999997</v>
      </c>
      <c r="V5459" t="s">
        <v>33</v>
      </c>
      <c r="W5459" t="s">
        <v>34</v>
      </c>
    </row>
    <row r="5460" spans="1:23" x14ac:dyDescent="0.3">
      <c r="A5460" t="s">
        <v>8322</v>
      </c>
      <c r="B5460" s="1">
        <v>44166</v>
      </c>
      <c r="C5460">
        <v>2020</v>
      </c>
      <c r="D5460" t="s">
        <v>8619</v>
      </c>
      <c r="E5460">
        <v>12</v>
      </c>
      <c r="F5460" s="1">
        <v>44172</v>
      </c>
      <c r="G5460" t="s">
        <v>21</v>
      </c>
      <c r="H5460" t="s">
        <v>3898</v>
      </c>
      <c r="I5460" t="s">
        <v>3899</v>
      </c>
      <c r="J5460" t="s">
        <v>44</v>
      </c>
      <c r="K5460" t="s">
        <v>25</v>
      </c>
      <c r="L5460" t="s">
        <v>8188</v>
      </c>
      <c r="M5460" t="s">
        <v>883</v>
      </c>
      <c r="N5460" t="s">
        <v>57</v>
      </c>
      <c r="O5460" t="s">
        <v>562</v>
      </c>
      <c r="P5460" t="s">
        <v>49</v>
      </c>
      <c r="Q5460" t="s">
        <v>75</v>
      </c>
      <c r="R5460" t="s">
        <v>563</v>
      </c>
      <c r="S5460">
        <v>134.91999999999999</v>
      </c>
      <c r="T5460">
        <v>4</v>
      </c>
      <c r="U5460">
        <v>7.4824000000000002</v>
      </c>
      <c r="V5460" t="s">
        <v>33</v>
      </c>
      <c r="W5460" t="s">
        <v>39</v>
      </c>
    </row>
    <row r="5461" spans="1:23" x14ac:dyDescent="0.3">
      <c r="A5461" t="s">
        <v>8323</v>
      </c>
      <c r="B5461" s="1">
        <v>44166</v>
      </c>
      <c r="C5461">
        <v>2020</v>
      </c>
      <c r="D5461" t="s">
        <v>8619</v>
      </c>
      <c r="E5461">
        <v>12</v>
      </c>
      <c r="F5461" s="1">
        <v>44171</v>
      </c>
      <c r="G5461" t="s">
        <v>21</v>
      </c>
      <c r="H5461" t="s">
        <v>2209</v>
      </c>
      <c r="I5461" t="s">
        <v>2210</v>
      </c>
      <c r="J5461" t="s">
        <v>24</v>
      </c>
      <c r="K5461" t="s">
        <v>25</v>
      </c>
      <c r="L5461" t="s">
        <v>162</v>
      </c>
      <c r="M5461" t="s">
        <v>163</v>
      </c>
      <c r="N5461" t="s">
        <v>47</v>
      </c>
      <c r="O5461" t="s">
        <v>2707</v>
      </c>
      <c r="P5461" t="s">
        <v>49</v>
      </c>
      <c r="Q5461" t="s">
        <v>75</v>
      </c>
      <c r="R5461" t="s">
        <v>2708</v>
      </c>
      <c r="S5461">
        <v>141.91999999999999</v>
      </c>
      <c r="T5461">
        <v>5</v>
      </c>
      <c r="U5461">
        <v>5.3730000000000002</v>
      </c>
      <c r="V5461" t="s">
        <v>5790</v>
      </c>
      <c r="W5461" t="s">
        <v>73</v>
      </c>
    </row>
    <row r="5462" spans="1:23" x14ac:dyDescent="0.3">
      <c r="A5462" t="s">
        <v>8329</v>
      </c>
      <c r="B5462" s="1">
        <v>44166</v>
      </c>
      <c r="C5462">
        <v>2020</v>
      </c>
      <c r="D5462" t="s">
        <v>8619</v>
      </c>
      <c r="E5462">
        <v>12</v>
      </c>
      <c r="F5462" s="1">
        <v>44170</v>
      </c>
      <c r="G5462" t="s">
        <v>21</v>
      </c>
      <c r="H5462" t="s">
        <v>5639</v>
      </c>
      <c r="I5462" t="s">
        <v>5640</v>
      </c>
      <c r="J5462" t="s">
        <v>44</v>
      </c>
      <c r="K5462" t="s">
        <v>25</v>
      </c>
      <c r="L5462" t="s">
        <v>89</v>
      </c>
      <c r="M5462" t="s">
        <v>90</v>
      </c>
      <c r="N5462" t="s">
        <v>28</v>
      </c>
      <c r="O5462" t="s">
        <v>5525</v>
      </c>
      <c r="P5462" t="s">
        <v>49</v>
      </c>
      <c r="Q5462" t="s">
        <v>75</v>
      </c>
      <c r="R5462" t="s">
        <v>5526</v>
      </c>
      <c r="S5462">
        <v>117.001</v>
      </c>
      <c r="T5462">
        <v>7</v>
      </c>
      <c r="U5462">
        <v>-5.6006999999999998</v>
      </c>
      <c r="V5462" t="s">
        <v>33</v>
      </c>
      <c r="W5462" t="s">
        <v>34</v>
      </c>
    </row>
    <row r="5463" spans="1:23" x14ac:dyDescent="0.3">
      <c r="A5463" t="s">
        <v>8324</v>
      </c>
      <c r="B5463" s="1">
        <v>44166</v>
      </c>
      <c r="C5463">
        <v>2020</v>
      </c>
      <c r="D5463" t="s">
        <v>8619</v>
      </c>
      <c r="E5463">
        <v>12</v>
      </c>
      <c r="F5463" s="1">
        <v>44170</v>
      </c>
      <c r="G5463" t="s">
        <v>21</v>
      </c>
      <c r="H5463" t="s">
        <v>4006</v>
      </c>
      <c r="I5463" t="s">
        <v>4007</v>
      </c>
      <c r="J5463" t="s">
        <v>44</v>
      </c>
      <c r="K5463" t="s">
        <v>25</v>
      </c>
      <c r="L5463" t="s">
        <v>739</v>
      </c>
      <c r="M5463" t="s">
        <v>740</v>
      </c>
      <c r="N5463" t="s">
        <v>47</v>
      </c>
      <c r="O5463" t="s">
        <v>3940</v>
      </c>
      <c r="P5463" t="s">
        <v>49</v>
      </c>
      <c r="Q5463" t="s">
        <v>282</v>
      </c>
      <c r="R5463" t="s">
        <v>3941</v>
      </c>
      <c r="S5463">
        <v>112.152</v>
      </c>
      <c r="T5463">
        <v>3</v>
      </c>
      <c r="U5463">
        <v>3.5045999999999999</v>
      </c>
      <c r="V5463" t="s">
        <v>33</v>
      </c>
      <c r="W5463" t="s">
        <v>39</v>
      </c>
    </row>
    <row r="5464" spans="1:23" x14ac:dyDescent="0.3">
      <c r="A5464" t="s">
        <v>8328</v>
      </c>
      <c r="B5464" s="1">
        <v>44166</v>
      </c>
      <c r="C5464">
        <v>2020</v>
      </c>
      <c r="D5464" t="s">
        <v>8619</v>
      </c>
      <c r="E5464">
        <v>12</v>
      </c>
      <c r="F5464" s="1">
        <v>44168</v>
      </c>
      <c r="G5464" t="s">
        <v>97</v>
      </c>
      <c r="H5464" t="s">
        <v>762</v>
      </c>
      <c r="I5464" t="s">
        <v>763</v>
      </c>
      <c r="J5464" t="s">
        <v>44</v>
      </c>
      <c r="K5464" t="s">
        <v>25</v>
      </c>
      <c r="L5464" t="s">
        <v>221</v>
      </c>
      <c r="M5464" t="s">
        <v>222</v>
      </c>
      <c r="N5464" t="s">
        <v>28</v>
      </c>
      <c r="O5464" t="s">
        <v>3741</v>
      </c>
      <c r="P5464" t="s">
        <v>36</v>
      </c>
      <c r="Q5464" t="s">
        <v>59</v>
      </c>
      <c r="R5464" t="s">
        <v>3742</v>
      </c>
      <c r="S5464">
        <v>127.37</v>
      </c>
      <c r="T5464">
        <v>3</v>
      </c>
      <c r="U5464">
        <v>6.9257999999999997</v>
      </c>
      <c r="V5464" t="s">
        <v>33</v>
      </c>
      <c r="W5464" t="s">
        <v>39</v>
      </c>
    </row>
    <row r="5465" spans="1:23" x14ac:dyDescent="0.3">
      <c r="A5465" t="s">
        <v>8329</v>
      </c>
      <c r="B5465" s="1">
        <v>44166</v>
      </c>
      <c r="C5465">
        <v>2020</v>
      </c>
      <c r="D5465" t="s">
        <v>8619</v>
      </c>
      <c r="E5465">
        <v>12</v>
      </c>
      <c r="F5465" s="1">
        <v>44170</v>
      </c>
      <c r="G5465" t="s">
        <v>21</v>
      </c>
      <c r="H5465" t="s">
        <v>5639</v>
      </c>
      <c r="I5465" t="s">
        <v>5640</v>
      </c>
      <c r="J5465" t="s">
        <v>44</v>
      </c>
      <c r="K5465" t="s">
        <v>25</v>
      </c>
      <c r="L5465" t="s">
        <v>89</v>
      </c>
      <c r="M5465" t="s">
        <v>90</v>
      </c>
      <c r="N5465" t="s">
        <v>28</v>
      </c>
      <c r="O5465" t="s">
        <v>4371</v>
      </c>
      <c r="P5465" t="s">
        <v>49</v>
      </c>
      <c r="Q5465" t="s">
        <v>296</v>
      </c>
      <c r="R5465" t="s">
        <v>4372</v>
      </c>
      <c r="S5465">
        <v>145.93600000000001</v>
      </c>
      <c r="T5465">
        <v>4</v>
      </c>
      <c r="U5465">
        <v>5.1791999999999998</v>
      </c>
      <c r="V5465" t="s">
        <v>33</v>
      </c>
      <c r="W5465" t="s">
        <v>39</v>
      </c>
    </row>
    <row r="5466" spans="1:23" x14ac:dyDescent="0.3">
      <c r="A5466" t="s">
        <v>8334</v>
      </c>
      <c r="B5466" s="1">
        <v>44166</v>
      </c>
      <c r="C5466">
        <v>2020</v>
      </c>
      <c r="D5466" t="s">
        <v>8619</v>
      </c>
      <c r="E5466">
        <v>12</v>
      </c>
      <c r="F5466" s="1">
        <v>44170</v>
      </c>
      <c r="G5466" t="s">
        <v>21</v>
      </c>
      <c r="H5466" t="s">
        <v>6862</v>
      </c>
      <c r="I5466" t="s">
        <v>6863</v>
      </c>
      <c r="J5466" t="s">
        <v>44</v>
      </c>
      <c r="K5466" t="s">
        <v>25</v>
      </c>
      <c r="L5466" t="s">
        <v>45</v>
      </c>
      <c r="M5466" t="s">
        <v>46</v>
      </c>
      <c r="N5466" t="s">
        <v>47</v>
      </c>
      <c r="O5466" t="s">
        <v>2211</v>
      </c>
      <c r="P5466" t="s">
        <v>49</v>
      </c>
      <c r="Q5466" t="s">
        <v>75</v>
      </c>
      <c r="R5466" t="s">
        <v>2212</v>
      </c>
      <c r="S5466">
        <v>138.12799999999999</v>
      </c>
      <c r="T5466">
        <v>2</v>
      </c>
      <c r="U5466">
        <v>3.6714000000000002</v>
      </c>
      <c r="V5466" t="s">
        <v>5790</v>
      </c>
      <c r="W5466" t="s">
        <v>34</v>
      </c>
    </row>
    <row r="5467" spans="1:23" x14ac:dyDescent="0.3">
      <c r="A5467" t="s">
        <v>8335</v>
      </c>
      <c r="B5467" s="1">
        <v>44166</v>
      </c>
      <c r="C5467">
        <v>2020</v>
      </c>
      <c r="D5467" t="s">
        <v>8619</v>
      </c>
      <c r="E5467">
        <v>12</v>
      </c>
      <c r="F5467" s="1">
        <v>44169</v>
      </c>
      <c r="G5467" t="s">
        <v>41</v>
      </c>
      <c r="H5467" t="s">
        <v>3388</v>
      </c>
      <c r="I5467" t="s">
        <v>3389</v>
      </c>
      <c r="J5467" t="s">
        <v>44</v>
      </c>
      <c r="K5467" t="s">
        <v>25</v>
      </c>
      <c r="L5467" t="s">
        <v>89</v>
      </c>
      <c r="M5467" t="s">
        <v>90</v>
      </c>
      <c r="N5467" t="s">
        <v>28</v>
      </c>
      <c r="O5467" t="s">
        <v>1533</v>
      </c>
      <c r="P5467" t="s">
        <v>49</v>
      </c>
      <c r="Q5467" t="s">
        <v>50</v>
      </c>
      <c r="R5467" t="s">
        <v>6815</v>
      </c>
      <c r="S5467">
        <v>150.392</v>
      </c>
      <c r="T5467">
        <v>3</v>
      </c>
      <c r="U5467">
        <v>2.3370000000000002</v>
      </c>
      <c r="V5467" t="s">
        <v>33</v>
      </c>
      <c r="W5467" t="s">
        <v>39</v>
      </c>
    </row>
    <row r="5468" spans="1:23" x14ac:dyDescent="0.3">
      <c r="A5468" t="s">
        <v>8331</v>
      </c>
      <c r="B5468" s="1">
        <v>44166</v>
      </c>
      <c r="C5468">
        <v>2020</v>
      </c>
      <c r="D5468" t="s">
        <v>8619</v>
      </c>
      <c r="E5468">
        <v>12</v>
      </c>
      <c r="F5468" s="1">
        <v>44171</v>
      </c>
      <c r="G5468" t="s">
        <v>21</v>
      </c>
      <c r="H5468" t="s">
        <v>5847</v>
      </c>
      <c r="I5468" t="s">
        <v>5848</v>
      </c>
      <c r="J5468" t="s">
        <v>111</v>
      </c>
      <c r="K5468" t="s">
        <v>25</v>
      </c>
      <c r="L5468" t="s">
        <v>214</v>
      </c>
      <c r="M5468" t="s">
        <v>215</v>
      </c>
      <c r="N5468" t="s">
        <v>28</v>
      </c>
      <c r="O5468" t="s">
        <v>5560</v>
      </c>
      <c r="P5468" t="s">
        <v>49</v>
      </c>
      <c r="Q5468" t="s">
        <v>123</v>
      </c>
      <c r="R5468" t="s">
        <v>5561</v>
      </c>
      <c r="S5468">
        <v>153.44</v>
      </c>
      <c r="T5468">
        <v>3</v>
      </c>
      <c r="U5468">
        <v>9.3312000000000008</v>
      </c>
      <c r="V5468" t="s">
        <v>33</v>
      </c>
      <c r="W5468" t="s">
        <v>34</v>
      </c>
    </row>
    <row r="5469" spans="1:23" x14ac:dyDescent="0.3">
      <c r="A5469" t="s">
        <v>8326</v>
      </c>
      <c r="B5469" s="1">
        <v>44166</v>
      </c>
      <c r="C5469">
        <v>2020</v>
      </c>
      <c r="D5469" t="s">
        <v>8619</v>
      </c>
      <c r="E5469">
        <v>12</v>
      </c>
      <c r="F5469" s="1">
        <v>44173</v>
      </c>
      <c r="G5469" t="s">
        <v>21</v>
      </c>
      <c r="H5469" t="s">
        <v>5792</v>
      </c>
      <c r="I5469" t="s">
        <v>5793</v>
      </c>
      <c r="J5469" t="s">
        <v>44</v>
      </c>
      <c r="K5469" t="s">
        <v>25</v>
      </c>
      <c r="L5469" t="s">
        <v>162</v>
      </c>
      <c r="M5469" t="s">
        <v>163</v>
      </c>
      <c r="N5469" t="s">
        <v>47</v>
      </c>
      <c r="O5469" t="s">
        <v>4497</v>
      </c>
      <c r="P5469" t="s">
        <v>49</v>
      </c>
      <c r="Q5469" t="s">
        <v>123</v>
      </c>
      <c r="R5469" t="s">
        <v>4498</v>
      </c>
      <c r="S5469">
        <v>129.86000000000001</v>
      </c>
      <c r="T5469">
        <v>7</v>
      </c>
      <c r="U5469">
        <v>18.837</v>
      </c>
      <c r="V5469" t="s">
        <v>33</v>
      </c>
      <c r="W5469" t="s">
        <v>39</v>
      </c>
    </row>
    <row r="5470" spans="1:23" x14ac:dyDescent="0.3">
      <c r="A5470" t="s">
        <v>8334</v>
      </c>
      <c r="B5470" s="1">
        <v>44166</v>
      </c>
      <c r="C5470">
        <v>2020</v>
      </c>
      <c r="D5470" t="s">
        <v>8619</v>
      </c>
      <c r="E5470">
        <v>12</v>
      </c>
      <c r="F5470" s="1">
        <v>44170</v>
      </c>
      <c r="G5470" t="s">
        <v>21</v>
      </c>
      <c r="H5470" t="s">
        <v>6862</v>
      </c>
      <c r="I5470" t="s">
        <v>6863</v>
      </c>
      <c r="J5470" t="s">
        <v>44</v>
      </c>
      <c r="K5470" t="s">
        <v>25</v>
      </c>
      <c r="L5470" t="s">
        <v>45</v>
      </c>
      <c r="M5470" t="s">
        <v>46</v>
      </c>
      <c r="N5470" t="s">
        <v>47</v>
      </c>
      <c r="O5470" t="s">
        <v>4340</v>
      </c>
      <c r="P5470" t="s">
        <v>49</v>
      </c>
      <c r="Q5470" t="s">
        <v>123</v>
      </c>
      <c r="R5470" t="s">
        <v>4341</v>
      </c>
      <c r="S5470">
        <v>130.36000000000001</v>
      </c>
      <c r="T5470">
        <v>7</v>
      </c>
      <c r="U5470">
        <v>21.7728</v>
      </c>
      <c r="V5470" t="s">
        <v>5790</v>
      </c>
      <c r="W5470" t="s">
        <v>73</v>
      </c>
    </row>
    <row r="5471" spans="1:23" x14ac:dyDescent="0.3">
      <c r="A5471" t="s">
        <v>8322</v>
      </c>
      <c r="B5471" s="1">
        <v>44166</v>
      </c>
      <c r="C5471">
        <v>2020</v>
      </c>
      <c r="D5471" t="s">
        <v>8619</v>
      </c>
      <c r="E5471">
        <v>12</v>
      </c>
      <c r="F5471" s="1">
        <v>44172</v>
      </c>
      <c r="G5471" t="s">
        <v>21</v>
      </c>
      <c r="H5471" t="s">
        <v>3898</v>
      </c>
      <c r="I5471" t="s">
        <v>3899</v>
      </c>
      <c r="J5471" t="s">
        <v>44</v>
      </c>
      <c r="K5471" t="s">
        <v>25</v>
      </c>
      <c r="L5471" t="s">
        <v>8188</v>
      </c>
      <c r="M5471" t="s">
        <v>883</v>
      </c>
      <c r="N5471" t="s">
        <v>57</v>
      </c>
      <c r="O5471" t="s">
        <v>1605</v>
      </c>
      <c r="P5471" t="s">
        <v>49</v>
      </c>
      <c r="Q5471" t="s">
        <v>271</v>
      </c>
      <c r="R5471" t="s">
        <v>1606</v>
      </c>
      <c r="S5471">
        <v>117.29</v>
      </c>
      <c r="T5471">
        <v>9</v>
      </c>
      <c r="U5471">
        <v>16.209900000000001</v>
      </c>
      <c r="V5471" t="s">
        <v>33</v>
      </c>
      <c r="W5471" t="s">
        <v>39</v>
      </c>
    </row>
    <row r="5472" spans="1:23" x14ac:dyDescent="0.3">
      <c r="A5472" t="s">
        <v>8325</v>
      </c>
      <c r="B5472" s="1">
        <v>44166</v>
      </c>
      <c r="C5472">
        <v>2020</v>
      </c>
      <c r="D5472" t="s">
        <v>8619</v>
      </c>
      <c r="E5472">
        <v>12</v>
      </c>
      <c r="F5472" s="1">
        <v>44170</v>
      </c>
      <c r="G5472" t="s">
        <v>21</v>
      </c>
      <c r="H5472" t="s">
        <v>1796</v>
      </c>
      <c r="I5472" t="s">
        <v>1797</v>
      </c>
      <c r="J5472" t="s">
        <v>111</v>
      </c>
      <c r="K5472" t="s">
        <v>25</v>
      </c>
      <c r="L5472" t="s">
        <v>89</v>
      </c>
      <c r="M5472" t="s">
        <v>90</v>
      </c>
      <c r="N5472" t="s">
        <v>28</v>
      </c>
      <c r="O5472" t="s">
        <v>3972</v>
      </c>
      <c r="P5472" t="s">
        <v>36</v>
      </c>
      <c r="Q5472" t="s">
        <v>37</v>
      </c>
      <c r="R5472" t="s">
        <v>3973</v>
      </c>
      <c r="S5472">
        <v>138.958</v>
      </c>
      <c r="T5472">
        <v>7</v>
      </c>
      <c r="U5472">
        <v>9.4436999999999998</v>
      </c>
      <c r="V5472" t="s">
        <v>33</v>
      </c>
      <c r="W5472" t="s">
        <v>39</v>
      </c>
    </row>
    <row r="5473" spans="1:23" x14ac:dyDescent="0.3">
      <c r="A5473" t="s">
        <v>8335</v>
      </c>
      <c r="B5473" s="1">
        <v>44166</v>
      </c>
      <c r="C5473">
        <v>2020</v>
      </c>
      <c r="D5473" t="s">
        <v>8619</v>
      </c>
      <c r="E5473">
        <v>12</v>
      </c>
      <c r="F5473" s="1">
        <v>44169</v>
      </c>
      <c r="G5473" t="s">
        <v>41</v>
      </c>
      <c r="H5473" t="s">
        <v>3388</v>
      </c>
      <c r="I5473" t="s">
        <v>3389</v>
      </c>
      <c r="J5473" t="s">
        <v>44</v>
      </c>
      <c r="K5473" t="s">
        <v>25</v>
      </c>
      <c r="L5473" t="s">
        <v>89</v>
      </c>
      <c r="M5473" t="s">
        <v>90</v>
      </c>
      <c r="N5473" t="s">
        <v>28</v>
      </c>
      <c r="O5473" t="s">
        <v>1615</v>
      </c>
      <c r="P5473" t="s">
        <v>30</v>
      </c>
      <c r="Q5473" t="s">
        <v>120</v>
      </c>
      <c r="R5473" t="s">
        <v>1616</v>
      </c>
      <c r="S5473">
        <v>182.12</v>
      </c>
      <c r="T5473">
        <v>5</v>
      </c>
      <c r="U5473">
        <v>13.846</v>
      </c>
      <c r="V5473" t="s">
        <v>33</v>
      </c>
      <c r="W5473" t="s">
        <v>34</v>
      </c>
    </row>
    <row r="5474" spans="1:23" x14ac:dyDescent="0.3">
      <c r="A5474" t="s">
        <v>8336</v>
      </c>
      <c r="B5474" s="1">
        <v>44167</v>
      </c>
      <c r="C5474">
        <v>2020</v>
      </c>
      <c r="D5474" t="s">
        <v>8619</v>
      </c>
      <c r="E5474">
        <v>12</v>
      </c>
      <c r="F5474" s="1">
        <v>44168</v>
      </c>
      <c r="G5474" t="s">
        <v>211</v>
      </c>
      <c r="H5474" t="s">
        <v>3094</v>
      </c>
      <c r="I5474" t="s">
        <v>3095</v>
      </c>
      <c r="J5474" t="s">
        <v>24</v>
      </c>
      <c r="K5474" t="s">
        <v>25</v>
      </c>
      <c r="L5474" t="s">
        <v>45</v>
      </c>
      <c r="M5474" t="s">
        <v>46</v>
      </c>
      <c r="N5474" t="s">
        <v>47</v>
      </c>
      <c r="O5474" t="s">
        <v>869</v>
      </c>
      <c r="P5474" t="s">
        <v>49</v>
      </c>
      <c r="Q5474" t="s">
        <v>75</v>
      </c>
      <c r="R5474" t="s">
        <v>870</v>
      </c>
      <c r="S5474">
        <v>104.456</v>
      </c>
      <c r="T5474">
        <v>2</v>
      </c>
      <c r="U5474">
        <v>22.5732</v>
      </c>
      <c r="V5474" t="s">
        <v>33</v>
      </c>
      <c r="W5474" t="s">
        <v>34</v>
      </c>
    </row>
    <row r="5475" spans="1:23" x14ac:dyDescent="0.3">
      <c r="A5475" t="s">
        <v>8336</v>
      </c>
      <c r="B5475" s="1">
        <v>44167</v>
      </c>
      <c r="C5475">
        <v>2020</v>
      </c>
      <c r="D5475" t="s">
        <v>8619</v>
      </c>
      <c r="E5475">
        <v>12</v>
      </c>
      <c r="F5475" s="1">
        <v>44168</v>
      </c>
      <c r="G5475" t="s">
        <v>211</v>
      </c>
      <c r="H5475" t="s">
        <v>3094</v>
      </c>
      <c r="I5475" t="s">
        <v>3095</v>
      </c>
      <c r="J5475" t="s">
        <v>24</v>
      </c>
      <c r="K5475" t="s">
        <v>25</v>
      </c>
      <c r="L5475" t="s">
        <v>45</v>
      </c>
      <c r="M5475" t="s">
        <v>46</v>
      </c>
      <c r="N5475" t="s">
        <v>47</v>
      </c>
      <c r="O5475" t="s">
        <v>5197</v>
      </c>
      <c r="P5475" t="s">
        <v>49</v>
      </c>
      <c r="Q5475" t="s">
        <v>282</v>
      </c>
      <c r="R5475" t="s">
        <v>5198</v>
      </c>
      <c r="S5475">
        <v>120.47</v>
      </c>
      <c r="T5475">
        <v>3</v>
      </c>
      <c r="U5475">
        <v>22.2516</v>
      </c>
      <c r="V5475" t="s">
        <v>33</v>
      </c>
      <c r="W5475" t="s">
        <v>34</v>
      </c>
    </row>
    <row r="5476" spans="1:23" x14ac:dyDescent="0.3">
      <c r="A5476" t="s">
        <v>8337</v>
      </c>
      <c r="B5476" s="1">
        <v>44167</v>
      </c>
      <c r="C5476">
        <v>2020</v>
      </c>
      <c r="D5476" t="s">
        <v>8619</v>
      </c>
      <c r="E5476">
        <v>12</v>
      </c>
      <c r="F5476" s="1">
        <v>44170</v>
      </c>
      <c r="G5476" t="s">
        <v>41</v>
      </c>
      <c r="H5476" t="s">
        <v>4617</v>
      </c>
      <c r="I5476" t="s">
        <v>4618</v>
      </c>
      <c r="J5476" t="s">
        <v>24</v>
      </c>
      <c r="K5476" t="s">
        <v>25</v>
      </c>
      <c r="L5476" t="s">
        <v>361</v>
      </c>
      <c r="M5476" t="s">
        <v>46</v>
      </c>
      <c r="N5476" t="s">
        <v>47</v>
      </c>
      <c r="O5476" t="s">
        <v>7634</v>
      </c>
      <c r="P5476" t="s">
        <v>49</v>
      </c>
      <c r="Q5476" t="s">
        <v>123</v>
      </c>
      <c r="R5476" t="s">
        <v>7635</v>
      </c>
      <c r="S5476">
        <v>143.91999999999999</v>
      </c>
      <c r="T5476">
        <v>2</v>
      </c>
      <c r="U5476">
        <v>53.860799999999998</v>
      </c>
      <c r="V5476" t="s">
        <v>33</v>
      </c>
      <c r="W5476" t="s">
        <v>34</v>
      </c>
    </row>
    <row r="5477" spans="1:23" x14ac:dyDescent="0.3">
      <c r="A5477" t="s">
        <v>8338</v>
      </c>
      <c r="B5477" s="1">
        <v>44167</v>
      </c>
      <c r="C5477">
        <v>2020</v>
      </c>
      <c r="D5477" t="s">
        <v>8619</v>
      </c>
      <c r="E5477">
        <v>12</v>
      </c>
      <c r="F5477" s="1">
        <v>44171</v>
      </c>
      <c r="G5477" t="s">
        <v>21</v>
      </c>
      <c r="H5477" t="s">
        <v>6107</v>
      </c>
      <c r="I5477" t="s">
        <v>6108</v>
      </c>
      <c r="J5477" t="s">
        <v>24</v>
      </c>
      <c r="K5477" t="s">
        <v>25</v>
      </c>
      <c r="L5477" t="s">
        <v>739</v>
      </c>
      <c r="M5477" t="s">
        <v>740</v>
      </c>
      <c r="N5477" t="s">
        <v>47</v>
      </c>
      <c r="O5477" t="s">
        <v>2493</v>
      </c>
      <c r="P5477" t="s">
        <v>49</v>
      </c>
      <c r="Q5477" t="s">
        <v>50</v>
      </c>
      <c r="R5477" t="s">
        <v>2494</v>
      </c>
      <c r="S5477">
        <v>155.28800000000001</v>
      </c>
      <c r="T5477">
        <v>1</v>
      </c>
      <c r="U5477">
        <v>12.8574</v>
      </c>
      <c r="V5477" t="s">
        <v>33</v>
      </c>
      <c r="W5477" t="s">
        <v>73</v>
      </c>
    </row>
    <row r="5478" spans="1:23" x14ac:dyDescent="0.3">
      <c r="A5478" t="s">
        <v>8339</v>
      </c>
      <c r="B5478" s="1">
        <v>44167</v>
      </c>
      <c r="C5478">
        <v>2020</v>
      </c>
      <c r="D5478" t="s">
        <v>8619</v>
      </c>
      <c r="E5478">
        <v>12</v>
      </c>
      <c r="F5478" s="1">
        <v>44172</v>
      </c>
      <c r="G5478" t="s">
        <v>21</v>
      </c>
      <c r="H5478" t="s">
        <v>1388</v>
      </c>
      <c r="I5478" t="s">
        <v>1389</v>
      </c>
      <c r="J5478" t="s">
        <v>24</v>
      </c>
      <c r="K5478" t="s">
        <v>25</v>
      </c>
      <c r="L5478" t="s">
        <v>1390</v>
      </c>
      <c r="M5478" t="s">
        <v>156</v>
      </c>
      <c r="N5478" t="s">
        <v>28</v>
      </c>
      <c r="O5478" t="s">
        <v>6114</v>
      </c>
      <c r="P5478" t="s">
        <v>36</v>
      </c>
      <c r="Q5478" t="s">
        <v>37</v>
      </c>
      <c r="R5478" t="s">
        <v>8340</v>
      </c>
      <c r="S5478">
        <v>199.18799999999999</v>
      </c>
      <c r="T5478">
        <v>2</v>
      </c>
      <c r="U5478">
        <v>-25.198</v>
      </c>
      <c r="V5478" t="s">
        <v>33</v>
      </c>
      <c r="W5478" t="s">
        <v>39</v>
      </c>
    </row>
    <row r="5479" spans="1:23" x14ac:dyDescent="0.3">
      <c r="A5479" t="s">
        <v>8341</v>
      </c>
      <c r="B5479" s="1">
        <v>44167</v>
      </c>
      <c r="C5479">
        <v>2020</v>
      </c>
      <c r="D5479" t="s">
        <v>8619</v>
      </c>
      <c r="E5479">
        <v>12</v>
      </c>
      <c r="F5479" s="1">
        <v>44171</v>
      </c>
      <c r="G5479" t="s">
        <v>21</v>
      </c>
      <c r="H5479" t="s">
        <v>4936</v>
      </c>
      <c r="I5479" t="s">
        <v>4937</v>
      </c>
      <c r="J5479" t="s">
        <v>24</v>
      </c>
      <c r="K5479" t="s">
        <v>25</v>
      </c>
      <c r="L5479" t="s">
        <v>112</v>
      </c>
      <c r="M5479" t="s">
        <v>46</v>
      </c>
      <c r="N5479" t="s">
        <v>47</v>
      </c>
      <c r="O5479" t="s">
        <v>1676</v>
      </c>
      <c r="P5479" t="s">
        <v>49</v>
      </c>
      <c r="Q5479" t="s">
        <v>92</v>
      </c>
      <c r="R5479" t="s">
        <v>1677</v>
      </c>
      <c r="S5479">
        <v>202.9</v>
      </c>
      <c r="T5479">
        <v>5</v>
      </c>
      <c r="U5479">
        <v>44.975000000000001</v>
      </c>
      <c r="V5479" t="s">
        <v>33</v>
      </c>
      <c r="W5479" t="s">
        <v>39</v>
      </c>
    </row>
    <row r="5480" spans="1:23" x14ac:dyDescent="0.3">
      <c r="A5480" t="s">
        <v>8338</v>
      </c>
      <c r="B5480" s="1">
        <v>44167</v>
      </c>
      <c r="C5480">
        <v>2020</v>
      </c>
      <c r="D5480" t="s">
        <v>8619</v>
      </c>
      <c r="E5480">
        <v>12</v>
      </c>
      <c r="F5480" s="1">
        <v>44171</v>
      </c>
      <c r="G5480" t="s">
        <v>21</v>
      </c>
      <c r="H5480" t="s">
        <v>6107</v>
      </c>
      <c r="I5480" t="s">
        <v>6108</v>
      </c>
      <c r="J5480" t="s">
        <v>24</v>
      </c>
      <c r="K5480" t="s">
        <v>25</v>
      </c>
      <c r="L5480" t="s">
        <v>739</v>
      </c>
      <c r="M5480" t="s">
        <v>740</v>
      </c>
      <c r="N5480" t="s">
        <v>47</v>
      </c>
      <c r="O5480" t="s">
        <v>3179</v>
      </c>
      <c r="P5480" t="s">
        <v>30</v>
      </c>
      <c r="Q5480" t="s">
        <v>31</v>
      </c>
      <c r="R5480" t="s">
        <v>3180</v>
      </c>
      <c r="S5480">
        <v>281.35199999999998</v>
      </c>
      <c r="T5480">
        <v>8</v>
      </c>
      <c r="U5480">
        <v>-363.52800000000002</v>
      </c>
      <c r="V5480" t="s">
        <v>33</v>
      </c>
      <c r="W5480" t="s">
        <v>73</v>
      </c>
    </row>
    <row r="5481" spans="1:23" x14ac:dyDescent="0.3">
      <c r="A5481" t="s">
        <v>8342</v>
      </c>
      <c r="B5481" s="1">
        <v>44167</v>
      </c>
      <c r="C5481">
        <v>2020</v>
      </c>
      <c r="D5481" t="s">
        <v>8619</v>
      </c>
      <c r="E5481">
        <v>12</v>
      </c>
      <c r="F5481" s="1">
        <v>44169</v>
      </c>
      <c r="G5481" t="s">
        <v>41</v>
      </c>
      <c r="H5481" t="s">
        <v>1666</v>
      </c>
      <c r="I5481" t="s">
        <v>1667</v>
      </c>
      <c r="J5481" t="s">
        <v>44</v>
      </c>
      <c r="K5481" t="s">
        <v>25</v>
      </c>
      <c r="L5481" t="s">
        <v>2492</v>
      </c>
      <c r="M5481" t="s">
        <v>896</v>
      </c>
      <c r="N5481" t="s">
        <v>28</v>
      </c>
      <c r="O5481" t="s">
        <v>5707</v>
      </c>
      <c r="P5481" t="s">
        <v>49</v>
      </c>
      <c r="Q5481" t="s">
        <v>282</v>
      </c>
      <c r="R5481" t="s">
        <v>5708</v>
      </c>
      <c r="S5481">
        <v>325.86</v>
      </c>
      <c r="T5481">
        <v>7</v>
      </c>
      <c r="U5481">
        <v>80.320800000000006</v>
      </c>
      <c r="V5481" t="s">
        <v>5790</v>
      </c>
      <c r="W5481" t="s">
        <v>73</v>
      </c>
    </row>
    <row r="5482" spans="1:23" x14ac:dyDescent="0.3">
      <c r="A5482" t="s">
        <v>8343</v>
      </c>
      <c r="B5482" s="1">
        <v>44167</v>
      </c>
      <c r="C5482">
        <v>2020</v>
      </c>
      <c r="D5482" t="s">
        <v>8619</v>
      </c>
      <c r="E5482">
        <v>12</v>
      </c>
      <c r="F5482" s="1">
        <v>44169</v>
      </c>
      <c r="G5482" t="s">
        <v>97</v>
      </c>
      <c r="H5482" t="s">
        <v>3172</v>
      </c>
      <c r="I5482" t="s">
        <v>3173</v>
      </c>
      <c r="J5482" t="s">
        <v>44</v>
      </c>
      <c r="K5482" t="s">
        <v>25</v>
      </c>
      <c r="L5482" t="s">
        <v>454</v>
      </c>
      <c r="M5482" t="s">
        <v>56</v>
      </c>
      <c r="N5482" t="s">
        <v>57</v>
      </c>
      <c r="O5482" t="s">
        <v>3481</v>
      </c>
      <c r="P5482" t="s">
        <v>49</v>
      </c>
      <c r="Q5482" t="s">
        <v>282</v>
      </c>
      <c r="R5482" t="s">
        <v>3482</v>
      </c>
      <c r="S5482">
        <v>334.62</v>
      </c>
      <c r="T5482">
        <v>5</v>
      </c>
      <c r="U5482">
        <v>-766.01199999999994</v>
      </c>
      <c r="V5482" t="s">
        <v>33</v>
      </c>
      <c r="W5482" t="s">
        <v>73</v>
      </c>
    </row>
    <row r="5483" spans="1:23" x14ac:dyDescent="0.3">
      <c r="A5483" t="s">
        <v>8338</v>
      </c>
      <c r="B5483" s="1">
        <v>44167</v>
      </c>
      <c r="C5483">
        <v>2020</v>
      </c>
      <c r="D5483" t="s">
        <v>8619</v>
      </c>
      <c r="E5483">
        <v>12</v>
      </c>
      <c r="F5483" s="1">
        <v>44171</v>
      </c>
      <c r="G5483" t="s">
        <v>21</v>
      </c>
      <c r="H5483" t="s">
        <v>6107</v>
      </c>
      <c r="I5483" t="s">
        <v>6108</v>
      </c>
      <c r="J5483" t="s">
        <v>24</v>
      </c>
      <c r="K5483" t="s">
        <v>25</v>
      </c>
      <c r="L5483" t="s">
        <v>739</v>
      </c>
      <c r="M5483" t="s">
        <v>740</v>
      </c>
      <c r="N5483" t="s">
        <v>47</v>
      </c>
      <c r="O5483" t="s">
        <v>1971</v>
      </c>
      <c r="P5483" t="s">
        <v>30</v>
      </c>
      <c r="Q5483" t="s">
        <v>120</v>
      </c>
      <c r="R5483" t="s">
        <v>1972</v>
      </c>
      <c r="S5483">
        <v>556.70399999999995</v>
      </c>
      <c r="T5483">
        <v>6</v>
      </c>
      <c r="U5483">
        <v>0</v>
      </c>
      <c r="V5483" t="s">
        <v>33</v>
      </c>
      <c r="W5483" t="s">
        <v>34</v>
      </c>
    </row>
    <row r="5484" spans="1:23" x14ac:dyDescent="0.3">
      <c r="A5484" t="s">
        <v>8337</v>
      </c>
      <c r="B5484" s="1">
        <v>44167</v>
      </c>
      <c r="C5484">
        <v>2020</v>
      </c>
      <c r="D5484" t="s">
        <v>8619</v>
      </c>
      <c r="E5484">
        <v>12</v>
      </c>
      <c r="F5484" s="1">
        <v>44170</v>
      </c>
      <c r="G5484" t="s">
        <v>41</v>
      </c>
      <c r="H5484" t="s">
        <v>4617</v>
      </c>
      <c r="I5484" t="s">
        <v>4618</v>
      </c>
      <c r="J5484" t="s">
        <v>24</v>
      </c>
      <c r="K5484" t="s">
        <v>25</v>
      </c>
      <c r="L5484" t="s">
        <v>361</v>
      </c>
      <c r="M5484" t="s">
        <v>46</v>
      </c>
      <c r="N5484" t="s">
        <v>47</v>
      </c>
      <c r="O5484" t="s">
        <v>509</v>
      </c>
      <c r="P5484" t="s">
        <v>49</v>
      </c>
      <c r="Q5484" t="s">
        <v>50</v>
      </c>
      <c r="R5484" t="s">
        <v>510</v>
      </c>
      <c r="S5484">
        <v>596.62</v>
      </c>
      <c r="T5484">
        <v>9</v>
      </c>
      <c r="U5484">
        <v>151.09739999999999</v>
      </c>
      <c r="V5484" t="s">
        <v>33</v>
      </c>
      <c r="W5484" t="s">
        <v>39</v>
      </c>
    </row>
    <row r="5485" spans="1:23" x14ac:dyDescent="0.3">
      <c r="A5485" t="s">
        <v>8344</v>
      </c>
      <c r="B5485" s="1">
        <v>44167</v>
      </c>
      <c r="C5485">
        <v>2020</v>
      </c>
      <c r="D5485" t="s">
        <v>8619</v>
      </c>
      <c r="E5485">
        <v>12</v>
      </c>
      <c r="F5485" s="1">
        <v>44174</v>
      </c>
      <c r="G5485" t="s">
        <v>21</v>
      </c>
      <c r="H5485" t="s">
        <v>610</v>
      </c>
      <c r="I5485" t="s">
        <v>611</v>
      </c>
      <c r="J5485" t="s">
        <v>44</v>
      </c>
      <c r="K5485" t="s">
        <v>25</v>
      </c>
      <c r="L5485" t="s">
        <v>89</v>
      </c>
      <c r="M5485" t="s">
        <v>90</v>
      </c>
      <c r="N5485" t="s">
        <v>28</v>
      </c>
      <c r="O5485" t="s">
        <v>4079</v>
      </c>
      <c r="P5485" t="s">
        <v>49</v>
      </c>
      <c r="Q5485" t="s">
        <v>75</v>
      </c>
      <c r="R5485" t="s">
        <v>4080</v>
      </c>
      <c r="S5485">
        <v>155.17599999999999</v>
      </c>
      <c r="T5485">
        <v>4</v>
      </c>
      <c r="U5485">
        <v>-462.86239999999998</v>
      </c>
      <c r="V5485" t="s">
        <v>33</v>
      </c>
      <c r="W5485" t="s">
        <v>73</v>
      </c>
    </row>
    <row r="5486" spans="1:23" x14ac:dyDescent="0.3">
      <c r="A5486" t="s">
        <v>8345</v>
      </c>
      <c r="B5486" s="1">
        <v>44167</v>
      </c>
      <c r="C5486">
        <v>2020</v>
      </c>
      <c r="D5486" t="s">
        <v>8619</v>
      </c>
      <c r="E5486">
        <v>12</v>
      </c>
      <c r="F5486" s="1">
        <v>44170</v>
      </c>
      <c r="G5486" t="s">
        <v>41</v>
      </c>
      <c r="H5486" t="s">
        <v>3497</v>
      </c>
      <c r="I5486" t="s">
        <v>3498</v>
      </c>
      <c r="J5486" t="s">
        <v>44</v>
      </c>
      <c r="K5486" t="s">
        <v>25</v>
      </c>
      <c r="L5486" t="s">
        <v>1136</v>
      </c>
      <c r="M5486" t="s">
        <v>428</v>
      </c>
      <c r="N5486" t="s">
        <v>82</v>
      </c>
      <c r="O5486" t="s">
        <v>4151</v>
      </c>
      <c r="P5486" t="s">
        <v>30</v>
      </c>
      <c r="Q5486" t="s">
        <v>262</v>
      </c>
      <c r="R5486" t="s">
        <v>4152</v>
      </c>
      <c r="S5486">
        <v>723.96</v>
      </c>
      <c r="T5486">
        <v>2</v>
      </c>
      <c r="U5486">
        <v>168.47040000000001</v>
      </c>
      <c r="V5486" t="s">
        <v>33</v>
      </c>
      <c r="W5486" t="s">
        <v>34</v>
      </c>
    </row>
    <row r="5487" spans="1:23" x14ac:dyDescent="0.3">
      <c r="A5487" t="s">
        <v>8338</v>
      </c>
      <c r="B5487" s="1">
        <v>44167</v>
      </c>
      <c r="C5487">
        <v>2020</v>
      </c>
      <c r="D5487" t="s">
        <v>8619</v>
      </c>
      <c r="E5487">
        <v>12</v>
      </c>
      <c r="F5487" s="1">
        <v>44171</v>
      </c>
      <c r="G5487" t="s">
        <v>21</v>
      </c>
      <c r="H5487" t="s">
        <v>6107</v>
      </c>
      <c r="I5487" t="s">
        <v>6108</v>
      </c>
      <c r="J5487" t="s">
        <v>24</v>
      </c>
      <c r="K5487" t="s">
        <v>25</v>
      </c>
      <c r="L5487" t="s">
        <v>739</v>
      </c>
      <c r="M5487" t="s">
        <v>740</v>
      </c>
      <c r="N5487" t="s">
        <v>47</v>
      </c>
      <c r="O5487" t="s">
        <v>3022</v>
      </c>
      <c r="P5487" t="s">
        <v>30</v>
      </c>
      <c r="Q5487" t="s">
        <v>262</v>
      </c>
      <c r="R5487" t="s">
        <v>3023</v>
      </c>
      <c r="S5487">
        <v>245.68</v>
      </c>
      <c r="T5487">
        <v>5</v>
      </c>
      <c r="U5487">
        <v>68.001000000000005</v>
      </c>
      <c r="V5487" t="s">
        <v>33</v>
      </c>
      <c r="W5487" t="s">
        <v>39</v>
      </c>
    </row>
    <row r="5488" spans="1:23" x14ac:dyDescent="0.3">
      <c r="A5488" t="s">
        <v>8342</v>
      </c>
      <c r="B5488" s="1">
        <v>44167</v>
      </c>
      <c r="C5488">
        <v>2020</v>
      </c>
      <c r="D5488" t="s">
        <v>8619</v>
      </c>
      <c r="E5488">
        <v>12</v>
      </c>
      <c r="F5488" s="1">
        <v>44169</v>
      </c>
      <c r="G5488" t="s">
        <v>41</v>
      </c>
      <c r="H5488" t="s">
        <v>1666</v>
      </c>
      <c r="I5488" t="s">
        <v>1667</v>
      </c>
      <c r="J5488" t="s">
        <v>44</v>
      </c>
      <c r="K5488" t="s">
        <v>25</v>
      </c>
      <c r="L5488" t="s">
        <v>2492</v>
      </c>
      <c r="M5488" t="s">
        <v>896</v>
      </c>
      <c r="N5488" t="s">
        <v>28</v>
      </c>
      <c r="O5488" t="s">
        <v>5420</v>
      </c>
      <c r="P5488" t="s">
        <v>36</v>
      </c>
      <c r="Q5488" t="s">
        <v>37</v>
      </c>
      <c r="R5488" t="s">
        <v>5421</v>
      </c>
      <c r="S5488">
        <v>289.95</v>
      </c>
      <c r="T5488">
        <v>5</v>
      </c>
      <c r="U5488">
        <v>284.18549999999999</v>
      </c>
      <c r="V5488" t="s">
        <v>5790</v>
      </c>
      <c r="W5488" t="s">
        <v>39</v>
      </c>
    </row>
    <row r="5489" spans="1:23" x14ac:dyDescent="0.3">
      <c r="A5489" t="s">
        <v>8341</v>
      </c>
      <c r="B5489" s="1">
        <v>44167</v>
      </c>
      <c r="C5489">
        <v>2020</v>
      </c>
      <c r="D5489" t="s">
        <v>8619</v>
      </c>
      <c r="E5489">
        <v>12</v>
      </c>
      <c r="F5489" s="1">
        <v>44171</v>
      </c>
      <c r="G5489" t="s">
        <v>21</v>
      </c>
      <c r="H5489" t="s">
        <v>4936</v>
      </c>
      <c r="I5489" t="s">
        <v>4937</v>
      </c>
      <c r="J5489" t="s">
        <v>24</v>
      </c>
      <c r="K5489" t="s">
        <v>25</v>
      </c>
      <c r="L5489" t="s">
        <v>112</v>
      </c>
      <c r="M5489" t="s">
        <v>46</v>
      </c>
      <c r="N5489" t="s">
        <v>47</v>
      </c>
      <c r="O5489" t="s">
        <v>759</v>
      </c>
      <c r="P5489" t="s">
        <v>30</v>
      </c>
      <c r="Q5489" t="s">
        <v>262</v>
      </c>
      <c r="R5489" t="s">
        <v>760</v>
      </c>
      <c r="S5489">
        <v>182.05600000000001</v>
      </c>
      <c r="T5489">
        <v>9</v>
      </c>
      <c r="U5489">
        <v>43.464599999999997</v>
      </c>
      <c r="V5489" t="s">
        <v>33</v>
      </c>
      <c r="W5489" t="s">
        <v>73</v>
      </c>
    </row>
    <row r="5490" spans="1:23" x14ac:dyDescent="0.3">
      <c r="A5490" t="s">
        <v>8346</v>
      </c>
      <c r="B5490" s="1">
        <v>44167</v>
      </c>
      <c r="C5490">
        <v>2020</v>
      </c>
      <c r="D5490" t="s">
        <v>8619</v>
      </c>
      <c r="E5490">
        <v>12</v>
      </c>
      <c r="F5490" s="1">
        <v>44171</v>
      </c>
      <c r="G5490" t="s">
        <v>21</v>
      </c>
      <c r="H5490" t="s">
        <v>7741</v>
      </c>
      <c r="I5490" t="s">
        <v>7742</v>
      </c>
      <c r="J5490" t="s">
        <v>44</v>
      </c>
      <c r="K5490" t="s">
        <v>25</v>
      </c>
      <c r="L5490" t="s">
        <v>1603</v>
      </c>
      <c r="M5490" t="s">
        <v>1604</v>
      </c>
      <c r="N5490" t="s">
        <v>57</v>
      </c>
      <c r="O5490" t="s">
        <v>2031</v>
      </c>
      <c r="P5490" t="s">
        <v>36</v>
      </c>
      <c r="Q5490" t="s">
        <v>37</v>
      </c>
      <c r="R5490" t="s">
        <v>2032</v>
      </c>
      <c r="S5490">
        <v>521.96</v>
      </c>
      <c r="T5490">
        <v>4</v>
      </c>
      <c r="U5490">
        <v>743.98800000000006</v>
      </c>
      <c r="V5490" t="s">
        <v>33</v>
      </c>
      <c r="W5490" t="s">
        <v>39</v>
      </c>
    </row>
    <row r="5491" spans="1:23" x14ac:dyDescent="0.3">
      <c r="A5491" t="s">
        <v>8337</v>
      </c>
      <c r="B5491" s="1">
        <v>44167</v>
      </c>
      <c r="C5491">
        <v>2020</v>
      </c>
      <c r="D5491" t="s">
        <v>8619</v>
      </c>
      <c r="E5491">
        <v>12</v>
      </c>
      <c r="F5491" s="1">
        <v>44170</v>
      </c>
      <c r="G5491" t="s">
        <v>41</v>
      </c>
      <c r="H5491" t="s">
        <v>4617</v>
      </c>
      <c r="I5491" t="s">
        <v>4618</v>
      </c>
      <c r="J5491" t="s">
        <v>24</v>
      </c>
      <c r="K5491" t="s">
        <v>25</v>
      </c>
      <c r="L5491" t="s">
        <v>361</v>
      </c>
      <c r="M5491" t="s">
        <v>46</v>
      </c>
      <c r="N5491" t="s">
        <v>47</v>
      </c>
      <c r="O5491" t="s">
        <v>1341</v>
      </c>
      <c r="P5491" t="s">
        <v>49</v>
      </c>
      <c r="Q5491" t="s">
        <v>123</v>
      </c>
      <c r="R5491" t="s">
        <v>1342</v>
      </c>
      <c r="S5491">
        <v>84.56</v>
      </c>
      <c r="T5491">
        <v>2</v>
      </c>
      <c r="U5491">
        <v>3.8519999999999999</v>
      </c>
      <c r="V5491" t="s">
        <v>33</v>
      </c>
      <c r="W5491" t="s">
        <v>34</v>
      </c>
    </row>
    <row r="5492" spans="1:23" x14ac:dyDescent="0.3">
      <c r="A5492" t="s">
        <v>8339</v>
      </c>
      <c r="B5492" s="1">
        <v>44167</v>
      </c>
      <c r="C5492">
        <v>2020</v>
      </c>
      <c r="D5492" t="s">
        <v>8619</v>
      </c>
      <c r="E5492">
        <v>12</v>
      </c>
      <c r="F5492" s="1">
        <v>44172</v>
      </c>
      <c r="G5492" t="s">
        <v>21</v>
      </c>
      <c r="H5492" t="s">
        <v>1388</v>
      </c>
      <c r="I5492" t="s">
        <v>1389</v>
      </c>
      <c r="J5492" t="s">
        <v>24</v>
      </c>
      <c r="K5492" t="s">
        <v>25</v>
      </c>
      <c r="L5492" t="s">
        <v>1390</v>
      </c>
      <c r="M5492" t="s">
        <v>156</v>
      </c>
      <c r="N5492" t="s">
        <v>28</v>
      </c>
      <c r="O5492" t="s">
        <v>2041</v>
      </c>
      <c r="P5492" t="s">
        <v>49</v>
      </c>
      <c r="Q5492" t="s">
        <v>92</v>
      </c>
      <c r="R5492" t="s">
        <v>2042</v>
      </c>
      <c r="S5492">
        <v>128.72800000000001</v>
      </c>
      <c r="T5492">
        <v>9</v>
      </c>
      <c r="U5492">
        <v>1.7262</v>
      </c>
      <c r="V5492" t="s">
        <v>33</v>
      </c>
      <c r="W5492" t="s">
        <v>34</v>
      </c>
    </row>
    <row r="5493" spans="1:23" x14ac:dyDescent="0.3">
      <c r="A5493" t="s">
        <v>8347</v>
      </c>
      <c r="B5493" s="1">
        <v>44167</v>
      </c>
      <c r="C5493">
        <v>2020</v>
      </c>
      <c r="D5493" t="s">
        <v>8619</v>
      </c>
      <c r="E5493">
        <v>12</v>
      </c>
      <c r="F5493" s="1">
        <v>44174</v>
      </c>
      <c r="G5493" t="s">
        <v>21</v>
      </c>
      <c r="H5493" t="s">
        <v>2125</v>
      </c>
      <c r="I5493" t="s">
        <v>2126</v>
      </c>
      <c r="J5493" t="s">
        <v>24</v>
      </c>
      <c r="K5493" t="s">
        <v>25</v>
      </c>
      <c r="L5493" t="s">
        <v>454</v>
      </c>
      <c r="M5493" t="s">
        <v>56</v>
      </c>
      <c r="N5493" t="s">
        <v>57</v>
      </c>
      <c r="O5493" t="s">
        <v>4305</v>
      </c>
      <c r="P5493" t="s">
        <v>49</v>
      </c>
      <c r="Q5493" t="s">
        <v>92</v>
      </c>
      <c r="R5493" t="s">
        <v>4306</v>
      </c>
      <c r="S5493">
        <v>106.16</v>
      </c>
      <c r="T5493">
        <v>5</v>
      </c>
      <c r="U5493">
        <v>2.1280000000000001</v>
      </c>
      <c r="V5493" t="s">
        <v>33</v>
      </c>
      <c r="W5493" t="s">
        <v>34</v>
      </c>
    </row>
    <row r="5494" spans="1:23" x14ac:dyDescent="0.3">
      <c r="A5494" t="s">
        <v>8348</v>
      </c>
      <c r="B5494" s="1">
        <v>44167</v>
      </c>
      <c r="C5494">
        <v>2020</v>
      </c>
      <c r="D5494" t="s">
        <v>8619</v>
      </c>
      <c r="E5494">
        <v>12</v>
      </c>
      <c r="F5494" s="1">
        <v>44173</v>
      </c>
      <c r="G5494" t="s">
        <v>21</v>
      </c>
      <c r="H5494" t="s">
        <v>5030</v>
      </c>
      <c r="I5494" t="s">
        <v>5031</v>
      </c>
      <c r="J5494" t="s">
        <v>44</v>
      </c>
      <c r="K5494" t="s">
        <v>25</v>
      </c>
      <c r="L5494" t="s">
        <v>1844</v>
      </c>
      <c r="M5494" t="s">
        <v>81</v>
      </c>
      <c r="N5494" t="s">
        <v>82</v>
      </c>
      <c r="O5494" t="s">
        <v>8349</v>
      </c>
      <c r="P5494" t="s">
        <v>49</v>
      </c>
      <c r="Q5494" t="s">
        <v>92</v>
      </c>
      <c r="R5494" t="s">
        <v>8350</v>
      </c>
      <c r="S5494">
        <v>93.775999999999996</v>
      </c>
      <c r="T5494">
        <v>1</v>
      </c>
      <c r="U5494">
        <v>2.4582000000000002</v>
      </c>
      <c r="V5494" t="s">
        <v>33</v>
      </c>
      <c r="W5494" t="s">
        <v>73</v>
      </c>
    </row>
    <row r="5495" spans="1:23" x14ac:dyDescent="0.3">
      <c r="A5495" t="s">
        <v>8336</v>
      </c>
      <c r="B5495" s="1">
        <v>44167</v>
      </c>
      <c r="C5495">
        <v>2020</v>
      </c>
      <c r="D5495" t="s">
        <v>8619</v>
      </c>
      <c r="E5495">
        <v>12</v>
      </c>
      <c r="F5495" s="1">
        <v>44168</v>
      </c>
      <c r="G5495" t="s">
        <v>211</v>
      </c>
      <c r="H5495" t="s">
        <v>3094</v>
      </c>
      <c r="I5495" t="s">
        <v>3095</v>
      </c>
      <c r="J5495" t="s">
        <v>24</v>
      </c>
      <c r="K5495" t="s">
        <v>25</v>
      </c>
      <c r="L5495" t="s">
        <v>45</v>
      </c>
      <c r="M5495" t="s">
        <v>46</v>
      </c>
      <c r="N5495" t="s">
        <v>47</v>
      </c>
      <c r="O5495" t="s">
        <v>1174</v>
      </c>
      <c r="P5495" t="s">
        <v>49</v>
      </c>
      <c r="Q5495" t="s">
        <v>92</v>
      </c>
      <c r="R5495" t="s">
        <v>1175</v>
      </c>
      <c r="S5495">
        <v>121.08</v>
      </c>
      <c r="T5495">
        <v>6</v>
      </c>
      <c r="U5495">
        <v>5.04</v>
      </c>
      <c r="V5495" t="s">
        <v>33</v>
      </c>
      <c r="W5495" t="s">
        <v>34</v>
      </c>
    </row>
    <row r="5496" spans="1:23" x14ac:dyDescent="0.3">
      <c r="A5496" t="s">
        <v>8336</v>
      </c>
      <c r="B5496" s="1">
        <v>44167</v>
      </c>
      <c r="C5496">
        <v>2020</v>
      </c>
      <c r="D5496" t="s">
        <v>8619</v>
      </c>
      <c r="E5496">
        <v>12</v>
      </c>
      <c r="F5496" s="1">
        <v>44168</v>
      </c>
      <c r="G5496" t="s">
        <v>211</v>
      </c>
      <c r="H5496" t="s">
        <v>3094</v>
      </c>
      <c r="I5496" t="s">
        <v>3095</v>
      </c>
      <c r="J5496" t="s">
        <v>24</v>
      </c>
      <c r="K5496" t="s">
        <v>25</v>
      </c>
      <c r="L5496" t="s">
        <v>45</v>
      </c>
      <c r="M5496" t="s">
        <v>46</v>
      </c>
      <c r="N5496" t="s">
        <v>47</v>
      </c>
      <c r="O5496" t="s">
        <v>4261</v>
      </c>
      <c r="P5496" t="s">
        <v>49</v>
      </c>
      <c r="Q5496" t="s">
        <v>75</v>
      </c>
      <c r="R5496" t="s">
        <v>4262</v>
      </c>
      <c r="S5496">
        <v>132.024</v>
      </c>
      <c r="T5496">
        <v>6</v>
      </c>
      <c r="U5496">
        <v>3.1583999999999999</v>
      </c>
      <c r="V5496" t="s">
        <v>33</v>
      </c>
      <c r="W5496" t="s">
        <v>34</v>
      </c>
    </row>
    <row r="5497" spans="1:23" x14ac:dyDescent="0.3">
      <c r="A5497" t="s">
        <v>8342</v>
      </c>
      <c r="B5497" s="1">
        <v>44167</v>
      </c>
      <c r="C5497">
        <v>2020</v>
      </c>
      <c r="D5497" t="s">
        <v>8619</v>
      </c>
      <c r="E5497">
        <v>12</v>
      </c>
      <c r="F5497" s="1">
        <v>44169</v>
      </c>
      <c r="G5497" t="s">
        <v>41</v>
      </c>
      <c r="H5497" t="s">
        <v>1666</v>
      </c>
      <c r="I5497" t="s">
        <v>1667</v>
      </c>
      <c r="J5497" t="s">
        <v>44</v>
      </c>
      <c r="K5497" t="s">
        <v>25</v>
      </c>
      <c r="L5497" t="s">
        <v>2492</v>
      </c>
      <c r="M5497" t="s">
        <v>896</v>
      </c>
      <c r="N5497" t="s">
        <v>28</v>
      </c>
      <c r="O5497" t="s">
        <v>6033</v>
      </c>
      <c r="P5497" t="s">
        <v>49</v>
      </c>
      <c r="Q5497" t="s">
        <v>634</v>
      </c>
      <c r="R5497" t="s">
        <v>1318</v>
      </c>
      <c r="S5497">
        <v>134.36000000000001</v>
      </c>
      <c r="T5497">
        <v>2</v>
      </c>
      <c r="U5497">
        <v>0.1744</v>
      </c>
      <c r="V5497" t="s">
        <v>5790</v>
      </c>
      <c r="W5497" t="s">
        <v>34</v>
      </c>
    </row>
    <row r="5498" spans="1:23" x14ac:dyDescent="0.3">
      <c r="A5498" t="s">
        <v>8338</v>
      </c>
      <c r="B5498" s="1">
        <v>44167</v>
      </c>
      <c r="C5498">
        <v>2020</v>
      </c>
      <c r="D5498" t="s">
        <v>8619</v>
      </c>
      <c r="E5498">
        <v>12</v>
      </c>
      <c r="F5498" s="1">
        <v>44171</v>
      </c>
      <c r="G5498" t="s">
        <v>21</v>
      </c>
      <c r="H5498" t="s">
        <v>6107</v>
      </c>
      <c r="I5498" t="s">
        <v>6108</v>
      </c>
      <c r="J5498" t="s">
        <v>24</v>
      </c>
      <c r="K5498" t="s">
        <v>25</v>
      </c>
      <c r="L5498" t="s">
        <v>739</v>
      </c>
      <c r="M5498" t="s">
        <v>740</v>
      </c>
      <c r="N5498" t="s">
        <v>47</v>
      </c>
      <c r="O5498" t="s">
        <v>1512</v>
      </c>
      <c r="P5498" t="s">
        <v>49</v>
      </c>
      <c r="Q5498" t="s">
        <v>75</v>
      </c>
      <c r="R5498" t="s">
        <v>1513</v>
      </c>
      <c r="S5498">
        <v>113.624</v>
      </c>
      <c r="T5498">
        <v>8</v>
      </c>
      <c r="U5498">
        <v>-24.416</v>
      </c>
      <c r="V5498" t="s">
        <v>33</v>
      </c>
      <c r="W5498" t="s">
        <v>34</v>
      </c>
    </row>
    <row r="5499" spans="1:23" x14ac:dyDescent="0.3">
      <c r="A5499" t="s">
        <v>8336</v>
      </c>
      <c r="B5499" s="1">
        <v>44167</v>
      </c>
      <c r="C5499">
        <v>2020</v>
      </c>
      <c r="D5499" t="s">
        <v>8619</v>
      </c>
      <c r="E5499">
        <v>12</v>
      </c>
      <c r="F5499" s="1">
        <v>44168</v>
      </c>
      <c r="G5499" t="s">
        <v>211</v>
      </c>
      <c r="H5499" t="s">
        <v>3094</v>
      </c>
      <c r="I5499" t="s">
        <v>3095</v>
      </c>
      <c r="J5499" t="s">
        <v>24</v>
      </c>
      <c r="K5499" t="s">
        <v>25</v>
      </c>
      <c r="L5499" t="s">
        <v>45</v>
      </c>
      <c r="M5499" t="s">
        <v>46</v>
      </c>
      <c r="N5499" t="s">
        <v>47</v>
      </c>
      <c r="O5499" t="s">
        <v>7921</v>
      </c>
      <c r="P5499" t="s">
        <v>49</v>
      </c>
      <c r="Q5499" t="s">
        <v>123</v>
      </c>
      <c r="R5499" t="s">
        <v>7922</v>
      </c>
      <c r="S5499">
        <v>115.86</v>
      </c>
      <c r="T5499">
        <v>2</v>
      </c>
      <c r="U5499">
        <v>5.3213999999999997</v>
      </c>
      <c r="V5499" t="s">
        <v>33</v>
      </c>
      <c r="W5499" t="s">
        <v>34</v>
      </c>
    </row>
    <row r="5500" spans="1:23" x14ac:dyDescent="0.3">
      <c r="A5500" t="s">
        <v>8343</v>
      </c>
      <c r="B5500" s="1">
        <v>44167</v>
      </c>
      <c r="C5500">
        <v>2020</v>
      </c>
      <c r="D5500" t="s">
        <v>8619</v>
      </c>
      <c r="E5500">
        <v>12</v>
      </c>
      <c r="F5500" s="1">
        <v>44169</v>
      </c>
      <c r="G5500" t="s">
        <v>97</v>
      </c>
      <c r="H5500" t="s">
        <v>3172</v>
      </c>
      <c r="I5500" t="s">
        <v>3173</v>
      </c>
      <c r="J5500" t="s">
        <v>44</v>
      </c>
      <c r="K5500" t="s">
        <v>25</v>
      </c>
      <c r="L5500" t="s">
        <v>454</v>
      </c>
      <c r="M5500" t="s">
        <v>56</v>
      </c>
      <c r="N5500" t="s">
        <v>57</v>
      </c>
      <c r="O5500" t="s">
        <v>1036</v>
      </c>
      <c r="P5500" t="s">
        <v>30</v>
      </c>
      <c r="Q5500" t="s">
        <v>120</v>
      </c>
      <c r="R5500" t="s">
        <v>1037</v>
      </c>
      <c r="S5500">
        <v>139.75200000000001</v>
      </c>
      <c r="T5500">
        <v>4</v>
      </c>
      <c r="U5500">
        <v>-3.7195999999999998</v>
      </c>
      <c r="V5500" t="s">
        <v>33</v>
      </c>
      <c r="W5500" t="s">
        <v>39</v>
      </c>
    </row>
    <row r="5501" spans="1:23" x14ac:dyDescent="0.3">
      <c r="A5501" t="s">
        <v>8351</v>
      </c>
      <c r="B5501" s="1">
        <v>44167</v>
      </c>
      <c r="C5501">
        <v>2020</v>
      </c>
      <c r="D5501" t="s">
        <v>8619</v>
      </c>
      <c r="E5501">
        <v>12</v>
      </c>
      <c r="F5501" s="1">
        <v>44172</v>
      </c>
      <c r="G5501" t="s">
        <v>21</v>
      </c>
      <c r="H5501" t="s">
        <v>2067</v>
      </c>
      <c r="I5501" t="s">
        <v>2068</v>
      </c>
      <c r="J5501" t="s">
        <v>24</v>
      </c>
      <c r="K5501" t="s">
        <v>25</v>
      </c>
      <c r="L5501" t="s">
        <v>804</v>
      </c>
      <c r="M5501" t="s">
        <v>101</v>
      </c>
      <c r="N5501" t="s">
        <v>82</v>
      </c>
      <c r="O5501" t="s">
        <v>2902</v>
      </c>
      <c r="P5501" t="s">
        <v>49</v>
      </c>
      <c r="Q5501" t="s">
        <v>92</v>
      </c>
      <c r="R5501" t="s">
        <v>2903</v>
      </c>
      <c r="S5501">
        <v>118.96</v>
      </c>
      <c r="T5501">
        <v>5</v>
      </c>
      <c r="U5501">
        <v>4.1965000000000003</v>
      </c>
      <c r="V5501" t="s">
        <v>33</v>
      </c>
      <c r="W5501" t="s">
        <v>73</v>
      </c>
    </row>
    <row r="5502" spans="1:23" x14ac:dyDescent="0.3">
      <c r="A5502" t="s">
        <v>8338</v>
      </c>
      <c r="B5502" s="1">
        <v>44167</v>
      </c>
      <c r="C5502">
        <v>2020</v>
      </c>
      <c r="D5502" t="s">
        <v>8619</v>
      </c>
      <c r="E5502">
        <v>12</v>
      </c>
      <c r="F5502" s="1">
        <v>44171</v>
      </c>
      <c r="G5502" t="s">
        <v>21</v>
      </c>
      <c r="H5502" t="s">
        <v>6107</v>
      </c>
      <c r="I5502" t="s">
        <v>6108</v>
      </c>
      <c r="J5502" t="s">
        <v>24</v>
      </c>
      <c r="K5502" t="s">
        <v>25</v>
      </c>
      <c r="L5502" t="s">
        <v>739</v>
      </c>
      <c r="M5502" t="s">
        <v>740</v>
      </c>
      <c r="N5502" t="s">
        <v>47</v>
      </c>
      <c r="O5502" t="s">
        <v>2796</v>
      </c>
      <c r="P5502" t="s">
        <v>36</v>
      </c>
      <c r="Q5502" t="s">
        <v>37</v>
      </c>
      <c r="R5502" t="s">
        <v>2797</v>
      </c>
      <c r="S5502">
        <v>135.36000000000001</v>
      </c>
      <c r="T5502">
        <v>6</v>
      </c>
      <c r="U5502">
        <v>-14.34</v>
      </c>
      <c r="V5502" t="s">
        <v>33</v>
      </c>
      <c r="W5502" t="s">
        <v>34</v>
      </c>
    </row>
    <row r="5503" spans="1:23" x14ac:dyDescent="0.3">
      <c r="A5503" t="s">
        <v>8352</v>
      </c>
      <c r="B5503" s="1">
        <v>44167</v>
      </c>
      <c r="C5503">
        <v>2020</v>
      </c>
      <c r="D5503" t="s">
        <v>8619</v>
      </c>
      <c r="E5503">
        <v>12</v>
      </c>
      <c r="F5503" s="1">
        <v>44171</v>
      </c>
      <c r="G5503" t="s">
        <v>21</v>
      </c>
      <c r="H5503" t="s">
        <v>1322</v>
      </c>
      <c r="I5503" t="s">
        <v>1323</v>
      </c>
      <c r="J5503" t="s">
        <v>111</v>
      </c>
      <c r="K5503" t="s">
        <v>25</v>
      </c>
      <c r="L5503" t="s">
        <v>669</v>
      </c>
      <c r="M5503" t="s">
        <v>101</v>
      </c>
      <c r="N5503" t="s">
        <v>82</v>
      </c>
      <c r="O5503" t="s">
        <v>3335</v>
      </c>
      <c r="P5503" t="s">
        <v>49</v>
      </c>
      <c r="Q5503" t="s">
        <v>75</v>
      </c>
      <c r="R5503" t="s">
        <v>3336</v>
      </c>
      <c r="S5503">
        <v>133.66</v>
      </c>
      <c r="T5503">
        <v>5</v>
      </c>
      <c r="U5503">
        <v>-33.484000000000002</v>
      </c>
      <c r="V5503" t="s">
        <v>33</v>
      </c>
      <c r="W5503" t="s">
        <v>73</v>
      </c>
    </row>
    <row r="5504" spans="1:23" x14ac:dyDescent="0.3">
      <c r="A5504" t="s">
        <v>8338</v>
      </c>
      <c r="B5504" s="1">
        <v>44167</v>
      </c>
      <c r="C5504">
        <v>2020</v>
      </c>
      <c r="D5504" t="s">
        <v>8619</v>
      </c>
      <c r="E5504">
        <v>12</v>
      </c>
      <c r="F5504" s="1">
        <v>44171</v>
      </c>
      <c r="G5504" t="s">
        <v>21</v>
      </c>
      <c r="H5504" t="s">
        <v>6107</v>
      </c>
      <c r="I5504" t="s">
        <v>6108</v>
      </c>
      <c r="J5504" t="s">
        <v>24</v>
      </c>
      <c r="K5504" t="s">
        <v>25</v>
      </c>
      <c r="L5504" t="s">
        <v>739</v>
      </c>
      <c r="M5504" t="s">
        <v>740</v>
      </c>
      <c r="N5504" t="s">
        <v>47</v>
      </c>
      <c r="O5504" t="s">
        <v>6132</v>
      </c>
      <c r="P5504" t="s">
        <v>36</v>
      </c>
      <c r="Q5504" t="s">
        <v>37</v>
      </c>
      <c r="R5504" t="s">
        <v>6133</v>
      </c>
      <c r="S5504">
        <v>137.61600000000001</v>
      </c>
      <c r="T5504">
        <v>2</v>
      </c>
      <c r="U5504">
        <v>4.9615999999999998</v>
      </c>
      <c r="V5504" t="s">
        <v>33</v>
      </c>
      <c r="W5504" t="s">
        <v>39</v>
      </c>
    </row>
    <row r="5505" spans="1:23" x14ac:dyDescent="0.3">
      <c r="A5505" t="s">
        <v>8353</v>
      </c>
      <c r="B5505" s="1">
        <v>44167</v>
      </c>
      <c r="C5505">
        <v>2020</v>
      </c>
      <c r="D5505" t="s">
        <v>8619</v>
      </c>
      <c r="E5505">
        <v>12</v>
      </c>
      <c r="F5505" s="1">
        <v>44170</v>
      </c>
      <c r="G5505" t="s">
        <v>41</v>
      </c>
      <c r="H5505" t="s">
        <v>1846</v>
      </c>
      <c r="I5505" t="s">
        <v>1847</v>
      </c>
      <c r="J5505" t="s">
        <v>44</v>
      </c>
      <c r="K5505" t="s">
        <v>25</v>
      </c>
      <c r="L5505" t="s">
        <v>8354</v>
      </c>
      <c r="M5505" t="s">
        <v>428</v>
      </c>
      <c r="N5505" t="s">
        <v>82</v>
      </c>
      <c r="O5505" t="s">
        <v>4514</v>
      </c>
      <c r="P5505" t="s">
        <v>49</v>
      </c>
      <c r="Q5505" t="s">
        <v>92</v>
      </c>
      <c r="R5505" t="s">
        <v>4515</v>
      </c>
      <c r="S5505">
        <v>146.65</v>
      </c>
      <c r="T5505">
        <v>3</v>
      </c>
      <c r="U5505">
        <v>10.395</v>
      </c>
      <c r="V5505" t="s">
        <v>33</v>
      </c>
      <c r="W5505" t="s">
        <v>34</v>
      </c>
    </row>
    <row r="5506" spans="1:23" x14ac:dyDescent="0.3">
      <c r="A5506" t="s">
        <v>8355</v>
      </c>
      <c r="B5506" s="1">
        <v>44167</v>
      </c>
      <c r="C5506">
        <v>2020</v>
      </c>
      <c r="D5506" t="s">
        <v>8619</v>
      </c>
      <c r="E5506">
        <v>12</v>
      </c>
      <c r="F5506" s="1">
        <v>44167</v>
      </c>
      <c r="G5506" t="s">
        <v>211</v>
      </c>
      <c r="H5506" t="s">
        <v>1124</v>
      </c>
      <c r="I5506" t="s">
        <v>1125</v>
      </c>
      <c r="J5506" t="s">
        <v>44</v>
      </c>
      <c r="K5506" t="s">
        <v>25</v>
      </c>
      <c r="L5506" t="s">
        <v>3390</v>
      </c>
      <c r="M5506" t="s">
        <v>468</v>
      </c>
      <c r="N5506" t="s">
        <v>47</v>
      </c>
      <c r="O5506" t="s">
        <v>1863</v>
      </c>
      <c r="P5506" t="s">
        <v>49</v>
      </c>
      <c r="Q5506" t="s">
        <v>75</v>
      </c>
      <c r="R5506" t="s">
        <v>1864</v>
      </c>
      <c r="S5506">
        <v>163.86</v>
      </c>
      <c r="T5506">
        <v>6</v>
      </c>
      <c r="U5506">
        <v>-45.24</v>
      </c>
      <c r="V5506" t="s">
        <v>33</v>
      </c>
      <c r="W5506" t="s">
        <v>73</v>
      </c>
    </row>
    <row r="5507" spans="1:23" x14ac:dyDescent="0.3">
      <c r="A5507" t="s">
        <v>8341</v>
      </c>
      <c r="B5507" s="1">
        <v>44167</v>
      </c>
      <c r="C5507">
        <v>2020</v>
      </c>
      <c r="D5507" t="s">
        <v>8619</v>
      </c>
      <c r="E5507">
        <v>12</v>
      </c>
      <c r="F5507" s="1">
        <v>44171</v>
      </c>
      <c r="G5507" t="s">
        <v>21</v>
      </c>
      <c r="H5507" t="s">
        <v>4936</v>
      </c>
      <c r="I5507" t="s">
        <v>4937</v>
      </c>
      <c r="J5507" t="s">
        <v>24</v>
      </c>
      <c r="K5507" t="s">
        <v>25</v>
      </c>
      <c r="L5507" t="s">
        <v>112</v>
      </c>
      <c r="M5507" t="s">
        <v>46</v>
      </c>
      <c r="N5507" t="s">
        <v>47</v>
      </c>
      <c r="O5507" t="s">
        <v>511</v>
      </c>
      <c r="P5507" t="s">
        <v>36</v>
      </c>
      <c r="Q5507" t="s">
        <v>37</v>
      </c>
      <c r="R5507" t="s">
        <v>512</v>
      </c>
      <c r="S5507">
        <v>134.99199999999999</v>
      </c>
      <c r="T5507">
        <v>1</v>
      </c>
      <c r="U5507">
        <v>-7.9984000000000002</v>
      </c>
      <c r="V5507" t="s">
        <v>33</v>
      </c>
      <c r="W5507" t="s">
        <v>39</v>
      </c>
    </row>
    <row r="5508" spans="1:23" x14ac:dyDescent="0.3">
      <c r="A5508" t="s">
        <v>8356</v>
      </c>
      <c r="B5508" s="1">
        <v>44168</v>
      </c>
      <c r="C5508">
        <v>2020</v>
      </c>
      <c r="D5508" t="s">
        <v>8619</v>
      </c>
      <c r="E5508">
        <v>12</v>
      </c>
      <c r="F5508" s="1">
        <v>44174</v>
      </c>
      <c r="G5508" t="s">
        <v>21</v>
      </c>
      <c r="H5508" t="s">
        <v>6993</v>
      </c>
      <c r="I5508" t="s">
        <v>6994</v>
      </c>
      <c r="J5508" t="s">
        <v>44</v>
      </c>
      <c r="K5508" t="s">
        <v>25</v>
      </c>
      <c r="L5508" t="s">
        <v>221</v>
      </c>
      <c r="M5508" t="s">
        <v>222</v>
      </c>
      <c r="N5508" t="s">
        <v>28</v>
      </c>
      <c r="O5508" t="s">
        <v>2880</v>
      </c>
      <c r="P5508" t="s">
        <v>49</v>
      </c>
      <c r="Q5508" t="s">
        <v>75</v>
      </c>
      <c r="R5508" t="s">
        <v>2881</v>
      </c>
      <c r="S5508">
        <v>116.92</v>
      </c>
      <c r="T5508">
        <v>5</v>
      </c>
      <c r="U5508">
        <v>29.372</v>
      </c>
      <c r="V5508" t="s">
        <v>33</v>
      </c>
      <c r="W5508" t="s">
        <v>39</v>
      </c>
    </row>
    <row r="5509" spans="1:23" x14ac:dyDescent="0.3">
      <c r="A5509" t="s">
        <v>8357</v>
      </c>
      <c r="B5509" s="1">
        <v>44168</v>
      </c>
      <c r="C5509">
        <v>2020</v>
      </c>
      <c r="D5509" t="s">
        <v>8619</v>
      </c>
      <c r="E5509">
        <v>12</v>
      </c>
      <c r="F5509" s="1">
        <v>44171</v>
      </c>
      <c r="G5509" t="s">
        <v>97</v>
      </c>
      <c r="H5509" t="s">
        <v>718</v>
      </c>
      <c r="I5509" t="s">
        <v>719</v>
      </c>
      <c r="J5509" t="s">
        <v>44</v>
      </c>
      <c r="K5509" t="s">
        <v>25</v>
      </c>
      <c r="L5509" t="s">
        <v>8358</v>
      </c>
      <c r="M5509" t="s">
        <v>740</v>
      </c>
      <c r="N5509" t="s">
        <v>47</v>
      </c>
      <c r="O5509" t="s">
        <v>3652</v>
      </c>
      <c r="P5509" t="s">
        <v>36</v>
      </c>
      <c r="Q5509" t="s">
        <v>59</v>
      </c>
      <c r="R5509" t="s">
        <v>3653</v>
      </c>
      <c r="S5509">
        <v>122.752</v>
      </c>
      <c r="T5509">
        <v>6</v>
      </c>
      <c r="U5509">
        <v>10.5534</v>
      </c>
      <c r="V5509" t="s">
        <v>33</v>
      </c>
      <c r="W5509" t="s">
        <v>39</v>
      </c>
    </row>
    <row r="5510" spans="1:23" x14ac:dyDescent="0.3">
      <c r="A5510" t="s">
        <v>8357</v>
      </c>
      <c r="B5510" s="1">
        <v>44168</v>
      </c>
      <c r="C5510">
        <v>2020</v>
      </c>
      <c r="D5510" t="s">
        <v>8619</v>
      </c>
      <c r="E5510">
        <v>12</v>
      </c>
      <c r="F5510" s="1">
        <v>44171</v>
      </c>
      <c r="G5510" t="s">
        <v>97</v>
      </c>
      <c r="H5510" t="s">
        <v>718</v>
      </c>
      <c r="I5510" t="s">
        <v>719</v>
      </c>
      <c r="J5510" t="s">
        <v>44</v>
      </c>
      <c r="K5510" t="s">
        <v>25</v>
      </c>
      <c r="L5510" t="s">
        <v>8358</v>
      </c>
      <c r="M5510" t="s">
        <v>740</v>
      </c>
      <c r="N5510" t="s">
        <v>47</v>
      </c>
      <c r="O5510" t="s">
        <v>3652</v>
      </c>
      <c r="P5510" t="s">
        <v>36</v>
      </c>
      <c r="Q5510" t="s">
        <v>59</v>
      </c>
      <c r="R5510" t="s">
        <v>3653</v>
      </c>
      <c r="S5510">
        <v>150.33600000000001</v>
      </c>
      <c r="T5510">
        <v>8</v>
      </c>
      <c r="U5510">
        <v>14.071199999999999</v>
      </c>
      <c r="V5510" t="s">
        <v>33</v>
      </c>
      <c r="W5510" t="s">
        <v>34</v>
      </c>
    </row>
    <row r="5511" spans="1:23" x14ac:dyDescent="0.3">
      <c r="A5511" t="s">
        <v>8356</v>
      </c>
      <c r="B5511" s="1">
        <v>44168</v>
      </c>
      <c r="C5511">
        <v>2020</v>
      </c>
      <c r="D5511" t="s">
        <v>8619</v>
      </c>
      <c r="E5511">
        <v>12</v>
      </c>
      <c r="F5511" s="1">
        <v>44174</v>
      </c>
      <c r="G5511" t="s">
        <v>21</v>
      </c>
      <c r="H5511" t="s">
        <v>6993</v>
      </c>
      <c r="I5511" t="s">
        <v>6994</v>
      </c>
      <c r="J5511" t="s">
        <v>44</v>
      </c>
      <c r="K5511" t="s">
        <v>25</v>
      </c>
      <c r="L5511" t="s">
        <v>221</v>
      </c>
      <c r="M5511" t="s">
        <v>222</v>
      </c>
      <c r="N5511" t="s">
        <v>28</v>
      </c>
      <c r="O5511" t="s">
        <v>6319</v>
      </c>
      <c r="P5511" t="s">
        <v>36</v>
      </c>
      <c r="Q5511" t="s">
        <v>37</v>
      </c>
      <c r="R5511" t="s">
        <v>6320</v>
      </c>
      <c r="S5511">
        <v>154.99</v>
      </c>
      <c r="T5511">
        <v>1</v>
      </c>
      <c r="U5511">
        <v>36.987299999999998</v>
      </c>
      <c r="V5511" t="s">
        <v>33</v>
      </c>
      <c r="W5511" t="s">
        <v>73</v>
      </c>
    </row>
    <row r="5512" spans="1:23" x14ac:dyDescent="0.3">
      <c r="A5512" t="s">
        <v>8359</v>
      </c>
      <c r="B5512" s="1">
        <v>44168</v>
      </c>
      <c r="C5512">
        <v>2020</v>
      </c>
      <c r="D5512" t="s">
        <v>8619</v>
      </c>
      <c r="E5512">
        <v>12</v>
      </c>
      <c r="F5512" s="1">
        <v>44168</v>
      </c>
      <c r="G5512" t="s">
        <v>211</v>
      </c>
      <c r="H5512" t="s">
        <v>2536</v>
      </c>
      <c r="I5512" t="s">
        <v>2537</v>
      </c>
      <c r="J5512" t="s">
        <v>44</v>
      </c>
      <c r="K5512" t="s">
        <v>25</v>
      </c>
      <c r="L5512" t="s">
        <v>260</v>
      </c>
      <c r="M5512" t="s">
        <v>46</v>
      </c>
      <c r="N5512" t="s">
        <v>47</v>
      </c>
      <c r="O5512" t="s">
        <v>500</v>
      </c>
      <c r="P5512" t="s">
        <v>49</v>
      </c>
      <c r="Q5512" t="s">
        <v>123</v>
      </c>
      <c r="R5512" t="s">
        <v>6204</v>
      </c>
      <c r="S5512">
        <v>209.44</v>
      </c>
      <c r="T5512">
        <v>3</v>
      </c>
      <c r="U5512">
        <v>79.891199999999998</v>
      </c>
      <c r="V5512" t="s">
        <v>33</v>
      </c>
      <c r="W5512" t="s">
        <v>73</v>
      </c>
    </row>
    <row r="5513" spans="1:23" x14ac:dyDescent="0.3">
      <c r="A5513" t="s">
        <v>8360</v>
      </c>
      <c r="B5513" s="1">
        <v>44168</v>
      </c>
      <c r="C5513">
        <v>2020</v>
      </c>
      <c r="D5513" t="s">
        <v>8619</v>
      </c>
      <c r="E5513">
        <v>12</v>
      </c>
      <c r="F5513" s="1">
        <v>44172</v>
      </c>
      <c r="G5513" t="s">
        <v>97</v>
      </c>
      <c r="H5513" t="s">
        <v>3418</v>
      </c>
      <c r="I5513" t="s">
        <v>3419</v>
      </c>
      <c r="J5513" t="s">
        <v>111</v>
      </c>
      <c r="K5513" t="s">
        <v>25</v>
      </c>
      <c r="L5513" t="s">
        <v>162</v>
      </c>
      <c r="M5513" t="s">
        <v>163</v>
      </c>
      <c r="N5513" t="s">
        <v>47</v>
      </c>
      <c r="O5513" t="s">
        <v>5228</v>
      </c>
      <c r="P5513" t="s">
        <v>30</v>
      </c>
      <c r="Q5513" t="s">
        <v>71</v>
      </c>
      <c r="R5513" t="s">
        <v>5229</v>
      </c>
      <c r="S5513">
        <v>547.96</v>
      </c>
      <c r="T5513">
        <v>2</v>
      </c>
      <c r="U5513">
        <v>88.733199999999997</v>
      </c>
      <c r="V5513" t="s">
        <v>33</v>
      </c>
      <c r="W5513" t="s">
        <v>34</v>
      </c>
    </row>
    <row r="5514" spans="1:23" x14ac:dyDescent="0.3">
      <c r="A5514" t="s">
        <v>8357</v>
      </c>
      <c r="B5514" s="1">
        <v>44168</v>
      </c>
      <c r="C5514">
        <v>2020</v>
      </c>
      <c r="D5514" t="s">
        <v>8619</v>
      </c>
      <c r="E5514">
        <v>12</v>
      </c>
      <c r="F5514" s="1">
        <v>44171</v>
      </c>
      <c r="G5514" t="s">
        <v>97</v>
      </c>
      <c r="H5514" t="s">
        <v>718</v>
      </c>
      <c r="I5514" t="s">
        <v>719</v>
      </c>
      <c r="J5514" t="s">
        <v>44</v>
      </c>
      <c r="K5514" t="s">
        <v>25</v>
      </c>
      <c r="L5514" t="s">
        <v>8358</v>
      </c>
      <c r="M5514" t="s">
        <v>740</v>
      </c>
      <c r="N5514" t="s">
        <v>47</v>
      </c>
      <c r="O5514" t="s">
        <v>2090</v>
      </c>
      <c r="P5514" t="s">
        <v>49</v>
      </c>
      <c r="Q5514" t="s">
        <v>92</v>
      </c>
      <c r="R5514" t="s">
        <v>2091</v>
      </c>
      <c r="S5514">
        <v>75.343999999999994</v>
      </c>
      <c r="T5514">
        <v>6</v>
      </c>
      <c r="U5514">
        <v>1.0007999999999999</v>
      </c>
      <c r="V5514" t="s">
        <v>33</v>
      </c>
      <c r="W5514" t="s">
        <v>39</v>
      </c>
    </row>
    <row r="5515" spans="1:23" x14ac:dyDescent="0.3">
      <c r="A5515" t="s">
        <v>8357</v>
      </c>
      <c r="B5515" s="1">
        <v>44168</v>
      </c>
      <c r="C5515">
        <v>2020</v>
      </c>
      <c r="D5515" t="s">
        <v>8619</v>
      </c>
      <c r="E5515">
        <v>12</v>
      </c>
      <c r="F5515" s="1">
        <v>44171</v>
      </c>
      <c r="G5515" t="s">
        <v>97</v>
      </c>
      <c r="H5515" t="s">
        <v>718</v>
      </c>
      <c r="I5515" t="s">
        <v>719</v>
      </c>
      <c r="J5515" t="s">
        <v>44</v>
      </c>
      <c r="K5515" t="s">
        <v>25</v>
      </c>
      <c r="L5515" t="s">
        <v>8358</v>
      </c>
      <c r="M5515" t="s">
        <v>740</v>
      </c>
      <c r="N5515" t="s">
        <v>47</v>
      </c>
      <c r="O5515" t="s">
        <v>3706</v>
      </c>
      <c r="P5515" t="s">
        <v>49</v>
      </c>
      <c r="Q5515" t="s">
        <v>123</v>
      </c>
      <c r="R5515" t="s">
        <v>3707</v>
      </c>
      <c r="S5515">
        <v>100.32</v>
      </c>
      <c r="T5515">
        <v>2</v>
      </c>
      <c r="U5515">
        <v>3.7410000000000001</v>
      </c>
      <c r="V5515" t="s">
        <v>33</v>
      </c>
      <c r="W5515" t="s">
        <v>39</v>
      </c>
    </row>
    <row r="5516" spans="1:23" x14ac:dyDescent="0.3">
      <c r="A5516" t="s">
        <v>8356</v>
      </c>
      <c r="B5516" s="1">
        <v>44168</v>
      </c>
      <c r="C5516">
        <v>2020</v>
      </c>
      <c r="D5516" t="s">
        <v>8619</v>
      </c>
      <c r="E5516">
        <v>12</v>
      </c>
      <c r="F5516" s="1">
        <v>44174</v>
      </c>
      <c r="G5516" t="s">
        <v>21</v>
      </c>
      <c r="H5516" t="s">
        <v>6993</v>
      </c>
      <c r="I5516" t="s">
        <v>6994</v>
      </c>
      <c r="J5516" t="s">
        <v>44</v>
      </c>
      <c r="K5516" t="s">
        <v>25</v>
      </c>
      <c r="L5516" t="s">
        <v>221</v>
      </c>
      <c r="M5516" t="s">
        <v>222</v>
      </c>
      <c r="N5516" t="s">
        <v>28</v>
      </c>
      <c r="O5516" t="s">
        <v>3869</v>
      </c>
      <c r="P5516" t="s">
        <v>49</v>
      </c>
      <c r="Q5516" t="s">
        <v>296</v>
      </c>
      <c r="R5516" t="s">
        <v>3870</v>
      </c>
      <c r="S5516">
        <v>108.15</v>
      </c>
      <c r="T5516">
        <v>1</v>
      </c>
      <c r="U5516">
        <v>1.512</v>
      </c>
      <c r="V5516" t="s">
        <v>33</v>
      </c>
      <c r="W5516" t="s">
        <v>73</v>
      </c>
    </row>
    <row r="5517" spans="1:23" x14ac:dyDescent="0.3">
      <c r="A5517" t="s">
        <v>8357</v>
      </c>
      <c r="B5517" s="1">
        <v>44168</v>
      </c>
      <c r="C5517">
        <v>2020</v>
      </c>
      <c r="D5517" t="s">
        <v>8619</v>
      </c>
      <c r="E5517">
        <v>12</v>
      </c>
      <c r="F5517" s="1">
        <v>44171</v>
      </c>
      <c r="G5517" t="s">
        <v>97</v>
      </c>
      <c r="H5517" t="s">
        <v>718</v>
      </c>
      <c r="I5517" t="s">
        <v>719</v>
      </c>
      <c r="J5517" t="s">
        <v>44</v>
      </c>
      <c r="K5517" t="s">
        <v>25</v>
      </c>
      <c r="L5517" t="s">
        <v>8358</v>
      </c>
      <c r="M5517" t="s">
        <v>740</v>
      </c>
      <c r="N5517" t="s">
        <v>47</v>
      </c>
      <c r="O5517" t="s">
        <v>715</v>
      </c>
      <c r="P5517" t="s">
        <v>30</v>
      </c>
      <c r="Q5517" t="s">
        <v>120</v>
      </c>
      <c r="R5517" t="s">
        <v>716</v>
      </c>
      <c r="S5517">
        <v>118.19199999999999</v>
      </c>
      <c r="T5517">
        <v>1</v>
      </c>
      <c r="U5517">
        <v>4.6551999999999998</v>
      </c>
      <c r="V5517" t="s">
        <v>33</v>
      </c>
      <c r="W5517" t="s">
        <v>39</v>
      </c>
    </row>
    <row r="5518" spans="1:23" x14ac:dyDescent="0.3">
      <c r="A5518" t="s">
        <v>8357</v>
      </c>
      <c r="B5518" s="1">
        <v>44168</v>
      </c>
      <c r="C5518">
        <v>2020</v>
      </c>
      <c r="D5518" t="s">
        <v>8619</v>
      </c>
      <c r="E5518">
        <v>12</v>
      </c>
      <c r="F5518" s="1">
        <v>44171</v>
      </c>
      <c r="G5518" t="s">
        <v>97</v>
      </c>
      <c r="H5518" t="s">
        <v>718</v>
      </c>
      <c r="I5518" t="s">
        <v>719</v>
      </c>
      <c r="J5518" t="s">
        <v>44</v>
      </c>
      <c r="K5518" t="s">
        <v>25</v>
      </c>
      <c r="L5518" t="s">
        <v>8358</v>
      </c>
      <c r="M5518" t="s">
        <v>740</v>
      </c>
      <c r="N5518" t="s">
        <v>47</v>
      </c>
      <c r="O5518" t="s">
        <v>2447</v>
      </c>
      <c r="P5518" t="s">
        <v>30</v>
      </c>
      <c r="Q5518" t="s">
        <v>120</v>
      </c>
      <c r="R5518" t="s">
        <v>1967</v>
      </c>
      <c r="S5518">
        <v>117.376</v>
      </c>
      <c r="T5518">
        <v>3</v>
      </c>
      <c r="U5518">
        <v>7.0128000000000004</v>
      </c>
      <c r="V5518" t="s">
        <v>33</v>
      </c>
      <c r="W5518" t="s">
        <v>39</v>
      </c>
    </row>
    <row r="5519" spans="1:23" x14ac:dyDescent="0.3">
      <c r="A5519" t="s">
        <v>8361</v>
      </c>
      <c r="B5519" s="1">
        <v>44168</v>
      </c>
      <c r="C5519">
        <v>2020</v>
      </c>
      <c r="D5519" t="s">
        <v>8619</v>
      </c>
      <c r="E5519">
        <v>12</v>
      </c>
      <c r="F5519" s="1">
        <v>44175</v>
      </c>
      <c r="G5519" t="s">
        <v>21</v>
      </c>
      <c r="H5519" t="s">
        <v>5599</v>
      </c>
      <c r="I5519" t="s">
        <v>5600</v>
      </c>
      <c r="J5519" t="s">
        <v>44</v>
      </c>
      <c r="K5519" t="s">
        <v>25</v>
      </c>
      <c r="L5519" t="s">
        <v>276</v>
      </c>
      <c r="M5519" t="s">
        <v>81</v>
      </c>
      <c r="N5519" t="s">
        <v>82</v>
      </c>
      <c r="O5519" t="s">
        <v>1078</v>
      </c>
      <c r="P5519" t="s">
        <v>49</v>
      </c>
      <c r="Q5519" t="s">
        <v>75</v>
      </c>
      <c r="R5519" t="s">
        <v>1079</v>
      </c>
      <c r="S5519">
        <v>133.78200000000001</v>
      </c>
      <c r="T5519">
        <v>6</v>
      </c>
      <c r="U5519">
        <v>-21.1068</v>
      </c>
      <c r="V5519" t="s">
        <v>33</v>
      </c>
      <c r="W5519" t="s">
        <v>73</v>
      </c>
    </row>
    <row r="5520" spans="1:23" x14ac:dyDescent="0.3">
      <c r="A5520" t="s">
        <v>8357</v>
      </c>
      <c r="B5520" s="1">
        <v>44168</v>
      </c>
      <c r="C5520">
        <v>2020</v>
      </c>
      <c r="D5520" t="s">
        <v>8619</v>
      </c>
      <c r="E5520">
        <v>12</v>
      </c>
      <c r="F5520" s="1">
        <v>44171</v>
      </c>
      <c r="G5520" t="s">
        <v>97</v>
      </c>
      <c r="H5520" t="s">
        <v>718</v>
      </c>
      <c r="I5520" t="s">
        <v>719</v>
      </c>
      <c r="J5520" t="s">
        <v>44</v>
      </c>
      <c r="K5520" t="s">
        <v>25</v>
      </c>
      <c r="L5520" t="s">
        <v>8358</v>
      </c>
      <c r="M5520" t="s">
        <v>740</v>
      </c>
      <c r="N5520" t="s">
        <v>47</v>
      </c>
      <c r="O5520" t="s">
        <v>119</v>
      </c>
      <c r="P5520" t="s">
        <v>30</v>
      </c>
      <c r="Q5520" t="s">
        <v>120</v>
      </c>
      <c r="R5520" t="s">
        <v>1916</v>
      </c>
      <c r="S5520">
        <v>132.72</v>
      </c>
      <c r="T5520">
        <v>5</v>
      </c>
      <c r="U5520">
        <v>3.3439999999999999</v>
      </c>
      <c r="V5520" t="s">
        <v>33</v>
      </c>
      <c r="W5520" t="s">
        <v>39</v>
      </c>
    </row>
    <row r="5521" spans="1:23" x14ac:dyDescent="0.3">
      <c r="A5521" t="s">
        <v>8362</v>
      </c>
      <c r="B5521" s="1">
        <v>44168</v>
      </c>
      <c r="C5521">
        <v>2020</v>
      </c>
      <c r="D5521" t="s">
        <v>8619</v>
      </c>
      <c r="E5521">
        <v>12</v>
      </c>
      <c r="F5521" s="1">
        <v>44173</v>
      </c>
      <c r="G5521" t="s">
        <v>21</v>
      </c>
      <c r="H5521" t="s">
        <v>1220</v>
      </c>
      <c r="I5521" t="s">
        <v>1221</v>
      </c>
      <c r="J5521" t="s">
        <v>44</v>
      </c>
      <c r="K5521" t="s">
        <v>25</v>
      </c>
      <c r="L5521" t="s">
        <v>454</v>
      </c>
      <c r="M5521" t="s">
        <v>56</v>
      </c>
      <c r="N5521" t="s">
        <v>57</v>
      </c>
      <c r="O5521" t="s">
        <v>6748</v>
      </c>
      <c r="P5521" t="s">
        <v>30</v>
      </c>
      <c r="Q5521" t="s">
        <v>120</v>
      </c>
      <c r="R5521" t="s">
        <v>6749</v>
      </c>
      <c r="S5521">
        <v>127.592</v>
      </c>
      <c r="T5521">
        <v>2</v>
      </c>
      <c r="U5521">
        <v>-14.271599999999999</v>
      </c>
      <c r="V5521" t="s">
        <v>33</v>
      </c>
      <c r="W5521" t="s">
        <v>34</v>
      </c>
    </row>
    <row r="5522" spans="1:23" x14ac:dyDescent="0.3">
      <c r="A5522" t="s">
        <v>8356</v>
      </c>
      <c r="B5522" s="1">
        <v>44168</v>
      </c>
      <c r="C5522">
        <v>2020</v>
      </c>
      <c r="D5522" t="s">
        <v>8619</v>
      </c>
      <c r="E5522">
        <v>12</v>
      </c>
      <c r="F5522" s="1">
        <v>44174</v>
      </c>
      <c r="G5522" t="s">
        <v>21</v>
      </c>
      <c r="H5522" t="s">
        <v>6993</v>
      </c>
      <c r="I5522" t="s">
        <v>6994</v>
      </c>
      <c r="J5522" t="s">
        <v>44</v>
      </c>
      <c r="K5522" t="s">
        <v>25</v>
      </c>
      <c r="L5522" t="s">
        <v>221</v>
      </c>
      <c r="M5522" t="s">
        <v>222</v>
      </c>
      <c r="N5522" t="s">
        <v>28</v>
      </c>
      <c r="O5522" t="s">
        <v>2761</v>
      </c>
      <c r="P5522" t="s">
        <v>49</v>
      </c>
      <c r="Q5522" t="s">
        <v>75</v>
      </c>
      <c r="R5522" t="s">
        <v>2762</v>
      </c>
      <c r="S5522">
        <v>110.624</v>
      </c>
      <c r="T5522">
        <v>2</v>
      </c>
      <c r="U5522">
        <v>5.1184000000000003</v>
      </c>
      <c r="V5522" t="s">
        <v>33</v>
      </c>
      <c r="W5522" t="s">
        <v>73</v>
      </c>
    </row>
    <row r="5523" spans="1:23" x14ac:dyDescent="0.3">
      <c r="A5523" t="s">
        <v>8363</v>
      </c>
      <c r="B5523" s="1">
        <v>44168</v>
      </c>
      <c r="C5523">
        <v>2020</v>
      </c>
      <c r="D5523" t="s">
        <v>8619</v>
      </c>
      <c r="E5523">
        <v>12</v>
      </c>
      <c r="F5523" s="1">
        <v>44171</v>
      </c>
      <c r="G5523" t="s">
        <v>41</v>
      </c>
      <c r="H5523" t="s">
        <v>6862</v>
      </c>
      <c r="I5523" t="s">
        <v>6863</v>
      </c>
      <c r="J5523" t="s">
        <v>44</v>
      </c>
      <c r="K5523" t="s">
        <v>25</v>
      </c>
      <c r="L5523" t="s">
        <v>2827</v>
      </c>
      <c r="M5523" t="s">
        <v>56</v>
      </c>
      <c r="N5523" t="s">
        <v>57</v>
      </c>
      <c r="O5523" t="s">
        <v>7183</v>
      </c>
      <c r="P5523" t="s">
        <v>49</v>
      </c>
      <c r="Q5523" t="s">
        <v>123</v>
      </c>
      <c r="R5523" t="s">
        <v>7184</v>
      </c>
      <c r="S5523">
        <v>117.36799999999999</v>
      </c>
      <c r="T5523">
        <v>2</v>
      </c>
      <c r="U5523">
        <v>3.6288</v>
      </c>
      <c r="V5523" t="s">
        <v>33</v>
      </c>
      <c r="W5523" t="s">
        <v>39</v>
      </c>
    </row>
    <row r="5524" spans="1:23" x14ac:dyDescent="0.3">
      <c r="A5524" t="s">
        <v>8361</v>
      </c>
      <c r="B5524" s="1">
        <v>44168</v>
      </c>
      <c r="C5524">
        <v>2020</v>
      </c>
      <c r="D5524" t="s">
        <v>8619</v>
      </c>
      <c r="E5524">
        <v>12</v>
      </c>
      <c r="F5524" s="1">
        <v>44175</v>
      </c>
      <c r="G5524" t="s">
        <v>21</v>
      </c>
      <c r="H5524" t="s">
        <v>5599</v>
      </c>
      <c r="I5524" t="s">
        <v>5600</v>
      </c>
      <c r="J5524" t="s">
        <v>44</v>
      </c>
      <c r="K5524" t="s">
        <v>25</v>
      </c>
      <c r="L5524" t="s">
        <v>276</v>
      </c>
      <c r="M5524" t="s">
        <v>81</v>
      </c>
      <c r="N5524" t="s">
        <v>82</v>
      </c>
      <c r="O5524" t="s">
        <v>757</v>
      </c>
      <c r="P5524" t="s">
        <v>49</v>
      </c>
      <c r="Q5524" t="s">
        <v>123</v>
      </c>
      <c r="R5524" t="s">
        <v>758</v>
      </c>
      <c r="S5524">
        <v>148.44800000000001</v>
      </c>
      <c r="T5524">
        <v>4</v>
      </c>
      <c r="U5524">
        <v>8.8623999999999992</v>
      </c>
      <c r="V5524" t="s">
        <v>33</v>
      </c>
      <c r="W5524" t="s">
        <v>73</v>
      </c>
    </row>
    <row r="5525" spans="1:23" x14ac:dyDescent="0.3">
      <c r="A5525" t="s">
        <v>8364</v>
      </c>
      <c r="B5525" s="1">
        <v>44168</v>
      </c>
      <c r="C5525">
        <v>2020</v>
      </c>
      <c r="D5525" t="s">
        <v>8619</v>
      </c>
      <c r="E5525">
        <v>12</v>
      </c>
      <c r="F5525" s="1">
        <v>44170</v>
      </c>
      <c r="G5525" t="s">
        <v>97</v>
      </c>
      <c r="H5525" t="s">
        <v>1889</v>
      </c>
      <c r="I5525" t="s">
        <v>1890</v>
      </c>
      <c r="J5525" t="s">
        <v>44</v>
      </c>
      <c r="K5525" t="s">
        <v>25</v>
      </c>
      <c r="L5525" t="s">
        <v>100</v>
      </c>
      <c r="M5525" t="s">
        <v>101</v>
      </c>
      <c r="N5525" t="s">
        <v>82</v>
      </c>
      <c r="O5525" t="s">
        <v>1419</v>
      </c>
      <c r="P5525" t="s">
        <v>36</v>
      </c>
      <c r="Q5525" t="s">
        <v>59</v>
      </c>
      <c r="R5525" t="s">
        <v>1420</v>
      </c>
      <c r="S5525">
        <v>137.99199999999999</v>
      </c>
      <c r="T5525">
        <v>1</v>
      </c>
      <c r="U5525">
        <v>7.1988000000000003</v>
      </c>
      <c r="V5525" t="s">
        <v>33</v>
      </c>
      <c r="W5525" t="s">
        <v>39</v>
      </c>
    </row>
    <row r="5526" spans="1:23" x14ac:dyDescent="0.3">
      <c r="A5526" t="s">
        <v>8357</v>
      </c>
      <c r="B5526" s="1">
        <v>44168</v>
      </c>
      <c r="C5526">
        <v>2020</v>
      </c>
      <c r="D5526" t="s">
        <v>8619</v>
      </c>
      <c r="E5526">
        <v>12</v>
      </c>
      <c r="F5526" s="1">
        <v>44171</v>
      </c>
      <c r="G5526" t="s">
        <v>97</v>
      </c>
      <c r="H5526" t="s">
        <v>718</v>
      </c>
      <c r="I5526" t="s">
        <v>719</v>
      </c>
      <c r="J5526" t="s">
        <v>44</v>
      </c>
      <c r="K5526" t="s">
        <v>25</v>
      </c>
      <c r="L5526" t="s">
        <v>8358</v>
      </c>
      <c r="M5526" t="s">
        <v>740</v>
      </c>
      <c r="N5526" t="s">
        <v>47</v>
      </c>
      <c r="O5526" t="s">
        <v>780</v>
      </c>
      <c r="P5526" t="s">
        <v>49</v>
      </c>
      <c r="Q5526" t="s">
        <v>634</v>
      </c>
      <c r="R5526" t="s">
        <v>781</v>
      </c>
      <c r="S5526">
        <v>137.32</v>
      </c>
      <c r="T5526">
        <v>7</v>
      </c>
      <c r="U5526">
        <v>5.915</v>
      </c>
      <c r="V5526" t="s">
        <v>33</v>
      </c>
      <c r="W5526" t="s">
        <v>34</v>
      </c>
    </row>
    <row r="5527" spans="1:23" x14ac:dyDescent="0.3">
      <c r="A5527" t="s">
        <v>8361</v>
      </c>
      <c r="B5527" s="1">
        <v>44168</v>
      </c>
      <c r="C5527">
        <v>2020</v>
      </c>
      <c r="D5527" t="s">
        <v>8619</v>
      </c>
      <c r="E5527">
        <v>12</v>
      </c>
      <c r="F5527" s="1">
        <v>44175</v>
      </c>
      <c r="G5527" t="s">
        <v>21</v>
      </c>
      <c r="H5527" t="s">
        <v>5599</v>
      </c>
      <c r="I5527" t="s">
        <v>5600</v>
      </c>
      <c r="J5527" t="s">
        <v>44</v>
      </c>
      <c r="K5527" t="s">
        <v>25</v>
      </c>
      <c r="L5527" t="s">
        <v>276</v>
      </c>
      <c r="M5527" t="s">
        <v>81</v>
      </c>
      <c r="N5527" t="s">
        <v>82</v>
      </c>
      <c r="O5527" t="s">
        <v>1300</v>
      </c>
      <c r="P5527" t="s">
        <v>49</v>
      </c>
      <c r="Q5527" t="s">
        <v>282</v>
      </c>
      <c r="R5527" t="s">
        <v>1301</v>
      </c>
      <c r="S5527">
        <v>177.21600000000001</v>
      </c>
      <c r="T5527">
        <v>3</v>
      </c>
      <c r="U5527">
        <v>4.5216000000000003</v>
      </c>
      <c r="V5527" t="s">
        <v>33</v>
      </c>
      <c r="W5527" t="s">
        <v>39</v>
      </c>
    </row>
    <row r="5528" spans="1:23" x14ac:dyDescent="0.3">
      <c r="A5528" t="s">
        <v>8365</v>
      </c>
      <c r="B5528" s="1">
        <v>44169</v>
      </c>
      <c r="C5528">
        <v>2020</v>
      </c>
      <c r="D5528" t="s">
        <v>8619</v>
      </c>
      <c r="E5528">
        <v>12</v>
      </c>
      <c r="F5528" s="1">
        <v>44173</v>
      </c>
      <c r="G5528" t="s">
        <v>21</v>
      </c>
      <c r="H5528" t="s">
        <v>3047</v>
      </c>
      <c r="I5528" t="s">
        <v>3048</v>
      </c>
      <c r="J5528" t="s">
        <v>44</v>
      </c>
      <c r="K5528" t="s">
        <v>25</v>
      </c>
      <c r="L5528" t="s">
        <v>2716</v>
      </c>
      <c r="M5528" t="s">
        <v>936</v>
      </c>
      <c r="N5528" t="s">
        <v>57</v>
      </c>
      <c r="O5528" t="s">
        <v>3133</v>
      </c>
      <c r="P5528" t="s">
        <v>36</v>
      </c>
      <c r="Q5528" t="s">
        <v>59</v>
      </c>
      <c r="R5528" t="s">
        <v>3134</v>
      </c>
      <c r="S5528">
        <v>161.80000000000001</v>
      </c>
      <c r="T5528">
        <v>1</v>
      </c>
      <c r="U5528">
        <v>29.988</v>
      </c>
      <c r="V5528" t="s">
        <v>33</v>
      </c>
      <c r="W5528" t="s">
        <v>39</v>
      </c>
    </row>
    <row r="5529" spans="1:23" x14ac:dyDescent="0.3">
      <c r="A5529" t="s">
        <v>8366</v>
      </c>
      <c r="B5529" s="1">
        <v>44169</v>
      </c>
      <c r="C5529">
        <v>2020</v>
      </c>
      <c r="D5529" t="s">
        <v>8619</v>
      </c>
      <c r="E5529">
        <v>12</v>
      </c>
      <c r="F5529" s="1">
        <v>44169</v>
      </c>
      <c r="G5529" t="s">
        <v>211</v>
      </c>
      <c r="H5529" t="s">
        <v>2578</v>
      </c>
      <c r="I5529" t="s">
        <v>2579</v>
      </c>
      <c r="J5529" t="s">
        <v>24</v>
      </c>
      <c r="K5529" t="s">
        <v>25</v>
      </c>
      <c r="L5529" t="s">
        <v>89</v>
      </c>
      <c r="M5529" t="s">
        <v>90</v>
      </c>
      <c r="N5529" t="s">
        <v>28</v>
      </c>
      <c r="O5529" t="s">
        <v>8367</v>
      </c>
      <c r="P5529" t="s">
        <v>30</v>
      </c>
      <c r="Q5529" t="s">
        <v>262</v>
      </c>
      <c r="R5529" t="s">
        <v>8368</v>
      </c>
      <c r="S5529">
        <v>213.55199999999999</v>
      </c>
      <c r="T5529">
        <v>7</v>
      </c>
      <c r="U5529">
        <v>-2.6936</v>
      </c>
      <c r="V5529" t="s">
        <v>33</v>
      </c>
      <c r="W5529" t="s">
        <v>34</v>
      </c>
    </row>
    <row r="5530" spans="1:23" x14ac:dyDescent="0.3">
      <c r="A5530" t="s">
        <v>8369</v>
      </c>
      <c r="B5530" s="1">
        <v>44169</v>
      </c>
      <c r="C5530">
        <v>2020</v>
      </c>
      <c r="D5530" t="s">
        <v>8619</v>
      </c>
      <c r="E5530">
        <v>12</v>
      </c>
      <c r="F5530" s="1">
        <v>44175</v>
      </c>
      <c r="G5530" t="s">
        <v>21</v>
      </c>
      <c r="H5530" t="s">
        <v>7288</v>
      </c>
      <c r="I5530" t="s">
        <v>7289</v>
      </c>
      <c r="J5530" t="s">
        <v>44</v>
      </c>
      <c r="K5530" t="s">
        <v>25</v>
      </c>
      <c r="L5530" t="s">
        <v>2885</v>
      </c>
      <c r="M5530" t="s">
        <v>202</v>
      </c>
      <c r="N5530" t="s">
        <v>28</v>
      </c>
      <c r="O5530" t="s">
        <v>1282</v>
      </c>
      <c r="P5530" t="s">
        <v>30</v>
      </c>
      <c r="Q5530" t="s">
        <v>262</v>
      </c>
      <c r="R5530" t="s">
        <v>1283</v>
      </c>
      <c r="S5530">
        <v>216.22</v>
      </c>
      <c r="T5530">
        <v>3</v>
      </c>
      <c r="U5530">
        <v>45.555</v>
      </c>
      <c r="V5530" t="s">
        <v>33</v>
      </c>
      <c r="W5530" t="s">
        <v>73</v>
      </c>
    </row>
    <row r="5531" spans="1:23" x14ac:dyDescent="0.3">
      <c r="A5531" t="s">
        <v>8370</v>
      </c>
      <c r="B5531" s="1">
        <v>44169</v>
      </c>
      <c r="C5531">
        <v>2020</v>
      </c>
      <c r="D5531" t="s">
        <v>8619</v>
      </c>
      <c r="E5531">
        <v>12</v>
      </c>
      <c r="F5531" s="1">
        <v>44174</v>
      </c>
      <c r="G5531" t="s">
        <v>21</v>
      </c>
      <c r="H5531" t="s">
        <v>8371</v>
      </c>
      <c r="I5531" t="s">
        <v>8372</v>
      </c>
      <c r="J5531" t="s">
        <v>24</v>
      </c>
      <c r="K5531" t="s">
        <v>25</v>
      </c>
      <c r="L5531" t="s">
        <v>89</v>
      </c>
      <c r="M5531" t="s">
        <v>90</v>
      </c>
      <c r="N5531" t="s">
        <v>28</v>
      </c>
      <c r="O5531" t="s">
        <v>1421</v>
      </c>
      <c r="P5531" t="s">
        <v>30</v>
      </c>
      <c r="Q5531" t="s">
        <v>262</v>
      </c>
      <c r="R5531" t="s">
        <v>1422</v>
      </c>
      <c r="S5531">
        <v>254.96</v>
      </c>
      <c r="T5531">
        <v>10</v>
      </c>
      <c r="U5531">
        <v>-10.284000000000001</v>
      </c>
      <c r="V5531" t="s">
        <v>33</v>
      </c>
      <c r="W5531" t="s">
        <v>39</v>
      </c>
    </row>
    <row r="5532" spans="1:23" x14ac:dyDescent="0.3">
      <c r="A5532" t="s">
        <v>8370</v>
      </c>
      <c r="B5532" s="1">
        <v>44169</v>
      </c>
      <c r="C5532">
        <v>2020</v>
      </c>
      <c r="D5532" t="s">
        <v>8619</v>
      </c>
      <c r="E5532">
        <v>12</v>
      </c>
      <c r="F5532" s="1">
        <v>44174</v>
      </c>
      <c r="G5532" t="s">
        <v>21</v>
      </c>
      <c r="H5532" t="s">
        <v>8371</v>
      </c>
      <c r="I5532" t="s">
        <v>8372</v>
      </c>
      <c r="J5532" t="s">
        <v>24</v>
      </c>
      <c r="K5532" t="s">
        <v>25</v>
      </c>
      <c r="L5532" t="s">
        <v>89</v>
      </c>
      <c r="M5532" t="s">
        <v>90</v>
      </c>
      <c r="N5532" t="s">
        <v>28</v>
      </c>
      <c r="O5532" t="s">
        <v>2273</v>
      </c>
      <c r="P5532" t="s">
        <v>36</v>
      </c>
      <c r="Q5532" t="s">
        <v>59</v>
      </c>
      <c r="R5532" t="s">
        <v>2274</v>
      </c>
      <c r="S5532">
        <v>279.96800000000002</v>
      </c>
      <c r="T5532">
        <v>4</v>
      </c>
      <c r="U5532">
        <v>-28.796399999999998</v>
      </c>
      <c r="V5532" t="s">
        <v>33</v>
      </c>
      <c r="W5532" t="s">
        <v>34</v>
      </c>
    </row>
    <row r="5533" spans="1:23" x14ac:dyDescent="0.3">
      <c r="A5533" t="s">
        <v>8369</v>
      </c>
      <c r="B5533" s="1">
        <v>44169</v>
      </c>
      <c r="C5533">
        <v>2020</v>
      </c>
      <c r="D5533" t="s">
        <v>8619</v>
      </c>
      <c r="E5533">
        <v>12</v>
      </c>
      <c r="F5533" s="1">
        <v>44175</v>
      </c>
      <c r="G5533" t="s">
        <v>21</v>
      </c>
      <c r="H5533" t="s">
        <v>7288</v>
      </c>
      <c r="I5533" t="s">
        <v>7289</v>
      </c>
      <c r="J5533" t="s">
        <v>44</v>
      </c>
      <c r="K5533" t="s">
        <v>25</v>
      </c>
      <c r="L5533" t="s">
        <v>2885</v>
      </c>
      <c r="M5533" t="s">
        <v>202</v>
      </c>
      <c r="N5533" t="s">
        <v>28</v>
      </c>
      <c r="O5533" t="s">
        <v>2296</v>
      </c>
      <c r="P5533" t="s">
        <v>30</v>
      </c>
      <c r="Q5533" t="s">
        <v>262</v>
      </c>
      <c r="R5533" t="s">
        <v>2297</v>
      </c>
      <c r="S5533">
        <v>314.94</v>
      </c>
      <c r="T5533">
        <v>3</v>
      </c>
      <c r="U5533">
        <v>18.176400000000001</v>
      </c>
      <c r="V5533" t="s">
        <v>33</v>
      </c>
      <c r="W5533" t="s">
        <v>39</v>
      </c>
    </row>
    <row r="5534" spans="1:23" x14ac:dyDescent="0.3">
      <c r="A5534" t="s">
        <v>8365</v>
      </c>
      <c r="B5534" s="1">
        <v>44169</v>
      </c>
      <c r="C5534">
        <v>2020</v>
      </c>
      <c r="D5534" t="s">
        <v>8619</v>
      </c>
      <c r="E5534">
        <v>12</v>
      </c>
      <c r="F5534" s="1">
        <v>44173</v>
      </c>
      <c r="G5534" t="s">
        <v>21</v>
      </c>
      <c r="H5534" t="s">
        <v>3047</v>
      </c>
      <c r="I5534" t="s">
        <v>3048</v>
      </c>
      <c r="J5534" t="s">
        <v>44</v>
      </c>
      <c r="K5534" t="s">
        <v>25</v>
      </c>
      <c r="L5534" t="s">
        <v>2716</v>
      </c>
      <c r="M5534" t="s">
        <v>936</v>
      </c>
      <c r="N5534" t="s">
        <v>57</v>
      </c>
      <c r="O5534" t="s">
        <v>7775</v>
      </c>
      <c r="P5534" t="s">
        <v>36</v>
      </c>
      <c r="Q5534" t="s">
        <v>59</v>
      </c>
      <c r="R5534" t="s">
        <v>7776</v>
      </c>
      <c r="S5534">
        <v>438.95</v>
      </c>
      <c r="T5534">
        <v>5</v>
      </c>
      <c r="U5534">
        <v>143.982</v>
      </c>
      <c r="V5534" t="s">
        <v>33</v>
      </c>
      <c r="W5534" t="s">
        <v>73</v>
      </c>
    </row>
    <row r="5535" spans="1:23" x14ac:dyDescent="0.3">
      <c r="A5535" t="s">
        <v>8373</v>
      </c>
      <c r="B5535" s="1">
        <v>44169</v>
      </c>
      <c r="C5535">
        <v>2020</v>
      </c>
      <c r="D5535" t="s">
        <v>8619</v>
      </c>
      <c r="E5535">
        <v>12</v>
      </c>
      <c r="F5535" s="1">
        <v>44174</v>
      </c>
      <c r="G5535" t="s">
        <v>21</v>
      </c>
      <c r="H5535" t="s">
        <v>42</v>
      </c>
      <c r="I5535" t="s">
        <v>43</v>
      </c>
      <c r="J5535" t="s">
        <v>44</v>
      </c>
      <c r="K5535" t="s">
        <v>25</v>
      </c>
      <c r="L5535" t="s">
        <v>642</v>
      </c>
      <c r="M5535" t="s">
        <v>517</v>
      </c>
      <c r="N5535" t="s">
        <v>82</v>
      </c>
      <c r="O5535" t="s">
        <v>8374</v>
      </c>
      <c r="P5535" t="s">
        <v>36</v>
      </c>
      <c r="Q5535" t="s">
        <v>445</v>
      </c>
      <c r="R5535" t="s">
        <v>3774</v>
      </c>
      <c r="S5535">
        <v>665</v>
      </c>
      <c r="T5535">
        <v>2</v>
      </c>
      <c r="U5535">
        <v>-272.58</v>
      </c>
      <c r="V5535" t="s">
        <v>33</v>
      </c>
      <c r="W5535" t="s">
        <v>34</v>
      </c>
    </row>
    <row r="5536" spans="1:23" x14ac:dyDescent="0.3">
      <c r="A5536" t="s">
        <v>8375</v>
      </c>
      <c r="B5536" s="1">
        <v>44169</v>
      </c>
      <c r="C5536">
        <v>2020</v>
      </c>
      <c r="D5536" t="s">
        <v>8619</v>
      </c>
      <c r="E5536">
        <v>12</v>
      </c>
      <c r="F5536" s="1">
        <v>44170</v>
      </c>
      <c r="G5536" t="s">
        <v>41</v>
      </c>
      <c r="H5536" t="s">
        <v>4298</v>
      </c>
      <c r="I5536" t="s">
        <v>4299</v>
      </c>
      <c r="J5536" t="s">
        <v>24</v>
      </c>
      <c r="K5536" t="s">
        <v>25</v>
      </c>
      <c r="L5536" t="s">
        <v>89</v>
      </c>
      <c r="M5536" t="s">
        <v>90</v>
      </c>
      <c r="N5536" t="s">
        <v>28</v>
      </c>
      <c r="O5536" t="s">
        <v>4043</v>
      </c>
      <c r="P5536" t="s">
        <v>30</v>
      </c>
      <c r="Q5536" t="s">
        <v>120</v>
      </c>
      <c r="R5536" t="s">
        <v>4044</v>
      </c>
      <c r="S5536">
        <v>109.352</v>
      </c>
      <c r="T5536">
        <v>3</v>
      </c>
      <c r="U5536">
        <v>2.6960999999999999</v>
      </c>
      <c r="V5536" t="s">
        <v>33</v>
      </c>
      <c r="W5536" t="s">
        <v>39</v>
      </c>
    </row>
    <row r="5537" spans="1:23" x14ac:dyDescent="0.3">
      <c r="A5537" t="s">
        <v>8376</v>
      </c>
      <c r="B5537" s="1">
        <v>44169</v>
      </c>
      <c r="C5537">
        <v>2020</v>
      </c>
      <c r="D5537" t="s">
        <v>8619</v>
      </c>
      <c r="E5537">
        <v>12</v>
      </c>
      <c r="F5537" s="1">
        <v>44173</v>
      </c>
      <c r="G5537" t="s">
        <v>21</v>
      </c>
      <c r="H5537" t="s">
        <v>4613</v>
      </c>
      <c r="I5537" t="s">
        <v>4614</v>
      </c>
      <c r="J5537" t="s">
        <v>44</v>
      </c>
      <c r="K5537" t="s">
        <v>25</v>
      </c>
      <c r="L5537" t="s">
        <v>89</v>
      </c>
      <c r="M5537" t="s">
        <v>90</v>
      </c>
      <c r="N5537" t="s">
        <v>28</v>
      </c>
      <c r="O5537" t="s">
        <v>74</v>
      </c>
      <c r="P5537" t="s">
        <v>49</v>
      </c>
      <c r="Q5537" t="s">
        <v>75</v>
      </c>
      <c r="R5537" t="s">
        <v>76</v>
      </c>
      <c r="S5537">
        <v>112.346</v>
      </c>
      <c r="T5537">
        <v>3</v>
      </c>
      <c r="U5537">
        <v>-4.4550000000000001</v>
      </c>
      <c r="V5537" t="s">
        <v>33</v>
      </c>
      <c r="W5537" t="s">
        <v>73</v>
      </c>
    </row>
    <row r="5538" spans="1:23" x14ac:dyDescent="0.3">
      <c r="A5538" t="s">
        <v>8369</v>
      </c>
      <c r="B5538" s="1">
        <v>44169</v>
      </c>
      <c r="C5538">
        <v>2020</v>
      </c>
      <c r="D5538" t="s">
        <v>8619</v>
      </c>
      <c r="E5538">
        <v>12</v>
      </c>
      <c r="F5538" s="1">
        <v>44175</v>
      </c>
      <c r="G5538" t="s">
        <v>21</v>
      </c>
      <c r="H5538" t="s">
        <v>7288</v>
      </c>
      <c r="I5538" t="s">
        <v>7289</v>
      </c>
      <c r="J5538" t="s">
        <v>44</v>
      </c>
      <c r="K5538" t="s">
        <v>25</v>
      </c>
      <c r="L5538" t="s">
        <v>2885</v>
      </c>
      <c r="M5538" t="s">
        <v>202</v>
      </c>
      <c r="N5538" t="s">
        <v>28</v>
      </c>
      <c r="O5538" t="s">
        <v>8377</v>
      </c>
      <c r="P5538" t="s">
        <v>30</v>
      </c>
      <c r="Q5538" t="s">
        <v>120</v>
      </c>
      <c r="R5538" t="s">
        <v>8378</v>
      </c>
      <c r="S5538">
        <v>106.99</v>
      </c>
      <c r="T5538">
        <v>1</v>
      </c>
      <c r="U5538">
        <v>1.5588</v>
      </c>
      <c r="V5538" t="s">
        <v>33</v>
      </c>
      <c r="W5538" t="s">
        <v>34</v>
      </c>
    </row>
    <row r="5539" spans="1:23" x14ac:dyDescent="0.3">
      <c r="A5539" t="s">
        <v>8365</v>
      </c>
      <c r="B5539" s="1">
        <v>44169</v>
      </c>
      <c r="C5539">
        <v>2020</v>
      </c>
      <c r="D5539" t="s">
        <v>8619</v>
      </c>
      <c r="E5539">
        <v>12</v>
      </c>
      <c r="F5539" s="1">
        <v>44173</v>
      </c>
      <c r="G5539" t="s">
        <v>21</v>
      </c>
      <c r="H5539" t="s">
        <v>3047</v>
      </c>
      <c r="I5539" t="s">
        <v>3048</v>
      </c>
      <c r="J5539" t="s">
        <v>44</v>
      </c>
      <c r="K5539" t="s">
        <v>25</v>
      </c>
      <c r="L5539" t="s">
        <v>2716</v>
      </c>
      <c r="M5539" t="s">
        <v>936</v>
      </c>
      <c r="N5539" t="s">
        <v>57</v>
      </c>
      <c r="O5539" t="s">
        <v>4502</v>
      </c>
      <c r="P5539" t="s">
        <v>49</v>
      </c>
      <c r="Q5539" t="s">
        <v>92</v>
      </c>
      <c r="R5539" t="s">
        <v>4503</v>
      </c>
      <c r="S5539">
        <v>93.8</v>
      </c>
      <c r="T5539">
        <v>5</v>
      </c>
      <c r="U5539">
        <v>2.552</v>
      </c>
      <c r="V5539" t="s">
        <v>33</v>
      </c>
      <c r="W5539" t="s">
        <v>39</v>
      </c>
    </row>
    <row r="5540" spans="1:23" x14ac:dyDescent="0.3">
      <c r="A5540" t="s">
        <v>8370</v>
      </c>
      <c r="B5540" s="1">
        <v>44169</v>
      </c>
      <c r="C5540">
        <v>2020</v>
      </c>
      <c r="D5540" t="s">
        <v>8619</v>
      </c>
      <c r="E5540">
        <v>12</v>
      </c>
      <c r="F5540" s="1">
        <v>44174</v>
      </c>
      <c r="G5540" t="s">
        <v>21</v>
      </c>
      <c r="H5540" t="s">
        <v>8371</v>
      </c>
      <c r="I5540" t="s">
        <v>8372</v>
      </c>
      <c r="J5540" t="s">
        <v>24</v>
      </c>
      <c r="K5540" t="s">
        <v>25</v>
      </c>
      <c r="L5540" t="s">
        <v>89</v>
      </c>
      <c r="M5540" t="s">
        <v>90</v>
      </c>
      <c r="N5540" t="s">
        <v>28</v>
      </c>
      <c r="O5540" t="s">
        <v>8379</v>
      </c>
      <c r="P5540" t="s">
        <v>49</v>
      </c>
      <c r="Q5540" t="s">
        <v>123</v>
      </c>
      <c r="R5540" t="s">
        <v>8380</v>
      </c>
      <c r="S5540">
        <v>102.92</v>
      </c>
      <c r="T5540">
        <v>5</v>
      </c>
      <c r="U5540">
        <v>8.6709999999999994</v>
      </c>
      <c r="V5540" t="s">
        <v>33</v>
      </c>
      <c r="W5540" t="s">
        <v>34</v>
      </c>
    </row>
    <row r="5541" spans="1:23" x14ac:dyDescent="0.3">
      <c r="A5541" t="s">
        <v>8381</v>
      </c>
      <c r="B5541" s="1">
        <v>44169</v>
      </c>
      <c r="C5541">
        <v>2020</v>
      </c>
      <c r="D5541" t="s">
        <v>8619</v>
      </c>
      <c r="E5541">
        <v>12</v>
      </c>
      <c r="F5541" s="1">
        <v>44171</v>
      </c>
      <c r="G5541" t="s">
        <v>41</v>
      </c>
      <c r="H5541" t="s">
        <v>2878</v>
      </c>
      <c r="I5541" t="s">
        <v>2879</v>
      </c>
      <c r="J5541" t="s">
        <v>24</v>
      </c>
      <c r="K5541" t="s">
        <v>25</v>
      </c>
      <c r="L5541" t="s">
        <v>45</v>
      </c>
      <c r="M5541" t="s">
        <v>46</v>
      </c>
      <c r="N5541" t="s">
        <v>47</v>
      </c>
      <c r="O5541" t="s">
        <v>1224</v>
      </c>
      <c r="P5541" t="s">
        <v>49</v>
      </c>
      <c r="Q5541" t="s">
        <v>123</v>
      </c>
      <c r="R5541" t="s">
        <v>1225</v>
      </c>
      <c r="S5541">
        <v>121.76</v>
      </c>
      <c r="T5541">
        <v>2</v>
      </c>
      <c r="U5541">
        <v>5.7624000000000004</v>
      </c>
      <c r="V5541" t="s">
        <v>33</v>
      </c>
      <c r="W5541" t="s">
        <v>73</v>
      </c>
    </row>
    <row r="5542" spans="1:23" x14ac:dyDescent="0.3">
      <c r="A5542" t="s">
        <v>8370</v>
      </c>
      <c r="B5542" s="1">
        <v>44169</v>
      </c>
      <c r="C5542">
        <v>2020</v>
      </c>
      <c r="D5542" t="s">
        <v>8619</v>
      </c>
      <c r="E5542">
        <v>12</v>
      </c>
      <c r="F5542" s="1">
        <v>44174</v>
      </c>
      <c r="G5542" t="s">
        <v>21</v>
      </c>
      <c r="H5542" t="s">
        <v>8371</v>
      </c>
      <c r="I5542" t="s">
        <v>8372</v>
      </c>
      <c r="J5542" t="s">
        <v>24</v>
      </c>
      <c r="K5542" t="s">
        <v>25</v>
      </c>
      <c r="L5542" t="s">
        <v>89</v>
      </c>
      <c r="M5542" t="s">
        <v>90</v>
      </c>
      <c r="N5542" t="s">
        <v>28</v>
      </c>
      <c r="O5542" t="s">
        <v>1835</v>
      </c>
      <c r="P5542" t="s">
        <v>49</v>
      </c>
      <c r="Q5542" t="s">
        <v>92</v>
      </c>
      <c r="R5542" t="s">
        <v>1836</v>
      </c>
      <c r="S5542">
        <v>113.392</v>
      </c>
      <c r="T5542">
        <v>3</v>
      </c>
      <c r="U5542">
        <v>3.1806000000000001</v>
      </c>
      <c r="V5542" t="s">
        <v>33</v>
      </c>
      <c r="W5542" t="s">
        <v>34</v>
      </c>
    </row>
    <row r="5543" spans="1:23" x14ac:dyDescent="0.3">
      <c r="A5543" t="s">
        <v>8382</v>
      </c>
      <c r="B5543" s="1">
        <v>44169</v>
      </c>
      <c r="C5543">
        <v>2020</v>
      </c>
      <c r="D5543" t="s">
        <v>8619</v>
      </c>
      <c r="E5543">
        <v>12</v>
      </c>
      <c r="F5543" s="1">
        <v>44174</v>
      </c>
      <c r="G5543" t="s">
        <v>21</v>
      </c>
      <c r="H5543" t="s">
        <v>314</v>
      </c>
      <c r="I5543" t="s">
        <v>315</v>
      </c>
      <c r="J5543" t="s">
        <v>44</v>
      </c>
      <c r="K5543" t="s">
        <v>25</v>
      </c>
      <c r="L5543" t="s">
        <v>383</v>
      </c>
      <c r="M5543" t="s">
        <v>384</v>
      </c>
      <c r="N5543" t="s">
        <v>57</v>
      </c>
      <c r="O5543" t="s">
        <v>2302</v>
      </c>
      <c r="P5543" t="s">
        <v>49</v>
      </c>
      <c r="Q5543" t="s">
        <v>50</v>
      </c>
      <c r="R5543" t="s">
        <v>2303</v>
      </c>
      <c r="S5543">
        <v>126.568</v>
      </c>
      <c r="T5543">
        <v>2</v>
      </c>
      <c r="U5543">
        <v>4.6176000000000004</v>
      </c>
      <c r="V5543" t="s">
        <v>5790</v>
      </c>
      <c r="W5543" t="s">
        <v>73</v>
      </c>
    </row>
    <row r="5544" spans="1:23" x14ac:dyDescent="0.3">
      <c r="A5544" t="s">
        <v>8370</v>
      </c>
      <c r="B5544" s="1">
        <v>44169</v>
      </c>
      <c r="C5544">
        <v>2020</v>
      </c>
      <c r="D5544" t="s">
        <v>8619</v>
      </c>
      <c r="E5544">
        <v>12</v>
      </c>
      <c r="F5544" s="1">
        <v>44174</v>
      </c>
      <c r="G5544" t="s">
        <v>21</v>
      </c>
      <c r="H5544" t="s">
        <v>8371</v>
      </c>
      <c r="I5544" t="s">
        <v>8372</v>
      </c>
      <c r="J5544" t="s">
        <v>24</v>
      </c>
      <c r="K5544" t="s">
        <v>25</v>
      </c>
      <c r="L5544" t="s">
        <v>89</v>
      </c>
      <c r="M5544" t="s">
        <v>90</v>
      </c>
      <c r="N5544" t="s">
        <v>28</v>
      </c>
      <c r="O5544" t="s">
        <v>8383</v>
      </c>
      <c r="P5544" t="s">
        <v>30</v>
      </c>
      <c r="Q5544" t="s">
        <v>120</v>
      </c>
      <c r="R5544" t="s">
        <v>8384</v>
      </c>
      <c r="S5544">
        <v>168.768</v>
      </c>
      <c r="T5544">
        <v>2</v>
      </c>
      <c r="U5544">
        <v>6.8460000000000001</v>
      </c>
      <c r="V5544" t="s">
        <v>33</v>
      </c>
      <c r="W5544" t="s">
        <v>73</v>
      </c>
    </row>
    <row r="5545" spans="1:23" x14ac:dyDescent="0.3">
      <c r="A5545" t="s">
        <v>8385</v>
      </c>
      <c r="B5545" s="1">
        <v>44169</v>
      </c>
      <c r="C5545">
        <v>2020</v>
      </c>
      <c r="D5545" t="s">
        <v>8619</v>
      </c>
      <c r="E5545">
        <v>12</v>
      </c>
      <c r="F5545" s="1">
        <v>44172</v>
      </c>
      <c r="G5545" t="s">
        <v>97</v>
      </c>
      <c r="H5545" t="s">
        <v>8386</v>
      </c>
      <c r="I5545" t="s">
        <v>8387</v>
      </c>
      <c r="J5545" t="s">
        <v>44</v>
      </c>
      <c r="K5545" t="s">
        <v>25</v>
      </c>
      <c r="L5545" t="s">
        <v>214</v>
      </c>
      <c r="M5545" t="s">
        <v>156</v>
      </c>
      <c r="N5545" t="s">
        <v>28</v>
      </c>
      <c r="O5545" t="s">
        <v>2606</v>
      </c>
      <c r="P5545" t="s">
        <v>49</v>
      </c>
      <c r="Q5545" t="s">
        <v>123</v>
      </c>
      <c r="R5545" t="s">
        <v>2607</v>
      </c>
      <c r="S5545">
        <v>178.352</v>
      </c>
      <c r="T5545">
        <v>3</v>
      </c>
      <c r="U5545">
        <v>23.234999999999999</v>
      </c>
      <c r="V5545" t="s">
        <v>33</v>
      </c>
      <c r="W5545" t="s">
        <v>34</v>
      </c>
    </row>
    <row r="5546" spans="1:23" x14ac:dyDescent="0.3">
      <c r="A5546" t="s">
        <v>8388</v>
      </c>
      <c r="B5546" s="1">
        <v>44170</v>
      </c>
      <c r="C5546">
        <v>2020</v>
      </c>
      <c r="D5546" t="s">
        <v>8619</v>
      </c>
      <c r="E5546">
        <v>12</v>
      </c>
      <c r="F5546" s="1">
        <v>44172</v>
      </c>
      <c r="G5546" t="s">
        <v>97</v>
      </c>
      <c r="H5546" t="s">
        <v>8389</v>
      </c>
      <c r="I5546" t="s">
        <v>8390</v>
      </c>
      <c r="J5546" t="s">
        <v>44</v>
      </c>
      <c r="K5546" t="s">
        <v>25</v>
      </c>
      <c r="L5546" t="s">
        <v>260</v>
      </c>
      <c r="M5546" t="s">
        <v>46</v>
      </c>
      <c r="N5546" t="s">
        <v>47</v>
      </c>
      <c r="O5546" t="s">
        <v>2890</v>
      </c>
      <c r="P5546" t="s">
        <v>49</v>
      </c>
      <c r="Q5546" t="s">
        <v>123</v>
      </c>
      <c r="R5546" t="s">
        <v>2891</v>
      </c>
      <c r="S5546">
        <v>107.94</v>
      </c>
      <c r="T5546">
        <v>3</v>
      </c>
      <c r="U5546">
        <v>41.823</v>
      </c>
      <c r="V5546" t="s">
        <v>33</v>
      </c>
      <c r="W5546" t="s">
        <v>73</v>
      </c>
    </row>
    <row r="5547" spans="1:23" x14ac:dyDescent="0.3">
      <c r="A5547" t="s">
        <v>8391</v>
      </c>
      <c r="B5547" s="1">
        <v>44170</v>
      </c>
      <c r="C5547">
        <v>2020</v>
      </c>
      <c r="D5547" t="s">
        <v>8619</v>
      </c>
      <c r="E5547">
        <v>12</v>
      </c>
      <c r="F5547" s="1">
        <v>44173</v>
      </c>
      <c r="G5547" t="s">
        <v>41</v>
      </c>
      <c r="H5547" t="s">
        <v>1804</v>
      </c>
      <c r="I5547" t="s">
        <v>1805</v>
      </c>
      <c r="J5547" t="s">
        <v>44</v>
      </c>
      <c r="K5547" t="s">
        <v>25</v>
      </c>
      <c r="L5547" t="s">
        <v>187</v>
      </c>
      <c r="M5547" t="s">
        <v>765</v>
      </c>
      <c r="N5547" t="s">
        <v>57</v>
      </c>
      <c r="O5547" t="s">
        <v>1204</v>
      </c>
      <c r="P5547" t="s">
        <v>36</v>
      </c>
      <c r="Q5547" t="s">
        <v>59</v>
      </c>
      <c r="R5547" t="s">
        <v>1877</v>
      </c>
      <c r="S5547">
        <v>140.38999999999999</v>
      </c>
      <c r="T5547">
        <v>3</v>
      </c>
      <c r="U5547">
        <v>40.749899999999997</v>
      </c>
      <c r="V5547" t="s">
        <v>33</v>
      </c>
      <c r="W5547" t="s">
        <v>73</v>
      </c>
    </row>
    <row r="5548" spans="1:23" x14ac:dyDescent="0.3">
      <c r="A5548" t="s">
        <v>8392</v>
      </c>
      <c r="B5548" s="1">
        <v>44170</v>
      </c>
      <c r="C5548">
        <v>2020</v>
      </c>
      <c r="D5548" t="s">
        <v>8619</v>
      </c>
      <c r="E5548">
        <v>12</v>
      </c>
      <c r="F5548" s="1">
        <v>44171</v>
      </c>
      <c r="G5548" t="s">
        <v>41</v>
      </c>
      <c r="H5548" t="s">
        <v>4550</v>
      </c>
      <c r="I5548" t="s">
        <v>4551</v>
      </c>
      <c r="J5548" t="s">
        <v>111</v>
      </c>
      <c r="K5548" t="s">
        <v>25</v>
      </c>
      <c r="L5548" t="s">
        <v>162</v>
      </c>
      <c r="M5548" t="s">
        <v>163</v>
      </c>
      <c r="N5548" t="s">
        <v>47</v>
      </c>
      <c r="O5548" t="s">
        <v>4865</v>
      </c>
      <c r="P5548" t="s">
        <v>49</v>
      </c>
      <c r="Q5548" t="s">
        <v>75</v>
      </c>
      <c r="R5548" t="s">
        <v>4866</v>
      </c>
      <c r="S5548">
        <v>216.75200000000001</v>
      </c>
      <c r="T5548">
        <v>6</v>
      </c>
      <c r="U5548">
        <v>60.463200000000001</v>
      </c>
      <c r="V5548" t="s">
        <v>5790</v>
      </c>
      <c r="W5548" t="s">
        <v>34</v>
      </c>
    </row>
    <row r="5549" spans="1:23" x14ac:dyDescent="0.3">
      <c r="A5549" t="s">
        <v>8393</v>
      </c>
      <c r="B5549" s="1">
        <v>44170</v>
      </c>
      <c r="C5549">
        <v>2020</v>
      </c>
      <c r="D5549" t="s">
        <v>8619</v>
      </c>
      <c r="E5549">
        <v>12</v>
      </c>
      <c r="F5549" s="1">
        <v>44175</v>
      </c>
      <c r="G5549" t="s">
        <v>21</v>
      </c>
      <c r="H5549" t="s">
        <v>1489</v>
      </c>
      <c r="I5549" t="s">
        <v>1490</v>
      </c>
      <c r="J5549" t="s">
        <v>24</v>
      </c>
      <c r="K5549" t="s">
        <v>25</v>
      </c>
      <c r="L5549" t="s">
        <v>321</v>
      </c>
      <c r="M5549" t="s">
        <v>322</v>
      </c>
      <c r="N5549" t="s">
        <v>28</v>
      </c>
      <c r="O5549" t="s">
        <v>1181</v>
      </c>
      <c r="P5549" t="s">
        <v>36</v>
      </c>
      <c r="Q5549" t="s">
        <v>59</v>
      </c>
      <c r="R5549" t="s">
        <v>1182</v>
      </c>
      <c r="S5549">
        <v>223.03</v>
      </c>
      <c r="T5549">
        <v>7</v>
      </c>
      <c r="U5549">
        <v>67.659899999999993</v>
      </c>
      <c r="V5549" t="s">
        <v>33</v>
      </c>
      <c r="W5549" t="s">
        <v>73</v>
      </c>
    </row>
    <row r="5550" spans="1:23" x14ac:dyDescent="0.3">
      <c r="A5550" t="s">
        <v>8392</v>
      </c>
      <c r="B5550" s="1">
        <v>44170</v>
      </c>
      <c r="C5550">
        <v>2020</v>
      </c>
      <c r="D5550" t="s">
        <v>8619</v>
      </c>
      <c r="E5550">
        <v>12</v>
      </c>
      <c r="F5550" s="1">
        <v>44171</v>
      </c>
      <c r="G5550" t="s">
        <v>41</v>
      </c>
      <c r="H5550" t="s">
        <v>4550</v>
      </c>
      <c r="I5550" t="s">
        <v>4551</v>
      </c>
      <c r="J5550" t="s">
        <v>111</v>
      </c>
      <c r="K5550" t="s">
        <v>25</v>
      </c>
      <c r="L5550" t="s">
        <v>162</v>
      </c>
      <c r="M5550" t="s">
        <v>163</v>
      </c>
      <c r="N5550" t="s">
        <v>47</v>
      </c>
      <c r="O5550" t="s">
        <v>1450</v>
      </c>
      <c r="P5550" t="s">
        <v>30</v>
      </c>
      <c r="Q5550" t="s">
        <v>120</v>
      </c>
      <c r="R5550" t="s">
        <v>1451</v>
      </c>
      <c r="S5550">
        <v>223.9</v>
      </c>
      <c r="T5550">
        <v>5</v>
      </c>
      <c r="U5550">
        <v>39.979999999999997</v>
      </c>
      <c r="V5550" t="s">
        <v>5790</v>
      </c>
      <c r="W5550" t="s">
        <v>73</v>
      </c>
    </row>
    <row r="5551" spans="1:23" x14ac:dyDescent="0.3">
      <c r="A5551" t="s">
        <v>8394</v>
      </c>
      <c r="B5551" s="1">
        <v>44170</v>
      </c>
      <c r="C5551">
        <v>2020</v>
      </c>
      <c r="D5551" t="s">
        <v>8619</v>
      </c>
      <c r="E5551">
        <v>12</v>
      </c>
      <c r="F5551" s="1">
        <v>44176</v>
      </c>
      <c r="G5551" t="s">
        <v>21</v>
      </c>
      <c r="H5551" t="s">
        <v>432</v>
      </c>
      <c r="I5551" t="s">
        <v>433</v>
      </c>
      <c r="J5551" t="s">
        <v>24</v>
      </c>
      <c r="K5551" t="s">
        <v>25</v>
      </c>
      <c r="L5551" t="s">
        <v>221</v>
      </c>
      <c r="M5551" t="s">
        <v>222</v>
      </c>
      <c r="N5551" t="s">
        <v>28</v>
      </c>
      <c r="O5551" t="s">
        <v>1629</v>
      </c>
      <c r="P5551" t="s">
        <v>49</v>
      </c>
      <c r="Q5551" t="s">
        <v>282</v>
      </c>
      <c r="R5551" t="s">
        <v>1630</v>
      </c>
      <c r="S5551">
        <v>280.89999999999998</v>
      </c>
      <c r="T5551">
        <v>5</v>
      </c>
      <c r="U5551">
        <v>68.822999999999993</v>
      </c>
      <c r="V5551" t="s">
        <v>33</v>
      </c>
      <c r="W5551" t="s">
        <v>73</v>
      </c>
    </row>
    <row r="5552" spans="1:23" x14ac:dyDescent="0.3">
      <c r="A5552" t="s">
        <v>8395</v>
      </c>
      <c r="B5552" s="1">
        <v>44170</v>
      </c>
      <c r="C5552">
        <v>2020</v>
      </c>
      <c r="D5552" t="s">
        <v>8619</v>
      </c>
      <c r="E5552">
        <v>12</v>
      </c>
      <c r="F5552" s="1">
        <v>44174</v>
      </c>
      <c r="G5552" t="s">
        <v>21</v>
      </c>
      <c r="H5552" t="s">
        <v>6266</v>
      </c>
      <c r="I5552" t="s">
        <v>6267</v>
      </c>
      <c r="J5552" t="s">
        <v>44</v>
      </c>
      <c r="K5552" t="s">
        <v>25</v>
      </c>
      <c r="L5552" t="s">
        <v>5192</v>
      </c>
      <c r="M5552" t="s">
        <v>163</v>
      </c>
      <c r="N5552" t="s">
        <v>47</v>
      </c>
      <c r="O5552" t="s">
        <v>2931</v>
      </c>
      <c r="P5552" t="s">
        <v>49</v>
      </c>
      <c r="Q5552" t="s">
        <v>75</v>
      </c>
      <c r="R5552" t="s">
        <v>2932</v>
      </c>
      <c r="S5552">
        <v>119.976</v>
      </c>
      <c r="T5552">
        <v>6</v>
      </c>
      <c r="U5552">
        <v>5.4287999999999998</v>
      </c>
      <c r="V5552" t="s">
        <v>33</v>
      </c>
      <c r="W5552" t="s">
        <v>34</v>
      </c>
    </row>
    <row r="5553" spans="1:23" x14ac:dyDescent="0.3">
      <c r="A5553" t="s">
        <v>8392</v>
      </c>
      <c r="B5553" s="1">
        <v>44170</v>
      </c>
      <c r="C5553">
        <v>2020</v>
      </c>
      <c r="D5553" t="s">
        <v>8619</v>
      </c>
      <c r="E5553">
        <v>12</v>
      </c>
      <c r="F5553" s="1">
        <v>44171</v>
      </c>
      <c r="G5553" t="s">
        <v>41</v>
      </c>
      <c r="H5553" t="s">
        <v>4550</v>
      </c>
      <c r="I5553" t="s">
        <v>4551</v>
      </c>
      <c r="J5553" t="s">
        <v>111</v>
      </c>
      <c r="K5553" t="s">
        <v>25</v>
      </c>
      <c r="L5553" t="s">
        <v>162</v>
      </c>
      <c r="M5553" t="s">
        <v>163</v>
      </c>
      <c r="N5553" t="s">
        <v>47</v>
      </c>
      <c r="O5553" t="s">
        <v>3726</v>
      </c>
      <c r="P5553" t="s">
        <v>49</v>
      </c>
      <c r="Q5553" t="s">
        <v>75</v>
      </c>
      <c r="R5553" t="s">
        <v>3727</v>
      </c>
      <c r="S5553">
        <v>87.296000000000006</v>
      </c>
      <c r="T5553">
        <v>2</v>
      </c>
      <c r="U5553">
        <v>3.0211999999999999</v>
      </c>
      <c r="V5553" t="s">
        <v>5790</v>
      </c>
      <c r="W5553" t="s">
        <v>73</v>
      </c>
    </row>
    <row r="5554" spans="1:23" x14ac:dyDescent="0.3">
      <c r="A5554" t="s">
        <v>8396</v>
      </c>
      <c r="B5554" s="1">
        <v>44170</v>
      </c>
      <c r="C5554">
        <v>2020</v>
      </c>
      <c r="D5554" t="s">
        <v>8619</v>
      </c>
      <c r="E5554">
        <v>12</v>
      </c>
      <c r="F5554" s="1">
        <v>44173</v>
      </c>
      <c r="G5554" t="s">
        <v>97</v>
      </c>
      <c r="H5554" t="s">
        <v>7520</v>
      </c>
      <c r="I5554" t="s">
        <v>7521</v>
      </c>
      <c r="J5554" t="s">
        <v>44</v>
      </c>
      <c r="K5554" t="s">
        <v>25</v>
      </c>
      <c r="L5554" t="s">
        <v>221</v>
      </c>
      <c r="M5554" t="s">
        <v>222</v>
      </c>
      <c r="N5554" t="s">
        <v>28</v>
      </c>
      <c r="O5554" t="s">
        <v>342</v>
      </c>
      <c r="P5554" t="s">
        <v>49</v>
      </c>
      <c r="Q5554" t="s">
        <v>123</v>
      </c>
      <c r="R5554" t="s">
        <v>343</v>
      </c>
      <c r="S5554">
        <v>113.6</v>
      </c>
      <c r="T5554">
        <v>6</v>
      </c>
      <c r="U5554">
        <v>9.9359999999999999</v>
      </c>
      <c r="V5554" t="s">
        <v>33</v>
      </c>
      <c r="W5554" t="s">
        <v>34</v>
      </c>
    </row>
    <row r="5555" spans="1:23" x14ac:dyDescent="0.3">
      <c r="A5555" t="s">
        <v>8396</v>
      </c>
      <c r="B5555" s="1">
        <v>44170</v>
      </c>
      <c r="C5555">
        <v>2020</v>
      </c>
      <c r="D5555" t="s">
        <v>8619</v>
      </c>
      <c r="E5555">
        <v>12</v>
      </c>
      <c r="F5555" s="1">
        <v>44173</v>
      </c>
      <c r="G5555" t="s">
        <v>97</v>
      </c>
      <c r="H5555" t="s">
        <v>7520</v>
      </c>
      <c r="I5555" t="s">
        <v>7521</v>
      </c>
      <c r="J5555" t="s">
        <v>44</v>
      </c>
      <c r="K5555" t="s">
        <v>25</v>
      </c>
      <c r="L5555" t="s">
        <v>221</v>
      </c>
      <c r="M5555" t="s">
        <v>222</v>
      </c>
      <c r="N5555" t="s">
        <v>28</v>
      </c>
      <c r="O5555" t="s">
        <v>2771</v>
      </c>
      <c r="P5555" t="s">
        <v>49</v>
      </c>
      <c r="Q5555" t="s">
        <v>296</v>
      </c>
      <c r="R5555" t="s">
        <v>2772</v>
      </c>
      <c r="S5555">
        <v>108.07</v>
      </c>
      <c r="T5555">
        <v>3</v>
      </c>
      <c r="U5555">
        <v>5.2028999999999996</v>
      </c>
      <c r="V5555" t="s">
        <v>33</v>
      </c>
      <c r="W5555" t="s">
        <v>73</v>
      </c>
    </row>
    <row r="5556" spans="1:23" x14ac:dyDescent="0.3">
      <c r="A5556" t="s">
        <v>8395</v>
      </c>
      <c r="B5556" s="1">
        <v>44170</v>
      </c>
      <c r="C5556">
        <v>2020</v>
      </c>
      <c r="D5556" t="s">
        <v>8619</v>
      </c>
      <c r="E5556">
        <v>12</v>
      </c>
      <c r="F5556" s="1">
        <v>44174</v>
      </c>
      <c r="G5556" t="s">
        <v>21</v>
      </c>
      <c r="H5556" t="s">
        <v>6266</v>
      </c>
      <c r="I5556" t="s">
        <v>6267</v>
      </c>
      <c r="J5556" t="s">
        <v>44</v>
      </c>
      <c r="K5556" t="s">
        <v>25</v>
      </c>
      <c r="L5556" t="s">
        <v>5192</v>
      </c>
      <c r="M5556" t="s">
        <v>163</v>
      </c>
      <c r="N5556" t="s">
        <v>47</v>
      </c>
      <c r="O5556" t="s">
        <v>2558</v>
      </c>
      <c r="P5556" t="s">
        <v>49</v>
      </c>
      <c r="Q5556" t="s">
        <v>75</v>
      </c>
      <c r="R5556" t="s">
        <v>2559</v>
      </c>
      <c r="S5556">
        <v>119.816</v>
      </c>
      <c r="T5556">
        <v>3</v>
      </c>
      <c r="U5556">
        <v>8.3754000000000008</v>
      </c>
      <c r="V5556" t="s">
        <v>33</v>
      </c>
      <c r="W5556" t="s">
        <v>34</v>
      </c>
    </row>
    <row r="5557" spans="1:23" x14ac:dyDescent="0.3">
      <c r="A5557" t="s">
        <v>8392</v>
      </c>
      <c r="B5557" s="1">
        <v>44170</v>
      </c>
      <c r="C5557">
        <v>2020</v>
      </c>
      <c r="D5557" t="s">
        <v>8619</v>
      </c>
      <c r="E5557">
        <v>12</v>
      </c>
      <c r="F5557" s="1">
        <v>44171</v>
      </c>
      <c r="G5557" t="s">
        <v>41</v>
      </c>
      <c r="H5557" t="s">
        <v>4550</v>
      </c>
      <c r="I5557" t="s">
        <v>4551</v>
      </c>
      <c r="J5557" t="s">
        <v>111</v>
      </c>
      <c r="K5557" t="s">
        <v>25</v>
      </c>
      <c r="L5557" t="s">
        <v>162</v>
      </c>
      <c r="M5557" t="s">
        <v>163</v>
      </c>
      <c r="N5557" t="s">
        <v>47</v>
      </c>
      <c r="O5557" t="s">
        <v>182</v>
      </c>
      <c r="P5557" t="s">
        <v>36</v>
      </c>
      <c r="Q5557" t="s">
        <v>37</v>
      </c>
      <c r="R5557" t="s">
        <v>183</v>
      </c>
      <c r="S5557">
        <v>109.176</v>
      </c>
      <c r="T5557">
        <v>3</v>
      </c>
      <c r="U5557">
        <v>-7.0145999999999997</v>
      </c>
      <c r="V5557" t="s">
        <v>5790</v>
      </c>
      <c r="W5557" t="s">
        <v>73</v>
      </c>
    </row>
    <row r="5558" spans="1:23" x14ac:dyDescent="0.3">
      <c r="A5558" t="s">
        <v>8397</v>
      </c>
      <c r="B5558" s="1">
        <v>44170</v>
      </c>
      <c r="C5558">
        <v>2020</v>
      </c>
      <c r="D5558" t="s">
        <v>8619</v>
      </c>
      <c r="E5558">
        <v>12</v>
      </c>
      <c r="F5558" s="1">
        <v>44173</v>
      </c>
      <c r="G5558" t="s">
        <v>41</v>
      </c>
      <c r="H5558" t="s">
        <v>1273</v>
      </c>
      <c r="I5558" t="s">
        <v>1274</v>
      </c>
      <c r="J5558" t="s">
        <v>44</v>
      </c>
      <c r="K5558" t="s">
        <v>25</v>
      </c>
      <c r="L5558" t="s">
        <v>221</v>
      </c>
      <c r="M5558" t="s">
        <v>222</v>
      </c>
      <c r="N5558" t="s">
        <v>28</v>
      </c>
      <c r="O5558" t="s">
        <v>3205</v>
      </c>
      <c r="P5558" t="s">
        <v>49</v>
      </c>
      <c r="Q5558" t="s">
        <v>296</v>
      </c>
      <c r="R5558" t="s">
        <v>3206</v>
      </c>
      <c r="S5558">
        <v>132.44999999999999</v>
      </c>
      <c r="T5558">
        <v>3</v>
      </c>
      <c r="U5558">
        <v>4.5359999999999996</v>
      </c>
      <c r="V5558" t="s">
        <v>33</v>
      </c>
      <c r="W5558" t="s">
        <v>34</v>
      </c>
    </row>
    <row r="5559" spans="1:23" x14ac:dyDescent="0.3">
      <c r="A5559" t="s">
        <v>8391</v>
      </c>
      <c r="B5559" s="1">
        <v>44170</v>
      </c>
      <c r="C5559">
        <v>2020</v>
      </c>
      <c r="D5559" t="s">
        <v>8619</v>
      </c>
      <c r="E5559">
        <v>12</v>
      </c>
      <c r="F5559" s="1">
        <v>44173</v>
      </c>
      <c r="G5559" t="s">
        <v>41</v>
      </c>
      <c r="H5559" t="s">
        <v>1804</v>
      </c>
      <c r="I5559" t="s">
        <v>1805</v>
      </c>
      <c r="J5559" t="s">
        <v>44</v>
      </c>
      <c r="K5559" t="s">
        <v>25</v>
      </c>
      <c r="L5559" t="s">
        <v>187</v>
      </c>
      <c r="M5559" t="s">
        <v>765</v>
      </c>
      <c r="N5559" t="s">
        <v>57</v>
      </c>
      <c r="O5559" t="s">
        <v>6018</v>
      </c>
      <c r="P5559" t="s">
        <v>49</v>
      </c>
      <c r="Q5559" t="s">
        <v>123</v>
      </c>
      <c r="R5559" t="s">
        <v>6019</v>
      </c>
      <c r="S5559">
        <v>116.9</v>
      </c>
      <c r="T5559">
        <v>5</v>
      </c>
      <c r="U5559">
        <v>17.504999999999999</v>
      </c>
      <c r="V5559" t="s">
        <v>33</v>
      </c>
      <c r="W5559" t="s">
        <v>34</v>
      </c>
    </row>
    <row r="5560" spans="1:23" x14ac:dyDescent="0.3">
      <c r="A5560" t="s">
        <v>8394</v>
      </c>
      <c r="B5560" s="1">
        <v>44170</v>
      </c>
      <c r="C5560">
        <v>2020</v>
      </c>
      <c r="D5560" t="s">
        <v>8619</v>
      </c>
      <c r="E5560">
        <v>12</v>
      </c>
      <c r="F5560" s="1">
        <v>44176</v>
      </c>
      <c r="G5560" t="s">
        <v>21</v>
      </c>
      <c r="H5560" t="s">
        <v>432</v>
      </c>
      <c r="I5560" t="s">
        <v>433</v>
      </c>
      <c r="J5560" t="s">
        <v>24</v>
      </c>
      <c r="K5560" t="s">
        <v>25</v>
      </c>
      <c r="L5560" t="s">
        <v>221</v>
      </c>
      <c r="M5560" t="s">
        <v>222</v>
      </c>
      <c r="N5560" t="s">
        <v>28</v>
      </c>
      <c r="O5560" t="s">
        <v>5815</v>
      </c>
      <c r="P5560" t="s">
        <v>30</v>
      </c>
      <c r="Q5560" t="s">
        <v>120</v>
      </c>
      <c r="R5560" t="s">
        <v>5816</v>
      </c>
      <c r="S5560">
        <v>129.94</v>
      </c>
      <c r="T5560">
        <v>3</v>
      </c>
      <c r="U5560">
        <v>6.0726000000000004</v>
      </c>
      <c r="V5560" t="s">
        <v>33</v>
      </c>
      <c r="W5560" t="s">
        <v>34</v>
      </c>
    </row>
    <row r="5561" spans="1:23" x14ac:dyDescent="0.3">
      <c r="A5561" t="s">
        <v>8391</v>
      </c>
      <c r="B5561" s="1">
        <v>44170</v>
      </c>
      <c r="C5561">
        <v>2020</v>
      </c>
      <c r="D5561" t="s">
        <v>8619</v>
      </c>
      <c r="E5561">
        <v>12</v>
      </c>
      <c r="F5561" s="1">
        <v>44173</v>
      </c>
      <c r="G5561" t="s">
        <v>41</v>
      </c>
      <c r="H5561" t="s">
        <v>1804</v>
      </c>
      <c r="I5561" t="s">
        <v>1805</v>
      </c>
      <c r="J5561" t="s">
        <v>44</v>
      </c>
      <c r="K5561" t="s">
        <v>25</v>
      </c>
      <c r="L5561" t="s">
        <v>187</v>
      </c>
      <c r="M5561" t="s">
        <v>765</v>
      </c>
      <c r="N5561" t="s">
        <v>57</v>
      </c>
      <c r="O5561" t="s">
        <v>4412</v>
      </c>
      <c r="P5561" t="s">
        <v>49</v>
      </c>
      <c r="Q5561" t="s">
        <v>282</v>
      </c>
      <c r="R5561" t="s">
        <v>4413</v>
      </c>
      <c r="S5561">
        <v>165.44</v>
      </c>
      <c r="T5561">
        <v>3</v>
      </c>
      <c r="U5561">
        <v>16.588799999999999</v>
      </c>
      <c r="V5561" t="s">
        <v>33</v>
      </c>
      <c r="W5561" t="s">
        <v>73</v>
      </c>
    </row>
    <row r="5562" spans="1:23" x14ac:dyDescent="0.3">
      <c r="A5562" t="s">
        <v>8394</v>
      </c>
      <c r="B5562" s="1">
        <v>44170</v>
      </c>
      <c r="C5562">
        <v>2020</v>
      </c>
      <c r="D5562" t="s">
        <v>8619</v>
      </c>
      <c r="E5562">
        <v>12</v>
      </c>
      <c r="F5562" s="1">
        <v>44176</v>
      </c>
      <c r="G5562" t="s">
        <v>21</v>
      </c>
      <c r="H5562" t="s">
        <v>432</v>
      </c>
      <c r="I5562" t="s">
        <v>433</v>
      </c>
      <c r="J5562" t="s">
        <v>24</v>
      </c>
      <c r="K5562" t="s">
        <v>25</v>
      </c>
      <c r="L5562" t="s">
        <v>221</v>
      </c>
      <c r="M5562" t="s">
        <v>222</v>
      </c>
      <c r="N5562" t="s">
        <v>28</v>
      </c>
      <c r="O5562" t="s">
        <v>7265</v>
      </c>
      <c r="P5562" t="s">
        <v>30</v>
      </c>
      <c r="Q5562" t="s">
        <v>120</v>
      </c>
      <c r="R5562" t="s">
        <v>7266</v>
      </c>
      <c r="S5562">
        <v>143.68</v>
      </c>
      <c r="T5562">
        <v>2</v>
      </c>
      <c r="U5562">
        <v>18.190799999999999</v>
      </c>
      <c r="V5562" t="s">
        <v>33</v>
      </c>
      <c r="W5562" t="s">
        <v>34</v>
      </c>
    </row>
    <row r="5563" spans="1:23" x14ac:dyDescent="0.3">
      <c r="A5563" t="s">
        <v>8397</v>
      </c>
      <c r="B5563" s="1">
        <v>44170</v>
      </c>
      <c r="C5563">
        <v>2020</v>
      </c>
      <c r="D5563" t="s">
        <v>8619</v>
      </c>
      <c r="E5563">
        <v>12</v>
      </c>
      <c r="F5563" s="1">
        <v>44173</v>
      </c>
      <c r="G5563" t="s">
        <v>41</v>
      </c>
      <c r="H5563" t="s">
        <v>1273</v>
      </c>
      <c r="I5563" t="s">
        <v>1274</v>
      </c>
      <c r="J5563" t="s">
        <v>44</v>
      </c>
      <c r="K5563" t="s">
        <v>25</v>
      </c>
      <c r="L5563" t="s">
        <v>221</v>
      </c>
      <c r="M5563" t="s">
        <v>222</v>
      </c>
      <c r="N5563" t="s">
        <v>28</v>
      </c>
      <c r="O5563" t="s">
        <v>4953</v>
      </c>
      <c r="P5563" t="s">
        <v>30</v>
      </c>
      <c r="Q5563" t="s">
        <v>120</v>
      </c>
      <c r="R5563" t="s">
        <v>4954</v>
      </c>
      <c r="S5563">
        <v>156.96</v>
      </c>
      <c r="T5563">
        <v>2</v>
      </c>
      <c r="U5563">
        <v>10.909599999999999</v>
      </c>
      <c r="V5563" t="s">
        <v>33</v>
      </c>
      <c r="W5563" t="s">
        <v>73</v>
      </c>
    </row>
    <row r="5564" spans="1:23" x14ac:dyDescent="0.3">
      <c r="A5564" t="s">
        <v>8392</v>
      </c>
      <c r="B5564" s="1">
        <v>44170</v>
      </c>
      <c r="C5564">
        <v>2020</v>
      </c>
      <c r="D5564" t="s">
        <v>8619</v>
      </c>
      <c r="E5564">
        <v>12</v>
      </c>
      <c r="F5564" s="1">
        <v>44171</v>
      </c>
      <c r="G5564" t="s">
        <v>41</v>
      </c>
      <c r="H5564" t="s">
        <v>4550</v>
      </c>
      <c r="I5564" t="s">
        <v>4551</v>
      </c>
      <c r="J5564" t="s">
        <v>111</v>
      </c>
      <c r="K5564" t="s">
        <v>25</v>
      </c>
      <c r="L5564" t="s">
        <v>162</v>
      </c>
      <c r="M5564" t="s">
        <v>163</v>
      </c>
      <c r="N5564" t="s">
        <v>47</v>
      </c>
      <c r="O5564" t="s">
        <v>2880</v>
      </c>
      <c r="P5564" t="s">
        <v>49</v>
      </c>
      <c r="Q5564" t="s">
        <v>75</v>
      </c>
      <c r="R5564" t="s">
        <v>2881</v>
      </c>
      <c r="S5564">
        <v>150.91999999999999</v>
      </c>
      <c r="T5564">
        <v>5</v>
      </c>
      <c r="U5564">
        <v>29.372</v>
      </c>
      <c r="V5564" t="s">
        <v>5790</v>
      </c>
      <c r="W5564" t="s">
        <v>34</v>
      </c>
    </row>
    <row r="5565" spans="1:23" x14ac:dyDescent="0.3">
      <c r="A5565" t="s">
        <v>8398</v>
      </c>
      <c r="B5565" s="1">
        <v>44171</v>
      </c>
      <c r="C5565">
        <v>2020</v>
      </c>
      <c r="D5565" t="s">
        <v>8619</v>
      </c>
      <c r="E5565">
        <v>12</v>
      </c>
      <c r="F5565" s="1">
        <v>44173</v>
      </c>
      <c r="G5565" t="s">
        <v>97</v>
      </c>
      <c r="H5565" t="s">
        <v>6130</v>
      </c>
      <c r="I5565" t="s">
        <v>6131</v>
      </c>
      <c r="J5565" t="s">
        <v>24</v>
      </c>
      <c r="K5565" t="s">
        <v>25</v>
      </c>
      <c r="L5565" t="s">
        <v>7255</v>
      </c>
      <c r="M5565" t="s">
        <v>46</v>
      </c>
      <c r="N5565" t="s">
        <v>47</v>
      </c>
      <c r="O5565" t="s">
        <v>8399</v>
      </c>
      <c r="P5565" t="s">
        <v>49</v>
      </c>
      <c r="Q5565" t="s">
        <v>50</v>
      </c>
      <c r="R5565" t="s">
        <v>2626</v>
      </c>
      <c r="S5565">
        <v>216.68</v>
      </c>
      <c r="T5565">
        <v>1</v>
      </c>
      <c r="U5565">
        <v>2.8835999999999999</v>
      </c>
      <c r="V5565" t="s">
        <v>33</v>
      </c>
      <c r="W5565" t="s">
        <v>73</v>
      </c>
    </row>
    <row r="5566" spans="1:23" x14ac:dyDescent="0.3">
      <c r="A5566" t="s">
        <v>8400</v>
      </c>
      <c r="B5566" s="1">
        <v>44172</v>
      </c>
      <c r="C5566">
        <v>2020</v>
      </c>
      <c r="D5566" t="s">
        <v>8619</v>
      </c>
      <c r="E5566">
        <v>12</v>
      </c>
      <c r="F5566" s="1">
        <v>44176</v>
      </c>
      <c r="G5566" t="s">
        <v>21</v>
      </c>
      <c r="H5566" t="s">
        <v>4882</v>
      </c>
      <c r="I5566" t="s">
        <v>4883</v>
      </c>
      <c r="J5566" t="s">
        <v>44</v>
      </c>
      <c r="K5566" t="s">
        <v>25</v>
      </c>
      <c r="L5566" t="s">
        <v>460</v>
      </c>
      <c r="M5566" t="s">
        <v>428</v>
      </c>
      <c r="N5566" t="s">
        <v>82</v>
      </c>
      <c r="O5566" t="s">
        <v>7878</v>
      </c>
      <c r="P5566" t="s">
        <v>30</v>
      </c>
      <c r="Q5566" t="s">
        <v>120</v>
      </c>
      <c r="R5566" t="s">
        <v>7879</v>
      </c>
      <c r="S5566">
        <v>123.38</v>
      </c>
      <c r="T5566">
        <v>6</v>
      </c>
      <c r="U5566">
        <v>25.537800000000001</v>
      </c>
      <c r="V5566" t="s">
        <v>33</v>
      </c>
      <c r="W5566" t="s">
        <v>34</v>
      </c>
    </row>
    <row r="5567" spans="1:23" x14ac:dyDescent="0.3">
      <c r="A5567" t="s">
        <v>8401</v>
      </c>
      <c r="B5567" s="1">
        <v>44172</v>
      </c>
      <c r="C5567">
        <v>2020</v>
      </c>
      <c r="D5567" t="s">
        <v>8619</v>
      </c>
      <c r="E5567">
        <v>12</v>
      </c>
      <c r="F5567" s="1">
        <v>44174</v>
      </c>
      <c r="G5567" t="s">
        <v>41</v>
      </c>
      <c r="H5567" t="s">
        <v>5541</v>
      </c>
      <c r="I5567" t="s">
        <v>5542</v>
      </c>
      <c r="J5567" t="s">
        <v>44</v>
      </c>
      <c r="K5567" t="s">
        <v>25</v>
      </c>
      <c r="L5567" t="s">
        <v>155</v>
      </c>
      <c r="M5567" t="s">
        <v>156</v>
      </c>
      <c r="N5567" t="s">
        <v>28</v>
      </c>
      <c r="O5567" t="s">
        <v>817</v>
      </c>
      <c r="P5567" t="s">
        <v>36</v>
      </c>
      <c r="Q5567" t="s">
        <v>59</v>
      </c>
      <c r="R5567" t="s">
        <v>818</v>
      </c>
      <c r="S5567">
        <v>142.98400000000001</v>
      </c>
      <c r="T5567">
        <v>2</v>
      </c>
      <c r="U5567">
        <v>25.596800000000002</v>
      </c>
      <c r="V5567" t="s">
        <v>33</v>
      </c>
      <c r="W5567" t="s">
        <v>73</v>
      </c>
    </row>
    <row r="5568" spans="1:23" x14ac:dyDescent="0.3">
      <c r="A5568" t="s">
        <v>8402</v>
      </c>
      <c r="B5568" s="1">
        <v>44172</v>
      </c>
      <c r="C5568">
        <v>2020</v>
      </c>
      <c r="D5568" t="s">
        <v>8619</v>
      </c>
      <c r="E5568">
        <v>12</v>
      </c>
      <c r="F5568" s="1">
        <v>44177</v>
      </c>
      <c r="G5568" t="s">
        <v>21</v>
      </c>
      <c r="H5568" t="s">
        <v>744</v>
      </c>
      <c r="I5568" t="s">
        <v>745</v>
      </c>
      <c r="J5568" t="s">
        <v>44</v>
      </c>
      <c r="K5568" t="s">
        <v>25</v>
      </c>
      <c r="L5568" t="s">
        <v>3174</v>
      </c>
      <c r="M5568" t="s">
        <v>333</v>
      </c>
      <c r="N5568" t="s">
        <v>82</v>
      </c>
      <c r="O5568" t="s">
        <v>999</v>
      </c>
      <c r="P5568" t="s">
        <v>49</v>
      </c>
      <c r="Q5568" t="s">
        <v>282</v>
      </c>
      <c r="R5568" t="s">
        <v>1000</v>
      </c>
      <c r="S5568">
        <v>354.64</v>
      </c>
      <c r="T5568">
        <v>4</v>
      </c>
      <c r="U5568">
        <v>89.779200000000003</v>
      </c>
      <c r="V5568" t="s">
        <v>33</v>
      </c>
      <c r="W5568" t="s">
        <v>73</v>
      </c>
    </row>
    <row r="5569" spans="1:23" x14ac:dyDescent="0.3">
      <c r="A5569" t="s">
        <v>8403</v>
      </c>
      <c r="B5569" s="1">
        <v>44172</v>
      </c>
      <c r="C5569">
        <v>2020</v>
      </c>
      <c r="D5569" t="s">
        <v>8619</v>
      </c>
      <c r="E5569">
        <v>12</v>
      </c>
      <c r="F5569" s="1">
        <v>44175</v>
      </c>
      <c r="G5569" t="s">
        <v>41</v>
      </c>
      <c r="H5569" t="s">
        <v>293</v>
      </c>
      <c r="I5569" t="s">
        <v>294</v>
      </c>
      <c r="J5569" t="s">
        <v>44</v>
      </c>
      <c r="K5569" t="s">
        <v>25</v>
      </c>
      <c r="L5569" t="s">
        <v>45</v>
      </c>
      <c r="M5569" t="s">
        <v>46</v>
      </c>
      <c r="N5569" t="s">
        <v>47</v>
      </c>
      <c r="O5569" t="s">
        <v>3807</v>
      </c>
      <c r="P5569" t="s">
        <v>36</v>
      </c>
      <c r="Q5569" t="s">
        <v>37</v>
      </c>
      <c r="R5569" t="s">
        <v>3808</v>
      </c>
      <c r="S5569">
        <v>400.37599999999998</v>
      </c>
      <c r="T5569">
        <v>3</v>
      </c>
      <c r="U5569">
        <v>46.796999999999997</v>
      </c>
      <c r="V5569" t="s">
        <v>5790</v>
      </c>
      <c r="W5569" t="s">
        <v>73</v>
      </c>
    </row>
    <row r="5570" spans="1:23" x14ac:dyDescent="0.3">
      <c r="A5570" t="s">
        <v>8404</v>
      </c>
      <c r="B5570" s="1">
        <v>44172</v>
      </c>
      <c r="C5570">
        <v>2020</v>
      </c>
      <c r="D5570" t="s">
        <v>8619</v>
      </c>
      <c r="E5570">
        <v>12</v>
      </c>
      <c r="F5570" s="1">
        <v>44177</v>
      </c>
      <c r="G5570" t="s">
        <v>21</v>
      </c>
      <c r="H5570" t="s">
        <v>1229</v>
      </c>
      <c r="I5570" t="s">
        <v>1230</v>
      </c>
      <c r="J5570" t="s">
        <v>24</v>
      </c>
      <c r="K5570" t="s">
        <v>25</v>
      </c>
      <c r="L5570" t="s">
        <v>55</v>
      </c>
      <c r="M5570" t="s">
        <v>56</v>
      </c>
      <c r="N5570" t="s">
        <v>57</v>
      </c>
      <c r="O5570" t="s">
        <v>5869</v>
      </c>
      <c r="P5570" t="s">
        <v>49</v>
      </c>
      <c r="Q5570" t="s">
        <v>271</v>
      </c>
      <c r="R5570" t="s">
        <v>5870</v>
      </c>
      <c r="S5570">
        <v>1015.552</v>
      </c>
      <c r="T5570">
        <v>3</v>
      </c>
      <c r="U5570">
        <v>1.2432000000000001</v>
      </c>
      <c r="V5570" t="s">
        <v>33</v>
      </c>
      <c r="W5570" t="s">
        <v>73</v>
      </c>
    </row>
    <row r="5571" spans="1:23" x14ac:dyDescent="0.3">
      <c r="A5571" t="s">
        <v>8405</v>
      </c>
      <c r="B5571" s="1">
        <v>44172</v>
      </c>
      <c r="C5571">
        <v>2020</v>
      </c>
      <c r="D5571" t="s">
        <v>8619</v>
      </c>
      <c r="E5571">
        <v>12</v>
      </c>
      <c r="F5571" s="1">
        <v>44178</v>
      </c>
      <c r="G5571" t="s">
        <v>21</v>
      </c>
      <c r="H5571" t="s">
        <v>330</v>
      </c>
      <c r="I5571" t="s">
        <v>331</v>
      </c>
      <c r="J5571" t="s">
        <v>24</v>
      </c>
      <c r="K5571" t="s">
        <v>25</v>
      </c>
      <c r="L5571" t="s">
        <v>383</v>
      </c>
      <c r="M5571" t="s">
        <v>384</v>
      </c>
      <c r="N5571" t="s">
        <v>57</v>
      </c>
      <c r="O5571" t="s">
        <v>4620</v>
      </c>
      <c r="P5571" t="s">
        <v>49</v>
      </c>
      <c r="Q5571" t="s">
        <v>75</v>
      </c>
      <c r="R5571" t="s">
        <v>4621</v>
      </c>
      <c r="S5571">
        <v>1901.99</v>
      </c>
      <c r="T5571">
        <v>5</v>
      </c>
      <c r="U5571">
        <v>-2929.4845</v>
      </c>
      <c r="V5571" t="s">
        <v>33</v>
      </c>
      <c r="W5571" t="s">
        <v>73</v>
      </c>
    </row>
    <row r="5572" spans="1:23" x14ac:dyDescent="0.3">
      <c r="A5572" t="s">
        <v>8404</v>
      </c>
      <c r="B5572" s="1">
        <v>44172</v>
      </c>
      <c r="C5572">
        <v>2020</v>
      </c>
      <c r="D5572" t="s">
        <v>8619</v>
      </c>
      <c r="E5572">
        <v>12</v>
      </c>
      <c r="F5572" s="1">
        <v>44177</v>
      </c>
      <c r="G5572" t="s">
        <v>21</v>
      </c>
      <c r="H5572" t="s">
        <v>1229</v>
      </c>
      <c r="I5572" t="s">
        <v>1230</v>
      </c>
      <c r="J5572" t="s">
        <v>24</v>
      </c>
      <c r="K5572" t="s">
        <v>25</v>
      </c>
      <c r="L5572" t="s">
        <v>55</v>
      </c>
      <c r="M5572" t="s">
        <v>56</v>
      </c>
      <c r="N5572" t="s">
        <v>57</v>
      </c>
      <c r="O5572" t="s">
        <v>4111</v>
      </c>
      <c r="P5572" t="s">
        <v>49</v>
      </c>
      <c r="Q5572" t="s">
        <v>123</v>
      </c>
      <c r="R5572" t="s">
        <v>4112</v>
      </c>
      <c r="S5572">
        <v>128.55199999999999</v>
      </c>
      <c r="T5572">
        <v>3</v>
      </c>
      <c r="U5572">
        <v>5.4432</v>
      </c>
      <c r="V5572" t="s">
        <v>33</v>
      </c>
      <c r="W5572" t="s">
        <v>34</v>
      </c>
    </row>
    <row r="5573" spans="1:23" x14ac:dyDescent="0.3">
      <c r="A5573" t="s">
        <v>8402</v>
      </c>
      <c r="B5573" s="1">
        <v>44172</v>
      </c>
      <c r="C5573">
        <v>2020</v>
      </c>
      <c r="D5573" t="s">
        <v>8619</v>
      </c>
      <c r="E5573">
        <v>12</v>
      </c>
      <c r="F5573" s="1">
        <v>44177</v>
      </c>
      <c r="G5573" t="s">
        <v>21</v>
      </c>
      <c r="H5573" t="s">
        <v>744</v>
      </c>
      <c r="I5573" t="s">
        <v>745</v>
      </c>
      <c r="J5573" t="s">
        <v>44</v>
      </c>
      <c r="K5573" t="s">
        <v>25</v>
      </c>
      <c r="L5573" t="s">
        <v>3174</v>
      </c>
      <c r="M5573" t="s">
        <v>333</v>
      </c>
      <c r="N5573" t="s">
        <v>82</v>
      </c>
      <c r="O5573" t="s">
        <v>5238</v>
      </c>
      <c r="P5573" t="s">
        <v>36</v>
      </c>
      <c r="Q5573" t="s">
        <v>59</v>
      </c>
      <c r="R5573" t="s">
        <v>5239</v>
      </c>
      <c r="S5573">
        <v>126</v>
      </c>
      <c r="T5573">
        <v>4</v>
      </c>
      <c r="U5573">
        <v>23.4</v>
      </c>
      <c r="V5573" t="s">
        <v>33</v>
      </c>
      <c r="W5573" t="s">
        <v>73</v>
      </c>
    </row>
    <row r="5574" spans="1:23" x14ac:dyDescent="0.3">
      <c r="A5574" t="s">
        <v>8406</v>
      </c>
      <c r="B5574" s="1">
        <v>44172</v>
      </c>
      <c r="C5574">
        <v>2020</v>
      </c>
      <c r="D5574" t="s">
        <v>8619</v>
      </c>
      <c r="E5574">
        <v>12</v>
      </c>
      <c r="F5574" s="1">
        <v>44179</v>
      </c>
      <c r="G5574" t="s">
        <v>21</v>
      </c>
      <c r="H5574" t="s">
        <v>3182</v>
      </c>
      <c r="I5574" t="s">
        <v>3183</v>
      </c>
      <c r="J5574" t="s">
        <v>111</v>
      </c>
      <c r="K5574" t="s">
        <v>25</v>
      </c>
      <c r="L5574" t="s">
        <v>361</v>
      </c>
      <c r="M5574" t="s">
        <v>46</v>
      </c>
      <c r="N5574" t="s">
        <v>47</v>
      </c>
      <c r="O5574" t="s">
        <v>4277</v>
      </c>
      <c r="P5574" t="s">
        <v>49</v>
      </c>
      <c r="Q5574" t="s">
        <v>123</v>
      </c>
      <c r="R5574" t="s">
        <v>4278</v>
      </c>
      <c r="S5574">
        <v>159.04</v>
      </c>
      <c r="T5574">
        <v>6</v>
      </c>
      <c r="U5574">
        <v>25.02</v>
      </c>
      <c r="V5574" t="s">
        <v>5790</v>
      </c>
      <c r="W5574" t="s">
        <v>34</v>
      </c>
    </row>
    <row r="5575" spans="1:23" x14ac:dyDescent="0.3">
      <c r="A5575" t="s">
        <v>8407</v>
      </c>
      <c r="B5575" s="1">
        <v>44173</v>
      </c>
      <c r="C5575">
        <v>2020</v>
      </c>
      <c r="D5575" t="s">
        <v>8619</v>
      </c>
      <c r="E5575">
        <v>12</v>
      </c>
      <c r="F5575" s="1">
        <v>44174</v>
      </c>
      <c r="G5575" t="s">
        <v>41</v>
      </c>
      <c r="H5575" t="s">
        <v>4587</v>
      </c>
      <c r="I5575" t="s">
        <v>4588</v>
      </c>
      <c r="J5575" t="s">
        <v>44</v>
      </c>
      <c r="K5575" t="s">
        <v>25</v>
      </c>
      <c r="L5575" t="s">
        <v>7325</v>
      </c>
      <c r="M5575" t="s">
        <v>46</v>
      </c>
      <c r="N5575" t="s">
        <v>47</v>
      </c>
      <c r="O5575" t="s">
        <v>4076</v>
      </c>
      <c r="P5575" t="s">
        <v>49</v>
      </c>
      <c r="Q5575" t="s">
        <v>123</v>
      </c>
      <c r="R5575" t="s">
        <v>4077</v>
      </c>
      <c r="S5575">
        <v>101.12</v>
      </c>
      <c r="T5575">
        <v>9</v>
      </c>
      <c r="U5575">
        <v>28.857600000000001</v>
      </c>
      <c r="V5575" t="s">
        <v>33</v>
      </c>
      <c r="W5575" t="s">
        <v>73</v>
      </c>
    </row>
    <row r="5576" spans="1:23" x14ac:dyDescent="0.3">
      <c r="A5576" t="s">
        <v>8408</v>
      </c>
      <c r="B5576" s="1">
        <v>44173</v>
      </c>
      <c r="C5576">
        <v>2020</v>
      </c>
      <c r="D5576" t="s">
        <v>8619</v>
      </c>
      <c r="E5576">
        <v>12</v>
      </c>
      <c r="F5576" s="1">
        <v>44179</v>
      </c>
      <c r="G5576" t="s">
        <v>21</v>
      </c>
      <c r="H5576" t="s">
        <v>2714</v>
      </c>
      <c r="I5576" t="s">
        <v>2715</v>
      </c>
      <c r="J5576" t="s">
        <v>24</v>
      </c>
      <c r="K5576" t="s">
        <v>25</v>
      </c>
      <c r="L5576" t="s">
        <v>361</v>
      </c>
      <c r="M5576" t="s">
        <v>46</v>
      </c>
      <c r="N5576" t="s">
        <v>47</v>
      </c>
      <c r="O5576" t="s">
        <v>1863</v>
      </c>
      <c r="P5576" t="s">
        <v>49</v>
      </c>
      <c r="Q5576" t="s">
        <v>75</v>
      </c>
      <c r="R5576" t="s">
        <v>1864</v>
      </c>
      <c r="S5576">
        <v>104.48</v>
      </c>
      <c r="T5576">
        <v>3</v>
      </c>
      <c r="U5576">
        <v>33.93</v>
      </c>
      <c r="V5576" t="s">
        <v>33</v>
      </c>
      <c r="W5576" t="s">
        <v>73</v>
      </c>
    </row>
    <row r="5577" spans="1:23" x14ac:dyDescent="0.3">
      <c r="A5577" t="s">
        <v>8408</v>
      </c>
      <c r="B5577" s="1">
        <v>44173</v>
      </c>
      <c r="C5577">
        <v>2020</v>
      </c>
      <c r="D5577" t="s">
        <v>8619</v>
      </c>
      <c r="E5577">
        <v>12</v>
      </c>
      <c r="F5577" s="1">
        <v>44179</v>
      </c>
      <c r="G5577" t="s">
        <v>21</v>
      </c>
      <c r="H5577" t="s">
        <v>2714</v>
      </c>
      <c r="I5577" t="s">
        <v>2715</v>
      </c>
      <c r="J5577" t="s">
        <v>24</v>
      </c>
      <c r="K5577" t="s">
        <v>25</v>
      </c>
      <c r="L5577" t="s">
        <v>361</v>
      </c>
      <c r="M5577" t="s">
        <v>46</v>
      </c>
      <c r="N5577" t="s">
        <v>47</v>
      </c>
      <c r="O5577" t="s">
        <v>1595</v>
      </c>
      <c r="P5577" t="s">
        <v>49</v>
      </c>
      <c r="Q5577" t="s">
        <v>123</v>
      </c>
      <c r="R5577" t="s">
        <v>1596</v>
      </c>
      <c r="S5577">
        <v>114.92</v>
      </c>
      <c r="T5577">
        <v>4</v>
      </c>
      <c r="U5577">
        <v>40.443199999999997</v>
      </c>
      <c r="V5577" t="s">
        <v>33</v>
      </c>
      <c r="W5577" t="s">
        <v>73</v>
      </c>
    </row>
    <row r="5578" spans="1:23" x14ac:dyDescent="0.3">
      <c r="A5578" t="s">
        <v>8409</v>
      </c>
      <c r="B5578" s="1">
        <v>44173</v>
      </c>
      <c r="C5578">
        <v>2020</v>
      </c>
      <c r="D5578" t="s">
        <v>8619</v>
      </c>
      <c r="E5578">
        <v>12</v>
      </c>
      <c r="F5578" s="1">
        <v>44176</v>
      </c>
      <c r="G5578" t="s">
        <v>41</v>
      </c>
      <c r="H5578" t="s">
        <v>1748</v>
      </c>
      <c r="I5578" t="s">
        <v>1749</v>
      </c>
      <c r="J5578" t="s">
        <v>44</v>
      </c>
      <c r="K5578" t="s">
        <v>25</v>
      </c>
      <c r="L5578" t="s">
        <v>89</v>
      </c>
      <c r="M5578" t="s">
        <v>90</v>
      </c>
      <c r="N5578" t="s">
        <v>28</v>
      </c>
      <c r="O5578" t="s">
        <v>3164</v>
      </c>
      <c r="P5578" t="s">
        <v>36</v>
      </c>
      <c r="Q5578" t="s">
        <v>37</v>
      </c>
      <c r="R5578" t="s">
        <v>3165</v>
      </c>
      <c r="S5578">
        <v>132.988</v>
      </c>
      <c r="T5578">
        <v>2</v>
      </c>
      <c r="U5578">
        <v>-20.997</v>
      </c>
      <c r="V5578" t="s">
        <v>33</v>
      </c>
      <c r="W5578" t="s">
        <v>73</v>
      </c>
    </row>
    <row r="5579" spans="1:23" x14ac:dyDescent="0.3">
      <c r="A5579" t="s">
        <v>8410</v>
      </c>
      <c r="B5579" s="1">
        <v>44173</v>
      </c>
      <c r="C5579">
        <v>2020</v>
      </c>
      <c r="D5579" t="s">
        <v>8619</v>
      </c>
      <c r="E5579">
        <v>12</v>
      </c>
      <c r="F5579" s="1">
        <v>44177</v>
      </c>
      <c r="G5579" t="s">
        <v>21</v>
      </c>
      <c r="H5579" t="s">
        <v>7938</v>
      </c>
      <c r="I5579" t="s">
        <v>7939</v>
      </c>
      <c r="J5579" t="s">
        <v>44</v>
      </c>
      <c r="K5579" t="s">
        <v>25</v>
      </c>
      <c r="L5579" t="s">
        <v>361</v>
      </c>
      <c r="M5579" t="s">
        <v>46</v>
      </c>
      <c r="N5579" t="s">
        <v>47</v>
      </c>
      <c r="O5579" t="s">
        <v>8226</v>
      </c>
      <c r="P5579" t="s">
        <v>30</v>
      </c>
      <c r="Q5579" t="s">
        <v>262</v>
      </c>
      <c r="R5579" t="s">
        <v>8227</v>
      </c>
      <c r="S5579">
        <v>142.56800000000001</v>
      </c>
      <c r="T5579">
        <v>2</v>
      </c>
      <c r="U5579">
        <v>-18.454799999999999</v>
      </c>
      <c r="V5579" t="s">
        <v>33</v>
      </c>
      <c r="W5579" t="s">
        <v>73</v>
      </c>
    </row>
    <row r="5580" spans="1:23" x14ac:dyDescent="0.3">
      <c r="A5580" t="s">
        <v>8411</v>
      </c>
      <c r="B5580" s="1">
        <v>44173</v>
      </c>
      <c r="C5580">
        <v>2020</v>
      </c>
      <c r="D5580" t="s">
        <v>8619</v>
      </c>
      <c r="E5580">
        <v>12</v>
      </c>
      <c r="F5580" s="1">
        <v>44175</v>
      </c>
      <c r="G5580" t="s">
        <v>97</v>
      </c>
      <c r="H5580" t="s">
        <v>3837</v>
      </c>
      <c r="I5580" t="s">
        <v>3838</v>
      </c>
      <c r="J5580" t="s">
        <v>44</v>
      </c>
      <c r="K5580" t="s">
        <v>25</v>
      </c>
      <c r="L5580" t="s">
        <v>221</v>
      </c>
      <c r="M5580" t="s">
        <v>222</v>
      </c>
      <c r="N5580" t="s">
        <v>28</v>
      </c>
      <c r="O5580" t="s">
        <v>4121</v>
      </c>
      <c r="P5580" t="s">
        <v>30</v>
      </c>
      <c r="Q5580" t="s">
        <v>120</v>
      </c>
      <c r="R5580" t="s">
        <v>4122</v>
      </c>
      <c r="S5580">
        <v>143.47999999999999</v>
      </c>
      <c r="T5580">
        <v>2</v>
      </c>
      <c r="U5580">
        <v>33.938800000000001</v>
      </c>
      <c r="V5580" t="s">
        <v>33</v>
      </c>
      <c r="W5580" t="s">
        <v>73</v>
      </c>
    </row>
    <row r="5581" spans="1:23" x14ac:dyDescent="0.3">
      <c r="A5581" t="s">
        <v>8407</v>
      </c>
      <c r="B5581" s="1">
        <v>44173</v>
      </c>
      <c r="C5581">
        <v>2020</v>
      </c>
      <c r="D5581" t="s">
        <v>8619</v>
      </c>
      <c r="E5581">
        <v>12</v>
      </c>
      <c r="F5581" s="1">
        <v>44174</v>
      </c>
      <c r="G5581" t="s">
        <v>41</v>
      </c>
      <c r="H5581" t="s">
        <v>4587</v>
      </c>
      <c r="I5581" t="s">
        <v>4588</v>
      </c>
      <c r="J5581" t="s">
        <v>44</v>
      </c>
      <c r="K5581" t="s">
        <v>25</v>
      </c>
      <c r="L5581" t="s">
        <v>7325</v>
      </c>
      <c r="M5581" t="s">
        <v>46</v>
      </c>
      <c r="N5581" t="s">
        <v>47</v>
      </c>
      <c r="O5581" t="s">
        <v>8412</v>
      </c>
      <c r="P5581" t="s">
        <v>30</v>
      </c>
      <c r="Q5581" t="s">
        <v>120</v>
      </c>
      <c r="R5581" t="s">
        <v>8413</v>
      </c>
      <c r="S5581">
        <v>157.9</v>
      </c>
      <c r="T5581">
        <v>2</v>
      </c>
      <c r="U5581">
        <v>15.468</v>
      </c>
      <c r="V5581" t="s">
        <v>33</v>
      </c>
      <c r="W5581" t="s">
        <v>73</v>
      </c>
    </row>
    <row r="5582" spans="1:23" x14ac:dyDescent="0.3">
      <c r="A5582" t="s">
        <v>8410</v>
      </c>
      <c r="B5582" s="1">
        <v>44173</v>
      </c>
      <c r="C5582">
        <v>2020</v>
      </c>
      <c r="D5582" t="s">
        <v>8619</v>
      </c>
      <c r="E5582">
        <v>12</v>
      </c>
      <c r="F5582" s="1">
        <v>44177</v>
      </c>
      <c r="G5582" t="s">
        <v>21</v>
      </c>
      <c r="H5582" t="s">
        <v>7938</v>
      </c>
      <c r="I5582" t="s">
        <v>7939</v>
      </c>
      <c r="J5582" t="s">
        <v>44</v>
      </c>
      <c r="K5582" t="s">
        <v>25</v>
      </c>
      <c r="L5582" t="s">
        <v>361</v>
      </c>
      <c r="M5582" t="s">
        <v>46</v>
      </c>
      <c r="N5582" t="s">
        <v>47</v>
      </c>
      <c r="O5582" t="s">
        <v>3475</v>
      </c>
      <c r="P5582" t="s">
        <v>36</v>
      </c>
      <c r="Q5582" t="s">
        <v>59</v>
      </c>
      <c r="R5582" t="s">
        <v>3476</v>
      </c>
      <c r="S5582">
        <v>190.95</v>
      </c>
      <c r="T5582">
        <v>5</v>
      </c>
      <c r="U5582">
        <v>37.789499999999997</v>
      </c>
      <c r="V5582" t="s">
        <v>33</v>
      </c>
      <c r="W5582" t="s">
        <v>73</v>
      </c>
    </row>
    <row r="5583" spans="1:23" x14ac:dyDescent="0.3">
      <c r="A5583" t="s">
        <v>8414</v>
      </c>
      <c r="B5583" s="1">
        <v>44173</v>
      </c>
      <c r="C5583">
        <v>2020</v>
      </c>
      <c r="D5583" t="s">
        <v>8619</v>
      </c>
      <c r="E5583">
        <v>12</v>
      </c>
      <c r="F5583" s="1">
        <v>44178</v>
      </c>
      <c r="G5583" t="s">
        <v>21</v>
      </c>
      <c r="H5583" t="s">
        <v>3526</v>
      </c>
      <c r="I5583" t="s">
        <v>3527</v>
      </c>
      <c r="J5583" t="s">
        <v>44</v>
      </c>
      <c r="K5583" t="s">
        <v>25</v>
      </c>
      <c r="L5583" t="s">
        <v>3764</v>
      </c>
      <c r="M5583" t="s">
        <v>129</v>
      </c>
      <c r="N5583" t="s">
        <v>57</v>
      </c>
      <c r="O5583" t="s">
        <v>5171</v>
      </c>
      <c r="P5583" t="s">
        <v>36</v>
      </c>
      <c r="Q5583" t="s">
        <v>59</v>
      </c>
      <c r="R5583" t="s">
        <v>5172</v>
      </c>
      <c r="S5583">
        <v>201.11</v>
      </c>
      <c r="T5583">
        <v>3</v>
      </c>
      <c r="U5583">
        <v>32.059800000000003</v>
      </c>
      <c r="V5583" t="s">
        <v>33</v>
      </c>
      <c r="W5583" t="s">
        <v>34</v>
      </c>
    </row>
    <row r="5584" spans="1:23" x14ac:dyDescent="0.3">
      <c r="A5584" t="s">
        <v>8415</v>
      </c>
      <c r="B5584" s="1">
        <v>44173</v>
      </c>
      <c r="C5584">
        <v>2020</v>
      </c>
      <c r="D5584" t="s">
        <v>8619</v>
      </c>
      <c r="E5584">
        <v>12</v>
      </c>
      <c r="F5584" s="1">
        <v>44180</v>
      </c>
      <c r="G5584" t="s">
        <v>21</v>
      </c>
      <c r="H5584" t="s">
        <v>5354</v>
      </c>
      <c r="I5584" t="s">
        <v>5355</v>
      </c>
      <c r="J5584" t="s">
        <v>44</v>
      </c>
      <c r="K5584" t="s">
        <v>25</v>
      </c>
      <c r="L5584" t="s">
        <v>89</v>
      </c>
      <c r="M5584" t="s">
        <v>90</v>
      </c>
      <c r="N5584" t="s">
        <v>28</v>
      </c>
      <c r="O5584" t="s">
        <v>4269</v>
      </c>
      <c r="P5584" t="s">
        <v>30</v>
      </c>
      <c r="Q5584" t="s">
        <v>262</v>
      </c>
      <c r="R5584" t="s">
        <v>4270</v>
      </c>
      <c r="S5584">
        <v>228.54400000000001</v>
      </c>
      <c r="T5584">
        <v>4</v>
      </c>
      <c r="U5584">
        <v>-58.504800000000003</v>
      </c>
      <c r="V5584" t="s">
        <v>33</v>
      </c>
      <c r="W5584" t="s">
        <v>73</v>
      </c>
    </row>
    <row r="5585" spans="1:23" x14ac:dyDescent="0.3">
      <c r="A5585" t="s">
        <v>8411</v>
      </c>
      <c r="B5585" s="1">
        <v>44173</v>
      </c>
      <c r="C5585">
        <v>2020</v>
      </c>
      <c r="D5585" t="s">
        <v>8619</v>
      </c>
      <c r="E5585">
        <v>12</v>
      </c>
      <c r="F5585" s="1">
        <v>44175</v>
      </c>
      <c r="G5585" t="s">
        <v>97</v>
      </c>
      <c r="H5585" t="s">
        <v>3837</v>
      </c>
      <c r="I5585" t="s">
        <v>3838</v>
      </c>
      <c r="J5585" t="s">
        <v>44</v>
      </c>
      <c r="K5585" t="s">
        <v>25</v>
      </c>
      <c r="L5585" t="s">
        <v>221</v>
      </c>
      <c r="M5585" t="s">
        <v>222</v>
      </c>
      <c r="N5585" t="s">
        <v>28</v>
      </c>
      <c r="O5585" t="s">
        <v>2156</v>
      </c>
      <c r="P5585" t="s">
        <v>49</v>
      </c>
      <c r="Q5585" t="s">
        <v>50</v>
      </c>
      <c r="R5585" t="s">
        <v>2157</v>
      </c>
      <c r="S5585">
        <v>282.94</v>
      </c>
      <c r="T5585">
        <v>3</v>
      </c>
      <c r="U5585">
        <v>0</v>
      </c>
      <c r="V5585" t="s">
        <v>33</v>
      </c>
      <c r="W5585" t="s">
        <v>73</v>
      </c>
    </row>
    <row r="5586" spans="1:23" x14ac:dyDescent="0.3">
      <c r="A5586" t="s">
        <v>8414</v>
      </c>
      <c r="B5586" s="1">
        <v>44173</v>
      </c>
      <c r="C5586">
        <v>2020</v>
      </c>
      <c r="D5586" t="s">
        <v>8619</v>
      </c>
      <c r="E5586">
        <v>12</v>
      </c>
      <c r="F5586" s="1">
        <v>44178</v>
      </c>
      <c r="G5586" t="s">
        <v>21</v>
      </c>
      <c r="H5586" t="s">
        <v>3526</v>
      </c>
      <c r="I5586" t="s">
        <v>3527</v>
      </c>
      <c r="J5586" t="s">
        <v>44</v>
      </c>
      <c r="K5586" t="s">
        <v>25</v>
      </c>
      <c r="L5586" t="s">
        <v>3764</v>
      </c>
      <c r="M5586" t="s">
        <v>129</v>
      </c>
      <c r="N5586" t="s">
        <v>57</v>
      </c>
      <c r="O5586" t="s">
        <v>3711</v>
      </c>
      <c r="P5586" t="s">
        <v>30</v>
      </c>
      <c r="Q5586" t="s">
        <v>31</v>
      </c>
      <c r="R5586" t="s">
        <v>3712</v>
      </c>
      <c r="S5586">
        <v>500.92</v>
      </c>
      <c r="T5586">
        <v>4</v>
      </c>
      <c r="U5586">
        <v>41.392800000000001</v>
      </c>
      <c r="V5586" t="s">
        <v>33</v>
      </c>
      <c r="W5586" t="s">
        <v>34</v>
      </c>
    </row>
    <row r="5587" spans="1:23" x14ac:dyDescent="0.3">
      <c r="A5587" t="s">
        <v>8416</v>
      </c>
      <c r="B5587" s="1">
        <v>44173</v>
      </c>
      <c r="C5587">
        <v>2020</v>
      </c>
      <c r="D5587" t="s">
        <v>8619</v>
      </c>
      <c r="E5587">
        <v>12</v>
      </c>
      <c r="F5587" s="1">
        <v>44175</v>
      </c>
      <c r="G5587" t="s">
        <v>97</v>
      </c>
      <c r="H5587" t="s">
        <v>4791</v>
      </c>
      <c r="I5587" t="s">
        <v>4792</v>
      </c>
      <c r="J5587" t="s">
        <v>111</v>
      </c>
      <c r="K5587" t="s">
        <v>25</v>
      </c>
      <c r="L5587" t="s">
        <v>6924</v>
      </c>
      <c r="M5587" t="s">
        <v>2199</v>
      </c>
      <c r="N5587" t="s">
        <v>28</v>
      </c>
      <c r="O5587" t="s">
        <v>662</v>
      </c>
      <c r="P5587" t="s">
        <v>49</v>
      </c>
      <c r="Q5587" t="s">
        <v>50</v>
      </c>
      <c r="R5587" t="s">
        <v>663</v>
      </c>
      <c r="S5587">
        <v>612.74</v>
      </c>
      <c r="T5587">
        <v>6</v>
      </c>
      <c r="U5587">
        <v>160.03980000000001</v>
      </c>
      <c r="V5587" t="s">
        <v>33</v>
      </c>
      <c r="W5587" t="s">
        <v>73</v>
      </c>
    </row>
    <row r="5588" spans="1:23" x14ac:dyDescent="0.3">
      <c r="A5588" t="s">
        <v>8410</v>
      </c>
      <c r="B5588" s="1">
        <v>44173</v>
      </c>
      <c r="C5588">
        <v>2020</v>
      </c>
      <c r="D5588" t="s">
        <v>8619</v>
      </c>
      <c r="E5588">
        <v>12</v>
      </c>
      <c r="F5588" s="1">
        <v>44177</v>
      </c>
      <c r="G5588" t="s">
        <v>21</v>
      </c>
      <c r="H5588" t="s">
        <v>7938</v>
      </c>
      <c r="I5588" t="s">
        <v>7939</v>
      </c>
      <c r="J5588" t="s">
        <v>44</v>
      </c>
      <c r="K5588" t="s">
        <v>25</v>
      </c>
      <c r="L5588" t="s">
        <v>361</v>
      </c>
      <c r="M5588" t="s">
        <v>46</v>
      </c>
      <c r="N5588" t="s">
        <v>47</v>
      </c>
      <c r="O5588" t="s">
        <v>6988</v>
      </c>
      <c r="P5588" t="s">
        <v>30</v>
      </c>
      <c r="Q5588" t="s">
        <v>71</v>
      </c>
      <c r="R5588" t="s">
        <v>6989</v>
      </c>
      <c r="S5588">
        <v>822.024</v>
      </c>
      <c r="T5588">
        <v>7</v>
      </c>
      <c r="U5588">
        <v>-112.95269999999999</v>
      </c>
      <c r="V5588" t="s">
        <v>33</v>
      </c>
      <c r="W5588" t="s">
        <v>73</v>
      </c>
    </row>
    <row r="5589" spans="1:23" x14ac:dyDescent="0.3">
      <c r="A5589" t="s">
        <v>8414</v>
      </c>
      <c r="B5589" s="1">
        <v>44173</v>
      </c>
      <c r="C5589">
        <v>2020</v>
      </c>
      <c r="D5589" t="s">
        <v>8619</v>
      </c>
      <c r="E5589">
        <v>12</v>
      </c>
      <c r="F5589" s="1">
        <v>44178</v>
      </c>
      <c r="G5589" t="s">
        <v>21</v>
      </c>
      <c r="H5589" t="s">
        <v>3526</v>
      </c>
      <c r="I5589" t="s">
        <v>3527</v>
      </c>
      <c r="J5589" t="s">
        <v>44</v>
      </c>
      <c r="K5589" t="s">
        <v>25</v>
      </c>
      <c r="L5589" t="s">
        <v>3764</v>
      </c>
      <c r="M5589" t="s">
        <v>129</v>
      </c>
      <c r="N5589" t="s">
        <v>57</v>
      </c>
      <c r="O5589" t="s">
        <v>1115</v>
      </c>
      <c r="P5589" t="s">
        <v>49</v>
      </c>
      <c r="Q5589" t="s">
        <v>282</v>
      </c>
      <c r="R5589" t="s">
        <v>1116</v>
      </c>
      <c r="S5589">
        <v>1124.75</v>
      </c>
      <c r="T5589">
        <v>3</v>
      </c>
      <c r="U5589">
        <v>305.13</v>
      </c>
      <c r="V5589" t="s">
        <v>33</v>
      </c>
      <c r="W5589" t="s">
        <v>73</v>
      </c>
    </row>
    <row r="5590" spans="1:23" x14ac:dyDescent="0.3">
      <c r="A5590" t="s">
        <v>8410</v>
      </c>
      <c r="B5590" s="1">
        <v>44173</v>
      </c>
      <c r="C5590">
        <v>2020</v>
      </c>
      <c r="D5590" t="s">
        <v>8619</v>
      </c>
      <c r="E5590">
        <v>12</v>
      </c>
      <c r="F5590" s="1">
        <v>44177</v>
      </c>
      <c r="G5590" t="s">
        <v>21</v>
      </c>
      <c r="H5590" t="s">
        <v>7938</v>
      </c>
      <c r="I5590" t="s">
        <v>7939</v>
      </c>
      <c r="J5590" t="s">
        <v>44</v>
      </c>
      <c r="K5590" t="s">
        <v>25</v>
      </c>
      <c r="L5590" t="s">
        <v>361</v>
      </c>
      <c r="M5590" t="s">
        <v>46</v>
      </c>
      <c r="N5590" t="s">
        <v>47</v>
      </c>
      <c r="O5590" t="s">
        <v>5009</v>
      </c>
      <c r="P5590" t="s">
        <v>36</v>
      </c>
      <c r="Q5590" t="s">
        <v>84</v>
      </c>
      <c r="R5590" t="s">
        <v>5010</v>
      </c>
      <c r="S5590">
        <v>718.976</v>
      </c>
      <c r="T5590">
        <v>3</v>
      </c>
      <c r="U5590">
        <v>434.99130000000002</v>
      </c>
      <c r="V5590" t="s">
        <v>33</v>
      </c>
      <c r="W5590" t="s">
        <v>34</v>
      </c>
    </row>
    <row r="5591" spans="1:23" x14ac:dyDescent="0.3">
      <c r="A5591" t="s">
        <v>8410</v>
      </c>
      <c r="B5591" s="1">
        <v>44173</v>
      </c>
      <c r="C5591">
        <v>2020</v>
      </c>
      <c r="D5591" t="s">
        <v>8619</v>
      </c>
      <c r="E5591">
        <v>12</v>
      </c>
      <c r="F5591" s="1">
        <v>44177</v>
      </c>
      <c r="G5591" t="s">
        <v>21</v>
      </c>
      <c r="H5591" t="s">
        <v>7938</v>
      </c>
      <c r="I5591" t="s">
        <v>7939</v>
      </c>
      <c r="J5591" t="s">
        <v>44</v>
      </c>
      <c r="K5591" t="s">
        <v>25</v>
      </c>
      <c r="L5591" t="s">
        <v>361</v>
      </c>
      <c r="M5591" t="s">
        <v>46</v>
      </c>
      <c r="N5591" t="s">
        <v>47</v>
      </c>
      <c r="O5591" t="s">
        <v>6447</v>
      </c>
      <c r="P5591" t="s">
        <v>30</v>
      </c>
      <c r="Q5591" t="s">
        <v>31</v>
      </c>
      <c r="R5591" t="s">
        <v>6448</v>
      </c>
      <c r="S5591">
        <v>359.82900000000001</v>
      </c>
      <c r="T5591">
        <v>13</v>
      </c>
      <c r="U5591">
        <v>31.454799999999999</v>
      </c>
      <c r="V5591" t="s">
        <v>33</v>
      </c>
      <c r="W5591" t="s">
        <v>34</v>
      </c>
    </row>
    <row r="5592" spans="1:23" x14ac:dyDescent="0.3">
      <c r="A5592" t="s">
        <v>8409</v>
      </c>
      <c r="B5592" s="1">
        <v>44173</v>
      </c>
      <c r="C5592">
        <v>2020</v>
      </c>
      <c r="D5592" t="s">
        <v>8619</v>
      </c>
      <c r="E5592">
        <v>12</v>
      </c>
      <c r="F5592" s="1">
        <v>44176</v>
      </c>
      <c r="G5592" t="s">
        <v>41</v>
      </c>
      <c r="H5592" t="s">
        <v>1748</v>
      </c>
      <c r="I5592" t="s">
        <v>1749</v>
      </c>
      <c r="J5592" t="s">
        <v>44</v>
      </c>
      <c r="K5592" t="s">
        <v>25</v>
      </c>
      <c r="L5592" t="s">
        <v>89</v>
      </c>
      <c r="M5592" t="s">
        <v>90</v>
      </c>
      <c r="N5592" t="s">
        <v>28</v>
      </c>
      <c r="O5592" t="s">
        <v>4302</v>
      </c>
      <c r="P5592" t="s">
        <v>49</v>
      </c>
      <c r="Q5592" t="s">
        <v>92</v>
      </c>
      <c r="R5592" t="s">
        <v>4303</v>
      </c>
      <c r="S5592">
        <v>113.248</v>
      </c>
      <c r="T5592">
        <v>4</v>
      </c>
      <c r="U5592">
        <v>3.6432000000000002</v>
      </c>
      <c r="V5592" t="s">
        <v>33</v>
      </c>
      <c r="W5592" t="s">
        <v>73</v>
      </c>
    </row>
    <row r="5593" spans="1:23" x14ac:dyDescent="0.3">
      <c r="A5593" t="s">
        <v>8408</v>
      </c>
      <c r="B5593" s="1">
        <v>44173</v>
      </c>
      <c r="C5593">
        <v>2020</v>
      </c>
      <c r="D5593" t="s">
        <v>8619</v>
      </c>
      <c r="E5593">
        <v>12</v>
      </c>
      <c r="F5593" s="1">
        <v>44179</v>
      </c>
      <c r="G5593" t="s">
        <v>21</v>
      </c>
      <c r="H5593" t="s">
        <v>2714</v>
      </c>
      <c r="I5593" t="s">
        <v>2715</v>
      </c>
      <c r="J5593" t="s">
        <v>24</v>
      </c>
      <c r="K5593" t="s">
        <v>25</v>
      </c>
      <c r="L5593" t="s">
        <v>361</v>
      </c>
      <c r="M5593" t="s">
        <v>46</v>
      </c>
      <c r="N5593" t="s">
        <v>47</v>
      </c>
      <c r="O5593" t="s">
        <v>1685</v>
      </c>
      <c r="P5593" t="s">
        <v>49</v>
      </c>
      <c r="Q5593" t="s">
        <v>75</v>
      </c>
      <c r="R5593" t="s">
        <v>1686</v>
      </c>
      <c r="S5593">
        <v>117.42400000000001</v>
      </c>
      <c r="T5593">
        <v>1</v>
      </c>
      <c r="U5593">
        <v>8.4090000000000007</v>
      </c>
      <c r="V5593" t="s">
        <v>33</v>
      </c>
      <c r="W5593" t="s">
        <v>34</v>
      </c>
    </row>
    <row r="5594" spans="1:23" x14ac:dyDescent="0.3">
      <c r="A5594" t="s">
        <v>8410</v>
      </c>
      <c r="B5594" s="1">
        <v>44173</v>
      </c>
      <c r="C5594">
        <v>2020</v>
      </c>
      <c r="D5594" t="s">
        <v>8619</v>
      </c>
      <c r="E5594">
        <v>12</v>
      </c>
      <c r="F5594" s="1">
        <v>44177</v>
      </c>
      <c r="G5594" t="s">
        <v>21</v>
      </c>
      <c r="H5594" t="s">
        <v>7938</v>
      </c>
      <c r="I5594" t="s">
        <v>7939</v>
      </c>
      <c r="J5594" t="s">
        <v>44</v>
      </c>
      <c r="K5594" t="s">
        <v>25</v>
      </c>
      <c r="L5594" t="s">
        <v>361</v>
      </c>
      <c r="M5594" t="s">
        <v>46</v>
      </c>
      <c r="N5594" t="s">
        <v>47</v>
      </c>
      <c r="O5594" t="s">
        <v>7921</v>
      </c>
      <c r="P5594" t="s">
        <v>49</v>
      </c>
      <c r="Q5594" t="s">
        <v>123</v>
      </c>
      <c r="R5594" t="s">
        <v>7922</v>
      </c>
      <c r="S5594">
        <v>111.15</v>
      </c>
      <c r="T5594">
        <v>5</v>
      </c>
      <c r="U5594">
        <v>13.3035</v>
      </c>
      <c r="V5594" t="s">
        <v>33</v>
      </c>
      <c r="W5594" t="s">
        <v>34</v>
      </c>
    </row>
    <row r="5595" spans="1:23" x14ac:dyDescent="0.3">
      <c r="A5595" t="s">
        <v>8410</v>
      </c>
      <c r="B5595" s="1">
        <v>44173</v>
      </c>
      <c r="C5595">
        <v>2020</v>
      </c>
      <c r="D5595" t="s">
        <v>8619</v>
      </c>
      <c r="E5595">
        <v>12</v>
      </c>
      <c r="F5595" s="1">
        <v>44177</v>
      </c>
      <c r="G5595" t="s">
        <v>21</v>
      </c>
      <c r="H5595" t="s">
        <v>7938</v>
      </c>
      <c r="I5595" t="s">
        <v>7939</v>
      </c>
      <c r="J5595" t="s">
        <v>44</v>
      </c>
      <c r="K5595" t="s">
        <v>25</v>
      </c>
      <c r="L5595" t="s">
        <v>361</v>
      </c>
      <c r="M5595" t="s">
        <v>46</v>
      </c>
      <c r="N5595" t="s">
        <v>47</v>
      </c>
      <c r="O5595" t="s">
        <v>2264</v>
      </c>
      <c r="P5595" t="s">
        <v>49</v>
      </c>
      <c r="Q5595" t="s">
        <v>123</v>
      </c>
      <c r="R5595" t="s">
        <v>2265</v>
      </c>
      <c r="S5595">
        <v>128.68</v>
      </c>
      <c r="T5595">
        <v>1</v>
      </c>
      <c r="U5595">
        <v>4.6463999999999999</v>
      </c>
      <c r="V5595" t="s">
        <v>33</v>
      </c>
      <c r="W5595" t="s">
        <v>34</v>
      </c>
    </row>
    <row r="5596" spans="1:23" x14ac:dyDescent="0.3">
      <c r="A5596" t="s">
        <v>8411</v>
      </c>
      <c r="B5596" s="1">
        <v>44173</v>
      </c>
      <c r="C5596">
        <v>2020</v>
      </c>
      <c r="D5596" t="s">
        <v>8619</v>
      </c>
      <c r="E5596">
        <v>12</v>
      </c>
      <c r="F5596" s="1">
        <v>44175</v>
      </c>
      <c r="G5596" t="s">
        <v>97</v>
      </c>
      <c r="H5596" t="s">
        <v>3837</v>
      </c>
      <c r="I5596" t="s">
        <v>3838</v>
      </c>
      <c r="J5596" t="s">
        <v>44</v>
      </c>
      <c r="K5596" t="s">
        <v>25</v>
      </c>
      <c r="L5596" t="s">
        <v>221</v>
      </c>
      <c r="M5596" t="s">
        <v>222</v>
      </c>
      <c r="N5596" t="s">
        <v>28</v>
      </c>
      <c r="O5596" t="s">
        <v>4879</v>
      </c>
      <c r="P5596" t="s">
        <v>49</v>
      </c>
      <c r="Q5596" t="s">
        <v>123</v>
      </c>
      <c r="R5596" t="s">
        <v>4880</v>
      </c>
      <c r="S5596">
        <v>130.44</v>
      </c>
      <c r="T5596">
        <v>3</v>
      </c>
      <c r="U5596">
        <v>9.3312000000000008</v>
      </c>
      <c r="V5596" t="s">
        <v>33</v>
      </c>
      <c r="W5596" t="s">
        <v>73</v>
      </c>
    </row>
    <row r="5597" spans="1:23" x14ac:dyDescent="0.3">
      <c r="A5597" t="s">
        <v>8410</v>
      </c>
      <c r="B5597" s="1">
        <v>44173</v>
      </c>
      <c r="C5597">
        <v>2020</v>
      </c>
      <c r="D5597" t="s">
        <v>8619</v>
      </c>
      <c r="E5597">
        <v>12</v>
      </c>
      <c r="F5597" s="1">
        <v>44177</v>
      </c>
      <c r="G5597" t="s">
        <v>21</v>
      </c>
      <c r="H5597" t="s">
        <v>7938</v>
      </c>
      <c r="I5597" t="s">
        <v>7939</v>
      </c>
      <c r="J5597" t="s">
        <v>44</v>
      </c>
      <c r="K5597" t="s">
        <v>25</v>
      </c>
      <c r="L5597" t="s">
        <v>361</v>
      </c>
      <c r="M5597" t="s">
        <v>46</v>
      </c>
      <c r="N5597" t="s">
        <v>47</v>
      </c>
      <c r="O5597" t="s">
        <v>3205</v>
      </c>
      <c r="P5597" t="s">
        <v>49</v>
      </c>
      <c r="Q5597" t="s">
        <v>296</v>
      </c>
      <c r="R5597" t="s">
        <v>3206</v>
      </c>
      <c r="S5597">
        <v>123.35</v>
      </c>
      <c r="T5597">
        <v>9</v>
      </c>
      <c r="U5597">
        <v>13.608000000000001</v>
      </c>
      <c r="V5597" t="s">
        <v>33</v>
      </c>
      <c r="W5597" t="s">
        <v>73</v>
      </c>
    </row>
    <row r="5598" spans="1:23" x14ac:dyDescent="0.3">
      <c r="A5598" t="s">
        <v>8411</v>
      </c>
      <c r="B5598" s="1">
        <v>44173</v>
      </c>
      <c r="C5598">
        <v>2020</v>
      </c>
      <c r="D5598" t="s">
        <v>8619</v>
      </c>
      <c r="E5598">
        <v>12</v>
      </c>
      <c r="F5598" s="1">
        <v>44175</v>
      </c>
      <c r="G5598" t="s">
        <v>97</v>
      </c>
      <c r="H5598" t="s">
        <v>3837</v>
      </c>
      <c r="I5598" t="s">
        <v>3838</v>
      </c>
      <c r="J5598" t="s">
        <v>44</v>
      </c>
      <c r="K5598" t="s">
        <v>25</v>
      </c>
      <c r="L5598" t="s">
        <v>221</v>
      </c>
      <c r="M5598" t="s">
        <v>222</v>
      </c>
      <c r="N5598" t="s">
        <v>28</v>
      </c>
      <c r="O5598" t="s">
        <v>6211</v>
      </c>
      <c r="P5598" t="s">
        <v>49</v>
      </c>
      <c r="Q5598" t="s">
        <v>50</v>
      </c>
      <c r="R5598" t="s">
        <v>6212</v>
      </c>
      <c r="S5598">
        <v>131.91999999999999</v>
      </c>
      <c r="T5598">
        <v>4</v>
      </c>
      <c r="U5598">
        <v>8.2992000000000008</v>
      </c>
      <c r="V5598" t="s">
        <v>33</v>
      </c>
      <c r="W5598" t="s">
        <v>34</v>
      </c>
    </row>
    <row r="5599" spans="1:23" x14ac:dyDescent="0.3">
      <c r="A5599" t="s">
        <v>8407</v>
      </c>
      <c r="B5599" s="1">
        <v>44173</v>
      </c>
      <c r="C5599">
        <v>2020</v>
      </c>
      <c r="D5599" t="s">
        <v>8619</v>
      </c>
      <c r="E5599">
        <v>12</v>
      </c>
      <c r="F5599" s="1">
        <v>44174</v>
      </c>
      <c r="G5599" t="s">
        <v>41</v>
      </c>
      <c r="H5599" t="s">
        <v>4587</v>
      </c>
      <c r="I5599" t="s">
        <v>4588</v>
      </c>
      <c r="J5599" t="s">
        <v>44</v>
      </c>
      <c r="K5599" t="s">
        <v>25</v>
      </c>
      <c r="L5599" t="s">
        <v>7325</v>
      </c>
      <c r="M5599" t="s">
        <v>46</v>
      </c>
      <c r="N5599" t="s">
        <v>47</v>
      </c>
      <c r="O5599" t="s">
        <v>5119</v>
      </c>
      <c r="P5599" t="s">
        <v>49</v>
      </c>
      <c r="Q5599" t="s">
        <v>50</v>
      </c>
      <c r="R5599" t="s">
        <v>5120</v>
      </c>
      <c r="S5599">
        <v>150.79</v>
      </c>
      <c r="T5599">
        <v>3</v>
      </c>
      <c r="U5599">
        <v>8.6390999999999991</v>
      </c>
      <c r="V5599" t="s">
        <v>33</v>
      </c>
      <c r="W5599" t="s">
        <v>73</v>
      </c>
    </row>
    <row r="5600" spans="1:23" x14ac:dyDescent="0.3">
      <c r="A5600" t="s">
        <v>8414</v>
      </c>
      <c r="B5600" s="1">
        <v>44173</v>
      </c>
      <c r="C5600">
        <v>2020</v>
      </c>
      <c r="D5600" t="s">
        <v>8619</v>
      </c>
      <c r="E5600">
        <v>12</v>
      </c>
      <c r="F5600" s="1">
        <v>44178</v>
      </c>
      <c r="G5600" t="s">
        <v>21</v>
      </c>
      <c r="H5600" t="s">
        <v>3526</v>
      </c>
      <c r="I5600" t="s">
        <v>3527</v>
      </c>
      <c r="J5600" t="s">
        <v>44</v>
      </c>
      <c r="K5600" t="s">
        <v>25</v>
      </c>
      <c r="L5600" t="s">
        <v>3764</v>
      </c>
      <c r="M5600" t="s">
        <v>129</v>
      </c>
      <c r="N5600" t="s">
        <v>57</v>
      </c>
      <c r="O5600" t="s">
        <v>1407</v>
      </c>
      <c r="P5600" t="s">
        <v>49</v>
      </c>
      <c r="Q5600" t="s">
        <v>123</v>
      </c>
      <c r="R5600" t="s">
        <v>1408</v>
      </c>
      <c r="S5600">
        <v>132.52000000000001</v>
      </c>
      <c r="T5600">
        <v>4</v>
      </c>
      <c r="U5600">
        <v>12.6592</v>
      </c>
      <c r="V5600" t="s">
        <v>33</v>
      </c>
      <c r="W5600" t="s">
        <v>73</v>
      </c>
    </row>
    <row r="5601" spans="1:23" x14ac:dyDescent="0.3">
      <c r="A5601" t="s">
        <v>8410</v>
      </c>
      <c r="B5601" s="1">
        <v>44173</v>
      </c>
      <c r="C5601">
        <v>2020</v>
      </c>
      <c r="D5601" t="s">
        <v>8619</v>
      </c>
      <c r="E5601">
        <v>12</v>
      </c>
      <c r="F5601" s="1">
        <v>44177</v>
      </c>
      <c r="G5601" t="s">
        <v>21</v>
      </c>
      <c r="H5601" t="s">
        <v>7938</v>
      </c>
      <c r="I5601" t="s">
        <v>7939</v>
      </c>
      <c r="J5601" t="s">
        <v>44</v>
      </c>
      <c r="K5601" t="s">
        <v>25</v>
      </c>
      <c r="L5601" t="s">
        <v>361</v>
      </c>
      <c r="M5601" t="s">
        <v>46</v>
      </c>
      <c r="N5601" t="s">
        <v>47</v>
      </c>
      <c r="O5601" t="s">
        <v>1798</v>
      </c>
      <c r="P5601" t="s">
        <v>49</v>
      </c>
      <c r="Q5601" t="s">
        <v>123</v>
      </c>
      <c r="R5601" t="s">
        <v>2599</v>
      </c>
      <c r="S5601">
        <v>159.97999999999999</v>
      </c>
      <c r="T5601">
        <v>1</v>
      </c>
      <c r="U5601">
        <v>27.430199999999999</v>
      </c>
      <c r="V5601" t="s">
        <v>33</v>
      </c>
      <c r="W5601" t="s">
        <v>73</v>
      </c>
    </row>
    <row r="5602" spans="1:23" x14ac:dyDescent="0.3">
      <c r="A5602" t="s">
        <v>8408</v>
      </c>
      <c r="B5602" s="1">
        <v>44173</v>
      </c>
      <c r="C5602">
        <v>2020</v>
      </c>
      <c r="D5602" t="s">
        <v>8619</v>
      </c>
      <c r="E5602">
        <v>12</v>
      </c>
      <c r="F5602" s="1">
        <v>44179</v>
      </c>
      <c r="G5602" t="s">
        <v>21</v>
      </c>
      <c r="H5602" t="s">
        <v>2714</v>
      </c>
      <c r="I5602" t="s">
        <v>2715</v>
      </c>
      <c r="J5602" t="s">
        <v>24</v>
      </c>
      <c r="K5602" t="s">
        <v>25</v>
      </c>
      <c r="L5602" t="s">
        <v>361</v>
      </c>
      <c r="M5602" t="s">
        <v>46</v>
      </c>
      <c r="N5602" t="s">
        <v>47</v>
      </c>
      <c r="O5602" t="s">
        <v>2842</v>
      </c>
      <c r="P5602" t="s">
        <v>49</v>
      </c>
      <c r="Q5602" t="s">
        <v>50</v>
      </c>
      <c r="R5602" t="s">
        <v>2843</v>
      </c>
      <c r="S5602">
        <v>155.76</v>
      </c>
      <c r="T5602">
        <v>1</v>
      </c>
      <c r="U5602">
        <v>11.117599999999999</v>
      </c>
      <c r="V5602" t="s">
        <v>33</v>
      </c>
      <c r="W5602" t="s">
        <v>73</v>
      </c>
    </row>
    <row r="5603" spans="1:23" x14ac:dyDescent="0.3">
      <c r="A5603" t="s">
        <v>8417</v>
      </c>
      <c r="B5603" s="1">
        <v>44173</v>
      </c>
      <c r="C5603">
        <v>2020</v>
      </c>
      <c r="D5603" t="s">
        <v>8619</v>
      </c>
      <c r="E5603">
        <v>12</v>
      </c>
      <c r="F5603" s="1">
        <v>44177</v>
      </c>
      <c r="G5603" t="s">
        <v>97</v>
      </c>
      <c r="H5603" t="s">
        <v>5330</v>
      </c>
      <c r="I5603" t="s">
        <v>5331</v>
      </c>
      <c r="J5603" t="s">
        <v>24</v>
      </c>
      <c r="K5603" t="s">
        <v>25</v>
      </c>
      <c r="L5603" t="s">
        <v>361</v>
      </c>
      <c r="M5603" t="s">
        <v>46</v>
      </c>
      <c r="N5603" t="s">
        <v>47</v>
      </c>
      <c r="O5603" t="s">
        <v>6703</v>
      </c>
      <c r="P5603" t="s">
        <v>49</v>
      </c>
      <c r="Q5603" t="s">
        <v>282</v>
      </c>
      <c r="R5603" t="s">
        <v>6704</v>
      </c>
      <c r="S5603">
        <v>164.48</v>
      </c>
      <c r="T5603">
        <v>1</v>
      </c>
      <c r="U5603">
        <v>20.844000000000001</v>
      </c>
      <c r="V5603" t="s">
        <v>5790</v>
      </c>
      <c r="W5603" t="s">
        <v>73</v>
      </c>
    </row>
    <row r="5604" spans="1:23" x14ac:dyDescent="0.3">
      <c r="A5604" t="s">
        <v>8414</v>
      </c>
      <c r="B5604" s="1">
        <v>44173</v>
      </c>
      <c r="C5604">
        <v>2020</v>
      </c>
      <c r="D5604" t="s">
        <v>8619</v>
      </c>
      <c r="E5604">
        <v>12</v>
      </c>
      <c r="F5604" s="1">
        <v>44178</v>
      </c>
      <c r="G5604" t="s">
        <v>21</v>
      </c>
      <c r="H5604" t="s">
        <v>3526</v>
      </c>
      <c r="I5604" t="s">
        <v>3527</v>
      </c>
      <c r="J5604" t="s">
        <v>44</v>
      </c>
      <c r="K5604" t="s">
        <v>25</v>
      </c>
      <c r="L5604" t="s">
        <v>3764</v>
      </c>
      <c r="M5604" t="s">
        <v>129</v>
      </c>
      <c r="N5604" t="s">
        <v>57</v>
      </c>
      <c r="O5604" t="s">
        <v>2769</v>
      </c>
      <c r="P5604" t="s">
        <v>49</v>
      </c>
      <c r="Q5604" t="s">
        <v>296</v>
      </c>
      <c r="R5604" t="s">
        <v>2770</v>
      </c>
      <c r="S5604">
        <v>163.06</v>
      </c>
      <c r="T5604">
        <v>2</v>
      </c>
      <c r="U5604">
        <v>28.087599999999998</v>
      </c>
      <c r="V5604" t="s">
        <v>33</v>
      </c>
      <c r="W5604" t="s">
        <v>34</v>
      </c>
    </row>
    <row r="5605" spans="1:23" x14ac:dyDescent="0.3">
      <c r="A5605" t="s">
        <v>8418</v>
      </c>
      <c r="B5605" s="1">
        <v>44174</v>
      </c>
      <c r="C5605">
        <v>2020</v>
      </c>
      <c r="D5605" t="s">
        <v>8619</v>
      </c>
      <c r="E5605">
        <v>12</v>
      </c>
      <c r="F5605" s="1">
        <v>44176</v>
      </c>
      <c r="G5605" t="s">
        <v>97</v>
      </c>
      <c r="H5605" t="s">
        <v>1213</v>
      </c>
      <c r="I5605" t="s">
        <v>1214</v>
      </c>
      <c r="J5605" t="s">
        <v>44</v>
      </c>
      <c r="K5605" t="s">
        <v>25</v>
      </c>
      <c r="L5605" t="s">
        <v>1460</v>
      </c>
      <c r="M5605" t="s">
        <v>883</v>
      </c>
      <c r="N5605" t="s">
        <v>57</v>
      </c>
      <c r="O5605" t="s">
        <v>6589</v>
      </c>
      <c r="P5605" t="s">
        <v>36</v>
      </c>
      <c r="Q5605" t="s">
        <v>59</v>
      </c>
      <c r="R5605" t="s">
        <v>6590</v>
      </c>
      <c r="S5605">
        <v>123.88</v>
      </c>
      <c r="T5605">
        <v>6</v>
      </c>
      <c r="U5605">
        <v>41.951999999999998</v>
      </c>
      <c r="V5605" t="s">
        <v>33</v>
      </c>
      <c r="W5605" t="s">
        <v>73</v>
      </c>
    </row>
    <row r="5606" spans="1:23" x14ac:dyDescent="0.3">
      <c r="A5606" t="s">
        <v>8419</v>
      </c>
      <c r="B5606" s="1">
        <v>44174</v>
      </c>
      <c r="C5606">
        <v>2020</v>
      </c>
      <c r="D5606" t="s">
        <v>8619</v>
      </c>
      <c r="E5606">
        <v>12</v>
      </c>
      <c r="F5606" s="1">
        <v>44176</v>
      </c>
      <c r="G5606" t="s">
        <v>97</v>
      </c>
      <c r="H5606" t="s">
        <v>1322</v>
      </c>
      <c r="I5606" t="s">
        <v>1323</v>
      </c>
      <c r="J5606" t="s">
        <v>111</v>
      </c>
      <c r="K5606" t="s">
        <v>25</v>
      </c>
      <c r="L5606" t="s">
        <v>2737</v>
      </c>
      <c r="M5606" t="s">
        <v>46</v>
      </c>
      <c r="N5606" t="s">
        <v>47</v>
      </c>
      <c r="O5606" t="s">
        <v>6823</v>
      </c>
      <c r="P5606" t="s">
        <v>30</v>
      </c>
      <c r="Q5606" t="s">
        <v>31</v>
      </c>
      <c r="R5606" t="s">
        <v>6824</v>
      </c>
      <c r="S5606">
        <v>164.25700000000001</v>
      </c>
      <c r="T5606">
        <v>3</v>
      </c>
      <c r="U5606">
        <v>15.697800000000001</v>
      </c>
      <c r="V5606" t="s">
        <v>33</v>
      </c>
      <c r="W5606" t="s">
        <v>34</v>
      </c>
    </row>
    <row r="5607" spans="1:23" x14ac:dyDescent="0.3">
      <c r="A5607" t="s">
        <v>8420</v>
      </c>
      <c r="B5607" s="1">
        <v>44174</v>
      </c>
      <c r="C5607">
        <v>2020</v>
      </c>
      <c r="D5607" t="s">
        <v>8619</v>
      </c>
      <c r="E5607">
        <v>12</v>
      </c>
      <c r="F5607" s="1">
        <v>44177</v>
      </c>
      <c r="G5607" t="s">
        <v>97</v>
      </c>
      <c r="H5607" t="s">
        <v>1810</v>
      </c>
      <c r="I5607" t="s">
        <v>1811</v>
      </c>
      <c r="J5607" t="s">
        <v>44</v>
      </c>
      <c r="K5607" t="s">
        <v>25</v>
      </c>
      <c r="L5607" t="s">
        <v>460</v>
      </c>
      <c r="M5607" t="s">
        <v>461</v>
      </c>
      <c r="N5607" t="s">
        <v>82</v>
      </c>
      <c r="O5607" t="s">
        <v>1181</v>
      </c>
      <c r="P5607" t="s">
        <v>36</v>
      </c>
      <c r="Q5607" t="s">
        <v>59</v>
      </c>
      <c r="R5607" t="s">
        <v>1182</v>
      </c>
      <c r="S5607">
        <v>166.45</v>
      </c>
      <c r="T5607">
        <v>5</v>
      </c>
      <c r="U5607">
        <v>48.328499999999998</v>
      </c>
      <c r="V5607" t="s">
        <v>33</v>
      </c>
      <c r="W5607" t="s">
        <v>73</v>
      </c>
    </row>
    <row r="5608" spans="1:23" x14ac:dyDescent="0.3">
      <c r="A5608" t="s">
        <v>8421</v>
      </c>
      <c r="B5608" s="1">
        <v>44174</v>
      </c>
      <c r="C5608">
        <v>2020</v>
      </c>
      <c r="D5608" t="s">
        <v>8619</v>
      </c>
      <c r="E5608">
        <v>12</v>
      </c>
      <c r="F5608" s="1">
        <v>44181</v>
      </c>
      <c r="G5608" t="s">
        <v>21</v>
      </c>
      <c r="H5608" t="s">
        <v>2732</v>
      </c>
      <c r="I5608" t="s">
        <v>2733</v>
      </c>
      <c r="J5608" t="s">
        <v>44</v>
      </c>
      <c r="K5608" t="s">
        <v>25</v>
      </c>
      <c r="L5608" t="s">
        <v>2345</v>
      </c>
      <c r="M5608" t="s">
        <v>384</v>
      </c>
      <c r="N5608" t="s">
        <v>57</v>
      </c>
      <c r="O5608" t="s">
        <v>2790</v>
      </c>
      <c r="P5608" t="s">
        <v>49</v>
      </c>
      <c r="Q5608" t="s">
        <v>123</v>
      </c>
      <c r="R5608" t="s">
        <v>2791</v>
      </c>
      <c r="S5608">
        <v>190.85599999999999</v>
      </c>
      <c r="T5608">
        <v>9</v>
      </c>
      <c r="U5608">
        <v>48.551400000000001</v>
      </c>
      <c r="V5608" t="s">
        <v>33</v>
      </c>
      <c r="W5608" t="s">
        <v>34</v>
      </c>
    </row>
    <row r="5609" spans="1:23" x14ac:dyDescent="0.3">
      <c r="A5609" t="s">
        <v>8422</v>
      </c>
      <c r="B5609" s="1">
        <v>44174</v>
      </c>
      <c r="C5609">
        <v>2020</v>
      </c>
      <c r="D5609" t="s">
        <v>8619</v>
      </c>
      <c r="E5609">
        <v>12</v>
      </c>
      <c r="F5609" s="1">
        <v>44178</v>
      </c>
      <c r="G5609" t="s">
        <v>97</v>
      </c>
      <c r="H5609" t="s">
        <v>5166</v>
      </c>
      <c r="I5609" t="s">
        <v>5167</v>
      </c>
      <c r="J5609" t="s">
        <v>111</v>
      </c>
      <c r="K5609" t="s">
        <v>25</v>
      </c>
      <c r="L5609" t="s">
        <v>45</v>
      </c>
      <c r="M5609" t="s">
        <v>46</v>
      </c>
      <c r="N5609" t="s">
        <v>47</v>
      </c>
      <c r="O5609" t="s">
        <v>2726</v>
      </c>
      <c r="P5609" t="s">
        <v>49</v>
      </c>
      <c r="Q5609" t="s">
        <v>282</v>
      </c>
      <c r="R5609" t="s">
        <v>2727</v>
      </c>
      <c r="S5609">
        <v>220</v>
      </c>
      <c r="T5609">
        <v>1</v>
      </c>
      <c r="U5609">
        <v>68.040000000000006</v>
      </c>
      <c r="V5609" t="s">
        <v>33</v>
      </c>
      <c r="W5609" t="s">
        <v>34</v>
      </c>
    </row>
    <row r="5610" spans="1:23" x14ac:dyDescent="0.3">
      <c r="A5610" t="s">
        <v>8420</v>
      </c>
      <c r="B5610" s="1">
        <v>44174</v>
      </c>
      <c r="C5610">
        <v>2020</v>
      </c>
      <c r="D5610" t="s">
        <v>8619</v>
      </c>
      <c r="E5610">
        <v>12</v>
      </c>
      <c r="F5610" s="1">
        <v>44177</v>
      </c>
      <c r="G5610" t="s">
        <v>97</v>
      </c>
      <c r="H5610" t="s">
        <v>1810</v>
      </c>
      <c r="I5610" t="s">
        <v>1811</v>
      </c>
      <c r="J5610" t="s">
        <v>44</v>
      </c>
      <c r="K5610" t="s">
        <v>25</v>
      </c>
      <c r="L5610" t="s">
        <v>460</v>
      </c>
      <c r="M5610" t="s">
        <v>461</v>
      </c>
      <c r="N5610" t="s">
        <v>82</v>
      </c>
      <c r="O5610" t="s">
        <v>3781</v>
      </c>
      <c r="P5610" t="s">
        <v>49</v>
      </c>
      <c r="Q5610" t="s">
        <v>282</v>
      </c>
      <c r="R5610" t="s">
        <v>3782</v>
      </c>
      <c r="S5610">
        <v>232.9</v>
      </c>
      <c r="T5610">
        <v>5</v>
      </c>
      <c r="U5610">
        <v>62.320999999999998</v>
      </c>
      <c r="V5610" t="s">
        <v>33</v>
      </c>
      <c r="W5610" t="s">
        <v>73</v>
      </c>
    </row>
    <row r="5611" spans="1:23" x14ac:dyDescent="0.3">
      <c r="A5611" t="s">
        <v>8423</v>
      </c>
      <c r="B5611" s="1">
        <v>44174</v>
      </c>
      <c r="C5611">
        <v>2020</v>
      </c>
      <c r="D5611" t="s">
        <v>8619</v>
      </c>
      <c r="E5611">
        <v>12</v>
      </c>
      <c r="F5611" s="1">
        <v>44178</v>
      </c>
      <c r="G5611" t="s">
        <v>21</v>
      </c>
      <c r="H5611" t="s">
        <v>5280</v>
      </c>
      <c r="I5611" t="s">
        <v>5281</v>
      </c>
      <c r="J5611" t="s">
        <v>24</v>
      </c>
      <c r="K5611" t="s">
        <v>25</v>
      </c>
      <c r="L5611" t="s">
        <v>1700</v>
      </c>
      <c r="M5611" t="s">
        <v>468</v>
      </c>
      <c r="N5611" t="s">
        <v>47</v>
      </c>
      <c r="O5611" t="s">
        <v>4765</v>
      </c>
      <c r="P5611" t="s">
        <v>49</v>
      </c>
      <c r="Q5611" t="s">
        <v>123</v>
      </c>
      <c r="R5611" t="s">
        <v>4766</v>
      </c>
      <c r="S5611">
        <v>461.4</v>
      </c>
      <c r="T5611">
        <v>5</v>
      </c>
      <c r="U5611">
        <v>146.79</v>
      </c>
      <c r="V5611" t="s">
        <v>33</v>
      </c>
      <c r="W5611" t="s">
        <v>73</v>
      </c>
    </row>
    <row r="5612" spans="1:23" x14ac:dyDescent="0.3">
      <c r="A5612" t="s">
        <v>8424</v>
      </c>
      <c r="B5612" s="1">
        <v>44174</v>
      </c>
      <c r="C5612">
        <v>2020</v>
      </c>
      <c r="D5612" t="s">
        <v>8619</v>
      </c>
      <c r="E5612">
        <v>12</v>
      </c>
      <c r="F5612" s="1">
        <v>44179</v>
      </c>
      <c r="G5612" t="s">
        <v>21</v>
      </c>
      <c r="H5612" t="s">
        <v>2149</v>
      </c>
      <c r="I5612" t="s">
        <v>2150</v>
      </c>
      <c r="J5612" t="s">
        <v>44</v>
      </c>
      <c r="K5612" t="s">
        <v>25</v>
      </c>
      <c r="L5612" t="s">
        <v>8425</v>
      </c>
      <c r="M5612" t="s">
        <v>46</v>
      </c>
      <c r="N5612" t="s">
        <v>47</v>
      </c>
      <c r="O5612" t="s">
        <v>2226</v>
      </c>
      <c r="P5612" t="s">
        <v>36</v>
      </c>
      <c r="Q5612" t="s">
        <v>37</v>
      </c>
      <c r="R5612" t="s">
        <v>2227</v>
      </c>
      <c r="S5612">
        <v>473.76799999999997</v>
      </c>
      <c r="T5612">
        <v>4</v>
      </c>
      <c r="U5612">
        <v>44.476799999999997</v>
      </c>
      <c r="V5612" t="s">
        <v>33</v>
      </c>
      <c r="W5612" t="s">
        <v>73</v>
      </c>
    </row>
    <row r="5613" spans="1:23" x14ac:dyDescent="0.3">
      <c r="A5613" t="s">
        <v>8426</v>
      </c>
      <c r="B5613" s="1">
        <v>44174</v>
      </c>
      <c r="C5613">
        <v>2020</v>
      </c>
      <c r="D5613" t="s">
        <v>8619</v>
      </c>
      <c r="E5613">
        <v>12</v>
      </c>
      <c r="F5613" s="1">
        <v>44178</v>
      </c>
      <c r="G5613" t="s">
        <v>21</v>
      </c>
      <c r="H5613" t="s">
        <v>1207</v>
      </c>
      <c r="I5613" t="s">
        <v>1208</v>
      </c>
      <c r="J5613" t="s">
        <v>24</v>
      </c>
      <c r="K5613" t="s">
        <v>25</v>
      </c>
      <c r="L5613" t="s">
        <v>1460</v>
      </c>
      <c r="M5613" t="s">
        <v>883</v>
      </c>
      <c r="N5613" t="s">
        <v>57</v>
      </c>
      <c r="O5613" t="s">
        <v>1328</v>
      </c>
      <c r="P5613" t="s">
        <v>30</v>
      </c>
      <c r="Q5613" t="s">
        <v>262</v>
      </c>
      <c r="R5613" t="s">
        <v>1329</v>
      </c>
      <c r="S5613">
        <v>897.94</v>
      </c>
      <c r="T5613">
        <v>3</v>
      </c>
      <c r="U5613">
        <v>226.96440000000001</v>
      </c>
      <c r="V5613" t="s">
        <v>33</v>
      </c>
      <c r="W5613" t="s">
        <v>39</v>
      </c>
    </row>
    <row r="5614" spans="1:23" x14ac:dyDescent="0.3">
      <c r="A5614" t="s">
        <v>8422</v>
      </c>
      <c r="B5614" s="1">
        <v>44174</v>
      </c>
      <c r="C5614">
        <v>2020</v>
      </c>
      <c r="D5614" t="s">
        <v>8619</v>
      </c>
      <c r="E5614">
        <v>12</v>
      </c>
      <c r="F5614" s="1">
        <v>44178</v>
      </c>
      <c r="G5614" t="s">
        <v>97</v>
      </c>
      <c r="H5614" t="s">
        <v>5166</v>
      </c>
      <c r="I5614" t="s">
        <v>5167</v>
      </c>
      <c r="J5614" t="s">
        <v>111</v>
      </c>
      <c r="K5614" t="s">
        <v>25</v>
      </c>
      <c r="L5614" t="s">
        <v>45</v>
      </c>
      <c r="M5614" t="s">
        <v>46</v>
      </c>
      <c r="N5614" t="s">
        <v>47</v>
      </c>
      <c r="O5614" t="s">
        <v>1913</v>
      </c>
      <c r="P5614" t="s">
        <v>30</v>
      </c>
      <c r="Q5614" t="s">
        <v>71</v>
      </c>
      <c r="R5614" t="s">
        <v>1914</v>
      </c>
      <c r="S5614">
        <v>908.32799999999997</v>
      </c>
      <c r="T5614">
        <v>9</v>
      </c>
      <c r="U5614">
        <v>22.408200000000001</v>
      </c>
      <c r="V5614" t="s">
        <v>33</v>
      </c>
      <c r="W5614" t="s">
        <v>73</v>
      </c>
    </row>
    <row r="5615" spans="1:23" x14ac:dyDescent="0.3">
      <c r="A5615" t="s">
        <v>8427</v>
      </c>
      <c r="B5615" s="1">
        <v>44174</v>
      </c>
      <c r="C5615">
        <v>2020</v>
      </c>
      <c r="D5615" t="s">
        <v>8619</v>
      </c>
      <c r="E5615">
        <v>12</v>
      </c>
      <c r="F5615" s="1">
        <v>44180</v>
      </c>
      <c r="G5615" t="s">
        <v>21</v>
      </c>
      <c r="H5615" t="s">
        <v>4903</v>
      </c>
      <c r="I5615" t="s">
        <v>4904</v>
      </c>
      <c r="J5615" t="s">
        <v>24</v>
      </c>
      <c r="K5615" t="s">
        <v>25</v>
      </c>
      <c r="L5615" t="s">
        <v>89</v>
      </c>
      <c r="M5615" t="s">
        <v>90</v>
      </c>
      <c r="N5615" t="s">
        <v>28</v>
      </c>
      <c r="O5615" t="s">
        <v>5523</v>
      </c>
      <c r="P5615" t="s">
        <v>49</v>
      </c>
      <c r="Q5615" t="s">
        <v>92</v>
      </c>
      <c r="R5615" t="s">
        <v>5524</v>
      </c>
      <c r="S5615">
        <v>110.624</v>
      </c>
      <c r="T5615">
        <v>1</v>
      </c>
      <c r="U5615">
        <v>0.4264</v>
      </c>
      <c r="V5615" t="s">
        <v>33</v>
      </c>
      <c r="W5615" t="s">
        <v>34</v>
      </c>
    </row>
    <row r="5616" spans="1:23" x14ac:dyDescent="0.3">
      <c r="A5616" t="s">
        <v>8428</v>
      </c>
      <c r="B5616" s="1">
        <v>44174</v>
      </c>
      <c r="C5616">
        <v>2020</v>
      </c>
      <c r="D5616" t="s">
        <v>8619</v>
      </c>
      <c r="E5616">
        <v>12</v>
      </c>
      <c r="F5616" s="1">
        <v>44180</v>
      </c>
      <c r="G5616" t="s">
        <v>21</v>
      </c>
      <c r="H5616" t="s">
        <v>1464</v>
      </c>
      <c r="I5616" t="s">
        <v>1465</v>
      </c>
      <c r="J5616" t="s">
        <v>44</v>
      </c>
      <c r="K5616" t="s">
        <v>25</v>
      </c>
      <c r="L5616" t="s">
        <v>5070</v>
      </c>
      <c r="M5616" t="s">
        <v>765</v>
      </c>
      <c r="N5616" t="s">
        <v>57</v>
      </c>
      <c r="O5616" t="s">
        <v>6068</v>
      </c>
      <c r="P5616" t="s">
        <v>49</v>
      </c>
      <c r="Q5616" t="s">
        <v>75</v>
      </c>
      <c r="R5616" t="s">
        <v>6069</v>
      </c>
      <c r="S5616">
        <v>1021.4</v>
      </c>
      <c r="T5616">
        <v>5</v>
      </c>
      <c r="U5616">
        <v>5.0960000000000001</v>
      </c>
      <c r="V5616" t="s">
        <v>33</v>
      </c>
      <c r="W5616" t="s">
        <v>34</v>
      </c>
    </row>
    <row r="5617" spans="1:23" x14ac:dyDescent="0.3">
      <c r="A5617" t="s">
        <v>8420</v>
      </c>
      <c r="B5617" s="1">
        <v>44174</v>
      </c>
      <c r="C5617">
        <v>2020</v>
      </c>
      <c r="D5617" t="s">
        <v>8619</v>
      </c>
      <c r="E5617">
        <v>12</v>
      </c>
      <c r="F5617" s="1">
        <v>44177</v>
      </c>
      <c r="G5617" t="s">
        <v>97</v>
      </c>
      <c r="H5617" t="s">
        <v>1810</v>
      </c>
      <c r="I5617" t="s">
        <v>1811</v>
      </c>
      <c r="J5617" t="s">
        <v>44</v>
      </c>
      <c r="K5617" t="s">
        <v>25</v>
      </c>
      <c r="L5617" t="s">
        <v>460</v>
      </c>
      <c r="M5617" t="s">
        <v>461</v>
      </c>
      <c r="N5617" t="s">
        <v>82</v>
      </c>
      <c r="O5617" t="s">
        <v>2376</v>
      </c>
      <c r="P5617" t="s">
        <v>36</v>
      </c>
      <c r="Q5617" t="s">
        <v>84</v>
      </c>
      <c r="R5617" t="s">
        <v>2377</v>
      </c>
      <c r="S5617">
        <v>1444.98</v>
      </c>
      <c r="T5617">
        <v>2</v>
      </c>
      <c r="U5617">
        <v>629.99099999999999</v>
      </c>
      <c r="V5617" t="s">
        <v>33</v>
      </c>
      <c r="W5617" t="s">
        <v>73</v>
      </c>
    </row>
    <row r="5618" spans="1:23" x14ac:dyDescent="0.3">
      <c r="A5618" t="s">
        <v>8429</v>
      </c>
      <c r="B5618" s="1">
        <v>44174</v>
      </c>
      <c r="C5618">
        <v>2020</v>
      </c>
      <c r="D5618" t="s">
        <v>8619</v>
      </c>
      <c r="E5618">
        <v>12</v>
      </c>
      <c r="F5618" s="1">
        <v>44176</v>
      </c>
      <c r="G5618" t="s">
        <v>41</v>
      </c>
      <c r="H5618" t="s">
        <v>2486</v>
      </c>
      <c r="I5618" t="s">
        <v>2487</v>
      </c>
      <c r="J5618" t="s">
        <v>24</v>
      </c>
      <c r="K5618" t="s">
        <v>25</v>
      </c>
      <c r="L5618" t="s">
        <v>454</v>
      </c>
      <c r="M5618" t="s">
        <v>56</v>
      </c>
      <c r="N5618" t="s">
        <v>57</v>
      </c>
      <c r="O5618" t="s">
        <v>3857</v>
      </c>
      <c r="P5618" t="s">
        <v>30</v>
      </c>
      <c r="Q5618" t="s">
        <v>120</v>
      </c>
      <c r="R5618" t="s">
        <v>3858</v>
      </c>
      <c r="S5618">
        <v>826.70799999999997</v>
      </c>
      <c r="T5618">
        <v>3</v>
      </c>
      <c r="U5618">
        <v>-5.8247999999999998</v>
      </c>
      <c r="V5618" t="s">
        <v>33</v>
      </c>
      <c r="W5618" t="s">
        <v>73</v>
      </c>
    </row>
    <row r="5619" spans="1:23" x14ac:dyDescent="0.3">
      <c r="A5619" t="s">
        <v>8422</v>
      </c>
      <c r="B5619" s="1">
        <v>44174</v>
      </c>
      <c r="C5619">
        <v>2020</v>
      </c>
      <c r="D5619" t="s">
        <v>8619</v>
      </c>
      <c r="E5619">
        <v>12</v>
      </c>
      <c r="F5619" s="1">
        <v>44178</v>
      </c>
      <c r="G5619" t="s">
        <v>97</v>
      </c>
      <c r="H5619" t="s">
        <v>5166</v>
      </c>
      <c r="I5619" t="s">
        <v>5167</v>
      </c>
      <c r="J5619" t="s">
        <v>111</v>
      </c>
      <c r="K5619" t="s">
        <v>25</v>
      </c>
      <c r="L5619" t="s">
        <v>45</v>
      </c>
      <c r="M5619" t="s">
        <v>46</v>
      </c>
      <c r="N5619" t="s">
        <v>47</v>
      </c>
      <c r="O5619" t="s">
        <v>2474</v>
      </c>
      <c r="P5619" t="s">
        <v>49</v>
      </c>
      <c r="Q5619" t="s">
        <v>92</v>
      </c>
      <c r="R5619" t="s">
        <v>2475</v>
      </c>
      <c r="S5619">
        <v>98.16</v>
      </c>
      <c r="T5619">
        <v>2</v>
      </c>
      <c r="U5619">
        <v>2.79</v>
      </c>
      <c r="V5619" t="s">
        <v>33</v>
      </c>
      <c r="W5619" t="s">
        <v>39</v>
      </c>
    </row>
    <row r="5620" spans="1:23" x14ac:dyDescent="0.3">
      <c r="A5620" t="s">
        <v>8429</v>
      </c>
      <c r="B5620" s="1">
        <v>44174</v>
      </c>
      <c r="C5620">
        <v>2020</v>
      </c>
      <c r="D5620" t="s">
        <v>8619</v>
      </c>
      <c r="E5620">
        <v>12</v>
      </c>
      <c r="F5620" s="1">
        <v>44176</v>
      </c>
      <c r="G5620" t="s">
        <v>41</v>
      </c>
      <c r="H5620" t="s">
        <v>2486</v>
      </c>
      <c r="I5620" t="s">
        <v>2487</v>
      </c>
      <c r="J5620" t="s">
        <v>24</v>
      </c>
      <c r="K5620" t="s">
        <v>25</v>
      </c>
      <c r="L5620" t="s">
        <v>454</v>
      </c>
      <c r="M5620" t="s">
        <v>56</v>
      </c>
      <c r="N5620" t="s">
        <v>57</v>
      </c>
      <c r="O5620" t="s">
        <v>6068</v>
      </c>
      <c r="P5620" t="s">
        <v>49</v>
      </c>
      <c r="Q5620" t="s">
        <v>75</v>
      </c>
      <c r="R5620" t="s">
        <v>6069</v>
      </c>
      <c r="S5620">
        <v>98.248000000000005</v>
      </c>
      <c r="T5620">
        <v>3</v>
      </c>
      <c r="U5620">
        <v>-1.9343999999999999</v>
      </c>
      <c r="V5620" t="s">
        <v>33</v>
      </c>
      <c r="W5620" t="s">
        <v>39</v>
      </c>
    </row>
    <row r="5621" spans="1:23" x14ac:dyDescent="0.3">
      <c r="A5621" t="s">
        <v>8420</v>
      </c>
      <c r="B5621" s="1">
        <v>44174</v>
      </c>
      <c r="C5621">
        <v>2020</v>
      </c>
      <c r="D5621" t="s">
        <v>8619</v>
      </c>
      <c r="E5621">
        <v>12</v>
      </c>
      <c r="F5621" s="1">
        <v>44177</v>
      </c>
      <c r="G5621" t="s">
        <v>97</v>
      </c>
      <c r="H5621" t="s">
        <v>1810</v>
      </c>
      <c r="I5621" t="s">
        <v>1811</v>
      </c>
      <c r="J5621" t="s">
        <v>44</v>
      </c>
      <c r="K5621" t="s">
        <v>25</v>
      </c>
      <c r="L5621" t="s">
        <v>460</v>
      </c>
      <c r="M5621" t="s">
        <v>461</v>
      </c>
      <c r="N5621" t="s">
        <v>82</v>
      </c>
      <c r="O5621" t="s">
        <v>6509</v>
      </c>
      <c r="P5621" t="s">
        <v>49</v>
      </c>
      <c r="Q5621" t="s">
        <v>296</v>
      </c>
      <c r="R5621" t="s">
        <v>6510</v>
      </c>
      <c r="S5621">
        <v>106.76</v>
      </c>
      <c r="T5621">
        <v>2</v>
      </c>
      <c r="U5621">
        <v>2.6496</v>
      </c>
      <c r="V5621" t="s">
        <v>33</v>
      </c>
      <c r="W5621" t="s">
        <v>73</v>
      </c>
    </row>
    <row r="5622" spans="1:23" x14ac:dyDescent="0.3">
      <c r="A5622" t="s">
        <v>8418</v>
      </c>
      <c r="B5622" s="1">
        <v>44174</v>
      </c>
      <c r="C5622">
        <v>2020</v>
      </c>
      <c r="D5622" t="s">
        <v>8619</v>
      </c>
      <c r="E5622">
        <v>12</v>
      </c>
      <c r="F5622" s="1">
        <v>44176</v>
      </c>
      <c r="G5622" t="s">
        <v>97</v>
      </c>
      <c r="H5622" t="s">
        <v>1213</v>
      </c>
      <c r="I5622" t="s">
        <v>1214</v>
      </c>
      <c r="J5622" t="s">
        <v>44</v>
      </c>
      <c r="K5622" t="s">
        <v>25</v>
      </c>
      <c r="L5622" t="s">
        <v>1460</v>
      </c>
      <c r="M5622" t="s">
        <v>883</v>
      </c>
      <c r="N5622" t="s">
        <v>57</v>
      </c>
      <c r="O5622" t="s">
        <v>2459</v>
      </c>
      <c r="P5622" t="s">
        <v>49</v>
      </c>
      <c r="Q5622" t="s">
        <v>123</v>
      </c>
      <c r="R5622" t="s">
        <v>403</v>
      </c>
      <c r="S5622">
        <v>130.94</v>
      </c>
      <c r="T5622">
        <v>3</v>
      </c>
      <c r="U5622">
        <v>7.0217999999999998</v>
      </c>
      <c r="V5622" t="s">
        <v>33</v>
      </c>
      <c r="W5622" t="s">
        <v>73</v>
      </c>
    </row>
    <row r="5623" spans="1:23" x14ac:dyDescent="0.3">
      <c r="A5623" t="s">
        <v>8430</v>
      </c>
      <c r="B5623" s="1">
        <v>44174</v>
      </c>
      <c r="C5623">
        <v>2020</v>
      </c>
      <c r="D5623" t="s">
        <v>8619</v>
      </c>
      <c r="E5623">
        <v>12</v>
      </c>
      <c r="F5623" s="1">
        <v>44180</v>
      </c>
      <c r="G5623" t="s">
        <v>21</v>
      </c>
      <c r="H5623" t="s">
        <v>2026</v>
      </c>
      <c r="I5623" t="s">
        <v>2027</v>
      </c>
      <c r="J5623" t="s">
        <v>44</v>
      </c>
      <c r="K5623" t="s">
        <v>25</v>
      </c>
      <c r="L5623" t="s">
        <v>89</v>
      </c>
      <c r="M5623" t="s">
        <v>90</v>
      </c>
      <c r="N5623" t="s">
        <v>28</v>
      </c>
      <c r="O5623" t="s">
        <v>3195</v>
      </c>
      <c r="P5623" t="s">
        <v>49</v>
      </c>
      <c r="Q5623" t="s">
        <v>75</v>
      </c>
      <c r="R5623" t="s">
        <v>3196</v>
      </c>
      <c r="S5623">
        <v>106.08799999999999</v>
      </c>
      <c r="T5623">
        <v>7</v>
      </c>
      <c r="U5623">
        <v>-8.1311999999999998</v>
      </c>
      <c r="V5623" t="s">
        <v>33</v>
      </c>
      <c r="W5623" t="s">
        <v>34</v>
      </c>
    </row>
    <row r="5624" spans="1:23" x14ac:dyDescent="0.3">
      <c r="A5624" t="s">
        <v>8420</v>
      </c>
      <c r="B5624" s="1">
        <v>44174</v>
      </c>
      <c r="C5624">
        <v>2020</v>
      </c>
      <c r="D5624" t="s">
        <v>8619</v>
      </c>
      <c r="E5624">
        <v>12</v>
      </c>
      <c r="F5624" s="1">
        <v>44177</v>
      </c>
      <c r="G5624" t="s">
        <v>97</v>
      </c>
      <c r="H5624" t="s">
        <v>1810</v>
      </c>
      <c r="I5624" t="s">
        <v>1811</v>
      </c>
      <c r="J5624" t="s">
        <v>44</v>
      </c>
      <c r="K5624" t="s">
        <v>25</v>
      </c>
      <c r="L5624" t="s">
        <v>460</v>
      </c>
      <c r="M5624" t="s">
        <v>461</v>
      </c>
      <c r="N5624" t="s">
        <v>82</v>
      </c>
      <c r="O5624" t="s">
        <v>4312</v>
      </c>
      <c r="P5624" t="s">
        <v>49</v>
      </c>
      <c r="Q5624" t="s">
        <v>50</v>
      </c>
      <c r="R5624" t="s">
        <v>4313</v>
      </c>
      <c r="S5624">
        <v>129.13999999999999</v>
      </c>
      <c r="T5624">
        <v>1</v>
      </c>
      <c r="U5624">
        <v>0.60560000000000003</v>
      </c>
      <c r="V5624" t="s">
        <v>33</v>
      </c>
      <c r="W5624" t="s">
        <v>34</v>
      </c>
    </row>
    <row r="5625" spans="1:23" x14ac:dyDescent="0.3">
      <c r="A5625" t="s">
        <v>8420</v>
      </c>
      <c r="B5625" s="1">
        <v>44174</v>
      </c>
      <c r="C5625">
        <v>2020</v>
      </c>
      <c r="D5625" t="s">
        <v>8619</v>
      </c>
      <c r="E5625">
        <v>12</v>
      </c>
      <c r="F5625" s="1">
        <v>44177</v>
      </c>
      <c r="G5625" t="s">
        <v>97</v>
      </c>
      <c r="H5625" t="s">
        <v>1810</v>
      </c>
      <c r="I5625" t="s">
        <v>1811</v>
      </c>
      <c r="J5625" t="s">
        <v>44</v>
      </c>
      <c r="K5625" t="s">
        <v>25</v>
      </c>
      <c r="L5625" t="s">
        <v>460</v>
      </c>
      <c r="M5625" t="s">
        <v>461</v>
      </c>
      <c r="N5625" t="s">
        <v>82</v>
      </c>
      <c r="O5625" t="s">
        <v>138</v>
      </c>
      <c r="P5625" t="s">
        <v>49</v>
      </c>
      <c r="Q5625" t="s">
        <v>75</v>
      </c>
      <c r="R5625" t="s">
        <v>139</v>
      </c>
      <c r="S5625">
        <v>137.36000000000001</v>
      </c>
      <c r="T5625">
        <v>2</v>
      </c>
      <c r="U5625">
        <v>13.505599999999999</v>
      </c>
      <c r="V5625" t="s">
        <v>33</v>
      </c>
      <c r="W5625" t="s">
        <v>39</v>
      </c>
    </row>
    <row r="5626" spans="1:23" x14ac:dyDescent="0.3">
      <c r="A5626" t="s">
        <v>8428</v>
      </c>
      <c r="B5626" s="1">
        <v>44174</v>
      </c>
      <c r="C5626">
        <v>2020</v>
      </c>
      <c r="D5626" t="s">
        <v>8619</v>
      </c>
      <c r="E5626">
        <v>12</v>
      </c>
      <c r="F5626" s="1">
        <v>44180</v>
      </c>
      <c r="G5626" t="s">
        <v>21</v>
      </c>
      <c r="H5626" t="s">
        <v>1464</v>
      </c>
      <c r="I5626" t="s">
        <v>1465</v>
      </c>
      <c r="J5626" t="s">
        <v>44</v>
      </c>
      <c r="K5626" t="s">
        <v>25</v>
      </c>
      <c r="L5626" t="s">
        <v>5070</v>
      </c>
      <c r="M5626" t="s">
        <v>765</v>
      </c>
      <c r="N5626" t="s">
        <v>57</v>
      </c>
      <c r="O5626" t="s">
        <v>2322</v>
      </c>
      <c r="P5626" t="s">
        <v>49</v>
      </c>
      <c r="Q5626" t="s">
        <v>123</v>
      </c>
      <c r="R5626" t="s">
        <v>2323</v>
      </c>
      <c r="S5626">
        <v>139.44999999999999</v>
      </c>
      <c r="T5626">
        <v>5</v>
      </c>
      <c r="U5626">
        <v>15.387</v>
      </c>
      <c r="V5626" t="s">
        <v>33</v>
      </c>
      <c r="W5626" t="s">
        <v>34</v>
      </c>
    </row>
    <row r="5627" spans="1:23" x14ac:dyDescent="0.3">
      <c r="A5627" t="s">
        <v>8431</v>
      </c>
      <c r="B5627" s="1">
        <v>44174</v>
      </c>
      <c r="C5627">
        <v>2020</v>
      </c>
      <c r="D5627" t="s">
        <v>8619</v>
      </c>
      <c r="E5627">
        <v>12</v>
      </c>
      <c r="F5627" s="1">
        <v>44179</v>
      </c>
      <c r="G5627" t="s">
        <v>21</v>
      </c>
      <c r="H5627" t="s">
        <v>4091</v>
      </c>
      <c r="I5627" t="s">
        <v>4092</v>
      </c>
      <c r="J5627" t="s">
        <v>44</v>
      </c>
      <c r="K5627" t="s">
        <v>25</v>
      </c>
      <c r="L5627" t="s">
        <v>383</v>
      </c>
      <c r="M5627" t="s">
        <v>384</v>
      </c>
      <c r="N5627" t="s">
        <v>57</v>
      </c>
      <c r="O5627" t="s">
        <v>3016</v>
      </c>
      <c r="P5627" t="s">
        <v>49</v>
      </c>
      <c r="Q5627" t="s">
        <v>123</v>
      </c>
      <c r="R5627" t="s">
        <v>3017</v>
      </c>
      <c r="S5627">
        <v>139.98400000000001</v>
      </c>
      <c r="T5627">
        <v>2</v>
      </c>
      <c r="U5627">
        <v>4.9950000000000001</v>
      </c>
      <c r="V5627" t="s">
        <v>33</v>
      </c>
      <c r="W5627" t="s">
        <v>34</v>
      </c>
    </row>
    <row r="5628" spans="1:23" x14ac:dyDescent="0.3">
      <c r="A5628" t="s">
        <v>8429</v>
      </c>
      <c r="B5628" s="1">
        <v>44174</v>
      </c>
      <c r="C5628">
        <v>2020</v>
      </c>
      <c r="D5628" t="s">
        <v>8619</v>
      </c>
      <c r="E5628">
        <v>12</v>
      </c>
      <c r="F5628" s="1">
        <v>44176</v>
      </c>
      <c r="G5628" t="s">
        <v>41</v>
      </c>
      <c r="H5628" t="s">
        <v>2486</v>
      </c>
      <c r="I5628" t="s">
        <v>2487</v>
      </c>
      <c r="J5628" t="s">
        <v>24</v>
      </c>
      <c r="K5628" t="s">
        <v>25</v>
      </c>
      <c r="L5628" t="s">
        <v>454</v>
      </c>
      <c r="M5628" t="s">
        <v>56</v>
      </c>
      <c r="N5628" t="s">
        <v>57</v>
      </c>
      <c r="O5628" t="s">
        <v>5429</v>
      </c>
      <c r="P5628" t="s">
        <v>49</v>
      </c>
      <c r="Q5628" t="s">
        <v>50</v>
      </c>
      <c r="R5628" t="s">
        <v>5430</v>
      </c>
      <c r="S5628">
        <v>121.24</v>
      </c>
      <c r="T5628">
        <v>3</v>
      </c>
      <c r="U5628">
        <v>2.7240000000000002</v>
      </c>
      <c r="V5628" t="s">
        <v>33</v>
      </c>
      <c r="W5628" t="s">
        <v>39</v>
      </c>
    </row>
    <row r="5629" spans="1:23" x14ac:dyDescent="0.3">
      <c r="A5629" t="s">
        <v>8426</v>
      </c>
      <c r="B5629" s="1">
        <v>44174</v>
      </c>
      <c r="C5629">
        <v>2020</v>
      </c>
      <c r="D5629" t="s">
        <v>8619</v>
      </c>
      <c r="E5629">
        <v>12</v>
      </c>
      <c r="F5629" s="1">
        <v>44178</v>
      </c>
      <c r="G5629" t="s">
        <v>21</v>
      </c>
      <c r="H5629" t="s">
        <v>1207</v>
      </c>
      <c r="I5629" t="s">
        <v>1208</v>
      </c>
      <c r="J5629" t="s">
        <v>24</v>
      </c>
      <c r="K5629" t="s">
        <v>25</v>
      </c>
      <c r="L5629" t="s">
        <v>1460</v>
      </c>
      <c r="M5629" t="s">
        <v>883</v>
      </c>
      <c r="N5629" t="s">
        <v>57</v>
      </c>
      <c r="O5629" t="s">
        <v>2292</v>
      </c>
      <c r="P5629" t="s">
        <v>49</v>
      </c>
      <c r="Q5629" t="s">
        <v>123</v>
      </c>
      <c r="R5629" t="s">
        <v>2293</v>
      </c>
      <c r="S5629">
        <v>118.96</v>
      </c>
      <c r="T5629">
        <v>2</v>
      </c>
      <c r="U5629">
        <v>6.2207999999999997</v>
      </c>
      <c r="V5629" t="s">
        <v>33</v>
      </c>
      <c r="W5629" t="s">
        <v>73</v>
      </c>
    </row>
    <row r="5630" spans="1:23" x14ac:dyDescent="0.3">
      <c r="A5630" t="s">
        <v>8432</v>
      </c>
      <c r="B5630" s="1">
        <v>44174</v>
      </c>
      <c r="C5630">
        <v>2020</v>
      </c>
      <c r="D5630" t="s">
        <v>8619</v>
      </c>
      <c r="E5630">
        <v>12</v>
      </c>
      <c r="F5630" s="1">
        <v>44178</v>
      </c>
      <c r="G5630" t="s">
        <v>21</v>
      </c>
      <c r="H5630" t="s">
        <v>53</v>
      </c>
      <c r="I5630" t="s">
        <v>54</v>
      </c>
      <c r="J5630" t="s">
        <v>24</v>
      </c>
      <c r="K5630" t="s">
        <v>25</v>
      </c>
      <c r="L5630" t="s">
        <v>2063</v>
      </c>
      <c r="M5630" t="s">
        <v>156</v>
      </c>
      <c r="N5630" t="s">
        <v>28</v>
      </c>
      <c r="O5630" t="s">
        <v>478</v>
      </c>
      <c r="P5630" t="s">
        <v>49</v>
      </c>
      <c r="Q5630" t="s">
        <v>50</v>
      </c>
      <c r="R5630" t="s">
        <v>479</v>
      </c>
      <c r="S5630">
        <v>111.208</v>
      </c>
      <c r="T5630">
        <v>1</v>
      </c>
      <c r="U5630">
        <v>-7.4416000000000002</v>
      </c>
      <c r="V5630" t="s">
        <v>33</v>
      </c>
      <c r="W5630" t="s">
        <v>73</v>
      </c>
    </row>
    <row r="5631" spans="1:23" x14ac:dyDescent="0.3">
      <c r="A5631" t="s">
        <v>8426</v>
      </c>
      <c r="B5631" s="1">
        <v>44174</v>
      </c>
      <c r="C5631">
        <v>2020</v>
      </c>
      <c r="D5631" t="s">
        <v>8619</v>
      </c>
      <c r="E5631">
        <v>12</v>
      </c>
      <c r="F5631" s="1">
        <v>44178</v>
      </c>
      <c r="G5631" t="s">
        <v>21</v>
      </c>
      <c r="H5631" t="s">
        <v>1207</v>
      </c>
      <c r="I5631" t="s">
        <v>1208</v>
      </c>
      <c r="J5631" t="s">
        <v>24</v>
      </c>
      <c r="K5631" t="s">
        <v>25</v>
      </c>
      <c r="L5631" t="s">
        <v>1460</v>
      </c>
      <c r="M5631" t="s">
        <v>883</v>
      </c>
      <c r="N5631" t="s">
        <v>57</v>
      </c>
      <c r="O5631" t="s">
        <v>4906</v>
      </c>
      <c r="P5631" t="s">
        <v>49</v>
      </c>
      <c r="Q5631" t="s">
        <v>75</v>
      </c>
      <c r="R5631" t="s">
        <v>4907</v>
      </c>
      <c r="S5631">
        <v>130.54</v>
      </c>
      <c r="T5631">
        <v>2</v>
      </c>
      <c r="U5631">
        <v>19.523800000000001</v>
      </c>
      <c r="V5631" t="s">
        <v>33</v>
      </c>
      <c r="W5631" t="s">
        <v>34</v>
      </c>
    </row>
    <row r="5632" spans="1:23" x14ac:dyDescent="0.3">
      <c r="A5632" t="s">
        <v>8418</v>
      </c>
      <c r="B5632" s="1">
        <v>44174</v>
      </c>
      <c r="C5632">
        <v>2020</v>
      </c>
      <c r="D5632" t="s">
        <v>8619</v>
      </c>
      <c r="E5632">
        <v>12</v>
      </c>
      <c r="F5632" s="1">
        <v>44176</v>
      </c>
      <c r="G5632" t="s">
        <v>97</v>
      </c>
      <c r="H5632" t="s">
        <v>1213</v>
      </c>
      <c r="I5632" t="s">
        <v>1214</v>
      </c>
      <c r="J5632" t="s">
        <v>44</v>
      </c>
      <c r="K5632" t="s">
        <v>25</v>
      </c>
      <c r="L5632" t="s">
        <v>1460</v>
      </c>
      <c r="M5632" t="s">
        <v>883</v>
      </c>
      <c r="N5632" t="s">
        <v>57</v>
      </c>
      <c r="O5632" t="s">
        <v>4842</v>
      </c>
      <c r="P5632" t="s">
        <v>49</v>
      </c>
      <c r="Q5632" t="s">
        <v>75</v>
      </c>
      <c r="R5632" t="s">
        <v>4843</v>
      </c>
      <c r="S5632">
        <v>149.72</v>
      </c>
      <c r="T5632">
        <v>4</v>
      </c>
      <c r="U5632">
        <v>15.511200000000001</v>
      </c>
      <c r="V5632" t="s">
        <v>33</v>
      </c>
      <c r="W5632" t="s">
        <v>73</v>
      </c>
    </row>
    <row r="5633" spans="1:23" x14ac:dyDescent="0.3">
      <c r="A5633" t="s">
        <v>8423</v>
      </c>
      <c r="B5633" s="1">
        <v>44174</v>
      </c>
      <c r="C5633">
        <v>2020</v>
      </c>
      <c r="D5633" t="s">
        <v>8619</v>
      </c>
      <c r="E5633">
        <v>12</v>
      </c>
      <c r="F5633" s="1">
        <v>44178</v>
      </c>
      <c r="G5633" t="s">
        <v>21</v>
      </c>
      <c r="H5633" t="s">
        <v>5280</v>
      </c>
      <c r="I5633" t="s">
        <v>5281</v>
      </c>
      <c r="J5633" t="s">
        <v>24</v>
      </c>
      <c r="K5633" t="s">
        <v>25</v>
      </c>
      <c r="L5633" t="s">
        <v>1700</v>
      </c>
      <c r="M5633" t="s">
        <v>468</v>
      </c>
      <c r="N5633" t="s">
        <v>47</v>
      </c>
      <c r="O5633" t="s">
        <v>2139</v>
      </c>
      <c r="P5633" t="s">
        <v>49</v>
      </c>
      <c r="Q5633" t="s">
        <v>75</v>
      </c>
      <c r="R5633" t="s">
        <v>2140</v>
      </c>
      <c r="S5633">
        <v>118.005</v>
      </c>
      <c r="T5633">
        <v>3</v>
      </c>
      <c r="U5633">
        <v>-9.9704999999999995</v>
      </c>
      <c r="V5633" t="s">
        <v>33</v>
      </c>
      <c r="W5633" t="s">
        <v>34</v>
      </c>
    </row>
    <row r="5634" spans="1:23" x14ac:dyDescent="0.3">
      <c r="A5634" t="s">
        <v>8418</v>
      </c>
      <c r="B5634" s="1">
        <v>44174</v>
      </c>
      <c r="C5634">
        <v>2020</v>
      </c>
      <c r="D5634" t="s">
        <v>8619</v>
      </c>
      <c r="E5634">
        <v>12</v>
      </c>
      <c r="F5634" s="1">
        <v>44176</v>
      </c>
      <c r="G5634" t="s">
        <v>97</v>
      </c>
      <c r="H5634" t="s">
        <v>1213</v>
      </c>
      <c r="I5634" t="s">
        <v>1214</v>
      </c>
      <c r="J5634" t="s">
        <v>44</v>
      </c>
      <c r="K5634" t="s">
        <v>25</v>
      </c>
      <c r="L5634" t="s">
        <v>1460</v>
      </c>
      <c r="M5634" t="s">
        <v>883</v>
      </c>
      <c r="N5634" t="s">
        <v>57</v>
      </c>
      <c r="O5634" t="s">
        <v>2259</v>
      </c>
      <c r="P5634" t="s">
        <v>49</v>
      </c>
      <c r="Q5634" t="s">
        <v>92</v>
      </c>
      <c r="R5634" t="s">
        <v>2260</v>
      </c>
      <c r="S5634">
        <v>126.7</v>
      </c>
      <c r="T5634">
        <v>5</v>
      </c>
      <c r="U5634">
        <v>12.492000000000001</v>
      </c>
      <c r="V5634" t="s">
        <v>33</v>
      </c>
      <c r="W5634" t="s">
        <v>73</v>
      </c>
    </row>
    <row r="5635" spans="1:23" x14ac:dyDescent="0.3">
      <c r="A5635" t="s">
        <v>8420</v>
      </c>
      <c r="B5635" s="1">
        <v>44174</v>
      </c>
      <c r="C5635">
        <v>2020</v>
      </c>
      <c r="D5635" t="s">
        <v>8619</v>
      </c>
      <c r="E5635">
        <v>12</v>
      </c>
      <c r="F5635" s="1">
        <v>44177</v>
      </c>
      <c r="G5635" t="s">
        <v>97</v>
      </c>
      <c r="H5635" t="s">
        <v>1810</v>
      </c>
      <c r="I5635" t="s">
        <v>1811</v>
      </c>
      <c r="J5635" t="s">
        <v>44</v>
      </c>
      <c r="K5635" t="s">
        <v>25</v>
      </c>
      <c r="L5635" t="s">
        <v>460</v>
      </c>
      <c r="M5635" t="s">
        <v>461</v>
      </c>
      <c r="N5635" t="s">
        <v>82</v>
      </c>
      <c r="O5635" t="s">
        <v>562</v>
      </c>
      <c r="P5635" t="s">
        <v>49</v>
      </c>
      <c r="Q5635" t="s">
        <v>75</v>
      </c>
      <c r="R5635" t="s">
        <v>563</v>
      </c>
      <c r="S5635">
        <v>135.91999999999999</v>
      </c>
      <c r="T5635">
        <v>4</v>
      </c>
      <c r="U5635">
        <v>7.4824000000000002</v>
      </c>
      <c r="V5635" t="s">
        <v>33</v>
      </c>
      <c r="W5635" t="s">
        <v>39</v>
      </c>
    </row>
    <row r="5636" spans="1:23" x14ac:dyDescent="0.3">
      <c r="A5636" t="s">
        <v>8433</v>
      </c>
      <c r="B5636" s="1">
        <v>44174</v>
      </c>
      <c r="C5636">
        <v>2020</v>
      </c>
      <c r="D5636" t="s">
        <v>8619</v>
      </c>
      <c r="E5636">
        <v>12</v>
      </c>
      <c r="F5636" s="1">
        <v>44180</v>
      </c>
      <c r="G5636" t="s">
        <v>21</v>
      </c>
      <c r="H5636" t="s">
        <v>2137</v>
      </c>
      <c r="I5636" t="s">
        <v>2138</v>
      </c>
      <c r="J5636" t="s">
        <v>44</v>
      </c>
      <c r="K5636" t="s">
        <v>25</v>
      </c>
      <c r="L5636" t="s">
        <v>4208</v>
      </c>
      <c r="M5636" t="s">
        <v>883</v>
      </c>
      <c r="N5636" t="s">
        <v>57</v>
      </c>
      <c r="O5636" t="s">
        <v>3588</v>
      </c>
      <c r="P5636" t="s">
        <v>49</v>
      </c>
      <c r="Q5636" t="s">
        <v>75</v>
      </c>
      <c r="R5636" t="s">
        <v>3589</v>
      </c>
      <c r="S5636">
        <v>129.9</v>
      </c>
      <c r="T5636">
        <v>5</v>
      </c>
      <c r="U5636">
        <v>26.901</v>
      </c>
      <c r="V5636" t="s">
        <v>33</v>
      </c>
      <c r="W5636" t="s">
        <v>39</v>
      </c>
    </row>
    <row r="5637" spans="1:23" x14ac:dyDescent="0.3">
      <c r="A5637" t="s">
        <v>8432</v>
      </c>
      <c r="B5637" s="1">
        <v>44174</v>
      </c>
      <c r="C5637">
        <v>2020</v>
      </c>
      <c r="D5637" t="s">
        <v>8619</v>
      </c>
      <c r="E5637">
        <v>12</v>
      </c>
      <c r="F5637" s="1">
        <v>44178</v>
      </c>
      <c r="G5637" t="s">
        <v>21</v>
      </c>
      <c r="H5637" t="s">
        <v>53</v>
      </c>
      <c r="I5637" t="s">
        <v>54</v>
      </c>
      <c r="J5637" t="s">
        <v>24</v>
      </c>
      <c r="K5637" t="s">
        <v>25</v>
      </c>
      <c r="L5637" t="s">
        <v>2063</v>
      </c>
      <c r="M5637" t="s">
        <v>156</v>
      </c>
      <c r="N5637" t="s">
        <v>28</v>
      </c>
      <c r="O5637" t="s">
        <v>695</v>
      </c>
      <c r="P5637" t="s">
        <v>49</v>
      </c>
      <c r="Q5637" t="s">
        <v>204</v>
      </c>
      <c r="R5637" t="s">
        <v>696</v>
      </c>
      <c r="S5637">
        <v>157.57599999999999</v>
      </c>
      <c r="T5637">
        <v>3</v>
      </c>
      <c r="U5637">
        <v>21.591000000000001</v>
      </c>
      <c r="V5637" t="s">
        <v>33</v>
      </c>
      <c r="W5637" t="s">
        <v>73</v>
      </c>
    </row>
    <row r="5638" spans="1:23" x14ac:dyDescent="0.3">
      <c r="A5638" t="s">
        <v>8434</v>
      </c>
      <c r="B5638" s="1">
        <v>44175</v>
      </c>
      <c r="C5638">
        <v>2020</v>
      </c>
      <c r="D5638" t="s">
        <v>8619</v>
      </c>
      <c r="E5638">
        <v>12</v>
      </c>
      <c r="F5638" s="1">
        <v>44178</v>
      </c>
      <c r="G5638" t="s">
        <v>41</v>
      </c>
      <c r="H5638" t="s">
        <v>219</v>
      </c>
      <c r="I5638" t="s">
        <v>220</v>
      </c>
      <c r="J5638" t="s">
        <v>44</v>
      </c>
      <c r="K5638" t="s">
        <v>25</v>
      </c>
      <c r="L5638" t="s">
        <v>89</v>
      </c>
      <c r="M5638" t="s">
        <v>90</v>
      </c>
      <c r="N5638" t="s">
        <v>28</v>
      </c>
      <c r="O5638" t="s">
        <v>285</v>
      </c>
      <c r="P5638" t="s">
        <v>30</v>
      </c>
      <c r="Q5638" t="s">
        <v>120</v>
      </c>
      <c r="R5638" t="s">
        <v>286</v>
      </c>
      <c r="S5638">
        <v>384.92</v>
      </c>
      <c r="T5638">
        <v>5</v>
      </c>
      <c r="U5638">
        <v>15.385999999999999</v>
      </c>
      <c r="V5638" t="s">
        <v>33</v>
      </c>
      <c r="W5638" t="s">
        <v>39</v>
      </c>
    </row>
    <row r="5639" spans="1:23" x14ac:dyDescent="0.3">
      <c r="A5639" t="s">
        <v>8435</v>
      </c>
      <c r="B5639" s="1">
        <v>44175</v>
      </c>
      <c r="C5639">
        <v>2020</v>
      </c>
      <c r="D5639" t="s">
        <v>8619</v>
      </c>
      <c r="E5639">
        <v>12</v>
      </c>
      <c r="F5639" s="1">
        <v>44177</v>
      </c>
      <c r="G5639" t="s">
        <v>97</v>
      </c>
      <c r="H5639" t="s">
        <v>3371</v>
      </c>
      <c r="I5639" t="s">
        <v>3372</v>
      </c>
      <c r="J5639" t="s">
        <v>44</v>
      </c>
      <c r="K5639" t="s">
        <v>25</v>
      </c>
      <c r="L5639" t="s">
        <v>3987</v>
      </c>
      <c r="M5639" t="s">
        <v>46</v>
      </c>
      <c r="N5639" t="s">
        <v>47</v>
      </c>
      <c r="O5639" t="s">
        <v>2428</v>
      </c>
      <c r="P5639" t="s">
        <v>36</v>
      </c>
      <c r="Q5639" t="s">
        <v>37</v>
      </c>
      <c r="R5639" t="s">
        <v>2429</v>
      </c>
      <c r="S5639">
        <v>440.84</v>
      </c>
      <c r="T5639">
        <v>4</v>
      </c>
      <c r="U5639">
        <v>34.741999999999997</v>
      </c>
      <c r="V5639" t="s">
        <v>33</v>
      </c>
      <c r="W5639" t="s">
        <v>34</v>
      </c>
    </row>
    <row r="5640" spans="1:23" x14ac:dyDescent="0.3">
      <c r="A5640" t="s">
        <v>8436</v>
      </c>
      <c r="B5640" s="1">
        <v>44175</v>
      </c>
      <c r="C5640">
        <v>2020</v>
      </c>
      <c r="D5640" t="s">
        <v>8619</v>
      </c>
      <c r="E5640">
        <v>12</v>
      </c>
      <c r="F5640" s="1">
        <v>44177</v>
      </c>
      <c r="G5640" t="s">
        <v>41</v>
      </c>
      <c r="H5640" t="s">
        <v>7361</v>
      </c>
      <c r="I5640" t="s">
        <v>7362</v>
      </c>
      <c r="J5640" t="s">
        <v>44</v>
      </c>
      <c r="K5640" t="s">
        <v>25</v>
      </c>
      <c r="L5640" t="s">
        <v>89</v>
      </c>
      <c r="M5640" t="s">
        <v>90</v>
      </c>
      <c r="N5640" t="s">
        <v>28</v>
      </c>
      <c r="O5640" t="s">
        <v>1099</v>
      </c>
      <c r="P5640" t="s">
        <v>30</v>
      </c>
      <c r="Q5640" t="s">
        <v>120</v>
      </c>
      <c r="R5640" t="s">
        <v>1100</v>
      </c>
      <c r="S5640">
        <v>536.88</v>
      </c>
      <c r="T5640">
        <v>2</v>
      </c>
      <c r="U5640">
        <v>23.315999999999999</v>
      </c>
      <c r="V5640" t="s">
        <v>33</v>
      </c>
      <c r="W5640" t="s">
        <v>34</v>
      </c>
    </row>
    <row r="5641" spans="1:23" x14ac:dyDescent="0.3">
      <c r="A5641" t="s">
        <v>8437</v>
      </c>
      <c r="B5641" s="1">
        <v>44175</v>
      </c>
      <c r="C5641">
        <v>2020</v>
      </c>
      <c r="D5641" t="s">
        <v>8619</v>
      </c>
      <c r="E5641">
        <v>12</v>
      </c>
      <c r="F5641" s="1">
        <v>44177</v>
      </c>
      <c r="G5641" t="s">
        <v>97</v>
      </c>
      <c r="H5641" t="s">
        <v>87</v>
      </c>
      <c r="I5641" t="s">
        <v>88</v>
      </c>
      <c r="J5641" t="s">
        <v>24</v>
      </c>
      <c r="K5641" t="s">
        <v>25</v>
      </c>
      <c r="L5641" t="s">
        <v>162</v>
      </c>
      <c r="M5641" t="s">
        <v>163</v>
      </c>
      <c r="N5641" t="s">
        <v>47</v>
      </c>
      <c r="O5641" t="s">
        <v>1516</v>
      </c>
      <c r="P5641" t="s">
        <v>49</v>
      </c>
      <c r="Q5641" t="s">
        <v>50</v>
      </c>
      <c r="R5641" t="s">
        <v>1517</v>
      </c>
      <c r="S5641">
        <v>526.9</v>
      </c>
      <c r="T5641">
        <v>5</v>
      </c>
      <c r="U5641">
        <v>38.988</v>
      </c>
      <c r="V5641" t="s">
        <v>33</v>
      </c>
      <c r="W5641" t="s">
        <v>73</v>
      </c>
    </row>
    <row r="5642" spans="1:23" x14ac:dyDescent="0.3">
      <c r="A5642" t="s">
        <v>8438</v>
      </c>
      <c r="B5642" s="1">
        <v>44175</v>
      </c>
      <c r="C5642">
        <v>2020</v>
      </c>
      <c r="D5642" t="s">
        <v>8619</v>
      </c>
      <c r="E5642">
        <v>12</v>
      </c>
      <c r="F5642" s="1">
        <v>44175</v>
      </c>
      <c r="G5642" t="s">
        <v>211</v>
      </c>
      <c r="H5642" t="s">
        <v>769</v>
      </c>
      <c r="I5642" t="s">
        <v>770</v>
      </c>
      <c r="J5642" t="s">
        <v>44</v>
      </c>
      <c r="K5642" t="s">
        <v>25</v>
      </c>
      <c r="L5642" t="s">
        <v>214</v>
      </c>
      <c r="M5642" t="s">
        <v>215</v>
      </c>
      <c r="N5642" t="s">
        <v>28</v>
      </c>
      <c r="O5642" t="s">
        <v>3276</v>
      </c>
      <c r="P5642" t="s">
        <v>49</v>
      </c>
      <c r="Q5642" t="s">
        <v>282</v>
      </c>
      <c r="R5642" t="s">
        <v>3277</v>
      </c>
      <c r="S5642">
        <v>607.79</v>
      </c>
      <c r="T5642">
        <v>7</v>
      </c>
      <c r="U5642">
        <v>123.76909999999999</v>
      </c>
      <c r="V5642" t="s">
        <v>33</v>
      </c>
      <c r="W5642" t="s">
        <v>34</v>
      </c>
    </row>
    <row r="5643" spans="1:23" x14ac:dyDescent="0.3">
      <c r="A5643" t="s">
        <v>8439</v>
      </c>
      <c r="B5643" s="1">
        <v>44175</v>
      </c>
      <c r="C5643">
        <v>2020</v>
      </c>
      <c r="D5643" t="s">
        <v>8619</v>
      </c>
      <c r="E5643">
        <v>12</v>
      </c>
      <c r="F5643" s="1">
        <v>44180</v>
      </c>
      <c r="G5643" t="s">
        <v>97</v>
      </c>
      <c r="H5643" t="s">
        <v>2920</v>
      </c>
      <c r="I5643" t="s">
        <v>2921</v>
      </c>
      <c r="J5643" t="s">
        <v>111</v>
      </c>
      <c r="K5643" t="s">
        <v>25</v>
      </c>
      <c r="L5643" t="s">
        <v>584</v>
      </c>
      <c r="M5643" t="s">
        <v>333</v>
      </c>
      <c r="N5643" t="s">
        <v>82</v>
      </c>
      <c r="O5643" t="s">
        <v>4652</v>
      </c>
      <c r="P5643" t="s">
        <v>36</v>
      </c>
      <c r="Q5643" t="s">
        <v>59</v>
      </c>
      <c r="R5643" t="s">
        <v>4653</v>
      </c>
      <c r="S5643">
        <v>106.97</v>
      </c>
      <c r="T5643">
        <v>3</v>
      </c>
      <c r="U5643">
        <v>257.9871</v>
      </c>
      <c r="V5643" t="s">
        <v>33</v>
      </c>
      <c r="W5643" t="s">
        <v>73</v>
      </c>
    </row>
    <row r="5644" spans="1:23" x14ac:dyDescent="0.3">
      <c r="A5644" t="s">
        <v>8440</v>
      </c>
      <c r="B5644" s="1">
        <v>44175</v>
      </c>
      <c r="C5644">
        <v>2020</v>
      </c>
      <c r="D5644" t="s">
        <v>8619</v>
      </c>
      <c r="E5644">
        <v>12</v>
      </c>
      <c r="F5644" s="1">
        <v>44179</v>
      </c>
      <c r="G5644" t="s">
        <v>97</v>
      </c>
      <c r="H5644" t="s">
        <v>4859</v>
      </c>
      <c r="I5644" t="s">
        <v>4860</v>
      </c>
      <c r="J5644" t="s">
        <v>44</v>
      </c>
      <c r="K5644" t="s">
        <v>25</v>
      </c>
      <c r="L5644" t="s">
        <v>1179</v>
      </c>
      <c r="M5644" t="s">
        <v>1180</v>
      </c>
      <c r="N5644" t="s">
        <v>47</v>
      </c>
      <c r="O5644" t="s">
        <v>395</v>
      </c>
      <c r="P5644" t="s">
        <v>30</v>
      </c>
      <c r="Q5644" t="s">
        <v>71</v>
      </c>
      <c r="R5644" t="s">
        <v>396</v>
      </c>
      <c r="S5644">
        <v>904.6</v>
      </c>
      <c r="T5644">
        <v>4</v>
      </c>
      <c r="U5644">
        <v>116.872</v>
      </c>
      <c r="V5644" t="s">
        <v>33</v>
      </c>
      <c r="W5644" t="s">
        <v>39</v>
      </c>
    </row>
    <row r="5645" spans="1:23" x14ac:dyDescent="0.3">
      <c r="A5645" t="s">
        <v>8441</v>
      </c>
      <c r="B5645" s="1">
        <v>44175</v>
      </c>
      <c r="C5645">
        <v>2020</v>
      </c>
      <c r="D5645" t="s">
        <v>8619</v>
      </c>
      <c r="E5645">
        <v>12</v>
      </c>
      <c r="F5645" s="1">
        <v>44180</v>
      </c>
      <c r="G5645" t="s">
        <v>21</v>
      </c>
      <c r="H5645" t="s">
        <v>5376</v>
      </c>
      <c r="I5645" t="s">
        <v>5377</v>
      </c>
      <c r="J5645" t="s">
        <v>24</v>
      </c>
      <c r="K5645" t="s">
        <v>25</v>
      </c>
      <c r="L5645" t="s">
        <v>8442</v>
      </c>
      <c r="M5645" t="s">
        <v>2897</v>
      </c>
      <c r="N5645" t="s">
        <v>82</v>
      </c>
      <c r="O5645" t="s">
        <v>2831</v>
      </c>
      <c r="P5645" t="s">
        <v>30</v>
      </c>
      <c r="Q5645" t="s">
        <v>120</v>
      </c>
      <c r="R5645" t="s">
        <v>2832</v>
      </c>
      <c r="S5645">
        <v>372.76</v>
      </c>
      <c r="T5645">
        <v>2</v>
      </c>
      <c r="U5645">
        <v>4.2804000000000002</v>
      </c>
      <c r="V5645" t="s">
        <v>33</v>
      </c>
      <c r="W5645" t="s">
        <v>73</v>
      </c>
    </row>
    <row r="5646" spans="1:23" x14ac:dyDescent="0.3">
      <c r="A5646" t="s">
        <v>8438</v>
      </c>
      <c r="B5646" s="1">
        <v>44175</v>
      </c>
      <c r="C5646">
        <v>2020</v>
      </c>
      <c r="D5646" t="s">
        <v>8619</v>
      </c>
      <c r="E5646">
        <v>12</v>
      </c>
      <c r="F5646" s="1">
        <v>44175</v>
      </c>
      <c r="G5646" t="s">
        <v>211</v>
      </c>
      <c r="H5646" t="s">
        <v>769</v>
      </c>
      <c r="I5646" t="s">
        <v>770</v>
      </c>
      <c r="J5646" t="s">
        <v>44</v>
      </c>
      <c r="K5646" t="s">
        <v>25</v>
      </c>
      <c r="L5646" t="s">
        <v>214</v>
      </c>
      <c r="M5646" t="s">
        <v>215</v>
      </c>
      <c r="N5646" t="s">
        <v>28</v>
      </c>
      <c r="O5646" t="s">
        <v>3518</v>
      </c>
      <c r="P5646" t="s">
        <v>49</v>
      </c>
      <c r="Q5646" t="s">
        <v>204</v>
      </c>
      <c r="R5646" t="s">
        <v>3519</v>
      </c>
      <c r="S5646">
        <v>403.86</v>
      </c>
      <c r="T5646">
        <v>3</v>
      </c>
      <c r="U5646">
        <v>5.1041999999999996</v>
      </c>
      <c r="V5646" t="s">
        <v>33</v>
      </c>
      <c r="W5646" t="s">
        <v>39</v>
      </c>
    </row>
    <row r="5647" spans="1:23" x14ac:dyDescent="0.3">
      <c r="A5647" t="s">
        <v>8437</v>
      </c>
      <c r="B5647" s="1">
        <v>44175</v>
      </c>
      <c r="C5647">
        <v>2020</v>
      </c>
      <c r="D5647" t="s">
        <v>8619</v>
      </c>
      <c r="E5647">
        <v>12</v>
      </c>
      <c r="F5647" s="1">
        <v>44177</v>
      </c>
      <c r="G5647" t="s">
        <v>97</v>
      </c>
      <c r="H5647" t="s">
        <v>87</v>
      </c>
      <c r="I5647" t="s">
        <v>88</v>
      </c>
      <c r="J5647" t="s">
        <v>24</v>
      </c>
      <c r="K5647" t="s">
        <v>25</v>
      </c>
      <c r="L5647" t="s">
        <v>162</v>
      </c>
      <c r="M5647" t="s">
        <v>163</v>
      </c>
      <c r="N5647" t="s">
        <v>47</v>
      </c>
      <c r="O5647" t="s">
        <v>6125</v>
      </c>
      <c r="P5647" t="s">
        <v>49</v>
      </c>
      <c r="Q5647" t="s">
        <v>92</v>
      </c>
      <c r="R5647" t="s">
        <v>6126</v>
      </c>
      <c r="S5647">
        <v>397.24</v>
      </c>
      <c r="T5647">
        <v>3</v>
      </c>
      <c r="U5647">
        <v>5.2896000000000001</v>
      </c>
      <c r="V5647" t="s">
        <v>33</v>
      </c>
      <c r="W5647" t="s">
        <v>34</v>
      </c>
    </row>
    <row r="5648" spans="1:23" x14ac:dyDescent="0.3">
      <c r="A5648" t="s">
        <v>8434</v>
      </c>
      <c r="B5648" s="1">
        <v>44175</v>
      </c>
      <c r="C5648">
        <v>2020</v>
      </c>
      <c r="D5648" t="s">
        <v>8619</v>
      </c>
      <c r="E5648">
        <v>12</v>
      </c>
      <c r="F5648" s="1">
        <v>44178</v>
      </c>
      <c r="G5648" t="s">
        <v>41</v>
      </c>
      <c r="H5648" t="s">
        <v>219</v>
      </c>
      <c r="I5648" t="s">
        <v>220</v>
      </c>
      <c r="J5648" t="s">
        <v>44</v>
      </c>
      <c r="K5648" t="s">
        <v>25</v>
      </c>
      <c r="L5648" t="s">
        <v>89</v>
      </c>
      <c r="M5648" t="s">
        <v>90</v>
      </c>
      <c r="N5648" t="s">
        <v>28</v>
      </c>
      <c r="O5648" t="s">
        <v>362</v>
      </c>
      <c r="P5648" t="s">
        <v>49</v>
      </c>
      <c r="Q5648" t="s">
        <v>75</v>
      </c>
      <c r="R5648" t="s">
        <v>363</v>
      </c>
      <c r="S5648">
        <v>443.27300000000002</v>
      </c>
      <c r="T5648">
        <v>1</v>
      </c>
      <c r="U5648">
        <v>-2.5093000000000001</v>
      </c>
      <c r="V5648" t="s">
        <v>33</v>
      </c>
      <c r="W5648" t="s">
        <v>39</v>
      </c>
    </row>
    <row r="5649" spans="1:23" x14ac:dyDescent="0.3">
      <c r="A5649" t="s">
        <v>8443</v>
      </c>
      <c r="B5649" s="1">
        <v>44175</v>
      </c>
      <c r="C5649">
        <v>2020</v>
      </c>
      <c r="D5649" t="s">
        <v>8619</v>
      </c>
      <c r="E5649">
        <v>12</v>
      </c>
      <c r="F5649" s="1">
        <v>44182</v>
      </c>
      <c r="G5649" t="s">
        <v>21</v>
      </c>
      <c r="H5649" t="s">
        <v>87</v>
      </c>
      <c r="I5649" t="s">
        <v>88</v>
      </c>
      <c r="J5649" t="s">
        <v>24</v>
      </c>
      <c r="K5649" t="s">
        <v>25</v>
      </c>
      <c r="L5649" t="s">
        <v>260</v>
      </c>
      <c r="M5649" t="s">
        <v>46</v>
      </c>
      <c r="N5649" t="s">
        <v>47</v>
      </c>
      <c r="O5649" t="s">
        <v>6060</v>
      </c>
      <c r="P5649" t="s">
        <v>49</v>
      </c>
      <c r="Q5649" t="s">
        <v>75</v>
      </c>
      <c r="R5649" t="s">
        <v>6061</v>
      </c>
      <c r="S5649">
        <v>429.93599999999998</v>
      </c>
      <c r="T5649">
        <v>4</v>
      </c>
      <c r="U5649">
        <v>7.2267999999999999</v>
      </c>
      <c r="V5649" t="s">
        <v>33</v>
      </c>
      <c r="W5649" t="s">
        <v>73</v>
      </c>
    </row>
    <row r="5650" spans="1:23" x14ac:dyDescent="0.3">
      <c r="A5650" t="s">
        <v>8436</v>
      </c>
      <c r="B5650" s="1">
        <v>44175</v>
      </c>
      <c r="C5650">
        <v>2020</v>
      </c>
      <c r="D5650" t="s">
        <v>8619</v>
      </c>
      <c r="E5650">
        <v>12</v>
      </c>
      <c r="F5650" s="1">
        <v>44177</v>
      </c>
      <c r="G5650" t="s">
        <v>41</v>
      </c>
      <c r="H5650" t="s">
        <v>7361</v>
      </c>
      <c r="I5650" t="s">
        <v>7362</v>
      </c>
      <c r="J5650" t="s">
        <v>44</v>
      </c>
      <c r="K5650" t="s">
        <v>25</v>
      </c>
      <c r="L5650" t="s">
        <v>89</v>
      </c>
      <c r="M5650" t="s">
        <v>90</v>
      </c>
      <c r="N5650" t="s">
        <v>28</v>
      </c>
      <c r="O5650" t="s">
        <v>2912</v>
      </c>
      <c r="P5650" t="s">
        <v>49</v>
      </c>
      <c r="Q5650" t="s">
        <v>123</v>
      </c>
      <c r="R5650" t="s">
        <v>2913</v>
      </c>
      <c r="S5650">
        <v>103.36799999999999</v>
      </c>
      <c r="T5650">
        <v>2</v>
      </c>
      <c r="U5650">
        <v>3.6288</v>
      </c>
      <c r="V5650" t="s">
        <v>33</v>
      </c>
      <c r="W5650" t="s">
        <v>73</v>
      </c>
    </row>
    <row r="5651" spans="1:23" x14ac:dyDescent="0.3">
      <c r="A5651" t="s">
        <v>8439</v>
      </c>
      <c r="B5651" s="1">
        <v>44175</v>
      </c>
      <c r="C5651">
        <v>2020</v>
      </c>
      <c r="D5651" t="s">
        <v>8619</v>
      </c>
      <c r="E5651">
        <v>12</v>
      </c>
      <c r="F5651" s="1">
        <v>44180</v>
      </c>
      <c r="G5651" t="s">
        <v>97</v>
      </c>
      <c r="H5651" t="s">
        <v>2920</v>
      </c>
      <c r="I5651" t="s">
        <v>2921</v>
      </c>
      <c r="J5651" t="s">
        <v>111</v>
      </c>
      <c r="K5651" t="s">
        <v>25</v>
      </c>
      <c r="L5651" t="s">
        <v>584</v>
      </c>
      <c r="M5651" t="s">
        <v>333</v>
      </c>
      <c r="N5651" t="s">
        <v>82</v>
      </c>
      <c r="O5651" t="s">
        <v>182</v>
      </c>
      <c r="P5651" t="s">
        <v>36</v>
      </c>
      <c r="Q5651" t="s">
        <v>37</v>
      </c>
      <c r="R5651" t="s">
        <v>183</v>
      </c>
      <c r="S5651">
        <v>161.97</v>
      </c>
      <c r="T5651">
        <v>3</v>
      </c>
      <c r="U5651">
        <v>0.77939999999999998</v>
      </c>
      <c r="V5651" t="s">
        <v>33</v>
      </c>
      <c r="W5651" t="s">
        <v>34</v>
      </c>
    </row>
    <row r="5652" spans="1:23" x14ac:dyDescent="0.3">
      <c r="A5652" t="s">
        <v>8444</v>
      </c>
      <c r="B5652" s="1">
        <v>44175</v>
      </c>
      <c r="C5652">
        <v>2020</v>
      </c>
      <c r="D5652" t="s">
        <v>8619</v>
      </c>
      <c r="E5652">
        <v>12</v>
      </c>
      <c r="F5652" s="1">
        <v>44179</v>
      </c>
      <c r="G5652" t="s">
        <v>21</v>
      </c>
      <c r="H5652" t="s">
        <v>3431</v>
      </c>
      <c r="I5652" t="s">
        <v>3432</v>
      </c>
      <c r="J5652" t="s">
        <v>44</v>
      </c>
      <c r="K5652" t="s">
        <v>25</v>
      </c>
      <c r="L5652" t="s">
        <v>89</v>
      </c>
      <c r="M5652" t="s">
        <v>90</v>
      </c>
      <c r="N5652" t="s">
        <v>28</v>
      </c>
      <c r="O5652" t="s">
        <v>3296</v>
      </c>
      <c r="P5652" t="s">
        <v>36</v>
      </c>
      <c r="Q5652" t="s">
        <v>59</v>
      </c>
      <c r="R5652" t="s">
        <v>3297</v>
      </c>
      <c r="S5652">
        <v>302.2</v>
      </c>
      <c r="T5652">
        <v>1</v>
      </c>
      <c r="U5652">
        <v>3.3725000000000001</v>
      </c>
      <c r="V5652" t="s">
        <v>33</v>
      </c>
      <c r="W5652" t="s">
        <v>34</v>
      </c>
    </row>
    <row r="5653" spans="1:23" x14ac:dyDescent="0.3">
      <c r="A5653" t="s">
        <v>8435</v>
      </c>
      <c r="B5653" s="1">
        <v>44175</v>
      </c>
      <c r="C5653">
        <v>2020</v>
      </c>
      <c r="D5653" t="s">
        <v>8619</v>
      </c>
      <c r="E5653">
        <v>12</v>
      </c>
      <c r="F5653" s="1">
        <v>44177</v>
      </c>
      <c r="G5653" t="s">
        <v>97</v>
      </c>
      <c r="H5653" t="s">
        <v>3371</v>
      </c>
      <c r="I5653" t="s">
        <v>3372</v>
      </c>
      <c r="J5653" t="s">
        <v>44</v>
      </c>
      <c r="K5653" t="s">
        <v>25</v>
      </c>
      <c r="L5653" t="s">
        <v>3987</v>
      </c>
      <c r="M5653" t="s">
        <v>46</v>
      </c>
      <c r="N5653" t="s">
        <v>47</v>
      </c>
      <c r="O5653" t="s">
        <v>1138</v>
      </c>
      <c r="P5653" t="s">
        <v>49</v>
      </c>
      <c r="Q5653" t="s">
        <v>123</v>
      </c>
      <c r="R5653" t="s">
        <v>1139</v>
      </c>
      <c r="S5653">
        <v>385.96</v>
      </c>
      <c r="T5653">
        <v>2</v>
      </c>
      <c r="U5653">
        <v>6.2207999999999997</v>
      </c>
      <c r="V5653" t="s">
        <v>33</v>
      </c>
      <c r="W5653" t="s">
        <v>39</v>
      </c>
    </row>
    <row r="5654" spans="1:23" x14ac:dyDescent="0.3">
      <c r="A5654" t="s">
        <v>8445</v>
      </c>
      <c r="B5654" s="1">
        <v>44175</v>
      </c>
      <c r="C5654">
        <v>2020</v>
      </c>
      <c r="D5654" t="s">
        <v>8619</v>
      </c>
      <c r="E5654">
        <v>12</v>
      </c>
      <c r="F5654" s="1">
        <v>44175</v>
      </c>
      <c r="G5654" t="s">
        <v>211</v>
      </c>
      <c r="H5654" t="s">
        <v>3338</v>
      </c>
      <c r="I5654" t="s">
        <v>3339</v>
      </c>
      <c r="J5654" t="s">
        <v>111</v>
      </c>
      <c r="K5654" t="s">
        <v>25</v>
      </c>
      <c r="L5654" t="s">
        <v>1603</v>
      </c>
      <c r="M5654" t="s">
        <v>1604</v>
      </c>
      <c r="N5654" t="s">
        <v>57</v>
      </c>
      <c r="O5654" t="s">
        <v>1001</v>
      </c>
      <c r="P5654" t="s">
        <v>49</v>
      </c>
      <c r="Q5654" t="s">
        <v>75</v>
      </c>
      <c r="R5654" t="s">
        <v>1002</v>
      </c>
      <c r="S5654">
        <v>301.5</v>
      </c>
      <c r="T5654">
        <v>3</v>
      </c>
      <c r="U5654">
        <v>15.525</v>
      </c>
      <c r="V5654" t="s">
        <v>5790</v>
      </c>
      <c r="W5654" t="s">
        <v>34</v>
      </c>
    </row>
    <row r="5655" spans="1:23" x14ac:dyDescent="0.3">
      <c r="A5655" t="s">
        <v>8446</v>
      </c>
      <c r="B5655" s="1">
        <v>44175</v>
      </c>
      <c r="C5655">
        <v>2020</v>
      </c>
      <c r="D5655" t="s">
        <v>8619</v>
      </c>
      <c r="E5655">
        <v>12</v>
      </c>
      <c r="F5655" s="1">
        <v>44177</v>
      </c>
      <c r="G5655" t="s">
        <v>41</v>
      </c>
      <c r="H5655" t="s">
        <v>1478</v>
      </c>
      <c r="I5655" t="s">
        <v>1479</v>
      </c>
      <c r="J5655" t="s">
        <v>44</v>
      </c>
      <c r="K5655" t="s">
        <v>25</v>
      </c>
      <c r="L5655" t="s">
        <v>2100</v>
      </c>
      <c r="M5655" t="s">
        <v>101</v>
      </c>
      <c r="N5655" t="s">
        <v>82</v>
      </c>
      <c r="O5655" t="s">
        <v>1966</v>
      </c>
      <c r="P5655" t="s">
        <v>30</v>
      </c>
      <c r="Q5655" t="s">
        <v>120</v>
      </c>
      <c r="R5655" t="s">
        <v>1967</v>
      </c>
      <c r="S5655">
        <v>396.10399999999998</v>
      </c>
      <c r="T5655">
        <v>3</v>
      </c>
      <c r="U5655">
        <v>5.7312000000000003</v>
      </c>
      <c r="V5655" t="s">
        <v>33</v>
      </c>
      <c r="W5655" t="s">
        <v>39</v>
      </c>
    </row>
    <row r="5656" spans="1:23" x14ac:dyDescent="0.3">
      <c r="A5656" t="s">
        <v>8443</v>
      </c>
      <c r="B5656" s="1">
        <v>44175</v>
      </c>
      <c r="C5656">
        <v>2020</v>
      </c>
      <c r="D5656" t="s">
        <v>8619</v>
      </c>
      <c r="E5656">
        <v>12</v>
      </c>
      <c r="F5656" s="1">
        <v>44182</v>
      </c>
      <c r="G5656" t="s">
        <v>21</v>
      </c>
      <c r="H5656" t="s">
        <v>87</v>
      </c>
      <c r="I5656" t="s">
        <v>88</v>
      </c>
      <c r="J5656" t="s">
        <v>24</v>
      </c>
      <c r="K5656" t="s">
        <v>25</v>
      </c>
      <c r="L5656" t="s">
        <v>260</v>
      </c>
      <c r="M5656" t="s">
        <v>46</v>
      </c>
      <c r="N5656" t="s">
        <v>47</v>
      </c>
      <c r="O5656" t="s">
        <v>3888</v>
      </c>
      <c r="P5656" t="s">
        <v>49</v>
      </c>
      <c r="Q5656" t="s">
        <v>75</v>
      </c>
      <c r="R5656" t="s">
        <v>3889</v>
      </c>
      <c r="S5656">
        <v>147.56800000000001</v>
      </c>
      <c r="T5656">
        <v>2</v>
      </c>
      <c r="U5656">
        <v>22.948799999999999</v>
      </c>
      <c r="V5656" t="s">
        <v>33</v>
      </c>
      <c r="W5656" t="s">
        <v>73</v>
      </c>
    </row>
    <row r="5657" spans="1:23" x14ac:dyDescent="0.3">
      <c r="A5657" t="s">
        <v>8437</v>
      </c>
      <c r="B5657" s="1">
        <v>44175</v>
      </c>
      <c r="C5657">
        <v>2020</v>
      </c>
      <c r="D5657" t="s">
        <v>8619</v>
      </c>
      <c r="E5657">
        <v>12</v>
      </c>
      <c r="F5657" s="1">
        <v>44177</v>
      </c>
      <c r="G5657" t="s">
        <v>97</v>
      </c>
      <c r="H5657" t="s">
        <v>87</v>
      </c>
      <c r="I5657" t="s">
        <v>88</v>
      </c>
      <c r="J5657" t="s">
        <v>24</v>
      </c>
      <c r="K5657" t="s">
        <v>25</v>
      </c>
      <c r="L5657" t="s">
        <v>162</v>
      </c>
      <c r="M5657" t="s">
        <v>163</v>
      </c>
      <c r="N5657" t="s">
        <v>47</v>
      </c>
      <c r="O5657" t="s">
        <v>1947</v>
      </c>
      <c r="P5657" t="s">
        <v>36</v>
      </c>
      <c r="Q5657" t="s">
        <v>59</v>
      </c>
      <c r="R5657" t="s">
        <v>1948</v>
      </c>
      <c r="S5657">
        <v>447.08</v>
      </c>
      <c r="T5657">
        <v>3</v>
      </c>
      <c r="U5657">
        <v>4.9080000000000004</v>
      </c>
      <c r="V5657" t="s">
        <v>33</v>
      </c>
      <c r="W5657" t="s">
        <v>34</v>
      </c>
    </row>
    <row r="5658" spans="1:23" x14ac:dyDescent="0.3">
      <c r="A5658" t="s">
        <v>8439</v>
      </c>
      <c r="B5658" s="1">
        <v>44175</v>
      </c>
      <c r="C5658">
        <v>2020</v>
      </c>
      <c r="D5658" t="s">
        <v>8619</v>
      </c>
      <c r="E5658">
        <v>12</v>
      </c>
      <c r="F5658" s="1">
        <v>44180</v>
      </c>
      <c r="G5658" t="s">
        <v>97</v>
      </c>
      <c r="H5658" t="s">
        <v>2920</v>
      </c>
      <c r="I5658" t="s">
        <v>2921</v>
      </c>
      <c r="J5658" t="s">
        <v>111</v>
      </c>
      <c r="K5658" t="s">
        <v>25</v>
      </c>
      <c r="L5658" t="s">
        <v>584</v>
      </c>
      <c r="M5658" t="s">
        <v>333</v>
      </c>
      <c r="N5658" t="s">
        <v>82</v>
      </c>
      <c r="O5658" t="s">
        <v>7310</v>
      </c>
      <c r="P5658" t="s">
        <v>49</v>
      </c>
      <c r="Q5658" t="s">
        <v>75</v>
      </c>
      <c r="R5658" t="s">
        <v>7311</v>
      </c>
      <c r="S5658">
        <v>354.84</v>
      </c>
      <c r="T5658">
        <v>8</v>
      </c>
      <c r="U5658">
        <v>22.0032</v>
      </c>
      <c r="V5658" t="s">
        <v>33</v>
      </c>
      <c r="W5658" t="s">
        <v>73</v>
      </c>
    </row>
    <row r="5659" spans="1:23" x14ac:dyDescent="0.3">
      <c r="A5659" t="s">
        <v>8447</v>
      </c>
      <c r="B5659" s="1">
        <v>44176</v>
      </c>
      <c r="C5659">
        <v>2020</v>
      </c>
      <c r="D5659" t="s">
        <v>8619</v>
      </c>
      <c r="E5659">
        <v>12</v>
      </c>
      <c r="F5659" s="1">
        <v>44182</v>
      </c>
      <c r="G5659" t="s">
        <v>21</v>
      </c>
      <c r="H5659" t="s">
        <v>2578</v>
      </c>
      <c r="I5659" t="s">
        <v>2579</v>
      </c>
      <c r="J5659" t="s">
        <v>24</v>
      </c>
      <c r="K5659" t="s">
        <v>25</v>
      </c>
      <c r="L5659" t="s">
        <v>100</v>
      </c>
      <c r="M5659" t="s">
        <v>101</v>
      </c>
      <c r="N5659" t="s">
        <v>82</v>
      </c>
      <c r="O5659" t="s">
        <v>2187</v>
      </c>
      <c r="P5659" t="s">
        <v>36</v>
      </c>
      <c r="Q5659" t="s">
        <v>37</v>
      </c>
      <c r="R5659" t="s">
        <v>2188</v>
      </c>
      <c r="S5659">
        <v>344.56799999999998</v>
      </c>
      <c r="T5659">
        <v>4</v>
      </c>
      <c r="U5659">
        <v>-16.552800000000001</v>
      </c>
      <c r="V5659" t="s">
        <v>33</v>
      </c>
      <c r="W5659" t="s">
        <v>34</v>
      </c>
    </row>
    <row r="5660" spans="1:23" x14ac:dyDescent="0.3">
      <c r="A5660" t="s">
        <v>8448</v>
      </c>
      <c r="B5660" s="1">
        <v>44176</v>
      </c>
      <c r="C5660">
        <v>2020</v>
      </c>
      <c r="D5660" t="s">
        <v>8619</v>
      </c>
      <c r="E5660">
        <v>12</v>
      </c>
      <c r="F5660" s="1">
        <v>44177</v>
      </c>
      <c r="G5660" t="s">
        <v>41</v>
      </c>
      <c r="H5660" t="s">
        <v>2202</v>
      </c>
      <c r="I5660" t="s">
        <v>2203</v>
      </c>
      <c r="J5660" t="s">
        <v>24</v>
      </c>
      <c r="K5660" t="s">
        <v>25</v>
      </c>
      <c r="L5660" t="s">
        <v>8449</v>
      </c>
      <c r="M5660" t="s">
        <v>384</v>
      </c>
      <c r="N5660" t="s">
        <v>57</v>
      </c>
      <c r="O5660" t="s">
        <v>6968</v>
      </c>
      <c r="P5660" t="s">
        <v>36</v>
      </c>
      <c r="Q5660" t="s">
        <v>59</v>
      </c>
      <c r="R5660" t="s">
        <v>6969</v>
      </c>
      <c r="S5660">
        <v>440.31200000000001</v>
      </c>
      <c r="T5660">
        <v>7</v>
      </c>
      <c r="U5660">
        <v>23.2624</v>
      </c>
      <c r="V5660" t="s">
        <v>33</v>
      </c>
      <c r="W5660" t="s">
        <v>34</v>
      </c>
    </row>
    <row r="5661" spans="1:23" x14ac:dyDescent="0.3">
      <c r="A5661" t="s">
        <v>8450</v>
      </c>
      <c r="B5661" s="1">
        <v>44176</v>
      </c>
      <c r="C5661">
        <v>2020</v>
      </c>
      <c r="D5661" t="s">
        <v>8619</v>
      </c>
      <c r="E5661">
        <v>12</v>
      </c>
      <c r="F5661" s="1">
        <v>44180</v>
      </c>
      <c r="G5661" t="s">
        <v>21</v>
      </c>
      <c r="H5661" t="s">
        <v>3025</v>
      </c>
      <c r="I5661" t="s">
        <v>3026</v>
      </c>
      <c r="J5661" t="s">
        <v>44</v>
      </c>
      <c r="K5661" t="s">
        <v>25</v>
      </c>
      <c r="L5661" t="s">
        <v>221</v>
      </c>
      <c r="M5661" t="s">
        <v>222</v>
      </c>
      <c r="N5661" t="s">
        <v>28</v>
      </c>
      <c r="O5661" t="s">
        <v>7119</v>
      </c>
      <c r="P5661" t="s">
        <v>36</v>
      </c>
      <c r="Q5661" t="s">
        <v>37</v>
      </c>
      <c r="R5661" t="s">
        <v>7120</v>
      </c>
      <c r="S5661">
        <v>333.98</v>
      </c>
      <c r="T5661">
        <v>2</v>
      </c>
      <c r="U5661">
        <v>29.245000000000001</v>
      </c>
      <c r="V5661" t="s">
        <v>33</v>
      </c>
      <c r="W5661" t="s">
        <v>39</v>
      </c>
    </row>
    <row r="5662" spans="1:23" x14ac:dyDescent="0.3">
      <c r="A5662" t="s">
        <v>8451</v>
      </c>
      <c r="B5662" s="1">
        <v>44176</v>
      </c>
      <c r="C5662">
        <v>2020</v>
      </c>
      <c r="D5662" t="s">
        <v>8619</v>
      </c>
      <c r="E5662">
        <v>12</v>
      </c>
      <c r="F5662" s="1">
        <v>44183</v>
      </c>
      <c r="G5662" t="s">
        <v>21</v>
      </c>
      <c r="H5662" t="s">
        <v>6428</v>
      </c>
      <c r="I5662" t="s">
        <v>6429</v>
      </c>
      <c r="J5662" t="s">
        <v>24</v>
      </c>
      <c r="K5662" t="s">
        <v>25</v>
      </c>
      <c r="L5662" t="s">
        <v>7281</v>
      </c>
      <c r="M5662" t="s">
        <v>896</v>
      </c>
      <c r="N5662" t="s">
        <v>28</v>
      </c>
      <c r="O5662" t="s">
        <v>6127</v>
      </c>
      <c r="P5662" t="s">
        <v>36</v>
      </c>
      <c r="Q5662" t="s">
        <v>37</v>
      </c>
      <c r="R5662" t="s">
        <v>6128</v>
      </c>
      <c r="S5662">
        <v>418.85</v>
      </c>
      <c r="T5662">
        <v>3</v>
      </c>
      <c r="U5662">
        <v>3.8654999999999999</v>
      </c>
      <c r="V5662" t="s">
        <v>33</v>
      </c>
      <c r="W5662" t="s">
        <v>39</v>
      </c>
    </row>
    <row r="5663" spans="1:23" x14ac:dyDescent="0.3">
      <c r="A5663" t="s">
        <v>8452</v>
      </c>
      <c r="B5663" s="1">
        <v>44176</v>
      </c>
      <c r="C5663">
        <v>2020</v>
      </c>
      <c r="D5663" t="s">
        <v>8619</v>
      </c>
      <c r="E5663">
        <v>12</v>
      </c>
      <c r="F5663" s="1">
        <v>44176</v>
      </c>
      <c r="G5663" t="s">
        <v>211</v>
      </c>
      <c r="H5663" t="s">
        <v>5002</v>
      </c>
      <c r="I5663" t="s">
        <v>5003</v>
      </c>
      <c r="J5663" t="s">
        <v>44</v>
      </c>
      <c r="K5663" t="s">
        <v>25</v>
      </c>
      <c r="L5663" t="s">
        <v>1720</v>
      </c>
      <c r="M5663" t="s">
        <v>384</v>
      </c>
      <c r="N5663" t="s">
        <v>57</v>
      </c>
      <c r="O5663" t="s">
        <v>6015</v>
      </c>
      <c r="P5663" t="s">
        <v>30</v>
      </c>
      <c r="Q5663" t="s">
        <v>262</v>
      </c>
      <c r="R5663" t="s">
        <v>6016</v>
      </c>
      <c r="S5663">
        <v>775.46400000000006</v>
      </c>
      <c r="T5663">
        <v>2</v>
      </c>
      <c r="U5663">
        <v>-14.8704</v>
      </c>
      <c r="V5663" t="s">
        <v>33</v>
      </c>
      <c r="W5663" t="s">
        <v>73</v>
      </c>
    </row>
    <row r="5664" spans="1:23" x14ac:dyDescent="0.3">
      <c r="A5664" t="s">
        <v>8447</v>
      </c>
      <c r="B5664" s="1">
        <v>44176</v>
      </c>
      <c r="C5664">
        <v>2020</v>
      </c>
      <c r="D5664" t="s">
        <v>8619</v>
      </c>
      <c r="E5664">
        <v>12</v>
      </c>
      <c r="F5664" s="1">
        <v>44182</v>
      </c>
      <c r="G5664" t="s">
        <v>21</v>
      </c>
      <c r="H5664" t="s">
        <v>2578</v>
      </c>
      <c r="I5664" t="s">
        <v>2579</v>
      </c>
      <c r="J5664" t="s">
        <v>24</v>
      </c>
      <c r="K5664" t="s">
        <v>25</v>
      </c>
      <c r="L5664" t="s">
        <v>100</v>
      </c>
      <c r="M5664" t="s">
        <v>101</v>
      </c>
      <c r="N5664" t="s">
        <v>82</v>
      </c>
      <c r="O5664" t="s">
        <v>7458</v>
      </c>
      <c r="P5664" t="s">
        <v>30</v>
      </c>
      <c r="Q5664" t="s">
        <v>71</v>
      </c>
      <c r="R5664" t="s">
        <v>7459</v>
      </c>
      <c r="S5664">
        <v>271.875</v>
      </c>
      <c r="T5664">
        <v>6</v>
      </c>
      <c r="U5664">
        <v>-420</v>
      </c>
      <c r="V5664" t="s">
        <v>33</v>
      </c>
      <c r="W5664" t="s">
        <v>39</v>
      </c>
    </row>
    <row r="5665" spans="1:23" x14ac:dyDescent="0.3">
      <c r="A5665" t="s">
        <v>8453</v>
      </c>
      <c r="B5665" s="1">
        <v>44176</v>
      </c>
      <c r="C5665">
        <v>2020</v>
      </c>
      <c r="D5665" t="s">
        <v>8619</v>
      </c>
      <c r="E5665">
        <v>12</v>
      </c>
      <c r="F5665" s="1">
        <v>44182</v>
      </c>
      <c r="G5665" t="s">
        <v>21</v>
      </c>
      <c r="H5665" t="s">
        <v>8208</v>
      </c>
      <c r="I5665" t="s">
        <v>8209</v>
      </c>
      <c r="J5665" t="s">
        <v>44</v>
      </c>
      <c r="K5665" t="s">
        <v>25</v>
      </c>
      <c r="L5665" t="s">
        <v>339</v>
      </c>
      <c r="M5665" t="s">
        <v>202</v>
      </c>
      <c r="N5665" t="s">
        <v>28</v>
      </c>
      <c r="O5665" t="s">
        <v>1349</v>
      </c>
      <c r="P5665" t="s">
        <v>49</v>
      </c>
      <c r="Q5665" t="s">
        <v>75</v>
      </c>
      <c r="R5665" t="s">
        <v>1350</v>
      </c>
      <c r="S5665">
        <v>1055.98</v>
      </c>
      <c r="T5665">
        <v>2</v>
      </c>
      <c r="U5665">
        <v>331.19099999999997</v>
      </c>
      <c r="V5665" t="s">
        <v>33</v>
      </c>
      <c r="W5665" t="s">
        <v>39</v>
      </c>
    </row>
    <row r="5666" spans="1:23" x14ac:dyDescent="0.3">
      <c r="A5666" t="s">
        <v>8447</v>
      </c>
      <c r="B5666" s="1">
        <v>44176</v>
      </c>
      <c r="C5666">
        <v>2020</v>
      </c>
      <c r="D5666" t="s">
        <v>8619</v>
      </c>
      <c r="E5666">
        <v>12</v>
      </c>
      <c r="F5666" s="1">
        <v>44182</v>
      </c>
      <c r="G5666" t="s">
        <v>21</v>
      </c>
      <c r="H5666" t="s">
        <v>2578</v>
      </c>
      <c r="I5666" t="s">
        <v>2579</v>
      </c>
      <c r="J5666" t="s">
        <v>24</v>
      </c>
      <c r="K5666" t="s">
        <v>25</v>
      </c>
      <c r="L5666" t="s">
        <v>100</v>
      </c>
      <c r="M5666" t="s">
        <v>101</v>
      </c>
      <c r="N5666" t="s">
        <v>82</v>
      </c>
      <c r="O5666" t="s">
        <v>4418</v>
      </c>
      <c r="P5666" t="s">
        <v>49</v>
      </c>
      <c r="Q5666" t="s">
        <v>92</v>
      </c>
      <c r="R5666" t="s">
        <v>4419</v>
      </c>
      <c r="S5666">
        <v>332.584</v>
      </c>
      <c r="T5666">
        <v>1</v>
      </c>
      <c r="U5666">
        <v>1.3584000000000001</v>
      </c>
      <c r="V5666" t="s">
        <v>33</v>
      </c>
      <c r="W5666" t="s">
        <v>39</v>
      </c>
    </row>
    <row r="5667" spans="1:23" x14ac:dyDescent="0.3">
      <c r="A5667" t="s">
        <v>8454</v>
      </c>
      <c r="B5667" s="1">
        <v>44176</v>
      </c>
      <c r="C5667">
        <v>2020</v>
      </c>
      <c r="D5667" t="s">
        <v>8619</v>
      </c>
      <c r="E5667">
        <v>12</v>
      </c>
      <c r="F5667" s="1">
        <v>44179</v>
      </c>
      <c r="G5667" t="s">
        <v>97</v>
      </c>
      <c r="H5667" t="s">
        <v>2530</v>
      </c>
      <c r="I5667" t="s">
        <v>2531</v>
      </c>
      <c r="J5667" t="s">
        <v>111</v>
      </c>
      <c r="K5667" t="s">
        <v>25</v>
      </c>
      <c r="L5667" t="s">
        <v>321</v>
      </c>
      <c r="M5667" t="s">
        <v>3448</v>
      </c>
      <c r="N5667" t="s">
        <v>57</v>
      </c>
      <c r="O5667" t="s">
        <v>8455</v>
      </c>
      <c r="P5667" t="s">
        <v>49</v>
      </c>
      <c r="Q5667" t="s">
        <v>204</v>
      </c>
      <c r="R5667" t="s">
        <v>8456</v>
      </c>
      <c r="S5667">
        <v>252.28</v>
      </c>
      <c r="T5667">
        <v>1</v>
      </c>
      <c r="U5667">
        <v>3.4944000000000002</v>
      </c>
      <c r="V5667" t="s">
        <v>33</v>
      </c>
      <c r="W5667" t="s">
        <v>73</v>
      </c>
    </row>
    <row r="5668" spans="1:23" x14ac:dyDescent="0.3">
      <c r="A5668" t="s">
        <v>8452</v>
      </c>
      <c r="B5668" s="1">
        <v>44176</v>
      </c>
      <c r="C5668">
        <v>2020</v>
      </c>
      <c r="D5668" t="s">
        <v>8619</v>
      </c>
      <c r="E5668">
        <v>12</v>
      </c>
      <c r="F5668" s="1">
        <v>44176</v>
      </c>
      <c r="G5668" t="s">
        <v>211</v>
      </c>
      <c r="H5668" t="s">
        <v>5002</v>
      </c>
      <c r="I5668" t="s">
        <v>5003</v>
      </c>
      <c r="J5668" t="s">
        <v>44</v>
      </c>
      <c r="K5668" t="s">
        <v>25</v>
      </c>
      <c r="L5668" t="s">
        <v>1720</v>
      </c>
      <c r="M5668" t="s">
        <v>384</v>
      </c>
      <c r="N5668" t="s">
        <v>57</v>
      </c>
      <c r="O5668" t="s">
        <v>7940</v>
      </c>
      <c r="P5668" t="s">
        <v>49</v>
      </c>
      <c r="Q5668" t="s">
        <v>123</v>
      </c>
      <c r="R5668" t="s">
        <v>7941</v>
      </c>
      <c r="S5668">
        <v>271.36799999999999</v>
      </c>
      <c r="T5668">
        <v>2</v>
      </c>
      <c r="U5668">
        <v>3.6288</v>
      </c>
      <c r="V5668" t="s">
        <v>33</v>
      </c>
      <c r="W5668" t="s">
        <v>39</v>
      </c>
    </row>
    <row r="5669" spans="1:23" x14ac:dyDescent="0.3">
      <c r="A5669" t="s">
        <v>8454</v>
      </c>
      <c r="B5669" s="1">
        <v>44176</v>
      </c>
      <c r="C5669">
        <v>2020</v>
      </c>
      <c r="D5669" t="s">
        <v>8619</v>
      </c>
      <c r="E5669">
        <v>12</v>
      </c>
      <c r="F5669" s="1">
        <v>44179</v>
      </c>
      <c r="G5669" t="s">
        <v>97</v>
      </c>
      <c r="H5669" t="s">
        <v>2530</v>
      </c>
      <c r="I5669" t="s">
        <v>2531</v>
      </c>
      <c r="J5669" t="s">
        <v>111</v>
      </c>
      <c r="K5669" t="s">
        <v>25</v>
      </c>
      <c r="L5669" t="s">
        <v>321</v>
      </c>
      <c r="M5669" t="s">
        <v>3448</v>
      </c>
      <c r="N5669" t="s">
        <v>57</v>
      </c>
      <c r="O5669" t="s">
        <v>3232</v>
      </c>
      <c r="P5669" t="s">
        <v>49</v>
      </c>
      <c r="Q5669" t="s">
        <v>75</v>
      </c>
      <c r="R5669" t="s">
        <v>3233</v>
      </c>
      <c r="S5669">
        <v>449.4</v>
      </c>
      <c r="T5669">
        <v>3</v>
      </c>
      <c r="U5669">
        <v>2.5920000000000001</v>
      </c>
      <c r="V5669" t="s">
        <v>33</v>
      </c>
      <c r="W5669" t="s">
        <v>34</v>
      </c>
    </row>
    <row r="5670" spans="1:23" x14ac:dyDescent="0.3">
      <c r="A5670" t="s">
        <v>8453</v>
      </c>
      <c r="B5670" s="1">
        <v>44176</v>
      </c>
      <c r="C5670">
        <v>2020</v>
      </c>
      <c r="D5670" t="s">
        <v>8619</v>
      </c>
      <c r="E5670">
        <v>12</v>
      </c>
      <c r="F5670" s="1">
        <v>44182</v>
      </c>
      <c r="G5670" t="s">
        <v>21</v>
      </c>
      <c r="H5670" t="s">
        <v>8208</v>
      </c>
      <c r="I5670" t="s">
        <v>8209</v>
      </c>
      <c r="J5670" t="s">
        <v>44</v>
      </c>
      <c r="K5670" t="s">
        <v>25</v>
      </c>
      <c r="L5670" t="s">
        <v>339</v>
      </c>
      <c r="M5670" t="s">
        <v>202</v>
      </c>
      <c r="N5670" t="s">
        <v>28</v>
      </c>
      <c r="O5670" t="s">
        <v>5108</v>
      </c>
      <c r="P5670" t="s">
        <v>49</v>
      </c>
      <c r="Q5670" t="s">
        <v>282</v>
      </c>
      <c r="R5670" t="s">
        <v>5109</v>
      </c>
      <c r="S5670">
        <v>303.75</v>
      </c>
      <c r="T5670">
        <v>7</v>
      </c>
      <c r="U5670">
        <v>6.5975000000000001</v>
      </c>
      <c r="V5670" t="s">
        <v>33</v>
      </c>
      <c r="W5670" t="s">
        <v>39</v>
      </c>
    </row>
    <row r="5671" spans="1:23" x14ac:dyDescent="0.3">
      <c r="A5671" t="s">
        <v>8457</v>
      </c>
      <c r="B5671" s="1">
        <v>44176</v>
      </c>
      <c r="C5671">
        <v>2020</v>
      </c>
      <c r="D5671" t="s">
        <v>8619</v>
      </c>
      <c r="E5671">
        <v>12</v>
      </c>
      <c r="F5671" s="1">
        <v>44178</v>
      </c>
      <c r="G5671" t="s">
        <v>41</v>
      </c>
      <c r="H5671" t="s">
        <v>3129</v>
      </c>
      <c r="I5671" t="s">
        <v>3130</v>
      </c>
      <c r="J5671" t="s">
        <v>44</v>
      </c>
      <c r="K5671" t="s">
        <v>25</v>
      </c>
      <c r="L5671" t="s">
        <v>8458</v>
      </c>
      <c r="M5671" t="s">
        <v>56</v>
      </c>
      <c r="N5671" t="s">
        <v>57</v>
      </c>
      <c r="O5671" t="s">
        <v>8459</v>
      </c>
      <c r="P5671" t="s">
        <v>49</v>
      </c>
      <c r="Q5671" t="s">
        <v>282</v>
      </c>
      <c r="R5671" t="s">
        <v>8460</v>
      </c>
      <c r="S5671">
        <v>360.392</v>
      </c>
      <c r="T5671">
        <v>2</v>
      </c>
      <c r="U5671">
        <v>-3.7584</v>
      </c>
      <c r="V5671" t="s">
        <v>33</v>
      </c>
      <c r="W5671" t="s">
        <v>39</v>
      </c>
    </row>
    <row r="5672" spans="1:23" x14ac:dyDescent="0.3">
      <c r="A5672" t="s">
        <v>8461</v>
      </c>
      <c r="B5672" s="1">
        <v>44176</v>
      </c>
      <c r="C5672">
        <v>2020</v>
      </c>
      <c r="D5672" t="s">
        <v>8619</v>
      </c>
      <c r="E5672">
        <v>12</v>
      </c>
      <c r="F5672" s="1">
        <v>44178</v>
      </c>
      <c r="G5672" t="s">
        <v>41</v>
      </c>
      <c r="H5672" t="s">
        <v>1789</v>
      </c>
      <c r="I5672" t="s">
        <v>1790</v>
      </c>
      <c r="J5672" t="s">
        <v>24</v>
      </c>
      <c r="K5672" t="s">
        <v>25</v>
      </c>
      <c r="L5672" t="s">
        <v>2885</v>
      </c>
      <c r="M5672" t="s">
        <v>202</v>
      </c>
      <c r="N5672" t="s">
        <v>28</v>
      </c>
      <c r="O5672" t="s">
        <v>4759</v>
      </c>
      <c r="P5672" t="s">
        <v>49</v>
      </c>
      <c r="Q5672" t="s">
        <v>271</v>
      </c>
      <c r="R5672" t="s">
        <v>4760</v>
      </c>
      <c r="S5672">
        <v>291.54000000000002</v>
      </c>
      <c r="T5672">
        <v>3</v>
      </c>
      <c r="U5672">
        <v>2.1581999999999999</v>
      </c>
      <c r="V5672" t="s">
        <v>33</v>
      </c>
      <c r="W5672" t="s">
        <v>39</v>
      </c>
    </row>
    <row r="5673" spans="1:23" x14ac:dyDescent="0.3">
      <c r="A5673" t="s">
        <v>8450</v>
      </c>
      <c r="B5673" s="1">
        <v>44176</v>
      </c>
      <c r="C5673">
        <v>2020</v>
      </c>
      <c r="D5673" t="s">
        <v>8619</v>
      </c>
      <c r="E5673">
        <v>12</v>
      </c>
      <c r="F5673" s="1">
        <v>44180</v>
      </c>
      <c r="G5673" t="s">
        <v>21</v>
      </c>
      <c r="H5673" t="s">
        <v>3025</v>
      </c>
      <c r="I5673" t="s">
        <v>3026</v>
      </c>
      <c r="J5673" t="s">
        <v>44</v>
      </c>
      <c r="K5673" t="s">
        <v>25</v>
      </c>
      <c r="L5673" t="s">
        <v>221</v>
      </c>
      <c r="M5673" t="s">
        <v>222</v>
      </c>
      <c r="N5673" t="s">
        <v>28</v>
      </c>
      <c r="O5673" t="s">
        <v>1140</v>
      </c>
      <c r="P5673" t="s">
        <v>49</v>
      </c>
      <c r="Q5673" t="s">
        <v>75</v>
      </c>
      <c r="R5673" t="s">
        <v>1141</v>
      </c>
      <c r="S5673">
        <v>415.952</v>
      </c>
      <c r="T5673">
        <v>1</v>
      </c>
      <c r="U5673">
        <v>5.0462999999999996</v>
      </c>
      <c r="V5673" t="s">
        <v>33</v>
      </c>
      <c r="W5673" t="s">
        <v>34</v>
      </c>
    </row>
    <row r="5674" spans="1:23" x14ac:dyDescent="0.3">
      <c r="A5674" t="s">
        <v>8450</v>
      </c>
      <c r="B5674" s="1">
        <v>44176</v>
      </c>
      <c r="C5674">
        <v>2020</v>
      </c>
      <c r="D5674" t="s">
        <v>8619</v>
      </c>
      <c r="E5674">
        <v>12</v>
      </c>
      <c r="F5674" s="1">
        <v>44180</v>
      </c>
      <c r="G5674" t="s">
        <v>21</v>
      </c>
      <c r="H5674" t="s">
        <v>3025</v>
      </c>
      <c r="I5674" t="s">
        <v>3026</v>
      </c>
      <c r="J5674" t="s">
        <v>44</v>
      </c>
      <c r="K5674" t="s">
        <v>25</v>
      </c>
      <c r="L5674" t="s">
        <v>221</v>
      </c>
      <c r="M5674" t="s">
        <v>222</v>
      </c>
      <c r="N5674" t="s">
        <v>28</v>
      </c>
      <c r="O5674" t="s">
        <v>4239</v>
      </c>
      <c r="P5674" t="s">
        <v>49</v>
      </c>
      <c r="Q5674" t="s">
        <v>123</v>
      </c>
      <c r="R5674" t="s">
        <v>4240</v>
      </c>
      <c r="S5674">
        <v>470.94</v>
      </c>
      <c r="T5674">
        <v>3</v>
      </c>
      <c r="U5674">
        <v>8.0730000000000004</v>
      </c>
      <c r="V5674" t="s">
        <v>33</v>
      </c>
      <c r="W5674" t="s">
        <v>34</v>
      </c>
    </row>
    <row r="5675" spans="1:23" x14ac:dyDescent="0.3">
      <c r="A5675" t="s">
        <v>8462</v>
      </c>
      <c r="B5675" s="1">
        <v>44176</v>
      </c>
      <c r="C5675">
        <v>2020</v>
      </c>
      <c r="D5675" t="s">
        <v>8619</v>
      </c>
      <c r="E5675">
        <v>12</v>
      </c>
      <c r="F5675" s="1">
        <v>44180</v>
      </c>
      <c r="G5675" t="s">
        <v>21</v>
      </c>
      <c r="H5675" t="s">
        <v>2696</v>
      </c>
      <c r="I5675" t="s">
        <v>2697</v>
      </c>
      <c r="J5675" t="s">
        <v>44</v>
      </c>
      <c r="K5675" t="s">
        <v>25</v>
      </c>
      <c r="L5675" t="s">
        <v>221</v>
      </c>
      <c r="M5675" t="s">
        <v>222</v>
      </c>
      <c r="N5675" t="s">
        <v>28</v>
      </c>
      <c r="O5675" t="s">
        <v>1659</v>
      </c>
      <c r="P5675" t="s">
        <v>49</v>
      </c>
      <c r="Q5675" t="s">
        <v>75</v>
      </c>
      <c r="R5675" t="s">
        <v>1660</v>
      </c>
      <c r="S5675">
        <v>398.36</v>
      </c>
      <c r="T5675">
        <v>4</v>
      </c>
      <c r="U5675">
        <v>7.8840000000000003</v>
      </c>
      <c r="V5675" t="s">
        <v>33</v>
      </c>
      <c r="W5675" t="s">
        <v>73</v>
      </c>
    </row>
    <row r="5676" spans="1:23" x14ac:dyDescent="0.3">
      <c r="A5676" t="s">
        <v>8462</v>
      </c>
      <c r="B5676" s="1">
        <v>44176</v>
      </c>
      <c r="C5676">
        <v>2020</v>
      </c>
      <c r="D5676" t="s">
        <v>8619</v>
      </c>
      <c r="E5676">
        <v>12</v>
      </c>
      <c r="F5676" s="1">
        <v>44180</v>
      </c>
      <c r="G5676" t="s">
        <v>21</v>
      </c>
      <c r="H5676" t="s">
        <v>2696</v>
      </c>
      <c r="I5676" t="s">
        <v>2697</v>
      </c>
      <c r="J5676" t="s">
        <v>44</v>
      </c>
      <c r="K5676" t="s">
        <v>25</v>
      </c>
      <c r="L5676" t="s">
        <v>221</v>
      </c>
      <c r="M5676" t="s">
        <v>222</v>
      </c>
      <c r="N5676" t="s">
        <v>28</v>
      </c>
      <c r="O5676" t="s">
        <v>6433</v>
      </c>
      <c r="P5676" t="s">
        <v>36</v>
      </c>
      <c r="Q5676" t="s">
        <v>59</v>
      </c>
      <c r="R5676" t="s">
        <v>6434</v>
      </c>
      <c r="S5676">
        <v>430.98</v>
      </c>
      <c r="T5676">
        <v>2</v>
      </c>
      <c r="U5676">
        <v>13.5932</v>
      </c>
      <c r="V5676" t="s">
        <v>33</v>
      </c>
      <c r="W5676" t="s">
        <v>34</v>
      </c>
    </row>
    <row r="5677" spans="1:23" x14ac:dyDescent="0.3">
      <c r="A5677" t="s">
        <v>8463</v>
      </c>
      <c r="B5677" s="1">
        <v>44176</v>
      </c>
      <c r="C5677">
        <v>2020</v>
      </c>
      <c r="D5677" t="s">
        <v>8619</v>
      </c>
      <c r="E5677">
        <v>12</v>
      </c>
      <c r="F5677" s="1">
        <v>44182</v>
      </c>
      <c r="G5677" t="s">
        <v>21</v>
      </c>
      <c r="H5677" t="s">
        <v>4909</v>
      </c>
      <c r="I5677" t="s">
        <v>4910</v>
      </c>
      <c r="J5677" t="s">
        <v>44</v>
      </c>
      <c r="K5677" t="s">
        <v>25</v>
      </c>
      <c r="L5677" t="s">
        <v>89</v>
      </c>
      <c r="M5677" t="s">
        <v>90</v>
      </c>
      <c r="N5677" t="s">
        <v>28</v>
      </c>
      <c r="O5677" t="s">
        <v>3202</v>
      </c>
      <c r="P5677" t="s">
        <v>30</v>
      </c>
      <c r="Q5677" t="s">
        <v>262</v>
      </c>
      <c r="R5677" t="s">
        <v>3203</v>
      </c>
      <c r="S5677">
        <v>483.68599999999998</v>
      </c>
      <c r="T5677">
        <v>1</v>
      </c>
      <c r="U5677">
        <v>-9.0980000000000008</v>
      </c>
      <c r="V5677" t="s">
        <v>33</v>
      </c>
      <c r="W5677" t="s">
        <v>39</v>
      </c>
    </row>
    <row r="5678" spans="1:23" x14ac:dyDescent="0.3">
      <c r="A5678" t="s">
        <v>8453</v>
      </c>
      <c r="B5678" s="1">
        <v>44176</v>
      </c>
      <c r="C5678">
        <v>2020</v>
      </c>
      <c r="D5678" t="s">
        <v>8619</v>
      </c>
      <c r="E5678">
        <v>12</v>
      </c>
      <c r="F5678" s="1">
        <v>44182</v>
      </c>
      <c r="G5678" t="s">
        <v>21</v>
      </c>
      <c r="H5678" t="s">
        <v>8208</v>
      </c>
      <c r="I5678" t="s">
        <v>8209</v>
      </c>
      <c r="J5678" t="s">
        <v>44</v>
      </c>
      <c r="K5678" t="s">
        <v>25</v>
      </c>
      <c r="L5678" t="s">
        <v>339</v>
      </c>
      <c r="M5678" t="s">
        <v>202</v>
      </c>
      <c r="N5678" t="s">
        <v>28</v>
      </c>
      <c r="O5678" t="s">
        <v>3011</v>
      </c>
      <c r="P5678" t="s">
        <v>49</v>
      </c>
      <c r="Q5678" t="s">
        <v>75</v>
      </c>
      <c r="R5678" t="s">
        <v>3012</v>
      </c>
      <c r="S5678">
        <v>323.2</v>
      </c>
      <c r="T5678">
        <v>5</v>
      </c>
      <c r="U5678">
        <v>18.09</v>
      </c>
      <c r="V5678" t="s">
        <v>33</v>
      </c>
      <c r="W5678" t="s">
        <v>34</v>
      </c>
    </row>
    <row r="5679" spans="1:23" x14ac:dyDescent="0.3">
      <c r="A5679" t="s">
        <v>8452</v>
      </c>
      <c r="B5679" s="1">
        <v>44176</v>
      </c>
      <c r="C5679">
        <v>2020</v>
      </c>
      <c r="D5679" t="s">
        <v>8619</v>
      </c>
      <c r="E5679">
        <v>12</v>
      </c>
      <c r="F5679" s="1">
        <v>44176</v>
      </c>
      <c r="G5679" t="s">
        <v>211</v>
      </c>
      <c r="H5679" t="s">
        <v>5002</v>
      </c>
      <c r="I5679" t="s">
        <v>5003</v>
      </c>
      <c r="J5679" t="s">
        <v>44</v>
      </c>
      <c r="K5679" t="s">
        <v>25</v>
      </c>
      <c r="L5679" t="s">
        <v>1720</v>
      </c>
      <c r="M5679" t="s">
        <v>384</v>
      </c>
      <c r="N5679" t="s">
        <v>57</v>
      </c>
      <c r="O5679" t="s">
        <v>1099</v>
      </c>
      <c r="P5679" t="s">
        <v>30</v>
      </c>
      <c r="Q5679" t="s">
        <v>120</v>
      </c>
      <c r="R5679" t="s">
        <v>1100</v>
      </c>
      <c r="S5679">
        <v>447.72</v>
      </c>
      <c r="T5679">
        <v>1</v>
      </c>
      <c r="U5679">
        <v>-66.061999999999998</v>
      </c>
      <c r="V5679" t="s">
        <v>33</v>
      </c>
      <c r="W5679" t="s">
        <v>34</v>
      </c>
    </row>
    <row r="5680" spans="1:23" x14ac:dyDescent="0.3">
      <c r="A5680" t="s">
        <v>8447</v>
      </c>
      <c r="B5680" s="1">
        <v>44176</v>
      </c>
      <c r="C5680">
        <v>2020</v>
      </c>
      <c r="D5680" t="s">
        <v>8619</v>
      </c>
      <c r="E5680">
        <v>12</v>
      </c>
      <c r="F5680" s="1">
        <v>44182</v>
      </c>
      <c r="G5680" t="s">
        <v>21</v>
      </c>
      <c r="H5680" t="s">
        <v>2578</v>
      </c>
      <c r="I5680" t="s">
        <v>2579</v>
      </c>
      <c r="J5680" t="s">
        <v>24</v>
      </c>
      <c r="K5680" t="s">
        <v>25</v>
      </c>
      <c r="L5680" t="s">
        <v>100</v>
      </c>
      <c r="M5680" t="s">
        <v>101</v>
      </c>
      <c r="N5680" t="s">
        <v>82</v>
      </c>
      <c r="O5680" t="s">
        <v>1510</v>
      </c>
      <c r="P5680" t="s">
        <v>30</v>
      </c>
      <c r="Q5680" t="s">
        <v>262</v>
      </c>
      <c r="R5680" t="s">
        <v>1511</v>
      </c>
      <c r="S5680">
        <v>339.78399999999999</v>
      </c>
      <c r="T5680">
        <v>1</v>
      </c>
      <c r="U5680">
        <v>-12.147</v>
      </c>
      <c r="V5680" t="s">
        <v>33</v>
      </c>
      <c r="W5680" t="s">
        <v>73</v>
      </c>
    </row>
    <row r="5681" spans="1:23" x14ac:dyDescent="0.3">
      <c r="A5681" t="s">
        <v>8464</v>
      </c>
      <c r="B5681" s="1">
        <v>44178</v>
      </c>
      <c r="C5681">
        <v>2020</v>
      </c>
      <c r="D5681" t="s">
        <v>8619</v>
      </c>
      <c r="E5681">
        <v>12</v>
      </c>
      <c r="F5681" s="1">
        <v>44183</v>
      </c>
      <c r="G5681" t="s">
        <v>21</v>
      </c>
      <c r="H5681" t="s">
        <v>4510</v>
      </c>
      <c r="I5681" t="s">
        <v>4511</v>
      </c>
      <c r="J5681" t="s">
        <v>44</v>
      </c>
      <c r="K5681" t="s">
        <v>25</v>
      </c>
      <c r="L5681" t="s">
        <v>361</v>
      </c>
      <c r="M5681" t="s">
        <v>46</v>
      </c>
      <c r="N5681" t="s">
        <v>47</v>
      </c>
      <c r="O5681" t="s">
        <v>6408</v>
      </c>
      <c r="P5681" t="s">
        <v>30</v>
      </c>
      <c r="Q5681" t="s">
        <v>120</v>
      </c>
      <c r="R5681" t="s">
        <v>6409</v>
      </c>
      <c r="S5681">
        <v>379.04</v>
      </c>
      <c r="T5681">
        <v>8</v>
      </c>
      <c r="U5681">
        <v>54.280799999999999</v>
      </c>
      <c r="V5681" t="s">
        <v>33</v>
      </c>
      <c r="W5681" t="s">
        <v>73</v>
      </c>
    </row>
    <row r="5682" spans="1:23" x14ac:dyDescent="0.3">
      <c r="A5682" t="s">
        <v>8464</v>
      </c>
      <c r="B5682" s="1">
        <v>44178</v>
      </c>
      <c r="C5682">
        <v>2020</v>
      </c>
      <c r="D5682" t="s">
        <v>8619</v>
      </c>
      <c r="E5682">
        <v>12</v>
      </c>
      <c r="F5682" s="1">
        <v>44183</v>
      </c>
      <c r="G5682" t="s">
        <v>21</v>
      </c>
      <c r="H5682" t="s">
        <v>4510</v>
      </c>
      <c r="I5682" t="s">
        <v>4511</v>
      </c>
      <c r="J5682" t="s">
        <v>44</v>
      </c>
      <c r="K5682" t="s">
        <v>25</v>
      </c>
      <c r="L5682" t="s">
        <v>361</v>
      </c>
      <c r="M5682" t="s">
        <v>46</v>
      </c>
      <c r="N5682" t="s">
        <v>47</v>
      </c>
      <c r="O5682" t="s">
        <v>3555</v>
      </c>
      <c r="P5682" t="s">
        <v>49</v>
      </c>
      <c r="Q5682" t="s">
        <v>296</v>
      </c>
      <c r="R5682" t="s">
        <v>3556</v>
      </c>
      <c r="S5682">
        <v>505.64</v>
      </c>
      <c r="T5682">
        <v>3</v>
      </c>
      <c r="U5682">
        <v>4.2336</v>
      </c>
      <c r="V5682" t="s">
        <v>33</v>
      </c>
      <c r="W5682" t="s">
        <v>39</v>
      </c>
    </row>
    <row r="5683" spans="1:23" x14ac:dyDescent="0.3">
      <c r="A5683" t="s">
        <v>8465</v>
      </c>
      <c r="B5683" s="1">
        <v>44178</v>
      </c>
      <c r="C5683">
        <v>2020</v>
      </c>
      <c r="D5683" t="s">
        <v>8619</v>
      </c>
      <c r="E5683">
        <v>12</v>
      </c>
      <c r="F5683" s="1">
        <v>44183</v>
      </c>
      <c r="G5683" t="s">
        <v>21</v>
      </c>
      <c r="H5683" t="s">
        <v>4669</v>
      </c>
      <c r="I5683" t="s">
        <v>4670</v>
      </c>
      <c r="J5683" t="s">
        <v>24</v>
      </c>
      <c r="K5683" t="s">
        <v>25</v>
      </c>
      <c r="L5683" t="s">
        <v>221</v>
      </c>
      <c r="M5683" t="s">
        <v>222</v>
      </c>
      <c r="N5683" t="s">
        <v>28</v>
      </c>
      <c r="O5683" t="s">
        <v>492</v>
      </c>
      <c r="P5683" t="s">
        <v>30</v>
      </c>
      <c r="Q5683" t="s">
        <v>31</v>
      </c>
      <c r="R5683" t="s">
        <v>493</v>
      </c>
      <c r="S5683">
        <v>241.976</v>
      </c>
      <c r="T5683">
        <v>3</v>
      </c>
      <c r="U5683">
        <v>7.1993999999999998</v>
      </c>
      <c r="V5683" t="s">
        <v>33</v>
      </c>
      <c r="W5683" t="s">
        <v>39</v>
      </c>
    </row>
    <row r="5684" spans="1:23" x14ac:dyDescent="0.3">
      <c r="A5684" t="s">
        <v>8464</v>
      </c>
      <c r="B5684" s="1">
        <v>44178</v>
      </c>
      <c r="C5684">
        <v>2020</v>
      </c>
      <c r="D5684" t="s">
        <v>8619</v>
      </c>
      <c r="E5684">
        <v>12</v>
      </c>
      <c r="F5684" s="1">
        <v>44183</v>
      </c>
      <c r="G5684" t="s">
        <v>21</v>
      </c>
      <c r="H5684" t="s">
        <v>4510</v>
      </c>
      <c r="I5684" t="s">
        <v>4511</v>
      </c>
      <c r="J5684" t="s">
        <v>44</v>
      </c>
      <c r="K5684" t="s">
        <v>25</v>
      </c>
      <c r="L5684" t="s">
        <v>361</v>
      </c>
      <c r="M5684" t="s">
        <v>46</v>
      </c>
      <c r="N5684" t="s">
        <v>47</v>
      </c>
      <c r="O5684" t="s">
        <v>2621</v>
      </c>
      <c r="P5684" t="s">
        <v>49</v>
      </c>
      <c r="Q5684" t="s">
        <v>123</v>
      </c>
      <c r="R5684" t="s">
        <v>2622</v>
      </c>
      <c r="S5684">
        <v>323.95999999999998</v>
      </c>
      <c r="T5684">
        <v>2</v>
      </c>
      <c r="U5684">
        <v>6.3503999999999996</v>
      </c>
      <c r="V5684" t="s">
        <v>33</v>
      </c>
      <c r="W5684" t="s">
        <v>34</v>
      </c>
    </row>
    <row r="5685" spans="1:23" x14ac:dyDescent="0.3">
      <c r="A5685" t="s">
        <v>8464</v>
      </c>
      <c r="B5685" s="1">
        <v>44178</v>
      </c>
      <c r="C5685">
        <v>2020</v>
      </c>
      <c r="D5685" t="s">
        <v>8619</v>
      </c>
      <c r="E5685">
        <v>12</v>
      </c>
      <c r="F5685" s="1">
        <v>44183</v>
      </c>
      <c r="G5685" t="s">
        <v>21</v>
      </c>
      <c r="H5685" t="s">
        <v>4510</v>
      </c>
      <c r="I5685" t="s">
        <v>4511</v>
      </c>
      <c r="J5685" t="s">
        <v>44</v>
      </c>
      <c r="K5685" t="s">
        <v>25</v>
      </c>
      <c r="L5685" t="s">
        <v>361</v>
      </c>
      <c r="M5685" t="s">
        <v>46</v>
      </c>
      <c r="N5685" t="s">
        <v>47</v>
      </c>
      <c r="O5685" t="s">
        <v>4879</v>
      </c>
      <c r="P5685" t="s">
        <v>49</v>
      </c>
      <c r="Q5685" t="s">
        <v>123</v>
      </c>
      <c r="R5685" t="s">
        <v>4880</v>
      </c>
      <c r="S5685">
        <v>433.88</v>
      </c>
      <c r="T5685">
        <v>6</v>
      </c>
      <c r="U5685">
        <v>18.662400000000002</v>
      </c>
      <c r="V5685" t="s">
        <v>33</v>
      </c>
      <c r="W5685" t="s">
        <v>34</v>
      </c>
    </row>
    <row r="5686" spans="1:23" x14ac:dyDescent="0.3">
      <c r="A5686" t="s">
        <v>8466</v>
      </c>
      <c r="B5686" s="1">
        <v>44178</v>
      </c>
      <c r="C5686">
        <v>2020</v>
      </c>
      <c r="D5686" t="s">
        <v>8619</v>
      </c>
      <c r="E5686">
        <v>12</v>
      </c>
      <c r="F5686" s="1">
        <v>44178</v>
      </c>
      <c r="G5686" t="s">
        <v>211</v>
      </c>
      <c r="H5686" t="s">
        <v>5685</v>
      </c>
      <c r="I5686" t="s">
        <v>5686</v>
      </c>
      <c r="J5686" t="s">
        <v>44</v>
      </c>
      <c r="K5686" t="s">
        <v>25</v>
      </c>
      <c r="L5686" t="s">
        <v>162</v>
      </c>
      <c r="M5686" t="s">
        <v>163</v>
      </c>
      <c r="N5686" t="s">
        <v>47</v>
      </c>
      <c r="O5686" t="s">
        <v>3028</v>
      </c>
      <c r="P5686" t="s">
        <v>49</v>
      </c>
      <c r="Q5686" t="s">
        <v>50</v>
      </c>
      <c r="R5686" t="s">
        <v>3029</v>
      </c>
      <c r="S5686">
        <v>373.44</v>
      </c>
      <c r="T5686">
        <v>3</v>
      </c>
      <c r="U5686">
        <v>8.4887999999999995</v>
      </c>
      <c r="V5686" t="s">
        <v>33</v>
      </c>
      <c r="W5686" t="s">
        <v>34</v>
      </c>
    </row>
    <row r="5687" spans="1:23" x14ac:dyDescent="0.3">
      <c r="A5687" t="s">
        <v>8467</v>
      </c>
      <c r="B5687" s="1">
        <v>44179</v>
      </c>
      <c r="C5687">
        <v>2020</v>
      </c>
      <c r="D5687" t="s">
        <v>8619</v>
      </c>
      <c r="E5687">
        <v>12</v>
      </c>
      <c r="F5687" s="1">
        <v>44183</v>
      </c>
      <c r="G5687" t="s">
        <v>21</v>
      </c>
      <c r="H5687" t="s">
        <v>5394</v>
      </c>
      <c r="I5687" t="s">
        <v>5395</v>
      </c>
      <c r="J5687" t="s">
        <v>111</v>
      </c>
      <c r="K5687" t="s">
        <v>25</v>
      </c>
      <c r="L5687" t="s">
        <v>260</v>
      </c>
      <c r="M5687" t="s">
        <v>46</v>
      </c>
      <c r="N5687" t="s">
        <v>47</v>
      </c>
      <c r="O5687" t="s">
        <v>650</v>
      </c>
      <c r="P5687" t="s">
        <v>49</v>
      </c>
      <c r="Q5687" t="s">
        <v>75</v>
      </c>
      <c r="R5687" t="s">
        <v>651</v>
      </c>
      <c r="S5687">
        <v>391.96</v>
      </c>
      <c r="T5687">
        <v>14</v>
      </c>
      <c r="U5687">
        <v>22.736000000000001</v>
      </c>
      <c r="V5687" t="s">
        <v>5790</v>
      </c>
      <c r="W5687" t="s">
        <v>73</v>
      </c>
    </row>
    <row r="5688" spans="1:23" x14ac:dyDescent="0.3">
      <c r="A5688" t="s">
        <v>8468</v>
      </c>
      <c r="B5688" s="1">
        <v>44179</v>
      </c>
      <c r="C5688">
        <v>2020</v>
      </c>
      <c r="D5688" t="s">
        <v>8619</v>
      </c>
      <c r="E5688">
        <v>12</v>
      </c>
      <c r="F5688" s="1">
        <v>44183</v>
      </c>
      <c r="G5688" t="s">
        <v>21</v>
      </c>
      <c r="H5688" t="s">
        <v>417</v>
      </c>
      <c r="I5688" t="s">
        <v>418</v>
      </c>
      <c r="J5688" t="s">
        <v>111</v>
      </c>
      <c r="K5688" t="s">
        <v>25</v>
      </c>
      <c r="L5688" t="s">
        <v>4238</v>
      </c>
      <c r="M5688" t="s">
        <v>896</v>
      </c>
      <c r="N5688" t="s">
        <v>28</v>
      </c>
      <c r="O5688" t="s">
        <v>4139</v>
      </c>
      <c r="P5688" t="s">
        <v>49</v>
      </c>
      <c r="Q5688" t="s">
        <v>50</v>
      </c>
      <c r="R5688" t="s">
        <v>4140</v>
      </c>
      <c r="S5688">
        <v>289.85000000000002</v>
      </c>
      <c r="T5688">
        <v>1</v>
      </c>
      <c r="U5688">
        <v>2.2155</v>
      </c>
      <c r="V5688" t="s">
        <v>33</v>
      </c>
      <c r="W5688" t="s">
        <v>73</v>
      </c>
    </row>
    <row r="5689" spans="1:23" x14ac:dyDescent="0.3">
      <c r="A5689" t="s">
        <v>8469</v>
      </c>
      <c r="B5689" s="1">
        <v>44179</v>
      </c>
      <c r="C5689">
        <v>2020</v>
      </c>
      <c r="D5689" t="s">
        <v>8619</v>
      </c>
      <c r="E5689">
        <v>12</v>
      </c>
      <c r="F5689" s="1">
        <v>44179</v>
      </c>
      <c r="G5689" t="s">
        <v>211</v>
      </c>
      <c r="H5689" t="s">
        <v>1113</v>
      </c>
      <c r="I5689" t="s">
        <v>1114</v>
      </c>
      <c r="J5689" t="s">
        <v>44</v>
      </c>
      <c r="K5689" t="s">
        <v>25</v>
      </c>
      <c r="L5689" t="s">
        <v>6800</v>
      </c>
      <c r="M5689" t="s">
        <v>384</v>
      </c>
      <c r="N5689" t="s">
        <v>57</v>
      </c>
      <c r="O5689" t="s">
        <v>3842</v>
      </c>
      <c r="P5689" t="s">
        <v>49</v>
      </c>
      <c r="Q5689" t="s">
        <v>92</v>
      </c>
      <c r="R5689" t="s">
        <v>3843</v>
      </c>
      <c r="S5689">
        <v>407.23200000000003</v>
      </c>
      <c r="T5689">
        <v>6</v>
      </c>
      <c r="U5689">
        <v>24.9984</v>
      </c>
      <c r="V5689" t="s">
        <v>33</v>
      </c>
      <c r="W5689" t="s">
        <v>39</v>
      </c>
    </row>
    <row r="5690" spans="1:23" x14ac:dyDescent="0.3">
      <c r="A5690" t="s">
        <v>8469</v>
      </c>
      <c r="B5690" s="1">
        <v>44179</v>
      </c>
      <c r="C5690">
        <v>2020</v>
      </c>
      <c r="D5690" t="s">
        <v>8619</v>
      </c>
      <c r="E5690">
        <v>12</v>
      </c>
      <c r="F5690" s="1">
        <v>44179</v>
      </c>
      <c r="G5690" t="s">
        <v>211</v>
      </c>
      <c r="H5690" t="s">
        <v>1113</v>
      </c>
      <c r="I5690" t="s">
        <v>1114</v>
      </c>
      <c r="J5690" t="s">
        <v>44</v>
      </c>
      <c r="K5690" t="s">
        <v>25</v>
      </c>
      <c r="L5690" t="s">
        <v>6800</v>
      </c>
      <c r="M5690" t="s">
        <v>384</v>
      </c>
      <c r="N5690" t="s">
        <v>57</v>
      </c>
      <c r="O5690" t="s">
        <v>490</v>
      </c>
      <c r="P5690" t="s">
        <v>30</v>
      </c>
      <c r="Q5690" t="s">
        <v>120</v>
      </c>
      <c r="R5690" t="s">
        <v>8167</v>
      </c>
      <c r="S5690">
        <v>422.32799999999997</v>
      </c>
      <c r="T5690">
        <v>3</v>
      </c>
      <c r="U5690">
        <v>-26.755800000000001</v>
      </c>
      <c r="V5690" t="s">
        <v>33</v>
      </c>
      <c r="W5690" t="s">
        <v>73</v>
      </c>
    </row>
    <row r="5691" spans="1:23" x14ac:dyDescent="0.3">
      <c r="A5691" t="s">
        <v>8468</v>
      </c>
      <c r="B5691" s="1">
        <v>44179</v>
      </c>
      <c r="C5691">
        <v>2020</v>
      </c>
      <c r="D5691" t="s">
        <v>8619</v>
      </c>
      <c r="E5691">
        <v>12</v>
      </c>
      <c r="F5691" s="1">
        <v>44183</v>
      </c>
      <c r="G5691" t="s">
        <v>21</v>
      </c>
      <c r="H5691" t="s">
        <v>417</v>
      </c>
      <c r="I5691" t="s">
        <v>418</v>
      </c>
      <c r="J5691" t="s">
        <v>111</v>
      </c>
      <c r="K5691" t="s">
        <v>25</v>
      </c>
      <c r="L5691" t="s">
        <v>4238</v>
      </c>
      <c r="M5691" t="s">
        <v>896</v>
      </c>
      <c r="N5691" t="s">
        <v>28</v>
      </c>
      <c r="O5691" t="s">
        <v>633</v>
      </c>
      <c r="P5691" t="s">
        <v>49</v>
      </c>
      <c r="Q5691" t="s">
        <v>634</v>
      </c>
      <c r="R5691" t="s">
        <v>635</v>
      </c>
      <c r="S5691">
        <v>332.71</v>
      </c>
      <c r="T5691">
        <v>3</v>
      </c>
      <c r="U5691">
        <v>6.6845999999999997</v>
      </c>
      <c r="V5691" t="s">
        <v>33</v>
      </c>
      <c r="W5691" t="s">
        <v>39</v>
      </c>
    </row>
    <row r="5692" spans="1:23" x14ac:dyDescent="0.3">
      <c r="A5692" t="s">
        <v>8470</v>
      </c>
      <c r="B5692" s="1">
        <v>44179</v>
      </c>
      <c r="C5692">
        <v>2020</v>
      </c>
      <c r="D5692" t="s">
        <v>8619</v>
      </c>
      <c r="E5692">
        <v>12</v>
      </c>
      <c r="F5692" s="1">
        <v>44185</v>
      </c>
      <c r="G5692" t="s">
        <v>21</v>
      </c>
      <c r="H5692" t="s">
        <v>4249</v>
      </c>
      <c r="I5692" t="s">
        <v>4250</v>
      </c>
      <c r="J5692" t="s">
        <v>24</v>
      </c>
      <c r="K5692" t="s">
        <v>25</v>
      </c>
      <c r="L5692" t="s">
        <v>276</v>
      </c>
      <c r="M5692" t="s">
        <v>1447</v>
      </c>
      <c r="N5692" t="s">
        <v>82</v>
      </c>
      <c r="O5692" t="s">
        <v>890</v>
      </c>
      <c r="P5692" t="s">
        <v>36</v>
      </c>
      <c r="Q5692" t="s">
        <v>59</v>
      </c>
      <c r="R5692" t="s">
        <v>891</v>
      </c>
      <c r="S5692">
        <v>447.8</v>
      </c>
      <c r="T5692">
        <v>4</v>
      </c>
      <c r="U5692">
        <v>70.311999999999998</v>
      </c>
      <c r="V5692" t="s">
        <v>33</v>
      </c>
      <c r="W5692" t="s">
        <v>34</v>
      </c>
    </row>
    <row r="5693" spans="1:23" x14ac:dyDescent="0.3">
      <c r="A5693" t="s">
        <v>8471</v>
      </c>
      <c r="B5693" s="1">
        <v>44179</v>
      </c>
      <c r="C5693">
        <v>2020</v>
      </c>
      <c r="D5693" t="s">
        <v>8619</v>
      </c>
      <c r="E5693">
        <v>12</v>
      </c>
      <c r="F5693" s="1">
        <v>44185</v>
      </c>
      <c r="G5693" t="s">
        <v>21</v>
      </c>
      <c r="H5693" t="s">
        <v>1360</v>
      </c>
      <c r="I5693" t="s">
        <v>1361</v>
      </c>
      <c r="J5693" t="s">
        <v>111</v>
      </c>
      <c r="K5693" t="s">
        <v>25</v>
      </c>
      <c r="L5693" t="s">
        <v>383</v>
      </c>
      <c r="M5693" t="s">
        <v>384</v>
      </c>
      <c r="N5693" t="s">
        <v>57</v>
      </c>
      <c r="O5693" t="s">
        <v>1013</v>
      </c>
      <c r="P5693" t="s">
        <v>36</v>
      </c>
      <c r="Q5693" t="s">
        <v>59</v>
      </c>
      <c r="R5693" t="s">
        <v>1014</v>
      </c>
      <c r="S5693">
        <v>197.976</v>
      </c>
      <c r="T5693">
        <v>3</v>
      </c>
      <c r="U5693">
        <v>28.497</v>
      </c>
      <c r="V5693" t="s">
        <v>33</v>
      </c>
      <c r="W5693" t="s">
        <v>39</v>
      </c>
    </row>
    <row r="5694" spans="1:23" x14ac:dyDescent="0.3">
      <c r="A5694" t="s">
        <v>8471</v>
      </c>
      <c r="B5694" s="1">
        <v>44179</v>
      </c>
      <c r="C5694">
        <v>2020</v>
      </c>
      <c r="D5694" t="s">
        <v>8619</v>
      </c>
      <c r="E5694">
        <v>12</v>
      </c>
      <c r="F5694" s="1">
        <v>44185</v>
      </c>
      <c r="G5694" t="s">
        <v>21</v>
      </c>
      <c r="H5694" t="s">
        <v>1360</v>
      </c>
      <c r="I5694" t="s">
        <v>1361</v>
      </c>
      <c r="J5694" t="s">
        <v>111</v>
      </c>
      <c r="K5694" t="s">
        <v>25</v>
      </c>
      <c r="L5694" t="s">
        <v>383</v>
      </c>
      <c r="M5694" t="s">
        <v>384</v>
      </c>
      <c r="N5694" t="s">
        <v>57</v>
      </c>
      <c r="O5694" t="s">
        <v>4449</v>
      </c>
      <c r="P5694" t="s">
        <v>36</v>
      </c>
      <c r="Q5694" t="s">
        <v>37</v>
      </c>
      <c r="R5694" t="s">
        <v>4450</v>
      </c>
      <c r="S5694">
        <v>500.68</v>
      </c>
      <c r="T5694">
        <v>3</v>
      </c>
      <c r="U5694">
        <v>19.754999999999999</v>
      </c>
      <c r="V5694" t="s">
        <v>33</v>
      </c>
      <c r="W5694" t="s">
        <v>34</v>
      </c>
    </row>
    <row r="5695" spans="1:23" x14ac:dyDescent="0.3">
      <c r="A5695" t="s">
        <v>8467</v>
      </c>
      <c r="B5695" s="1">
        <v>44179</v>
      </c>
      <c r="C5695">
        <v>2020</v>
      </c>
      <c r="D5695" t="s">
        <v>8619</v>
      </c>
      <c r="E5695">
        <v>12</v>
      </c>
      <c r="F5695" s="1">
        <v>44183</v>
      </c>
      <c r="G5695" t="s">
        <v>21</v>
      </c>
      <c r="H5695" t="s">
        <v>5394</v>
      </c>
      <c r="I5695" t="s">
        <v>5395</v>
      </c>
      <c r="J5695" t="s">
        <v>111</v>
      </c>
      <c r="K5695" t="s">
        <v>25</v>
      </c>
      <c r="L5695" t="s">
        <v>260</v>
      </c>
      <c r="M5695" t="s">
        <v>46</v>
      </c>
      <c r="N5695" t="s">
        <v>47</v>
      </c>
      <c r="O5695" t="s">
        <v>7478</v>
      </c>
      <c r="P5695" t="s">
        <v>49</v>
      </c>
      <c r="Q5695" t="s">
        <v>204</v>
      </c>
      <c r="R5695" t="s">
        <v>7479</v>
      </c>
      <c r="S5695">
        <v>502.7</v>
      </c>
      <c r="T5695">
        <v>5</v>
      </c>
      <c r="U5695">
        <v>20.539000000000001</v>
      </c>
      <c r="V5695" t="s">
        <v>5790</v>
      </c>
      <c r="W5695" t="s">
        <v>73</v>
      </c>
    </row>
    <row r="5696" spans="1:23" x14ac:dyDescent="0.3">
      <c r="A5696" t="s">
        <v>8469</v>
      </c>
      <c r="B5696" s="1">
        <v>44179</v>
      </c>
      <c r="C5696">
        <v>2020</v>
      </c>
      <c r="D5696" t="s">
        <v>8619</v>
      </c>
      <c r="E5696">
        <v>12</v>
      </c>
      <c r="F5696" s="1">
        <v>44179</v>
      </c>
      <c r="G5696" t="s">
        <v>211</v>
      </c>
      <c r="H5696" t="s">
        <v>1113</v>
      </c>
      <c r="I5696" t="s">
        <v>1114</v>
      </c>
      <c r="J5696" t="s">
        <v>44</v>
      </c>
      <c r="K5696" t="s">
        <v>25</v>
      </c>
      <c r="L5696" t="s">
        <v>6800</v>
      </c>
      <c r="M5696" t="s">
        <v>384</v>
      </c>
      <c r="N5696" t="s">
        <v>57</v>
      </c>
      <c r="O5696" t="s">
        <v>2702</v>
      </c>
      <c r="P5696" t="s">
        <v>30</v>
      </c>
      <c r="Q5696" t="s">
        <v>120</v>
      </c>
      <c r="R5696" t="s">
        <v>2703</v>
      </c>
      <c r="S5696">
        <v>171.352</v>
      </c>
      <c r="T5696">
        <v>6</v>
      </c>
      <c r="U5696">
        <v>-292.98719999999997</v>
      </c>
      <c r="V5696" t="s">
        <v>33</v>
      </c>
      <c r="W5696" t="s">
        <v>39</v>
      </c>
    </row>
    <row r="5697" spans="1:23" x14ac:dyDescent="0.3">
      <c r="A5697" t="s">
        <v>8468</v>
      </c>
      <c r="B5697" s="1">
        <v>44179</v>
      </c>
      <c r="C5697">
        <v>2020</v>
      </c>
      <c r="D5697" t="s">
        <v>8619</v>
      </c>
      <c r="E5697">
        <v>12</v>
      </c>
      <c r="F5697" s="1">
        <v>44183</v>
      </c>
      <c r="G5697" t="s">
        <v>21</v>
      </c>
      <c r="H5697" t="s">
        <v>417</v>
      </c>
      <c r="I5697" t="s">
        <v>418</v>
      </c>
      <c r="J5697" t="s">
        <v>111</v>
      </c>
      <c r="K5697" t="s">
        <v>25</v>
      </c>
      <c r="L5697" t="s">
        <v>4238</v>
      </c>
      <c r="M5697" t="s">
        <v>896</v>
      </c>
      <c r="N5697" t="s">
        <v>28</v>
      </c>
      <c r="O5697" t="s">
        <v>2575</v>
      </c>
      <c r="P5697" t="s">
        <v>30</v>
      </c>
      <c r="Q5697" t="s">
        <v>71</v>
      </c>
      <c r="R5697" t="s">
        <v>2576</v>
      </c>
      <c r="S5697">
        <v>239.58199999999999</v>
      </c>
      <c r="T5697">
        <v>2</v>
      </c>
      <c r="U5697">
        <v>-52.658200000000001</v>
      </c>
      <c r="V5697" t="s">
        <v>33</v>
      </c>
      <c r="W5697" t="s">
        <v>39</v>
      </c>
    </row>
    <row r="5698" spans="1:23" x14ac:dyDescent="0.3">
      <c r="A5698" t="s">
        <v>8472</v>
      </c>
      <c r="B5698" s="1">
        <v>44179</v>
      </c>
      <c r="C5698">
        <v>2020</v>
      </c>
      <c r="D5698" t="s">
        <v>8619</v>
      </c>
      <c r="E5698">
        <v>12</v>
      </c>
      <c r="F5698" s="1">
        <v>44184</v>
      </c>
      <c r="G5698" t="s">
        <v>21</v>
      </c>
      <c r="H5698" t="s">
        <v>2699</v>
      </c>
      <c r="I5698" t="s">
        <v>2700</v>
      </c>
      <c r="J5698" t="s">
        <v>44</v>
      </c>
      <c r="K5698" t="s">
        <v>25</v>
      </c>
      <c r="L5698" t="s">
        <v>2827</v>
      </c>
      <c r="M5698" t="s">
        <v>56</v>
      </c>
      <c r="N5698" t="s">
        <v>57</v>
      </c>
      <c r="O5698" t="s">
        <v>5517</v>
      </c>
      <c r="P5698" t="s">
        <v>30</v>
      </c>
      <c r="Q5698" t="s">
        <v>71</v>
      </c>
      <c r="R5698" t="s">
        <v>5518</v>
      </c>
      <c r="S5698">
        <v>287.988</v>
      </c>
      <c r="T5698">
        <v>4</v>
      </c>
      <c r="U5698">
        <v>-97.498800000000003</v>
      </c>
      <c r="V5698" t="s">
        <v>33</v>
      </c>
      <c r="W5698" t="s">
        <v>39</v>
      </c>
    </row>
    <row r="5699" spans="1:23" x14ac:dyDescent="0.3">
      <c r="A5699" t="s">
        <v>8468</v>
      </c>
      <c r="B5699" s="1">
        <v>44179</v>
      </c>
      <c r="C5699">
        <v>2020</v>
      </c>
      <c r="D5699" t="s">
        <v>8619</v>
      </c>
      <c r="E5699">
        <v>12</v>
      </c>
      <c r="F5699" s="1">
        <v>44183</v>
      </c>
      <c r="G5699" t="s">
        <v>21</v>
      </c>
      <c r="H5699" t="s">
        <v>417</v>
      </c>
      <c r="I5699" t="s">
        <v>418</v>
      </c>
      <c r="J5699" t="s">
        <v>111</v>
      </c>
      <c r="K5699" t="s">
        <v>25</v>
      </c>
      <c r="L5699" t="s">
        <v>4238</v>
      </c>
      <c r="M5699" t="s">
        <v>896</v>
      </c>
      <c r="N5699" t="s">
        <v>28</v>
      </c>
      <c r="O5699" t="s">
        <v>6229</v>
      </c>
      <c r="P5699" t="s">
        <v>36</v>
      </c>
      <c r="Q5699" t="s">
        <v>84</v>
      </c>
      <c r="R5699" t="s">
        <v>6230</v>
      </c>
      <c r="S5699">
        <v>162.97999999999999</v>
      </c>
      <c r="T5699">
        <v>2</v>
      </c>
      <c r="U5699">
        <v>467.99220000000003</v>
      </c>
      <c r="V5699" t="s">
        <v>33</v>
      </c>
      <c r="W5699" t="s">
        <v>39</v>
      </c>
    </row>
    <row r="5700" spans="1:23" x14ac:dyDescent="0.3">
      <c r="A5700" t="s">
        <v>8471</v>
      </c>
      <c r="B5700" s="1">
        <v>44179</v>
      </c>
      <c r="C5700">
        <v>2020</v>
      </c>
      <c r="D5700" t="s">
        <v>8619</v>
      </c>
      <c r="E5700">
        <v>12</v>
      </c>
      <c r="F5700" s="1">
        <v>44185</v>
      </c>
      <c r="G5700" t="s">
        <v>21</v>
      </c>
      <c r="H5700" t="s">
        <v>1360</v>
      </c>
      <c r="I5700" t="s">
        <v>1361</v>
      </c>
      <c r="J5700" t="s">
        <v>111</v>
      </c>
      <c r="K5700" t="s">
        <v>25</v>
      </c>
      <c r="L5700" t="s">
        <v>383</v>
      </c>
      <c r="M5700" t="s">
        <v>384</v>
      </c>
      <c r="N5700" t="s">
        <v>57</v>
      </c>
      <c r="O5700" t="s">
        <v>7602</v>
      </c>
      <c r="P5700" t="s">
        <v>30</v>
      </c>
      <c r="Q5700" t="s">
        <v>120</v>
      </c>
      <c r="R5700" t="s">
        <v>7603</v>
      </c>
      <c r="S5700">
        <v>434.03199999999998</v>
      </c>
      <c r="T5700">
        <v>1</v>
      </c>
      <c r="U5700">
        <v>-1.3208</v>
      </c>
      <c r="V5700" t="s">
        <v>33</v>
      </c>
      <c r="W5700" t="s">
        <v>34</v>
      </c>
    </row>
    <row r="5701" spans="1:23" x14ac:dyDescent="0.3">
      <c r="A5701" t="s">
        <v>8469</v>
      </c>
      <c r="B5701" s="1">
        <v>44179</v>
      </c>
      <c r="C5701">
        <v>2020</v>
      </c>
      <c r="D5701" t="s">
        <v>8619</v>
      </c>
      <c r="E5701">
        <v>12</v>
      </c>
      <c r="F5701" s="1">
        <v>44179</v>
      </c>
      <c r="G5701" t="s">
        <v>211</v>
      </c>
      <c r="H5701" t="s">
        <v>1113</v>
      </c>
      <c r="I5701" t="s">
        <v>1114</v>
      </c>
      <c r="J5701" t="s">
        <v>44</v>
      </c>
      <c r="K5701" t="s">
        <v>25</v>
      </c>
      <c r="L5701" t="s">
        <v>6800</v>
      </c>
      <c r="M5701" t="s">
        <v>384</v>
      </c>
      <c r="N5701" t="s">
        <v>57</v>
      </c>
      <c r="O5701" t="s">
        <v>1947</v>
      </c>
      <c r="P5701" t="s">
        <v>36</v>
      </c>
      <c r="Q5701" t="s">
        <v>59</v>
      </c>
      <c r="R5701" t="s">
        <v>1948</v>
      </c>
      <c r="S5701">
        <v>274.26400000000001</v>
      </c>
      <c r="T5701">
        <v>3</v>
      </c>
      <c r="U5701">
        <v>-4.9080000000000004</v>
      </c>
      <c r="V5701" t="s">
        <v>33</v>
      </c>
      <c r="W5701" t="s">
        <v>34</v>
      </c>
    </row>
    <row r="5702" spans="1:23" x14ac:dyDescent="0.3">
      <c r="A5702" t="s">
        <v>8467</v>
      </c>
      <c r="B5702" s="1">
        <v>44179</v>
      </c>
      <c r="C5702">
        <v>2020</v>
      </c>
      <c r="D5702" t="s">
        <v>8619</v>
      </c>
      <c r="E5702">
        <v>12</v>
      </c>
      <c r="F5702" s="1">
        <v>44183</v>
      </c>
      <c r="G5702" t="s">
        <v>21</v>
      </c>
      <c r="H5702" t="s">
        <v>5394</v>
      </c>
      <c r="I5702" t="s">
        <v>5395</v>
      </c>
      <c r="J5702" t="s">
        <v>111</v>
      </c>
      <c r="K5702" t="s">
        <v>25</v>
      </c>
      <c r="L5702" t="s">
        <v>260</v>
      </c>
      <c r="M5702" t="s">
        <v>46</v>
      </c>
      <c r="N5702" t="s">
        <v>47</v>
      </c>
      <c r="O5702" t="s">
        <v>4266</v>
      </c>
      <c r="P5702" t="s">
        <v>30</v>
      </c>
      <c r="Q5702" t="s">
        <v>120</v>
      </c>
      <c r="R5702" t="s">
        <v>4267</v>
      </c>
      <c r="S5702">
        <v>375.25</v>
      </c>
      <c r="T5702">
        <v>3</v>
      </c>
      <c r="U5702">
        <v>11.025</v>
      </c>
      <c r="V5702" t="s">
        <v>5790</v>
      </c>
      <c r="W5702" t="s">
        <v>73</v>
      </c>
    </row>
    <row r="5703" spans="1:23" x14ac:dyDescent="0.3">
      <c r="A5703" t="s">
        <v>8468</v>
      </c>
      <c r="B5703" s="1">
        <v>44179</v>
      </c>
      <c r="C5703">
        <v>2020</v>
      </c>
      <c r="D5703" t="s">
        <v>8619</v>
      </c>
      <c r="E5703">
        <v>12</v>
      </c>
      <c r="F5703" s="1">
        <v>44183</v>
      </c>
      <c r="G5703" t="s">
        <v>21</v>
      </c>
      <c r="H5703" t="s">
        <v>417</v>
      </c>
      <c r="I5703" t="s">
        <v>418</v>
      </c>
      <c r="J5703" t="s">
        <v>111</v>
      </c>
      <c r="K5703" t="s">
        <v>25</v>
      </c>
      <c r="L5703" t="s">
        <v>4238</v>
      </c>
      <c r="M5703" t="s">
        <v>896</v>
      </c>
      <c r="N5703" t="s">
        <v>28</v>
      </c>
      <c r="O5703" t="s">
        <v>790</v>
      </c>
      <c r="P5703" t="s">
        <v>49</v>
      </c>
      <c r="Q5703" t="s">
        <v>271</v>
      </c>
      <c r="R5703" t="s">
        <v>791</v>
      </c>
      <c r="S5703">
        <v>413.28</v>
      </c>
      <c r="T5703">
        <v>6</v>
      </c>
      <c r="U5703">
        <v>8.1216000000000008</v>
      </c>
      <c r="V5703" t="s">
        <v>33</v>
      </c>
      <c r="W5703" t="s">
        <v>73</v>
      </c>
    </row>
    <row r="5704" spans="1:23" x14ac:dyDescent="0.3">
      <c r="A5704" t="s">
        <v>8470</v>
      </c>
      <c r="B5704" s="1">
        <v>44179</v>
      </c>
      <c r="C5704">
        <v>2020</v>
      </c>
      <c r="D5704" t="s">
        <v>8619</v>
      </c>
      <c r="E5704">
        <v>12</v>
      </c>
      <c r="F5704" s="1">
        <v>44185</v>
      </c>
      <c r="G5704" t="s">
        <v>21</v>
      </c>
      <c r="H5704" t="s">
        <v>4249</v>
      </c>
      <c r="I5704" t="s">
        <v>4250</v>
      </c>
      <c r="J5704" t="s">
        <v>24</v>
      </c>
      <c r="K5704" t="s">
        <v>25</v>
      </c>
      <c r="L5704" t="s">
        <v>276</v>
      </c>
      <c r="M5704" t="s">
        <v>1447</v>
      </c>
      <c r="N5704" t="s">
        <v>82</v>
      </c>
      <c r="O5704" t="s">
        <v>925</v>
      </c>
      <c r="P5704" t="s">
        <v>36</v>
      </c>
      <c r="Q5704" t="s">
        <v>59</v>
      </c>
      <c r="R5704" t="s">
        <v>926</v>
      </c>
      <c r="S5704">
        <v>367.75</v>
      </c>
      <c r="T5704">
        <v>5</v>
      </c>
      <c r="U5704">
        <v>8.5024999999999995</v>
      </c>
      <c r="V5704" t="s">
        <v>33</v>
      </c>
      <c r="W5704" t="s">
        <v>73</v>
      </c>
    </row>
    <row r="5705" spans="1:23" x14ac:dyDescent="0.3">
      <c r="A5705" t="s">
        <v>8473</v>
      </c>
      <c r="B5705" s="1">
        <v>44180</v>
      </c>
      <c r="C5705">
        <v>2020</v>
      </c>
      <c r="D5705" t="s">
        <v>8619</v>
      </c>
      <c r="E5705">
        <v>12</v>
      </c>
      <c r="F5705" s="1">
        <v>44184</v>
      </c>
      <c r="G5705" t="s">
        <v>21</v>
      </c>
      <c r="H5705" t="s">
        <v>3310</v>
      </c>
      <c r="I5705" t="s">
        <v>3311</v>
      </c>
      <c r="J5705" t="s">
        <v>44</v>
      </c>
      <c r="K5705" t="s">
        <v>25</v>
      </c>
      <c r="L5705" t="s">
        <v>7325</v>
      </c>
      <c r="M5705" t="s">
        <v>46</v>
      </c>
      <c r="N5705" t="s">
        <v>47</v>
      </c>
      <c r="O5705" t="s">
        <v>6025</v>
      </c>
      <c r="P5705" t="s">
        <v>36</v>
      </c>
      <c r="Q5705" t="s">
        <v>37</v>
      </c>
      <c r="R5705" t="s">
        <v>6026</v>
      </c>
      <c r="S5705">
        <v>1425.7760000000001</v>
      </c>
      <c r="T5705">
        <v>3</v>
      </c>
      <c r="U5705">
        <v>14.7582</v>
      </c>
      <c r="V5705" t="s">
        <v>33</v>
      </c>
      <c r="W5705" t="s">
        <v>73</v>
      </c>
    </row>
    <row r="5706" spans="1:23" x14ac:dyDescent="0.3">
      <c r="A5706" t="s">
        <v>8474</v>
      </c>
      <c r="B5706" s="1">
        <v>44180</v>
      </c>
      <c r="C5706">
        <v>2020</v>
      </c>
      <c r="D5706" t="s">
        <v>8619</v>
      </c>
      <c r="E5706">
        <v>12</v>
      </c>
      <c r="F5706" s="1">
        <v>44184</v>
      </c>
      <c r="G5706" t="s">
        <v>21</v>
      </c>
      <c r="H5706" t="s">
        <v>5664</v>
      </c>
      <c r="I5706" t="s">
        <v>5665</v>
      </c>
      <c r="J5706" t="s">
        <v>24</v>
      </c>
      <c r="K5706" t="s">
        <v>25</v>
      </c>
      <c r="L5706" t="s">
        <v>6326</v>
      </c>
      <c r="M5706" t="s">
        <v>384</v>
      </c>
      <c r="N5706" t="s">
        <v>57</v>
      </c>
      <c r="O5706" t="s">
        <v>1655</v>
      </c>
      <c r="P5706" t="s">
        <v>49</v>
      </c>
      <c r="Q5706" t="s">
        <v>92</v>
      </c>
      <c r="R5706" t="s">
        <v>1656</v>
      </c>
      <c r="S5706">
        <v>416.19200000000001</v>
      </c>
      <c r="T5706">
        <v>7</v>
      </c>
      <c r="U5706">
        <v>1.0192000000000001</v>
      </c>
      <c r="V5706" t="s">
        <v>33</v>
      </c>
      <c r="W5706" t="s">
        <v>73</v>
      </c>
    </row>
    <row r="5707" spans="1:23" x14ac:dyDescent="0.3">
      <c r="A5707" t="s">
        <v>8473</v>
      </c>
      <c r="B5707" s="1">
        <v>44180</v>
      </c>
      <c r="C5707">
        <v>2020</v>
      </c>
      <c r="D5707" t="s">
        <v>8619</v>
      </c>
      <c r="E5707">
        <v>12</v>
      </c>
      <c r="F5707" s="1">
        <v>44184</v>
      </c>
      <c r="G5707" t="s">
        <v>21</v>
      </c>
      <c r="H5707" t="s">
        <v>3310</v>
      </c>
      <c r="I5707" t="s">
        <v>3311</v>
      </c>
      <c r="J5707" t="s">
        <v>44</v>
      </c>
      <c r="K5707" t="s">
        <v>25</v>
      </c>
      <c r="L5707" t="s">
        <v>7325</v>
      </c>
      <c r="M5707" t="s">
        <v>46</v>
      </c>
      <c r="N5707" t="s">
        <v>47</v>
      </c>
      <c r="O5707" t="s">
        <v>4011</v>
      </c>
      <c r="P5707" t="s">
        <v>49</v>
      </c>
      <c r="Q5707" t="s">
        <v>123</v>
      </c>
      <c r="R5707" t="s">
        <v>4012</v>
      </c>
      <c r="S5707">
        <v>450.83</v>
      </c>
      <c r="T5707">
        <v>3</v>
      </c>
      <c r="U5707">
        <v>10.7301</v>
      </c>
      <c r="V5707" t="s">
        <v>33</v>
      </c>
      <c r="W5707" t="s">
        <v>73</v>
      </c>
    </row>
    <row r="5708" spans="1:23" x14ac:dyDescent="0.3">
      <c r="A5708" t="s">
        <v>8475</v>
      </c>
      <c r="B5708" s="1">
        <v>44180</v>
      </c>
      <c r="C5708">
        <v>2020</v>
      </c>
      <c r="D5708" t="s">
        <v>8619</v>
      </c>
      <c r="E5708">
        <v>12</v>
      </c>
      <c r="F5708" s="1">
        <v>44185</v>
      </c>
      <c r="G5708" t="s">
        <v>21</v>
      </c>
      <c r="H5708" t="s">
        <v>1058</v>
      </c>
      <c r="I5708" t="s">
        <v>1059</v>
      </c>
      <c r="J5708" t="s">
        <v>111</v>
      </c>
      <c r="K5708" t="s">
        <v>25</v>
      </c>
      <c r="L5708" t="s">
        <v>162</v>
      </c>
      <c r="M5708" t="s">
        <v>163</v>
      </c>
      <c r="N5708" t="s">
        <v>47</v>
      </c>
      <c r="O5708" t="s">
        <v>4992</v>
      </c>
      <c r="P5708" t="s">
        <v>30</v>
      </c>
      <c r="Q5708" t="s">
        <v>120</v>
      </c>
      <c r="R5708" t="s">
        <v>4993</v>
      </c>
      <c r="S5708">
        <v>437.77</v>
      </c>
      <c r="T5708">
        <v>3</v>
      </c>
      <c r="U5708">
        <v>9.7911000000000001</v>
      </c>
      <c r="V5708" t="s">
        <v>33</v>
      </c>
      <c r="W5708" t="s">
        <v>73</v>
      </c>
    </row>
    <row r="5709" spans="1:23" x14ac:dyDescent="0.3">
      <c r="A5709" t="s">
        <v>8473</v>
      </c>
      <c r="B5709" s="1">
        <v>44180</v>
      </c>
      <c r="C5709">
        <v>2020</v>
      </c>
      <c r="D5709" t="s">
        <v>8619</v>
      </c>
      <c r="E5709">
        <v>12</v>
      </c>
      <c r="F5709" s="1">
        <v>44184</v>
      </c>
      <c r="G5709" t="s">
        <v>21</v>
      </c>
      <c r="H5709" t="s">
        <v>3310</v>
      </c>
      <c r="I5709" t="s">
        <v>3311</v>
      </c>
      <c r="J5709" t="s">
        <v>44</v>
      </c>
      <c r="K5709" t="s">
        <v>25</v>
      </c>
      <c r="L5709" t="s">
        <v>7325</v>
      </c>
      <c r="M5709" t="s">
        <v>46</v>
      </c>
      <c r="N5709" t="s">
        <v>47</v>
      </c>
      <c r="O5709" t="s">
        <v>5754</v>
      </c>
      <c r="P5709" t="s">
        <v>49</v>
      </c>
      <c r="Q5709" t="s">
        <v>282</v>
      </c>
      <c r="R5709" t="s">
        <v>5755</v>
      </c>
      <c r="S5709">
        <v>329.32</v>
      </c>
      <c r="T5709">
        <v>4</v>
      </c>
      <c r="U5709">
        <v>16.295999999999999</v>
      </c>
      <c r="V5709" t="s">
        <v>33</v>
      </c>
      <c r="W5709" t="s">
        <v>73</v>
      </c>
    </row>
    <row r="5710" spans="1:23" x14ac:dyDescent="0.3">
      <c r="A5710" t="s">
        <v>8476</v>
      </c>
      <c r="B5710" s="1">
        <v>44181</v>
      </c>
      <c r="C5710">
        <v>2020</v>
      </c>
      <c r="D5710" t="s">
        <v>8619</v>
      </c>
      <c r="E5710">
        <v>12</v>
      </c>
      <c r="F5710" s="1">
        <v>44186</v>
      </c>
      <c r="G5710" t="s">
        <v>97</v>
      </c>
      <c r="H5710" t="s">
        <v>5581</v>
      </c>
      <c r="I5710" t="s">
        <v>5582</v>
      </c>
      <c r="J5710" t="s">
        <v>24</v>
      </c>
      <c r="K5710" t="s">
        <v>25</v>
      </c>
      <c r="L5710" t="s">
        <v>659</v>
      </c>
      <c r="M5710" t="s">
        <v>46</v>
      </c>
      <c r="N5710" t="s">
        <v>47</v>
      </c>
      <c r="O5710" t="s">
        <v>1282</v>
      </c>
      <c r="P5710" t="s">
        <v>30</v>
      </c>
      <c r="Q5710" t="s">
        <v>262</v>
      </c>
      <c r="R5710" t="s">
        <v>1283</v>
      </c>
      <c r="S5710">
        <v>386.18400000000003</v>
      </c>
      <c r="T5710">
        <v>2</v>
      </c>
      <c r="U5710">
        <v>6.0739999999999998</v>
      </c>
      <c r="V5710" t="s">
        <v>5790</v>
      </c>
      <c r="W5710" t="s">
        <v>73</v>
      </c>
    </row>
    <row r="5711" spans="1:23" x14ac:dyDescent="0.3">
      <c r="A5711" t="s">
        <v>8477</v>
      </c>
      <c r="B5711" s="1">
        <v>44181</v>
      </c>
      <c r="C5711">
        <v>2020</v>
      </c>
      <c r="D5711" t="s">
        <v>8619</v>
      </c>
      <c r="E5711">
        <v>12</v>
      </c>
      <c r="F5711" s="1">
        <v>44185</v>
      </c>
      <c r="G5711" t="s">
        <v>97</v>
      </c>
      <c r="H5711" t="s">
        <v>4903</v>
      </c>
      <c r="I5711" t="s">
        <v>4904</v>
      </c>
      <c r="J5711" t="s">
        <v>24</v>
      </c>
      <c r="K5711" t="s">
        <v>25</v>
      </c>
      <c r="L5711" t="s">
        <v>8060</v>
      </c>
      <c r="M5711" t="s">
        <v>46</v>
      </c>
      <c r="N5711" t="s">
        <v>47</v>
      </c>
      <c r="O5711" t="s">
        <v>4831</v>
      </c>
      <c r="P5711" t="s">
        <v>36</v>
      </c>
      <c r="Q5711" t="s">
        <v>59</v>
      </c>
      <c r="R5711" t="s">
        <v>4832</v>
      </c>
      <c r="S5711">
        <v>378.95</v>
      </c>
      <c r="T5711">
        <v>5</v>
      </c>
      <c r="U5711">
        <v>31.4895</v>
      </c>
      <c r="V5711" t="s">
        <v>33</v>
      </c>
      <c r="W5711" t="s">
        <v>73</v>
      </c>
    </row>
    <row r="5712" spans="1:23" x14ac:dyDescent="0.3">
      <c r="A5712" t="s">
        <v>8478</v>
      </c>
      <c r="B5712" s="1">
        <v>44181</v>
      </c>
      <c r="C5712">
        <v>2020</v>
      </c>
      <c r="D5712" t="s">
        <v>8619</v>
      </c>
      <c r="E5712">
        <v>12</v>
      </c>
      <c r="F5712" s="1">
        <v>44186</v>
      </c>
      <c r="G5712" t="s">
        <v>97</v>
      </c>
      <c r="H5712" t="s">
        <v>887</v>
      </c>
      <c r="I5712" t="s">
        <v>888</v>
      </c>
      <c r="J5712" t="s">
        <v>111</v>
      </c>
      <c r="K5712" t="s">
        <v>25</v>
      </c>
      <c r="L5712" t="s">
        <v>45</v>
      </c>
      <c r="M5712" t="s">
        <v>46</v>
      </c>
      <c r="N5712" t="s">
        <v>47</v>
      </c>
      <c r="O5712" t="s">
        <v>8063</v>
      </c>
      <c r="P5712" t="s">
        <v>49</v>
      </c>
      <c r="Q5712" t="s">
        <v>50</v>
      </c>
      <c r="R5712" t="s">
        <v>8064</v>
      </c>
      <c r="S5712">
        <v>485.9</v>
      </c>
      <c r="T5712">
        <v>5</v>
      </c>
      <c r="U5712">
        <v>7.9450000000000003</v>
      </c>
      <c r="V5712" t="s">
        <v>33</v>
      </c>
      <c r="W5712" t="s">
        <v>34</v>
      </c>
    </row>
    <row r="5713" spans="1:23" x14ac:dyDescent="0.3">
      <c r="A5713" t="s">
        <v>8477</v>
      </c>
      <c r="B5713" s="1">
        <v>44181</v>
      </c>
      <c r="C5713">
        <v>2020</v>
      </c>
      <c r="D5713" t="s">
        <v>8619</v>
      </c>
      <c r="E5713">
        <v>12</v>
      </c>
      <c r="F5713" s="1">
        <v>44185</v>
      </c>
      <c r="G5713" t="s">
        <v>97</v>
      </c>
      <c r="H5713" t="s">
        <v>4903</v>
      </c>
      <c r="I5713" t="s">
        <v>4904</v>
      </c>
      <c r="J5713" t="s">
        <v>24</v>
      </c>
      <c r="K5713" t="s">
        <v>25</v>
      </c>
      <c r="L5713" t="s">
        <v>8060</v>
      </c>
      <c r="M5713" t="s">
        <v>46</v>
      </c>
      <c r="N5713" t="s">
        <v>47</v>
      </c>
      <c r="O5713" t="s">
        <v>3108</v>
      </c>
      <c r="P5713" t="s">
        <v>36</v>
      </c>
      <c r="Q5713" t="s">
        <v>59</v>
      </c>
      <c r="R5713" t="s">
        <v>3109</v>
      </c>
      <c r="S5713">
        <v>522.95000000000005</v>
      </c>
      <c r="T5713">
        <v>5</v>
      </c>
      <c r="U5713">
        <v>45.588000000000001</v>
      </c>
      <c r="V5713" t="s">
        <v>33</v>
      </c>
      <c r="W5713" t="s">
        <v>34</v>
      </c>
    </row>
    <row r="5714" spans="1:23" x14ac:dyDescent="0.3">
      <c r="A5714" t="s">
        <v>8479</v>
      </c>
      <c r="B5714" s="1">
        <v>44181</v>
      </c>
      <c r="C5714">
        <v>2020</v>
      </c>
      <c r="D5714" t="s">
        <v>8619</v>
      </c>
      <c r="E5714">
        <v>12</v>
      </c>
      <c r="F5714" s="1">
        <v>44185</v>
      </c>
      <c r="G5714" t="s">
        <v>21</v>
      </c>
      <c r="H5714" t="s">
        <v>5674</v>
      </c>
      <c r="I5714" t="s">
        <v>5675</v>
      </c>
      <c r="J5714" t="s">
        <v>44</v>
      </c>
      <c r="K5714" t="s">
        <v>25</v>
      </c>
      <c r="L5714" t="s">
        <v>554</v>
      </c>
      <c r="M5714" t="s">
        <v>69</v>
      </c>
      <c r="N5714" t="s">
        <v>57</v>
      </c>
      <c r="O5714" t="s">
        <v>838</v>
      </c>
      <c r="P5714" t="s">
        <v>49</v>
      </c>
      <c r="Q5714" t="s">
        <v>75</v>
      </c>
      <c r="R5714" t="s">
        <v>839</v>
      </c>
      <c r="S5714">
        <v>530.79999999999995</v>
      </c>
      <c r="T5714">
        <v>5</v>
      </c>
      <c r="U5714">
        <v>5.1840000000000002</v>
      </c>
      <c r="V5714" t="s">
        <v>33</v>
      </c>
      <c r="W5714" t="s">
        <v>34</v>
      </c>
    </row>
    <row r="5715" spans="1:23" x14ac:dyDescent="0.3">
      <c r="A5715" t="s">
        <v>8477</v>
      </c>
      <c r="B5715" s="1">
        <v>44181</v>
      </c>
      <c r="C5715">
        <v>2020</v>
      </c>
      <c r="D5715" t="s">
        <v>8619</v>
      </c>
      <c r="E5715">
        <v>12</v>
      </c>
      <c r="F5715" s="1">
        <v>44185</v>
      </c>
      <c r="G5715" t="s">
        <v>97</v>
      </c>
      <c r="H5715" t="s">
        <v>4903</v>
      </c>
      <c r="I5715" t="s">
        <v>4904</v>
      </c>
      <c r="J5715" t="s">
        <v>24</v>
      </c>
      <c r="K5715" t="s">
        <v>25</v>
      </c>
      <c r="L5715" t="s">
        <v>8060</v>
      </c>
      <c r="M5715" t="s">
        <v>46</v>
      </c>
      <c r="N5715" t="s">
        <v>47</v>
      </c>
      <c r="O5715" t="s">
        <v>295</v>
      </c>
      <c r="P5715" t="s">
        <v>49</v>
      </c>
      <c r="Q5715" t="s">
        <v>296</v>
      </c>
      <c r="R5715" t="s">
        <v>297</v>
      </c>
      <c r="S5715">
        <v>602.4</v>
      </c>
      <c r="T5715">
        <v>3</v>
      </c>
      <c r="U5715">
        <v>22.2</v>
      </c>
      <c r="V5715" t="s">
        <v>33</v>
      </c>
      <c r="W5715" t="s">
        <v>34</v>
      </c>
    </row>
    <row r="5716" spans="1:23" x14ac:dyDescent="0.3">
      <c r="A5716" t="s">
        <v>8478</v>
      </c>
      <c r="B5716" s="1">
        <v>44181</v>
      </c>
      <c r="C5716">
        <v>2020</v>
      </c>
      <c r="D5716" t="s">
        <v>8619</v>
      </c>
      <c r="E5716">
        <v>12</v>
      </c>
      <c r="F5716" s="1">
        <v>44186</v>
      </c>
      <c r="G5716" t="s">
        <v>97</v>
      </c>
      <c r="H5716" t="s">
        <v>887</v>
      </c>
      <c r="I5716" t="s">
        <v>888</v>
      </c>
      <c r="J5716" t="s">
        <v>111</v>
      </c>
      <c r="K5716" t="s">
        <v>25</v>
      </c>
      <c r="L5716" t="s">
        <v>45</v>
      </c>
      <c r="M5716" t="s">
        <v>46</v>
      </c>
      <c r="N5716" t="s">
        <v>47</v>
      </c>
      <c r="O5716" t="s">
        <v>1978</v>
      </c>
      <c r="P5716" t="s">
        <v>49</v>
      </c>
      <c r="Q5716" t="s">
        <v>123</v>
      </c>
      <c r="R5716" t="s">
        <v>1979</v>
      </c>
      <c r="S5716">
        <v>302.36</v>
      </c>
      <c r="T5716">
        <v>2</v>
      </c>
      <c r="U5716">
        <v>6.4127999999999998</v>
      </c>
      <c r="V5716" t="s">
        <v>33</v>
      </c>
      <c r="W5716" t="s">
        <v>34</v>
      </c>
    </row>
    <row r="5717" spans="1:23" x14ac:dyDescent="0.3">
      <c r="A5717" t="s">
        <v>8476</v>
      </c>
      <c r="B5717" s="1">
        <v>44181</v>
      </c>
      <c r="C5717">
        <v>2020</v>
      </c>
      <c r="D5717" t="s">
        <v>8619</v>
      </c>
      <c r="E5717">
        <v>12</v>
      </c>
      <c r="F5717" s="1">
        <v>44186</v>
      </c>
      <c r="G5717" t="s">
        <v>97</v>
      </c>
      <c r="H5717" t="s">
        <v>5581</v>
      </c>
      <c r="I5717" t="s">
        <v>5582</v>
      </c>
      <c r="J5717" t="s">
        <v>24</v>
      </c>
      <c r="K5717" t="s">
        <v>25</v>
      </c>
      <c r="L5717" t="s">
        <v>659</v>
      </c>
      <c r="M5717" t="s">
        <v>46</v>
      </c>
      <c r="N5717" t="s">
        <v>47</v>
      </c>
      <c r="O5717" t="s">
        <v>157</v>
      </c>
      <c r="P5717" t="s">
        <v>30</v>
      </c>
      <c r="Q5717" t="s">
        <v>120</v>
      </c>
      <c r="R5717" t="s">
        <v>158</v>
      </c>
      <c r="S5717">
        <v>286.95999999999998</v>
      </c>
      <c r="T5717">
        <v>2</v>
      </c>
      <c r="U5717">
        <v>7.5839999999999996</v>
      </c>
      <c r="V5717" t="s">
        <v>5790</v>
      </c>
      <c r="W5717" t="s">
        <v>34</v>
      </c>
    </row>
    <row r="5718" spans="1:23" x14ac:dyDescent="0.3">
      <c r="A5718" t="s">
        <v>8476</v>
      </c>
      <c r="B5718" s="1">
        <v>44181</v>
      </c>
      <c r="C5718">
        <v>2020</v>
      </c>
      <c r="D5718" t="s">
        <v>8619</v>
      </c>
      <c r="E5718">
        <v>12</v>
      </c>
      <c r="F5718" s="1">
        <v>44186</v>
      </c>
      <c r="G5718" t="s">
        <v>97</v>
      </c>
      <c r="H5718" t="s">
        <v>5581</v>
      </c>
      <c r="I5718" t="s">
        <v>5582</v>
      </c>
      <c r="J5718" t="s">
        <v>24</v>
      </c>
      <c r="K5718" t="s">
        <v>25</v>
      </c>
      <c r="L5718" t="s">
        <v>659</v>
      </c>
      <c r="M5718" t="s">
        <v>46</v>
      </c>
      <c r="N5718" t="s">
        <v>47</v>
      </c>
      <c r="O5718" t="s">
        <v>4681</v>
      </c>
      <c r="P5718" t="s">
        <v>49</v>
      </c>
      <c r="Q5718" t="s">
        <v>75</v>
      </c>
      <c r="R5718" t="s">
        <v>4682</v>
      </c>
      <c r="S5718">
        <v>318.32</v>
      </c>
      <c r="T5718">
        <v>5</v>
      </c>
      <c r="U5718">
        <v>8.2080000000000002</v>
      </c>
      <c r="V5718" t="s">
        <v>5790</v>
      </c>
      <c r="W5718" t="s">
        <v>73</v>
      </c>
    </row>
    <row r="5719" spans="1:23" x14ac:dyDescent="0.3">
      <c r="A5719" t="s">
        <v>8480</v>
      </c>
      <c r="B5719" s="1">
        <v>44181</v>
      </c>
      <c r="C5719">
        <v>2020</v>
      </c>
      <c r="D5719" t="s">
        <v>8619</v>
      </c>
      <c r="E5719">
        <v>12</v>
      </c>
      <c r="F5719" s="1">
        <v>44188</v>
      </c>
      <c r="G5719" t="s">
        <v>21</v>
      </c>
      <c r="H5719" t="s">
        <v>565</v>
      </c>
      <c r="I5719" t="s">
        <v>566</v>
      </c>
      <c r="J5719" t="s">
        <v>111</v>
      </c>
      <c r="K5719" t="s">
        <v>25</v>
      </c>
      <c r="L5719" t="s">
        <v>2716</v>
      </c>
      <c r="M5719" t="s">
        <v>222</v>
      </c>
      <c r="N5719" t="s">
        <v>28</v>
      </c>
      <c r="O5719" t="s">
        <v>4557</v>
      </c>
      <c r="P5719" t="s">
        <v>49</v>
      </c>
      <c r="Q5719" t="s">
        <v>75</v>
      </c>
      <c r="R5719" t="s">
        <v>4558</v>
      </c>
      <c r="S5719">
        <v>277.37599999999998</v>
      </c>
      <c r="T5719">
        <v>4</v>
      </c>
      <c r="U5719">
        <v>10.43</v>
      </c>
      <c r="V5719" t="s">
        <v>33</v>
      </c>
      <c r="W5719" t="s">
        <v>34</v>
      </c>
    </row>
    <row r="5720" spans="1:23" x14ac:dyDescent="0.3">
      <c r="A5720" t="s">
        <v>8477</v>
      </c>
      <c r="B5720" s="1">
        <v>44181</v>
      </c>
      <c r="C5720">
        <v>2020</v>
      </c>
      <c r="D5720" t="s">
        <v>8619</v>
      </c>
      <c r="E5720">
        <v>12</v>
      </c>
      <c r="F5720" s="1">
        <v>44185</v>
      </c>
      <c r="G5720" t="s">
        <v>97</v>
      </c>
      <c r="H5720" t="s">
        <v>4903</v>
      </c>
      <c r="I5720" t="s">
        <v>4904</v>
      </c>
      <c r="J5720" t="s">
        <v>24</v>
      </c>
      <c r="K5720" t="s">
        <v>25</v>
      </c>
      <c r="L5720" t="s">
        <v>8060</v>
      </c>
      <c r="M5720" t="s">
        <v>46</v>
      </c>
      <c r="N5720" t="s">
        <v>47</v>
      </c>
      <c r="O5720" t="s">
        <v>5149</v>
      </c>
      <c r="P5720" t="s">
        <v>49</v>
      </c>
      <c r="Q5720" t="s">
        <v>75</v>
      </c>
      <c r="R5720" t="s">
        <v>5150</v>
      </c>
      <c r="S5720">
        <v>318.98399999999998</v>
      </c>
      <c r="T5720">
        <v>2</v>
      </c>
      <c r="U5720">
        <v>2.2440000000000002</v>
      </c>
      <c r="V5720" t="s">
        <v>33</v>
      </c>
      <c r="W5720" t="s">
        <v>34</v>
      </c>
    </row>
    <row r="5721" spans="1:23" x14ac:dyDescent="0.3">
      <c r="A5721" t="s">
        <v>8477</v>
      </c>
      <c r="B5721" s="1">
        <v>44181</v>
      </c>
      <c r="C5721">
        <v>2020</v>
      </c>
      <c r="D5721" t="s">
        <v>8619</v>
      </c>
      <c r="E5721">
        <v>12</v>
      </c>
      <c r="F5721" s="1">
        <v>44185</v>
      </c>
      <c r="G5721" t="s">
        <v>97</v>
      </c>
      <c r="H5721" t="s">
        <v>4903</v>
      </c>
      <c r="I5721" t="s">
        <v>4904</v>
      </c>
      <c r="J5721" t="s">
        <v>24</v>
      </c>
      <c r="K5721" t="s">
        <v>25</v>
      </c>
      <c r="L5721" t="s">
        <v>8060</v>
      </c>
      <c r="M5721" t="s">
        <v>46</v>
      </c>
      <c r="N5721" t="s">
        <v>47</v>
      </c>
      <c r="O5721" t="s">
        <v>6684</v>
      </c>
      <c r="P5721" t="s">
        <v>49</v>
      </c>
      <c r="Q5721" t="s">
        <v>92</v>
      </c>
      <c r="R5721" t="s">
        <v>6685</v>
      </c>
      <c r="S5721">
        <v>317.95</v>
      </c>
      <c r="T5721">
        <v>5</v>
      </c>
      <c r="U5721">
        <v>8.6854999999999993</v>
      </c>
      <c r="V5721" t="s">
        <v>33</v>
      </c>
      <c r="W5721" t="s">
        <v>73</v>
      </c>
    </row>
    <row r="5722" spans="1:23" x14ac:dyDescent="0.3">
      <c r="A5722" t="s">
        <v>8476</v>
      </c>
      <c r="B5722" s="1">
        <v>44181</v>
      </c>
      <c r="C5722">
        <v>2020</v>
      </c>
      <c r="D5722" t="s">
        <v>8619</v>
      </c>
      <c r="E5722">
        <v>12</v>
      </c>
      <c r="F5722" s="1">
        <v>44186</v>
      </c>
      <c r="G5722" t="s">
        <v>97</v>
      </c>
      <c r="H5722" t="s">
        <v>5581</v>
      </c>
      <c r="I5722" t="s">
        <v>5582</v>
      </c>
      <c r="J5722" t="s">
        <v>24</v>
      </c>
      <c r="K5722" t="s">
        <v>25</v>
      </c>
      <c r="L5722" t="s">
        <v>659</v>
      </c>
      <c r="M5722" t="s">
        <v>46</v>
      </c>
      <c r="N5722" t="s">
        <v>47</v>
      </c>
      <c r="O5722" t="s">
        <v>2541</v>
      </c>
      <c r="P5722" t="s">
        <v>30</v>
      </c>
      <c r="Q5722" t="s">
        <v>262</v>
      </c>
      <c r="R5722" t="s">
        <v>2542</v>
      </c>
      <c r="S5722">
        <v>348.56799999999998</v>
      </c>
      <c r="T5722">
        <v>2</v>
      </c>
      <c r="U5722">
        <v>9.1763999999999992</v>
      </c>
      <c r="V5722" t="s">
        <v>5790</v>
      </c>
      <c r="W5722" t="s">
        <v>73</v>
      </c>
    </row>
    <row r="5723" spans="1:23" x14ac:dyDescent="0.3">
      <c r="A5723" t="s">
        <v>8481</v>
      </c>
      <c r="B5723" s="1">
        <v>44182</v>
      </c>
      <c r="C5723">
        <v>2020</v>
      </c>
      <c r="D5723" t="s">
        <v>8619</v>
      </c>
      <c r="E5723">
        <v>12</v>
      </c>
      <c r="F5723" s="1">
        <v>44186</v>
      </c>
      <c r="G5723" t="s">
        <v>97</v>
      </c>
      <c r="H5723" t="s">
        <v>1410</v>
      </c>
      <c r="I5723" t="s">
        <v>1411</v>
      </c>
      <c r="J5723" t="s">
        <v>44</v>
      </c>
      <c r="K5723" t="s">
        <v>25</v>
      </c>
      <c r="L5723" t="s">
        <v>407</v>
      </c>
      <c r="M5723" t="s">
        <v>56</v>
      </c>
      <c r="N5723" t="s">
        <v>57</v>
      </c>
      <c r="O5723" t="s">
        <v>2215</v>
      </c>
      <c r="P5723" t="s">
        <v>49</v>
      </c>
      <c r="Q5723" t="s">
        <v>282</v>
      </c>
      <c r="R5723" t="s">
        <v>2216</v>
      </c>
      <c r="S5723">
        <v>283.28399999999999</v>
      </c>
      <c r="T5723">
        <v>2</v>
      </c>
      <c r="U5723">
        <v>-178.96680000000001</v>
      </c>
      <c r="V5723" t="s">
        <v>33</v>
      </c>
      <c r="W5723" t="s">
        <v>73</v>
      </c>
    </row>
    <row r="5724" spans="1:23" x14ac:dyDescent="0.3">
      <c r="A5724" t="s">
        <v>8482</v>
      </c>
      <c r="B5724" s="1">
        <v>44182</v>
      </c>
      <c r="C5724">
        <v>2020</v>
      </c>
      <c r="D5724" t="s">
        <v>8619</v>
      </c>
      <c r="E5724">
        <v>12</v>
      </c>
      <c r="F5724" s="1">
        <v>44188</v>
      </c>
      <c r="G5724" t="s">
        <v>21</v>
      </c>
      <c r="H5724" t="s">
        <v>2413</v>
      </c>
      <c r="I5724" t="s">
        <v>2414</v>
      </c>
      <c r="J5724" t="s">
        <v>44</v>
      </c>
      <c r="K5724" t="s">
        <v>25</v>
      </c>
      <c r="L5724" t="s">
        <v>221</v>
      </c>
      <c r="M5724" t="s">
        <v>222</v>
      </c>
      <c r="N5724" t="s">
        <v>28</v>
      </c>
      <c r="O5724" t="s">
        <v>3668</v>
      </c>
      <c r="P5724" t="s">
        <v>30</v>
      </c>
      <c r="Q5724" t="s">
        <v>120</v>
      </c>
      <c r="R5724" t="s">
        <v>3669</v>
      </c>
      <c r="S5724">
        <v>486.36</v>
      </c>
      <c r="T5724">
        <v>2</v>
      </c>
      <c r="U5724">
        <v>27.359200000000001</v>
      </c>
      <c r="V5724" t="s">
        <v>33</v>
      </c>
      <c r="W5724" t="s">
        <v>34</v>
      </c>
    </row>
    <row r="5725" spans="1:23" x14ac:dyDescent="0.3">
      <c r="A5725" t="s">
        <v>8482</v>
      </c>
      <c r="B5725" s="1">
        <v>44182</v>
      </c>
      <c r="C5725">
        <v>2020</v>
      </c>
      <c r="D5725" t="s">
        <v>8619</v>
      </c>
      <c r="E5725">
        <v>12</v>
      </c>
      <c r="F5725" s="1">
        <v>44188</v>
      </c>
      <c r="G5725" t="s">
        <v>21</v>
      </c>
      <c r="H5725" t="s">
        <v>2413</v>
      </c>
      <c r="I5725" t="s">
        <v>2414</v>
      </c>
      <c r="J5725" t="s">
        <v>44</v>
      </c>
      <c r="K5725" t="s">
        <v>25</v>
      </c>
      <c r="L5725" t="s">
        <v>221</v>
      </c>
      <c r="M5725" t="s">
        <v>222</v>
      </c>
      <c r="N5725" t="s">
        <v>28</v>
      </c>
      <c r="O5725" t="s">
        <v>3197</v>
      </c>
      <c r="P5725" t="s">
        <v>49</v>
      </c>
      <c r="Q5725" t="s">
        <v>50</v>
      </c>
      <c r="R5725" t="s">
        <v>3198</v>
      </c>
      <c r="S5725">
        <v>499.72</v>
      </c>
      <c r="T5725">
        <v>2</v>
      </c>
      <c r="U5725">
        <v>41.68</v>
      </c>
      <c r="V5725" t="s">
        <v>33</v>
      </c>
      <c r="W5725" t="s">
        <v>34</v>
      </c>
    </row>
    <row r="5726" spans="1:23" x14ac:dyDescent="0.3">
      <c r="A5726" t="s">
        <v>8483</v>
      </c>
      <c r="B5726" s="1">
        <v>44182</v>
      </c>
      <c r="C5726">
        <v>2020</v>
      </c>
      <c r="D5726" t="s">
        <v>8619</v>
      </c>
      <c r="E5726">
        <v>12</v>
      </c>
      <c r="F5726" s="1">
        <v>44186</v>
      </c>
      <c r="G5726" t="s">
        <v>21</v>
      </c>
      <c r="H5726" t="s">
        <v>1410</v>
      </c>
      <c r="I5726" t="s">
        <v>1411</v>
      </c>
      <c r="J5726" t="s">
        <v>44</v>
      </c>
      <c r="K5726" t="s">
        <v>25</v>
      </c>
      <c r="L5726" t="s">
        <v>361</v>
      </c>
      <c r="M5726" t="s">
        <v>46</v>
      </c>
      <c r="N5726" t="s">
        <v>47</v>
      </c>
      <c r="O5726" t="s">
        <v>3683</v>
      </c>
      <c r="P5726" t="s">
        <v>49</v>
      </c>
      <c r="Q5726" t="s">
        <v>123</v>
      </c>
      <c r="R5726" t="s">
        <v>3684</v>
      </c>
      <c r="S5726">
        <v>541.23</v>
      </c>
      <c r="T5726">
        <v>3</v>
      </c>
      <c r="U5726">
        <v>6.0857999999999999</v>
      </c>
      <c r="V5726" t="s">
        <v>33</v>
      </c>
      <c r="W5726" t="s">
        <v>73</v>
      </c>
    </row>
    <row r="5727" spans="1:23" x14ac:dyDescent="0.3">
      <c r="A5727" t="s">
        <v>8484</v>
      </c>
      <c r="B5727" s="1">
        <v>44182</v>
      </c>
      <c r="C5727">
        <v>2020</v>
      </c>
      <c r="D5727" t="s">
        <v>8619</v>
      </c>
      <c r="E5727">
        <v>12</v>
      </c>
      <c r="F5727" s="1">
        <v>44186</v>
      </c>
      <c r="G5727" t="s">
        <v>21</v>
      </c>
      <c r="H5727" t="s">
        <v>2735</v>
      </c>
      <c r="I5727" t="s">
        <v>2736</v>
      </c>
      <c r="J5727" t="s">
        <v>24</v>
      </c>
      <c r="K5727" t="s">
        <v>25</v>
      </c>
      <c r="L5727" t="s">
        <v>5423</v>
      </c>
      <c r="M5727" t="s">
        <v>129</v>
      </c>
      <c r="N5727" t="s">
        <v>57</v>
      </c>
      <c r="O5727" t="s">
        <v>6263</v>
      </c>
      <c r="P5727" t="s">
        <v>49</v>
      </c>
      <c r="Q5727" t="s">
        <v>50</v>
      </c>
      <c r="R5727" t="s">
        <v>6264</v>
      </c>
      <c r="S5727">
        <v>639.55999999999995</v>
      </c>
      <c r="T5727">
        <v>2</v>
      </c>
      <c r="U5727">
        <v>8.4656000000000002</v>
      </c>
      <c r="V5727" t="s">
        <v>33</v>
      </c>
      <c r="W5727" t="s">
        <v>73</v>
      </c>
    </row>
    <row r="5728" spans="1:23" x14ac:dyDescent="0.3">
      <c r="A5728" t="s">
        <v>8485</v>
      </c>
      <c r="B5728" s="1">
        <v>44182</v>
      </c>
      <c r="C5728">
        <v>2020</v>
      </c>
      <c r="D5728" t="s">
        <v>8619</v>
      </c>
      <c r="E5728">
        <v>12</v>
      </c>
      <c r="F5728" s="1">
        <v>44186</v>
      </c>
      <c r="G5728" t="s">
        <v>21</v>
      </c>
      <c r="H5728" t="s">
        <v>53</v>
      </c>
      <c r="I5728" t="s">
        <v>54</v>
      </c>
      <c r="J5728" t="s">
        <v>24</v>
      </c>
      <c r="K5728" t="s">
        <v>25</v>
      </c>
      <c r="L5728" t="s">
        <v>2651</v>
      </c>
      <c r="M5728" t="s">
        <v>46</v>
      </c>
      <c r="N5728" t="s">
        <v>47</v>
      </c>
      <c r="O5728" t="s">
        <v>327</v>
      </c>
      <c r="P5728" t="s">
        <v>49</v>
      </c>
      <c r="Q5728" t="s">
        <v>50</v>
      </c>
      <c r="R5728" t="s">
        <v>328</v>
      </c>
      <c r="S5728">
        <v>682.32</v>
      </c>
      <c r="T5728">
        <v>4</v>
      </c>
      <c r="U5728">
        <v>125.14319999999999</v>
      </c>
      <c r="V5728" t="s">
        <v>33</v>
      </c>
      <c r="W5728" t="s">
        <v>73</v>
      </c>
    </row>
    <row r="5729" spans="1:23" x14ac:dyDescent="0.3">
      <c r="A5729" t="s">
        <v>8486</v>
      </c>
      <c r="B5729" s="1">
        <v>44182</v>
      </c>
      <c r="C5729">
        <v>2020</v>
      </c>
      <c r="D5729" t="s">
        <v>8619</v>
      </c>
      <c r="E5729">
        <v>12</v>
      </c>
      <c r="F5729" s="1">
        <v>44186</v>
      </c>
      <c r="G5729" t="s">
        <v>21</v>
      </c>
      <c r="H5729" t="s">
        <v>4909</v>
      </c>
      <c r="I5729" t="s">
        <v>4910</v>
      </c>
      <c r="J5729" t="s">
        <v>44</v>
      </c>
      <c r="K5729" t="s">
        <v>25</v>
      </c>
      <c r="L5729" t="s">
        <v>1628</v>
      </c>
      <c r="M5729" t="s">
        <v>428</v>
      </c>
      <c r="N5729" t="s">
        <v>82</v>
      </c>
      <c r="O5729" t="s">
        <v>2752</v>
      </c>
      <c r="P5729" t="s">
        <v>30</v>
      </c>
      <c r="Q5729" t="s">
        <v>262</v>
      </c>
      <c r="R5729" t="s">
        <v>2753</v>
      </c>
      <c r="S5729">
        <v>699.9</v>
      </c>
      <c r="T5729">
        <v>5</v>
      </c>
      <c r="U5729">
        <v>80.784000000000006</v>
      </c>
      <c r="V5729" t="s">
        <v>33</v>
      </c>
      <c r="W5729" t="s">
        <v>34</v>
      </c>
    </row>
    <row r="5730" spans="1:23" x14ac:dyDescent="0.3">
      <c r="A5730" t="s">
        <v>8487</v>
      </c>
      <c r="B5730" s="1">
        <v>44182</v>
      </c>
      <c r="C5730">
        <v>2020</v>
      </c>
      <c r="D5730" t="s">
        <v>8619</v>
      </c>
      <c r="E5730">
        <v>12</v>
      </c>
      <c r="F5730" s="1">
        <v>44186</v>
      </c>
      <c r="G5730" t="s">
        <v>21</v>
      </c>
      <c r="H5730" t="s">
        <v>863</v>
      </c>
      <c r="I5730" t="s">
        <v>864</v>
      </c>
      <c r="J5730" t="s">
        <v>44</v>
      </c>
      <c r="K5730" t="s">
        <v>25</v>
      </c>
      <c r="L5730" t="s">
        <v>427</v>
      </c>
      <c r="M5730" t="s">
        <v>428</v>
      </c>
      <c r="N5730" t="s">
        <v>82</v>
      </c>
      <c r="O5730" t="s">
        <v>732</v>
      </c>
      <c r="P5730" t="s">
        <v>49</v>
      </c>
      <c r="Q5730" t="s">
        <v>50</v>
      </c>
      <c r="R5730" t="s">
        <v>733</v>
      </c>
      <c r="S5730">
        <v>935.38</v>
      </c>
      <c r="T5730">
        <v>3</v>
      </c>
      <c r="U5730">
        <v>157.87020000000001</v>
      </c>
      <c r="V5730" t="s">
        <v>33</v>
      </c>
      <c r="W5730" t="s">
        <v>34</v>
      </c>
    </row>
    <row r="5731" spans="1:23" x14ac:dyDescent="0.3">
      <c r="A5731" t="s">
        <v>8485</v>
      </c>
      <c r="B5731" s="1">
        <v>44182</v>
      </c>
      <c r="C5731">
        <v>2020</v>
      </c>
      <c r="D5731" t="s">
        <v>8619</v>
      </c>
      <c r="E5731">
        <v>12</v>
      </c>
      <c r="F5731" s="1">
        <v>44186</v>
      </c>
      <c r="G5731" t="s">
        <v>21</v>
      </c>
      <c r="H5731" t="s">
        <v>53</v>
      </c>
      <c r="I5731" t="s">
        <v>54</v>
      </c>
      <c r="J5731" t="s">
        <v>24</v>
      </c>
      <c r="K5731" t="s">
        <v>25</v>
      </c>
      <c r="L5731" t="s">
        <v>2651</v>
      </c>
      <c r="M5731" t="s">
        <v>46</v>
      </c>
      <c r="N5731" t="s">
        <v>47</v>
      </c>
      <c r="O5731" t="s">
        <v>5712</v>
      </c>
      <c r="P5731" t="s">
        <v>49</v>
      </c>
      <c r="Q5731" t="s">
        <v>634</v>
      </c>
      <c r="R5731" t="s">
        <v>5713</v>
      </c>
      <c r="S5731">
        <v>1150.98</v>
      </c>
      <c r="T5731">
        <v>1</v>
      </c>
      <c r="U5731">
        <v>3.6347999999999998</v>
      </c>
      <c r="V5731" t="s">
        <v>33</v>
      </c>
      <c r="W5731" t="s">
        <v>34</v>
      </c>
    </row>
    <row r="5732" spans="1:23" x14ac:dyDescent="0.3">
      <c r="A5732" t="s">
        <v>8483</v>
      </c>
      <c r="B5732" s="1">
        <v>44182</v>
      </c>
      <c r="C5732">
        <v>2020</v>
      </c>
      <c r="D5732" t="s">
        <v>8619</v>
      </c>
      <c r="E5732">
        <v>12</v>
      </c>
      <c r="F5732" s="1">
        <v>44186</v>
      </c>
      <c r="G5732" t="s">
        <v>21</v>
      </c>
      <c r="H5732" t="s">
        <v>1410</v>
      </c>
      <c r="I5732" t="s">
        <v>1411</v>
      </c>
      <c r="J5732" t="s">
        <v>44</v>
      </c>
      <c r="K5732" t="s">
        <v>25</v>
      </c>
      <c r="L5732" t="s">
        <v>361</v>
      </c>
      <c r="M5732" t="s">
        <v>46</v>
      </c>
      <c r="N5732" t="s">
        <v>47</v>
      </c>
      <c r="O5732" t="s">
        <v>5141</v>
      </c>
      <c r="P5732" t="s">
        <v>49</v>
      </c>
      <c r="Q5732" t="s">
        <v>75</v>
      </c>
      <c r="R5732" t="s">
        <v>5142</v>
      </c>
      <c r="S5732">
        <v>335.24</v>
      </c>
      <c r="T5732">
        <v>5</v>
      </c>
      <c r="U5732">
        <v>5.1435000000000004</v>
      </c>
      <c r="V5732" t="s">
        <v>33</v>
      </c>
      <c r="W5732" t="s">
        <v>73</v>
      </c>
    </row>
    <row r="5733" spans="1:23" x14ac:dyDescent="0.3">
      <c r="A5733" t="s">
        <v>8482</v>
      </c>
      <c r="B5733" s="1">
        <v>44182</v>
      </c>
      <c r="C5733">
        <v>2020</v>
      </c>
      <c r="D5733" t="s">
        <v>8619</v>
      </c>
      <c r="E5733">
        <v>12</v>
      </c>
      <c r="F5733" s="1">
        <v>44188</v>
      </c>
      <c r="G5733" t="s">
        <v>21</v>
      </c>
      <c r="H5733" t="s">
        <v>2413</v>
      </c>
      <c r="I5733" t="s">
        <v>2414</v>
      </c>
      <c r="J5733" t="s">
        <v>44</v>
      </c>
      <c r="K5733" t="s">
        <v>25</v>
      </c>
      <c r="L5733" t="s">
        <v>221</v>
      </c>
      <c r="M5733" t="s">
        <v>222</v>
      </c>
      <c r="N5733" t="s">
        <v>28</v>
      </c>
      <c r="O5733" t="s">
        <v>2558</v>
      </c>
      <c r="P5733" t="s">
        <v>49</v>
      </c>
      <c r="Q5733" t="s">
        <v>75</v>
      </c>
      <c r="R5733" t="s">
        <v>2559</v>
      </c>
      <c r="S5733">
        <v>444.81599999999997</v>
      </c>
      <c r="T5733">
        <v>3</v>
      </c>
      <c r="U5733">
        <v>8.3754000000000008</v>
      </c>
      <c r="V5733" t="s">
        <v>33</v>
      </c>
      <c r="W5733" t="s">
        <v>73</v>
      </c>
    </row>
    <row r="5734" spans="1:23" x14ac:dyDescent="0.3">
      <c r="A5734" t="s">
        <v>8488</v>
      </c>
      <c r="B5734" s="1">
        <v>44182</v>
      </c>
      <c r="C5734">
        <v>2020</v>
      </c>
      <c r="D5734" t="s">
        <v>8619</v>
      </c>
      <c r="E5734">
        <v>12</v>
      </c>
      <c r="F5734" s="1">
        <v>44187</v>
      </c>
      <c r="G5734" t="s">
        <v>21</v>
      </c>
      <c r="H5734" t="s">
        <v>6689</v>
      </c>
      <c r="I5734" t="s">
        <v>6690</v>
      </c>
      <c r="J5734" t="s">
        <v>111</v>
      </c>
      <c r="K5734" t="s">
        <v>25</v>
      </c>
      <c r="L5734" t="s">
        <v>187</v>
      </c>
      <c r="M5734" t="s">
        <v>765</v>
      </c>
      <c r="N5734" t="s">
        <v>57</v>
      </c>
      <c r="O5734" t="s">
        <v>2745</v>
      </c>
      <c r="P5734" t="s">
        <v>49</v>
      </c>
      <c r="Q5734" t="s">
        <v>123</v>
      </c>
      <c r="R5734" t="s">
        <v>2746</v>
      </c>
      <c r="S5734">
        <v>407.16</v>
      </c>
      <c r="T5734">
        <v>4</v>
      </c>
      <c r="U5734">
        <v>13.235200000000001</v>
      </c>
      <c r="V5734" t="s">
        <v>33</v>
      </c>
      <c r="W5734" t="s">
        <v>73</v>
      </c>
    </row>
    <row r="5735" spans="1:23" x14ac:dyDescent="0.3">
      <c r="A5735" t="s">
        <v>8489</v>
      </c>
      <c r="B5735" s="1">
        <v>44182</v>
      </c>
      <c r="C5735">
        <v>2020</v>
      </c>
      <c r="D5735" t="s">
        <v>8619</v>
      </c>
      <c r="E5735">
        <v>12</v>
      </c>
      <c r="F5735" s="1">
        <v>44185</v>
      </c>
      <c r="G5735" t="s">
        <v>41</v>
      </c>
      <c r="H5735" t="s">
        <v>5795</v>
      </c>
      <c r="I5735" t="s">
        <v>5796</v>
      </c>
      <c r="J5735" t="s">
        <v>111</v>
      </c>
      <c r="K5735" t="s">
        <v>25</v>
      </c>
      <c r="L5735" t="s">
        <v>45</v>
      </c>
      <c r="M5735" t="s">
        <v>46</v>
      </c>
      <c r="N5735" t="s">
        <v>47</v>
      </c>
      <c r="O5735" t="s">
        <v>1259</v>
      </c>
      <c r="P5735" t="s">
        <v>49</v>
      </c>
      <c r="Q5735" t="s">
        <v>75</v>
      </c>
      <c r="R5735" t="s">
        <v>1260</v>
      </c>
      <c r="S5735">
        <v>431.80799999999999</v>
      </c>
      <c r="T5735">
        <v>2</v>
      </c>
      <c r="U5735">
        <v>4.2804000000000002</v>
      </c>
      <c r="V5735" t="s">
        <v>33</v>
      </c>
      <c r="W5735" t="s">
        <v>73</v>
      </c>
    </row>
    <row r="5736" spans="1:23" x14ac:dyDescent="0.3">
      <c r="A5736" t="s">
        <v>8490</v>
      </c>
      <c r="B5736" s="1">
        <v>44183</v>
      </c>
      <c r="C5736">
        <v>2020</v>
      </c>
      <c r="D5736" t="s">
        <v>8619</v>
      </c>
      <c r="E5736">
        <v>12</v>
      </c>
      <c r="F5736" s="1">
        <v>44188</v>
      </c>
      <c r="G5736" t="s">
        <v>21</v>
      </c>
      <c r="H5736" t="s">
        <v>1503</v>
      </c>
      <c r="I5736" t="s">
        <v>1504</v>
      </c>
      <c r="J5736" t="s">
        <v>44</v>
      </c>
      <c r="K5736" t="s">
        <v>25</v>
      </c>
      <c r="L5736" t="s">
        <v>187</v>
      </c>
      <c r="M5736" t="s">
        <v>156</v>
      </c>
      <c r="N5736" t="s">
        <v>28</v>
      </c>
      <c r="O5736" t="s">
        <v>3865</v>
      </c>
      <c r="P5736" t="s">
        <v>49</v>
      </c>
      <c r="Q5736" t="s">
        <v>123</v>
      </c>
      <c r="R5736" t="s">
        <v>3866</v>
      </c>
      <c r="S5736">
        <v>344.36</v>
      </c>
      <c r="T5736">
        <v>5</v>
      </c>
      <c r="U5736">
        <v>29.692</v>
      </c>
      <c r="V5736" t="s">
        <v>33</v>
      </c>
      <c r="W5736" t="s">
        <v>34</v>
      </c>
    </row>
    <row r="5737" spans="1:23" x14ac:dyDescent="0.3">
      <c r="A5737" t="s">
        <v>8491</v>
      </c>
      <c r="B5737" s="1">
        <v>44183</v>
      </c>
      <c r="C5737">
        <v>2020</v>
      </c>
      <c r="D5737" t="s">
        <v>8619</v>
      </c>
      <c r="E5737">
        <v>12</v>
      </c>
      <c r="F5737" s="1">
        <v>44188</v>
      </c>
      <c r="G5737" t="s">
        <v>97</v>
      </c>
      <c r="H5737" t="s">
        <v>4252</v>
      </c>
      <c r="I5737" t="s">
        <v>4253</v>
      </c>
      <c r="J5737" t="s">
        <v>44</v>
      </c>
      <c r="K5737" t="s">
        <v>25</v>
      </c>
      <c r="L5737" t="s">
        <v>1910</v>
      </c>
      <c r="M5737" t="s">
        <v>46</v>
      </c>
      <c r="N5737" t="s">
        <v>47</v>
      </c>
      <c r="O5737" t="s">
        <v>3412</v>
      </c>
      <c r="P5737" t="s">
        <v>36</v>
      </c>
      <c r="Q5737" t="s">
        <v>59</v>
      </c>
      <c r="R5737" t="s">
        <v>3413</v>
      </c>
      <c r="S5737">
        <v>395.98</v>
      </c>
      <c r="T5737">
        <v>2</v>
      </c>
      <c r="U5737">
        <v>57.590400000000002</v>
      </c>
      <c r="V5737" t="s">
        <v>5790</v>
      </c>
      <c r="W5737" t="s">
        <v>73</v>
      </c>
    </row>
    <row r="5738" spans="1:23" x14ac:dyDescent="0.3">
      <c r="A5738" t="s">
        <v>8492</v>
      </c>
      <c r="B5738" s="1">
        <v>44183</v>
      </c>
      <c r="C5738">
        <v>2020</v>
      </c>
      <c r="D5738" t="s">
        <v>8619</v>
      </c>
      <c r="E5738">
        <v>12</v>
      </c>
      <c r="F5738" s="1">
        <v>44189</v>
      </c>
      <c r="G5738" t="s">
        <v>21</v>
      </c>
      <c r="H5738" t="s">
        <v>381</v>
      </c>
      <c r="I5738" t="s">
        <v>382</v>
      </c>
      <c r="J5738" t="s">
        <v>24</v>
      </c>
      <c r="K5738" t="s">
        <v>25</v>
      </c>
      <c r="L5738" t="s">
        <v>680</v>
      </c>
      <c r="M5738" t="s">
        <v>129</v>
      </c>
      <c r="N5738" t="s">
        <v>57</v>
      </c>
      <c r="O5738" t="s">
        <v>7043</v>
      </c>
      <c r="P5738" t="s">
        <v>30</v>
      </c>
      <c r="Q5738" t="s">
        <v>120</v>
      </c>
      <c r="R5738" t="s">
        <v>7044</v>
      </c>
      <c r="S5738">
        <v>432.95</v>
      </c>
      <c r="T5738">
        <v>5</v>
      </c>
      <c r="U5738">
        <v>22.988499999999998</v>
      </c>
      <c r="V5738" t="s">
        <v>33</v>
      </c>
      <c r="W5738" t="s">
        <v>34</v>
      </c>
    </row>
    <row r="5739" spans="1:23" x14ac:dyDescent="0.3">
      <c r="A5739" t="s">
        <v>8491</v>
      </c>
      <c r="B5739" s="1">
        <v>44183</v>
      </c>
      <c r="C5739">
        <v>2020</v>
      </c>
      <c r="D5739" t="s">
        <v>8619</v>
      </c>
      <c r="E5739">
        <v>12</v>
      </c>
      <c r="F5739" s="1">
        <v>44188</v>
      </c>
      <c r="G5739" t="s">
        <v>97</v>
      </c>
      <c r="H5739" t="s">
        <v>4252</v>
      </c>
      <c r="I5739" t="s">
        <v>4253</v>
      </c>
      <c r="J5739" t="s">
        <v>44</v>
      </c>
      <c r="K5739" t="s">
        <v>25</v>
      </c>
      <c r="L5739" t="s">
        <v>1910</v>
      </c>
      <c r="M5739" t="s">
        <v>46</v>
      </c>
      <c r="N5739" t="s">
        <v>47</v>
      </c>
      <c r="O5739" t="s">
        <v>8493</v>
      </c>
      <c r="P5739" t="s">
        <v>30</v>
      </c>
      <c r="Q5739" t="s">
        <v>31</v>
      </c>
      <c r="R5739" t="s">
        <v>8494</v>
      </c>
      <c r="S5739">
        <v>363.83300000000003</v>
      </c>
      <c r="T5739">
        <v>1</v>
      </c>
      <c r="U5739">
        <v>-12.6882</v>
      </c>
      <c r="V5739" t="s">
        <v>5790</v>
      </c>
      <c r="W5739" t="s">
        <v>73</v>
      </c>
    </row>
    <row r="5740" spans="1:23" x14ac:dyDescent="0.3">
      <c r="A5740" t="s">
        <v>8490</v>
      </c>
      <c r="B5740" s="1">
        <v>44183</v>
      </c>
      <c r="C5740">
        <v>2020</v>
      </c>
      <c r="D5740" t="s">
        <v>8619</v>
      </c>
      <c r="E5740">
        <v>12</v>
      </c>
      <c r="F5740" s="1">
        <v>44188</v>
      </c>
      <c r="G5740" t="s">
        <v>21</v>
      </c>
      <c r="H5740" t="s">
        <v>1503</v>
      </c>
      <c r="I5740" t="s">
        <v>1504</v>
      </c>
      <c r="J5740" t="s">
        <v>44</v>
      </c>
      <c r="K5740" t="s">
        <v>25</v>
      </c>
      <c r="L5740" t="s">
        <v>187</v>
      </c>
      <c r="M5740" t="s">
        <v>156</v>
      </c>
      <c r="N5740" t="s">
        <v>28</v>
      </c>
      <c r="O5740" t="s">
        <v>1683</v>
      </c>
      <c r="P5740" t="s">
        <v>49</v>
      </c>
      <c r="Q5740" t="s">
        <v>282</v>
      </c>
      <c r="R5740" t="s">
        <v>1684</v>
      </c>
      <c r="S5740">
        <v>498.11200000000002</v>
      </c>
      <c r="T5740">
        <v>2</v>
      </c>
      <c r="U5740">
        <v>13.011200000000001</v>
      </c>
      <c r="V5740" t="s">
        <v>33</v>
      </c>
      <c r="W5740" t="s">
        <v>73</v>
      </c>
    </row>
    <row r="5741" spans="1:23" x14ac:dyDescent="0.3">
      <c r="A5741" t="s">
        <v>8492</v>
      </c>
      <c r="B5741" s="1">
        <v>44183</v>
      </c>
      <c r="C5741">
        <v>2020</v>
      </c>
      <c r="D5741" t="s">
        <v>8619</v>
      </c>
      <c r="E5741">
        <v>12</v>
      </c>
      <c r="F5741" s="1">
        <v>44189</v>
      </c>
      <c r="G5741" t="s">
        <v>21</v>
      </c>
      <c r="H5741" t="s">
        <v>381</v>
      </c>
      <c r="I5741" t="s">
        <v>382</v>
      </c>
      <c r="J5741" t="s">
        <v>24</v>
      </c>
      <c r="K5741" t="s">
        <v>25</v>
      </c>
      <c r="L5741" t="s">
        <v>680</v>
      </c>
      <c r="M5741" t="s">
        <v>129</v>
      </c>
      <c r="N5741" t="s">
        <v>57</v>
      </c>
      <c r="O5741" t="s">
        <v>5802</v>
      </c>
      <c r="P5741" t="s">
        <v>36</v>
      </c>
      <c r="Q5741" t="s">
        <v>59</v>
      </c>
      <c r="R5741" t="s">
        <v>5803</v>
      </c>
      <c r="S5741">
        <v>577.34</v>
      </c>
      <c r="T5741">
        <v>3</v>
      </c>
      <c r="U5741">
        <v>10.8558</v>
      </c>
      <c r="V5741" t="s">
        <v>33</v>
      </c>
      <c r="W5741" t="s">
        <v>34</v>
      </c>
    </row>
    <row r="5742" spans="1:23" x14ac:dyDescent="0.3">
      <c r="A5742" t="s">
        <v>8495</v>
      </c>
      <c r="B5742" s="1">
        <v>44183</v>
      </c>
      <c r="C5742">
        <v>2020</v>
      </c>
      <c r="D5742" t="s">
        <v>8619</v>
      </c>
      <c r="E5742">
        <v>12</v>
      </c>
      <c r="F5742" s="1">
        <v>44184</v>
      </c>
      <c r="G5742" t="s">
        <v>41</v>
      </c>
      <c r="H5742" t="s">
        <v>4510</v>
      </c>
      <c r="I5742" t="s">
        <v>4511</v>
      </c>
      <c r="J5742" t="s">
        <v>44</v>
      </c>
      <c r="K5742" t="s">
        <v>25</v>
      </c>
      <c r="L5742" t="s">
        <v>45</v>
      </c>
      <c r="M5742" t="s">
        <v>46</v>
      </c>
      <c r="N5742" t="s">
        <v>47</v>
      </c>
      <c r="O5742" t="s">
        <v>3019</v>
      </c>
      <c r="P5742" t="s">
        <v>49</v>
      </c>
      <c r="Q5742" t="s">
        <v>123</v>
      </c>
      <c r="R5742" t="s">
        <v>3020</v>
      </c>
      <c r="S5742">
        <v>723.4</v>
      </c>
      <c r="T5742">
        <v>5</v>
      </c>
      <c r="U5742">
        <v>15.552</v>
      </c>
      <c r="V5742" t="s">
        <v>33</v>
      </c>
      <c r="W5742" t="s">
        <v>73</v>
      </c>
    </row>
    <row r="5743" spans="1:23" x14ac:dyDescent="0.3">
      <c r="A5743" t="s">
        <v>8496</v>
      </c>
      <c r="B5743" s="1">
        <v>44183</v>
      </c>
      <c r="C5743">
        <v>2020</v>
      </c>
      <c r="D5743" t="s">
        <v>8619</v>
      </c>
      <c r="E5743">
        <v>12</v>
      </c>
      <c r="F5743" s="1">
        <v>44189</v>
      </c>
      <c r="G5743" t="s">
        <v>21</v>
      </c>
      <c r="H5743" t="s">
        <v>5060</v>
      </c>
      <c r="I5743" t="s">
        <v>5061</v>
      </c>
      <c r="J5743" t="s">
        <v>44</v>
      </c>
      <c r="K5743" t="s">
        <v>25</v>
      </c>
      <c r="L5743" t="s">
        <v>221</v>
      </c>
      <c r="M5743" t="s">
        <v>222</v>
      </c>
      <c r="N5743" t="s">
        <v>28</v>
      </c>
      <c r="O5743" t="s">
        <v>3260</v>
      </c>
      <c r="P5743" t="s">
        <v>30</v>
      </c>
      <c r="Q5743" t="s">
        <v>262</v>
      </c>
      <c r="R5743" t="s">
        <v>3261</v>
      </c>
      <c r="S5743">
        <v>1406.9380000000001</v>
      </c>
      <c r="T5743">
        <v>9</v>
      </c>
      <c r="U5743">
        <v>139.5702</v>
      </c>
      <c r="V5743" t="s">
        <v>33</v>
      </c>
      <c r="W5743" t="s">
        <v>73</v>
      </c>
    </row>
    <row r="5744" spans="1:23" x14ac:dyDescent="0.3">
      <c r="A5744" t="s">
        <v>8496</v>
      </c>
      <c r="B5744" s="1">
        <v>44183</v>
      </c>
      <c r="C5744">
        <v>2020</v>
      </c>
      <c r="D5744" t="s">
        <v>8619</v>
      </c>
      <c r="E5744">
        <v>12</v>
      </c>
      <c r="F5744" s="1">
        <v>44189</v>
      </c>
      <c r="G5744" t="s">
        <v>21</v>
      </c>
      <c r="H5744" t="s">
        <v>5060</v>
      </c>
      <c r="I5744" t="s">
        <v>5061</v>
      </c>
      <c r="J5744" t="s">
        <v>44</v>
      </c>
      <c r="K5744" t="s">
        <v>25</v>
      </c>
      <c r="L5744" t="s">
        <v>221</v>
      </c>
      <c r="M5744" t="s">
        <v>222</v>
      </c>
      <c r="N5744" t="s">
        <v>28</v>
      </c>
      <c r="O5744" t="s">
        <v>2337</v>
      </c>
      <c r="P5744" t="s">
        <v>49</v>
      </c>
      <c r="Q5744" t="s">
        <v>282</v>
      </c>
      <c r="R5744" t="s">
        <v>2338</v>
      </c>
      <c r="S5744">
        <v>2087.56</v>
      </c>
      <c r="T5744">
        <v>13</v>
      </c>
      <c r="U5744">
        <v>511.36799999999999</v>
      </c>
      <c r="V5744" t="s">
        <v>33</v>
      </c>
      <c r="W5744" t="s">
        <v>34</v>
      </c>
    </row>
    <row r="5745" spans="1:23" x14ac:dyDescent="0.3">
      <c r="A5745" t="s">
        <v>8497</v>
      </c>
      <c r="B5745" s="1">
        <v>44183</v>
      </c>
      <c r="C5745">
        <v>2020</v>
      </c>
      <c r="D5745" t="s">
        <v>8619</v>
      </c>
      <c r="E5745">
        <v>12</v>
      </c>
      <c r="F5745" s="1">
        <v>44189</v>
      </c>
      <c r="G5745" t="s">
        <v>21</v>
      </c>
      <c r="H5745" t="s">
        <v>1718</v>
      </c>
      <c r="I5745" t="s">
        <v>1719</v>
      </c>
      <c r="J5745" t="s">
        <v>111</v>
      </c>
      <c r="K5745" t="s">
        <v>25</v>
      </c>
      <c r="L5745" t="s">
        <v>361</v>
      </c>
      <c r="M5745" t="s">
        <v>46</v>
      </c>
      <c r="N5745" t="s">
        <v>47</v>
      </c>
      <c r="O5745" t="s">
        <v>3663</v>
      </c>
      <c r="P5745" t="s">
        <v>49</v>
      </c>
      <c r="Q5745" t="s">
        <v>92</v>
      </c>
      <c r="R5745" t="s">
        <v>3664</v>
      </c>
      <c r="S5745">
        <v>293.76</v>
      </c>
      <c r="T5745">
        <v>2</v>
      </c>
      <c r="U5745">
        <v>1.6704000000000001</v>
      </c>
      <c r="V5745" t="s">
        <v>33</v>
      </c>
      <c r="W5745" t="s">
        <v>34</v>
      </c>
    </row>
    <row r="5746" spans="1:23" x14ac:dyDescent="0.3">
      <c r="A5746" t="s">
        <v>8490</v>
      </c>
      <c r="B5746" s="1">
        <v>44183</v>
      </c>
      <c r="C5746">
        <v>2020</v>
      </c>
      <c r="D5746" t="s">
        <v>8619</v>
      </c>
      <c r="E5746">
        <v>12</v>
      </c>
      <c r="F5746" s="1">
        <v>44188</v>
      </c>
      <c r="G5746" t="s">
        <v>21</v>
      </c>
      <c r="H5746" t="s">
        <v>1503</v>
      </c>
      <c r="I5746" t="s">
        <v>1504</v>
      </c>
      <c r="J5746" t="s">
        <v>44</v>
      </c>
      <c r="K5746" t="s">
        <v>25</v>
      </c>
      <c r="L5746" t="s">
        <v>187</v>
      </c>
      <c r="M5746" t="s">
        <v>156</v>
      </c>
      <c r="N5746" t="s">
        <v>28</v>
      </c>
      <c r="O5746" t="s">
        <v>3011</v>
      </c>
      <c r="P5746" t="s">
        <v>49</v>
      </c>
      <c r="Q5746" t="s">
        <v>75</v>
      </c>
      <c r="R5746" t="s">
        <v>3012</v>
      </c>
      <c r="S5746">
        <v>284.23599999999999</v>
      </c>
      <c r="T5746">
        <v>3</v>
      </c>
      <c r="U5746">
        <v>-6.03</v>
      </c>
      <c r="V5746" t="s">
        <v>33</v>
      </c>
      <c r="W5746" t="s">
        <v>34</v>
      </c>
    </row>
    <row r="5747" spans="1:23" x14ac:dyDescent="0.3">
      <c r="A5747" t="s">
        <v>8498</v>
      </c>
      <c r="B5747" s="1">
        <v>44183</v>
      </c>
      <c r="C5747">
        <v>2020</v>
      </c>
      <c r="D5747" t="s">
        <v>8619</v>
      </c>
      <c r="E5747">
        <v>12</v>
      </c>
      <c r="F5747" s="1">
        <v>44185</v>
      </c>
      <c r="G5747" t="s">
        <v>41</v>
      </c>
      <c r="H5747" t="s">
        <v>3371</v>
      </c>
      <c r="I5747" t="s">
        <v>3372</v>
      </c>
      <c r="J5747" t="s">
        <v>44</v>
      </c>
      <c r="K5747" t="s">
        <v>25</v>
      </c>
      <c r="L5747" t="s">
        <v>80</v>
      </c>
      <c r="M5747" t="s">
        <v>81</v>
      </c>
      <c r="N5747" t="s">
        <v>82</v>
      </c>
      <c r="O5747" t="s">
        <v>4502</v>
      </c>
      <c r="P5747" t="s">
        <v>49</v>
      </c>
      <c r="Q5747" t="s">
        <v>92</v>
      </c>
      <c r="R5747" t="s">
        <v>4503</v>
      </c>
      <c r="S5747">
        <v>354.67200000000003</v>
      </c>
      <c r="T5747">
        <v>9</v>
      </c>
      <c r="U5747">
        <v>1.4256</v>
      </c>
      <c r="V5747" t="s">
        <v>33</v>
      </c>
      <c r="W5747" t="s">
        <v>34</v>
      </c>
    </row>
    <row r="5748" spans="1:23" x14ac:dyDescent="0.3">
      <c r="A5748" t="s">
        <v>8499</v>
      </c>
      <c r="B5748" s="1">
        <v>44183</v>
      </c>
      <c r="C5748">
        <v>2020</v>
      </c>
      <c r="D5748" t="s">
        <v>8619</v>
      </c>
      <c r="E5748">
        <v>12</v>
      </c>
      <c r="F5748" s="1">
        <v>44187</v>
      </c>
      <c r="G5748" t="s">
        <v>21</v>
      </c>
      <c r="H5748" t="s">
        <v>1156</v>
      </c>
      <c r="I5748" t="s">
        <v>1157</v>
      </c>
      <c r="J5748" t="s">
        <v>24</v>
      </c>
      <c r="K5748" t="s">
        <v>25</v>
      </c>
      <c r="L5748" t="s">
        <v>89</v>
      </c>
      <c r="M5748" t="s">
        <v>90</v>
      </c>
      <c r="N5748" t="s">
        <v>28</v>
      </c>
      <c r="O5748" t="s">
        <v>4512</v>
      </c>
      <c r="P5748" t="s">
        <v>49</v>
      </c>
      <c r="Q5748" t="s">
        <v>92</v>
      </c>
      <c r="R5748" t="s">
        <v>4513</v>
      </c>
      <c r="S5748">
        <v>342.70400000000001</v>
      </c>
      <c r="T5748">
        <v>7</v>
      </c>
      <c r="U5748">
        <v>2.3380000000000001</v>
      </c>
      <c r="V5748" t="s">
        <v>33</v>
      </c>
      <c r="W5748" t="s">
        <v>39</v>
      </c>
    </row>
    <row r="5749" spans="1:23" x14ac:dyDescent="0.3">
      <c r="A5749" t="s">
        <v>8490</v>
      </c>
      <c r="B5749" s="1">
        <v>44183</v>
      </c>
      <c r="C5749">
        <v>2020</v>
      </c>
      <c r="D5749" t="s">
        <v>8619</v>
      </c>
      <c r="E5749">
        <v>12</v>
      </c>
      <c r="F5749" s="1">
        <v>44188</v>
      </c>
      <c r="G5749" t="s">
        <v>21</v>
      </c>
      <c r="H5749" t="s">
        <v>1503</v>
      </c>
      <c r="I5749" t="s">
        <v>1504</v>
      </c>
      <c r="J5749" t="s">
        <v>44</v>
      </c>
      <c r="K5749" t="s">
        <v>25</v>
      </c>
      <c r="L5749" t="s">
        <v>187</v>
      </c>
      <c r="M5749" t="s">
        <v>156</v>
      </c>
      <c r="N5749" t="s">
        <v>28</v>
      </c>
      <c r="O5749" t="s">
        <v>1564</v>
      </c>
      <c r="P5749" t="s">
        <v>49</v>
      </c>
      <c r="Q5749" t="s">
        <v>271</v>
      </c>
      <c r="R5749" t="s">
        <v>1565</v>
      </c>
      <c r="S5749">
        <v>379.82400000000001</v>
      </c>
      <c r="T5749">
        <v>3</v>
      </c>
      <c r="U5749">
        <v>1.7486999999999999</v>
      </c>
      <c r="V5749" t="s">
        <v>33</v>
      </c>
      <c r="W5749" t="s">
        <v>34</v>
      </c>
    </row>
    <row r="5750" spans="1:23" x14ac:dyDescent="0.3">
      <c r="A5750" t="s">
        <v>8495</v>
      </c>
      <c r="B5750" s="1">
        <v>44183</v>
      </c>
      <c r="C5750">
        <v>2020</v>
      </c>
      <c r="D5750" t="s">
        <v>8619</v>
      </c>
      <c r="E5750">
        <v>12</v>
      </c>
      <c r="F5750" s="1">
        <v>44184</v>
      </c>
      <c r="G5750" t="s">
        <v>41</v>
      </c>
      <c r="H5750" t="s">
        <v>4510</v>
      </c>
      <c r="I5750" t="s">
        <v>4511</v>
      </c>
      <c r="J5750" t="s">
        <v>44</v>
      </c>
      <c r="K5750" t="s">
        <v>25</v>
      </c>
      <c r="L5750" t="s">
        <v>45</v>
      </c>
      <c r="M5750" t="s">
        <v>46</v>
      </c>
      <c r="N5750" t="s">
        <v>47</v>
      </c>
      <c r="O5750" t="s">
        <v>5669</v>
      </c>
      <c r="P5750" t="s">
        <v>49</v>
      </c>
      <c r="Q5750" t="s">
        <v>92</v>
      </c>
      <c r="R5750" t="s">
        <v>5670</v>
      </c>
      <c r="S5750">
        <v>385.63</v>
      </c>
      <c r="T5750">
        <v>3</v>
      </c>
      <c r="U5750">
        <v>1.7901</v>
      </c>
      <c r="V5750" t="s">
        <v>33</v>
      </c>
      <c r="W5750" t="s">
        <v>39</v>
      </c>
    </row>
    <row r="5751" spans="1:23" x14ac:dyDescent="0.3">
      <c r="A5751" t="s">
        <v>8495</v>
      </c>
      <c r="B5751" s="1">
        <v>44183</v>
      </c>
      <c r="C5751">
        <v>2020</v>
      </c>
      <c r="D5751" t="s">
        <v>8619</v>
      </c>
      <c r="E5751">
        <v>12</v>
      </c>
      <c r="F5751" s="1">
        <v>44184</v>
      </c>
      <c r="G5751" t="s">
        <v>41</v>
      </c>
      <c r="H5751" t="s">
        <v>4510</v>
      </c>
      <c r="I5751" t="s">
        <v>4511</v>
      </c>
      <c r="J5751" t="s">
        <v>44</v>
      </c>
      <c r="K5751" t="s">
        <v>25</v>
      </c>
      <c r="L5751" t="s">
        <v>45</v>
      </c>
      <c r="M5751" t="s">
        <v>46</v>
      </c>
      <c r="N5751" t="s">
        <v>47</v>
      </c>
      <c r="O5751" t="s">
        <v>4879</v>
      </c>
      <c r="P5751" t="s">
        <v>49</v>
      </c>
      <c r="Q5751" t="s">
        <v>123</v>
      </c>
      <c r="R5751" t="s">
        <v>4880</v>
      </c>
      <c r="S5751">
        <v>267.95999999999998</v>
      </c>
      <c r="T5751">
        <v>2</v>
      </c>
      <c r="U5751">
        <v>6.2207999999999997</v>
      </c>
      <c r="V5751" t="s">
        <v>33</v>
      </c>
      <c r="W5751" t="s">
        <v>39</v>
      </c>
    </row>
    <row r="5752" spans="1:23" x14ac:dyDescent="0.3">
      <c r="A5752" t="s">
        <v>8496</v>
      </c>
      <c r="B5752" s="1">
        <v>44183</v>
      </c>
      <c r="C5752">
        <v>2020</v>
      </c>
      <c r="D5752" t="s">
        <v>8619</v>
      </c>
      <c r="E5752">
        <v>12</v>
      </c>
      <c r="F5752" s="1">
        <v>44189</v>
      </c>
      <c r="G5752" t="s">
        <v>21</v>
      </c>
      <c r="H5752" t="s">
        <v>5060</v>
      </c>
      <c r="I5752" t="s">
        <v>5061</v>
      </c>
      <c r="J5752" t="s">
        <v>44</v>
      </c>
      <c r="K5752" t="s">
        <v>25</v>
      </c>
      <c r="L5752" t="s">
        <v>221</v>
      </c>
      <c r="M5752" t="s">
        <v>222</v>
      </c>
      <c r="N5752" t="s">
        <v>28</v>
      </c>
      <c r="O5752" t="s">
        <v>2000</v>
      </c>
      <c r="P5752" t="s">
        <v>49</v>
      </c>
      <c r="Q5752" t="s">
        <v>92</v>
      </c>
      <c r="R5752" t="s">
        <v>2001</v>
      </c>
      <c r="S5752">
        <v>266.2</v>
      </c>
      <c r="T5752">
        <v>2</v>
      </c>
      <c r="U5752">
        <v>1.3759999999999999</v>
      </c>
      <c r="V5752" t="s">
        <v>33</v>
      </c>
      <c r="W5752" t="s">
        <v>73</v>
      </c>
    </row>
    <row r="5753" spans="1:23" x14ac:dyDescent="0.3">
      <c r="A5753" t="s">
        <v>8500</v>
      </c>
      <c r="B5753" s="1">
        <v>44183</v>
      </c>
      <c r="C5753">
        <v>2020</v>
      </c>
      <c r="D5753" t="s">
        <v>8619</v>
      </c>
      <c r="E5753">
        <v>12</v>
      </c>
      <c r="F5753" s="1">
        <v>44188</v>
      </c>
      <c r="G5753" t="s">
        <v>21</v>
      </c>
      <c r="H5753" t="s">
        <v>5736</v>
      </c>
      <c r="I5753" t="s">
        <v>5737</v>
      </c>
      <c r="J5753" t="s">
        <v>44</v>
      </c>
      <c r="K5753" t="s">
        <v>25</v>
      </c>
      <c r="L5753" t="s">
        <v>659</v>
      </c>
      <c r="M5753" t="s">
        <v>222</v>
      </c>
      <c r="N5753" t="s">
        <v>28</v>
      </c>
      <c r="O5753" t="s">
        <v>949</v>
      </c>
      <c r="P5753" t="s">
        <v>30</v>
      </c>
      <c r="Q5753" t="s">
        <v>120</v>
      </c>
      <c r="R5753" t="s">
        <v>950</v>
      </c>
      <c r="S5753">
        <v>332.96</v>
      </c>
      <c r="T5753">
        <v>2</v>
      </c>
      <c r="U5753">
        <v>8.532</v>
      </c>
      <c r="V5753" t="s">
        <v>33</v>
      </c>
      <c r="W5753" t="s">
        <v>39</v>
      </c>
    </row>
    <row r="5754" spans="1:23" x14ac:dyDescent="0.3">
      <c r="A5754" t="s">
        <v>8491</v>
      </c>
      <c r="B5754" s="1">
        <v>44183</v>
      </c>
      <c r="C5754">
        <v>2020</v>
      </c>
      <c r="D5754" t="s">
        <v>8619</v>
      </c>
      <c r="E5754">
        <v>12</v>
      </c>
      <c r="F5754" s="1">
        <v>44188</v>
      </c>
      <c r="G5754" t="s">
        <v>97</v>
      </c>
      <c r="H5754" t="s">
        <v>4252</v>
      </c>
      <c r="I5754" t="s">
        <v>4253</v>
      </c>
      <c r="J5754" t="s">
        <v>44</v>
      </c>
      <c r="K5754" t="s">
        <v>25</v>
      </c>
      <c r="L5754" t="s">
        <v>1910</v>
      </c>
      <c r="M5754" t="s">
        <v>46</v>
      </c>
      <c r="N5754" t="s">
        <v>47</v>
      </c>
      <c r="O5754" t="s">
        <v>2914</v>
      </c>
      <c r="P5754" t="s">
        <v>49</v>
      </c>
      <c r="Q5754" t="s">
        <v>75</v>
      </c>
      <c r="R5754" t="s">
        <v>2915</v>
      </c>
      <c r="S5754">
        <v>455.67200000000003</v>
      </c>
      <c r="T5754">
        <v>2</v>
      </c>
      <c r="U5754">
        <v>16.3352</v>
      </c>
      <c r="V5754" t="s">
        <v>5790</v>
      </c>
      <c r="W5754" t="s">
        <v>39</v>
      </c>
    </row>
    <row r="5755" spans="1:23" x14ac:dyDescent="0.3">
      <c r="A5755" t="s">
        <v>8496</v>
      </c>
      <c r="B5755" s="1">
        <v>44183</v>
      </c>
      <c r="C5755">
        <v>2020</v>
      </c>
      <c r="D5755" t="s">
        <v>8619</v>
      </c>
      <c r="E5755">
        <v>12</v>
      </c>
      <c r="F5755" s="1">
        <v>44189</v>
      </c>
      <c r="G5755" t="s">
        <v>21</v>
      </c>
      <c r="H5755" t="s">
        <v>5060</v>
      </c>
      <c r="I5755" t="s">
        <v>5061</v>
      </c>
      <c r="J5755" t="s">
        <v>44</v>
      </c>
      <c r="K5755" t="s">
        <v>25</v>
      </c>
      <c r="L5755" t="s">
        <v>221</v>
      </c>
      <c r="M5755" t="s">
        <v>222</v>
      </c>
      <c r="N5755" t="s">
        <v>28</v>
      </c>
      <c r="O5755" t="s">
        <v>6494</v>
      </c>
      <c r="P5755" t="s">
        <v>49</v>
      </c>
      <c r="Q5755" t="s">
        <v>92</v>
      </c>
      <c r="R5755" t="s">
        <v>4408</v>
      </c>
      <c r="S5755">
        <v>394.82</v>
      </c>
      <c r="T5755">
        <v>6</v>
      </c>
      <c r="U5755">
        <v>17.469000000000001</v>
      </c>
      <c r="V5755" t="s">
        <v>33</v>
      </c>
      <c r="W5755" t="s">
        <v>34</v>
      </c>
    </row>
    <row r="5756" spans="1:23" x14ac:dyDescent="0.3">
      <c r="A5756" t="s">
        <v>8501</v>
      </c>
      <c r="B5756" s="1">
        <v>44184</v>
      </c>
      <c r="C5756">
        <v>2020</v>
      </c>
      <c r="D5756" t="s">
        <v>8619</v>
      </c>
      <c r="E5756">
        <v>12</v>
      </c>
      <c r="F5756" s="1">
        <v>44188</v>
      </c>
      <c r="G5756" t="s">
        <v>21</v>
      </c>
      <c r="H5756" t="s">
        <v>4310</v>
      </c>
      <c r="I5756" t="s">
        <v>4311</v>
      </c>
      <c r="J5756" t="s">
        <v>44</v>
      </c>
      <c r="K5756" t="s">
        <v>25</v>
      </c>
      <c r="L5756" t="s">
        <v>2362</v>
      </c>
      <c r="M5756" t="s">
        <v>740</v>
      </c>
      <c r="N5756" t="s">
        <v>47</v>
      </c>
      <c r="O5756" t="s">
        <v>378</v>
      </c>
      <c r="P5756" t="s">
        <v>30</v>
      </c>
      <c r="Q5756" t="s">
        <v>31</v>
      </c>
      <c r="R5756" t="s">
        <v>379</v>
      </c>
      <c r="S5756">
        <v>363.01799999999997</v>
      </c>
      <c r="T5756">
        <v>7</v>
      </c>
      <c r="U5756">
        <v>-183.63239999999999</v>
      </c>
      <c r="V5756" t="s">
        <v>33</v>
      </c>
      <c r="W5756" t="s">
        <v>34</v>
      </c>
    </row>
    <row r="5757" spans="1:23" x14ac:dyDescent="0.3">
      <c r="A5757" t="s">
        <v>8502</v>
      </c>
      <c r="B5757" s="1">
        <v>44184</v>
      </c>
      <c r="C5757">
        <v>2020</v>
      </c>
      <c r="D5757" t="s">
        <v>8619</v>
      </c>
      <c r="E5757">
        <v>12</v>
      </c>
      <c r="F5757" s="1">
        <v>44189</v>
      </c>
      <c r="G5757" t="s">
        <v>97</v>
      </c>
      <c r="H5757" t="s">
        <v>1727</v>
      </c>
      <c r="I5757" t="s">
        <v>1728</v>
      </c>
      <c r="J5757" t="s">
        <v>44</v>
      </c>
      <c r="K5757" t="s">
        <v>25</v>
      </c>
      <c r="L5757" t="s">
        <v>361</v>
      </c>
      <c r="M5757" t="s">
        <v>46</v>
      </c>
      <c r="N5757" t="s">
        <v>47</v>
      </c>
      <c r="O5757" t="s">
        <v>3671</v>
      </c>
      <c r="P5757" t="s">
        <v>49</v>
      </c>
      <c r="Q5757" t="s">
        <v>75</v>
      </c>
      <c r="R5757" t="s">
        <v>3672</v>
      </c>
      <c r="S5757">
        <v>488.67200000000003</v>
      </c>
      <c r="T5757">
        <v>2</v>
      </c>
      <c r="U5757">
        <v>11.46</v>
      </c>
      <c r="V5757" t="s">
        <v>33</v>
      </c>
      <c r="W5757" t="s">
        <v>73</v>
      </c>
    </row>
    <row r="5758" spans="1:23" x14ac:dyDescent="0.3">
      <c r="A5758" t="s">
        <v>8501</v>
      </c>
      <c r="B5758" s="1">
        <v>44184</v>
      </c>
      <c r="C5758">
        <v>2020</v>
      </c>
      <c r="D5758" t="s">
        <v>8619</v>
      </c>
      <c r="E5758">
        <v>12</v>
      </c>
      <c r="F5758" s="1">
        <v>44188</v>
      </c>
      <c r="G5758" t="s">
        <v>21</v>
      </c>
      <c r="H5758" t="s">
        <v>4310</v>
      </c>
      <c r="I5758" t="s">
        <v>4311</v>
      </c>
      <c r="J5758" t="s">
        <v>44</v>
      </c>
      <c r="K5758" t="s">
        <v>25</v>
      </c>
      <c r="L5758" t="s">
        <v>2362</v>
      </c>
      <c r="M5758" t="s">
        <v>740</v>
      </c>
      <c r="N5758" t="s">
        <v>47</v>
      </c>
      <c r="O5758" t="s">
        <v>1878</v>
      </c>
      <c r="P5758" t="s">
        <v>49</v>
      </c>
      <c r="Q5758" t="s">
        <v>50</v>
      </c>
      <c r="R5758" t="s">
        <v>1879</v>
      </c>
      <c r="S5758">
        <v>677.25599999999997</v>
      </c>
      <c r="T5758">
        <v>2</v>
      </c>
      <c r="U5758">
        <v>-17.607600000000001</v>
      </c>
      <c r="V5758" t="s">
        <v>33</v>
      </c>
      <c r="W5758" t="s">
        <v>34</v>
      </c>
    </row>
    <row r="5759" spans="1:23" x14ac:dyDescent="0.3">
      <c r="A5759" t="s">
        <v>8503</v>
      </c>
      <c r="B5759" s="1">
        <v>44184</v>
      </c>
      <c r="C5759">
        <v>2020</v>
      </c>
      <c r="D5759" t="s">
        <v>8619</v>
      </c>
      <c r="E5759">
        <v>12</v>
      </c>
      <c r="F5759" s="1">
        <v>44186</v>
      </c>
      <c r="G5759" t="s">
        <v>41</v>
      </c>
      <c r="H5759" t="s">
        <v>4221</v>
      </c>
      <c r="I5759" t="s">
        <v>4222</v>
      </c>
      <c r="J5759" t="s">
        <v>44</v>
      </c>
      <c r="K5759" t="s">
        <v>25</v>
      </c>
      <c r="L5759" t="s">
        <v>2166</v>
      </c>
      <c r="M5759" t="s">
        <v>955</v>
      </c>
      <c r="N5759" t="s">
        <v>82</v>
      </c>
      <c r="O5759" t="s">
        <v>5787</v>
      </c>
      <c r="P5759" t="s">
        <v>49</v>
      </c>
      <c r="Q5759" t="s">
        <v>634</v>
      </c>
      <c r="R5759" t="s">
        <v>5788</v>
      </c>
      <c r="S5759">
        <v>2029.62</v>
      </c>
      <c r="T5759">
        <v>2</v>
      </c>
      <c r="U5759">
        <v>33.312399999999997</v>
      </c>
      <c r="V5759" t="s">
        <v>5790</v>
      </c>
      <c r="W5759" t="s">
        <v>34</v>
      </c>
    </row>
    <row r="5760" spans="1:23" x14ac:dyDescent="0.3">
      <c r="A5760" t="s">
        <v>8501</v>
      </c>
      <c r="B5760" s="1">
        <v>44184</v>
      </c>
      <c r="C5760">
        <v>2020</v>
      </c>
      <c r="D5760" t="s">
        <v>8619</v>
      </c>
      <c r="E5760">
        <v>12</v>
      </c>
      <c r="F5760" s="1">
        <v>44188</v>
      </c>
      <c r="G5760" t="s">
        <v>21</v>
      </c>
      <c r="H5760" t="s">
        <v>4310</v>
      </c>
      <c r="I5760" t="s">
        <v>4311</v>
      </c>
      <c r="J5760" t="s">
        <v>44</v>
      </c>
      <c r="K5760" t="s">
        <v>25</v>
      </c>
      <c r="L5760" t="s">
        <v>2362</v>
      </c>
      <c r="M5760" t="s">
        <v>740</v>
      </c>
      <c r="N5760" t="s">
        <v>47</v>
      </c>
      <c r="O5760" t="s">
        <v>2050</v>
      </c>
      <c r="P5760" t="s">
        <v>30</v>
      </c>
      <c r="Q5760" t="s">
        <v>120</v>
      </c>
      <c r="R5760" t="s">
        <v>2051</v>
      </c>
      <c r="S5760">
        <v>423.36</v>
      </c>
      <c r="T5760">
        <v>5</v>
      </c>
      <c r="U5760">
        <v>4.008</v>
      </c>
      <c r="V5760" t="s">
        <v>33</v>
      </c>
      <c r="W5760" t="s">
        <v>34</v>
      </c>
    </row>
    <row r="5761" spans="1:23" x14ac:dyDescent="0.3">
      <c r="A5761" t="s">
        <v>8504</v>
      </c>
      <c r="B5761" s="1">
        <v>44185</v>
      </c>
      <c r="C5761">
        <v>2020</v>
      </c>
      <c r="D5761" t="s">
        <v>8619</v>
      </c>
      <c r="E5761">
        <v>12</v>
      </c>
      <c r="F5761" s="1">
        <v>44191</v>
      </c>
      <c r="G5761" t="s">
        <v>21</v>
      </c>
      <c r="H5761" t="s">
        <v>8505</v>
      </c>
      <c r="I5761" t="s">
        <v>8506</v>
      </c>
      <c r="J5761" t="s">
        <v>24</v>
      </c>
      <c r="K5761" t="s">
        <v>25</v>
      </c>
      <c r="L5761" t="s">
        <v>221</v>
      </c>
      <c r="M5761" t="s">
        <v>222</v>
      </c>
      <c r="N5761" t="s">
        <v>28</v>
      </c>
      <c r="O5761" t="s">
        <v>1798</v>
      </c>
      <c r="P5761" t="s">
        <v>49</v>
      </c>
      <c r="Q5761" t="s">
        <v>123</v>
      </c>
      <c r="R5761" t="s">
        <v>2599</v>
      </c>
      <c r="S5761">
        <v>582.9</v>
      </c>
      <c r="T5761">
        <v>5</v>
      </c>
      <c r="U5761">
        <v>137.15100000000001</v>
      </c>
      <c r="V5761" t="s">
        <v>33</v>
      </c>
      <c r="W5761" t="s">
        <v>39</v>
      </c>
    </row>
    <row r="5762" spans="1:23" x14ac:dyDescent="0.3">
      <c r="A5762" t="s">
        <v>8507</v>
      </c>
      <c r="B5762" s="1">
        <v>44185</v>
      </c>
      <c r="C5762">
        <v>2020</v>
      </c>
      <c r="D5762" t="s">
        <v>8619</v>
      </c>
      <c r="E5762">
        <v>12</v>
      </c>
      <c r="F5762" s="1">
        <v>44191</v>
      </c>
      <c r="G5762" t="s">
        <v>21</v>
      </c>
      <c r="H5762" t="s">
        <v>961</v>
      </c>
      <c r="I5762" t="s">
        <v>962</v>
      </c>
      <c r="J5762" t="s">
        <v>24</v>
      </c>
      <c r="K5762" t="s">
        <v>25</v>
      </c>
      <c r="L5762" t="s">
        <v>2716</v>
      </c>
      <c r="M5762" t="s">
        <v>222</v>
      </c>
      <c r="N5762" t="s">
        <v>28</v>
      </c>
      <c r="O5762" t="s">
        <v>937</v>
      </c>
      <c r="P5762" t="s">
        <v>49</v>
      </c>
      <c r="Q5762" t="s">
        <v>75</v>
      </c>
      <c r="R5762" t="s">
        <v>938</v>
      </c>
      <c r="S5762">
        <v>3269.9839999999999</v>
      </c>
      <c r="T5762">
        <v>1</v>
      </c>
      <c r="U5762">
        <v>2.3571</v>
      </c>
      <c r="V5762" t="s">
        <v>33</v>
      </c>
      <c r="W5762" t="s">
        <v>39</v>
      </c>
    </row>
    <row r="5763" spans="1:23" x14ac:dyDescent="0.3">
      <c r="A5763" t="s">
        <v>8507</v>
      </c>
      <c r="B5763" s="1">
        <v>44185</v>
      </c>
      <c r="C5763">
        <v>2020</v>
      </c>
      <c r="D5763" t="s">
        <v>8619</v>
      </c>
      <c r="E5763">
        <v>12</v>
      </c>
      <c r="F5763" s="1">
        <v>44191</v>
      </c>
      <c r="G5763" t="s">
        <v>21</v>
      </c>
      <c r="H5763" t="s">
        <v>961</v>
      </c>
      <c r="I5763" t="s">
        <v>962</v>
      </c>
      <c r="J5763" t="s">
        <v>24</v>
      </c>
      <c r="K5763" t="s">
        <v>25</v>
      </c>
      <c r="L5763" t="s">
        <v>2716</v>
      </c>
      <c r="M5763" t="s">
        <v>222</v>
      </c>
      <c r="N5763" t="s">
        <v>28</v>
      </c>
      <c r="O5763" t="s">
        <v>1475</v>
      </c>
      <c r="P5763" t="s">
        <v>49</v>
      </c>
      <c r="Q5763" t="s">
        <v>123</v>
      </c>
      <c r="R5763" t="s">
        <v>1476</v>
      </c>
      <c r="S5763">
        <v>280.48</v>
      </c>
      <c r="T5763">
        <v>1</v>
      </c>
      <c r="U5763">
        <v>3.1103999999999998</v>
      </c>
      <c r="V5763" t="s">
        <v>33</v>
      </c>
      <c r="W5763" t="s">
        <v>39</v>
      </c>
    </row>
    <row r="5764" spans="1:23" x14ac:dyDescent="0.3">
      <c r="A5764" t="s">
        <v>8504</v>
      </c>
      <c r="B5764" s="1">
        <v>44185</v>
      </c>
      <c r="C5764">
        <v>2020</v>
      </c>
      <c r="D5764" t="s">
        <v>8619</v>
      </c>
      <c r="E5764">
        <v>12</v>
      </c>
      <c r="F5764" s="1">
        <v>44191</v>
      </c>
      <c r="G5764" t="s">
        <v>21</v>
      </c>
      <c r="H5764" t="s">
        <v>8505</v>
      </c>
      <c r="I5764" t="s">
        <v>8506</v>
      </c>
      <c r="J5764" t="s">
        <v>24</v>
      </c>
      <c r="K5764" t="s">
        <v>25</v>
      </c>
      <c r="L5764" t="s">
        <v>221</v>
      </c>
      <c r="M5764" t="s">
        <v>222</v>
      </c>
      <c r="N5764" t="s">
        <v>28</v>
      </c>
      <c r="O5764" t="s">
        <v>1270</v>
      </c>
      <c r="P5764" t="s">
        <v>49</v>
      </c>
      <c r="Q5764" t="s">
        <v>123</v>
      </c>
      <c r="R5764" t="s">
        <v>1271</v>
      </c>
      <c r="S5764">
        <v>293.02</v>
      </c>
      <c r="T5764">
        <v>3</v>
      </c>
      <c r="U5764">
        <v>16.669799999999999</v>
      </c>
      <c r="V5764" t="s">
        <v>33</v>
      </c>
      <c r="W5764" t="s">
        <v>73</v>
      </c>
    </row>
    <row r="5765" spans="1:23" x14ac:dyDescent="0.3">
      <c r="A5765" t="s">
        <v>8504</v>
      </c>
      <c r="B5765" s="1">
        <v>44185</v>
      </c>
      <c r="C5765">
        <v>2020</v>
      </c>
      <c r="D5765" t="s">
        <v>8619</v>
      </c>
      <c r="E5765">
        <v>12</v>
      </c>
      <c r="F5765" s="1">
        <v>44191</v>
      </c>
      <c r="G5765" t="s">
        <v>21</v>
      </c>
      <c r="H5765" t="s">
        <v>8505</v>
      </c>
      <c r="I5765" t="s">
        <v>8506</v>
      </c>
      <c r="J5765" t="s">
        <v>24</v>
      </c>
      <c r="K5765" t="s">
        <v>25</v>
      </c>
      <c r="L5765" t="s">
        <v>221</v>
      </c>
      <c r="M5765" t="s">
        <v>222</v>
      </c>
      <c r="N5765" t="s">
        <v>28</v>
      </c>
      <c r="O5765" t="s">
        <v>2880</v>
      </c>
      <c r="P5765" t="s">
        <v>49</v>
      </c>
      <c r="Q5765" t="s">
        <v>75</v>
      </c>
      <c r="R5765" t="s">
        <v>2881</v>
      </c>
      <c r="S5765">
        <v>489.35199999999998</v>
      </c>
      <c r="T5765">
        <v>3</v>
      </c>
      <c r="U5765">
        <v>17.623200000000001</v>
      </c>
      <c r="V5765" t="s">
        <v>33</v>
      </c>
      <c r="W5765" t="s">
        <v>39</v>
      </c>
    </row>
    <row r="5766" spans="1:23" x14ac:dyDescent="0.3">
      <c r="A5766" t="s">
        <v>8508</v>
      </c>
      <c r="B5766" s="1">
        <v>44186</v>
      </c>
      <c r="C5766">
        <v>2020</v>
      </c>
      <c r="D5766" t="s">
        <v>8619</v>
      </c>
      <c r="E5766">
        <v>12</v>
      </c>
      <c r="F5766" s="1">
        <v>44193</v>
      </c>
      <c r="G5766" t="s">
        <v>21</v>
      </c>
      <c r="H5766" t="s">
        <v>1213</v>
      </c>
      <c r="I5766" t="s">
        <v>1214</v>
      </c>
      <c r="J5766" t="s">
        <v>44</v>
      </c>
      <c r="K5766" t="s">
        <v>25</v>
      </c>
      <c r="L5766" t="s">
        <v>2885</v>
      </c>
      <c r="M5766" t="s">
        <v>202</v>
      </c>
      <c r="N5766" t="s">
        <v>28</v>
      </c>
      <c r="O5766" t="s">
        <v>2254</v>
      </c>
      <c r="P5766" t="s">
        <v>49</v>
      </c>
      <c r="Q5766" t="s">
        <v>634</v>
      </c>
      <c r="R5766" t="s">
        <v>2255</v>
      </c>
      <c r="S5766">
        <v>383.5</v>
      </c>
      <c r="T5766">
        <v>5</v>
      </c>
      <c r="U5766">
        <v>20.155000000000001</v>
      </c>
      <c r="V5766" t="s">
        <v>33</v>
      </c>
      <c r="W5766" t="s">
        <v>39</v>
      </c>
    </row>
    <row r="5767" spans="1:23" x14ac:dyDescent="0.3">
      <c r="A5767" t="s">
        <v>8509</v>
      </c>
      <c r="B5767" s="1">
        <v>44186</v>
      </c>
      <c r="C5767">
        <v>2020</v>
      </c>
      <c r="D5767" t="s">
        <v>8619</v>
      </c>
      <c r="E5767">
        <v>12</v>
      </c>
      <c r="F5767" s="1">
        <v>44192</v>
      </c>
      <c r="G5767" t="s">
        <v>21</v>
      </c>
      <c r="H5767" t="s">
        <v>442</v>
      </c>
      <c r="I5767" t="s">
        <v>443</v>
      </c>
      <c r="J5767" t="s">
        <v>44</v>
      </c>
      <c r="K5767" t="s">
        <v>25</v>
      </c>
      <c r="L5767" t="s">
        <v>3266</v>
      </c>
      <c r="M5767" t="s">
        <v>46</v>
      </c>
      <c r="N5767" t="s">
        <v>47</v>
      </c>
      <c r="O5767" t="s">
        <v>509</v>
      </c>
      <c r="P5767" t="s">
        <v>49</v>
      </c>
      <c r="Q5767" t="s">
        <v>50</v>
      </c>
      <c r="R5767" t="s">
        <v>510</v>
      </c>
      <c r="S5767">
        <v>334.36</v>
      </c>
      <c r="T5767">
        <v>2</v>
      </c>
      <c r="U5767">
        <v>33.577199999999998</v>
      </c>
      <c r="V5767" t="s">
        <v>33</v>
      </c>
      <c r="W5767" t="s">
        <v>34</v>
      </c>
    </row>
    <row r="5768" spans="1:23" x14ac:dyDescent="0.3">
      <c r="A5768" t="s">
        <v>8508</v>
      </c>
      <c r="B5768" s="1">
        <v>44186</v>
      </c>
      <c r="C5768">
        <v>2020</v>
      </c>
      <c r="D5768" t="s">
        <v>8619</v>
      </c>
      <c r="E5768">
        <v>12</v>
      </c>
      <c r="F5768" s="1">
        <v>44193</v>
      </c>
      <c r="G5768" t="s">
        <v>21</v>
      </c>
      <c r="H5768" t="s">
        <v>1213</v>
      </c>
      <c r="I5768" t="s">
        <v>1214</v>
      </c>
      <c r="J5768" t="s">
        <v>44</v>
      </c>
      <c r="K5768" t="s">
        <v>25</v>
      </c>
      <c r="L5768" t="s">
        <v>2885</v>
      </c>
      <c r="M5768" t="s">
        <v>202</v>
      </c>
      <c r="N5768" t="s">
        <v>28</v>
      </c>
      <c r="O5768" t="s">
        <v>6241</v>
      </c>
      <c r="P5768" t="s">
        <v>49</v>
      </c>
      <c r="Q5768" t="s">
        <v>123</v>
      </c>
      <c r="R5768" t="s">
        <v>6242</v>
      </c>
      <c r="S5768">
        <v>337.44</v>
      </c>
      <c r="T5768">
        <v>3</v>
      </c>
      <c r="U5768">
        <v>79.891199999999998</v>
      </c>
      <c r="V5768" t="s">
        <v>33</v>
      </c>
      <c r="W5768" t="s">
        <v>73</v>
      </c>
    </row>
    <row r="5769" spans="1:23" x14ac:dyDescent="0.3">
      <c r="A5769" t="s">
        <v>8508</v>
      </c>
      <c r="B5769" s="1">
        <v>44186</v>
      </c>
      <c r="C5769">
        <v>2020</v>
      </c>
      <c r="D5769" t="s">
        <v>8619</v>
      </c>
      <c r="E5769">
        <v>12</v>
      </c>
      <c r="F5769" s="1">
        <v>44193</v>
      </c>
      <c r="G5769" t="s">
        <v>21</v>
      </c>
      <c r="H5769" t="s">
        <v>1213</v>
      </c>
      <c r="I5769" t="s">
        <v>1214</v>
      </c>
      <c r="J5769" t="s">
        <v>44</v>
      </c>
      <c r="K5769" t="s">
        <v>25</v>
      </c>
      <c r="L5769" t="s">
        <v>2885</v>
      </c>
      <c r="M5769" t="s">
        <v>202</v>
      </c>
      <c r="N5769" t="s">
        <v>28</v>
      </c>
      <c r="O5769" t="s">
        <v>5487</v>
      </c>
      <c r="P5769" t="s">
        <v>36</v>
      </c>
      <c r="Q5769" t="s">
        <v>37</v>
      </c>
      <c r="R5769" t="s">
        <v>5488</v>
      </c>
      <c r="S5769">
        <v>450.97</v>
      </c>
      <c r="T5769">
        <v>3</v>
      </c>
      <c r="U5769">
        <v>78.951599999999999</v>
      </c>
      <c r="V5769" t="s">
        <v>33</v>
      </c>
      <c r="W5769" t="s">
        <v>34</v>
      </c>
    </row>
    <row r="5770" spans="1:23" x14ac:dyDescent="0.3">
      <c r="A5770" t="s">
        <v>8510</v>
      </c>
      <c r="B5770" s="1">
        <v>44186</v>
      </c>
      <c r="C5770">
        <v>2020</v>
      </c>
      <c r="D5770" t="s">
        <v>8619</v>
      </c>
      <c r="E5770">
        <v>12</v>
      </c>
      <c r="F5770" s="1">
        <v>44192</v>
      </c>
      <c r="G5770" t="s">
        <v>21</v>
      </c>
      <c r="H5770" t="s">
        <v>2519</v>
      </c>
      <c r="I5770" t="s">
        <v>2520</v>
      </c>
      <c r="J5770" t="s">
        <v>44</v>
      </c>
      <c r="K5770" t="s">
        <v>25</v>
      </c>
      <c r="L5770" t="s">
        <v>2166</v>
      </c>
      <c r="M5770" t="s">
        <v>765</v>
      </c>
      <c r="N5770" t="s">
        <v>57</v>
      </c>
      <c r="O5770" t="s">
        <v>5272</v>
      </c>
      <c r="P5770" t="s">
        <v>49</v>
      </c>
      <c r="Q5770" t="s">
        <v>50</v>
      </c>
      <c r="R5770" t="s">
        <v>5273</v>
      </c>
      <c r="S5770">
        <v>541.34</v>
      </c>
      <c r="T5770">
        <v>1</v>
      </c>
      <c r="U5770">
        <v>18.766999999999999</v>
      </c>
      <c r="V5770" t="s">
        <v>33</v>
      </c>
      <c r="W5770" t="s">
        <v>34</v>
      </c>
    </row>
    <row r="5771" spans="1:23" x14ac:dyDescent="0.3">
      <c r="A5771" t="s">
        <v>8511</v>
      </c>
      <c r="B5771" s="1">
        <v>44186</v>
      </c>
      <c r="C5771">
        <v>2020</v>
      </c>
      <c r="D5771" t="s">
        <v>8619</v>
      </c>
      <c r="E5771">
        <v>12</v>
      </c>
      <c r="F5771" s="1">
        <v>44190</v>
      </c>
      <c r="G5771" t="s">
        <v>21</v>
      </c>
      <c r="H5771" t="s">
        <v>6374</v>
      </c>
      <c r="I5771" t="s">
        <v>6375</v>
      </c>
      <c r="J5771" t="s">
        <v>24</v>
      </c>
      <c r="K5771" t="s">
        <v>25</v>
      </c>
      <c r="L5771" t="s">
        <v>112</v>
      </c>
      <c r="M5771" t="s">
        <v>46</v>
      </c>
      <c r="N5771" t="s">
        <v>47</v>
      </c>
      <c r="O5771" t="s">
        <v>2493</v>
      </c>
      <c r="P5771" t="s">
        <v>49</v>
      </c>
      <c r="Q5771" t="s">
        <v>50</v>
      </c>
      <c r="R5771" t="s">
        <v>2494</v>
      </c>
      <c r="S5771">
        <v>1305.02</v>
      </c>
      <c r="T5771">
        <v>7</v>
      </c>
      <c r="U5771">
        <v>290.00580000000002</v>
      </c>
      <c r="V5771" t="s">
        <v>33</v>
      </c>
      <c r="W5771" t="s">
        <v>39</v>
      </c>
    </row>
    <row r="5772" spans="1:23" x14ac:dyDescent="0.3">
      <c r="A5772" t="s">
        <v>8512</v>
      </c>
      <c r="B5772" s="1">
        <v>44186</v>
      </c>
      <c r="C5772">
        <v>2020</v>
      </c>
      <c r="D5772" t="s">
        <v>8619</v>
      </c>
      <c r="E5772">
        <v>12</v>
      </c>
      <c r="F5772" s="1">
        <v>44190</v>
      </c>
      <c r="G5772" t="s">
        <v>21</v>
      </c>
      <c r="H5772" t="s">
        <v>2152</v>
      </c>
      <c r="I5772" t="s">
        <v>2153</v>
      </c>
      <c r="J5772" t="s">
        <v>44</v>
      </c>
      <c r="K5772" t="s">
        <v>25</v>
      </c>
      <c r="L5772" t="s">
        <v>45</v>
      </c>
      <c r="M5772" t="s">
        <v>46</v>
      </c>
      <c r="N5772" t="s">
        <v>47</v>
      </c>
      <c r="O5772" t="s">
        <v>5669</v>
      </c>
      <c r="P5772" t="s">
        <v>49</v>
      </c>
      <c r="Q5772" t="s">
        <v>92</v>
      </c>
      <c r="R5772" t="s">
        <v>5670</v>
      </c>
      <c r="S5772">
        <v>420.63</v>
      </c>
      <c r="T5772">
        <v>3</v>
      </c>
      <c r="U5772">
        <v>1.7901</v>
      </c>
      <c r="V5772" t="s">
        <v>33</v>
      </c>
      <c r="W5772" t="s">
        <v>39</v>
      </c>
    </row>
    <row r="5773" spans="1:23" x14ac:dyDescent="0.3">
      <c r="A5773" t="s">
        <v>8513</v>
      </c>
      <c r="B5773" s="1">
        <v>44186</v>
      </c>
      <c r="C5773">
        <v>2020</v>
      </c>
      <c r="D5773" t="s">
        <v>8619</v>
      </c>
      <c r="E5773">
        <v>12</v>
      </c>
      <c r="F5773" s="1">
        <v>44191</v>
      </c>
      <c r="G5773" t="s">
        <v>97</v>
      </c>
      <c r="H5773" t="s">
        <v>1591</v>
      </c>
      <c r="I5773" t="s">
        <v>1592</v>
      </c>
      <c r="J5773" t="s">
        <v>44</v>
      </c>
      <c r="K5773" t="s">
        <v>25</v>
      </c>
      <c r="L5773" t="s">
        <v>1094</v>
      </c>
      <c r="M5773" t="s">
        <v>2897</v>
      </c>
      <c r="N5773" t="s">
        <v>82</v>
      </c>
      <c r="O5773" t="s">
        <v>2707</v>
      </c>
      <c r="P5773" t="s">
        <v>49</v>
      </c>
      <c r="Q5773" t="s">
        <v>75</v>
      </c>
      <c r="R5773" t="s">
        <v>2708</v>
      </c>
      <c r="S5773">
        <v>467.88</v>
      </c>
      <c r="T5773">
        <v>6</v>
      </c>
      <c r="U5773">
        <v>11.223599999999999</v>
      </c>
      <c r="V5773" t="s">
        <v>33</v>
      </c>
      <c r="W5773" t="s">
        <v>73</v>
      </c>
    </row>
    <row r="5774" spans="1:23" x14ac:dyDescent="0.3">
      <c r="A5774" t="s">
        <v>8512</v>
      </c>
      <c r="B5774" s="1">
        <v>44186</v>
      </c>
      <c r="C5774">
        <v>2020</v>
      </c>
      <c r="D5774" t="s">
        <v>8619</v>
      </c>
      <c r="E5774">
        <v>12</v>
      </c>
      <c r="F5774" s="1">
        <v>44190</v>
      </c>
      <c r="G5774" t="s">
        <v>21</v>
      </c>
      <c r="H5774" t="s">
        <v>2152</v>
      </c>
      <c r="I5774" t="s">
        <v>2153</v>
      </c>
      <c r="J5774" t="s">
        <v>44</v>
      </c>
      <c r="K5774" t="s">
        <v>25</v>
      </c>
      <c r="L5774" t="s">
        <v>45</v>
      </c>
      <c r="M5774" t="s">
        <v>46</v>
      </c>
      <c r="N5774" t="s">
        <v>47</v>
      </c>
      <c r="O5774" t="s">
        <v>5625</v>
      </c>
      <c r="P5774" t="s">
        <v>49</v>
      </c>
      <c r="Q5774" t="s">
        <v>92</v>
      </c>
      <c r="R5774" t="s">
        <v>5626</v>
      </c>
      <c r="S5774">
        <v>302.88</v>
      </c>
      <c r="T5774">
        <v>2</v>
      </c>
      <c r="U5774">
        <v>1.7052</v>
      </c>
      <c r="V5774" t="s">
        <v>33</v>
      </c>
      <c r="W5774" t="s">
        <v>73</v>
      </c>
    </row>
    <row r="5775" spans="1:23" x14ac:dyDescent="0.3">
      <c r="A5775" t="s">
        <v>8514</v>
      </c>
      <c r="B5775" s="1">
        <v>44186</v>
      </c>
      <c r="C5775">
        <v>2020</v>
      </c>
      <c r="D5775" t="s">
        <v>8619</v>
      </c>
      <c r="E5775">
        <v>12</v>
      </c>
      <c r="F5775" s="1">
        <v>44186</v>
      </c>
      <c r="G5775" t="s">
        <v>211</v>
      </c>
      <c r="H5775" t="s">
        <v>887</v>
      </c>
      <c r="I5775" t="s">
        <v>888</v>
      </c>
      <c r="J5775" t="s">
        <v>111</v>
      </c>
      <c r="K5775" t="s">
        <v>25</v>
      </c>
      <c r="L5775" t="s">
        <v>5443</v>
      </c>
      <c r="M5775" t="s">
        <v>1604</v>
      </c>
      <c r="N5775" t="s">
        <v>57</v>
      </c>
      <c r="O5775" t="s">
        <v>1966</v>
      </c>
      <c r="P5775" t="s">
        <v>30</v>
      </c>
      <c r="Q5775" t="s">
        <v>120</v>
      </c>
      <c r="R5775" t="s">
        <v>1967</v>
      </c>
      <c r="S5775">
        <v>348.92</v>
      </c>
      <c r="T5775">
        <v>2</v>
      </c>
      <c r="U5775">
        <v>7.0048000000000004</v>
      </c>
      <c r="V5775" t="s">
        <v>33</v>
      </c>
      <c r="W5775" t="s">
        <v>73</v>
      </c>
    </row>
    <row r="5776" spans="1:23" x14ac:dyDescent="0.3">
      <c r="A5776" t="s">
        <v>8515</v>
      </c>
      <c r="B5776" s="1">
        <v>44186</v>
      </c>
      <c r="C5776">
        <v>2020</v>
      </c>
      <c r="D5776" t="s">
        <v>8619</v>
      </c>
      <c r="E5776">
        <v>12</v>
      </c>
      <c r="F5776" s="1">
        <v>44189</v>
      </c>
      <c r="G5776" t="s">
        <v>41</v>
      </c>
      <c r="H5776" t="s">
        <v>8516</v>
      </c>
      <c r="I5776" t="s">
        <v>8517</v>
      </c>
      <c r="J5776" t="s">
        <v>44</v>
      </c>
      <c r="K5776" t="s">
        <v>25</v>
      </c>
      <c r="L5776" t="s">
        <v>3152</v>
      </c>
      <c r="M5776" t="s">
        <v>461</v>
      </c>
      <c r="N5776" t="s">
        <v>82</v>
      </c>
      <c r="O5776" t="s">
        <v>3296</v>
      </c>
      <c r="P5776" t="s">
        <v>36</v>
      </c>
      <c r="Q5776" t="s">
        <v>59</v>
      </c>
      <c r="R5776" t="s">
        <v>3297</v>
      </c>
      <c r="S5776">
        <v>315</v>
      </c>
      <c r="T5776">
        <v>4</v>
      </c>
      <c r="U5776">
        <v>27.69</v>
      </c>
      <c r="V5776" t="s">
        <v>33</v>
      </c>
      <c r="W5776" t="s">
        <v>39</v>
      </c>
    </row>
    <row r="5777" spans="1:23" x14ac:dyDescent="0.3">
      <c r="A5777" t="s">
        <v>8518</v>
      </c>
      <c r="B5777" s="1">
        <v>44187</v>
      </c>
      <c r="C5777">
        <v>2020</v>
      </c>
      <c r="D5777" t="s">
        <v>8619</v>
      </c>
      <c r="E5777">
        <v>12</v>
      </c>
      <c r="F5777" s="1">
        <v>44190</v>
      </c>
      <c r="G5777" t="s">
        <v>41</v>
      </c>
      <c r="H5777" t="s">
        <v>3047</v>
      </c>
      <c r="I5777" t="s">
        <v>3048</v>
      </c>
      <c r="J5777" t="s">
        <v>44</v>
      </c>
      <c r="K5777" t="s">
        <v>25</v>
      </c>
      <c r="L5777" t="s">
        <v>1460</v>
      </c>
      <c r="M5777" t="s">
        <v>883</v>
      </c>
      <c r="N5777" t="s">
        <v>57</v>
      </c>
      <c r="O5777" t="s">
        <v>208</v>
      </c>
      <c r="P5777" t="s">
        <v>36</v>
      </c>
      <c r="Q5777" t="s">
        <v>59</v>
      </c>
      <c r="R5777" t="s">
        <v>209</v>
      </c>
      <c r="S5777">
        <v>469.99</v>
      </c>
      <c r="T5777">
        <v>1</v>
      </c>
      <c r="U5777">
        <v>30.596399999999999</v>
      </c>
      <c r="V5777" t="s">
        <v>33</v>
      </c>
      <c r="W5777" t="s">
        <v>39</v>
      </c>
    </row>
    <row r="5778" spans="1:23" x14ac:dyDescent="0.3">
      <c r="A5778" t="s">
        <v>8519</v>
      </c>
      <c r="B5778" s="1">
        <v>44187</v>
      </c>
      <c r="C5778">
        <v>2020</v>
      </c>
      <c r="D5778" t="s">
        <v>8619</v>
      </c>
      <c r="E5778">
        <v>12</v>
      </c>
      <c r="F5778" s="1">
        <v>44191</v>
      </c>
      <c r="G5778" t="s">
        <v>21</v>
      </c>
      <c r="H5778" t="s">
        <v>6415</v>
      </c>
      <c r="I5778" t="s">
        <v>6416</v>
      </c>
      <c r="J5778" t="s">
        <v>111</v>
      </c>
      <c r="K5778" t="s">
        <v>25</v>
      </c>
      <c r="L5778" t="s">
        <v>5763</v>
      </c>
      <c r="M5778" t="s">
        <v>2240</v>
      </c>
      <c r="N5778" t="s">
        <v>82</v>
      </c>
      <c r="O5778" t="s">
        <v>899</v>
      </c>
      <c r="P5778" t="s">
        <v>30</v>
      </c>
      <c r="Q5778" t="s">
        <v>262</v>
      </c>
      <c r="R5778" t="s">
        <v>900</v>
      </c>
      <c r="S5778">
        <v>328.96</v>
      </c>
      <c r="T5778">
        <v>2</v>
      </c>
      <c r="U5778">
        <v>35.49</v>
      </c>
      <c r="V5778" t="s">
        <v>33</v>
      </c>
      <c r="W5778" t="s">
        <v>34</v>
      </c>
    </row>
    <row r="5779" spans="1:23" x14ac:dyDescent="0.3">
      <c r="A5779" t="s">
        <v>8520</v>
      </c>
      <c r="B5779" s="1">
        <v>44187</v>
      </c>
      <c r="C5779">
        <v>2020</v>
      </c>
      <c r="D5779" t="s">
        <v>8619</v>
      </c>
      <c r="E5779">
        <v>12</v>
      </c>
      <c r="F5779" s="1">
        <v>44190</v>
      </c>
      <c r="G5779" t="s">
        <v>97</v>
      </c>
      <c r="H5779" t="s">
        <v>3371</v>
      </c>
      <c r="I5779" t="s">
        <v>3372</v>
      </c>
      <c r="J5779" t="s">
        <v>44</v>
      </c>
      <c r="K5779" t="s">
        <v>25</v>
      </c>
      <c r="L5779" t="s">
        <v>3027</v>
      </c>
      <c r="M5779" t="s">
        <v>468</v>
      </c>
      <c r="N5779" t="s">
        <v>47</v>
      </c>
      <c r="O5779" t="s">
        <v>3978</v>
      </c>
      <c r="P5779" t="s">
        <v>30</v>
      </c>
      <c r="Q5779" t="s">
        <v>71</v>
      </c>
      <c r="R5779" t="s">
        <v>3979</v>
      </c>
      <c r="S5779">
        <v>466.55</v>
      </c>
      <c r="T5779">
        <v>2</v>
      </c>
      <c r="U5779">
        <v>-135.08699999999999</v>
      </c>
      <c r="V5779" t="s">
        <v>33</v>
      </c>
      <c r="W5779" t="s">
        <v>34</v>
      </c>
    </row>
    <row r="5780" spans="1:23" x14ac:dyDescent="0.3">
      <c r="A5780" t="s">
        <v>8518</v>
      </c>
      <c r="B5780" s="1">
        <v>44187</v>
      </c>
      <c r="C5780">
        <v>2020</v>
      </c>
      <c r="D5780" t="s">
        <v>8619</v>
      </c>
      <c r="E5780">
        <v>12</v>
      </c>
      <c r="F5780" s="1">
        <v>44190</v>
      </c>
      <c r="G5780" t="s">
        <v>41</v>
      </c>
      <c r="H5780" t="s">
        <v>3047</v>
      </c>
      <c r="I5780" t="s">
        <v>3048</v>
      </c>
      <c r="J5780" t="s">
        <v>44</v>
      </c>
      <c r="K5780" t="s">
        <v>25</v>
      </c>
      <c r="L5780" t="s">
        <v>1460</v>
      </c>
      <c r="M5780" t="s">
        <v>883</v>
      </c>
      <c r="N5780" t="s">
        <v>57</v>
      </c>
      <c r="O5780" t="s">
        <v>5995</v>
      </c>
      <c r="P5780" t="s">
        <v>36</v>
      </c>
      <c r="Q5780" t="s">
        <v>59</v>
      </c>
      <c r="R5780" t="s">
        <v>5996</v>
      </c>
      <c r="S5780">
        <v>317.95</v>
      </c>
      <c r="T5780">
        <v>5</v>
      </c>
      <c r="U5780">
        <v>63.984000000000002</v>
      </c>
      <c r="V5780" t="s">
        <v>33</v>
      </c>
      <c r="W5780" t="s">
        <v>34</v>
      </c>
    </row>
    <row r="5781" spans="1:23" x14ac:dyDescent="0.3">
      <c r="A5781" t="s">
        <v>8521</v>
      </c>
      <c r="B5781" s="1">
        <v>44187</v>
      </c>
      <c r="C5781">
        <v>2020</v>
      </c>
      <c r="D5781" t="s">
        <v>8619</v>
      </c>
      <c r="E5781">
        <v>12</v>
      </c>
      <c r="F5781" s="1">
        <v>44192</v>
      </c>
      <c r="G5781" t="s">
        <v>97</v>
      </c>
      <c r="H5781" t="s">
        <v>754</v>
      </c>
      <c r="I5781" t="s">
        <v>755</v>
      </c>
      <c r="J5781" t="s">
        <v>24</v>
      </c>
      <c r="K5781" t="s">
        <v>25</v>
      </c>
      <c r="L5781" t="s">
        <v>2823</v>
      </c>
      <c r="M5781" t="s">
        <v>2199</v>
      </c>
      <c r="N5781" t="s">
        <v>28</v>
      </c>
      <c r="O5781" t="s">
        <v>6027</v>
      </c>
      <c r="P5781" t="s">
        <v>30</v>
      </c>
      <c r="Q5781" t="s">
        <v>31</v>
      </c>
      <c r="R5781" t="s">
        <v>6028</v>
      </c>
      <c r="S5781">
        <v>375.98</v>
      </c>
      <c r="T5781">
        <v>1</v>
      </c>
      <c r="U5781">
        <v>50.825400000000002</v>
      </c>
      <c r="V5781" t="s">
        <v>33</v>
      </c>
      <c r="W5781" t="s">
        <v>39</v>
      </c>
    </row>
    <row r="5782" spans="1:23" x14ac:dyDescent="0.3">
      <c r="A5782" t="s">
        <v>8518</v>
      </c>
      <c r="B5782" s="1">
        <v>44187</v>
      </c>
      <c r="C5782">
        <v>2020</v>
      </c>
      <c r="D5782" t="s">
        <v>8619</v>
      </c>
      <c r="E5782">
        <v>12</v>
      </c>
      <c r="F5782" s="1">
        <v>44190</v>
      </c>
      <c r="G5782" t="s">
        <v>41</v>
      </c>
      <c r="H5782" t="s">
        <v>3047</v>
      </c>
      <c r="I5782" t="s">
        <v>3048</v>
      </c>
      <c r="J5782" t="s">
        <v>44</v>
      </c>
      <c r="K5782" t="s">
        <v>25</v>
      </c>
      <c r="L5782" t="s">
        <v>1460</v>
      </c>
      <c r="M5782" t="s">
        <v>883</v>
      </c>
      <c r="N5782" t="s">
        <v>57</v>
      </c>
      <c r="O5782" t="s">
        <v>1825</v>
      </c>
      <c r="P5782" t="s">
        <v>30</v>
      </c>
      <c r="Q5782" t="s">
        <v>71</v>
      </c>
      <c r="R5782" t="s">
        <v>1826</v>
      </c>
      <c r="S5782">
        <v>118.8</v>
      </c>
      <c r="T5782">
        <v>2</v>
      </c>
      <c r="U5782">
        <v>70.006</v>
      </c>
      <c r="V5782" t="s">
        <v>33</v>
      </c>
      <c r="W5782" t="s">
        <v>73</v>
      </c>
    </row>
    <row r="5783" spans="1:23" x14ac:dyDescent="0.3">
      <c r="A5783" t="s">
        <v>8522</v>
      </c>
      <c r="B5783" s="1">
        <v>44187</v>
      </c>
      <c r="C5783">
        <v>2020</v>
      </c>
      <c r="D5783" t="s">
        <v>8619</v>
      </c>
      <c r="E5783">
        <v>12</v>
      </c>
      <c r="F5783" s="1">
        <v>44189</v>
      </c>
      <c r="G5783" t="s">
        <v>41</v>
      </c>
      <c r="H5783" t="s">
        <v>6286</v>
      </c>
      <c r="I5783" t="s">
        <v>6287</v>
      </c>
      <c r="J5783" t="s">
        <v>44</v>
      </c>
      <c r="K5783" t="s">
        <v>25</v>
      </c>
      <c r="L5783" t="s">
        <v>45</v>
      </c>
      <c r="M5783" t="s">
        <v>46</v>
      </c>
      <c r="N5783" t="s">
        <v>47</v>
      </c>
      <c r="O5783" t="s">
        <v>1013</v>
      </c>
      <c r="P5783" t="s">
        <v>36</v>
      </c>
      <c r="Q5783" t="s">
        <v>59</v>
      </c>
      <c r="R5783" t="s">
        <v>1014</v>
      </c>
      <c r="S5783">
        <v>263.95</v>
      </c>
      <c r="T5783">
        <v>5</v>
      </c>
      <c r="U5783">
        <v>142.48500000000001</v>
      </c>
      <c r="V5783" t="s">
        <v>33</v>
      </c>
      <c r="W5783" t="s">
        <v>34</v>
      </c>
    </row>
    <row r="5784" spans="1:23" x14ac:dyDescent="0.3">
      <c r="A5784" t="s">
        <v>8523</v>
      </c>
      <c r="B5784" s="1">
        <v>44187</v>
      </c>
      <c r="C5784">
        <v>2020</v>
      </c>
      <c r="D5784" t="s">
        <v>8619</v>
      </c>
      <c r="E5784">
        <v>12</v>
      </c>
      <c r="F5784" s="1">
        <v>44191</v>
      </c>
      <c r="G5784" t="s">
        <v>21</v>
      </c>
      <c r="H5784" t="s">
        <v>7189</v>
      </c>
      <c r="I5784" t="s">
        <v>7190</v>
      </c>
      <c r="J5784" t="s">
        <v>44</v>
      </c>
      <c r="K5784" t="s">
        <v>25</v>
      </c>
      <c r="L5784" t="s">
        <v>2716</v>
      </c>
      <c r="M5784" t="s">
        <v>936</v>
      </c>
      <c r="N5784" t="s">
        <v>57</v>
      </c>
      <c r="O5784" t="s">
        <v>771</v>
      </c>
      <c r="P5784" t="s">
        <v>30</v>
      </c>
      <c r="Q5784" t="s">
        <v>71</v>
      </c>
      <c r="R5784" t="s">
        <v>772</v>
      </c>
      <c r="S5784">
        <v>463.52</v>
      </c>
      <c r="T5784">
        <v>2</v>
      </c>
      <c r="U5784">
        <v>97.203199999999995</v>
      </c>
      <c r="V5784" t="s">
        <v>33</v>
      </c>
      <c r="W5784" t="s">
        <v>73</v>
      </c>
    </row>
    <row r="5785" spans="1:23" x14ac:dyDescent="0.3">
      <c r="A5785" t="s">
        <v>8524</v>
      </c>
      <c r="B5785" s="1">
        <v>44187</v>
      </c>
      <c r="C5785">
        <v>2020</v>
      </c>
      <c r="D5785" t="s">
        <v>8619</v>
      </c>
      <c r="E5785">
        <v>12</v>
      </c>
      <c r="F5785" s="1">
        <v>44189</v>
      </c>
      <c r="G5785" t="s">
        <v>41</v>
      </c>
      <c r="H5785" t="s">
        <v>5260</v>
      </c>
      <c r="I5785" t="s">
        <v>5261</v>
      </c>
      <c r="J5785" t="s">
        <v>44</v>
      </c>
      <c r="K5785" t="s">
        <v>25</v>
      </c>
      <c r="L5785" t="s">
        <v>155</v>
      </c>
      <c r="M5785" t="s">
        <v>156</v>
      </c>
      <c r="N5785" t="s">
        <v>28</v>
      </c>
      <c r="O5785" t="s">
        <v>4579</v>
      </c>
      <c r="P5785" t="s">
        <v>36</v>
      </c>
      <c r="Q5785" t="s">
        <v>37</v>
      </c>
      <c r="R5785" t="s">
        <v>4580</v>
      </c>
      <c r="S5785">
        <v>212.958</v>
      </c>
      <c r="T5785">
        <v>7</v>
      </c>
      <c r="U5785">
        <v>94.493700000000004</v>
      </c>
      <c r="V5785" t="s">
        <v>33</v>
      </c>
      <c r="W5785" t="s">
        <v>34</v>
      </c>
    </row>
    <row r="5786" spans="1:23" x14ac:dyDescent="0.3">
      <c r="A5786" t="s">
        <v>8521</v>
      </c>
      <c r="B5786" s="1">
        <v>44187</v>
      </c>
      <c r="C5786">
        <v>2020</v>
      </c>
      <c r="D5786" t="s">
        <v>8619</v>
      </c>
      <c r="E5786">
        <v>12</v>
      </c>
      <c r="F5786" s="1">
        <v>44192</v>
      </c>
      <c r="G5786" t="s">
        <v>97</v>
      </c>
      <c r="H5786" t="s">
        <v>754</v>
      </c>
      <c r="I5786" t="s">
        <v>755</v>
      </c>
      <c r="J5786" t="s">
        <v>24</v>
      </c>
      <c r="K5786" t="s">
        <v>25</v>
      </c>
      <c r="L5786" t="s">
        <v>2823</v>
      </c>
      <c r="M5786" t="s">
        <v>2199</v>
      </c>
      <c r="N5786" t="s">
        <v>28</v>
      </c>
      <c r="O5786" t="s">
        <v>1707</v>
      </c>
      <c r="P5786" t="s">
        <v>49</v>
      </c>
      <c r="Q5786" t="s">
        <v>634</v>
      </c>
      <c r="R5786" t="s">
        <v>1708</v>
      </c>
      <c r="S5786">
        <v>144.16</v>
      </c>
      <c r="T5786">
        <v>6</v>
      </c>
      <c r="U5786">
        <v>34.758000000000003</v>
      </c>
      <c r="V5786" t="s">
        <v>33</v>
      </c>
      <c r="W5786" t="s">
        <v>34</v>
      </c>
    </row>
    <row r="5787" spans="1:23" x14ac:dyDescent="0.3">
      <c r="A5787" t="s">
        <v>8525</v>
      </c>
      <c r="B5787" s="1">
        <v>44187</v>
      </c>
      <c r="C5787">
        <v>2020</v>
      </c>
      <c r="D5787" t="s">
        <v>8619</v>
      </c>
      <c r="E5787">
        <v>12</v>
      </c>
      <c r="F5787" s="1">
        <v>44192</v>
      </c>
      <c r="G5787" t="s">
        <v>21</v>
      </c>
      <c r="H5787" t="s">
        <v>8526</v>
      </c>
      <c r="I5787" t="s">
        <v>8527</v>
      </c>
      <c r="J5787" t="s">
        <v>44</v>
      </c>
      <c r="K5787" t="s">
        <v>25</v>
      </c>
      <c r="L5787" t="s">
        <v>7441</v>
      </c>
      <c r="M5787" t="s">
        <v>1154</v>
      </c>
      <c r="N5787" t="s">
        <v>57</v>
      </c>
      <c r="O5787" t="s">
        <v>2747</v>
      </c>
      <c r="P5787" t="s">
        <v>49</v>
      </c>
      <c r="Q5787" t="s">
        <v>282</v>
      </c>
      <c r="R5787" t="s">
        <v>2748</v>
      </c>
      <c r="S5787">
        <v>468.43</v>
      </c>
      <c r="T5787">
        <v>3</v>
      </c>
      <c r="U5787">
        <v>218.2518</v>
      </c>
      <c r="V5787" t="s">
        <v>33</v>
      </c>
      <c r="W5787" t="s">
        <v>34</v>
      </c>
    </row>
    <row r="5788" spans="1:23" x14ac:dyDescent="0.3">
      <c r="A5788" t="s">
        <v>8528</v>
      </c>
      <c r="B5788" s="1">
        <v>44187</v>
      </c>
      <c r="C5788">
        <v>2020</v>
      </c>
      <c r="D5788" t="s">
        <v>8619</v>
      </c>
      <c r="E5788">
        <v>12</v>
      </c>
      <c r="F5788" s="1">
        <v>44193</v>
      </c>
      <c r="G5788" t="s">
        <v>21</v>
      </c>
      <c r="H5788" t="s">
        <v>1768</v>
      </c>
      <c r="I5788" t="s">
        <v>1769</v>
      </c>
      <c r="J5788" t="s">
        <v>44</v>
      </c>
      <c r="K5788" t="s">
        <v>25</v>
      </c>
      <c r="L5788" t="s">
        <v>584</v>
      </c>
      <c r="M5788" t="s">
        <v>517</v>
      </c>
      <c r="N5788" t="s">
        <v>82</v>
      </c>
      <c r="O5788" t="s">
        <v>216</v>
      </c>
      <c r="P5788" t="s">
        <v>30</v>
      </c>
      <c r="Q5788" t="s">
        <v>71</v>
      </c>
      <c r="R5788" t="s">
        <v>217</v>
      </c>
      <c r="S5788">
        <v>510.95600000000002</v>
      </c>
      <c r="T5788">
        <v>6</v>
      </c>
      <c r="U5788">
        <v>-249.32159999999999</v>
      </c>
      <c r="V5788" t="s">
        <v>5790</v>
      </c>
      <c r="W5788" t="s">
        <v>39</v>
      </c>
    </row>
    <row r="5789" spans="1:23" x14ac:dyDescent="0.3">
      <c r="A5789" t="s">
        <v>8529</v>
      </c>
      <c r="B5789" s="1">
        <v>44187</v>
      </c>
      <c r="C5789">
        <v>2020</v>
      </c>
      <c r="D5789" t="s">
        <v>8619</v>
      </c>
      <c r="E5789">
        <v>12</v>
      </c>
      <c r="F5789" s="1">
        <v>44191</v>
      </c>
      <c r="G5789" t="s">
        <v>21</v>
      </c>
      <c r="H5789" t="s">
        <v>3371</v>
      </c>
      <c r="I5789" t="s">
        <v>3372</v>
      </c>
      <c r="J5789" t="s">
        <v>44</v>
      </c>
      <c r="K5789" t="s">
        <v>25</v>
      </c>
      <c r="L5789" t="s">
        <v>454</v>
      </c>
      <c r="M5789" t="s">
        <v>56</v>
      </c>
      <c r="N5789" t="s">
        <v>57</v>
      </c>
      <c r="O5789" t="s">
        <v>2211</v>
      </c>
      <c r="P5789" t="s">
        <v>49</v>
      </c>
      <c r="Q5789" t="s">
        <v>75</v>
      </c>
      <c r="R5789" t="s">
        <v>2212</v>
      </c>
      <c r="S5789">
        <v>129.35</v>
      </c>
      <c r="T5789">
        <v>5</v>
      </c>
      <c r="U5789">
        <v>-9.8115000000000006</v>
      </c>
      <c r="V5789" t="s">
        <v>33</v>
      </c>
      <c r="W5789" t="s">
        <v>39</v>
      </c>
    </row>
    <row r="5790" spans="1:23" x14ac:dyDescent="0.3">
      <c r="A5790" t="s">
        <v>8518</v>
      </c>
      <c r="B5790" s="1">
        <v>44187</v>
      </c>
      <c r="C5790">
        <v>2020</v>
      </c>
      <c r="D5790" t="s">
        <v>8619</v>
      </c>
      <c r="E5790">
        <v>12</v>
      </c>
      <c r="F5790" s="1">
        <v>44190</v>
      </c>
      <c r="G5790" t="s">
        <v>41</v>
      </c>
      <c r="H5790" t="s">
        <v>3047</v>
      </c>
      <c r="I5790" t="s">
        <v>3048</v>
      </c>
      <c r="J5790" t="s">
        <v>44</v>
      </c>
      <c r="K5790" t="s">
        <v>25</v>
      </c>
      <c r="L5790" t="s">
        <v>1460</v>
      </c>
      <c r="M5790" t="s">
        <v>883</v>
      </c>
      <c r="N5790" t="s">
        <v>57</v>
      </c>
      <c r="O5790" t="s">
        <v>3022</v>
      </c>
      <c r="P5790" t="s">
        <v>30</v>
      </c>
      <c r="Q5790" t="s">
        <v>262</v>
      </c>
      <c r="R5790" t="s">
        <v>3023</v>
      </c>
      <c r="S5790">
        <v>155.69</v>
      </c>
      <c r="T5790">
        <v>7</v>
      </c>
      <c r="U5790">
        <v>412.5394</v>
      </c>
      <c r="V5790" t="s">
        <v>33</v>
      </c>
      <c r="W5790" t="s">
        <v>73</v>
      </c>
    </row>
    <row r="5791" spans="1:23" x14ac:dyDescent="0.3">
      <c r="A5791" t="s">
        <v>8530</v>
      </c>
      <c r="B5791" s="1">
        <v>44187</v>
      </c>
      <c r="C5791">
        <v>2020</v>
      </c>
      <c r="D5791" t="s">
        <v>8619</v>
      </c>
      <c r="E5791">
        <v>12</v>
      </c>
      <c r="F5791" s="1">
        <v>44191</v>
      </c>
      <c r="G5791" t="s">
        <v>21</v>
      </c>
      <c r="H5791" t="s">
        <v>4711</v>
      </c>
      <c r="I5791" t="s">
        <v>4712</v>
      </c>
      <c r="J5791" t="s">
        <v>24</v>
      </c>
      <c r="K5791" t="s">
        <v>25</v>
      </c>
      <c r="L5791" t="s">
        <v>5024</v>
      </c>
      <c r="M5791" t="s">
        <v>5025</v>
      </c>
      <c r="N5791" t="s">
        <v>47</v>
      </c>
      <c r="O5791" t="s">
        <v>7735</v>
      </c>
      <c r="P5791" t="s">
        <v>49</v>
      </c>
      <c r="Q5791" t="s">
        <v>92</v>
      </c>
      <c r="R5791" t="s">
        <v>7736</v>
      </c>
      <c r="S5791">
        <v>389.17</v>
      </c>
      <c r="T5791">
        <v>3</v>
      </c>
      <c r="U5791">
        <v>1.0842000000000001</v>
      </c>
      <c r="V5791" t="s">
        <v>33</v>
      </c>
      <c r="W5791" t="s">
        <v>73</v>
      </c>
    </row>
    <row r="5792" spans="1:23" x14ac:dyDescent="0.3">
      <c r="A5792" t="s">
        <v>8531</v>
      </c>
      <c r="B5792" s="1">
        <v>44187</v>
      </c>
      <c r="C5792">
        <v>2020</v>
      </c>
      <c r="D5792" t="s">
        <v>8619</v>
      </c>
      <c r="E5792">
        <v>12</v>
      </c>
      <c r="F5792" s="1">
        <v>44189</v>
      </c>
      <c r="G5792" t="s">
        <v>97</v>
      </c>
      <c r="H5792" t="s">
        <v>3526</v>
      </c>
      <c r="I5792" t="s">
        <v>3527</v>
      </c>
      <c r="J5792" t="s">
        <v>44</v>
      </c>
      <c r="K5792" t="s">
        <v>25</v>
      </c>
      <c r="L5792" t="s">
        <v>8532</v>
      </c>
      <c r="M5792" t="s">
        <v>101</v>
      </c>
      <c r="N5792" t="s">
        <v>82</v>
      </c>
      <c r="O5792" t="s">
        <v>5780</v>
      </c>
      <c r="P5792" t="s">
        <v>49</v>
      </c>
      <c r="Q5792" t="s">
        <v>204</v>
      </c>
      <c r="R5792" t="s">
        <v>415</v>
      </c>
      <c r="S5792">
        <v>399.82400000000001</v>
      </c>
      <c r="T5792">
        <v>1</v>
      </c>
      <c r="U5792">
        <v>2.9340000000000002</v>
      </c>
      <c r="V5792" t="s">
        <v>33</v>
      </c>
      <c r="W5792" t="s">
        <v>73</v>
      </c>
    </row>
    <row r="5793" spans="1:23" x14ac:dyDescent="0.3">
      <c r="A5793" t="s">
        <v>8528</v>
      </c>
      <c r="B5793" s="1">
        <v>44187</v>
      </c>
      <c r="C5793">
        <v>2020</v>
      </c>
      <c r="D5793" t="s">
        <v>8619</v>
      </c>
      <c r="E5793">
        <v>12</v>
      </c>
      <c r="F5793" s="1">
        <v>44193</v>
      </c>
      <c r="G5793" t="s">
        <v>21</v>
      </c>
      <c r="H5793" t="s">
        <v>1768</v>
      </c>
      <c r="I5793" t="s">
        <v>1769</v>
      </c>
      <c r="J5793" t="s">
        <v>44</v>
      </c>
      <c r="K5793" t="s">
        <v>25</v>
      </c>
      <c r="L5793" t="s">
        <v>584</v>
      </c>
      <c r="M5793" t="s">
        <v>517</v>
      </c>
      <c r="N5793" t="s">
        <v>82</v>
      </c>
      <c r="O5793" t="s">
        <v>3293</v>
      </c>
      <c r="P5793" t="s">
        <v>49</v>
      </c>
      <c r="Q5793" t="s">
        <v>92</v>
      </c>
      <c r="R5793" t="s">
        <v>3294</v>
      </c>
      <c r="S5793">
        <v>274.12799999999999</v>
      </c>
      <c r="T5793">
        <v>7</v>
      </c>
      <c r="U5793">
        <v>2.891</v>
      </c>
      <c r="V5793" t="s">
        <v>5790</v>
      </c>
      <c r="W5793" t="s">
        <v>39</v>
      </c>
    </row>
    <row r="5794" spans="1:23" x14ac:dyDescent="0.3">
      <c r="A5794" t="s">
        <v>8524</v>
      </c>
      <c r="B5794" s="1">
        <v>44187</v>
      </c>
      <c r="C5794">
        <v>2020</v>
      </c>
      <c r="D5794" t="s">
        <v>8619</v>
      </c>
      <c r="E5794">
        <v>12</v>
      </c>
      <c r="F5794" s="1">
        <v>44189</v>
      </c>
      <c r="G5794" t="s">
        <v>41</v>
      </c>
      <c r="H5794" t="s">
        <v>5260</v>
      </c>
      <c r="I5794" t="s">
        <v>5261</v>
      </c>
      <c r="J5794" t="s">
        <v>44</v>
      </c>
      <c r="K5794" t="s">
        <v>25</v>
      </c>
      <c r="L5794" t="s">
        <v>155</v>
      </c>
      <c r="M5794" t="s">
        <v>156</v>
      </c>
      <c r="N5794" t="s">
        <v>28</v>
      </c>
      <c r="O5794" t="s">
        <v>2371</v>
      </c>
      <c r="P5794" t="s">
        <v>49</v>
      </c>
      <c r="Q5794" t="s">
        <v>75</v>
      </c>
      <c r="R5794" t="s">
        <v>2372</v>
      </c>
      <c r="S5794">
        <v>128.64099999999999</v>
      </c>
      <c r="T5794">
        <v>1</v>
      </c>
      <c r="U5794">
        <v>-1.3128</v>
      </c>
      <c r="V5794" t="s">
        <v>33</v>
      </c>
      <c r="W5794" t="s">
        <v>73</v>
      </c>
    </row>
    <row r="5795" spans="1:23" x14ac:dyDescent="0.3">
      <c r="A5795" t="s">
        <v>8529</v>
      </c>
      <c r="B5795" s="1">
        <v>44187</v>
      </c>
      <c r="C5795">
        <v>2020</v>
      </c>
      <c r="D5795" t="s">
        <v>8619</v>
      </c>
      <c r="E5795">
        <v>12</v>
      </c>
      <c r="F5795" s="1">
        <v>44191</v>
      </c>
      <c r="G5795" t="s">
        <v>21</v>
      </c>
      <c r="H5795" t="s">
        <v>3371</v>
      </c>
      <c r="I5795" t="s">
        <v>3372</v>
      </c>
      <c r="J5795" t="s">
        <v>44</v>
      </c>
      <c r="K5795" t="s">
        <v>25</v>
      </c>
      <c r="L5795" t="s">
        <v>454</v>
      </c>
      <c r="M5795" t="s">
        <v>56</v>
      </c>
      <c r="N5795" t="s">
        <v>57</v>
      </c>
      <c r="O5795" t="s">
        <v>1416</v>
      </c>
      <c r="P5795" t="s">
        <v>49</v>
      </c>
      <c r="Q5795" t="s">
        <v>123</v>
      </c>
      <c r="R5795" t="s">
        <v>1417</v>
      </c>
      <c r="S5795">
        <v>139.91999999999999</v>
      </c>
      <c r="T5795">
        <v>5</v>
      </c>
      <c r="U5795">
        <v>9.0719999999999992</v>
      </c>
      <c r="V5795" t="s">
        <v>33</v>
      </c>
      <c r="W5795" t="s">
        <v>34</v>
      </c>
    </row>
    <row r="5796" spans="1:23" x14ac:dyDescent="0.3">
      <c r="A5796" t="s">
        <v>8530</v>
      </c>
      <c r="B5796" s="1">
        <v>44187</v>
      </c>
      <c r="C5796">
        <v>2020</v>
      </c>
      <c r="D5796" t="s">
        <v>8619</v>
      </c>
      <c r="E5796">
        <v>12</v>
      </c>
      <c r="F5796" s="1">
        <v>44191</v>
      </c>
      <c r="G5796" t="s">
        <v>21</v>
      </c>
      <c r="H5796" t="s">
        <v>4711</v>
      </c>
      <c r="I5796" t="s">
        <v>4712</v>
      </c>
      <c r="J5796" t="s">
        <v>24</v>
      </c>
      <c r="K5796" t="s">
        <v>25</v>
      </c>
      <c r="L5796" t="s">
        <v>5024</v>
      </c>
      <c r="M5796" t="s">
        <v>5025</v>
      </c>
      <c r="N5796" t="s">
        <v>47</v>
      </c>
      <c r="O5796" t="s">
        <v>5453</v>
      </c>
      <c r="P5796" t="s">
        <v>49</v>
      </c>
      <c r="Q5796" t="s">
        <v>296</v>
      </c>
      <c r="R5796" t="s">
        <v>5454</v>
      </c>
      <c r="S5796">
        <v>146.44999999999999</v>
      </c>
      <c r="T5796">
        <v>5</v>
      </c>
      <c r="U5796">
        <v>8.6715</v>
      </c>
      <c r="V5796" t="s">
        <v>33</v>
      </c>
      <c r="W5796" t="s">
        <v>34</v>
      </c>
    </row>
    <row r="5797" spans="1:23" x14ac:dyDescent="0.3">
      <c r="A5797" t="s">
        <v>8530</v>
      </c>
      <c r="B5797" s="1">
        <v>44187</v>
      </c>
      <c r="C5797">
        <v>2020</v>
      </c>
      <c r="D5797" t="s">
        <v>8619</v>
      </c>
      <c r="E5797">
        <v>12</v>
      </c>
      <c r="F5797" s="1">
        <v>44191</v>
      </c>
      <c r="G5797" t="s">
        <v>21</v>
      </c>
      <c r="H5797" t="s">
        <v>4711</v>
      </c>
      <c r="I5797" t="s">
        <v>4712</v>
      </c>
      <c r="J5797" t="s">
        <v>24</v>
      </c>
      <c r="K5797" t="s">
        <v>25</v>
      </c>
      <c r="L5797" t="s">
        <v>5024</v>
      </c>
      <c r="M5797" t="s">
        <v>5025</v>
      </c>
      <c r="N5797" t="s">
        <v>47</v>
      </c>
      <c r="O5797" t="s">
        <v>2398</v>
      </c>
      <c r="P5797" t="s">
        <v>49</v>
      </c>
      <c r="Q5797" t="s">
        <v>50</v>
      </c>
      <c r="R5797" t="s">
        <v>2399</v>
      </c>
      <c r="S5797">
        <v>116.32</v>
      </c>
      <c r="T5797">
        <v>3</v>
      </c>
      <c r="U5797">
        <v>10.4496</v>
      </c>
      <c r="V5797" t="s">
        <v>33</v>
      </c>
      <c r="W5797" t="s">
        <v>39</v>
      </c>
    </row>
    <row r="5798" spans="1:23" x14ac:dyDescent="0.3">
      <c r="A5798" t="s">
        <v>8528</v>
      </c>
      <c r="B5798" s="1">
        <v>44187</v>
      </c>
      <c r="C5798">
        <v>2020</v>
      </c>
      <c r="D5798" t="s">
        <v>8619</v>
      </c>
      <c r="E5798">
        <v>12</v>
      </c>
      <c r="F5798" s="1">
        <v>44193</v>
      </c>
      <c r="G5798" t="s">
        <v>21</v>
      </c>
      <c r="H5798" t="s">
        <v>1768</v>
      </c>
      <c r="I5798" t="s">
        <v>1769</v>
      </c>
      <c r="J5798" t="s">
        <v>44</v>
      </c>
      <c r="K5798" t="s">
        <v>25</v>
      </c>
      <c r="L5798" t="s">
        <v>584</v>
      </c>
      <c r="M5798" t="s">
        <v>517</v>
      </c>
      <c r="N5798" t="s">
        <v>82</v>
      </c>
      <c r="O5798" t="s">
        <v>3816</v>
      </c>
      <c r="P5798" t="s">
        <v>49</v>
      </c>
      <c r="Q5798" t="s">
        <v>50</v>
      </c>
      <c r="R5798" t="s">
        <v>3817</v>
      </c>
      <c r="S5798">
        <v>395.16</v>
      </c>
      <c r="T5798">
        <v>3</v>
      </c>
      <c r="U5798">
        <v>1.962</v>
      </c>
      <c r="V5798" t="s">
        <v>5790</v>
      </c>
      <c r="W5798" t="s">
        <v>34</v>
      </c>
    </row>
    <row r="5799" spans="1:23" x14ac:dyDescent="0.3">
      <c r="A5799" t="s">
        <v>8523</v>
      </c>
      <c r="B5799" s="1">
        <v>44187</v>
      </c>
      <c r="C5799">
        <v>2020</v>
      </c>
      <c r="D5799" t="s">
        <v>8619</v>
      </c>
      <c r="E5799">
        <v>12</v>
      </c>
      <c r="F5799" s="1">
        <v>44191</v>
      </c>
      <c r="G5799" t="s">
        <v>21</v>
      </c>
      <c r="H5799" t="s">
        <v>7189</v>
      </c>
      <c r="I5799" t="s">
        <v>7190</v>
      </c>
      <c r="J5799" t="s">
        <v>44</v>
      </c>
      <c r="K5799" t="s">
        <v>25</v>
      </c>
      <c r="L5799" t="s">
        <v>2716</v>
      </c>
      <c r="M5799" t="s">
        <v>936</v>
      </c>
      <c r="N5799" t="s">
        <v>57</v>
      </c>
      <c r="O5799" t="s">
        <v>1533</v>
      </c>
      <c r="P5799" t="s">
        <v>49</v>
      </c>
      <c r="Q5799" t="s">
        <v>50</v>
      </c>
      <c r="R5799" t="s">
        <v>6815</v>
      </c>
      <c r="S5799">
        <v>132.16</v>
      </c>
      <c r="T5799">
        <v>2</v>
      </c>
      <c r="U5799">
        <v>7.79</v>
      </c>
      <c r="V5799" t="s">
        <v>33</v>
      </c>
      <c r="W5799" t="s">
        <v>34</v>
      </c>
    </row>
    <row r="5800" spans="1:23" x14ac:dyDescent="0.3">
      <c r="A5800" t="s">
        <v>8528</v>
      </c>
      <c r="B5800" s="1">
        <v>44187</v>
      </c>
      <c r="C5800">
        <v>2020</v>
      </c>
      <c r="D5800" t="s">
        <v>8619</v>
      </c>
      <c r="E5800">
        <v>12</v>
      </c>
      <c r="F5800" s="1">
        <v>44193</v>
      </c>
      <c r="G5800" t="s">
        <v>21</v>
      </c>
      <c r="H5800" t="s">
        <v>1768</v>
      </c>
      <c r="I5800" t="s">
        <v>1769</v>
      </c>
      <c r="J5800" t="s">
        <v>44</v>
      </c>
      <c r="K5800" t="s">
        <v>25</v>
      </c>
      <c r="L5800" t="s">
        <v>584</v>
      </c>
      <c r="M5800" t="s">
        <v>517</v>
      </c>
      <c r="N5800" t="s">
        <v>82</v>
      </c>
      <c r="O5800" t="s">
        <v>1181</v>
      </c>
      <c r="P5800" t="s">
        <v>36</v>
      </c>
      <c r="Q5800" t="s">
        <v>59</v>
      </c>
      <c r="R5800" t="s">
        <v>1182</v>
      </c>
      <c r="S5800">
        <v>159.864</v>
      </c>
      <c r="T5800">
        <v>2</v>
      </c>
      <c r="U5800">
        <v>7.6154000000000002</v>
      </c>
      <c r="V5800" t="s">
        <v>5790</v>
      </c>
      <c r="W5800" t="s">
        <v>39</v>
      </c>
    </row>
    <row r="5801" spans="1:23" x14ac:dyDescent="0.3">
      <c r="A5801" t="s">
        <v>8528</v>
      </c>
      <c r="B5801" s="1">
        <v>44187</v>
      </c>
      <c r="C5801">
        <v>2020</v>
      </c>
      <c r="D5801" t="s">
        <v>8619</v>
      </c>
      <c r="E5801">
        <v>12</v>
      </c>
      <c r="F5801" s="1">
        <v>44193</v>
      </c>
      <c r="G5801" t="s">
        <v>21</v>
      </c>
      <c r="H5801" t="s">
        <v>1768</v>
      </c>
      <c r="I5801" t="s">
        <v>1769</v>
      </c>
      <c r="J5801" t="s">
        <v>44</v>
      </c>
      <c r="K5801" t="s">
        <v>25</v>
      </c>
      <c r="L5801" t="s">
        <v>584</v>
      </c>
      <c r="M5801" t="s">
        <v>517</v>
      </c>
      <c r="N5801" t="s">
        <v>82</v>
      </c>
      <c r="O5801" t="s">
        <v>3235</v>
      </c>
      <c r="P5801" t="s">
        <v>49</v>
      </c>
      <c r="Q5801" t="s">
        <v>282</v>
      </c>
      <c r="R5801" t="s">
        <v>3236</v>
      </c>
      <c r="S5801">
        <v>338.24</v>
      </c>
      <c r="T5801">
        <v>5</v>
      </c>
      <c r="U5801">
        <v>16.291</v>
      </c>
      <c r="V5801" t="s">
        <v>5790</v>
      </c>
      <c r="W5801" t="s">
        <v>39</v>
      </c>
    </row>
    <row r="5802" spans="1:23" x14ac:dyDescent="0.3">
      <c r="A5802" t="s">
        <v>8530</v>
      </c>
      <c r="B5802" s="1">
        <v>44187</v>
      </c>
      <c r="C5802">
        <v>2020</v>
      </c>
      <c r="D5802" t="s">
        <v>8619</v>
      </c>
      <c r="E5802">
        <v>12</v>
      </c>
      <c r="F5802" s="1">
        <v>44191</v>
      </c>
      <c r="G5802" t="s">
        <v>21</v>
      </c>
      <c r="H5802" t="s">
        <v>4711</v>
      </c>
      <c r="I5802" t="s">
        <v>4712</v>
      </c>
      <c r="J5802" t="s">
        <v>24</v>
      </c>
      <c r="K5802" t="s">
        <v>25</v>
      </c>
      <c r="L5802" t="s">
        <v>5024</v>
      </c>
      <c r="M5802" t="s">
        <v>5025</v>
      </c>
      <c r="N5802" t="s">
        <v>47</v>
      </c>
      <c r="O5802" t="s">
        <v>4596</v>
      </c>
      <c r="P5802" t="s">
        <v>36</v>
      </c>
      <c r="Q5802" t="s">
        <v>37</v>
      </c>
      <c r="R5802" t="s">
        <v>4597</v>
      </c>
      <c r="S5802">
        <v>299.04000000000002</v>
      </c>
      <c r="T5802">
        <v>4</v>
      </c>
      <c r="U5802">
        <v>6.7039999999999997</v>
      </c>
      <c r="V5802" t="s">
        <v>33</v>
      </c>
      <c r="W5802" t="s">
        <v>73</v>
      </c>
    </row>
    <row r="5803" spans="1:23" x14ac:dyDescent="0.3">
      <c r="A5803" t="s">
        <v>8529</v>
      </c>
      <c r="B5803" s="1">
        <v>44187</v>
      </c>
      <c r="C5803">
        <v>2020</v>
      </c>
      <c r="D5803" t="s">
        <v>8619</v>
      </c>
      <c r="E5803">
        <v>12</v>
      </c>
      <c r="F5803" s="1">
        <v>44191</v>
      </c>
      <c r="G5803" t="s">
        <v>21</v>
      </c>
      <c r="H5803" t="s">
        <v>3371</v>
      </c>
      <c r="I5803" t="s">
        <v>3372</v>
      </c>
      <c r="J5803" t="s">
        <v>44</v>
      </c>
      <c r="K5803" t="s">
        <v>25</v>
      </c>
      <c r="L5803" t="s">
        <v>454</v>
      </c>
      <c r="M5803" t="s">
        <v>56</v>
      </c>
      <c r="N5803" t="s">
        <v>57</v>
      </c>
      <c r="O5803" t="s">
        <v>4377</v>
      </c>
      <c r="P5803" t="s">
        <v>49</v>
      </c>
      <c r="Q5803" t="s">
        <v>123</v>
      </c>
      <c r="R5803" t="s">
        <v>4378</v>
      </c>
      <c r="S5803">
        <v>473.88</v>
      </c>
      <c r="T5803">
        <v>5</v>
      </c>
      <c r="U5803">
        <v>26.558</v>
      </c>
      <c r="V5803" t="s">
        <v>33</v>
      </c>
      <c r="W5803" t="s">
        <v>73</v>
      </c>
    </row>
    <row r="5804" spans="1:23" x14ac:dyDescent="0.3">
      <c r="A5804" t="s">
        <v>8533</v>
      </c>
      <c r="B5804" s="1">
        <v>44188</v>
      </c>
      <c r="C5804">
        <v>2020</v>
      </c>
      <c r="D5804" t="s">
        <v>8619</v>
      </c>
      <c r="E5804">
        <v>12</v>
      </c>
      <c r="F5804" s="1">
        <v>44190</v>
      </c>
      <c r="G5804" t="s">
        <v>97</v>
      </c>
      <c r="H5804" t="s">
        <v>476</v>
      </c>
      <c r="I5804" t="s">
        <v>477</v>
      </c>
      <c r="J5804" t="s">
        <v>24</v>
      </c>
      <c r="K5804" t="s">
        <v>25</v>
      </c>
      <c r="L5804" t="s">
        <v>390</v>
      </c>
      <c r="M5804" t="s">
        <v>384</v>
      </c>
      <c r="N5804" t="s">
        <v>57</v>
      </c>
      <c r="O5804" t="s">
        <v>7634</v>
      </c>
      <c r="P5804" t="s">
        <v>49</v>
      </c>
      <c r="Q5804" t="s">
        <v>123</v>
      </c>
      <c r="R5804" t="s">
        <v>7635</v>
      </c>
      <c r="S5804">
        <v>431.87200000000001</v>
      </c>
      <c r="T5804">
        <v>4</v>
      </c>
      <c r="U5804">
        <v>63.753599999999999</v>
      </c>
      <c r="V5804" t="s">
        <v>33</v>
      </c>
      <c r="W5804" t="s">
        <v>34</v>
      </c>
    </row>
    <row r="5805" spans="1:23" x14ac:dyDescent="0.3">
      <c r="A5805" t="s">
        <v>8534</v>
      </c>
      <c r="B5805" s="1">
        <v>44188</v>
      </c>
      <c r="C5805">
        <v>2020</v>
      </c>
      <c r="D5805" t="s">
        <v>8619</v>
      </c>
      <c r="E5805">
        <v>12</v>
      </c>
      <c r="F5805" s="1">
        <v>44192</v>
      </c>
      <c r="G5805" t="s">
        <v>21</v>
      </c>
      <c r="H5805" t="s">
        <v>1472</v>
      </c>
      <c r="I5805" t="s">
        <v>1473</v>
      </c>
      <c r="J5805" t="s">
        <v>24</v>
      </c>
      <c r="K5805" t="s">
        <v>25</v>
      </c>
      <c r="L5805" t="s">
        <v>2111</v>
      </c>
      <c r="M5805" t="s">
        <v>215</v>
      </c>
      <c r="N5805" t="s">
        <v>28</v>
      </c>
      <c r="O5805" t="s">
        <v>6997</v>
      </c>
      <c r="P5805" t="s">
        <v>30</v>
      </c>
      <c r="Q5805" t="s">
        <v>120</v>
      </c>
      <c r="R5805" t="s">
        <v>6998</v>
      </c>
      <c r="S5805">
        <v>390.95</v>
      </c>
      <c r="T5805">
        <v>3</v>
      </c>
      <c r="U5805">
        <v>38.209499999999998</v>
      </c>
      <c r="V5805" t="s">
        <v>33</v>
      </c>
      <c r="W5805" t="s">
        <v>73</v>
      </c>
    </row>
    <row r="5806" spans="1:23" x14ac:dyDescent="0.3">
      <c r="A5806" t="s">
        <v>8535</v>
      </c>
      <c r="B5806" s="1">
        <v>44188</v>
      </c>
      <c r="C5806">
        <v>2020</v>
      </c>
      <c r="D5806" t="s">
        <v>8619</v>
      </c>
      <c r="E5806">
        <v>12</v>
      </c>
      <c r="F5806" s="1">
        <v>44193</v>
      </c>
      <c r="G5806" t="s">
        <v>97</v>
      </c>
      <c r="H5806" t="s">
        <v>8536</v>
      </c>
      <c r="I5806" t="s">
        <v>8537</v>
      </c>
      <c r="J5806" t="s">
        <v>24</v>
      </c>
      <c r="K5806" t="s">
        <v>25</v>
      </c>
      <c r="L5806" t="s">
        <v>1832</v>
      </c>
      <c r="M5806" t="s">
        <v>1447</v>
      </c>
      <c r="N5806" t="s">
        <v>82</v>
      </c>
      <c r="O5806" t="s">
        <v>878</v>
      </c>
      <c r="P5806" t="s">
        <v>49</v>
      </c>
      <c r="Q5806" t="s">
        <v>204</v>
      </c>
      <c r="R5806" t="s">
        <v>879</v>
      </c>
      <c r="S5806">
        <v>552.94000000000005</v>
      </c>
      <c r="T5806">
        <v>3</v>
      </c>
      <c r="U5806">
        <v>85.981800000000007</v>
      </c>
      <c r="V5806" t="s">
        <v>33</v>
      </c>
      <c r="W5806" t="s">
        <v>73</v>
      </c>
    </row>
    <row r="5807" spans="1:23" x14ac:dyDescent="0.3">
      <c r="A5807" t="s">
        <v>8538</v>
      </c>
      <c r="B5807" s="1">
        <v>44188</v>
      </c>
      <c r="C5807">
        <v>2020</v>
      </c>
      <c r="D5807" t="s">
        <v>8619</v>
      </c>
      <c r="E5807">
        <v>12</v>
      </c>
      <c r="F5807" s="1">
        <v>44192</v>
      </c>
      <c r="G5807" t="s">
        <v>21</v>
      </c>
      <c r="H5807" t="s">
        <v>6537</v>
      </c>
      <c r="I5807" t="s">
        <v>6538</v>
      </c>
      <c r="J5807" t="s">
        <v>44</v>
      </c>
      <c r="K5807" t="s">
        <v>25</v>
      </c>
      <c r="L5807" t="s">
        <v>3442</v>
      </c>
      <c r="M5807" t="s">
        <v>517</v>
      </c>
      <c r="N5807" t="s">
        <v>82</v>
      </c>
      <c r="O5807" t="s">
        <v>2156</v>
      </c>
      <c r="P5807" t="s">
        <v>49</v>
      </c>
      <c r="Q5807" t="s">
        <v>50</v>
      </c>
      <c r="R5807" t="s">
        <v>2157</v>
      </c>
      <c r="S5807">
        <v>560.35199999999998</v>
      </c>
      <c r="T5807">
        <v>3</v>
      </c>
      <c r="U5807">
        <v>-54.588000000000001</v>
      </c>
      <c r="V5807" t="s">
        <v>33</v>
      </c>
      <c r="W5807" t="s">
        <v>34</v>
      </c>
    </row>
    <row r="5808" spans="1:23" x14ac:dyDescent="0.3">
      <c r="A5808" t="s">
        <v>8535</v>
      </c>
      <c r="B5808" s="1">
        <v>44188</v>
      </c>
      <c r="C5808">
        <v>2020</v>
      </c>
      <c r="D5808" t="s">
        <v>8619</v>
      </c>
      <c r="E5808">
        <v>12</v>
      </c>
      <c r="F5808" s="1">
        <v>44193</v>
      </c>
      <c r="G5808" t="s">
        <v>97</v>
      </c>
      <c r="H5808" t="s">
        <v>8536</v>
      </c>
      <c r="I5808" t="s">
        <v>8537</v>
      </c>
      <c r="J5808" t="s">
        <v>24</v>
      </c>
      <c r="K5808" t="s">
        <v>25</v>
      </c>
      <c r="L5808" t="s">
        <v>1832</v>
      </c>
      <c r="M5808" t="s">
        <v>1447</v>
      </c>
      <c r="N5808" t="s">
        <v>82</v>
      </c>
      <c r="O5808" t="s">
        <v>1210</v>
      </c>
      <c r="P5808" t="s">
        <v>49</v>
      </c>
      <c r="Q5808" t="s">
        <v>50</v>
      </c>
      <c r="R5808" t="s">
        <v>1211</v>
      </c>
      <c r="S5808">
        <v>749.96</v>
      </c>
      <c r="T5808">
        <v>4</v>
      </c>
      <c r="U5808">
        <v>14.718400000000001</v>
      </c>
      <c r="V5808" t="s">
        <v>33</v>
      </c>
      <c r="W5808" t="s">
        <v>34</v>
      </c>
    </row>
    <row r="5809" spans="1:23" x14ac:dyDescent="0.3">
      <c r="A5809" t="s">
        <v>8535</v>
      </c>
      <c r="B5809" s="1">
        <v>44188</v>
      </c>
      <c r="C5809">
        <v>2020</v>
      </c>
      <c r="D5809" t="s">
        <v>8619</v>
      </c>
      <c r="E5809">
        <v>12</v>
      </c>
      <c r="F5809" s="1">
        <v>44193</v>
      </c>
      <c r="G5809" t="s">
        <v>97</v>
      </c>
      <c r="H5809" t="s">
        <v>8536</v>
      </c>
      <c r="I5809" t="s">
        <v>8537</v>
      </c>
      <c r="J5809" t="s">
        <v>24</v>
      </c>
      <c r="K5809" t="s">
        <v>25</v>
      </c>
      <c r="L5809" t="s">
        <v>1832</v>
      </c>
      <c r="M5809" t="s">
        <v>1447</v>
      </c>
      <c r="N5809" t="s">
        <v>82</v>
      </c>
      <c r="O5809" t="s">
        <v>5840</v>
      </c>
      <c r="P5809" t="s">
        <v>36</v>
      </c>
      <c r="Q5809" t="s">
        <v>37</v>
      </c>
      <c r="R5809" t="s">
        <v>5841</v>
      </c>
      <c r="S5809">
        <v>678.97</v>
      </c>
      <c r="T5809">
        <v>3</v>
      </c>
      <c r="U5809">
        <v>148.49100000000001</v>
      </c>
      <c r="V5809" t="s">
        <v>33</v>
      </c>
      <c r="W5809" t="s">
        <v>73</v>
      </c>
    </row>
    <row r="5810" spans="1:23" x14ac:dyDescent="0.3">
      <c r="A5810" t="s">
        <v>8535</v>
      </c>
      <c r="B5810" s="1">
        <v>44188</v>
      </c>
      <c r="C5810">
        <v>2020</v>
      </c>
      <c r="D5810" t="s">
        <v>8619</v>
      </c>
      <c r="E5810">
        <v>12</v>
      </c>
      <c r="F5810" s="1">
        <v>44193</v>
      </c>
      <c r="G5810" t="s">
        <v>97</v>
      </c>
      <c r="H5810" t="s">
        <v>8536</v>
      </c>
      <c r="I5810" t="s">
        <v>8537</v>
      </c>
      <c r="J5810" t="s">
        <v>24</v>
      </c>
      <c r="K5810" t="s">
        <v>25</v>
      </c>
      <c r="L5810" t="s">
        <v>1832</v>
      </c>
      <c r="M5810" t="s">
        <v>1447</v>
      </c>
      <c r="N5810" t="s">
        <v>82</v>
      </c>
      <c r="O5810" t="s">
        <v>1193</v>
      </c>
      <c r="P5810" t="s">
        <v>49</v>
      </c>
      <c r="Q5810" t="s">
        <v>123</v>
      </c>
      <c r="R5810" t="s">
        <v>1194</v>
      </c>
      <c r="S5810">
        <v>1237.96</v>
      </c>
      <c r="T5810">
        <v>2</v>
      </c>
      <c r="U5810">
        <v>20.6816</v>
      </c>
      <c r="V5810" t="s">
        <v>33</v>
      </c>
      <c r="W5810" t="s">
        <v>39</v>
      </c>
    </row>
    <row r="5811" spans="1:23" x14ac:dyDescent="0.3">
      <c r="A5811" t="s">
        <v>8538</v>
      </c>
      <c r="B5811" s="1">
        <v>44188</v>
      </c>
      <c r="C5811">
        <v>2020</v>
      </c>
      <c r="D5811" t="s">
        <v>8619</v>
      </c>
      <c r="E5811">
        <v>12</v>
      </c>
      <c r="F5811" s="1">
        <v>44192</v>
      </c>
      <c r="G5811" t="s">
        <v>21</v>
      </c>
      <c r="H5811" t="s">
        <v>6537</v>
      </c>
      <c r="I5811" t="s">
        <v>6538</v>
      </c>
      <c r="J5811" t="s">
        <v>44</v>
      </c>
      <c r="K5811" t="s">
        <v>25</v>
      </c>
      <c r="L5811" t="s">
        <v>3442</v>
      </c>
      <c r="M5811" t="s">
        <v>517</v>
      </c>
      <c r="N5811" t="s">
        <v>82</v>
      </c>
      <c r="O5811" t="s">
        <v>6365</v>
      </c>
      <c r="P5811" t="s">
        <v>49</v>
      </c>
      <c r="Q5811" t="s">
        <v>92</v>
      </c>
      <c r="R5811" t="s">
        <v>6366</v>
      </c>
      <c r="S5811">
        <v>402.26400000000001</v>
      </c>
      <c r="T5811">
        <v>7</v>
      </c>
      <c r="U5811">
        <v>1.0730999999999999</v>
      </c>
      <c r="V5811" t="s">
        <v>33</v>
      </c>
      <c r="W5811" t="s">
        <v>39</v>
      </c>
    </row>
    <row r="5812" spans="1:23" x14ac:dyDescent="0.3">
      <c r="A5812" t="s">
        <v>8539</v>
      </c>
      <c r="B5812" s="1">
        <v>44188</v>
      </c>
      <c r="C5812">
        <v>2020</v>
      </c>
      <c r="D5812" t="s">
        <v>8619</v>
      </c>
      <c r="E5812">
        <v>12</v>
      </c>
      <c r="F5812" s="1">
        <v>44190</v>
      </c>
      <c r="G5812" t="s">
        <v>97</v>
      </c>
      <c r="H5812" t="s">
        <v>1727</v>
      </c>
      <c r="I5812" t="s">
        <v>1728</v>
      </c>
      <c r="J5812" t="s">
        <v>44</v>
      </c>
      <c r="K5812" t="s">
        <v>25</v>
      </c>
      <c r="L5812" t="s">
        <v>8199</v>
      </c>
      <c r="M5812" t="s">
        <v>56</v>
      </c>
      <c r="N5812" t="s">
        <v>57</v>
      </c>
      <c r="O5812" t="s">
        <v>7089</v>
      </c>
      <c r="P5812" t="s">
        <v>49</v>
      </c>
      <c r="Q5812" t="s">
        <v>123</v>
      </c>
      <c r="R5812" t="s">
        <v>7090</v>
      </c>
      <c r="S5812">
        <v>338.67200000000003</v>
      </c>
      <c r="T5812">
        <v>8</v>
      </c>
      <c r="U5812">
        <v>10.393599999999999</v>
      </c>
      <c r="V5812" t="s">
        <v>33</v>
      </c>
      <c r="W5812" t="s">
        <v>34</v>
      </c>
    </row>
    <row r="5813" spans="1:23" x14ac:dyDescent="0.3">
      <c r="A5813" t="s">
        <v>8533</v>
      </c>
      <c r="B5813" s="1">
        <v>44188</v>
      </c>
      <c r="C5813">
        <v>2020</v>
      </c>
      <c r="D5813" t="s">
        <v>8619</v>
      </c>
      <c r="E5813">
        <v>12</v>
      </c>
      <c r="F5813" s="1">
        <v>44190</v>
      </c>
      <c r="G5813" t="s">
        <v>97</v>
      </c>
      <c r="H5813" t="s">
        <v>476</v>
      </c>
      <c r="I5813" t="s">
        <v>477</v>
      </c>
      <c r="J5813" t="s">
        <v>24</v>
      </c>
      <c r="K5813" t="s">
        <v>25</v>
      </c>
      <c r="L5813" t="s">
        <v>390</v>
      </c>
      <c r="M5813" t="s">
        <v>384</v>
      </c>
      <c r="N5813" t="s">
        <v>57</v>
      </c>
      <c r="O5813" t="s">
        <v>2079</v>
      </c>
      <c r="P5813" t="s">
        <v>49</v>
      </c>
      <c r="Q5813" t="s">
        <v>75</v>
      </c>
      <c r="R5813" t="s">
        <v>2080</v>
      </c>
      <c r="S5813">
        <v>316.83999999999997</v>
      </c>
      <c r="T5813">
        <v>4</v>
      </c>
      <c r="U5813">
        <v>-22.143999999999998</v>
      </c>
      <c r="V5813" t="s">
        <v>33</v>
      </c>
      <c r="W5813" t="s">
        <v>73</v>
      </c>
    </row>
    <row r="5814" spans="1:23" x14ac:dyDescent="0.3">
      <c r="A5814" t="s">
        <v>8540</v>
      </c>
      <c r="B5814" s="1">
        <v>44188</v>
      </c>
      <c r="C5814">
        <v>2020</v>
      </c>
      <c r="D5814" t="s">
        <v>8619</v>
      </c>
      <c r="E5814">
        <v>12</v>
      </c>
      <c r="F5814" s="1">
        <v>44188</v>
      </c>
      <c r="G5814" t="s">
        <v>211</v>
      </c>
      <c r="H5814" t="s">
        <v>1092</v>
      </c>
      <c r="I5814" t="s">
        <v>1093</v>
      </c>
      <c r="J5814" t="s">
        <v>44</v>
      </c>
      <c r="K5814" t="s">
        <v>25</v>
      </c>
      <c r="L5814" t="s">
        <v>361</v>
      </c>
      <c r="M5814" t="s">
        <v>46</v>
      </c>
      <c r="N5814" t="s">
        <v>47</v>
      </c>
      <c r="O5814" t="s">
        <v>8541</v>
      </c>
      <c r="P5814" t="s">
        <v>49</v>
      </c>
      <c r="Q5814" t="s">
        <v>92</v>
      </c>
      <c r="R5814" t="s">
        <v>8542</v>
      </c>
      <c r="S5814">
        <v>457.48</v>
      </c>
      <c r="T5814">
        <v>4</v>
      </c>
      <c r="U5814">
        <v>5.9311999999999996</v>
      </c>
      <c r="V5814" t="s">
        <v>33</v>
      </c>
      <c r="W5814" t="s">
        <v>39</v>
      </c>
    </row>
    <row r="5815" spans="1:23" x14ac:dyDescent="0.3">
      <c r="A5815" t="s">
        <v>8543</v>
      </c>
      <c r="B5815" s="1">
        <v>44188</v>
      </c>
      <c r="C5815">
        <v>2020</v>
      </c>
      <c r="D5815" t="s">
        <v>8619</v>
      </c>
      <c r="E5815">
        <v>12</v>
      </c>
      <c r="F5815" s="1">
        <v>44195</v>
      </c>
      <c r="G5815" t="s">
        <v>21</v>
      </c>
      <c r="H5815" t="s">
        <v>827</v>
      </c>
      <c r="I5815" t="s">
        <v>828</v>
      </c>
      <c r="J5815" t="s">
        <v>111</v>
      </c>
      <c r="K5815" t="s">
        <v>25</v>
      </c>
      <c r="L5815" t="s">
        <v>8544</v>
      </c>
      <c r="M5815" t="s">
        <v>215</v>
      </c>
      <c r="N5815" t="s">
        <v>28</v>
      </c>
      <c r="O5815" t="s">
        <v>6408</v>
      </c>
      <c r="P5815" t="s">
        <v>30</v>
      </c>
      <c r="Q5815" t="s">
        <v>120</v>
      </c>
      <c r="R5815" t="s">
        <v>6728</v>
      </c>
      <c r="S5815">
        <v>456.46</v>
      </c>
      <c r="T5815">
        <v>2</v>
      </c>
      <c r="U5815">
        <v>9.8856000000000002</v>
      </c>
      <c r="V5815" t="s">
        <v>33</v>
      </c>
      <c r="W5815" t="s">
        <v>73</v>
      </c>
    </row>
    <row r="5816" spans="1:23" x14ac:dyDescent="0.3">
      <c r="A5816" t="s">
        <v>8539</v>
      </c>
      <c r="B5816" s="1">
        <v>44188</v>
      </c>
      <c r="C5816">
        <v>2020</v>
      </c>
      <c r="D5816" t="s">
        <v>8619</v>
      </c>
      <c r="E5816">
        <v>12</v>
      </c>
      <c r="F5816" s="1">
        <v>44190</v>
      </c>
      <c r="G5816" t="s">
        <v>97</v>
      </c>
      <c r="H5816" t="s">
        <v>1727</v>
      </c>
      <c r="I5816" t="s">
        <v>1728</v>
      </c>
      <c r="J5816" t="s">
        <v>44</v>
      </c>
      <c r="K5816" t="s">
        <v>25</v>
      </c>
      <c r="L5816" t="s">
        <v>8199</v>
      </c>
      <c r="M5816" t="s">
        <v>56</v>
      </c>
      <c r="N5816" t="s">
        <v>57</v>
      </c>
      <c r="O5816" t="s">
        <v>5071</v>
      </c>
      <c r="P5816" t="s">
        <v>49</v>
      </c>
      <c r="Q5816" t="s">
        <v>282</v>
      </c>
      <c r="R5816" t="s">
        <v>5072</v>
      </c>
      <c r="S5816">
        <v>355.31200000000001</v>
      </c>
      <c r="T5816">
        <v>8</v>
      </c>
      <c r="U5816">
        <v>-74.745599999999996</v>
      </c>
      <c r="V5816" t="s">
        <v>33</v>
      </c>
      <c r="W5816" t="s">
        <v>34</v>
      </c>
    </row>
    <row r="5817" spans="1:23" x14ac:dyDescent="0.3">
      <c r="A5817" t="s">
        <v>8535</v>
      </c>
      <c r="B5817" s="1">
        <v>44188</v>
      </c>
      <c r="C5817">
        <v>2020</v>
      </c>
      <c r="D5817" t="s">
        <v>8619</v>
      </c>
      <c r="E5817">
        <v>12</v>
      </c>
      <c r="F5817" s="1">
        <v>44193</v>
      </c>
      <c r="G5817" t="s">
        <v>97</v>
      </c>
      <c r="H5817" t="s">
        <v>8536</v>
      </c>
      <c r="I5817" t="s">
        <v>8537</v>
      </c>
      <c r="J5817" t="s">
        <v>24</v>
      </c>
      <c r="K5817" t="s">
        <v>25</v>
      </c>
      <c r="L5817" t="s">
        <v>1832</v>
      </c>
      <c r="M5817" t="s">
        <v>1447</v>
      </c>
      <c r="N5817" t="s">
        <v>82</v>
      </c>
      <c r="O5817" t="s">
        <v>3097</v>
      </c>
      <c r="P5817" t="s">
        <v>49</v>
      </c>
      <c r="Q5817" t="s">
        <v>50</v>
      </c>
      <c r="R5817" t="s">
        <v>3098</v>
      </c>
      <c r="S5817">
        <v>294.04000000000002</v>
      </c>
      <c r="T5817">
        <v>4</v>
      </c>
      <c r="U5817">
        <v>17.371200000000002</v>
      </c>
      <c r="V5817" t="s">
        <v>33</v>
      </c>
      <c r="W5817" t="s">
        <v>39</v>
      </c>
    </row>
    <row r="5818" spans="1:23" x14ac:dyDescent="0.3">
      <c r="A5818" t="s">
        <v>8538</v>
      </c>
      <c r="B5818" s="1">
        <v>44188</v>
      </c>
      <c r="C5818">
        <v>2020</v>
      </c>
      <c r="D5818" t="s">
        <v>8619</v>
      </c>
      <c r="E5818">
        <v>12</v>
      </c>
      <c r="F5818" s="1">
        <v>44192</v>
      </c>
      <c r="G5818" t="s">
        <v>21</v>
      </c>
      <c r="H5818" t="s">
        <v>6537</v>
      </c>
      <c r="I5818" t="s">
        <v>6538</v>
      </c>
      <c r="J5818" t="s">
        <v>44</v>
      </c>
      <c r="K5818" t="s">
        <v>25</v>
      </c>
      <c r="L5818" t="s">
        <v>3442</v>
      </c>
      <c r="M5818" t="s">
        <v>517</v>
      </c>
      <c r="N5818" t="s">
        <v>82</v>
      </c>
      <c r="O5818" t="s">
        <v>7838</v>
      </c>
      <c r="P5818" t="s">
        <v>30</v>
      </c>
      <c r="Q5818" t="s">
        <v>120</v>
      </c>
      <c r="R5818" t="s">
        <v>7839</v>
      </c>
      <c r="S5818">
        <v>373.70400000000001</v>
      </c>
      <c r="T5818">
        <v>4</v>
      </c>
      <c r="U5818">
        <v>19.084800000000001</v>
      </c>
      <c r="V5818" t="s">
        <v>33</v>
      </c>
      <c r="W5818" t="s">
        <v>73</v>
      </c>
    </row>
    <row r="5819" spans="1:23" x14ac:dyDescent="0.3">
      <c r="A5819" t="s">
        <v>8545</v>
      </c>
      <c r="B5819" s="1">
        <v>44189</v>
      </c>
      <c r="C5819">
        <v>2020</v>
      </c>
      <c r="D5819" t="s">
        <v>8619</v>
      </c>
      <c r="E5819">
        <v>12</v>
      </c>
      <c r="F5819" s="1">
        <v>44190</v>
      </c>
      <c r="G5819" t="s">
        <v>41</v>
      </c>
      <c r="H5819" t="s">
        <v>8546</v>
      </c>
      <c r="I5819" t="s">
        <v>8547</v>
      </c>
      <c r="J5819" t="s">
        <v>111</v>
      </c>
      <c r="K5819" t="s">
        <v>25</v>
      </c>
      <c r="L5819" t="s">
        <v>45</v>
      </c>
      <c r="M5819" t="s">
        <v>46</v>
      </c>
      <c r="N5819" t="s">
        <v>47</v>
      </c>
      <c r="O5819" t="s">
        <v>1863</v>
      </c>
      <c r="P5819" t="s">
        <v>49</v>
      </c>
      <c r="Q5819" t="s">
        <v>75</v>
      </c>
      <c r="R5819" t="s">
        <v>1864</v>
      </c>
      <c r="S5819">
        <v>471.48</v>
      </c>
      <c r="T5819">
        <v>3</v>
      </c>
      <c r="U5819">
        <v>33.93</v>
      </c>
      <c r="V5819" t="s">
        <v>33</v>
      </c>
      <c r="W5819" t="s">
        <v>34</v>
      </c>
    </row>
    <row r="5820" spans="1:23" x14ac:dyDescent="0.3">
      <c r="A5820" t="s">
        <v>8548</v>
      </c>
      <c r="B5820" s="1">
        <v>44189</v>
      </c>
      <c r="C5820">
        <v>2020</v>
      </c>
      <c r="D5820" t="s">
        <v>8619</v>
      </c>
      <c r="E5820">
        <v>12</v>
      </c>
      <c r="F5820" s="1">
        <v>44193</v>
      </c>
      <c r="G5820" t="s">
        <v>21</v>
      </c>
      <c r="H5820" t="s">
        <v>1081</v>
      </c>
      <c r="I5820" t="s">
        <v>1082</v>
      </c>
      <c r="J5820" t="s">
        <v>44</v>
      </c>
      <c r="K5820" t="s">
        <v>25</v>
      </c>
      <c r="L5820" t="s">
        <v>2166</v>
      </c>
      <c r="M5820" t="s">
        <v>955</v>
      </c>
      <c r="N5820" t="s">
        <v>82</v>
      </c>
      <c r="O5820" t="s">
        <v>8549</v>
      </c>
      <c r="P5820" t="s">
        <v>30</v>
      </c>
      <c r="Q5820" t="s">
        <v>262</v>
      </c>
      <c r="R5820" t="s">
        <v>8550</v>
      </c>
      <c r="S5820">
        <v>559.88</v>
      </c>
      <c r="T5820">
        <v>4</v>
      </c>
      <c r="U5820">
        <v>60.5488</v>
      </c>
      <c r="V5820" t="s">
        <v>33</v>
      </c>
      <c r="W5820" t="s">
        <v>39</v>
      </c>
    </row>
    <row r="5821" spans="1:23" x14ac:dyDescent="0.3">
      <c r="A5821" t="s">
        <v>8551</v>
      </c>
      <c r="B5821" s="1">
        <v>44189</v>
      </c>
      <c r="C5821">
        <v>2020</v>
      </c>
      <c r="D5821" t="s">
        <v>8619</v>
      </c>
      <c r="E5821">
        <v>12</v>
      </c>
      <c r="F5821" s="1">
        <v>44192</v>
      </c>
      <c r="G5821" t="s">
        <v>41</v>
      </c>
      <c r="H5821" t="s">
        <v>5169</v>
      </c>
      <c r="I5821" t="s">
        <v>5170</v>
      </c>
      <c r="J5821" t="s">
        <v>44</v>
      </c>
      <c r="K5821" t="s">
        <v>25</v>
      </c>
      <c r="L5821" t="s">
        <v>407</v>
      </c>
      <c r="M5821" t="s">
        <v>56</v>
      </c>
      <c r="N5821" t="s">
        <v>57</v>
      </c>
      <c r="O5821" t="s">
        <v>7165</v>
      </c>
      <c r="P5821" t="s">
        <v>49</v>
      </c>
      <c r="Q5821" t="s">
        <v>50</v>
      </c>
      <c r="R5821" t="s">
        <v>7166</v>
      </c>
      <c r="S5821">
        <v>523.32000000000005</v>
      </c>
      <c r="T5821">
        <v>2</v>
      </c>
      <c r="U5821">
        <v>19.824000000000002</v>
      </c>
      <c r="V5821" t="s">
        <v>33</v>
      </c>
      <c r="W5821" t="s">
        <v>39</v>
      </c>
    </row>
    <row r="5822" spans="1:23" x14ac:dyDescent="0.3">
      <c r="A5822" t="s">
        <v>8552</v>
      </c>
      <c r="B5822" s="1">
        <v>44189</v>
      </c>
      <c r="C5822">
        <v>2020</v>
      </c>
      <c r="D5822" t="s">
        <v>8619</v>
      </c>
      <c r="E5822">
        <v>12</v>
      </c>
      <c r="F5822" s="1">
        <v>44193</v>
      </c>
      <c r="G5822" t="s">
        <v>21</v>
      </c>
      <c r="H5822" t="s">
        <v>3472</v>
      </c>
      <c r="I5822" t="s">
        <v>3473</v>
      </c>
      <c r="J5822" t="s">
        <v>44</v>
      </c>
      <c r="K5822" t="s">
        <v>25</v>
      </c>
      <c r="L5822" t="s">
        <v>659</v>
      </c>
      <c r="M5822" t="s">
        <v>222</v>
      </c>
      <c r="N5822" t="s">
        <v>28</v>
      </c>
      <c r="O5822" t="s">
        <v>3267</v>
      </c>
      <c r="P5822" t="s">
        <v>30</v>
      </c>
      <c r="Q5822" t="s">
        <v>262</v>
      </c>
      <c r="R5822" t="s">
        <v>3268</v>
      </c>
      <c r="S5822">
        <v>622.76400000000001</v>
      </c>
      <c r="T5822">
        <v>2</v>
      </c>
      <c r="U5822">
        <v>48.313600000000001</v>
      </c>
      <c r="V5822" t="s">
        <v>33</v>
      </c>
      <c r="W5822" t="s">
        <v>39</v>
      </c>
    </row>
    <row r="5823" spans="1:23" x14ac:dyDescent="0.3">
      <c r="A5823" t="s">
        <v>8548</v>
      </c>
      <c r="B5823" s="1">
        <v>44189</v>
      </c>
      <c r="C5823">
        <v>2020</v>
      </c>
      <c r="D5823" t="s">
        <v>8619</v>
      </c>
      <c r="E5823">
        <v>12</v>
      </c>
      <c r="F5823" s="1">
        <v>44193</v>
      </c>
      <c r="G5823" t="s">
        <v>21</v>
      </c>
      <c r="H5823" t="s">
        <v>1081</v>
      </c>
      <c r="I5823" t="s">
        <v>1082</v>
      </c>
      <c r="J5823" t="s">
        <v>44</v>
      </c>
      <c r="K5823" t="s">
        <v>25</v>
      </c>
      <c r="L5823" t="s">
        <v>2166</v>
      </c>
      <c r="M5823" t="s">
        <v>955</v>
      </c>
      <c r="N5823" t="s">
        <v>82</v>
      </c>
      <c r="O5823" t="s">
        <v>8072</v>
      </c>
      <c r="P5823" t="s">
        <v>36</v>
      </c>
      <c r="Q5823" t="s">
        <v>445</v>
      </c>
      <c r="R5823" t="s">
        <v>8073</v>
      </c>
      <c r="S5823">
        <v>711.97</v>
      </c>
      <c r="T5823">
        <v>3</v>
      </c>
      <c r="U5823">
        <v>239.98500000000001</v>
      </c>
      <c r="V5823" t="s">
        <v>33</v>
      </c>
      <c r="W5823" t="s">
        <v>34</v>
      </c>
    </row>
    <row r="5824" spans="1:23" x14ac:dyDescent="0.3">
      <c r="A5824" t="s">
        <v>8553</v>
      </c>
      <c r="B5824" s="1">
        <v>44189</v>
      </c>
      <c r="C5824">
        <v>2020</v>
      </c>
      <c r="D5824" t="s">
        <v>8619</v>
      </c>
      <c r="E5824">
        <v>12</v>
      </c>
      <c r="F5824" s="1">
        <v>44194</v>
      </c>
      <c r="G5824" t="s">
        <v>21</v>
      </c>
      <c r="H5824" t="s">
        <v>4384</v>
      </c>
      <c r="I5824" t="s">
        <v>4385</v>
      </c>
      <c r="J5824" t="s">
        <v>44</v>
      </c>
      <c r="K5824" t="s">
        <v>25</v>
      </c>
      <c r="L5824" t="s">
        <v>221</v>
      </c>
      <c r="M5824" t="s">
        <v>222</v>
      </c>
      <c r="N5824" t="s">
        <v>28</v>
      </c>
      <c r="O5824" t="s">
        <v>1255</v>
      </c>
      <c r="P5824" t="s">
        <v>49</v>
      </c>
      <c r="Q5824" t="s">
        <v>75</v>
      </c>
      <c r="R5824" t="s">
        <v>1256</v>
      </c>
      <c r="S5824">
        <v>362.88</v>
      </c>
      <c r="T5824">
        <v>3</v>
      </c>
      <c r="U5824">
        <v>5.5875000000000004</v>
      </c>
      <c r="V5824" t="s">
        <v>33</v>
      </c>
      <c r="W5824" t="s">
        <v>34</v>
      </c>
    </row>
    <row r="5825" spans="1:23" x14ac:dyDescent="0.3">
      <c r="A5825" t="s">
        <v>8554</v>
      </c>
      <c r="B5825" s="1">
        <v>44189</v>
      </c>
      <c r="C5825">
        <v>2020</v>
      </c>
      <c r="D5825" t="s">
        <v>8619</v>
      </c>
      <c r="E5825">
        <v>12</v>
      </c>
      <c r="F5825" s="1">
        <v>44196</v>
      </c>
      <c r="G5825" t="s">
        <v>21</v>
      </c>
      <c r="H5825" t="s">
        <v>2669</v>
      </c>
      <c r="I5825" t="s">
        <v>2670</v>
      </c>
      <c r="J5825" t="s">
        <v>111</v>
      </c>
      <c r="K5825" t="s">
        <v>25</v>
      </c>
      <c r="L5825" t="s">
        <v>6470</v>
      </c>
      <c r="M5825" t="s">
        <v>468</v>
      </c>
      <c r="N5825" t="s">
        <v>47</v>
      </c>
      <c r="O5825" t="s">
        <v>4160</v>
      </c>
      <c r="P5825" t="s">
        <v>30</v>
      </c>
      <c r="Q5825" t="s">
        <v>262</v>
      </c>
      <c r="R5825" t="s">
        <v>4161</v>
      </c>
      <c r="S5825">
        <v>814.37599999999998</v>
      </c>
      <c r="T5825">
        <v>3</v>
      </c>
      <c r="U5825">
        <v>105.297</v>
      </c>
      <c r="V5825" t="s">
        <v>33</v>
      </c>
      <c r="W5825" t="s">
        <v>34</v>
      </c>
    </row>
    <row r="5826" spans="1:23" x14ac:dyDescent="0.3">
      <c r="A5826" t="s">
        <v>8552</v>
      </c>
      <c r="B5826" s="1">
        <v>44189</v>
      </c>
      <c r="C5826">
        <v>2020</v>
      </c>
      <c r="D5826" t="s">
        <v>8619</v>
      </c>
      <c r="E5826">
        <v>12</v>
      </c>
      <c r="F5826" s="1">
        <v>44193</v>
      </c>
      <c r="G5826" t="s">
        <v>21</v>
      </c>
      <c r="H5826" t="s">
        <v>3472</v>
      </c>
      <c r="I5826" t="s">
        <v>3473</v>
      </c>
      <c r="J5826" t="s">
        <v>44</v>
      </c>
      <c r="K5826" t="s">
        <v>25</v>
      </c>
      <c r="L5826" t="s">
        <v>659</v>
      </c>
      <c r="M5826" t="s">
        <v>222</v>
      </c>
      <c r="N5826" t="s">
        <v>28</v>
      </c>
      <c r="O5826" t="s">
        <v>6601</v>
      </c>
      <c r="P5826" t="s">
        <v>49</v>
      </c>
      <c r="Q5826" t="s">
        <v>75</v>
      </c>
      <c r="R5826" t="s">
        <v>6602</v>
      </c>
      <c r="S5826">
        <v>454.37599999999998</v>
      </c>
      <c r="T5826">
        <v>3</v>
      </c>
      <c r="U5826">
        <v>4.8518999999999997</v>
      </c>
      <c r="V5826" t="s">
        <v>33</v>
      </c>
      <c r="W5826" t="s">
        <v>39</v>
      </c>
    </row>
    <row r="5827" spans="1:23" x14ac:dyDescent="0.3">
      <c r="A5827" t="s">
        <v>8555</v>
      </c>
      <c r="B5827" s="1">
        <v>44189</v>
      </c>
      <c r="C5827">
        <v>2020</v>
      </c>
      <c r="D5827" t="s">
        <v>8619</v>
      </c>
      <c r="E5827">
        <v>12</v>
      </c>
      <c r="F5827" s="1">
        <v>44196</v>
      </c>
      <c r="G5827" t="s">
        <v>21</v>
      </c>
      <c r="H5827" t="s">
        <v>640</v>
      </c>
      <c r="I5827" t="s">
        <v>641</v>
      </c>
      <c r="J5827" t="s">
        <v>44</v>
      </c>
      <c r="K5827" t="s">
        <v>25</v>
      </c>
      <c r="L5827" t="s">
        <v>162</v>
      </c>
      <c r="M5827" t="s">
        <v>163</v>
      </c>
      <c r="N5827" t="s">
        <v>47</v>
      </c>
      <c r="O5827" t="s">
        <v>6343</v>
      </c>
      <c r="P5827" t="s">
        <v>49</v>
      </c>
      <c r="Q5827" t="s">
        <v>50</v>
      </c>
      <c r="R5827" t="s">
        <v>6344</v>
      </c>
      <c r="S5827">
        <v>814.62</v>
      </c>
      <c r="T5827">
        <v>6</v>
      </c>
      <c r="U5827">
        <v>0</v>
      </c>
      <c r="V5827" t="s">
        <v>33</v>
      </c>
      <c r="W5827" t="s">
        <v>39</v>
      </c>
    </row>
    <row r="5828" spans="1:23" x14ac:dyDescent="0.3">
      <c r="A5828" t="s">
        <v>8545</v>
      </c>
      <c r="B5828" s="1">
        <v>44189</v>
      </c>
      <c r="C5828">
        <v>2020</v>
      </c>
      <c r="D5828" t="s">
        <v>8619</v>
      </c>
      <c r="E5828">
        <v>12</v>
      </c>
      <c r="F5828" s="1">
        <v>44190</v>
      </c>
      <c r="G5828" t="s">
        <v>41</v>
      </c>
      <c r="H5828" t="s">
        <v>8546</v>
      </c>
      <c r="I5828" t="s">
        <v>8547</v>
      </c>
      <c r="J5828" t="s">
        <v>111</v>
      </c>
      <c r="K5828" t="s">
        <v>25</v>
      </c>
      <c r="L5828" t="s">
        <v>45</v>
      </c>
      <c r="M5828" t="s">
        <v>46</v>
      </c>
      <c r="N5828" t="s">
        <v>47</v>
      </c>
      <c r="O5828" t="s">
        <v>3270</v>
      </c>
      <c r="P5828" t="s">
        <v>36</v>
      </c>
      <c r="Q5828" t="s">
        <v>84</v>
      </c>
      <c r="R5828" t="s">
        <v>3271</v>
      </c>
      <c r="S5828">
        <v>536.952</v>
      </c>
      <c r="T5828">
        <v>6</v>
      </c>
      <c r="U5828">
        <v>1007.9832</v>
      </c>
      <c r="V5828" t="s">
        <v>33</v>
      </c>
      <c r="W5828" t="s">
        <v>39</v>
      </c>
    </row>
    <row r="5829" spans="1:23" x14ac:dyDescent="0.3">
      <c r="A5829" t="s">
        <v>8556</v>
      </c>
      <c r="B5829" s="1">
        <v>44189</v>
      </c>
      <c r="C5829">
        <v>2020</v>
      </c>
      <c r="D5829" t="s">
        <v>8619</v>
      </c>
      <c r="E5829">
        <v>12</v>
      </c>
      <c r="F5829" s="1">
        <v>44193</v>
      </c>
      <c r="G5829" t="s">
        <v>21</v>
      </c>
      <c r="H5829" t="s">
        <v>5280</v>
      </c>
      <c r="I5829" t="s">
        <v>5281</v>
      </c>
      <c r="J5829" t="s">
        <v>24</v>
      </c>
      <c r="K5829" t="s">
        <v>25</v>
      </c>
      <c r="L5829" t="s">
        <v>7281</v>
      </c>
      <c r="M5829" t="s">
        <v>896</v>
      </c>
      <c r="N5829" t="s">
        <v>28</v>
      </c>
      <c r="O5829" t="s">
        <v>3328</v>
      </c>
      <c r="P5829" t="s">
        <v>49</v>
      </c>
      <c r="Q5829" t="s">
        <v>75</v>
      </c>
      <c r="R5829" t="s">
        <v>3329</v>
      </c>
      <c r="S5829">
        <v>264.3</v>
      </c>
      <c r="T5829">
        <v>5</v>
      </c>
      <c r="U5829">
        <v>6.15</v>
      </c>
      <c r="V5829" t="s">
        <v>33</v>
      </c>
      <c r="W5829" t="s">
        <v>39</v>
      </c>
    </row>
    <row r="5830" spans="1:23" x14ac:dyDescent="0.3">
      <c r="A5830" t="s">
        <v>8554</v>
      </c>
      <c r="B5830" s="1">
        <v>44189</v>
      </c>
      <c r="C5830">
        <v>2020</v>
      </c>
      <c r="D5830" t="s">
        <v>8619</v>
      </c>
      <c r="E5830">
        <v>12</v>
      </c>
      <c r="F5830" s="1">
        <v>44196</v>
      </c>
      <c r="G5830" t="s">
        <v>21</v>
      </c>
      <c r="H5830" t="s">
        <v>2669</v>
      </c>
      <c r="I5830" t="s">
        <v>2670</v>
      </c>
      <c r="J5830" t="s">
        <v>111</v>
      </c>
      <c r="K5830" t="s">
        <v>25</v>
      </c>
      <c r="L5830" t="s">
        <v>6470</v>
      </c>
      <c r="M5830" t="s">
        <v>468</v>
      </c>
      <c r="N5830" t="s">
        <v>47</v>
      </c>
      <c r="O5830" t="s">
        <v>449</v>
      </c>
      <c r="P5830" t="s">
        <v>30</v>
      </c>
      <c r="Q5830" t="s">
        <v>120</v>
      </c>
      <c r="R5830" t="s">
        <v>450</v>
      </c>
      <c r="S5830">
        <v>427.54399999999998</v>
      </c>
      <c r="T5830">
        <v>4</v>
      </c>
      <c r="U5830">
        <v>1.9224000000000001</v>
      </c>
      <c r="V5830" t="s">
        <v>33</v>
      </c>
      <c r="W5830" t="s">
        <v>34</v>
      </c>
    </row>
    <row r="5831" spans="1:23" x14ac:dyDescent="0.3">
      <c r="A5831" t="s">
        <v>8557</v>
      </c>
      <c r="B5831" s="1">
        <v>44189</v>
      </c>
      <c r="C5831">
        <v>2020</v>
      </c>
      <c r="D5831" t="s">
        <v>8619</v>
      </c>
      <c r="E5831">
        <v>12</v>
      </c>
      <c r="F5831" s="1">
        <v>44194</v>
      </c>
      <c r="G5831" t="s">
        <v>21</v>
      </c>
      <c r="H5831" t="s">
        <v>6001</v>
      </c>
      <c r="I5831" t="s">
        <v>6002</v>
      </c>
      <c r="J5831" t="s">
        <v>24</v>
      </c>
      <c r="K5831" t="s">
        <v>25</v>
      </c>
      <c r="L5831" t="s">
        <v>2716</v>
      </c>
      <c r="M5831" t="s">
        <v>222</v>
      </c>
      <c r="N5831" t="s">
        <v>28</v>
      </c>
      <c r="O5831" t="s">
        <v>1807</v>
      </c>
      <c r="P5831" t="s">
        <v>30</v>
      </c>
      <c r="Q5831" t="s">
        <v>120</v>
      </c>
      <c r="R5831" t="s">
        <v>1808</v>
      </c>
      <c r="S5831">
        <v>322.93</v>
      </c>
      <c r="T5831">
        <v>1</v>
      </c>
      <c r="U5831">
        <v>6.8273999999999999</v>
      </c>
      <c r="V5831" t="s">
        <v>33</v>
      </c>
      <c r="W5831" t="s">
        <v>39</v>
      </c>
    </row>
    <row r="5832" spans="1:23" x14ac:dyDescent="0.3">
      <c r="A5832" t="s">
        <v>8558</v>
      </c>
      <c r="B5832" s="1">
        <v>44189</v>
      </c>
      <c r="C5832">
        <v>2020</v>
      </c>
      <c r="D5832" t="s">
        <v>8619</v>
      </c>
      <c r="E5832">
        <v>12</v>
      </c>
      <c r="F5832" s="1">
        <v>44195</v>
      </c>
      <c r="G5832" t="s">
        <v>21</v>
      </c>
      <c r="H5832" t="s">
        <v>2735</v>
      </c>
      <c r="I5832" t="s">
        <v>2736</v>
      </c>
      <c r="J5832" t="s">
        <v>24</v>
      </c>
      <c r="K5832" t="s">
        <v>25</v>
      </c>
      <c r="L5832" t="s">
        <v>7772</v>
      </c>
      <c r="M5832" t="s">
        <v>1223</v>
      </c>
      <c r="N5832" t="s">
        <v>47</v>
      </c>
      <c r="O5832" t="s">
        <v>6252</v>
      </c>
      <c r="P5832" t="s">
        <v>49</v>
      </c>
      <c r="Q5832" t="s">
        <v>75</v>
      </c>
      <c r="R5832" t="s">
        <v>6253</v>
      </c>
      <c r="S5832">
        <v>379.31200000000001</v>
      </c>
      <c r="T5832">
        <v>3</v>
      </c>
      <c r="U5832">
        <v>7.992</v>
      </c>
      <c r="V5832" t="s">
        <v>33</v>
      </c>
      <c r="W5832" t="s">
        <v>73</v>
      </c>
    </row>
    <row r="5833" spans="1:23" x14ac:dyDescent="0.3">
      <c r="A5833" t="s">
        <v>8556</v>
      </c>
      <c r="B5833" s="1">
        <v>44189</v>
      </c>
      <c r="C5833">
        <v>2020</v>
      </c>
      <c r="D5833" t="s">
        <v>8619</v>
      </c>
      <c r="E5833">
        <v>12</v>
      </c>
      <c r="F5833" s="1">
        <v>44193</v>
      </c>
      <c r="G5833" t="s">
        <v>21</v>
      </c>
      <c r="H5833" t="s">
        <v>5280</v>
      </c>
      <c r="I5833" t="s">
        <v>5281</v>
      </c>
      <c r="J5833" t="s">
        <v>24</v>
      </c>
      <c r="K5833" t="s">
        <v>25</v>
      </c>
      <c r="L5833" t="s">
        <v>7281</v>
      </c>
      <c r="M5833" t="s">
        <v>896</v>
      </c>
      <c r="N5833" t="s">
        <v>28</v>
      </c>
      <c r="O5833" t="s">
        <v>5560</v>
      </c>
      <c r="P5833" t="s">
        <v>49</v>
      </c>
      <c r="Q5833" t="s">
        <v>123</v>
      </c>
      <c r="R5833" t="s">
        <v>5561</v>
      </c>
      <c r="S5833">
        <v>334.44</v>
      </c>
      <c r="T5833">
        <v>3</v>
      </c>
      <c r="U5833">
        <v>9.3312000000000008</v>
      </c>
      <c r="V5833" t="s">
        <v>33</v>
      </c>
      <c r="W5833" t="s">
        <v>39</v>
      </c>
    </row>
    <row r="5834" spans="1:23" x14ac:dyDescent="0.3">
      <c r="A5834" t="s">
        <v>8559</v>
      </c>
      <c r="B5834" s="1">
        <v>44189</v>
      </c>
      <c r="C5834">
        <v>2020</v>
      </c>
      <c r="D5834" t="s">
        <v>8619</v>
      </c>
      <c r="E5834">
        <v>12</v>
      </c>
      <c r="F5834" s="1">
        <v>44194</v>
      </c>
      <c r="G5834" t="s">
        <v>21</v>
      </c>
      <c r="H5834" t="s">
        <v>1626</v>
      </c>
      <c r="I5834" t="s">
        <v>1627</v>
      </c>
      <c r="J5834" t="s">
        <v>44</v>
      </c>
      <c r="K5834" t="s">
        <v>25</v>
      </c>
      <c r="L5834" t="s">
        <v>221</v>
      </c>
      <c r="M5834" t="s">
        <v>222</v>
      </c>
      <c r="N5834" t="s">
        <v>28</v>
      </c>
      <c r="O5834" t="s">
        <v>6854</v>
      </c>
      <c r="P5834" t="s">
        <v>49</v>
      </c>
      <c r="Q5834" t="s">
        <v>282</v>
      </c>
      <c r="R5834" t="s">
        <v>2059</v>
      </c>
      <c r="S5834">
        <v>455.91</v>
      </c>
      <c r="T5834">
        <v>3</v>
      </c>
      <c r="U5834">
        <v>9.6957000000000004</v>
      </c>
      <c r="V5834" t="s">
        <v>33</v>
      </c>
      <c r="W5834" t="s">
        <v>39</v>
      </c>
    </row>
    <row r="5835" spans="1:23" x14ac:dyDescent="0.3">
      <c r="A5835" t="s">
        <v>8560</v>
      </c>
      <c r="B5835" s="1">
        <v>44190</v>
      </c>
      <c r="C5835">
        <v>2020</v>
      </c>
      <c r="D5835" t="s">
        <v>8619</v>
      </c>
      <c r="E5835">
        <v>12</v>
      </c>
      <c r="F5835" s="1">
        <v>44194</v>
      </c>
      <c r="G5835" t="s">
        <v>97</v>
      </c>
      <c r="H5835" t="s">
        <v>3603</v>
      </c>
      <c r="I5835" t="s">
        <v>3604</v>
      </c>
      <c r="J5835" t="s">
        <v>111</v>
      </c>
      <c r="K5835" t="s">
        <v>25</v>
      </c>
      <c r="L5835" t="s">
        <v>2942</v>
      </c>
      <c r="M5835" t="s">
        <v>2240</v>
      </c>
      <c r="N5835" t="s">
        <v>82</v>
      </c>
      <c r="O5835" t="s">
        <v>3901</v>
      </c>
      <c r="P5835" t="s">
        <v>49</v>
      </c>
      <c r="Q5835" t="s">
        <v>123</v>
      </c>
      <c r="R5835" t="s">
        <v>3902</v>
      </c>
      <c r="S5835">
        <v>450.08</v>
      </c>
      <c r="T5835">
        <v>2</v>
      </c>
      <c r="U5835">
        <v>46.118400000000001</v>
      </c>
      <c r="V5835" t="s">
        <v>33</v>
      </c>
      <c r="W5835" t="s">
        <v>34</v>
      </c>
    </row>
    <row r="5836" spans="1:23" x14ac:dyDescent="0.3">
      <c r="A5836" t="s">
        <v>8560</v>
      </c>
      <c r="B5836" s="1">
        <v>44190</v>
      </c>
      <c r="C5836">
        <v>2020</v>
      </c>
      <c r="D5836" t="s">
        <v>8619</v>
      </c>
      <c r="E5836">
        <v>12</v>
      </c>
      <c r="F5836" s="1">
        <v>44194</v>
      </c>
      <c r="G5836" t="s">
        <v>97</v>
      </c>
      <c r="H5836" t="s">
        <v>3603</v>
      </c>
      <c r="I5836" t="s">
        <v>3604</v>
      </c>
      <c r="J5836" t="s">
        <v>111</v>
      </c>
      <c r="K5836" t="s">
        <v>25</v>
      </c>
      <c r="L5836" t="s">
        <v>2942</v>
      </c>
      <c r="M5836" t="s">
        <v>2240</v>
      </c>
      <c r="N5836" t="s">
        <v>82</v>
      </c>
      <c r="O5836" t="s">
        <v>63</v>
      </c>
      <c r="P5836" t="s">
        <v>36</v>
      </c>
      <c r="Q5836" t="s">
        <v>37</v>
      </c>
      <c r="R5836" t="s">
        <v>64</v>
      </c>
      <c r="S5836">
        <v>352.48</v>
      </c>
      <c r="T5836">
        <v>2</v>
      </c>
      <c r="U5836">
        <v>23.524799999999999</v>
      </c>
      <c r="V5836" t="s">
        <v>33</v>
      </c>
      <c r="W5836" t="s">
        <v>34</v>
      </c>
    </row>
    <row r="5837" spans="1:23" x14ac:dyDescent="0.3">
      <c r="A5837" t="s">
        <v>8561</v>
      </c>
      <c r="B5837" s="1">
        <v>44190</v>
      </c>
      <c r="C5837">
        <v>2020</v>
      </c>
      <c r="D5837" t="s">
        <v>8619</v>
      </c>
      <c r="E5837">
        <v>12</v>
      </c>
      <c r="F5837" s="1">
        <v>44193</v>
      </c>
      <c r="G5837" t="s">
        <v>97</v>
      </c>
      <c r="H5837" t="s">
        <v>5694</v>
      </c>
      <c r="I5837" t="s">
        <v>5695</v>
      </c>
      <c r="J5837" t="s">
        <v>44</v>
      </c>
      <c r="K5837" t="s">
        <v>25</v>
      </c>
      <c r="L5837" t="s">
        <v>1891</v>
      </c>
      <c r="M5837" t="s">
        <v>461</v>
      </c>
      <c r="N5837" t="s">
        <v>82</v>
      </c>
      <c r="O5837" t="s">
        <v>1681</v>
      </c>
      <c r="P5837" t="s">
        <v>49</v>
      </c>
      <c r="Q5837" t="s">
        <v>50</v>
      </c>
      <c r="R5837" t="s">
        <v>1682</v>
      </c>
      <c r="S5837">
        <v>465.94</v>
      </c>
      <c r="T5837">
        <v>3</v>
      </c>
      <c r="U5837">
        <v>9.5939999999999994</v>
      </c>
      <c r="V5837" t="s">
        <v>33</v>
      </c>
      <c r="W5837" t="s">
        <v>73</v>
      </c>
    </row>
    <row r="5838" spans="1:23" x14ac:dyDescent="0.3">
      <c r="A5838" t="s">
        <v>8562</v>
      </c>
      <c r="B5838" s="1">
        <v>44190</v>
      </c>
      <c r="C5838">
        <v>2020</v>
      </c>
      <c r="D5838" t="s">
        <v>8619</v>
      </c>
      <c r="E5838">
        <v>12</v>
      </c>
      <c r="F5838" s="1">
        <v>44193</v>
      </c>
      <c r="G5838" t="s">
        <v>41</v>
      </c>
      <c r="H5838" t="s">
        <v>8218</v>
      </c>
      <c r="I5838" t="s">
        <v>8219</v>
      </c>
      <c r="J5838" t="s">
        <v>44</v>
      </c>
      <c r="K5838" t="s">
        <v>25</v>
      </c>
      <c r="L5838" t="s">
        <v>2973</v>
      </c>
      <c r="M5838" t="s">
        <v>101</v>
      </c>
      <c r="N5838" t="s">
        <v>82</v>
      </c>
      <c r="O5838" t="s">
        <v>7583</v>
      </c>
      <c r="P5838" t="s">
        <v>36</v>
      </c>
      <c r="Q5838" t="s">
        <v>445</v>
      </c>
      <c r="R5838" t="s">
        <v>7584</v>
      </c>
      <c r="S5838">
        <v>434</v>
      </c>
      <c r="T5838">
        <v>2</v>
      </c>
      <c r="U5838">
        <v>-7.2</v>
      </c>
      <c r="V5838" t="s">
        <v>33</v>
      </c>
      <c r="W5838" t="s">
        <v>73</v>
      </c>
    </row>
    <row r="5839" spans="1:23" x14ac:dyDescent="0.3">
      <c r="A5839" t="s">
        <v>8563</v>
      </c>
      <c r="B5839" s="1">
        <v>44190</v>
      </c>
      <c r="C5839">
        <v>2020</v>
      </c>
      <c r="D5839" t="s">
        <v>8619</v>
      </c>
      <c r="E5839">
        <v>12</v>
      </c>
      <c r="F5839" s="1">
        <v>44195</v>
      </c>
      <c r="G5839" t="s">
        <v>21</v>
      </c>
      <c r="H5839" t="s">
        <v>1124</v>
      </c>
      <c r="I5839" t="s">
        <v>1125</v>
      </c>
      <c r="J5839" t="s">
        <v>44</v>
      </c>
      <c r="K5839" t="s">
        <v>25</v>
      </c>
      <c r="L5839" t="s">
        <v>214</v>
      </c>
      <c r="M5839" t="s">
        <v>156</v>
      </c>
      <c r="N5839" t="s">
        <v>28</v>
      </c>
      <c r="O5839" t="s">
        <v>4543</v>
      </c>
      <c r="P5839" t="s">
        <v>36</v>
      </c>
      <c r="Q5839" t="s">
        <v>59</v>
      </c>
      <c r="R5839" t="s">
        <v>4544</v>
      </c>
      <c r="S5839">
        <v>349.928</v>
      </c>
      <c r="T5839">
        <v>7</v>
      </c>
      <c r="U5839">
        <v>41.718600000000002</v>
      </c>
      <c r="V5839" t="s">
        <v>33</v>
      </c>
      <c r="W5839" t="s">
        <v>73</v>
      </c>
    </row>
    <row r="5840" spans="1:23" x14ac:dyDescent="0.3">
      <c r="A5840" t="s">
        <v>8564</v>
      </c>
      <c r="B5840" s="1">
        <v>44190</v>
      </c>
      <c r="C5840">
        <v>2020</v>
      </c>
      <c r="D5840" t="s">
        <v>8619</v>
      </c>
      <c r="E5840">
        <v>12</v>
      </c>
      <c r="F5840" s="1">
        <v>44194</v>
      </c>
      <c r="G5840" t="s">
        <v>21</v>
      </c>
      <c r="H5840" t="s">
        <v>5311</v>
      </c>
      <c r="I5840" t="s">
        <v>5312</v>
      </c>
      <c r="J5840" t="s">
        <v>24</v>
      </c>
      <c r="K5840" t="s">
        <v>25</v>
      </c>
      <c r="L5840" t="s">
        <v>45</v>
      </c>
      <c r="M5840" t="s">
        <v>46</v>
      </c>
      <c r="N5840" t="s">
        <v>47</v>
      </c>
      <c r="O5840" t="s">
        <v>2069</v>
      </c>
      <c r="P5840" t="s">
        <v>49</v>
      </c>
      <c r="Q5840" t="s">
        <v>75</v>
      </c>
      <c r="R5840" t="s">
        <v>2070</v>
      </c>
      <c r="S5840">
        <v>468.55200000000002</v>
      </c>
      <c r="T5840">
        <v>3</v>
      </c>
      <c r="U5840">
        <v>51.823799999999999</v>
      </c>
      <c r="V5840" t="s">
        <v>33</v>
      </c>
      <c r="W5840" t="s">
        <v>34</v>
      </c>
    </row>
    <row r="5841" spans="1:23" x14ac:dyDescent="0.3">
      <c r="A5841" t="s">
        <v>8565</v>
      </c>
      <c r="B5841" s="1">
        <v>44190</v>
      </c>
      <c r="C5841">
        <v>2020</v>
      </c>
      <c r="D5841" t="s">
        <v>8619</v>
      </c>
      <c r="E5841">
        <v>12</v>
      </c>
      <c r="F5841" s="1">
        <v>44194</v>
      </c>
      <c r="G5841" t="s">
        <v>21</v>
      </c>
      <c r="H5841" t="s">
        <v>3388</v>
      </c>
      <c r="I5841" t="s">
        <v>3389</v>
      </c>
      <c r="J5841" t="s">
        <v>44</v>
      </c>
      <c r="K5841" t="s">
        <v>25</v>
      </c>
      <c r="L5841" t="s">
        <v>221</v>
      </c>
      <c r="M5841" t="s">
        <v>222</v>
      </c>
      <c r="N5841" t="s">
        <v>28</v>
      </c>
      <c r="O5841" t="s">
        <v>492</v>
      </c>
      <c r="P5841" t="s">
        <v>30</v>
      </c>
      <c r="Q5841" t="s">
        <v>31</v>
      </c>
      <c r="R5841" t="s">
        <v>493</v>
      </c>
      <c r="S5841">
        <v>408.98399999999998</v>
      </c>
      <c r="T5841">
        <v>2</v>
      </c>
      <c r="U5841">
        <v>4.7995999999999999</v>
      </c>
      <c r="V5841" t="s">
        <v>33</v>
      </c>
      <c r="W5841" t="s">
        <v>39</v>
      </c>
    </row>
    <row r="5842" spans="1:23" x14ac:dyDescent="0.3">
      <c r="A5842" t="s">
        <v>8564</v>
      </c>
      <c r="B5842" s="1">
        <v>44190</v>
      </c>
      <c r="C5842">
        <v>2020</v>
      </c>
      <c r="D5842" t="s">
        <v>8619</v>
      </c>
      <c r="E5842">
        <v>12</v>
      </c>
      <c r="F5842" s="1">
        <v>44194</v>
      </c>
      <c r="G5842" t="s">
        <v>21</v>
      </c>
      <c r="H5842" t="s">
        <v>5311</v>
      </c>
      <c r="I5842" t="s">
        <v>5312</v>
      </c>
      <c r="J5842" t="s">
        <v>24</v>
      </c>
      <c r="K5842" t="s">
        <v>25</v>
      </c>
      <c r="L5842" t="s">
        <v>45</v>
      </c>
      <c r="M5842" t="s">
        <v>46</v>
      </c>
      <c r="N5842" t="s">
        <v>47</v>
      </c>
      <c r="O5842" t="s">
        <v>963</v>
      </c>
      <c r="P5842" t="s">
        <v>49</v>
      </c>
      <c r="Q5842" t="s">
        <v>50</v>
      </c>
      <c r="R5842" t="s">
        <v>964</v>
      </c>
      <c r="S5842">
        <v>386.62</v>
      </c>
      <c r="T5842">
        <v>2</v>
      </c>
      <c r="U5842">
        <v>2.7061999999999999</v>
      </c>
      <c r="V5842" t="s">
        <v>33</v>
      </c>
      <c r="W5842" t="s">
        <v>73</v>
      </c>
    </row>
    <row r="5843" spans="1:23" x14ac:dyDescent="0.3">
      <c r="A5843" t="s">
        <v>8563</v>
      </c>
      <c r="B5843" s="1">
        <v>44190</v>
      </c>
      <c r="C5843">
        <v>2020</v>
      </c>
      <c r="D5843" t="s">
        <v>8619</v>
      </c>
      <c r="E5843">
        <v>12</v>
      </c>
      <c r="F5843" s="1">
        <v>44195</v>
      </c>
      <c r="G5843" t="s">
        <v>21</v>
      </c>
      <c r="H5843" t="s">
        <v>1124</v>
      </c>
      <c r="I5843" t="s">
        <v>1125</v>
      </c>
      <c r="J5843" t="s">
        <v>44</v>
      </c>
      <c r="K5843" t="s">
        <v>25</v>
      </c>
      <c r="L5843" t="s">
        <v>214</v>
      </c>
      <c r="M5843" t="s">
        <v>156</v>
      </c>
      <c r="N5843" t="s">
        <v>28</v>
      </c>
      <c r="O5843" t="s">
        <v>2379</v>
      </c>
      <c r="P5843" t="s">
        <v>30</v>
      </c>
      <c r="Q5843" t="s">
        <v>71</v>
      </c>
      <c r="R5843" t="s">
        <v>2380</v>
      </c>
      <c r="S5843">
        <v>591.05999999999995</v>
      </c>
      <c r="T5843">
        <v>2</v>
      </c>
      <c r="U5843">
        <v>-104.673</v>
      </c>
      <c r="V5843" t="s">
        <v>33</v>
      </c>
      <c r="W5843" t="s">
        <v>39</v>
      </c>
    </row>
    <row r="5844" spans="1:23" x14ac:dyDescent="0.3">
      <c r="A5844" t="s">
        <v>8561</v>
      </c>
      <c r="B5844" s="1">
        <v>44190</v>
      </c>
      <c r="C5844">
        <v>2020</v>
      </c>
      <c r="D5844" t="s">
        <v>8619</v>
      </c>
      <c r="E5844">
        <v>12</v>
      </c>
      <c r="F5844" s="1">
        <v>44193</v>
      </c>
      <c r="G5844" t="s">
        <v>97</v>
      </c>
      <c r="H5844" t="s">
        <v>5694</v>
      </c>
      <c r="I5844" t="s">
        <v>5695</v>
      </c>
      <c r="J5844" t="s">
        <v>44</v>
      </c>
      <c r="K5844" t="s">
        <v>25</v>
      </c>
      <c r="L5844" t="s">
        <v>1891</v>
      </c>
      <c r="M5844" t="s">
        <v>461</v>
      </c>
      <c r="N5844" t="s">
        <v>82</v>
      </c>
      <c r="O5844" t="s">
        <v>2813</v>
      </c>
      <c r="P5844" t="s">
        <v>30</v>
      </c>
      <c r="Q5844" t="s">
        <v>262</v>
      </c>
      <c r="R5844" t="s">
        <v>2814</v>
      </c>
      <c r="S5844">
        <v>583.45000000000005</v>
      </c>
      <c r="T5844">
        <v>5</v>
      </c>
      <c r="U5844">
        <v>76.112499999999997</v>
      </c>
      <c r="V5844" t="s">
        <v>33</v>
      </c>
      <c r="W5844" t="s">
        <v>34</v>
      </c>
    </row>
    <row r="5845" spans="1:23" x14ac:dyDescent="0.3">
      <c r="A5845" t="s">
        <v>8560</v>
      </c>
      <c r="B5845" s="1">
        <v>44190</v>
      </c>
      <c r="C5845">
        <v>2020</v>
      </c>
      <c r="D5845" t="s">
        <v>8619</v>
      </c>
      <c r="E5845">
        <v>12</v>
      </c>
      <c r="F5845" s="1">
        <v>44194</v>
      </c>
      <c r="G5845" t="s">
        <v>97</v>
      </c>
      <c r="H5845" t="s">
        <v>3603</v>
      </c>
      <c r="I5845" t="s">
        <v>3604</v>
      </c>
      <c r="J5845" t="s">
        <v>111</v>
      </c>
      <c r="K5845" t="s">
        <v>25</v>
      </c>
      <c r="L5845" t="s">
        <v>2942</v>
      </c>
      <c r="M5845" t="s">
        <v>2240</v>
      </c>
      <c r="N5845" t="s">
        <v>82</v>
      </c>
      <c r="O5845" t="s">
        <v>2310</v>
      </c>
      <c r="P5845" t="s">
        <v>49</v>
      </c>
      <c r="Q5845" t="s">
        <v>123</v>
      </c>
      <c r="R5845" t="s">
        <v>2311</v>
      </c>
      <c r="S5845">
        <v>836.1</v>
      </c>
      <c r="T5845">
        <v>6</v>
      </c>
      <c r="U5845">
        <v>301.96800000000002</v>
      </c>
      <c r="V5845" t="s">
        <v>33</v>
      </c>
      <c r="W5845" t="s">
        <v>39</v>
      </c>
    </row>
    <row r="5846" spans="1:23" x14ac:dyDescent="0.3">
      <c r="A5846" t="s">
        <v>8560</v>
      </c>
      <c r="B5846" s="1">
        <v>44190</v>
      </c>
      <c r="C5846">
        <v>2020</v>
      </c>
      <c r="D5846" t="s">
        <v>8619</v>
      </c>
      <c r="E5846">
        <v>12</v>
      </c>
      <c r="F5846" s="1">
        <v>44194</v>
      </c>
      <c r="G5846" t="s">
        <v>97</v>
      </c>
      <c r="H5846" t="s">
        <v>3603</v>
      </c>
      <c r="I5846" t="s">
        <v>3604</v>
      </c>
      <c r="J5846" t="s">
        <v>111</v>
      </c>
      <c r="K5846" t="s">
        <v>25</v>
      </c>
      <c r="L5846" t="s">
        <v>2942</v>
      </c>
      <c r="M5846" t="s">
        <v>2240</v>
      </c>
      <c r="N5846" t="s">
        <v>82</v>
      </c>
      <c r="O5846" t="s">
        <v>4724</v>
      </c>
      <c r="P5846" t="s">
        <v>49</v>
      </c>
      <c r="Q5846" t="s">
        <v>271</v>
      </c>
      <c r="R5846" t="s">
        <v>4725</v>
      </c>
      <c r="S5846">
        <v>435.62</v>
      </c>
      <c r="T5846">
        <v>2</v>
      </c>
      <c r="U5846">
        <v>1.1946000000000001</v>
      </c>
      <c r="V5846" t="s">
        <v>33</v>
      </c>
      <c r="W5846" t="s">
        <v>39</v>
      </c>
    </row>
    <row r="5847" spans="1:23" x14ac:dyDescent="0.3">
      <c r="A5847" t="s">
        <v>8563</v>
      </c>
      <c r="B5847" s="1">
        <v>44190</v>
      </c>
      <c r="C5847">
        <v>2020</v>
      </c>
      <c r="D5847" t="s">
        <v>8619</v>
      </c>
      <c r="E5847">
        <v>12</v>
      </c>
      <c r="F5847" s="1">
        <v>44195</v>
      </c>
      <c r="G5847" t="s">
        <v>21</v>
      </c>
      <c r="H5847" t="s">
        <v>1124</v>
      </c>
      <c r="I5847" t="s">
        <v>1125</v>
      </c>
      <c r="J5847" t="s">
        <v>44</v>
      </c>
      <c r="K5847" t="s">
        <v>25</v>
      </c>
      <c r="L5847" t="s">
        <v>214</v>
      </c>
      <c r="M5847" t="s">
        <v>156</v>
      </c>
      <c r="N5847" t="s">
        <v>28</v>
      </c>
      <c r="O5847" t="s">
        <v>869</v>
      </c>
      <c r="P5847" t="s">
        <v>49</v>
      </c>
      <c r="Q5847" t="s">
        <v>75</v>
      </c>
      <c r="R5847" t="s">
        <v>870</v>
      </c>
      <c r="S5847">
        <v>331.02300000000002</v>
      </c>
      <c r="T5847">
        <v>1</v>
      </c>
      <c r="U5847">
        <v>-10.4184</v>
      </c>
      <c r="V5847" t="s">
        <v>33</v>
      </c>
      <c r="W5847" t="s">
        <v>39</v>
      </c>
    </row>
    <row r="5848" spans="1:23" x14ac:dyDescent="0.3">
      <c r="A5848" t="s">
        <v>8566</v>
      </c>
      <c r="B5848" s="1">
        <v>44190</v>
      </c>
      <c r="C5848">
        <v>2020</v>
      </c>
      <c r="D5848" t="s">
        <v>8619</v>
      </c>
      <c r="E5848">
        <v>12</v>
      </c>
      <c r="F5848" s="1">
        <v>44197</v>
      </c>
      <c r="G5848" t="s">
        <v>21</v>
      </c>
      <c r="H5848" t="s">
        <v>5750</v>
      </c>
      <c r="I5848" t="s">
        <v>5751</v>
      </c>
      <c r="J5848" t="s">
        <v>44</v>
      </c>
      <c r="K5848" t="s">
        <v>25</v>
      </c>
      <c r="L5848" t="s">
        <v>407</v>
      </c>
      <c r="M5848" t="s">
        <v>56</v>
      </c>
      <c r="N5848" t="s">
        <v>57</v>
      </c>
      <c r="O5848" t="s">
        <v>3195</v>
      </c>
      <c r="P5848" t="s">
        <v>49</v>
      </c>
      <c r="Q5848" t="s">
        <v>75</v>
      </c>
      <c r="R5848" t="s">
        <v>3196</v>
      </c>
      <c r="S5848">
        <v>339.16800000000001</v>
      </c>
      <c r="T5848">
        <v>3</v>
      </c>
      <c r="U5848">
        <v>-5.0688000000000004</v>
      </c>
      <c r="V5848" t="s">
        <v>5790</v>
      </c>
      <c r="W5848" t="s">
        <v>39</v>
      </c>
    </row>
    <row r="5849" spans="1:23" x14ac:dyDescent="0.3">
      <c r="A5849" t="s">
        <v>8567</v>
      </c>
      <c r="B5849" s="1">
        <v>44190</v>
      </c>
      <c r="C5849">
        <v>2020</v>
      </c>
      <c r="D5849" t="s">
        <v>8619</v>
      </c>
      <c r="E5849">
        <v>12</v>
      </c>
      <c r="F5849" s="1">
        <v>44194</v>
      </c>
      <c r="G5849" t="s">
        <v>21</v>
      </c>
      <c r="H5849" t="s">
        <v>4135</v>
      </c>
      <c r="I5849" t="s">
        <v>4136</v>
      </c>
      <c r="J5849" t="s">
        <v>44</v>
      </c>
      <c r="K5849" t="s">
        <v>25</v>
      </c>
      <c r="L5849" t="s">
        <v>5254</v>
      </c>
      <c r="M5849" t="s">
        <v>202</v>
      </c>
      <c r="N5849" t="s">
        <v>28</v>
      </c>
      <c r="O5849" t="s">
        <v>8568</v>
      </c>
      <c r="P5849" t="s">
        <v>36</v>
      </c>
      <c r="Q5849" t="s">
        <v>59</v>
      </c>
      <c r="R5849" t="s">
        <v>8569</v>
      </c>
      <c r="S5849">
        <v>379.8</v>
      </c>
      <c r="T5849">
        <v>3</v>
      </c>
      <c r="U5849">
        <v>13.673999999999999</v>
      </c>
      <c r="V5849" t="s">
        <v>33</v>
      </c>
      <c r="W5849" t="s">
        <v>73</v>
      </c>
    </row>
    <row r="5850" spans="1:23" x14ac:dyDescent="0.3">
      <c r="A5850" t="s">
        <v>8570</v>
      </c>
      <c r="B5850" s="1">
        <v>44190</v>
      </c>
      <c r="C5850">
        <v>2020</v>
      </c>
      <c r="D5850" t="s">
        <v>8619</v>
      </c>
      <c r="E5850">
        <v>12</v>
      </c>
      <c r="F5850" s="1">
        <v>44194</v>
      </c>
      <c r="G5850" t="s">
        <v>21</v>
      </c>
      <c r="H5850" t="s">
        <v>4014</v>
      </c>
      <c r="I5850" t="s">
        <v>4015</v>
      </c>
      <c r="J5850" t="s">
        <v>24</v>
      </c>
      <c r="K5850" t="s">
        <v>25</v>
      </c>
      <c r="L5850" t="s">
        <v>6587</v>
      </c>
      <c r="M5850" t="s">
        <v>163</v>
      </c>
      <c r="N5850" t="s">
        <v>47</v>
      </c>
      <c r="O5850" t="s">
        <v>1812</v>
      </c>
      <c r="P5850" t="s">
        <v>49</v>
      </c>
      <c r="Q5850" t="s">
        <v>75</v>
      </c>
      <c r="R5850" t="s">
        <v>1813</v>
      </c>
      <c r="S5850">
        <v>272.85599999999999</v>
      </c>
      <c r="T5850">
        <v>1</v>
      </c>
      <c r="U5850">
        <v>1.3977999999999999</v>
      </c>
      <c r="V5850" t="s">
        <v>33</v>
      </c>
      <c r="W5850" t="s">
        <v>39</v>
      </c>
    </row>
    <row r="5851" spans="1:23" x14ac:dyDescent="0.3">
      <c r="A5851" t="s">
        <v>8566</v>
      </c>
      <c r="B5851" s="1">
        <v>44190</v>
      </c>
      <c r="C5851">
        <v>2020</v>
      </c>
      <c r="D5851" t="s">
        <v>8619</v>
      </c>
      <c r="E5851">
        <v>12</v>
      </c>
      <c r="F5851" s="1">
        <v>44197</v>
      </c>
      <c r="G5851" t="s">
        <v>21</v>
      </c>
      <c r="H5851" t="s">
        <v>5750</v>
      </c>
      <c r="I5851" t="s">
        <v>5751</v>
      </c>
      <c r="J5851" t="s">
        <v>44</v>
      </c>
      <c r="K5851" t="s">
        <v>25</v>
      </c>
      <c r="L5851" t="s">
        <v>407</v>
      </c>
      <c r="M5851" t="s">
        <v>56</v>
      </c>
      <c r="N5851" t="s">
        <v>57</v>
      </c>
      <c r="O5851" t="s">
        <v>3888</v>
      </c>
      <c r="P5851" t="s">
        <v>49</v>
      </c>
      <c r="Q5851" t="s">
        <v>75</v>
      </c>
      <c r="R5851" t="s">
        <v>3889</v>
      </c>
      <c r="S5851">
        <v>399.98</v>
      </c>
      <c r="T5851">
        <v>5</v>
      </c>
      <c r="U5851">
        <v>-65.567999999999998</v>
      </c>
      <c r="V5851" t="s">
        <v>5790</v>
      </c>
      <c r="W5851" t="s">
        <v>73</v>
      </c>
    </row>
    <row r="5852" spans="1:23" x14ac:dyDescent="0.3">
      <c r="A5852" t="s">
        <v>8566</v>
      </c>
      <c r="B5852" s="1">
        <v>44190</v>
      </c>
      <c r="C5852">
        <v>2020</v>
      </c>
      <c r="D5852" t="s">
        <v>8619</v>
      </c>
      <c r="E5852">
        <v>12</v>
      </c>
      <c r="F5852" s="1">
        <v>44197</v>
      </c>
      <c r="G5852" t="s">
        <v>21</v>
      </c>
      <c r="H5852" t="s">
        <v>5750</v>
      </c>
      <c r="I5852" t="s">
        <v>5751</v>
      </c>
      <c r="J5852" t="s">
        <v>44</v>
      </c>
      <c r="K5852" t="s">
        <v>25</v>
      </c>
      <c r="L5852" t="s">
        <v>407</v>
      </c>
      <c r="M5852" t="s">
        <v>56</v>
      </c>
      <c r="N5852" t="s">
        <v>57</v>
      </c>
      <c r="O5852" t="s">
        <v>720</v>
      </c>
      <c r="P5852" t="s">
        <v>49</v>
      </c>
      <c r="Q5852" t="s">
        <v>92</v>
      </c>
      <c r="R5852" t="s">
        <v>721</v>
      </c>
      <c r="S5852">
        <v>302.74400000000003</v>
      </c>
      <c r="T5852">
        <v>2</v>
      </c>
      <c r="U5852">
        <v>2.3807999999999998</v>
      </c>
      <c r="V5852" t="s">
        <v>5790</v>
      </c>
      <c r="W5852" t="s">
        <v>34</v>
      </c>
    </row>
    <row r="5853" spans="1:23" x14ac:dyDescent="0.3">
      <c r="A5853" t="s">
        <v>8562</v>
      </c>
      <c r="B5853" s="1">
        <v>44190</v>
      </c>
      <c r="C5853">
        <v>2020</v>
      </c>
      <c r="D5853" t="s">
        <v>8619</v>
      </c>
      <c r="E5853">
        <v>12</v>
      </c>
      <c r="F5853" s="1">
        <v>44193</v>
      </c>
      <c r="G5853" t="s">
        <v>41</v>
      </c>
      <c r="H5853" t="s">
        <v>8218</v>
      </c>
      <c r="I5853" t="s">
        <v>8219</v>
      </c>
      <c r="J5853" t="s">
        <v>44</v>
      </c>
      <c r="K5853" t="s">
        <v>25</v>
      </c>
      <c r="L5853" t="s">
        <v>2973</v>
      </c>
      <c r="M5853" t="s">
        <v>101</v>
      </c>
      <c r="N5853" t="s">
        <v>82</v>
      </c>
      <c r="O5853" t="s">
        <v>4266</v>
      </c>
      <c r="P5853" t="s">
        <v>30</v>
      </c>
      <c r="Q5853" t="s">
        <v>120</v>
      </c>
      <c r="R5853" t="s">
        <v>4267</v>
      </c>
      <c r="S5853">
        <v>421</v>
      </c>
      <c r="T5853">
        <v>3</v>
      </c>
      <c r="U5853">
        <v>5.7750000000000004</v>
      </c>
      <c r="V5853" t="s">
        <v>33</v>
      </c>
      <c r="W5853" t="s">
        <v>34</v>
      </c>
    </row>
    <row r="5854" spans="1:23" x14ac:dyDescent="0.3">
      <c r="A5854" t="s">
        <v>8566</v>
      </c>
      <c r="B5854" s="1">
        <v>44190</v>
      </c>
      <c r="C5854">
        <v>2020</v>
      </c>
      <c r="D5854" t="s">
        <v>8619</v>
      </c>
      <c r="E5854">
        <v>12</v>
      </c>
      <c r="F5854" s="1">
        <v>44197</v>
      </c>
      <c r="G5854" t="s">
        <v>21</v>
      </c>
      <c r="H5854" t="s">
        <v>5750</v>
      </c>
      <c r="I5854" t="s">
        <v>5751</v>
      </c>
      <c r="J5854" t="s">
        <v>44</v>
      </c>
      <c r="K5854" t="s">
        <v>25</v>
      </c>
      <c r="L5854" t="s">
        <v>407</v>
      </c>
      <c r="M5854" t="s">
        <v>56</v>
      </c>
      <c r="N5854" t="s">
        <v>57</v>
      </c>
      <c r="O5854" t="s">
        <v>1317</v>
      </c>
      <c r="P5854" t="s">
        <v>49</v>
      </c>
      <c r="Q5854" t="s">
        <v>634</v>
      </c>
      <c r="R5854" t="s">
        <v>1318</v>
      </c>
      <c r="S5854">
        <v>433.68799999999999</v>
      </c>
      <c r="T5854">
        <v>7</v>
      </c>
      <c r="U5854">
        <v>5.0274000000000001</v>
      </c>
      <c r="V5854" t="s">
        <v>5790</v>
      </c>
      <c r="W5854" t="s">
        <v>34</v>
      </c>
    </row>
    <row r="5855" spans="1:23" x14ac:dyDescent="0.3">
      <c r="A5855" t="s">
        <v>8563</v>
      </c>
      <c r="B5855" s="1">
        <v>44190</v>
      </c>
      <c r="C5855">
        <v>2020</v>
      </c>
      <c r="D5855" t="s">
        <v>8619</v>
      </c>
      <c r="E5855">
        <v>12</v>
      </c>
      <c r="F5855" s="1">
        <v>44195</v>
      </c>
      <c r="G5855" t="s">
        <v>21</v>
      </c>
      <c r="H5855" t="s">
        <v>1124</v>
      </c>
      <c r="I5855" t="s">
        <v>1125</v>
      </c>
      <c r="J5855" t="s">
        <v>44</v>
      </c>
      <c r="K5855" t="s">
        <v>25</v>
      </c>
      <c r="L5855" t="s">
        <v>214</v>
      </c>
      <c r="M5855" t="s">
        <v>156</v>
      </c>
      <c r="N5855" t="s">
        <v>28</v>
      </c>
      <c r="O5855" t="s">
        <v>4049</v>
      </c>
      <c r="P5855" t="s">
        <v>49</v>
      </c>
      <c r="Q5855" t="s">
        <v>271</v>
      </c>
      <c r="R5855" t="s">
        <v>726</v>
      </c>
      <c r="S5855">
        <v>330.31200000000001</v>
      </c>
      <c r="T5855">
        <v>13</v>
      </c>
      <c r="U5855">
        <v>12.776400000000001</v>
      </c>
      <c r="V5855" t="s">
        <v>33</v>
      </c>
      <c r="W5855" t="s">
        <v>73</v>
      </c>
    </row>
    <row r="5856" spans="1:23" x14ac:dyDescent="0.3">
      <c r="A5856" t="s">
        <v>8566</v>
      </c>
      <c r="B5856" s="1">
        <v>44190</v>
      </c>
      <c r="C5856">
        <v>2020</v>
      </c>
      <c r="D5856" t="s">
        <v>8619</v>
      </c>
      <c r="E5856">
        <v>12</v>
      </c>
      <c r="F5856" s="1">
        <v>44197</v>
      </c>
      <c r="G5856" t="s">
        <v>21</v>
      </c>
      <c r="H5856" t="s">
        <v>5750</v>
      </c>
      <c r="I5856" t="s">
        <v>5751</v>
      </c>
      <c r="J5856" t="s">
        <v>44</v>
      </c>
      <c r="K5856" t="s">
        <v>25</v>
      </c>
      <c r="L5856" t="s">
        <v>407</v>
      </c>
      <c r="M5856" t="s">
        <v>56</v>
      </c>
      <c r="N5856" t="s">
        <v>57</v>
      </c>
      <c r="O5856" t="s">
        <v>6523</v>
      </c>
      <c r="P5856" t="s">
        <v>49</v>
      </c>
      <c r="Q5856" t="s">
        <v>75</v>
      </c>
      <c r="R5856" t="s">
        <v>6524</v>
      </c>
      <c r="S5856">
        <v>418.58199999999999</v>
      </c>
      <c r="T5856">
        <v>9</v>
      </c>
      <c r="U5856">
        <v>-59.372999999999998</v>
      </c>
      <c r="V5856" t="s">
        <v>5790</v>
      </c>
      <c r="W5856" t="s">
        <v>34</v>
      </c>
    </row>
    <row r="5857" spans="1:23" x14ac:dyDescent="0.3">
      <c r="A5857" t="s">
        <v>8571</v>
      </c>
      <c r="B5857" s="1">
        <v>44190</v>
      </c>
      <c r="C5857">
        <v>2020</v>
      </c>
      <c r="D5857" t="s">
        <v>8619</v>
      </c>
      <c r="E5857">
        <v>12</v>
      </c>
      <c r="F5857" s="1">
        <v>44195</v>
      </c>
      <c r="G5857" t="s">
        <v>21</v>
      </c>
      <c r="H5857" t="s">
        <v>2016</v>
      </c>
      <c r="I5857" t="s">
        <v>2017</v>
      </c>
      <c r="J5857" t="s">
        <v>24</v>
      </c>
      <c r="K5857" t="s">
        <v>25</v>
      </c>
      <c r="L5857" t="s">
        <v>221</v>
      </c>
      <c r="M5857" t="s">
        <v>222</v>
      </c>
      <c r="N5857" t="s">
        <v>28</v>
      </c>
      <c r="O5857" t="s">
        <v>4953</v>
      </c>
      <c r="P5857" t="s">
        <v>30</v>
      </c>
      <c r="Q5857" t="s">
        <v>120</v>
      </c>
      <c r="R5857" t="s">
        <v>4954</v>
      </c>
      <c r="S5857">
        <v>329.96</v>
      </c>
      <c r="T5857">
        <v>2</v>
      </c>
      <c r="U5857">
        <v>10.909599999999999</v>
      </c>
      <c r="V5857" t="s">
        <v>33</v>
      </c>
      <c r="W5857" t="s">
        <v>34</v>
      </c>
    </row>
    <row r="5858" spans="1:23" x14ac:dyDescent="0.3">
      <c r="A5858" t="s">
        <v>8572</v>
      </c>
      <c r="B5858" s="1">
        <v>44191</v>
      </c>
      <c r="C5858">
        <v>2020</v>
      </c>
      <c r="D5858" t="s">
        <v>8619</v>
      </c>
      <c r="E5858">
        <v>12</v>
      </c>
      <c r="F5858" s="1">
        <v>44191</v>
      </c>
      <c r="G5858" t="s">
        <v>211</v>
      </c>
      <c r="H5858" t="s">
        <v>1375</v>
      </c>
      <c r="I5858" t="s">
        <v>1376</v>
      </c>
      <c r="J5858" t="s">
        <v>24</v>
      </c>
      <c r="K5858" t="s">
        <v>25</v>
      </c>
      <c r="L5858" t="s">
        <v>5443</v>
      </c>
      <c r="M5858" t="s">
        <v>1604</v>
      </c>
      <c r="N5858" t="s">
        <v>57</v>
      </c>
      <c r="O5858" t="s">
        <v>5272</v>
      </c>
      <c r="P5858" t="s">
        <v>49</v>
      </c>
      <c r="Q5858" t="s">
        <v>50</v>
      </c>
      <c r="R5858" t="s">
        <v>5273</v>
      </c>
      <c r="S5858">
        <v>1063.68</v>
      </c>
      <c r="T5858">
        <v>2</v>
      </c>
      <c r="U5858">
        <v>37.533999999999999</v>
      </c>
      <c r="V5858" t="s">
        <v>33</v>
      </c>
      <c r="W5858" t="s">
        <v>34</v>
      </c>
    </row>
    <row r="5859" spans="1:23" x14ac:dyDescent="0.3">
      <c r="A5859" t="s">
        <v>8573</v>
      </c>
      <c r="B5859" s="1">
        <v>44191</v>
      </c>
      <c r="C5859">
        <v>2020</v>
      </c>
      <c r="D5859" t="s">
        <v>8619</v>
      </c>
      <c r="E5859">
        <v>12</v>
      </c>
      <c r="F5859" s="1">
        <v>44195</v>
      </c>
      <c r="G5859" t="s">
        <v>21</v>
      </c>
      <c r="H5859" t="s">
        <v>3182</v>
      </c>
      <c r="I5859" t="s">
        <v>3183</v>
      </c>
      <c r="J5859" t="s">
        <v>111</v>
      </c>
      <c r="K5859" t="s">
        <v>25</v>
      </c>
      <c r="L5859" t="s">
        <v>187</v>
      </c>
      <c r="M5859" t="s">
        <v>156</v>
      </c>
      <c r="N5859" t="s">
        <v>28</v>
      </c>
      <c r="O5859" t="s">
        <v>4793</v>
      </c>
      <c r="P5859" t="s">
        <v>49</v>
      </c>
      <c r="Q5859" t="s">
        <v>75</v>
      </c>
      <c r="R5859" t="s">
        <v>4794</v>
      </c>
      <c r="S5859">
        <v>308.13200000000001</v>
      </c>
      <c r="T5859">
        <v>2</v>
      </c>
      <c r="U5859">
        <v>-2.61</v>
      </c>
      <c r="V5859" t="s">
        <v>33</v>
      </c>
      <c r="W5859" t="s">
        <v>73</v>
      </c>
    </row>
    <row r="5860" spans="1:23" x14ac:dyDescent="0.3">
      <c r="A5860" t="s">
        <v>8574</v>
      </c>
      <c r="B5860" s="1">
        <v>44191</v>
      </c>
      <c r="C5860">
        <v>2020</v>
      </c>
      <c r="D5860" t="s">
        <v>8619</v>
      </c>
      <c r="E5860">
        <v>12</v>
      </c>
      <c r="F5860" s="1">
        <v>44197</v>
      </c>
      <c r="G5860" t="s">
        <v>21</v>
      </c>
      <c r="H5860" t="s">
        <v>514</v>
      </c>
      <c r="I5860" t="s">
        <v>515</v>
      </c>
      <c r="J5860" t="s">
        <v>24</v>
      </c>
      <c r="K5860" t="s">
        <v>25</v>
      </c>
      <c r="L5860" t="s">
        <v>756</v>
      </c>
      <c r="M5860" t="s">
        <v>56</v>
      </c>
      <c r="N5860" t="s">
        <v>57</v>
      </c>
      <c r="O5860" t="s">
        <v>225</v>
      </c>
      <c r="P5860" t="s">
        <v>49</v>
      </c>
      <c r="Q5860" t="s">
        <v>123</v>
      </c>
      <c r="R5860" t="s">
        <v>226</v>
      </c>
      <c r="S5860">
        <v>324.03199999999998</v>
      </c>
      <c r="T5860">
        <v>3</v>
      </c>
      <c r="U5860">
        <v>5.6112000000000002</v>
      </c>
      <c r="V5860" t="s">
        <v>33</v>
      </c>
      <c r="W5860" t="s">
        <v>73</v>
      </c>
    </row>
    <row r="5861" spans="1:23" x14ac:dyDescent="0.3">
      <c r="A5861" t="s">
        <v>8575</v>
      </c>
      <c r="B5861" s="1">
        <v>44191</v>
      </c>
      <c r="C5861">
        <v>2020</v>
      </c>
      <c r="D5861" t="s">
        <v>8619</v>
      </c>
      <c r="E5861">
        <v>12</v>
      </c>
      <c r="F5861" s="1">
        <v>44197</v>
      </c>
      <c r="G5861" t="s">
        <v>21</v>
      </c>
      <c r="H5861" t="s">
        <v>3729</v>
      </c>
      <c r="I5861" t="s">
        <v>3730</v>
      </c>
      <c r="J5861" t="s">
        <v>44</v>
      </c>
      <c r="K5861" t="s">
        <v>25</v>
      </c>
      <c r="L5861" t="s">
        <v>321</v>
      </c>
      <c r="M5861" t="s">
        <v>3448</v>
      </c>
      <c r="N5861" t="s">
        <v>57</v>
      </c>
      <c r="O5861" t="s">
        <v>4559</v>
      </c>
      <c r="P5861" t="s">
        <v>49</v>
      </c>
      <c r="Q5861" t="s">
        <v>123</v>
      </c>
      <c r="R5861" t="s">
        <v>4560</v>
      </c>
      <c r="S5861">
        <v>270.75</v>
      </c>
      <c r="T5861">
        <v>5</v>
      </c>
      <c r="U5861">
        <v>20.585000000000001</v>
      </c>
      <c r="V5861" t="s">
        <v>33</v>
      </c>
      <c r="W5861" t="s">
        <v>34</v>
      </c>
    </row>
    <row r="5862" spans="1:23" x14ac:dyDescent="0.3">
      <c r="A5862" t="s">
        <v>8576</v>
      </c>
      <c r="B5862" s="1">
        <v>44192</v>
      </c>
      <c r="C5862">
        <v>2020</v>
      </c>
      <c r="D5862" t="s">
        <v>8619</v>
      </c>
      <c r="E5862">
        <v>12</v>
      </c>
      <c r="F5862" s="1">
        <v>44192</v>
      </c>
      <c r="G5862" t="s">
        <v>211</v>
      </c>
      <c r="H5862" t="s">
        <v>1185</v>
      </c>
      <c r="I5862" t="s">
        <v>1186</v>
      </c>
      <c r="J5862" t="s">
        <v>24</v>
      </c>
      <c r="K5862" t="s">
        <v>25</v>
      </c>
      <c r="L5862" t="s">
        <v>700</v>
      </c>
      <c r="M5862" t="s">
        <v>156</v>
      </c>
      <c r="N5862" t="s">
        <v>28</v>
      </c>
      <c r="O5862" t="s">
        <v>6319</v>
      </c>
      <c r="P5862" t="s">
        <v>36</v>
      </c>
      <c r="Q5862" t="s">
        <v>37</v>
      </c>
      <c r="R5862" t="s">
        <v>6320</v>
      </c>
      <c r="S5862">
        <v>928.38800000000003</v>
      </c>
      <c r="T5862">
        <v>2</v>
      </c>
      <c r="U5862">
        <v>-35.617400000000004</v>
      </c>
      <c r="V5862" t="s">
        <v>33</v>
      </c>
      <c r="W5862" t="s">
        <v>73</v>
      </c>
    </row>
    <row r="5863" spans="1:23" x14ac:dyDescent="0.3">
      <c r="A5863" t="s">
        <v>8576</v>
      </c>
      <c r="B5863" s="1">
        <v>44192</v>
      </c>
      <c r="C5863">
        <v>2020</v>
      </c>
      <c r="D5863" t="s">
        <v>8619</v>
      </c>
      <c r="E5863">
        <v>12</v>
      </c>
      <c r="F5863" s="1">
        <v>44192</v>
      </c>
      <c r="G5863" t="s">
        <v>211</v>
      </c>
      <c r="H5863" t="s">
        <v>1185</v>
      </c>
      <c r="I5863" t="s">
        <v>1186</v>
      </c>
      <c r="J5863" t="s">
        <v>24</v>
      </c>
      <c r="K5863" t="s">
        <v>25</v>
      </c>
      <c r="L5863" t="s">
        <v>700</v>
      </c>
      <c r="M5863" t="s">
        <v>156</v>
      </c>
      <c r="N5863" t="s">
        <v>28</v>
      </c>
      <c r="O5863" t="s">
        <v>4302</v>
      </c>
      <c r="P5863" t="s">
        <v>49</v>
      </c>
      <c r="Q5863" t="s">
        <v>92</v>
      </c>
      <c r="R5863" t="s">
        <v>4303</v>
      </c>
      <c r="S5863">
        <v>1267.248</v>
      </c>
      <c r="T5863">
        <v>4</v>
      </c>
      <c r="U5863">
        <v>3.6432000000000002</v>
      </c>
      <c r="V5863" t="s">
        <v>33</v>
      </c>
      <c r="W5863" t="s">
        <v>34</v>
      </c>
    </row>
    <row r="5864" spans="1:23" x14ac:dyDescent="0.3">
      <c r="A5864" t="s">
        <v>8577</v>
      </c>
      <c r="B5864" s="1">
        <v>44193</v>
      </c>
      <c r="C5864">
        <v>2020</v>
      </c>
      <c r="D5864" t="s">
        <v>8619</v>
      </c>
      <c r="E5864">
        <v>12</v>
      </c>
      <c r="F5864" s="1">
        <v>44200</v>
      </c>
      <c r="G5864" t="s">
        <v>21</v>
      </c>
      <c r="H5864" t="s">
        <v>7504</v>
      </c>
      <c r="I5864" t="s">
        <v>7505</v>
      </c>
      <c r="J5864" t="s">
        <v>44</v>
      </c>
      <c r="K5864" t="s">
        <v>25</v>
      </c>
      <c r="L5864" t="s">
        <v>221</v>
      </c>
      <c r="M5864" t="s">
        <v>222</v>
      </c>
      <c r="N5864" t="s">
        <v>28</v>
      </c>
      <c r="O5864" t="s">
        <v>1308</v>
      </c>
      <c r="P5864" t="s">
        <v>49</v>
      </c>
      <c r="Q5864" t="s">
        <v>296</v>
      </c>
      <c r="R5864" t="s">
        <v>1309</v>
      </c>
      <c r="S5864">
        <v>292.45</v>
      </c>
      <c r="T5864">
        <v>7</v>
      </c>
      <c r="U5864">
        <v>34.776000000000003</v>
      </c>
      <c r="V5864" t="s">
        <v>33</v>
      </c>
      <c r="W5864" t="s">
        <v>34</v>
      </c>
    </row>
    <row r="5865" spans="1:23" x14ac:dyDescent="0.3">
      <c r="A5865" t="s">
        <v>8578</v>
      </c>
      <c r="B5865" s="1">
        <v>44193</v>
      </c>
      <c r="C5865">
        <v>2020</v>
      </c>
      <c r="D5865" t="s">
        <v>8619</v>
      </c>
      <c r="E5865">
        <v>12</v>
      </c>
      <c r="F5865" s="1">
        <v>44199</v>
      </c>
      <c r="G5865" t="s">
        <v>21</v>
      </c>
      <c r="H5865" t="s">
        <v>1796</v>
      </c>
      <c r="I5865" t="s">
        <v>1797</v>
      </c>
      <c r="J5865" t="s">
        <v>111</v>
      </c>
      <c r="K5865" t="s">
        <v>25</v>
      </c>
      <c r="L5865" t="s">
        <v>642</v>
      </c>
      <c r="M5865" t="s">
        <v>517</v>
      </c>
      <c r="N5865" t="s">
        <v>82</v>
      </c>
      <c r="O5865" t="s">
        <v>627</v>
      </c>
      <c r="P5865" t="s">
        <v>49</v>
      </c>
      <c r="Q5865" t="s">
        <v>50</v>
      </c>
      <c r="R5865" t="s">
        <v>628</v>
      </c>
      <c r="S5865">
        <v>401.78399999999999</v>
      </c>
      <c r="T5865">
        <v>1</v>
      </c>
      <c r="U5865">
        <v>-12.956799999999999</v>
      </c>
      <c r="V5865" t="s">
        <v>33</v>
      </c>
      <c r="W5865" t="s">
        <v>73</v>
      </c>
    </row>
    <row r="5866" spans="1:23" x14ac:dyDescent="0.3">
      <c r="A5866" t="s">
        <v>8579</v>
      </c>
      <c r="B5866" s="1">
        <v>44193</v>
      </c>
      <c r="C5866">
        <v>2020</v>
      </c>
      <c r="D5866" t="s">
        <v>8619</v>
      </c>
      <c r="E5866">
        <v>12</v>
      </c>
      <c r="F5866" s="1">
        <v>44197</v>
      </c>
      <c r="G5866" t="s">
        <v>21</v>
      </c>
      <c r="H5866" t="s">
        <v>1124</v>
      </c>
      <c r="I5866" t="s">
        <v>1125</v>
      </c>
      <c r="J5866" t="s">
        <v>44</v>
      </c>
      <c r="K5866" t="s">
        <v>25</v>
      </c>
      <c r="L5866" t="s">
        <v>6112</v>
      </c>
      <c r="M5866" t="s">
        <v>5025</v>
      </c>
      <c r="N5866" t="s">
        <v>47</v>
      </c>
      <c r="O5866" t="s">
        <v>3863</v>
      </c>
      <c r="P5866" t="s">
        <v>49</v>
      </c>
      <c r="Q5866" t="s">
        <v>50</v>
      </c>
      <c r="R5866" t="s">
        <v>3864</v>
      </c>
      <c r="S5866">
        <v>453.25</v>
      </c>
      <c r="T5866">
        <v>5</v>
      </c>
      <c r="U5866">
        <v>34.292499999999997</v>
      </c>
      <c r="V5866" t="s">
        <v>33</v>
      </c>
      <c r="W5866" t="s">
        <v>73</v>
      </c>
    </row>
    <row r="5867" spans="1:23" x14ac:dyDescent="0.3">
      <c r="A5867" t="s">
        <v>8580</v>
      </c>
      <c r="B5867" s="1">
        <v>44193</v>
      </c>
      <c r="C5867">
        <v>2020</v>
      </c>
      <c r="D5867" t="s">
        <v>8619</v>
      </c>
      <c r="E5867">
        <v>12</v>
      </c>
      <c r="F5867" s="1">
        <v>44197</v>
      </c>
      <c r="G5867" t="s">
        <v>21</v>
      </c>
      <c r="H5867" t="s">
        <v>6725</v>
      </c>
      <c r="I5867" t="s">
        <v>6726</v>
      </c>
      <c r="J5867" t="s">
        <v>24</v>
      </c>
      <c r="K5867" t="s">
        <v>25</v>
      </c>
      <c r="L5867" t="s">
        <v>3390</v>
      </c>
      <c r="M5867" t="s">
        <v>384</v>
      </c>
      <c r="N5867" t="s">
        <v>57</v>
      </c>
      <c r="O5867" t="s">
        <v>5216</v>
      </c>
      <c r="P5867" t="s">
        <v>30</v>
      </c>
      <c r="Q5867" t="s">
        <v>262</v>
      </c>
      <c r="R5867" t="s">
        <v>5217</v>
      </c>
      <c r="S5867">
        <v>116.372</v>
      </c>
      <c r="T5867">
        <v>2</v>
      </c>
      <c r="U5867">
        <v>-3.2391999999999999</v>
      </c>
      <c r="V5867" t="s">
        <v>33</v>
      </c>
      <c r="W5867" t="s">
        <v>73</v>
      </c>
    </row>
    <row r="5868" spans="1:23" x14ac:dyDescent="0.3">
      <c r="A5868" t="s">
        <v>8581</v>
      </c>
      <c r="B5868" s="1">
        <v>44193</v>
      </c>
      <c r="C5868">
        <v>2020</v>
      </c>
      <c r="D5868" t="s">
        <v>8619</v>
      </c>
      <c r="E5868">
        <v>12</v>
      </c>
      <c r="F5868" s="1">
        <v>44196</v>
      </c>
      <c r="G5868" t="s">
        <v>41</v>
      </c>
      <c r="H5868" t="s">
        <v>754</v>
      </c>
      <c r="I5868" t="s">
        <v>755</v>
      </c>
      <c r="J5868" t="s">
        <v>24</v>
      </c>
      <c r="K5868" t="s">
        <v>25</v>
      </c>
      <c r="L5868" t="s">
        <v>630</v>
      </c>
      <c r="M5868" t="s">
        <v>46</v>
      </c>
      <c r="N5868" t="s">
        <v>47</v>
      </c>
      <c r="O5868" t="s">
        <v>2681</v>
      </c>
      <c r="P5868" t="s">
        <v>30</v>
      </c>
      <c r="Q5868" t="s">
        <v>262</v>
      </c>
      <c r="R5868" t="s">
        <v>2682</v>
      </c>
      <c r="S5868">
        <v>331.70400000000001</v>
      </c>
      <c r="T5868">
        <v>6</v>
      </c>
      <c r="U5868">
        <v>-34.070399999999999</v>
      </c>
      <c r="V5868" t="s">
        <v>33</v>
      </c>
      <c r="W5868" t="s">
        <v>34</v>
      </c>
    </row>
    <row r="5869" spans="1:23" x14ac:dyDescent="0.3">
      <c r="A5869" t="s">
        <v>8582</v>
      </c>
      <c r="B5869" s="1">
        <v>44193</v>
      </c>
      <c r="C5869">
        <v>2020</v>
      </c>
      <c r="D5869" t="s">
        <v>8619</v>
      </c>
      <c r="E5869">
        <v>12</v>
      </c>
      <c r="F5869" s="1">
        <v>44198</v>
      </c>
      <c r="G5869" t="s">
        <v>97</v>
      </c>
      <c r="H5869" t="s">
        <v>3038</v>
      </c>
      <c r="I5869" t="s">
        <v>3039</v>
      </c>
      <c r="J5869" t="s">
        <v>24</v>
      </c>
      <c r="K5869" t="s">
        <v>25</v>
      </c>
      <c r="L5869" t="s">
        <v>361</v>
      </c>
      <c r="M5869" t="s">
        <v>46</v>
      </c>
      <c r="N5869" t="s">
        <v>47</v>
      </c>
      <c r="O5869" t="s">
        <v>732</v>
      </c>
      <c r="P5869" t="s">
        <v>49</v>
      </c>
      <c r="Q5869" t="s">
        <v>50</v>
      </c>
      <c r="R5869" t="s">
        <v>733</v>
      </c>
      <c r="S5869">
        <v>244.84</v>
      </c>
      <c r="T5869">
        <v>4</v>
      </c>
      <c r="U5869">
        <v>210.49359999999999</v>
      </c>
      <c r="V5869" t="s">
        <v>33</v>
      </c>
      <c r="W5869" t="s">
        <v>73</v>
      </c>
    </row>
    <row r="5870" spans="1:23" x14ac:dyDescent="0.3">
      <c r="A5870" t="s">
        <v>8580</v>
      </c>
      <c r="B5870" s="1">
        <v>44193</v>
      </c>
      <c r="C5870">
        <v>2020</v>
      </c>
      <c r="D5870" t="s">
        <v>8619</v>
      </c>
      <c r="E5870">
        <v>12</v>
      </c>
      <c r="F5870" s="1">
        <v>44197</v>
      </c>
      <c r="G5870" t="s">
        <v>21</v>
      </c>
      <c r="H5870" t="s">
        <v>6725</v>
      </c>
      <c r="I5870" t="s">
        <v>6726</v>
      </c>
      <c r="J5870" t="s">
        <v>24</v>
      </c>
      <c r="K5870" t="s">
        <v>25</v>
      </c>
      <c r="L5870" t="s">
        <v>3390</v>
      </c>
      <c r="M5870" t="s">
        <v>384</v>
      </c>
      <c r="N5870" t="s">
        <v>57</v>
      </c>
      <c r="O5870" t="s">
        <v>5496</v>
      </c>
      <c r="P5870" t="s">
        <v>30</v>
      </c>
      <c r="Q5870" t="s">
        <v>120</v>
      </c>
      <c r="R5870" t="s">
        <v>5497</v>
      </c>
      <c r="S5870">
        <v>478.96</v>
      </c>
      <c r="T5870">
        <v>2</v>
      </c>
      <c r="U5870">
        <v>-1.4059999999999999</v>
      </c>
      <c r="V5870" t="s">
        <v>33</v>
      </c>
      <c r="W5870" t="s">
        <v>73</v>
      </c>
    </row>
    <row r="5871" spans="1:23" x14ac:dyDescent="0.3">
      <c r="A5871" t="s">
        <v>8583</v>
      </c>
      <c r="B5871" s="1">
        <v>44193</v>
      </c>
      <c r="C5871">
        <v>2020</v>
      </c>
      <c r="D5871" t="s">
        <v>8619</v>
      </c>
      <c r="E5871">
        <v>12</v>
      </c>
      <c r="F5871" s="1">
        <v>44196</v>
      </c>
      <c r="G5871" t="s">
        <v>97</v>
      </c>
      <c r="H5871" t="s">
        <v>4874</v>
      </c>
      <c r="I5871" t="s">
        <v>4875</v>
      </c>
      <c r="J5871" t="s">
        <v>24</v>
      </c>
      <c r="K5871" t="s">
        <v>25</v>
      </c>
      <c r="L5871" t="s">
        <v>7197</v>
      </c>
      <c r="M5871" t="s">
        <v>740</v>
      </c>
      <c r="N5871" t="s">
        <v>47</v>
      </c>
      <c r="O5871" t="s">
        <v>4610</v>
      </c>
      <c r="P5871" t="s">
        <v>49</v>
      </c>
      <c r="Q5871" t="s">
        <v>75</v>
      </c>
      <c r="R5871" t="s">
        <v>4611</v>
      </c>
      <c r="S5871">
        <v>198.18799999999999</v>
      </c>
      <c r="T5871">
        <v>2</v>
      </c>
      <c r="U5871">
        <v>-0.99</v>
      </c>
      <c r="V5871" t="s">
        <v>33</v>
      </c>
      <c r="W5871" t="s">
        <v>73</v>
      </c>
    </row>
    <row r="5872" spans="1:23" x14ac:dyDescent="0.3">
      <c r="A5872" t="s">
        <v>8584</v>
      </c>
      <c r="B5872" s="1">
        <v>44193</v>
      </c>
      <c r="C5872">
        <v>2020</v>
      </c>
      <c r="D5872" t="s">
        <v>8619</v>
      </c>
      <c r="E5872">
        <v>12</v>
      </c>
      <c r="F5872" s="1">
        <v>44198</v>
      </c>
      <c r="G5872" t="s">
        <v>21</v>
      </c>
      <c r="H5872" t="s">
        <v>2029</v>
      </c>
      <c r="I5872" t="s">
        <v>2030</v>
      </c>
      <c r="J5872" t="s">
        <v>111</v>
      </c>
      <c r="K5872" t="s">
        <v>25</v>
      </c>
      <c r="L5872" t="s">
        <v>6671</v>
      </c>
      <c r="M5872" t="s">
        <v>6672</v>
      </c>
      <c r="N5872" t="s">
        <v>57</v>
      </c>
      <c r="O5872" t="s">
        <v>8585</v>
      </c>
      <c r="P5872" t="s">
        <v>49</v>
      </c>
      <c r="Q5872" t="s">
        <v>92</v>
      </c>
      <c r="R5872" t="s">
        <v>4408</v>
      </c>
      <c r="S5872">
        <v>373.48</v>
      </c>
      <c r="T5872">
        <v>1</v>
      </c>
      <c r="U5872">
        <v>0.86799999999999999</v>
      </c>
      <c r="V5872" t="s">
        <v>33</v>
      </c>
      <c r="W5872" t="s">
        <v>34</v>
      </c>
    </row>
    <row r="5873" spans="1:23" x14ac:dyDescent="0.3">
      <c r="A5873" t="s">
        <v>8586</v>
      </c>
      <c r="B5873" s="1">
        <v>44193</v>
      </c>
      <c r="C5873">
        <v>2020</v>
      </c>
      <c r="D5873" t="s">
        <v>8619</v>
      </c>
      <c r="E5873">
        <v>12</v>
      </c>
      <c r="F5873" s="1">
        <v>44198</v>
      </c>
      <c r="G5873" t="s">
        <v>21</v>
      </c>
      <c r="H5873" t="s">
        <v>2048</v>
      </c>
      <c r="I5873" t="s">
        <v>2049</v>
      </c>
      <c r="J5873" t="s">
        <v>24</v>
      </c>
      <c r="K5873" t="s">
        <v>25</v>
      </c>
      <c r="L5873" t="s">
        <v>162</v>
      </c>
      <c r="M5873" t="s">
        <v>163</v>
      </c>
      <c r="N5873" t="s">
        <v>47</v>
      </c>
      <c r="O5873" t="s">
        <v>5496</v>
      </c>
      <c r="P5873" t="s">
        <v>30</v>
      </c>
      <c r="Q5873" t="s">
        <v>120</v>
      </c>
      <c r="R5873" t="s">
        <v>5497</v>
      </c>
      <c r="S5873">
        <v>304.39999999999998</v>
      </c>
      <c r="T5873">
        <v>2</v>
      </c>
      <c r="U5873">
        <v>3.0339999999999998</v>
      </c>
      <c r="V5873" t="s">
        <v>33</v>
      </c>
      <c r="W5873" t="s">
        <v>73</v>
      </c>
    </row>
    <row r="5874" spans="1:23" x14ac:dyDescent="0.3">
      <c r="A5874" t="s">
        <v>8580</v>
      </c>
      <c r="B5874" s="1">
        <v>44193</v>
      </c>
      <c r="C5874">
        <v>2020</v>
      </c>
      <c r="D5874" t="s">
        <v>8619</v>
      </c>
      <c r="E5874">
        <v>12</v>
      </c>
      <c r="F5874" s="1">
        <v>44197</v>
      </c>
      <c r="G5874" t="s">
        <v>21</v>
      </c>
      <c r="H5874" t="s">
        <v>6725</v>
      </c>
      <c r="I5874" t="s">
        <v>6726</v>
      </c>
      <c r="J5874" t="s">
        <v>24</v>
      </c>
      <c r="K5874" t="s">
        <v>25</v>
      </c>
      <c r="L5874" t="s">
        <v>3390</v>
      </c>
      <c r="M5874" t="s">
        <v>384</v>
      </c>
      <c r="N5874" t="s">
        <v>57</v>
      </c>
      <c r="O5874" t="s">
        <v>1911</v>
      </c>
      <c r="P5874" t="s">
        <v>49</v>
      </c>
      <c r="Q5874" t="s">
        <v>75</v>
      </c>
      <c r="R5874" t="s">
        <v>1912</v>
      </c>
      <c r="S5874">
        <v>398.68</v>
      </c>
      <c r="T5874">
        <v>5</v>
      </c>
      <c r="U5874">
        <v>-2.6880000000000002</v>
      </c>
      <c r="V5874" t="s">
        <v>33</v>
      </c>
      <c r="W5874" t="s">
        <v>73</v>
      </c>
    </row>
    <row r="5875" spans="1:23" x14ac:dyDescent="0.3">
      <c r="A5875" t="s">
        <v>8584</v>
      </c>
      <c r="B5875" s="1">
        <v>44193</v>
      </c>
      <c r="C5875">
        <v>2020</v>
      </c>
      <c r="D5875" t="s">
        <v>8619</v>
      </c>
      <c r="E5875">
        <v>12</v>
      </c>
      <c r="F5875" s="1">
        <v>44198</v>
      </c>
      <c r="G5875" t="s">
        <v>21</v>
      </c>
      <c r="H5875" t="s">
        <v>2029</v>
      </c>
      <c r="I5875" t="s">
        <v>2030</v>
      </c>
      <c r="J5875" t="s">
        <v>111</v>
      </c>
      <c r="K5875" t="s">
        <v>25</v>
      </c>
      <c r="L5875" t="s">
        <v>6671</v>
      </c>
      <c r="M5875" t="s">
        <v>6672</v>
      </c>
      <c r="N5875" t="s">
        <v>57</v>
      </c>
      <c r="O5875" t="s">
        <v>1778</v>
      </c>
      <c r="P5875" t="s">
        <v>49</v>
      </c>
      <c r="Q5875" t="s">
        <v>75</v>
      </c>
      <c r="R5875" t="s">
        <v>1779</v>
      </c>
      <c r="S5875">
        <v>296.89999999999998</v>
      </c>
      <c r="T5875">
        <v>5</v>
      </c>
      <c r="U5875">
        <v>12.691000000000001</v>
      </c>
      <c r="V5875" t="s">
        <v>33</v>
      </c>
      <c r="W5875" t="s">
        <v>34</v>
      </c>
    </row>
    <row r="5876" spans="1:23" x14ac:dyDescent="0.3">
      <c r="A5876" t="s">
        <v>8579</v>
      </c>
      <c r="B5876" s="1">
        <v>44193</v>
      </c>
      <c r="C5876">
        <v>2020</v>
      </c>
      <c r="D5876" t="s">
        <v>8619</v>
      </c>
      <c r="E5876">
        <v>12</v>
      </c>
      <c r="F5876" s="1">
        <v>44197</v>
      </c>
      <c r="G5876" t="s">
        <v>21</v>
      </c>
      <c r="H5876" t="s">
        <v>1124</v>
      </c>
      <c r="I5876" t="s">
        <v>1125</v>
      </c>
      <c r="J5876" t="s">
        <v>44</v>
      </c>
      <c r="K5876" t="s">
        <v>25</v>
      </c>
      <c r="L5876" t="s">
        <v>6112</v>
      </c>
      <c r="M5876" t="s">
        <v>5025</v>
      </c>
      <c r="N5876" t="s">
        <v>47</v>
      </c>
      <c r="O5876" t="s">
        <v>6217</v>
      </c>
      <c r="P5876" t="s">
        <v>49</v>
      </c>
      <c r="Q5876" t="s">
        <v>123</v>
      </c>
      <c r="R5876" t="s">
        <v>6218</v>
      </c>
      <c r="S5876">
        <v>131.28</v>
      </c>
      <c r="T5876">
        <v>1</v>
      </c>
      <c r="U5876">
        <v>1.9259999999999999</v>
      </c>
      <c r="V5876" t="s">
        <v>33</v>
      </c>
      <c r="W5876" t="s">
        <v>73</v>
      </c>
    </row>
    <row r="5877" spans="1:23" x14ac:dyDescent="0.3">
      <c r="A5877" t="s">
        <v>8580</v>
      </c>
      <c r="B5877" s="1">
        <v>44193</v>
      </c>
      <c r="C5877">
        <v>2020</v>
      </c>
      <c r="D5877" t="s">
        <v>8619</v>
      </c>
      <c r="E5877">
        <v>12</v>
      </c>
      <c r="F5877" s="1">
        <v>44197</v>
      </c>
      <c r="G5877" t="s">
        <v>21</v>
      </c>
      <c r="H5877" t="s">
        <v>6725</v>
      </c>
      <c r="I5877" t="s">
        <v>6726</v>
      </c>
      <c r="J5877" t="s">
        <v>24</v>
      </c>
      <c r="K5877" t="s">
        <v>25</v>
      </c>
      <c r="L5877" t="s">
        <v>3390</v>
      </c>
      <c r="M5877" t="s">
        <v>384</v>
      </c>
      <c r="N5877" t="s">
        <v>57</v>
      </c>
      <c r="O5877" t="s">
        <v>4231</v>
      </c>
      <c r="P5877" t="s">
        <v>30</v>
      </c>
      <c r="Q5877" t="s">
        <v>120</v>
      </c>
      <c r="R5877" t="s">
        <v>4232</v>
      </c>
      <c r="S5877">
        <v>1302.9680000000001</v>
      </c>
      <c r="T5877">
        <v>3</v>
      </c>
      <c r="U5877">
        <v>-2.3904000000000001</v>
      </c>
      <c r="V5877" t="s">
        <v>33</v>
      </c>
      <c r="W5877" t="s">
        <v>34</v>
      </c>
    </row>
    <row r="5878" spans="1:23" x14ac:dyDescent="0.3">
      <c r="A5878" t="s">
        <v>8587</v>
      </c>
      <c r="B5878" s="1">
        <v>44193</v>
      </c>
      <c r="C5878">
        <v>2020</v>
      </c>
      <c r="D5878" t="s">
        <v>8619</v>
      </c>
      <c r="E5878">
        <v>12</v>
      </c>
      <c r="F5878" s="1">
        <v>44197</v>
      </c>
      <c r="G5878" t="s">
        <v>21</v>
      </c>
      <c r="H5878" t="s">
        <v>8588</v>
      </c>
      <c r="I5878" t="s">
        <v>8589</v>
      </c>
      <c r="J5878" t="s">
        <v>44</v>
      </c>
      <c r="K5878" t="s">
        <v>25</v>
      </c>
      <c r="L5878" t="s">
        <v>787</v>
      </c>
      <c r="M5878" t="s">
        <v>56</v>
      </c>
      <c r="N5878" t="s">
        <v>57</v>
      </c>
      <c r="O5878" t="s">
        <v>4418</v>
      </c>
      <c r="P5878" t="s">
        <v>49</v>
      </c>
      <c r="Q5878" t="s">
        <v>92</v>
      </c>
      <c r="R5878" t="s">
        <v>4419</v>
      </c>
      <c r="S5878">
        <v>362.16800000000001</v>
      </c>
      <c r="T5878">
        <v>2</v>
      </c>
      <c r="U5878">
        <v>2.7168000000000001</v>
      </c>
      <c r="V5878" t="s">
        <v>5790</v>
      </c>
      <c r="W5878" t="s">
        <v>73</v>
      </c>
    </row>
    <row r="5879" spans="1:23" x14ac:dyDescent="0.3">
      <c r="A5879" t="s">
        <v>8577</v>
      </c>
      <c r="B5879" s="1">
        <v>44193</v>
      </c>
      <c r="C5879">
        <v>2020</v>
      </c>
      <c r="D5879" t="s">
        <v>8619</v>
      </c>
      <c r="E5879">
        <v>12</v>
      </c>
      <c r="F5879" s="1">
        <v>44200</v>
      </c>
      <c r="G5879" t="s">
        <v>21</v>
      </c>
      <c r="H5879" t="s">
        <v>7504</v>
      </c>
      <c r="I5879" t="s">
        <v>7505</v>
      </c>
      <c r="J5879" t="s">
        <v>44</v>
      </c>
      <c r="K5879" t="s">
        <v>25</v>
      </c>
      <c r="L5879" t="s">
        <v>221</v>
      </c>
      <c r="M5879" t="s">
        <v>222</v>
      </c>
      <c r="N5879" t="s">
        <v>28</v>
      </c>
      <c r="O5879" t="s">
        <v>3415</v>
      </c>
      <c r="P5879" t="s">
        <v>49</v>
      </c>
      <c r="Q5879" t="s">
        <v>271</v>
      </c>
      <c r="R5879" t="s">
        <v>3416</v>
      </c>
      <c r="S5879">
        <v>138.96</v>
      </c>
      <c r="T5879">
        <v>4</v>
      </c>
      <c r="U5879">
        <v>6.4215999999999998</v>
      </c>
      <c r="V5879" t="s">
        <v>33</v>
      </c>
      <c r="W5879" t="s">
        <v>73</v>
      </c>
    </row>
    <row r="5880" spans="1:23" x14ac:dyDescent="0.3">
      <c r="A5880" t="s">
        <v>8577</v>
      </c>
      <c r="B5880" s="1">
        <v>44193</v>
      </c>
      <c r="C5880">
        <v>2020</v>
      </c>
      <c r="D5880" t="s">
        <v>8619</v>
      </c>
      <c r="E5880">
        <v>12</v>
      </c>
      <c r="F5880" s="1">
        <v>44200</v>
      </c>
      <c r="G5880" t="s">
        <v>21</v>
      </c>
      <c r="H5880" t="s">
        <v>7504</v>
      </c>
      <c r="I5880" t="s">
        <v>7505</v>
      </c>
      <c r="J5880" t="s">
        <v>44</v>
      </c>
      <c r="K5880" t="s">
        <v>25</v>
      </c>
      <c r="L5880" t="s">
        <v>221</v>
      </c>
      <c r="M5880" t="s">
        <v>222</v>
      </c>
      <c r="N5880" t="s">
        <v>28</v>
      </c>
      <c r="O5880" t="s">
        <v>6759</v>
      </c>
      <c r="P5880" t="s">
        <v>36</v>
      </c>
      <c r="Q5880" t="s">
        <v>37</v>
      </c>
      <c r="R5880" t="s">
        <v>6760</v>
      </c>
      <c r="S5880">
        <v>381.85</v>
      </c>
      <c r="T5880">
        <v>3</v>
      </c>
      <c r="U5880">
        <v>4.0095000000000001</v>
      </c>
      <c r="V5880" t="s">
        <v>33</v>
      </c>
      <c r="W5880" t="s">
        <v>73</v>
      </c>
    </row>
    <row r="5881" spans="1:23" x14ac:dyDescent="0.3">
      <c r="A5881" t="s">
        <v>8577</v>
      </c>
      <c r="B5881" s="1">
        <v>44193</v>
      </c>
      <c r="C5881">
        <v>2020</v>
      </c>
      <c r="D5881" t="s">
        <v>8619</v>
      </c>
      <c r="E5881">
        <v>12</v>
      </c>
      <c r="F5881" s="1">
        <v>44200</v>
      </c>
      <c r="G5881" t="s">
        <v>21</v>
      </c>
      <c r="H5881" t="s">
        <v>7504</v>
      </c>
      <c r="I5881" t="s">
        <v>7505</v>
      </c>
      <c r="J5881" t="s">
        <v>44</v>
      </c>
      <c r="K5881" t="s">
        <v>25</v>
      </c>
      <c r="L5881" t="s">
        <v>221</v>
      </c>
      <c r="M5881" t="s">
        <v>222</v>
      </c>
      <c r="N5881" t="s">
        <v>28</v>
      </c>
      <c r="O5881" t="s">
        <v>6696</v>
      </c>
      <c r="P5881" t="s">
        <v>49</v>
      </c>
      <c r="Q5881" t="s">
        <v>75</v>
      </c>
      <c r="R5881" t="s">
        <v>76</v>
      </c>
      <c r="S5881">
        <v>158.26400000000001</v>
      </c>
      <c r="T5881">
        <v>7</v>
      </c>
      <c r="U5881">
        <v>11.226599999999999</v>
      </c>
      <c r="V5881" t="s">
        <v>33</v>
      </c>
      <c r="W5881" t="s">
        <v>73</v>
      </c>
    </row>
    <row r="5882" spans="1:23" x14ac:dyDescent="0.3">
      <c r="A5882" t="s">
        <v>8587</v>
      </c>
      <c r="B5882" s="1">
        <v>44193</v>
      </c>
      <c r="C5882">
        <v>2020</v>
      </c>
      <c r="D5882" t="s">
        <v>8619</v>
      </c>
      <c r="E5882">
        <v>12</v>
      </c>
      <c r="F5882" s="1">
        <v>44197</v>
      </c>
      <c r="G5882" t="s">
        <v>21</v>
      </c>
      <c r="H5882" t="s">
        <v>8588</v>
      </c>
      <c r="I5882" t="s">
        <v>8589</v>
      </c>
      <c r="J5882" t="s">
        <v>44</v>
      </c>
      <c r="K5882" t="s">
        <v>25</v>
      </c>
      <c r="L5882" t="s">
        <v>787</v>
      </c>
      <c r="M5882" t="s">
        <v>56</v>
      </c>
      <c r="N5882" t="s">
        <v>57</v>
      </c>
      <c r="O5882" t="s">
        <v>29</v>
      </c>
      <c r="P5882" t="s">
        <v>30</v>
      </c>
      <c r="Q5882" t="s">
        <v>31</v>
      </c>
      <c r="R5882" t="s">
        <v>32</v>
      </c>
      <c r="S5882">
        <v>188.8528</v>
      </c>
      <c r="T5882">
        <v>2</v>
      </c>
      <c r="U5882">
        <v>-11.596</v>
      </c>
      <c r="V5882" t="s">
        <v>5790</v>
      </c>
      <c r="W5882" t="s">
        <v>34</v>
      </c>
    </row>
    <row r="5883" spans="1:23" x14ac:dyDescent="0.3">
      <c r="A5883" t="s">
        <v>8590</v>
      </c>
      <c r="B5883" s="1">
        <v>44194</v>
      </c>
      <c r="C5883">
        <v>2020</v>
      </c>
      <c r="D5883" t="s">
        <v>8619</v>
      </c>
      <c r="E5883">
        <v>12</v>
      </c>
      <c r="F5883" s="1">
        <v>44201</v>
      </c>
      <c r="G5883" t="s">
        <v>21</v>
      </c>
      <c r="H5883" t="s">
        <v>87</v>
      </c>
      <c r="I5883" t="s">
        <v>88</v>
      </c>
      <c r="J5883" t="s">
        <v>24</v>
      </c>
      <c r="K5883" t="s">
        <v>25</v>
      </c>
      <c r="L5883" t="s">
        <v>2651</v>
      </c>
      <c r="M5883" t="s">
        <v>46</v>
      </c>
      <c r="N5883" t="s">
        <v>47</v>
      </c>
      <c r="O5883" t="s">
        <v>4280</v>
      </c>
      <c r="P5883" t="s">
        <v>30</v>
      </c>
      <c r="Q5883" t="s">
        <v>120</v>
      </c>
      <c r="R5883" t="s">
        <v>4281</v>
      </c>
      <c r="S5883">
        <v>419.12</v>
      </c>
      <c r="T5883">
        <v>8</v>
      </c>
      <c r="U5883">
        <v>37.414400000000001</v>
      </c>
      <c r="V5883" t="s">
        <v>33</v>
      </c>
      <c r="W5883" t="s">
        <v>73</v>
      </c>
    </row>
    <row r="5884" spans="1:23" x14ac:dyDescent="0.3">
      <c r="A5884" t="s">
        <v>8591</v>
      </c>
      <c r="B5884" s="1">
        <v>44194</v>
      </c>
      <c r="C5884">
        <v>2020</v>
      </c>
      <c r="D5884" t="s">
        <v>8619</v>
      </c>
      <c r="E5884">
        <v>12</v>
      </c>
      <c r="F5884" s="1">
        <v>44200</v>
      </c>
      <c r="G5884" t="s">
        <v>21</v>
      </c>
      <c r="H5884" t="s">
        <v>2486</v>
      </c>
      <c r="I5884" t="s">
        <v>2487</v>
      </c>
      <c r="J5884" t="s">
        <v>24</v>
      </c>
      <c r="K5884" t="s">
        <v>25</v>
      </c>
      <c r="L5884" t="s">
        <v>4208</v>
      </c>
      <c r="M5884" t="s">
        <v>883</v>
      </c>
      <c r="N5884" t="s">
        <v>57</v>
      </c>
      <c r="O5884" t="s">
        <v>2310</v>
      </c>
      <c r="P5884" t="s">
        <v>49</v>
      </c>
      <c r="Q5884" t="s">
        <v>123</v>
      </c>
      <c r="R5884" t="s">
        <v>2311</v>
      </c>
      <c r="S5884">
        <v>180.7</v>
      </c>
      <c r="T5884">
        <v>2</v>
      </c>
      <c r="U5884">
        <v>100.65600000000001</v>
      </c>
      <c r="V5884" t="s">
        <v>33</v>
      </c>
      <c r="W5884" t="s">
        <v>34</v>
      </c>
    </row>
    <row r="5885" spans="1:23" x14ac:dyDescent="0.3">
      <c r="A5885" t="s">
        <v>8592</v>
      </c>
      <c r="B5885" s="1">
        <v>44194</v>
      </c>
      <c r="C5885">
        <v>2020</v>
      </c>
      <c r="D5885" t="s">
        <v>8619</v>
      </c>
      <c r="E5885">
        <v>12</v>
      </c>
      <c r="F5885" s="1">
        <v>44197</v>
      </c>
      <c r="G5885" t="s">
        <v>97</v>
      </c>
      <c r="H5885" t="s">
        <v>2937</v>
      </c>
      <c r="I5885" t="s">
        <v>2938</v>
      </c>
      <c r="J5885" t="s">
        <v>44</v>
      </c>
      <c r="K5885" t="s">
        <v>25</v>
      </c>
      <c r="L5885" t="s">
        <v>1891</v>
      </c>
      <c r="M5885" t="s">
        <v>461</v>
      </c>
      <c r="N5885" t="s">
        <v>82</v>
      </c>
      <c r="O5885" t="s">
        <v>544</v>
      </c>
      <c r="P5885" t="s">
        <v>30</v>
      </c>
      <c r="Q5885" t="s">
        <v>262</v>
      </c>
      <c r="R5885" t="s">
        <v>545</v>
      </c>
      <c r="S5885">
        <v>184.75</v>
      </c>
      <c r="T5885">
        <v>3</v>
      </c>
      <c r="U5885">
        <v>77.625</v>
      </c>
      <c r="V5885" t="s">
        <v>33</v>
      </c>
      <c r="W5885" t="s">
        <v>73</v>
      </c>
    </row>
    <row r="5886" spans="1:23" x14ac:dyDescent="0.3">
      <c r="A5886" t="s">
        <v>8592</v>
      </c>
      <c r="B5886" s="1">
        <v>44194</v>
      </c>
      <c r="C5886">
        <v>2020</v>
      </c>
      <c r="D5886" t="s">
        <v>8619</v>
      </c>
      <c r="E5886">
        <v>12</v>
      </c>
      <c r="F5886" s="1">
        <v>44197</v>
      </c>
      <c r="G5886" t="s">
        <v>97</v>
      </c>
      <c r="H5886" t="s">
        <v>2937</v>
      </c>
      <c r="I5886" t="s">
        <v>2938</v>
      </c>
      <c r="J5886" t="s">
        <v>44</v>
      </c>
      <c r="K5886" t="s">
        <v>25</v>
      </c>
      <c r="L5886" t="s">
        <v>1891</v>
      </c>
      <c r="M5886" t="s">
        <v>461</v>
      </c>
      <c r="N5886" t="s">
        <v>82</v>
      </c>
      <c r="O5886" t="s">
        <v>4974</v>
      </c>
      <c r="P5886" t="s">
        <v>30</v>
      </c>
      <c r="Q5886" t="s">
        <v>262</v>
      </c>
      <c r="R5886" t="s">
        <v>4975</v>
      </c>
      <c r="S5886">
        <v>351.98</v>
      </c>
      <c r="T5886">
        <v>1</v>
      </c>
      <c r="U5886">
        <v>87.284199999999998</v>
      </c>
      <c r="V5886" t="s">
        <v>33</v>
      </c>
      <c r="W5886" t="s">
        <v>73</v>
      </c>
    </row>
    <row r="5887" spans="1:23" x14ac:dyDescent="0.3">
      <c r="A5887" t="s">
        <v>8593</v>
      </c>
      <c r="B5887" s="1">
        <v>44194</v>
      </c>
      <c r="C5887">
        <v>2020</v>
      </c>
      <c r="D5887" t="s">
        <v>8619</v>
      </c>
      <c r="E5887">
        <v>12</v>
      </c>
      <c r="F5887" s="1">
        <v>44198</v>
      </c>
      <c r="G5887" t="s">
        <v>21</v>
      </c>
      <c r="H5887" t="s">
        <v>3263</v>
      </c>
      <c r="I5887" t="s">
        <v>3264</v>
      </c>
      <c r="J5887" t="s">
        <v>44</v>
      </c>
      <c r="K5887" t="s">
        <v>25</v>
      </c>
      <c r="L5887" t="s">
        <v>45</v>
      </c>
      <c r="M5887" t="s">
        <v>46</v>
      </c>
      <c r="N5887" t="s">
        <v>47</v>
      </c>
      <c r="O5887" t="s">
        <v>4684</v>
      </c>
      <c r="P5887" t="s">
        <v>36</v>
      </c>
      <c r="Q5887" t="s">
        <v>37</v>
      </c>
      <c r="R5887" t="s">
        <v>4685</v>
      </c>
      <c r="S5887">
        <v>156.376</v>
      </c>
      <c r="T5887">
        <v>3</v>
      </c>
      <c r="U5887">
        <v>22.6782</v>
      </c>
      <c r="V5887" t="s">
        <v>33</v>
      </c>
      <c r="W5887" t="s">
        <v>34</v>
      </c>
    </row>
    <row r="5888" spans="1:23" x14ac:dyDescent="0.3">
      <c r="A5888" t="s">
        <v>8593</v>
      </c>
      <c r="B5888" s="1">
        <v>44194</v>
      </c>
      <c r="C5888">
        <v>2020</v>
      </c>
      <c r="D5888" t="s">
        <v>8619</v>
      </c>
      <c r="E5888">
        <v>12</v>
      </c>
      <c r="F5888" s="1">
        <v>44198</v>
      </c>
      <c r="G5888" t="s">
        <v>21</v>
      </c>
      <c r="H5888" t="s">
        <v>3263</v>
      </c>
      <c r="I5888" t="s">
        <v>3264</v>
      </c>
      <c r="J5888" t="s">
        <v>44</v>
      </c>
      <c r="K5888" t="s">
        <v>25</v>
      </c>
      <c r="L5888" t="s">
        <v>45</v>
      </c>
      <c r="M5888" t="s">
        <v>46</v>
      </c>
      <c r="N5888" t="s">
        <v>47</v>
      </c>
      <c r="O5888" t="s">
        <v>1047</v>
      </c>
      <c r="P5888" t="s">
        <v>30</v>
      </c>
      <c r="Q5888" t="s">
        <v>262</v>
      </c>
      <c r="R5888" t="s">
        <v>1048</v>
      </c>
      <c r="S5888">
        <v>119.568</v>
      </c>
      <c r="T5888">
        <v>4</v>
      </c>
      <c r="U5888">
        <v>-44.276400000000002</v>
      </c>
      <c r="V5888" t="s">
        <v>33</v>
      </c>
      <c r="W5888" t="s">
        <v>73</v>
      </c>
    </row>
    <row r="5889" spans="1:23" x14ac:dyDescent="0.3">
      <c r="A5889" t="s">
        <v>8594</v>
      </c>
      <c r="B5889" s="1">
        <v>44194</v>
      </c>
      <c r="C5889">
        <v>2020</v>
      </c>
      <c r="D5889" t="s">
        <v>8619</v>
      </c>
      <c r="E5889">
        <v>12</v>
      </c>
      <c r="F5889" s="1">
        <v>44196</v>
      </c>
      <c r="G5889" t="s">
        <v>41</v>
      </c>
      <c r="H5889" t="s">
        <v>4859</v>
      </c>
      <c r="I5889" t="s">
        <v>4860</v>
      </c>
      <c r="J5889" t="s">
        <v>44</v>
      </c>
      <c r="K5889" t="s">
        <v>25</v>
      </c>
      <c r="L5889" t="s">
        <v>221</v>
      </c>
      <c r="M5889" t="s">
        <v>222</v>
      </c>
      <c r="N5889" t="s">
        <v>28</v>
      </c>
      <c r="O5889" t="s">
        <v>1564</v>
      </c>
      <c r="P5889" t="s">
        <v>49</v>
      </c>
      <c r="Q5889" t="s">
        <v>271</v>
      </c>
      <c r="R5889" t="s">
        <v>1565</v>
      </c>
      <c r="S5889">
        <v>254.03</v>
      </c>
      <c r="T5889">
        <v>3</v>
      </c>
      <c r="U5889">
        <v>2.9546999999999999</v>
      </c>
      <c r="V5889" t="s">
        <v>33</v>
      </c>
      <c r="W5889" t="s">
        <v>34</v>
      </c>
    </row>
    <row r="5890" spans="1:23" x14ac:dyDescent="0.3">
      <c r="A5890" t="s">
        <v>8592</v>
      </c>
      <c r="B5890" s="1">
        <v>44194</v>
      </c>
      <c r="C5890">
        <v>2020</v>
      </c>
      <c r="D5890" t="s">
        <v>8619</v>
      </c>
      <c r="E5890">
        <v>12</v>
      </c>
      <c r="F5890" s="1">
        <v>44197</v>
      </c>
      <c r="G5890" t="s">
        <v>97</v>
      </c>
      <c r="H5890" t="s">
        <v>2937</v>
      </c>
      <c r="I5890" t="s">
        <v>2938</v>
      </c>
      <c r="J5890" t="s">
        <v>44</v>
      </c>
      <c r="K5890" t="s">
        <v>25</v>
      </c>
      <c r="L5890" t="s">
        <v>1891</v>
      </c>
      <c r="M5890" t="s">
        <v>461</v>
      </c>
      <c r="N5890" t="s">
        <v>82</v>
      </c>
      <c r="O5890" t="s">
        <v>3267</v>
      </c>
      <c r="P5890" t="s">
        <v>30</v>
      </c>
      <c r="Q5890" t="s">
        <v>262</v>
      </c>
      <c r="R5890" t="s">
        <v>3268</v>
      </c>
      <c r="S5890">
        <v>460.84</v>
      </c>
      <c r="T5890">
        <v>8</v>
      </c>
      <c r="U5890">
        <v>314.03840000000002</v>
      </c>
      <c r="V5890" t="s">
        <v>33</v>
      </c>
      <c r="W5890" t="s">
        <v>73</v>
      </c>
    </row>
    <row r="5891" spans="1:23" x14ac:dyDescent="0.3">
      <c r="A5891" t="s">
        <v>8592</v>
      </c>
      <c r="B5891" s="1">
        <v>44194</v>
      </c>
      <c r="C5891">
        <v>2020</v>
      </c>
      <c r="D5891" t="s">
        <v>8619</v>
      </c>
      <c r="E5891">
        <v>12</v>
      </c>
      <c r="F5891" s="1">
        <v>44197</v>
      </c>
      <c r="G5891" t="s">
        <v>97</v>
      </c>
      <c r="H5891" t="s">
        <v>2937</v>
      </c>
      <c r="I5891" t="s">
        <v>2938</v>
      </c>
      <c r="J5891" t="s">
        <v>44</v>
      </c>
      <c r="K5891" t="s">
        <v>25</v>
      </c>
      <c r="L5891" t="s">
        <v>1891</v>
      </c>
      <c r="M5891" t="s">
        <v>461</v>
      </c>
      <c r="N5891" t="s">
        <v>82</v>
      </c>
      <c r="O5891" t="s">
        <v>1543</v>
      </c>
      <c r="P5891" t="s">
        <v>49</v>
      </c>
      <c r="Q5891" t="s">
        <v>75</v>
      </c>
      <c r="R5891" t="s">
        <v>1544</v>
      </c>
      <c r="S5891">
        <v>408.53</v>
      </c>
      <c r="T5891">
        <v>1</v>
      </c>
      <c r="U5891">
        <v>5.8891</v>
      </c>
      <c r="V5891" t="s">
        <v>33</v>
      </c>
      <c r="W5891" t="s">
        <v>73</v>
      </c>
    </row>
    <row r="5892" spans="1:23" x14ac:dyDescent="0.3">
      <c r="A5892" t="s">
        <v>8595</v>
      </c>
      <c r="B5892" s="1">
        <v>44194</v>
      </c>
      <c r="C5892">
        <v>2020</v>
      </c>
      <c r="D5892" t="s">
        <v>8619</v>
      </c>
      <c r="E5892">
        <v>12</v>
      </c>
      <c r="F5892" s="1">
        <v>44198</v>
      </c>
      <c r="G5892" t="s">
        <v>21</v>
      </c>
      <c r="H5892" t="s">
        <v>5288</v>
      </c>
      <c r="I5892" t="s">
        <v>5289</v>
      </c>
      <c r="J5892" t="s">
        <v>44</v>
      </c>
      <c r="K5892" t="s">
        <v>25</v>
      </c>
      <c r="L5892" t="s">
        <v>3411</v>
      </c>
      <c r="M5892" t="s">
        <v>163</v>
      </c>
      <c r="N5892" t="s">
        <v>47</v>
      </c>
      <c r="O5892" t="s">
        <v>8596</v>
      </c>
      <c r="P5892" t="s">
        <v>49</v>
      </c>
      <c r="Q5892" t="s">
        <v>271</v>
      </c>
      <c r="R5892" t="s">
        <v>8597</v>
      </c>
      <c r="S5892">
        <v>282.60000000000002</v>
      </c>
      <c r="T5892">
        <v>5</v>
      </c>
      <c r="U5892">
        <v>9.6039999999999992</v>
      </c>
      <c r="V5892" t="s">
        <v>5790</v>
      </c>
      <c r="W5892" t="s">
        <v>34</v>
      </c>
    </row>
    <row r="5893" spans="1:23" x14ac:dyDescent="0.3">
      <c r="A5893" t="s">
        <v>8592</v>
      </c>
      <c r="B5893" s="1">
        <v>44194</v>
      </c>
      <c r="C5893">
        <v>2020</v>
      </c>
      <c r="D5893" t="s">
        <v>8619</v>
      </c>
      <c r="E5893">
        <v>12</v>
      </c>
      <c r="F5893" s="1">
        <v>44197</v>
      </c>
      <c r="G5893" t="s">
        <v>97</v>
      </c>
      <c r="H5893" t="s">
        <v>2937</v>
      </c>
      <c r="I5893" t="s">
        <v>2938</v>
      </c>
      <c r="J5893" t="s">
        <v>44</v>
      </c>
      <c r="K5893" t="s">
        <v>25</v>
      </c>
      <c r="L5893" t="s">
        <v>1891</v>
      </c>
      <c r="M5893" t="s">
        <v>461</v>
      </c>
      <c r="N5893" t="s">
        <v>82</v>
      </c>
      <c r="O5893" t="s">
        <v>113</v>
      </c>
      <c r="P5893" t="s">
        <v>49</v>
      </c>
      <c r="Q5893" t="s">
        <v>92</v>
      </c>
      <c r="R5893" t="s">
        <v>114</v>
      </c>
      <c r="S5893">
        <v>478.58</v>
      </c>
      <c r="T5893">
        <v>1</v>
      </c>
      <c r="U5893">
        <v>10.0282</v>
      </c>
      <c r="V5893" t="s">
        <v>33</v>
      </c>
      <c r="W5893" t="s">
        <v>73</v>
      </c>
    </row>
    <row r="5894" spans="1:23" x14ac:dyDescent="0.3">
      <c r="A5894" t="s">
        <v>8595</v>
      </c>
      <c r="B5894" s="1">
        <v>44194</v>
      </c>
      <c r="C5894">
        <v>2020</v>
      </c>
      <c r="D5894" t="s">
        <v>8619</v>
      </c>
      <c r="E5894">
        <v>12</v>
      </c>
      <c r="F5894" s="1">
        <v>44198</v>
      </c>
      <c r="G5894" t="s">
        <v>21</v>
      </c>
      <c r="H5894" t="s">
        <v>5288</v>
      </c>
      <c r="I5894" t="s">
        <v>5289</v>
      </c>
      <c r="J5894" t="s">
        <v>44</v>
      </c>
      <c r="K5894" t="s">
        <v>25</v>
      </c>
      <c r="L5894" t="s">
        <v>3411</v>
      </c>
      <c r="M5894" t="s">
        <v>163</v>
      </c>
      <c r="N5894" t="s">
        <v>47</v>
      </c>
      <c r="O5894" t="s">
        <v>8383</v>
      </c>
      <c r="P5894" t="s">
        <v>30</v>
      </c>
      <c r="Q5894" t="s">
        <v>120</v>
      </c>
      <c r="R5894" t="s">
        <v>8384</v>
      </c>
      <c r="S5894">
        <v>466.46</v>
      </c>
      <c r="T5894">
        <v>2</v>
      </c>
      <c r="U5894">
        <v>20.538</v>
      </c>
      <c r="V5894" t="s">
        <v>5790</v>
      </c>
      <c r="W5894" t="s">
        <v>73</v>
      </c>
    </row>
    <row r="5895" spans="1:23" x14ac:dyDescent="0.3">
      <c r="A5895" t="s">
        <v>8598</v>
      </c>
      <c r="B5895" s="1">
        <v>44195</v>
      </c>
      <c r="C5895">
        <v>2020</v>
      </c>
      <c r="D5895" t="s">
        <v>8619</v>
      </c>
      <c r="E5895">
        <v>12</v>
      </c>
      <c r="F5895" s="1">
        <v>44199</v>
      </c>
      <c r="G5895" t="s">
        <v>21</v>
      </c>
      <c r="H5895" t="s">
        <v>4135</v>
      </c>
      <c r="I5895" t="s">
        <v>4136</v>
      </c>
      <c r="J5895" t="s">
        <v>44</v>
      </c>
      <c r="K5895" t="s">
        <v>25</v>
      </c>
      <c r="L5895" t="s">
        <v>221</v>
      </c>
      <c r="M5895" t="s">
        <v>222</v>
      </c>
      <c r="N5895" t="s">
        <v>28</v>
      </c>
      <c r="O5895" t="s">
        <v>1668</v>
      </c>
      <c r="P5895" t="s">
        <v>36</v>
      </c>
      <c r="Q5895" t="s">
        <v>37</v>
      </c>
      <c r="R5895" t="s">
        <v>1669</v>
      </c>
      <c r="S5895">
        <v>441.93</v>
      </c>
      <c r="T5895">
        <v>7</v>
      </c>
      <c r="U5895">
        <v>2.7279</v>
      </c>
      <c r="V5895" t="s">
        <v>33</v>
      </c>
      <c r="W5895" t="s">
        <v>73</v>
      </c>
    </row>
    <row r="5896" spans="1:23" x14ac:dyDescent="0.3">
      <c r="A5896" t="s">
        <v>8599</v>
      </c>
      <c r="B5896" s="1">
        <v>44195</v>
      </c>
      <c r="C5896">
        <v>2020</v>
      </c>
      <c r="D5896" t="s">
        <v>8619</v>
      </c>
      <c r="E5896">
        <v>12</v>
      </c>
      <c r="F5896" s="1">
        <v>44201</v>
      </c>
      <c r="G5896" t="s">
        <v>21</v>
      </c>
      <c r="H5896" t="s">
        <v>242</v>
      </c>
      <c r="I5896" t="s">
        <v>243</v>
      </c>
      <c r="J5896" t="s">
        <v>111</v>
      </c>
      <c r="K5896" t="s">
        <v>25</v>
      </c>
      <c r="L5896" t="s">
        <v>187</v>
      </c>
      <c r="M5896" t="s">
        <v>765</v>
      </c>
      <c r="N5896" t="s">
        <v>57</v>
      </c>
      <c r="O5896" t="s">
        <v>3754</v>
      </c>
      <c r="P5896" t="s">
        <v>49</v>
      </c>
      <c r="Q5896" t="s">
        <v>282</v>
      </c>
      <c r="R5896" t="s">
        <v>3755</v>
      </c>
      <c r="S5896">
        <v>509.3</v>
      </c>
      <c r="T5896">
        <v>2</v>
      </c>
      <c r="U5896">
        <v>56.511000000000003</v>
      </c>
      <c r="V5896" t="s">
        <v>33</v>
      </c>
      <c r="W5896" t="s">
        <v>73</v>
      </c>
    </row>
    <row r="5897" spans="1:23" x14ac:dyDescent="0.3">
      <c r="A5897" t="s">
        <v>8600</v>
      </c>
      <c r="B5897" s="1">
        <v>44195</v>
      </c>
      <c r="C5897">
        <v>2020</v>
      </c>
      <c r="D5897" t="s">
        <v>8619</v>
      </c>
      <c r="E5897">
        <v>12</v>
      </c>
      <c r="F5897" s="1">
        <v>44199</v>
      </c>
      <c r="G5897" t="s">
        <v>21</v>
      </c>
      <c r="H5897" t="s">
        <v>78</v>
      </c>
      <c r="I5897" t="s">
        <v>79</v>
      </c>
      <c r="J5897" t="s">
        <v>24</v>
      </c>
      <c r="K5897" t="s">
        <v>25</v>
      </c>
      <c r="L5897" t="s">
        <v>214</v>
      </c>
      <c r="M5897" t="s">
        <v>46</v>
      </c>
      <c r="N5897" t="s">
        <v>47</v>
      </c>
      <c r="O5897" t="s">
        <v>903</v>
      </c>
      <c r="P5897" t="s">
        <v>49</v>
      </c>
      <c r="Q5897" t="s">
        <v>75</v>
      </c>
      <c r="R5897" t="s">
        <v>904</v>
      </c>
      <c r="S5897">
        <v>496.72</v>
      </c>
      <c r="T5897">
        <v>2</v>
      </c>
      <c r="U5897">
        <v>6.4749999999999996</v>
      </c>
      <c r="V5897" t="s">
        <v>5790</v>
      </c>
      <c r="W5897" t="s">
        <v>34</v>
      </c>
    </row>
    <row r="5898" spans="1:23" x14ac:dyDescent="0.3">
      <c r="A5898" t="s">
        <v>8598</v>
      </c>
      <c r="B5898" s="1">
        <v>44195</v>
      </c>
      <c r="C5898">
        <v>2020</v>
      </c>
      <c r="D5898" t="s">
        <v>8619</v>
      </c>
      <c r="E5898">
        <v>12</v>
      </c>
      <c r="F5898" s="1">
        <v>44199</v>
      </c>
      <c r="G5898" t="s">
        <v>21</v>
      </c>
      <c r="H5898" t="s">
        <v>4135</v>
      </c>
      <c r="I5898" t="s">
        <v>4136</v>
      </c>
      <c r="J5898" t="s">
        <v>44</v>
      </c>
      <c r="K5898" t="s">
        <v>25</v>
      </c>
      <c r="L5898" t="s">
        <v>221</v>
      </c>
      <c r="M5898" t="s">
        <v>222</v>
      </c>
      <c r="N5898" t="s">
        <v>28</v>
      </c>
      <c r="O5898" t="s">
        <v>1610</v>
      </c>
      <c r="P5898" t="s">
        <v>30</v>
      </c>
      <c r="Q5898" t="s">
        <v>31</v>
      </c>
      <c r="R5898" t="s">
        <v>1611</v>
      </c>
      <c r="S5898">
        <v>213.136</v>
      </c>
      <c r="T5898">
        <v>4</v>
      </c>
      <c r="U5898">
        <v>12.117599999999999</v>
      </c>
      <c r="V5898" t="s">
        <v>33</v>
      </c>
      <c r="W5898" t="s">
        <v>73</v>
      </c>
    </row>
    <row r="5899" spans="1:23" x14ac:dyDescent="0.3">
      <c r="A5899" t="s">
        <v>8600</v>
      </c>
      <c r="B5899" s="1">
        <v>44195</v>
      </c>
      <c r="C5899">
        <v>2020</v>
      </c>
      <c r="D5899" t="s">
        <v>8619</v>
      </c>
      <c r="E5899">
        <v>12</v>
      </c>
      <c r="F5899" s="1">
        <v>44199</v>
      </c>
      <c r="G5899" t="s">
        <v>21</v>
      </c>
      <c r="H5899" t="s">
        <v>78</v>
      </c>
      <c r="I5899" t="s">
        <v>79</v>
      </c>
      <c r="J5899" t="s">
        <v>24</v>
      </c>
      <c r="K5899" t="s">
        <v>25</v>
      </c>
      <c r="L5899" t="s">
        <v>214</v>
      </c>
      <c r="M5899" t="s">
        <v>46</v>
      </c>
      <c r="N5899" t="s">
        <v>47</v>
      </c>
      <c r="O5899" t="s">
        <v>4082</v>
      </c>
      <c r="P5899" t="s">
        <v>49</v>
      </c>
      <c r="Q5899" t="s">
        <v>75</v>
      </c>
      <c r="R5899" t="s">
        <v>4083</v>
      </c>
      <c r="S5899">
        <v>295.904</v>
      </c>
      <c r="T5899">
        <v>2</v>
      </c>
      <c r="U5899">
        <v>4.5187999999999997</v>
      </c>
      <c r="V5899" t="s">
        <v>5790</v>
      </c>
      <c r="W5899" t="s">
        <v>34</v>
      </c>
    </row>
    <row r="5900" spans="1:23" x14ac:dyDescent="0.3">
      <c r="A5900" t="s">
        <v>8601</v>
      </c>
      <c r="B5900" s="1">
        <v>44195</v>
      </c>
      <c r="C5900">
        <v>2020</v>
      </c>
      <c r="D5900" t="s">
        <v>8619</v>
      </c>
      <c r="E5900">
        <v>12</v>
      </c>
      <c r="F5900" s="1">
        <v>44199</v>
      </c>
      <c r="G5900" t="s">
        <v>21</v>
      </c>
      <c r="H5900" t="s">
        <v>1540</v>
      </c>
      <c r="I5900" t="s">
        <v>1541</v>
      </c>
      <c r="J5900" t="s">
        <v>44</v>
      </c>
      <c r="K5900" t="s">
        <v>25</v>
      </c>
      <c r="L5900" t="s">
        <v>7197</v>
      </c>
      <c r="M5900" t="s">
        <v>740</v>
      </c>
      <c r="N5900" t="s">
        <v>47</v>
      </c>
      <c r="O5900" t="s">
        <v>270</v>
      </c>
      <c r="P5900" t="s">
        <v>49</v>
      </c>
      <c r="Q5900" t="s">
        <v>271</v>
      </c>
      <c r="R5900" t="s">
        <v>272</v>
      </c>
      <c r="S5900">
        <v>388.024</v>
      </c>
      <c r="T5900">
        <v>3</v>
      </c>
      <c r="U5900">
        <v>-0.6048</v>
      </c>
      <c r="V5900" t="s">
        <v>33</v>
      </c>
      <c r="W5900" t="s">
        <v>34</v>
      </c>
    </row>
    <row r="5901" spans="1:23" x14ac:dyDescent="0.3">
      <c r="A5901" t="s">
        <v>8598</v>
      </c>
      <c r="B5901" s="1">
        <v>44195</v>
      </c>
      <c r="C5901">
        <v>2020</v>
      </c>
      <c r="D5901" t="s">
        <v>8619</v>
      </c>
      <c r="E5901">
        <v>12</v>
      </c>
      <c r="F5901" s="1">
        <v>44199</v>
      </c>
      <c r="G5901" t="s">
        <v>21</v>
      </c>
      <c r="H5901" t="s">
        <v>4135</v>
      </c>
      <c r="I5901" t="s">
        <v>4136</v>
      </c>
      <c r="J5901" t="s">
        <v>44</v>
      </c>
      <c r="K5901" t="s">
        <v>25</v>
      </c>
      <c r="L5901" t="s">
        <v>221</v>
      </c>
      <c r="M5901" t="s">
        <v>222</v>
      </c>
      <c r="N5901" t="s">
        <v>28</v>
      </c>
      <c r="O5901" t="s">
        <v>6523</v>
      </c>
      <c r="P5901" t="s">
        <v>49</v>
      </c>
      <c r="Q5901" t="s">
        <v>75</v>
      </c>
      <c r="R5901" t="s">
        <v>6524</v>
      </c>
      <c r="S5901">
        <v>462.77600000000001</v>
      </c>
      <c r="T5901">
        <v>3</v>
      </c>
      <c r="U5901">
        <v>19.791</v>
      </c>
      <c r="V5901" t="s">
        <v>33</v>
      </c>
      <c r="W5901" t="s">
        <v>73</v>
      </c>
    </row>
    <row r="5902" spans="1:23" x14ac:dyDescent="0.3">
      <c r="A5902" t="s">
        <v>8602</v>
      </c>
      <c r="B5902" s="1">
        <v>44196</v>
      </c>
      <c r="C5902">
        <v>2020</v>
      </c>
      <c r="D5902" t="s">
        <v>8619</v>
      </c>
      <c r="E5902">
        <v>12</v>
      </c>
      <c r="F5902" s="1">
        <v>44200</v>
      </c>
      <c r="G5902" t="s">
        <v>21</v>
      </c>
      <c r="H5902" t="s">
        <v>1540</v>
      </c>
      <c r="I5902" t="s">
        <v>1541</v>
      </c>
      <c r="J5902" t="s">
        <v>44</v>
      </c>
      <c r="K5902" t="s">
        <v>25</v>
      </c>
      <c r="L5902" t="s">
        <v>7197</v>
      </c>
      <c r="M5902" t="s">
        <v>740</v>
      </c>
      <c r="N5902" t="s">
        <v>47</v>
      </c>
      <c r="O5902" t="s">
        <v>270</v>
      </c>
      <c r="P5902" t="s">
        <v>49</v>
      </c>
      <c r="Q5902" t="s">
        <v>271</v>
      </c>
      <c r="R5902" t="s">
        <v>272</v>
      </c>
      <c r="S5902">
        <v>2975.51</v>
      </c>
      <c r="T5902">
        <v>3</v>
      </c>
      <c r="U5902">
        <v>-0.6048</v>
      </c>
      <c r="V5902" t="s">
        <v>33</v>
      </c>
      <c r="W5902" t="s">
        <v>73</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AF92E7-9885-4E47-886C-54B36DEAB6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Overview</vt:lpstr>
      <vt:lpstr>Detail</vt:lpstr>
      <vt:lpstr>Insights</vt:lpstr>
      <vt:lpstr>Sales Comparison YoY</vt:lpstr>
      <vt:lpstr>Profit YoY</vt:lpstr>
      <vt:lpstr>Average Order Value</vt:lpstr>
      <vt:lpstr>Region</vt:lpstr>
      <vt:lpstr>Segment</vt:lpstr>
      <vt:lpstr>Category &amp; Subcategory</vt:lpstr>
      <vt:lpstr>Ship mode</vt:lpstr>
      <vt:lpstr>Payment mode</vt: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Nayana Babu</dc:creator>
  <cp:lastModifiedBy>Nayana Babu</cp:lastModifiedBy>
  <dcterms:created xsi:type="dcterms:W3CDTF">2024-09-17T12:31:32Z</dcterms:created>
  <dcterms:modified xsi:type="dcterms:W3CDTF">2024-09-18T17:28:37Z</dcterms:modified>
</cp:coreProperties>
</file>